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ython\"/>
    </mc:Choice>
  </mc:AlternateContent>
  <xr:revisionPtr revIDLastSave="0" documentId="13_ncr:1_{9A36C557-39C0-440E-BD11-D8DDC155AA78}" xr6:coauthVersionLast="47" xr6:coauthVersionMax="47" xr10:uidLastSave="{00000000-0000-0000-0000-000000000000}"/>
  <bookViews>
    <workbookView xWindow="28680" yWindow="-120" windowWidth="29040" windowHeight="15840" xr2:uid="{B0F7B4E1-01A8-468F-98B2-72824FF9E0CE}"/>
  </bookViews>
  <sheets>
    <sheet name="RawData" sheetId="2" r:id="rId1"/>
    <sheet name="Sheet3" sheetId="7" r:id="rId2"/>
    <sheet name="Constants" sheetId="6" r:id="rId3"/>
  </sheets>
  <calcPr calcId="19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2" l="1"/>
  <c r="K2" i="2" s="1"/>
  <c r="J3" i="2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K54" i="2" s="1"/>
  <c r="J55" i="2"/>
  <c r="K55" i="2" s="1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K65" i="2" s="1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K72" i="2" s="1"/>
  <c r="J73" i="2"/>
  <c r="K73" i="2" s="1"/>
  <c r="J74" i="2"/>
  <c r="K74" i="2" s="1"/>
  <c r="J75" i="2"/>
  <c r="K75" i="2" s="1"/>
  <c r="J76" i="2"/>
  <c r="K76" i="2" s="1"/>
  <c r="J77" i="2"/>
  <c r="K77" i="2" s="1"/>
  <c r="J78" i="2"/>
  <c r="K78" i="2" s="1"/>
  <c r="J79" i="2"/>
  <c r="K79" i="2" s="1"/>
  <c r="J80" i="2"/>
  <c r="K80" i="2" s="1"/>
  <c r="J81" i="2"/>
  <c r="K81" i="2" s="1"/>
  <c r="J82" i="2"/>
  <c r="K82" i="2" s="1"/>
  <c r="J83" i="2"/>
  <c r="K83" i="2" s="1"/>
  <c r="J84" i="2"/>
  <c r="K84" i="2" s="1"/>
  <c r="J85" i="2"/>
  <c r="K85" i="2" s="1"/>
  <c r="J86" i="2"/>
  <c r="K86" i="2" s="1"/>
  <c r="J87" i="2"/>
  <c r="K87" i="2" s="1"/>
  <c r="J88" i="2"/>
  <c r="K88" i="2" s="1"/>
  <c r="J89" i="2"/>
  <c r="K89" i="2" s="1"/>
  <c r="J90" i="2"/>
  <c r="K90" i="2" s="1"/>
  <c r="J91" i="2"/>
  <c r="K91" i="2" s="1"/>
  <c r="J92" i="2"/>
  <c r="K92" i="2" s="1"/>
  <c r="J93" i="2"/>
  <c r="K93" i="2" s="1"/>
  <c r="J94" i="2"/>
  <c r="K94" i="2" s="1"/>
  <c r="J95" i="2"/>
  <c r="K95" i="2" s="1"/>
  <c r="J96" i="2"/>
  <c r="K96" i="2" s="1"/>
  <c r="J97" i="2"/>
  <c r="K97" i="2" s="1"/>
  <c r="J98" i="2"/>
  <c r="K98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K130" i="2" s="1"/>
  <c r="J131" i="2"/>
  <c r="K131" i="2" s="1"/>
  <c r="J132" i="2"/>
  <c r="K132" i="2" s="1"/>
  <c r="J133" i="2"/>
  <c r="K133" i="2" s="1"/>
  <c r="J134" i="2"/>
  <c r="K134" i="2" s="1"/>
  <c r="J135" i="2"/>
  <c r="K135" i="2" s="1"/>
  <c r="J136" i="2"/>
  <c r="K136" i="2" s="1"/>
  <c r="J137" i="2"/>
  <c r="K137" i="2" s="1"/>
  <c r="J138" i="2"/>
  <c r="K138" i="2" s="1"/>
  <c r="J139" i="2"/>
  <c r="K139" i="2" s="1"/>
  <c r="J140" i="2"/>
  <c r="K140" i="2" s="1"/>
  <c r="J141" i="2"/>
  <c r="K141" i="2" s="1"/>
  <c r="J142" i="2"/>
  <c r="K142" i="2" s="1"/>
  <c r="J143" i="2"/>
  <c r="K143" i="2" s="1"/>
  <c r="J144" i="2"/>
  <c r="K144" i="2" s="1"/>
  <c r="J145" i="2"/>
  <c r="K145" i="2" s="1"/>
  <c r="J146" i="2"/>
  <c r="K146" i="2" s="1"/>
  <c r="J147" i="2"/>
  <c r="K147" i="2" s="1"/>
  <c r="J148" i="2"/>
  <c r="K148" i="2" s="1"/>
  <c r="J149" i="2"/>
  <c r="K149" i="2" s="1"/>
  <c r="J150" i="2"/>
  <c r="K150" i="2" s="1"/>
  <c r="J151" i="2"/>
  <c r="K151" i="2" s="1"/>
  <c r="J152" i="2"/>
  <c r="K152" i="2" s="1"/>
  <c r="J153" i="2"/>
  <c r="K153" i="2" s="1"/>
  <c r="J154" i="2"/>
  <c r="K154" i="2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K160" i="2" s="1"/>
  <c r="J161" i="2"/>
  <c r="K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J181" i="2"/>
  <c r="K181" i="2" s="1"/>
  <c r="J182" i="2"/>
  <c r="K182" i="2" s="1"/>
  <c r="J183" i="2"/>
  <c r="K183" i="2" s="1"/>
  <c r="J184" i="2"/>
  <c r="K184" i="2" s="1"/>
  <c r="J185" i="2"/>
  <c r="K185" i="2" s="1"/>
  <c r="J186" i="2"/>
  <c r="K186" i="2" s="1"/>
  <c r="J187" i="2"/>
  <c r="K187" i="2" s="1"/>
  <c r="J188" i="2"/>
  <c r="K188" i="2" s="1"/>
  <c r="J189" i="2"/>
  <c r="K189" i="2" s="1"/>
  <c r="J190" i="2"/>
  <c r="K190" i="2" s="1"/>
  <c r="J191" i="2"/>
  <c r="K191" i="2" s="1"/>
  <c r="J192" i="2"/>
  <c r="K192" i="2" s="1"/>
  <c r="J193" i="2"/>
  <c r="K193" i="2" s="1"/>
  <c r="J194" i="2"/>
  <c r="K194" i="2" s="1"/>
  <c r="J195" i="2"/>
  <c r="K195" i="2" s="1"/>
  <c r="J196" i="2"/>
  <c r="K196" i="2" s="1"/>
  <c r="J197" i="2"/>
  <c r="K197" i="2" s="1"/>
  <c r="J198" i="2"/>
  <c r="K198" i="2" s="1"/>
  <c r="J199" i="2"/>
  <c r="K199" i="2" s="1"/>
  <c r="J200" i="2"/>
  <c r="K200" i="2" s="1"/>
  <c r="J201" i="2"/>
  <c r="K201" i="2" s="1"/>
  <c r="J202" i="2"/>
  <c r="K202" i="2" s="1"/>
  <c r="J203" i="2"/>
  <c r="K203" i="2" s="1"/>
  <c r="J204" i="2"/>
  <c r="K204" i="2" s="1"/>
  <c r="J205" i="2"/>
  <c r="K205" i="2" s="1"/>
  <c r="J206" i="2"/>
  <c r="K206" i="2" s="1"/>
  <c r="J207" i="2"/>
  <c r="K207" i="2" s="1"/>
  <c r="J208" i="2"/>
  <c r="K208" i="2" s="1"/>
  <c r="J209" i="2"/>
  <c r="K209" i="2" s="1"/>
  <c r="J210" i="2"/>
  <c r="K210" i="2" s="1"/>
  <c r="J211" i="2"/>
  <c r="K211" i="2" s="1"/>
  <c r="J212" i="2"/>
  <c r="K212" i="2" s="1"/>
  <c r="J213" i="2"/>
  <c r="K213" i="2" s="1"/>
  <c r="J214" i="2"/>
  <c r="K214" i="2" s="1"/>
  <c r="J215" i="2"/>
  <c r="K215" i="2" s="1"/>
  <c r="J216" i="2"/>
  <c r="K216" i="2" s="1"/>
  <c r="J217" i="2"/>
  <c r="K217" i="2" s="1"/>
  <c r="J218" i="2"/>
  <c r="K218" i="2" s="1"/>
  <c r="J219" i="2"/>
  <c r="K219" i="2" s="1"/>
  <c r="J220" i="2"/>
  <c r="K220" i="2" s="1"/>
  <c r="J221" i="2"/>
  <c r="K221" i="2" s="1"/>
  <c r="J222" i="2"/>
  <c r="K222" i="2" s="1"/>
  <c r="J223" i="2"/>
  <c r="K223" i="2" s="1"/>
  <c r="J224" i="2"/>
  <c r="K22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 s="1"/>
  <c r="J231" i="2"/>
  <c r="K231" i="2" s="1"/>
  <c r="J232" i="2"/>
  <c r="K232" i="2" s="1"/>
  <c r="J233" i="2"/>
  <c r="K233" i="2" s="1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 s="1"/>
  <c r="J241" i="2"/>
  <c r="K241" i="2" s="1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J255" i="2"/>
  <c r="K255" i="2" s="1"/>
  <c r="J256" i="2"/>
  <c r="K256" i="2" s="1"/>
  <c r="J257" i="2"/>
  <c r="K257" i="2" s="1"/>
  <c r="J258" i="2"/>
  <c r="K258" i="2" s="1"/>
  <c r="J259" i="2"/>
  <c r="K259" i="2" s="1"/>
  <c r="J260" i="2"/>
  <c r="K260" i="2" s="1"/>
  <c r="J261" i="2"/>
  <c r="K261" i="2" s="1"/>
  <c r="J262" i="2"/>
  <c r="K262" i="2" s="1"/>
  <c r="J263" i="2"/>
  <c r="K263" i="2" s="1"/>
  <c r="J264" i="2"/>
  <c r="K264" i="2" s="1"/>
  <c r="J265" i="2"/>
  <c r="K265" i="2" s="1"/>
  <c r="J266" i="2"/>
  <c r="K266" i="2" s="1"/>
  <c r="J267" i="2"/>
  <c r="K267" i="2" s="1"/>
  <c r="J268" i="2"/>
  <c r="K268" i="2" s="1"/>
  <c r="J269" i="2"/>
  <c r="K269" i="2" s="1"/>
  <c r="J270" i="2"/>
  <c r="K270" i="2" s="1"/>
  <c r="J271" i="2"/>
  <c r="K271" i="2" s="1"/>
  <c r="J272" i="2"/>
  <c r="K272" i="2" s="1"/>
  <c r="J273" i="2"/>
  <c r="K273" i="2" s="1"/>
  <c r="J274" i="2"/>
  <c r="K274" i="2" s="1"/>
  <c r="J275" i="2"/>
  <c r="K275" i="2" s="1"/>
  <c r="J276" i="2"/>
  <c r="K276" i="2" s="1"/>
  <c r="J277" i="2"/>
  <c r="K277" i="2" s="1"/>
  <c r="J278" i="2"/>
  <c r="K278" i="2" s="1"/>
  <c r="J279" i="2"/>
  <c r="K279" i="2" s="1"/>
  <c r="J280" i="2"/>
  <c r="K280" i="2" s="1"/>
  <c r="J281" i="2"/>
  <c r="K281" i="2" s="1"/>
  <c r="J282" i="2"/>
  <c r="K282" i="2" s="1"/>
  <c r="J283" i="2"/>
  <c r="K283" i="2" s="1"/>
  <c r="J284" i="2"/>
  <c r="K284" i="2" s="1"/>
  <c r="J285" i="2"/>
  <c r="K285" i="2" s="1"/>
  <c r="J286" i="2"/>
  <c r="K286" i="2" s="1"/>
  <c r="J287" i="2"/>
  <c r="K287" i="2" s="1"/>
  <c r="J288" i="2"/>
  <c r="K288" i="2" s="1"/>
  <c r="J289" i="2"/>
  <c r="K289" i="2" s="1"/>
  <c r="J290" i="2"/>
  <c r="K290" i="2" s="1"/>
  <c r="J291" i="2"/>
  <c r="K291" i="2" s="1"/>
  <c r="J292" i="2"/>
  <c r="K292" i="2" s="1"/>
  <c r="J293" i="2"/>
  <c r="K293" i="2" s="1"/>
  <c r="J294" i="2"/>
  <c r="K294" i="2" s="1"/>
  <c r="J295" i="2"/>
  <c r="K295" i="2" s="1"/>
  <c r="J296" i="2"/>
  <c r="K296" i="2" s="1"/>
  <c r="J297" i="2"/>
  <c r="K297" i="2" s="1"/>
  <c r="J298" i="2"/>
  <c r="K298" i="2" s="1"/>
  <c r="J299" i="2"/>
  <c r="K299" i="2" s="1"/>
  <c r="J300" i="2"/>
  <c r="K300" i="2" s="1"/>
  <c r="J301" i="2"/>
  <c r="K301" i="2" s="1"/>
  <c r="J302" i="2"/>
  <c r="K302" i="2" s="1"/>
  <c r="J303" i="2"/>
  <c r="K303" i="2" s="1"/>
  <c r="J304" i="2"/>
  <c r="K304" i="2" s="1"/>
  <c r="J305" i="2"/>
  <c r="K305" i="2" s="1"/>
  <c r="J306" i="2"/>
  <c r="K306" i="2" s="1"/>
  <c r="J307" i="2"/>
  <c r="K307" i="2" s="1"/>
  <c r="J308" i="2"/>
  <c r="K308" i="2" s="1"/>
  <c r="J309" i="2"/>
  <c r="K309" i="2" s="1"/>
  <c r="J310" i="2"/>
  <c r="K310" i="2" s="1"/>
  <c r="J311" i="2"/>
  <c r="K311" i="2" s="1"/>
  <c r="J312" i="2"/>
  <c r="K312" i="2" s="1"/>
  <c r="J313" i="2"/>
  <c r="K313" i="2" s="1"/>
  <c r="J314" i="2"/>
  <c r="K314" i="2" s="1"/>
  <c r="J315" i="2"/>
  <c r="K315" i="2" s="1"/>
  <c r="J316" i="2"/>
  <c r="K316" i="2" s="1"/>
  <c r="J317" i="2"/>
  <c r="K317" i="2" s="1"/>
  <c r="J318" i="2"/>
  <c r="K318" i="2" s="1"/>
  <c r="J319" i="2"/>
  <c r="K319" i="2" s="1"/>
  <c r="J320" i="2"/>
  <c r="K320" i="2" s="1"/>
  <c r="J321" i="2"/>
  <c r="K321" i="2" s="1"/>
  <c r="J322" i="2"/>
  <c r="K322" i="2" s="1"/>
  <c r="J323" i="2"/>
  <c r="K323" i="2" s="1"/>
  <c r="J324" i="2"/>
  <c r="K324" i="2" s="1"/>
  <c r="J325" i="2"/>
  <c r="K325" i="2" s="1"/>
  <c r="J326" i="2"/>
  <c r="K326" i="2" s="1"/>
  <c r="J327" i="2"/>
  <c r="K327" i="2" s="1"/>
  <c r="J328" i="2"/>
  <c r="K328" i="2" s="1"/>
  <c r="J329" i="2"/>
  <c r="K329" i="2" s="1"/>
  <c r="J330" i="2"/>
  <c r="K330" i="2" s="1"/>
  <c r="J331" i="2"/>
  <c r="K331" i="2" s="1"/>
  <c r="J332" i="2"/>
  <c r="K332" i="2" s="1"/>
  <c r="J333" i="2"/>
  <c r="K333" i="2" s="1"/>
  <c r="J334" i="2"/>
  <c r="K334" i="2" s="1"/>
  <c r="J335" i="2"/>
  <c r="K335" i="2" s="1"/>
  <c r="J336" i="2"/>
  <c r="K336" i="2" s="1"/>
  <c r="J337" i="2"/>
  <c r="K337" i="2" s="1"/>
  <c r="J338" i="2"/>
  <c r="K338" i="2" s="1"/>
  <c r="J339" i="2"/>
  <c r="K339" i="2" s="1"/>
  <c r="J340" i="2"/>
  <c r="K340" i="2" s="1"/>
  <c r="J341" i="2"/>
  <c r="K341" i="2" s="1"/>
  <c r="J342" i="2"/>
  <c r="K342" i="2" s="1"/>
  <c r="J343" i="2"/>
  <c r="K343" i="2" s="1"/>
  <c r="J344" i="2"/>
  <c r="K344" i="2" s="1"/>
  <c r="J345" i="2"/>
  <c r="K345" i="2" s="1"/>
  <c r="J346" i="2"/>
  <c r="K346" i="2" s="1"/>
  <c r="J347" i="2"/>
  <c r="K347" i="2" s="1"/>
  <c r="J348" i="2"/>
  <c r="K348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 s="1"/>
  <c r="J359" i="2"/>
  <c r="K359" i="2" s="1"/>
  <c r="J360" i="2"/>
  <c r="K360" i="2" s="1"/>
  <c r="J361" i="2"/>
  <c r="K361" i="2" s="1"/>
  <c r="J362" i="2"/>
  <c r="K362" i="2" s="1"/>
  <c r="J363" i="2"/>
  <c r="K363" i="2" s="1"/>
  <c r="J364" i="2"/>
  <c r="K364" i="2" s="1"/>
  <c r="J365" i="2"/>
  <c r="K365" i="2" s="1"/>
  <c r="J366" i="2"/>
  <c r="K366" i="2" s="1"/>
  <c r="J367" i="2"/>
  <c r="K367" i="2" s="1"/>
  <c r="J368" i="2"/>
  <c r="K368" i="2" s="1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K375" i="2" s="1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385" i="2"/>
  <c r="K385" i="2" s="1"/>
  <c r="J386" i="2"/>
  <c r="K386" i="2" s="1"/>
  <c r="J387" i="2"/>
  <c r="K387" i="2" s="1"/>
  <c r="J388" i="2"/>
  <c r="K388" i="2" s="1"/>
  <c r="J389" i="2"/>
  <c r="K389" i="2" s="1"/>
  <c r="J390" i="2"/>
  <c r="K390" i="2" s="1"/>
  <c r="J391" i="2"/>
  <c r="K391" i="2" s="1"/>
  <c r="J392" i="2"/>
  <c r="K392" i="2" s="1"/>
  <c r="J393" i="2"/>
  <c r="K393" i="2" s="1"/>
  <c r="J394" i="2"/>
  <c r="K394" i="2" s="1"/>
  <c r="J395" i="2"/>
  <c r="K395" i="2" s="1"/>
  <c r="J396" i="2"/>
  <c r="K396" i="2" s="1"/>
  <c r="J397" i="2"/>
  <c r="K397" i="2" s="1"/>
  <c r="J398" i="2"/>
  <c r="K398" i="2" s="1"/>
  <c r="J399" i="2"/>
  <c r="K399" i="2" s="1"/>
  <c r="J400" i="2"/>
  <c r="K400" i="2" s="1"/>
  <c r="J401" i="2"/>
  <c r="K401" i="2" s="1"/>
  <c r="J402" i="2"/>
  <c r="K402" i="2" s="1"/>
  <c r="J403" i="2"/>
  <c r="K403" i="2" s="1"/>
  <c r="J404" i="2"/>
  <c r="K404" i="2" s="1"/>
  <c r="J405" i="2"/>
  <c r="K405" i="2" s="1"/>
  <c r="J406" i="2"/>
  <c r="K406" i="2" s="1"/>
  <c r="J407" i="2"/>
  <c r="K407" i="2" s="1"/>
  <c r="J408" i="2"/>
  <c r="K408" i="2" s="1"/>
  <c r="J409" i="2"/>
  <c r="K409" i="2" s="1"/>
  <c r="J410" i="2"/>
  <c r="K410" i="2" s="1"/>
  <c r="J411" i="2"/>
  <c r="K411" i="2" s="1"/>
  <c r="J412" i="2"/>
  <c r="K412" i="2" s="1"/>
  <c r="J413" i="2"/>
  <c r="K413" i="2" s="1"/>
  <c r="J414" i="2"/>
  <c r="K414" i="2" s="1"/>
  <c r="J415" i="2"/>
  <c r="K415" i="2" s="1"/>
  <c r="J416" i="2"/>
  <c r="K416" i="2" s="1"/>
  <c r="J417" i="2"/>
  <c r="K417" i="2" s="1"/>
  <c r="J418" i="2"/>
  <c r="K418" i="2" s="1"/>
  <c r="J419" i="2"/>
  <c r="K419" i="2" s="1"/>
  <c r="J420" i="2"/>
  <c r="K420" i="2" s="1"/>
  <c r="J421" i="2"/>
  <c r="K421" i="2" s="1"/>
  <c r="J422" i="2"/>
  <c r="K422" i="2" s="1"/>
  <c r="J423" i="2"/>
  <c r="K423" i="2" s="1"/>
  <c r="J424" i="2"/>
  <c r="K424" i="2" s="1"/>
  <c r="J425" i="2"/>
  <c r="K425" i="2" s="1"/>
  <c r="J426" i="2"/>
  <c r="K426" i="2" s="1"/>
  <c r="J427" i="2"/>
  <c r="K427" i="2" s="1"/>
  <c r="J428" i="2"/>
  <c r="K428" i="2" s="1"/>
  <c r="J429" i="2"/>
  <c r="K429" i="2" s="1"/>
  <c r="J430" i="2"/>
  <c r="K430" i="2" s="1"/>
  <c r="J431" i="2"/>
  <c r="K431" i="2" s="1"/>
  <c r="J432" i="2"/>
  <c r="K432" i="2" s="1"/>
  <c r="J433" i="2"/>
  <c r="K433" i="2" s="1"/>
  <c r="J434" i="2"/>
  <c r="K434" i="2" s="1"/>
  <c r="J435" i="2"/>
  <c r="K435" i="2" s="1"/>
  <c r="J436" i="2"/>
  <c r="K436" i="2" s="1"/>
  <c r="J437" i="2"/>
  <c r="K437" i="2" s="1"/>
  <c r="J438" i="2"/>
  <c r="K438" i="2" s="1"/>
  <c r="J439" i="2"/>
  <c r="K439" i="2" s="1"/>
  <c r="J440" i="2"/>
  <c r="K440" i="2" s="1"/>
  <c r="J441" i="2"/>
  <c r="K441" i="2" s="1"/>
  <c r="J442" i="2"/>
  <c r="K442" i="2" s="1"/>
  <c r="J443" i="2"/>
  <c r="K443" i="2" s="1"/>
  <c r="J444" i="2"/>
  <c r="K444" i="2" s="1"/>
  <c r="J445" i="2"/>
  <c r="K445" i="2" s="1"/>
  <c r="J446" i="2"/>
  <c r="K446" i="2" s="1"/>
  <c r="J447" i="2"/>
  <c r="K447" i="2" s="1"/>
  <c r="J448" i="2"/>
  <c r="K448" i="2" s="1"/>
  <c r="J449" i="2"/>
  <c r="K449" i="2" s="1"/>
  <c r="J450" i="2"/>
  <c r="K450" i="2" s="1"/>
  <c r="J451" i="2"/>
  <c r="K451" i="2" s="1"/>
  <c r="J452" i="2"/>
  <c r="K452" i="2" s="1"/>
  <c r="J453" i="2"/>
  <c r="K453" i="2" s="1"/>
  <c r="J454" i="2"/>
  <c r="K454" i="2" s="1"/>
  <c r="J455" i="2"/>
  <c r="K455" i="2" s="1"/>
  <c r="J456" i="2"/>
  <c r="K456" i="2" s="1"/>
  <c r="J457" i="2"/>
  <c r="K457" i="2" s="1"/>
  <c r="J458" i="2"/>
  <c r="K458" i="2" s="1"/>
  <c r="J459" i="2"/>
  <c r="K459" i="2" s="1"/>
  <c r="J460" i="2"/>
  <c r="K460" i="2" s="1"/>
  <c r="J461" i="2"/>
  <c r="K461" i="2" s="1"/>
  <c r="J462" i="2"/>
  <c r="K462" i="2" s="1"/>
  <c r="J463" i="2"/>
  <c r="K463" i="2" s="1"/>
  <c r="J464" i="2"/>
  <c r="K464" i="2" s="1"/>
  <c r="J465" i="2"/>
  <c r="K465" i="2" s="1"/>
  <c r="J466" i="2"/>
  <c r="K466" i="2" s="1"/>
  <c r="J467" i="2"/>
  <c r="K467" i="2" s="1"/>
  <c r="J468" i="2"/>
  <c r="K468" i="2" s="1"/>
  <c r="J469" i="2"/>
  <c r="K469" i="2" s="1"/>
  <c r="J470" i="2"/>
  <c r="K470" i="2" s="1"/>
  <c r="J471" i="2"/>
  <c r="K471" i="2" s="1"/>
  <c r="J472" i="2"/>
  <c r="K472" i="2" s="1"/>
  <c r="J473" i="2"/>
  <c r="K473" i="2" s="1"/>
  <c r="J474" i="2"/>
  <c r="K474" i="2" s="1"/>
  <c r="J475" i="2"/>
  <c r="K475" i="2" s="1"/>
  <c r="J476" i="2"/>
  <c r="K476" i="2" s="1"/>
  <c r="J477" i="2"/>
  <c r="K477" i="2" s="1"/>
  <c r="J478" i="2"/>
  <c r="K478" i="2" s="1"/>
  <c r="J479" i="2"/>
  <c r="K479" i="2" s="1"/>
  <c r="J480" i="2"/>
  <c r="K480" i="2" s="1"/>
  <c r="J481" i="2"/>
  <c r="K481" i="2" s="1"/>
  <c r="J482" i="2"/>
  <c r="K482" i="2" s="1"/>
  <c r="J483" i="2"/>
  <c r="K483" i="2" s="1"/>
  <c r="J484" i="2"/>
  <c r="K484" i="2" s="1"/>
  <c r="J485" i="2"/>
  <c r="K485" i="2" s="1"/>
  <c r="J486" i="2"/>
  <c r="K486" i="2" s="1"/>
  <c r="J487" i="2"/>
  <c r="K487" i="2" s="1"/>
  <c r="J488" i="2"/>
  <c r="K488" i="2" s="1"/>
  <c r="J489" i="2"/>
  <c r="K489" i="2" s="1"/>
  <c r="J490" i="2"/>
  <c r="K490" i="2" s="1"/>
  <c r="J491" i="2"/>
  <c r="K491" i="2" s="1"/>
  <c r="J492" i="2"/>
  <c r="K492" i="2" s="1"/>
  <c r="J493" i="2"/>
  <c r="K493" i="2" s="1"/>
  <c r="J494" i="2"/>
  <c r="K494" i="2" s="1"/>
  <c r="J495" i="2"/>
  <c r="K495" i="2" s="1"/>
  <c r="J496" i="2"/>
  <c r="K496" i="2" s="1"/>
  <c r="J497" i="2"/>
  <c r="K497" i="2" s="1"/>
  <c r="J498" i="2"/>
  <c r="K498" i="2" s="1"/>
  <c r="J499" i="2"/>
  <c r="K499" i="2" s="1"/>
  <c r="J500" i="2"/>
  <c r="K500" i="2" s="1"/>
  <c r="J501" i="2"/>
  <c r="K501" i="2" s="1"/>
  <c r="J502" i="2"/>
  <c r="K502" i="2" s="1"/>
  <c r="J503" i="2"/>
  <c r="K503" i="2" s="1"/>
  <c r="J504" i="2"/>
  <c r="K504" i="2" s="1"/>
  <c r="J505" i="2"/>
  <c r="K505" i="2" s="1"/>
  <c r="J506" i="2"/>
  <c r="K506" i="2" s="1"/>
  <c r="J507" i="2"/>
  <c r="K507" i="2" s="1"/>
  <c r="J508" i="2"/>
  <c r="K508" i="2" s="1"/>
  <c r="J509" i="2"/>
  <c r="K509" i="2" s="1"/>
  <c r="J510" i="2"/>
  <c r="K510" i="2" s="1"/>
  <c r="J511" i="2"/>
  <c r="K511" i="2" s="1"/>
  <c r="J512" i="2"/>
  <c r="K512" i="2" s="1"/>
  <c r="J513" i="2"/>
  <c r="K513" i="2" s="1"/>
  <c r="J514" i="2"/>
  <c r="K514" i="2" s="1"/>
  <c r="J515" i="2"/>
  <c r="K515" i="2" s="1"/>
  <c r="J516" i="2"/>
  <c r="K516" i="2" s="1"/>
  <c r="J517" i="2"/>
  <c r="K517" i="2" s="1"/>
  <c r="J518" i="2"/>
  <c r="K518" i="2" s="1"/>
  <c r="J519" i="2"/>
  <c r="K519" i="2" s="1"/>
  <c r="J520" i="2"/>
  <c r="K520" i="2" s="1"/>
  <c r="J521" i="2"/>
  <c r="K521" i="2" s="1"/>
  <c r="J522" i="2"/>
  <c r="K522" i="2" s="1"/>
  <c r="J523" i="2"/>
  <c r="K523" i="2" s="1"/>
  <c r="J524" i="2"/>
  <c r="K524" i="2" s="1"/>
  <c r="J525" i="2"/>
  <c r="K525" i="2" s="1"/>
  <c r="J526" i="2"/>
  <c r="K526" i="2" s="1"/>
  <c r="J527" i="2"/>
  <c r="K527" i="2" s="1"/>
  <c r="J528" i="2"/>
  <c r="K528" i="2" s="1"/>
  <c r="J529" i="2"/>
  <c r="K529" i="2" s="1"/>
  <c r="J530" i="2"/>
  <c r="K530" i="2" s="1"/>
  <c r="J531" i="2"/>
  <c r="K531" i="2" s="1"/>
  <c r="J532" i="2"/>
  <c r="K532" i="2" s="1"/>
  <c r="J533" i="2"/>
  <c r="K533" i="2" s="1"/>
  <c r="J534" i="2"/>
  <c r="K534" i="2" s="1"/>
  <c r="J535" i="2"/>
  <c r="K535" i="2" s="1"/>
  <c r="J536" i="2"/>
  <c r="K536" i="2" s="1"/>
  <c r="J537" i="2"/>
  <c r="K537" i="2" s="1"/>
  <c r="J538" i="2"/>
  <c r="K538" i="2" s="1"/>
  <c r="J539" i="2"/>
  <c r="K539" i="2" s="1"/>
  <c r="J540" i="2"/>
  <c r="K540" i="2" s="1"/>
  <c r="J541" i="2"/>
  <c r="K541" i="2" s="1"/>
  <c r="J542" i="2"/>
  <c r="K542" i="2" s="1"/>
  <c r="J543" i="2"/>
  <c r="K543" i="2" s="1"/>
  <c r="J544" i="2"/>
  <c r="K544" i="2" s="1"/>
  <c r="J545" i="2"/>
  <c r="K545" i="2" s="1"/>
  <c r="J546" i="2"/>
  <c r="K546" i="2" s="1"/>
  <c r="J547" i="2"/>
  <c r="K547" i="2" s="1"/>
  <c r="J548" i="2"/>
  <c r="K548" i="2" s="1"/>
  <c r="J549" i="2"/>
  <c r="K549" i="2" s="1"/>
  <c r="J550" i="2"/>
  <c r="K550" i="2" s="1"/>
  <c r="J551" i="2"/>
  <c r="K551" i="2" s="1"/>
  <c r="J552" i="2"/>
  <c r="K552" i="2" s="1"/>
  <c r="J553" i="2"/>
  <c r="K553" i="2" s="1"/>
  <c r="J554" i="2"/>
  <c r="K554" i="2" s="1"/>
  <c r="J555" i="2"/>
  <c r="K555" i="2" s="1"/>
  <c r="J556" i="2"/>
  <c r="K556" i="2" s="1"/>
  <c r="J557" i="2"/>
  <c r="K557" i="2" s="1"/>
  <c r="J558" i="2"/>
  <c r="K558" i="2" s="1"/>
  <c r="J559" i="2"/>
  <c r="K559" i="2" s="1"/>
  <c r="J560" i="2"/>
  <c r="K560" i="2" s="1"/>
  <c r="J561" i="2"/>
  <c r="K561" i="2" s="1"/>
  <c r="J562" i="2"/>
  <c r="K562" i="2" s="1"/>
  <c r="J563" i="2"/>
  <c r="K563" i="2" s="1"/>
  <c r="J564" i="2"/>
  <c r="K564" i="2" s="1"/>
  <c r="J565" i="2"/>
  <c r="K565" i="2" s="1"/>
  <c r="J566" i="2"/>
  <c r="K566" i="2" s="1"/>
  <c r="J567" i="2"/>
  <c r="K567" i="2" s="1"/>
  <c r="J568" i="2"/>
  <c r="K568" i="2" s="1"/>
  <c r="J569" i="2"/>
  <c r="K569" i="2" s="1"/>
  <c r="J570" i="2"/>
  <c r="K570" i="2" s="1"/>
  <c r="J571" i="2"/>
  <c r="K571" i="2" s="1"/>
  <c r="J572" i="2"/>
  <c r="K572" i="2" s="1"/>
  <c r="J573" i="2"/>
  <c r="K573" i="2" s="1"/>
  <c r="J574" i="2"/>
  <c r="K574" i="2" s="1"/>
  <c r="J575" i="2"/>
  <c r="K575" i="2" s="1"/>
  <c r="J576" i="2"/>
  <c r="K576" i="2" s="1"/>
  <c r="J577" i="2"/>
  <c r="K577" i="2" s="1"/>
  <c r="J578" i="2"/>
  <c r="K578" i="2" s="1"/>
  <c r="J579" i="2"/>
  <c r="K579" i="2" s="1"/>
  <c r="J580" i="2"/>
  <c r="K580" i="2" s="1"/>
  <c r="J581" i="2"/>
  <c r="K581" i="2" s="1"/>
  <c r="J582" i="2"/>
  <c r="K582" i="2" s="1"/>
  <c r="J583" i="2"/>
  <c r="K583" i="2" s="1"/>
  <c r="J584" i="2"/>
  <c r="K584" i="2" s="1"/>
  <c r="J585" i="2"/>
  <c r="K585" i="2" s="1"/>
  <c r="J586" i="2"/>
  <c r="K586" i="2" s="1"/>
  <c r="J587" i="2"/>
  <c r="K587" i="2" s="1"/>
  <c r="J588" i="2"/>
  <c r="K588" i="2" s="1"/>
  <c r="J589" i="2"/>
  <c r="K589" i="2" s="1"/>
  <c r="J590" i="2"/>
  <c r="K590" i="2" s="1"/>
  <c r="J591" i="2"/>
  <c r="K591" i="2" s="1"/>
  <c r="J592" i="2"/>
  <c r="K592" i="2" s="1"/>
  <c r="J593" i="2"/>
  <c r="K593" i="2" s="1"/>
  <c r="J594" i="2"/>
  <c r="K594" i="2" s="1"/>
  <c r="J595" i="2"/>
  <c r="K595" i="2" s="1"/>
  <c r="J596" i="2"/>
  <c r="K596" i="2" s="1"/>
  <c r="J597" i="2"/>
  <c r="K597" i="2" s="1"/>
  <c r="J598" i="2"/>
  <c r="K598" i="2" s="1"/>
  <c r="J599" i="2"/>
  <c r="K599" i="2" s="1"/>
  <c r="J600" i="2"/>
  <c r="K600" i="2" s="1"/>
  <c r="J601" i="2"/>
  <c r="K601" i="2" s="1"/>
  <c r="J602" i="2"/>
  <c r="K602" i="2" s="1"/>
  <c r="J603" i="2"/>
  <c r="K603" i="2" s="1"/>
  <c r="J604" i="2"/>
  <c r="K604" i="2" s="1"/>
  <c r="J605" i="2"/>
  <c r="K605" i="2" s="1"/>
  <c r="J606" i="2"/>
  <c r="K606" i="2" s="1"/>
  <c r="J607" i="2"/>
  <c r="K607" i="2" s="1"/>
  <c r="J608" i="2"/>
  <c r="K608" i="2" s="1"/>
  <c r="J609" i="2"/>
  <c r="K609" i="2" s="1"/>
  <c r="J610" i="2"/>
  <c r="K610" i="2" s="1"/>
  <c r="J611" i="2"/>
  <c r="K611" i="2" s="1"/>
  <c r="J612" i="2"/>
  <c r="K612" i="2" s="1"/>
  <c r="J613" i="2"/>
  <c r="K613" i="2" s="1"/>
  <c r="J614" i="2"/>
  <c r="K614" i="2" s="1"/>
  <c r="J615" i="2"/>
  <c r="K615" i="2" s="1"/>
  <c r="J616" i="2"/>
  <c r="K616" i="2" s="1"/>
  <c r="J617" i="2"/>
  <c r="K617" i="2" s="1"/>
  <c r="J618" i="2"/>
  <c r="K618" i="2" s="1"/>
  <c r="J619" i="2"/>
  <c r="K619" i="2" s="1"/>
  <c r="J620" i="2"/>
  <c r="K620" i="2" s="1"/>
  <c r="J621" i="2"/>
  <c r="K621" i="2" s="1"/>
  <c r="J622" i="2"/>
  <c r="K622" i="2" s="1"/>
  <c r="J623" i="2"/>
  <c r="K623" i="2" s="1"/>
  <c r="J624" i="2"/>
  <c r="K624" i="2" s="1"/>
  <c r="J625" i="2"/>
  <c r="K625" i="2" s="1"/>
  <c r="J626" i="2"/>
  <c r="K626" i="2" s="1"/>
  <c r="J627" i="2"/>
  <c r="K627" i="2" s="1"/>
  <c r="J628" i="2"/>
  <c r="K628" i="2" s="1"/>
  <c r="J629" i="2"/>
  <c r="K629" i="2" s="1"/>
  <c r="J630" i="2"/>
  <c r="K630" i="2" s="1"/>
  <c r="J631" i="2"/>
  <c r="K631" i="2" s="1"/>
  <c r="J632" i="2"/>
  <c r="K632" i="2" s="1"/>
  <c r="J633" i="2"/>
  <c r="K633" i="2" s="1"/>
  <c r="J634" i="2"/>
  <c r="K634" i="2" s="1"/>
  <c r="J635" i="2"/>
  <c r="K635" i="2" s="1"/>
  <c r="J636" i="2"/>
  <c r="K636" i="2" s="1"/>
  <c r="J637" i="2"/>
  <c r="K637" i="2" s="1"/>
  <c r="J638" i="2"/>
  <c r="K638" i="2" s="1"/>
  <c r="J639" i="2"/>
  <c r="K639" i="2" s="1"/>
  <c r="J640" i="2"/>
  <c r="K640" i="2" s="1"/>
  <c r="J641" i="2"/>
  <c r="K641" i="2" s="1"/>
  <c r="J642" i="2"/>
  <c r="K642" i="2" s="1"/>
  <c r="J643" i="2"/>
  <c r="K643" i="2" s="1"/>
  <c r="J644" i="2"/>
  <c r="K644" i="2" s="1"/>
  <c r="J645" i="2"/>
  <c r="K645" i="2" s="1"/>
  <c r="J646" i="2"/>
  <c r="K646" i="2" s="1"/>
  <c r="J647" i="2"/>
  <c r="K647" i="2" s="1"/>
  <c r="J648" i="2"/>
  <c r="K648" i="2" s="1"/>
  <c r="J649" i="2"/>
  <c r="K649" i="2" s="1"/>
  <c r="J650" i="2"/>
  <c r="K650" i="2" s="1"/>
  <c r="J651" i="2"/>
  <c r="K651" i="2" s="1"/>
  <c r="J652" i="2"/>
  <c r="K652" i="2" s="1"/>
  <c r="J653" i="2"/>
  <c r="K653" i="2" s="1"/>
  <c r="J654" i="2"/>
  <c r="K654" i="2" s="1"/>
  <c r="J655" i="2"/>
  <c r="K655" i="2" s="1"/>
  <c r="J656" i="2"/>
  <c r="K656" i="2" s="1"/>
  <c r="J657" i="2"/>
  <c r="K657" i="2" s="1"/>
  <c r="J658" i="2"/>
  <c r="K658" i="2" s="1"/>
  <c r="J659" i="2"/>
  <c r="K659" i="2" s="1"/>
  <c r="J660" i="2"/>
  <c r="K660" i="2" s="1"/>
  <c r="J661" i="2"/>
  <c r="K661" i="2" s="1"/>
  <c r="J662" i="2"/>
  <c r="K662" i="2" s="1"/>
  <c r="J663" i="2"/>
  <c r="K663" i="2" s="1"/>
  <c r="J664" i="2"/>
  <c r="K664" i="2" s="1"/>
  <c r="J665" i="2"/>
  <c r="K665" i="2" s="1"/>
  <c r="J666" i="2"/>
  <c r="K666" i="2" s="1"/>
  <c r="J667" i="2"/>
  <c r="K667" i="2" s="1"/>
  <c r="J668" i="2"/>
  <c r="K668" i="2" s="1"/>
  <c r="J669" i="2"/>
  <c r="K669" i="2" s="1"/>
  <c r="J670" i="2"/>
  <c r="K670" i="2" s="1"/>
  <c r="J671" i="2"/>
  <c r="K671" i="2" s="1"/>
  <c r="J672" i="2"/>
  <c r="K672" i="2" s="1"/>
  <c r="J673" i="2"/>
  <c r="K673" i="2" s="1"/>
  <c r="J674" i="2"/>
  <c r="K674" i="2" s="1"/>
  <c r="J675" i="2"/>
  <c r="K675" i="2" s="1"/>
  <c r="J676" i="2"/>
  <c r="K676" i="2" s="1"/>
  <c r="J677" i="2"/>
  <c r="K677" i="2" s="1"/>
  <c r="J678" i="2"/>
  <c r="K678" i="2" s="1"/>
  <c r="J679" i="2"/>
  <c r="K679" i="2" s="1"/>
  <c r="J680" i="2"/>
  <c r="K680" i="2" s="1"/>
  <c r="J681" i="2"/>
  <c r="K681" i="2" s="1"/>
  <c r="J682" i="2"/>
  <c r="K682" i="2" s="1"/>
  <c r="J683" i="2"/>
  <c r="K683" i="2" s="1"/>
  <c r="J684" i="2"/>
  <c r="K684" i="2" s="1"/>
  <c r="J685" i="2"/>
  <c r="K685" i="2" s="1"/>
  <c r="J686" i="2"/>
  <c r="K686" i="2" s="1"/>
  <c r="J687" i="2"/>
  <c r="K687" i="2" s="1"/>
  <c r="J688" i="2"/>
  <c r="K688" i="2" s="1"/>
  <c r="J689" i="2"/>
  <c r="K689" i="2" s="1"/>
  <c r="J690" i="2"/>
  <c r="K690" i="2" s="1"/>
  <c r="J691" i="2"/>
  <c r="K691" i="2" s="1"/>
  <c r="J692" i="2"/>
  <c r="K692" i="2" s="1"/>
  <c r="J693" i="2"/>
  <c r="K693" i="2" s="1"/>
  <c r="J694" i="2"/>
  <c r="K694" i="2" s="1"/>
  <c r="J695" i="2"/>
  <c r="K695" i="2" s="1"/>
  <c r="J696" i="2"/>
  <c r="K696" i="2" s="1"/>
  <c r="J697" i="2"/>
  <c r="K697" i="2" s="1"/>
  <c r="J698" i="2"/>
  <c r="K698" i="2" s="1"/>
  <c r="J699" i="2"/>
  <c r="K699" i="2" s="1"/>
  <c r="J700" i="2"/>
  <c r="K700" i="2" s="1"/>
  <c r="J701" i="2"/>
  <c r="K701" i="2" s="1"/>
  <c r="J702" i="2"/>
  <c r="K702" i="2" s="1"/>
  <c r="J703" i="2"/>
  <c r="K703" i="2" s="1"/>
  <c r="J704" i="2"/>
  <c r="K704" i="2" s="1"/>
  <c r="J705" i="2"/>
  <c r="K705" i="2" s="1"/>
  <c r="J706" i="2"/>
  <c r="K706" i="2" s="1"/>
  <c r="J707" i="2"/>
  <c r="K707" i="2" s="1"/>
  <c r="J708" i="2"/>
  <c r="K708" i="2" s="1"/>
  <c r="J709" i="2"/>
  <c r="K709" i="2" s="1"/>
  <c r="J710" i="2"/>
  <c r="K710" i="2" s="1"/>
  <c r="J711" i="2"/>
  <c r="K711" i="2" s="1"/>
  <c r="J712" i="2"/>
  <c r="K712" i="2" s="1"/>
  <c r="J713" i="2"/>
  <c r="K713" i="2" s="1"/>
  <c r="J714" i="2"/>
  <c r="K714" i="2" s="1"/>
  <c r="J715" i="2"/>
  <c r="K715" i="2" s="1"/>
  <c r="J716" i="2"/>
  <c r="K716" i="2" s="1"/>
  <c r="J717" i="2"/>
  <c r="K717" i="2" s="1"/>
  <c r="J718" i="2"/>
  <c r="K718" i="2" s="1"/>
  <c r="J719" i="2"/>
  <c r="K719" i="2" s="1"/>
  <c r="J720" i="2"/>
  <c r="K720" i="2" s="1"/>
  <c r="J721" i="2"/>
  <c r="K721" i="2" s="1"/>
  <c r="J722" i="2"/>
  <c r="K722" i="2" s="1"/>
  <c r="J723" i="2"/>
  <c r="K723" i="2" s="1"/>
  <c r="J724" i="2"/>
  <c r="K724" i="2" s="1"/>
  <c r="J725" i="2"/>
  <c r="K725" i="2" s="1"/>
  <c r="J726" i="2"/>
  <c r="K726" i="2" s="1"/>
  <c r="J727" i="2"/>
  <c r="K727" i="2" s="1"/>
  <c r="J728" i="2"/>
  <c r="K728" i="2" s="1"/>
  <c r="J729" i="2"/>
  <c r="K729" i="2" s="1"/>
  <c r="J730" i="2"/>
  <c r="K730" i="2" s="1"/>
  <c r="J731" i="2"/>
  <c r="K731" i="2" s="1"/>
  <c r="J732" i="2"/>
  <c r="K732" i="2" s="1"/>
  <c r="J733" i="2"/>
  <c r="K733" i="2" s="1"/>
  <c r="J734" i="2"/>
  <c r="K734" i="2" s="1"/>
  <c r="J735" i="2"/>
  <c r="K735" i="2" s="1"/>
  <c r="J736" i="2"/>
  <c r="K736" i="2" s="1"/>
  <c r="J737" i="2"/>
  <c r="K737" i="2" s="1"/>
  <c r="J738" i="2"/>
  <c r="K738" i="2" s="1"/>
  <c r="J739" i="2"/>
  <c r="K739" i="2" s="1"/>
  <c r="J740" i="2"/>
  <c r="K740" i="2" s="1"/>
  <c r="J741" i="2"/>
  <c r="K741" i="2" s="1"/>
  <c r="J742" i="2"/>
  <c r="K742" i="2" s="1"/>
  <c r="J743" i="2"/>
  <c r="K743" i="2" s="1"/>
  <c r="J744" i="2"/>
  <c r="K744" i="2" s="1"/>
  <c r="J745" i="2"/>
  <c r="K745" i="2" s="1"/>
  <c r="J746" i="2"/>
  <c r="K746" i="2" s="1"/>
  <c r="J747" i="2"/>
  <c r="K747" i="2" s="1"/>
  <c r="J748" i="2"/>
  <c r="K748" i="2" s="1"/>
  <c r="J749" i="2"/>
  <c r="K749" i="2" s="1"/>
  <c r="J750" i="2"/>
  <c r="K750" i="2" s="1"/>
  <c r="J751" i="2"/>
  <c r="K751" i="2" s="1"/>
  <c r="J752" i="2"/>
  <c r="K752" i="2" s="1"/>
  <c r="J753" i="2"/>
  <c r="K753" i="2" s="1"/>
  <c r="J754" i="2"/>
  <c r="K754" i="2" s="1"/>
  <c r="J755" i="2"/>
  <c r="K755" i="2" s="1"/>
  <c r="J756" i="2"/>
  <c r="K756" i="2" s="1"/>
  <c r="J757" i="2"/>
  <c r="K757" i="2" s="1"/>
  <c r="J758" i="2"/>
  <c r="K758" i="2" s="1"/>
  <c r="J759" i="2"/>
  <c r="K759" i="2" s="1"/>
  <c r="J760" i="2"/>
  <c r="K760" i="2" s="1"/>
  <c r="J761" i="2"/>
  <c r="K761" i="2" s="1"/>
  <c r="J762" i="2"/>
  <c r="K762" i="2" s="1"/>
  <c r="J763" i="2"/>
  <c r="K763" i="2" s="1"/>
  <c r="J764" i="2"/>
  <c r="K764" i="2" s="1"/>
  <c r="J765" i="2"/>
  <c r="K765" i="2" s="1"/>
  <c r="J766" i="2"/>
  <c r="K766" i="2" s="1"/>
  <c r="J767" i="2"/>
  <c r="K767" i="2" s="1"/>
  <c r="J768" i="2"/>
  <c r="K768" i="2" s="1"/>
  <c r="J769" i="2"/>
  <c r="K769" i="2" s="1"/>
  <c r="J770" i="2"/>
  <c r="K770" i="2" s="1"/>
  <c r="J771" i="2"/>
  <c r="K771" i="2" s="1"/>
  <c r="J772" i="2"/>
  <c r="K772" i="2" s="1"/>
  <c r="J773" i="2"/>
  <c r="K773" i="2" s="1"/>
  <c r="J774" i="2"/>
  <c r="K774" i="2" s="1"/>
  <c r="J775" i="2"/>
  <c r="K775" i="2" s="1"/>
  <c r="J776" i="2"/>
  <c r="K776" i="2" s="1"/>
  <c r="J777" i="2"/>
  <c r="K777" i="2" s="1"/>
  <c r="J778" i="2"/>
  <c r="K778" i="2" s="1"/>
  <c r="J779" i="2"/>
  <c r="K779" i="2" s="1"/>
  <c r="J780" i="2"/>
  <c r="K780" i="2" s="1"/>
  <c r="J781" i="2"/>
  <c r="K781" i="2" s="1"/>
  <c r="J782" i="2"/>
  <c r="K782" i="2" s="1"/>
  <c r="J783" i="2"/>
  <c r="K783" i="2" s="1"/>
  <c r="J784" i="2"/>
  <c r="K784" i="2" s="1"/>
  <c r="J785" i="2"/>
  <c r="K785" i="2" s="1"/>
  <c r="J786" i="2"/>
  <c r="K786" i="2" s="1"/>
  <c r="J787" i="2"/>
  <c r="K787" i="2" s="1"/>
  <c r="J788" i="2"/>
  <c r="K788" i="2" s="1"/>
  <c r="J789" i="2"/>
  <c r="K789" i="2" s="1"/>
  <c r="J790" i="2"/>
  <c r="K790" i="2" s="1"/>
  <c r="J791" i="2"/>
  <c r="K791" i="2" s="1"/>
  <c r="J792" i="2"/>
  <c r="K792" i="2" s="1"/>
  <c r="J793" i="2"/>
  <c r="K793" i="2" s="1"/>
  <c r="J794" i="2"/>
  <c r="K794" i="2" s="1"/>
  <c r="J795" i="2"/>
  <c r="K795" i="2" s="1"/>
  <c r="J796" i="2"/>
  <c r="K796" i="2" s="1"/>
  <c r="J797" i="2"/>
  <c r="K797" i="2" s="1"/>
  <c r="J798" i="2"/>
  <c r="K798" i="2" s="1"/>
  <c r="J799" i="2"/>
  <c r="K799" i="2" s="1"/>
  <c r="J800" i="2"/>
  <c r="K800" i="2" s="1"/>
  <c r="J801" i="2"/>
  <c r="K801" i="2" s="1"/>
  <c r="J802" i="2"/>
  <c r="K802" i="2" s="1"/>
  <c r="J803" i="2"/>
  <c r="K803" i="2" s="1"/>
  <c r="J804" i="2"/>
  <c r="K804" i="2" s="1"/>
  <c r="J805" i="2"/>
  <c r="K805" i="2" s="1"/>
  <c r="J806" i="2"/>
  <c r="K806" i="2" s="1"/>
  <c r="J807" i="2"/>
  <c r="K807" i="2" s="1"/>
  <c r="J808" i="2"/>
  <c r="K808" i="2" s="1"/>
  <c r="J809" i="2"/>
  <c r="K809" i="2" s="1"/>
  <c r="J810" i="2"/>
  <c r="K810" i="2" s="1"/>
  <c r="J811" i="2"/>
  <c r="K811" i="2" s="1"/>
  <c r="J812" i="2"/>
  <c r="K812" i="2" s="1"/>
  <c r="J813" i="2"/>
  <c r="K813" i="2" s="1"/>
  <c r="J814" i="2"/>
  <c r="K814" i="2" s="1"/>
  <c r="J815" i="2"/>
  <c r="K815" i="2" s="1"/>
  <c r="J816" i="2"/>
  <c r="K816" i="2" s="1"/>
  <c r="J817" i="2"/>
  <c r="K817" i="2" s="1"/>
  <c r="J818" i="2"/>
  <c r="K818" i="2" s="1"/>
  <c r="J819" i="2"/>
  <c r="K819" i="2" s="1"/>
  <c r="J820" i="2"/>
  <c r="K820" i="2" s="1"/>
  <c r="J821" i="2"/>
  <c r="K821" i="2" s="1"/>
  <c r="J822" i="2"/>
  <c r="K822" i="2" s="1"/>
  <c r="J823" i="2"/>
  <c r="K823" i="2" s="1"/>
  <c r="J824" i="2"/>
  <c r="K824" i="2" s="1"/>
  <c r="J825" i="2"/>
  <c r="K825" i="2" s="1"/>
  <c r="J826" i="2"/>
  <c r="K826" i="2" s="1"/>
  <c r="J827" i="2"/>
  <c r="K827" i="2" s="1"/>
  <c r="J828" i="2"/>
  <c r="K828" i="2" s="1"/>
  <c r="J829" i="2"/>
  <c r="K829" i="2" s="1"/>
  <c r="J830" i="2"/>
  <c r="K830" i="2" s="1"/>
  <c r="J831" i="2"/>
  <c r="K831" i="2" s="1"/>
  <c r="J832" i="2"/>
  <c r="K832" i="2" s="1"/>
  <c r="J833" i="2"/>
  <c r="K833" i="2" s="1"/>
  <c r="J834" i="2"/>
  <c r="K834" i="2" s="1"/>
  <c r="J835" i="2"/>
  <c r="K835" i="2" s="1"/>
  <c r="J836" i="2"/>
  <c r="K836" i="2" s="1"/>
  <c r="J837" i="2"/>
  <c r="K837" i="2" s="1"/>
  <c r="J838" i="2"/>
  <c r="K838" i="2" s="1"/>
  <c r="J839" i="2"/>
  <c r="K839" i="2" s="1"/>
  <c r="J840" i="2"/>
  <c r="K840" i="2" s="1"/>
  <c r="J841" i="2"/>
  <c r="K841" i="2" s="1"/>
  <c r="J842" i="2"/>
  <c r="K842" i="2" s="1"/>
  <c r="J843" i="2"/>
  <c r="K843" i="2" s="1"/>
  <c r="J844" i="2"/>
  <c r="K844" i="2" s="1"/>
  <c r="J845" i="2"/>
  <c r="K845" i="2" s="1"/>
  <c r="J846" i="2"/>
  <c r="K846" i="2" s="1"/>
  <c r="J847" i="2"/>
  <c r="K847" i="2" s="1"/>
  <c r="J848" i="2"/>
  <c r="K848" i="2" s="1"/>
  <c r="J849" i="2"/>
  <c r="K849" i="2" s="1"/>
  <c r="J850" i="2"/>
  <c r="K850" i="2" s="1"/>
  <c r="J851" i="2"/>
  <c r="K851" i="2" s="1"/>
  <c r="J852" i="2"/>
  <c r="K852" i="2" s="1"/>
  <c r="J853" i="2"/>
  <c r="K853" i="2" s="1"/>
  <c r="J854" i="2"/>
  <c r="K854" i="2" s="1"/>
  <c r="J855" i="2"/>
  <c r="K855" i="2" s="1"/>
  <c r="J856" i="2"/>
  <c r="K856" i="2" s="1"/>
  <c r="J857" i="2"/>
  <c r="K857" i="2" s="1"/>
  <c r="J858" i="2"/>
  <c r="K858" i="2" s="1"/>
  <c r="J859" i="2"/>
  <c r="K859" i="2" s="1"/>
  <c r="J860" i="2"/>
  <c r="K860" i="2" s="1"/>
  <c r="J861" i="2"/>
  <c r="K861" i="2" s="1"/>
  <c r="J862" i="2"/>
  <c r="K862" i="2" s="1"/>
  <c r="J863" i="2"/>
  <c r="K863" i="2" s="1"/>
  <c r="J864" i="2"/>
  <c r="K864" i="2" s="1"/>
  <c r="J865" i="2"/>
  <c r="K865" i="2" s="1"/>
  <c r="J866" i="2"/>
  <c r="K866" i="2" s="1"/>
  <c r="J867" i="2"/>
  <c r="K867" i="2" s="1"/>
  <c r="J868" i="2"/>
  <c r="K868" i="2" s="1"/>
  <c r="J869" i="2"/>
  <c r="K869" i="2" s="1"/>
  <c r="J870" i="2"/>
  <c r="K870" i="2" s="1"/>
  <c r="J871" i="2"/>
  <c r="K871" i="2" s="1"/>
  <c r="J872" i="2"/>
  <c r="K872" i="2" s="1"/>
  <c r="J873" i="2"/>
  <c r="K873" i="2" s="1"/>
  <c r="J874" i="2"/>
  <c r="K874" i="2" s="1"/>
  <c r="J875" i="2"/>
  <c r="K875" i="2" s="1"/>
  <c r="J876" i="2"/>
  <c r="K876" i="2" s="1"/>
  <c r="J877" i="2"/>
  <c r="K877" i="2" s="1"/>
  <c r="J878" i="2"/>
  <c r="K878" i="2" s="1"/>
  <c r="J879" i="2"/>
  <c r="K879" i="2" s="1"/>
  <c r="J880" i="2"/>
  <c r="K880" i="2" s="1"/>
  <c r="J881" i="2"/>
  <c r="K881" i="2" s="1"/>
  <c r="J882" i="2"/>
  <c r="K882" i="2" s="1"/>
  <c r="J883" i="2"/>
  <c r="K883" i="2" s="1"/>
  <c r="J884" i="2"/>
  <c r="K884" i="2" s="1"/>
  <c r="J885" i="2"/>
  <c r="K885" i="2" s="1"/>
  <c r="J886" i="2"/>
  <c r="K886" i="2" s="1"/>
  <c r="J887" i="2"/>
  <c r="K887" i="2" s="1"/>
  <c r="J888" i="2"/>
  <c r="K888" i="2" s="1"/>
  <c r="J889" i="2"/>
  <c r="K889" i="2" s="1"/>
  <c r="J890" i="2"/>
  <c r="K890" i="2" s="1"/>
  <c r="J891" i="2"/>
  <c r="K891" i="2" s="1"/>
  <c r="J892" i="2"/>
  <c r="K892" i="2" s="1"/>
  <c r="J893" i="2"/>
  <c r="K893" i="2" s="1"/>
  <c r="J894" i="2"/>
  <c r="K894" i="2" s="1"/>
  <c r="J895" i="2"/>
  <c r="K895" i="2" s="1"/>
  <c r="J896" i="2"/>
  <c r="K896" i="2" s="1"/>
  <c r="J897" i="2"/>
  <c r="K897" i="2" s="1"/>
  <c r="J898" i="2"/>
  <c r="K898" i="2" s="1"/>
  <c r="J899" i="2"/>
  <c r="K899" i="2" s="1"/>
  <c r="J900" i="2"/>
  <c r="K900" i="2" s="1"/>
  <c r="J901" i="2"/>
  <c r="K901" i="2" s="1"/>
  <c r="J902" i="2"/>
  <c r="K902" i="2" s="1"/>
  <c r="J903" i="2"/>
  <c r="K903" i="2" s="1"/>
  <c r="J904" i="2"/>
  <c r="K904" i="2" s="1"/>
  <c r="J905" i="2"/>
  <c r="K905" i="2" s="1"/>
  <c r="J906" i="2"/>
  <c r="K906" i="2" s="1"/>
  <c r="J907" i="2"/>
  <c r="K907" i="2" s="1"/>
  <c r="J908" i="2"/>
  <c r="K908" i="2" s="1"/>
  <c r="J909" i="2"/>
  <c r="K909" i="2" s="1"/>
  <c r="J910" i="2"/>
  <c r="K910" i="2" s="1"/>
  <c r="J911" i="2"/>
  <c r="K911" i="2" s="1"/>
  <c r="J912" i="2"/>
  <c r="K912" i="2" s="1"/>
  <c r="J913" i="2"/>
  <c r="K913" i="2" s="1"/>
  <c r="J914" i="2"/>
  <c r="K914" i="2" s="1"/>
  <c r="J915" i="2"/>
  <c r="K915" i="2" s="1"/>
  <c r="J916" i="2"/>
  <c r="K916" i="2" s="1"/>
  <c r="J917" i="2"/>
  <c r="K917" i="2" s="1"/>
  <c r="J918" i="2"/>
  <c r="K918" i="2" s="1"/>
  <c r="J919" i="2"/>
  <c r="K919" i="2" s="1"/>
  <c r="J920" i="2"/>
  <c r="K920" i="2" s="1"/>
  <c r="J921" i="2"/>
  <c r="K921" i="2" s="1"/>
  <c r="J922" i="2"/>
  <c r="K922" i="2" s="1"/>
  <c r="J923" i="2"/>
  <c r="K923" i="2" s="1"/>
  <c r="J924" i="2"/>
  <c r="K924" i="2" s="1"/>
  <c r="J925" i="2"/>
  <c r="K925" i="2" s="1"/>
  <c r="J926" i="2"/>
  <c r="K926" i="2" s="1"/>
  <c r="J927" i="2"/>
  <c r="K927" i="2" s="1"/>
  <c r="J928" i="2"/>
  <c r="K928" i="2" s="1"/>
  <c r="J929" i="2"/>
  <c r="K929" i="2" s="1"/>
  <c r="J930" i="2"/>
  <c r="K930" i="2" s="1"/>
  <c r="J931" i="2"/>
  <c r="K931" i="2" s="1"/>
  <c r="J932" i="2"/>
  <c r="K932" i="2" s="1"/>
  <c r="J933" i="2"/>
  <c r="K933" i="2" s="1"/>
  <c r="J934" i="2"/>
  <c r="K934" i="2" s="1"/>
  <c r="J935" i="2"/>
  <c r="K935" i="2" s="1"/>
  <c r="J936" i="2"/>
  <c r="K936" i="2" s="1"/>
  <c r="J937" i="2"/>
  <c r="K937" i="2" s="1"/>
  <c r="J938" i="2"/>
  <c r="K938" i="2" s="1"/>
  <c r="J939" i="2"/>
  <c r="K939" i="2" s="1"/>
  <c r="J940" i="2"/>
  <c r="K940" i="2" s="1"/>
  <c r="J941" i="2"/>
  <c r="K941" i="2" s="1"/>
  <c r="J942" i="2"/>
  <c r="K942" i="2" s="1"/>
  <c r="J943" i="2"/>
  <c r="K943" i="2" s="1"/>
  <c r="J944" i="2"/>
  <c r="K944" i="2" s="1"/>
  <c r="J945" i="2"/>
  <c r="K945" i="2" s="1"/>
  <c r="J946" i="2"/>
  <c r="K946" i="2" s="1"/>
  <c r="J947" i="2"/>
  <c r="K947" i="2" s="1"/>
  <c r="J948" i="2"/>
  <c r="K948" i="2" s="1"/>
  <c r="J949" i="2"/>
  <c r="K949" i="2" s="1"/>
  <c r="J950" i="2"/>
  <c r="K950" i="2" s="1"/>
  <c r="J951" i="2"/>
  <c r="K951" i="2" s="1"/>
  <c r="J952" i="2"/>
  <c r="K952" i="2" s="1"/>
  <c r="J953" i="2"/>
  <c r="K953" i="2" s="1"/>
  <c r="J954" i="2"/>
  <c r="K954" i="2" s="1"/>
  <c r="J955" i="2"/>
  <c r="K955" i="2" s="1"/>
  <c r="J956" i="2"/>
  <c r="K956" i="2" s="1"/>
  <c r="J957" i="2"/>
  <c r="K957" i="2" s="1"/>
  <c r="J958" i="2"/>
  <c r="K958" i="2" s="1"/>
  <c r="J959" i="2"/>
  <c r="K959" i="2" s="1"/>
  <c r="J960" i="2"/>
  <c r="K960" i="2" s="1"/>
  <c r="J961" i="2"/>
  <c r="K961" i="2" s="1"/>
  <c r="J962" i="2"/>
  <c r="K962" i="2" s="1"/>
  <c r="J963" i="2"/>
  <c r="K963" i="2" s="1"/>
  <c r="J964" i="2"/>
  <c r="K964" i="2" s="1"/>
  <c r="J965" i="2"/>
  <c r="K965" i="2" s="1"/>
  <c r="J966" i="2"/>
  <c r="K966" i="2" s="1"/>
  <c r="J967" i="2"/>
  <c r="K967" i="2" s="1"/>
  <c r="J968" i="2"/>
  <c r="K968" i="2" s="1"/>
  <c r="J969" i="2"/>
  <c r="K969" i="2" s="1"/>
  <c r="J970" i="2"/>
  <c r="K970" i="2" s="1"/>
  <c r="J971" i="2"/>
  <c r="K971" i="2" s="1"/>
  <c r="J972" i="2"/>
  <c r="K972" i="2" s="1"/>
  <c r="J973" i="2"/>
  <c r="K973" i="2" s="1"/>
  <c r="J974" i="2"/>
  <c r="K974" i="2" s="1"/>
  <c r="J975" i="2"/>
  <c r="K975" i="2" s="1"/>
  <c r="J976" i="2"/>
  <c r="K976" i="2" s="1"/>
  <c r="J977" i="2"/>
  <c r="K977" i="2" s="1"/>
  <c r="J978" i="2"/>
  <c r="K978" i="2" s="1"/>
  <c r="J979" i="2"/>
  <c r="K979" i="2" s="1"/>
  <c r="J980" i="2"/>
  <c r="K980" i="2" s="1"/>
  <c r="J981" i="2"/>
  <c r="K981" i="2" s="1"/>
  <c r="J982" i="2"/>
  <c r="K982" i="2" s="1"/>
  <c r="J983" i="2"/>
  <c r="K983" i="2" s="1"/>
  <c r="J984" i="2"/>
  <c r="K984" i="2" s="1"/>
  <c r="J985" i="2"/>
  <c r="K985" i="2" s="1"/>
  <c r="J986" i="2"/>
  <c r="K986" i="2" s="1"/>
  <c r="J987" i="2"/>
  <c r="K987" i="2" s="1"/>
  <c r="J988" i="2"/>
  <c r="K988" i="2" s="1"/>
  <c r="J989" i="2"/>
  <c r="K989" i="2" s="1"/>
  <c r="J990" i="2"/>
  <c r="K990" i="2" s="1"/>
  <c r="J991" i="2"/>
  <c r="K991" i="2" s="1"/>
  <c r="J992" i="2"/>
  <c r="K992" i="2" s="1"/>
  <c r="J993" i="2"/>
  <c r="K993" i="2" s="1"/>
  <c r="J994" i="2"/>
  <c r="K994" i="2" s="1"/>
  <c r="J995" i="2"/>
  <c r="K995" i="2" s="1"/>
  <c r="J996" i="2"/>
  <c r="K996" i="2" s="1"/>
  <c r="J997" i="2"/>
  <c r="K997" i="2" s="1"/>
  <c r="J998" i="2"/>
  <c r="K998" i="2" s="1"/>
  <c r="J999" i="2"/>
  <c r="K999" i="2" s="1"/>
  <c r="J1000" i="2"/>
  <c r="K1000" i="2" s="1"/>
  <c r="J1001" i="2"/>
  <c r="K1001" i="2" s="1"/>
  <c r="J1002" i="2"/>
  <c r="K1002" i="2" s="1"/>
  <c r="J1003" i="2"/>
  <c r="K1003" i="2" s="1"/>
  <c r="J1004" i="2"/>
  <c r="K1004" i="2" s="1"/>
  <c r="J1005" i="2"/>
  <c r="K1005" i="2" s="1"/>
  <c r="J1006" i="2"/>
  <c r="K1006" i="2" s="1"/>
  <c r="J1007" i="2"/>
  <c r="K1007" i="2" s="1"/>
  <c r="J1008" i="2"/>
  <c r="K1008" i="2" s="1"/>
  <c r="J1009" i="2"/>
  <c r="K1009" i="2" s="1"/>
  <c r="J1010" i="2"/>
  <c r="K1010" i="2" s="1"/>
  <c r="J1011" i="2"/>
  <c r="K1011" i="2" s="1"/>
  <c r="J1012" i="2"/>
  <c r="K1012" i="2" s="1"/>
  <c r="J1013" i="2"/>
  <c r="K1013" i="2" s="1"/>
  <c r="J1014" i="2"/>
  <c r="K1014" i="2" s="1"/>
  <c r="J1015" i="2"/>
  <c r="K1015" i="2" s="1"/>
  <c r="J1016" i="2"/>
  <c r="K1016" i="2" s="1"/>
  <c r="J1017" i="2"/>
  <c r="K1017" i="2" s="1"/>
  <c r="J1018" i="2"/>
  <c r="K1018" i="2" s="1"/>
  <c r="J1019" i="2"/>
  <c r="K1019" i="2" s="1"/>
  <c r="J1020" i="2"/>
  <c r="K1020" i="2" s="1"/>
  <c r="J1021" i="2"/>
  <c r="K1021" i="2" s="1"/>
  <c r="J1022" i="2"/>
  <c r="K1022" i="2" s="1"/>
  <c r="J1023" i="2"/>
  <c r="K1023" i="2" s="1"/>
  <c r="J1024" i="2"/>
  <c r="K1024" i="2" s="1"/>
  <c r="J1025" i="2"/>
  <c r="K1025" i="2" s="1"/>
  <c r="J1026" i="2"/>
  <c r="K1026" i="2" s="1"/>
  <c r="J1027" i="2"/>
  <c r="K1027" i="2" s="1"/>
  <c r="J1028" i="2"/>
  <c r="K1028" i="2" s="1"/>
  <c r="J1029" i="2"/>
  <c r="K1029" i="2" s="1"/>
  <c r="J1030" i="2"/>
  <c r="K1030" i="2" s="1"/>
  <c r="J1031" i="2"/>
  <c r="K1031" i="2" s="1"/>
  <c r="J1032" i="2"/>
  <c r="K1032" i="2" s="1"/>
  <c r="J1033" i="2"/>
  <c r="K1033" i="2" s="1"/>
  <c r="J1034" i="2"/>
  <c r="K1034" i="2" s="1"/>
  <c r="J1035" i="2"/>
  <c r="K1035" i="2" s="1"/>
  <c r="J1036" i="2"/>
  <c r="K1036" i="2" s="1"/>
  <c r="J1037" i="2"/>
  <c r="K1037" i="2" s="1"/>
  <c r="J1038" i="2"/>
  <c r="K1038" i="2" s="1"/>
  <c r="J1039" i="2"/>
  <c r="K1039" i="2" s="1"/>
  <c r="J1040" i="2"/>
  <c r="K1040" i="2" s="1"/>
  <c r="J1041" i="2"/>
  <c r="K1041" i="2" s="1"/>
  <c r="J1042" i="2"/>
  <c r="K1042" i="2" s="1"/>
  <c r="J1043" i="2"/>
  <c r="K1043" i="2" s="1"/>
  <c r="J1044" i="2"/>
  <c r="K1044" i="2" s="1"/>
  <c r="J1045" i="2"/>
  <c r="K1045" i="2" s="1"/>
  <c r="J1046" i="2"/>
  <c r="K1046" i="2" s="1"/>
  <c r="J1047" i="2"/>
  <c r="K1047" i="2" s="1"/>
  <c r="J1048" i="2"/>
  <c r="K1048" i="2" s="1"/>
  <c r="J1049" i="2"/>
  <c r="K1049" i="2" s="1"/>
  <c r="J1050" i="2"/>
  <c r="K1050" i="2" s="1"/>
  <c r="J1051" i="2"/>
  <c r="K1051" i="2" s="1"/>
  <c r="J1052" i="2"/>
  <c r="K1052" i="2" s="1"/>
  <c r="J1053" i="2"/>
  <c r="K1053" i="2" s="1"/>
  <c r="J1054" i="2"/>
  <c r="K1054" i="2" s="1"/>
  <c r="J1055" i="2"/>
  <c r="K1055" i="2" s="1"/>
  <c r="J1056" i="2"/>
  <c r="K1056" i="2" s="1"/>
  <c r="J1057" i="2"/>
  <c r="K1057" i="2" s="1"/>
  <c r="J1058" i="2"/>
  <c r="K1058" i="2" s="1"/>
  <c r="J1059" i="2"/>
  <c r="K1059" i="2" s="1"/>
  <c r="J1060" i="2"/>
  <c r="K1060" i="2" s="1"/>
  <c r="J1061" i="2"/>
  <c r="K1061" i="2" s="1"/>
  <c r="J1062" i="2"/>
  <c r="K1062" i="2" s="1"/>
  <c r="J1063" i="2"/>
  <c r="K1063" i="2" s="1"/>
  <c r="J1064" i="2"/>
  <c r="K1064" i="2" s="1"/>
  <c r="J1065" i="2"/>
  <c r="K1065" i="2" s="1"/>
  <c r="J1066" i="2"/>
  <c r="K1066" i="2" s="1"/>
  <c r="J1067" i="2"/>
  <c r="K1067" i="2" s="1"/>
  <c r="J1068" i="2"/>
  <c r="K1068" i="2" s="1"/>
  <c r="J1069" i="2"/>
  <c r="K1069" i="2" s="1"/>
  <c r="J1070" i="2"/>
  <c r="K1070" i="2" s="1"/>
  <c r="J1071" i="2"/>
  <c r="K1071" i="2" s="1"/>
  <c r="J1072" i="2"/>
  <c r="K1072" i="2" s="1"/>
  <c r="J1073" i="2"/>
  <c r="K1073" i="2" s="1"/>
  <c r="J1074" i="2"/>
  <c r="K1074" i="2" s="1"/>
  <c r="J1075" i="2"/>
  <c r="K1075" i="2" s="1"/>
  <c r="J1076" i="2"/>
  <c r="K1076" i="2" s="1"/>
  <c r="J1077" i="2"/>
  <c r="K1077" i="2" s="1"/>
  <c r="J1078" i="2"/>
  <c r="K1078" i="2" s="1"/>
  <c r="J1079" i="2"/>
  <c r="K1079" i="2" s="1"/>
  <c r="J1080" i="2"/>
  <c r="K1080" i="2" s="1"/>
  <c r="J1081" i="2"/>
  <c r="K1081" i="2" s="1"/>
  <c r="J1082" i="2"/>
  <c r="K1082" i="2" s="1"/>
  <c r="J1083" i="2"/>
  <c r="K1083" i="2" s="1"/>
  <c r="J1084" i="2"/>
  <c r="K1084" i="2" s="1"/>
  <c r="J1085" i="2"/>
  <c r="K1085" i="2" s="1"/>
  <c r="J1086" i="2"/>
  <c r="K1086" i="2" s="1"/>
  <c r="J1087" i="2"/>
  <c r="K1087" i="2" s="1"/>
  <c r="J1088" i="2"/>
  <c r="K1088" i="2" s="1"/>
  <c r="J1089" i="2"/>
  <c r="K1089" i="2" s="1"/>
  <c r="J1090" i="2"/>
  <c r="K1090" i="2" s="1"/>
  <c r="J1091" i="2"/>
  <c r="K1091" i="2" s="1"/>
  <c r="J1092" i="2"/>
  <c r="K1092" i="2" s="1"/>
  <c r="J1093" i="2"/>
  <c r="K1093" i="2" s="1"/>
  <c r="J1094" i="2"/>
  <c r="K1094" i="2" s="1"/>
  <c r="J1095" i="2"/>
  <c r="K1095" i="2" s="1"/>
  <c r="J1096" i="2"/>
  <c r="K1096" i="2" s="1"/>
  <c r="J1097" i="2"/>
  <c r="K1097" i="2" s="1"/>
  <c r="J1098" i="2"/>
  <c r="K1098" i="2" s="1"/>
  <c r="J1099" i="2"/>
  <c r="K1099" i="2" s="1"/>
  <c r="J1100" i="2"/>
  <c r="K1100" i="2" s="1"/>
  <c r="J1101" i="2"/>
  <c r="K1101" i="2" s="1"/>
  <c r="J1102" i="2"/>
  <c r="K1102" i="2" s="1"/>
  <c r="J1103" i="2"/>
  <c r="K1103" i="2" s="1"/>
  <c r="J1104" i="2"/>
  <c r="K1104" i="2" s="1"/>
  <c r="J1105" i="2"/>
  <c r="K1105" i="2" s="1"/>
  <c r="J1106" i="2"/>
  <c r="K1106" i="2" s="1"/>
  <c r="J1107" i="2"/>
  <c r="K1107" i="2" s="1"/>
  <c r="J1108" i="2"/>
  <c r="K1108" i="2" s="1"/>
  <c r="J1109" i="2"/>
  <c r="K1109" i="2" s="1"/>
  <c r="J1110" i="2"/>
  <c r="K1110" i="2" s="1"/>
  <c r="J1111" i="2"/>
  <c r="K1111" i="2" s="1"/>
  <c r="J1112" i="2"/>
  <c r="K1112" i="2" s="1"/>
  <c r="J1113" i="2"/>
  <c r="K1113" i="2" s="1"/>
  <c r="J1114" i="2"/>
  <c r="K1114" i="2" s="1"/>
  <c r="J1115" i="2"/>
  <c r="K1115" i="2" s="1"/>
  <c r="J1116" i="2"/>
  <c r="K1116" i="2" s="1"/>
  <c r="J1117" i="2"/>
  <c r="K1117" i="2" s="1"/>
  <c r="J1118" i="2"/>
  <c r="K1118" i="2" s="1"/>
  <c r="J1119" i="2"/>
  <c r="K1119" i="2" s="1"/>
  <c r="J1120" i="2"/>
  <c r="K1120" i="2" s="1"/>
  <c r="J1121" i="2"/>
  <c r="K1121" i="2" s="1"/>
  <c r="J1122" i="2"/>
  <c r="K1122" i="2" s="1"/>
  <c r="J1123" i="2"/>
  <c r="K1123" i="2" s="1"/>
  <c r="J1124" i="2"/>
  <c r="K1124" i="2" s="1"/>
  <c r="J1125" i="2"/>
  <c r="K1125" i="2" s="1"/>
  <c r="J1126" i="2"/>
  <c r="K1126" i="2" s="1"/>
  <c r="J1127" i="2"/>
  <c r="K1127" i="2" s="1"/>
  <c r="J1128" i="2"/>
  <c r="K1128" i="2" s="1"/>
  <c r="J1129" i="2"/>
  <c r="K1129" i="2" s="1"/>
  <c r="J1130" i="2"/>
  <c r="K1130" i="2" s="1"/>
  <c r="J1131" i="2"/>
  <c r="K1131" i="2" s="1"/>
  <c r="J1132" i="2"/>
  <c r="K1132" i="2" s="1"/>
  <c r="J1133" i="2"/>
  <c r="K1133" i="2" s="1"/>
  <c r="J1134" i="2"/>
  <c r="K1134" i="2" s="1"/>
  <c r="J1135" i="2"/>
  <c r="K1135" i="2" s="1"/>
  <c r="J1136" i="2"/>
  <c r="K1136" i="2" s="1"/>
  <c r="J1137" i="2"/>
  <c r="K1137" i="2" s="1"/>
  <c r="J1138" i="2"/>
  <c r="K1138" i="2" s="1"/>
  <c r="J1139" i="2"/>
  <c r="K1139" i="2" s="1"/>
  <c r="J1140" i="2"/>
  <c r="K1140" i="2" s="1"/>
  <c r="J1141" i="2"/>
  <c r="K1141" i="2" s="1"/>
  <c r="J1142" i="2"/>
  <c r="K1142" i="2" s="1"/>
  <c r="J1143" i="2"/>
  <c r="K1143" i="2" s="1"/>
  <c r="J1144" i="2"/>
  <c r="K1144" i="2" s="1"/>
  <c r="J1145" i="2"/>
  <c r="K1145" i="2" s="1"/>
  <c r="J1146" i="2"/>
  <c r="K1146" i="2" s="1"/>
  <c r="J1147" i="2"/>
  <c r="K1147" i="2" s="1"/>
  <c r="J1148" i="2"/>
  <c r="K1148" i="2" s="1"/>
  <c r="J1149" i="2"/>
  <c r="K1149" i="2" s="1"/>
  <c r="J1150" i="2"/>
  <c r="K1150" i="2" s="1"/>
  <c r="J1151" i="2"/>
  <c r="K1151" i="2" s="1"/>
  <c r="J1152" i="2"/>
  <c r="K1152" i="2" s="1"/>
  <c r="J1153" i="2"/>
  <c r="K1153" i="2" s="1"/>
  <c r="J1154" i="2"/>
  <c r="K1154" i="2" s="1"/>
  <c r="J1155" i="2"/>
  <c r="K1155" i="2" s="1"/>
  <c r="J1156" i="2"/>
  <c r="K1156" i="2" s="1"/>
  <c r="J1157" i="2"/>
  <c r="K1157" i="2" s="1"/>
  <c r="J1158" i="2"/>
  <c r="K1158" i="2" s="1"/>
  <c r="J1159" i="2"/>
  <c r="K1159" i="2" s="1"/>
  <c r="J1160" i="2"/>
  <c r="K1160" i="2" s="1"/>
  <c r="J1161" i="2"/>
  <c r="K1161" i="2" s="1"/>
  <c r="J1162" i="2"/>
  <c r="K1162" i="2" s="1"/>
  <c r="J1163" i="2"/>
  <c r="K1163" i="2" s="1"/>
  <c r="J1164" i="2"/>
  <c r="K1164" i="2" s="1"/>
  <c r="J1165" i="2"/>
  <c r="K1165" i="2" s="1"/>
  <c r="J1166" i="2"/>
  <c r="K1166" i="2" s="1"/>
  <c r="J1167" i="2"/>
  <c r="K1167" i="2" s="1"/>
  <c r="J1168" i="2"/>
  <c r="K1168" i="2" s="1"/>
  <c r="J1169" i="2"/>
  <c r="K1169" i="2" s="1"/>
  <c r="J1170" i="2"/>
  <c r="K1170" i="2" s="1"/>
  <c r="J1171" i="2"/>
  <c r="K1171" i="2" s="1"/>
  <c r="J1172" i="2"/>
  <c r="K1172" i="2" s="1"/>
  <c r="J1173" i="2"/>
  <c r="K1173" i="2" s="1"/>
  <c r="J1174" i="2"/>
  <c r="K1174" i="2" s="1"/>
  <c r="J1175" i="2"/>
  <c r="K1175" i="2" s="1"/>
  <c r="J1176" i="2"/>
  <c r="K1176" i="2" s="1"/>
  <c r="J1177" i="2"/>
  <c r="K1177" i="2" s="1"/>
  <c r="J1178" i="2"/>
  <c r="K1178" i="2" s="1"/>
  <c r="J1179" i="2"/>
  <c r="K1179" i="2" s="1"/>
  <c r="J1180" i="2"/>
  <c r="K1180" i="2" s="1"/>
  <c r="J1181" i="2"/>
  <c r="K1181" i="2" s="1"/>
  <c r="J1182" i="2"/>
  <c r="K1182" i="2" s="1"/>
  <c r="J1183" i="2"/>
  <c r="K1183" i="2" s="1"/>
  <c r="J1184" i="2"/>
  <c r="K1184" i="2" s="1"/>
  <c r="J1185" i="2"/>
  <c r="K1185" i="2" s="1"/>
  <c r="J1186" i="2"/>
  <c r="K1186" i="2" s="1"/>
  <c r="J1187" i="2"/>
  <c r="K1187" i="2" s="1"/>
  <c r="J1188" i="2"/>
  <c r="K1188" i="2" s="1"/>
  <c r="J1189" i="2"/>
  <c r="K1189" i="2" s="1"/>
  <c r="J1190" i="2"/>
  <c r="K1190" i="2" s="1"/>
  <c r="J1191" i="2"/>
  <c r="K1191" i="2" s="1"/>
  <c r="J1192" i="2"/>
  <c r="K1192" i="2" s="1"/>
  <c r="J1193" i="2"/>
  <c r="K1193" i="2" s="1"/>
  <c r="J1194" i="2"/>
  <c r="K1194" i="2" s="1"/>
  <c r="J1195" i="2"/>
  <c r="K1195" i="2" s="1"/>
  <c r="J1196" i="2"/>
  <c r="K1196" i="2" s="1"/>
  <c r="J1197" i="2"/>
  <c r="K1197" i="2" s="1"/>
  <c r="J1198" i="2"/>
  <c r="K1198" i="2" s="1"/>
  <c r="J1199" i="2"/>
  <c r="K1199" i="2" s="1"/>
  <c r="J1200" i="2"/>
  <c r="K1200" i="2" s="1"/>
  <c r="J1201" i="2"/>
  <c r="K1201" i="2" s="1"/>
  <c r="J1202" i="2"/>
  <c r="K1202" i="2" s="1"/>
  <c r="J1203" i="2"/>
  <c r="K1203" i="2" s="1"/>
  <c r="J1204" i="2"/>
  <c r="K1204" i="2" s="1"/>
  <c r="J1205" i="2"/>
  <c r="K1205" i="2" s="1"/>
  <c r="J1206" i="2"/>
  <c r="K1206" i="2" s="1"/>
  <c r="J1207" i="2"/>
  <c r="K1207" i="2" s="1"/>
  <c r="J1208" i="2"/>
  <c r="K1208" i="2" s="1"/>
  <c r="J1209" i="2"/>
  <c r="K1209" i="2" s="1"/>
  <c r="J1210" i="2"/>
  <c r="K1210" i="2" s="1"/>
  <c r="J1211" i="2"/>
  <c r="K1211" i="2" s="1"/>
  <c r="J1212" i="2"/>
  <c r="K1212" i="2" s="1"/>
  <c r="J1213" i="2"/>
  <c r="K1213" i="2" s="1"/>
  <c r="J1214" i="2"/>
  <c r="K1214" i="2" s="1"/>
  <c r="J1215" i="2"/>
  <c r="K1215" i="2" s="1"/>
  <c r="J1216" i="2"/>
  <c r="K1216" i="2" s="1"/>
  <c r="J1217" i="2"/>
  <c r="K1217" i="2" s="1"/>
  <c r="J1218" i="2"/>
  <c r="K1218" i="2" s="1"/>
  <c r="J1219" i="2"/>
  <c r="K1219" i="2" s="1"/>
  <c r="J1220" i="2"/>
  <c r="K1220" i="2" s="1"/>
  <c r="J1221" i="2"/>
  <c r="K1221" i="2" s="1"/>
  <c r="J1222" i="2"/>
  <c r="K1222" i="2" s="1"/>
  <c r="J1223" i="2"/>
  <c r="K1223" i="2" s="1"/>
  <c r="J1224" i="2"/>
  <c r="K1224" i="2" s="1"/>
  <c r="J1225" i="2"/>
  <c r="K1225" i="2" s="1"/>
  <c r="J1226" i="2"/>
  <c r="K1226" i="2" s="1"/>
  <c r="J1227" i="2"/>
  <c r="K1227" i="2" s="1"/>
  <c r="J1228" i="2"/>
  <c r="K1228" i="2" s="1"/>
  <c r="J1229" i="2"/>
  <c r="K1229" i="2" s="1"/>
  <c r="J1230" i="2"/>
  <c r="K1230" i="2" s="1"/>
  <c r="J1231" i="2"/>
  <c r="K1231" i="2" s="1"/>
  <c r="J1232" i="2"/>
  <c r="K1232" i="2" s="1"/>
  <c r="J1233" i="2"/>
  <c r="K1233" i="2" s="1"/>
  <c r="J1234" i="2"/>
  <c r="K1234" i="2" s="1"/>
  <c r="J1235" i="2"/>
  <c r="K1235" i="2" s="1"/>
  <c r="J1236" i="2"/>
  <c r="K1236" i="2" s="1"/>
  <c r="J1237" i="2"/>
  <c r="K1237" i="2" s="1"/>
  <c r="J1238" i="2"/>
  <c r="K1238" i="2" s="1"/>
  <c r="J1239" i="2"/>
  <c r="K1239" i="2" s="1"/>
  <c r="J1240" i="2"/>
  <c r="K1240" i="2" s="1"/>
  <c r="J1241" i="2"/>
  <c r="K1241" i="2" s="1"/>
  <c r="J1242" i="2"/>
  <c r="K1242" i="2" s="1"/>
  <c r="J1243" i="2"/>
  <c r="K1243" i="2" s="1"/>
  <c r="J1244" i="2"/>
  <c r="K1244" i="2" s="1"/>
  <c r="J1245" i="2"/>
  <c r="K1245" i="2" s="1"/>
  <c r="J1246" i="2"/>
  <c r="K1246" i="2" s="1"/>
  <c r="J1247" i="2"/>
  <c r="K1247" i="2" s="1"/>
  <c r="J1248" i="2"/>
  <c r="K1248" i="2" s="1"/>
  <c r="J1249" i="2"/>
  <c r="K1249" i="2" s="1"/>
  <c r="J1250" i="2"/>
  <c r="K1250" i="2" s="1"/>
  <c r="J1251" i="2"/>
  <c r="K1251" i="2" s="1"/>
  <c r="J1252" i="2"/>
  <c r="K1252" i="2" s="1"/>
  <c r="J1253" i="2"/>
  <c r="K1253" i="2" s="1"/>
  <c r="J1254" i="2"/>
  <c r="K1254" i="2" s="1"/>
  <c r="J1255" i="2"/>
  <c r="K1255" i="2" s="1"/>
  <c r="J1256" i="2"/>
  <c r="K1256" i="2" s="1"/>
  <c r="J1257" i="2"/>
  <c r="K1257" i="2" s="1"/>
  <c r="J1258" i="2"/>
  <c r="K1258" i="2" s="1"/>
  <c r="J1259" i="2"/>
  <c r="K1259" i="2" s="1"/>
  <c r="J1260" i="2"/>
  <c r="K1260" i="2" s="1"/>
  <c r="J1261" i="2"/>
  <c r="K1261" i="2" s="1"/>
  <c r="J1262" i="2"/>
  <c r="K1262" i="2" s="1"/>
  <c r="J1263" i="2"/>
  <c r="K1263" i="2" s="1"/>
  <c r="J1264" i="2"/>
  <c r="K1264" i="2" s="1"/>
  <c r="J1265" i="2"/>
  <c r="K1265" i="2" s="1"/>
  <c r="J1266" i="2"/>
  <c r="K1266" i="2" s="1"/>
  <c r="J1267" i="2"/>
  <c r="K1267" i="2" s="1"/>
  <c r="J1268" i="2"/>
  <c r="K1268" i="2" s="1"/>
  <c r="J1269" i="2"/>
  <c r="K1269" i="2" s="1"/>
  <c r="J1270" i="2"/>
  <c r="K1270" i="2" s="1"/>
  <c r="J1271" i="2"/>
  <c r="K1271" i="2" s="1"/>
  <c r="J1272" i="2"/>
  <c r="K1272" i="2" s="1"/>
  <c r="J1273" i="2"/>
  <c r="K1273" i="2" s="1"/>
  <c r="J1274" i="2"/>
  <c r="K1274" i="2" s="1"/>
  <c r="J1275" i="2"/>
  <c r="K1275" i="2" s="1"/>
  <c r="J1276" i="2"/>
  <c r="K1276" i="2" s="1"/>
  <c r="J1277" i="2"/>
  <c r="K1277" i="2" s="1"/>
  <c r="J1278" i="2"/>
  <c r="K1278" i="2" s="1"/>
  <c r="J1279" i="2"/>
  <c r="K1279" i="2" s="1"/>
  <c r="J1280" i="2"/>
  <c r="K1280" i="2" s="1"/>
  <c r="J1281" i="2"/>
  <c r="K1281" i="2" s="1"/>
  <c r="J1282" i="2"/>
  <c r="K1282" i="2" s="1"/>
  <c r="J1283" i="2"/>
  <c r="K1283" i="2" s="1"/>
  <c r="J1284" i="2"/>
  <c r="K1284" i="2" s="1"/>
  <c r="J1285" i="2"/>
  <c r="K1285" i="2" s="1"/>
  <c r="J1286" i="2"/>
  <c r="K1286" i="2" s="1"/>
  <c r="J1287" i="2"/>
  <c r="K1287" i="2" s="1"/>
  <c r="J1288" i="2"/>
  <c r="K1288" i="2" s="1"/>
  <c r="J1289" i="2"/>
  <c r="K1289" i="2" s="1"/>
  <c r="J1290" i="2"/>
  <c r="K1290" i="2" s="1"/>
  <c r="J1291" i="2"/>
  <c r="K1291" i="2" s="1"/>
  <c r="J1292" i="2"/>
  <c r="K1292" i="2" s="1"/>
  <c r="J1293" i="2"/>
  <c r="K1293" i="2" s="1"/>
  <c r="J1294" i="2"/>
  <c r="K1294" i="2" s="1"/>
  <c r="J1295" i="2"/>
  <c r="K1295" i="2" s="1"/>
  <c r="J1296" i="2"/>
  <c r="K1296" i="2" s="1"/>
  <c r="J1297" i="2"/>
  <c r="K1297" i="2" s="1"/>
  <c r="J1298" i="2"/>
  <c r="K1298" i="2" s="1"/>
  <c r="J1299" i="2"/>
  <c r="K1299" i="2" s="1"/>
  <c r="J1300" i="2"/>
  <c r="K1300" i="2" s="1"/>
  <c r="J1301" i="2"/>
  <c r="K1301" i="2" s="1"/>
  <c r="J1302" i="2"/>
  <c r="K1302" i="2" s="1"/>
  <c r="J1303" i="2"/>
  <c r="K1303" i="2" s="1"/>
  <c r="J1304" i="2"/>
  <c r="K1304" i="2" s="1"/>
  <c r="J1305" i="2"/>
  <c r="K1305" i="2" s="1"/>
  <c r="J1306" i="2"/>
  <c r="K1306" i="2" s="1"/>
  <c r="J1307" i="2"/>
  <c r="K1307" i="2" s="1"/>
  <c r="J1308" i="2"/>
  <c r="K1308" i="2" s="1"/>
  <c r="J1309" i="2"/>
  <c r="K1309" i="2" s="1"/>
  <c r="J1310" i="2"/>
  <c r="K1310" i="2" s="1"/>
  <c r="J1311" i="2"/>
  <c r="K1311" i="2" s="1"/>
  <c r="J1312" i="2"/>
  <c r="K1312" i="2" s="1"/>
  <c r="J1313" i="2"/>
  <c r="K1313" i="2" s="1"/>
  <c r="J1314" i="2"/>
  <c r="K1314" i="2" s="1"/>
  <c r="J1315" i="2"/>
  <c r="K1315" i="2" s="1"/>
  <c r="J1316" i="2"/>
  <c r="K1316" i="2" s="1"/>
  <c r="J1317" i="2"/>
  <c r="K1317" i="2" s="1"/>
  <c r="J1318" i="2"/>
  <c r="K1318" i="2" s="1"/>
  <c r="J1319" i="2"/>
  <c r="K1319" i="2" s="1"/>
  <c r="J1320" i="2"/>
  <c r="K1320" i="2" s="1"/>
  <c r="J1321" i="2"/>
  <c r="K1321" i="2" s="1"/>
  <c r="J1322" i="2"/>
  <c r="K1322" i="2" s="1"/>
  <c r="J1323" i="2"/>
  <c r="K1323" i="2" s="1"/>
  <c r="J1324" i="2"/>
  <c r="K1324" i="2" s="1"/>
  <c r="J1325" i="2"/>
  <c r="K1325" i="2" s="1"/>
  <c r="J1326" i="2"/>
  <c r="K1326" i="2" s="1"/>
  <c r="J1327" i="2"/>
  <c r="K1327" i="2" s="1"/>
  <c r="J1328" i="2"/>
  <c r="K1328" i="2" s="1"/>
  <c r="J1329" i="2"/>
  <c r="K1329" i="2" s="1"/>
  <c r="J1330" i="2"/>
  <c r="K1330" i="2" s="1"/>
  <c r="J1331" i="2"/>
  <c r="K1331" i="2" s="1"/>
  <c r="J1332" i="2"/>
  <c r="K1332" i="2" s="1"/>
  <c r="J1333" i="2"/>
  <c r="K1333" i="2" s="1"/>
  <c r="J1334" i="2"/>
  <c r="K1334" i="2" s="1"/>
  <c r="J1335" i="2"/>
  <c r="K1335" i="2" s="1"/>
  <c r="J1336" i="2"/>
  <c r="K1336" i="2" s="1"/>
  <c r="J1337" i="2"/>
  <c r="K1337" i="2" s="1"/>
  <c r="J1338" i="2"/>
  <c r="K1338" i="2" s="1"/>
  <c r="J1339" i="2"/>
  <c r="K1339" i="2" s="1"/>
  <c r="J1340" i="2"/>
  <c r="K1340" i="2" s="1"/>
  <c r="J1341" i="2"/>
  <c r="K1341" i="2" s="1"/>
  <c r="J1342" i="2"/>
  <c r="K1342" i="2" s="1"/>
  <c r="J1343" i="2"/>
  <c r="K1343" i="2" s="1"/>
  <c r="J1344" i="2"/>
  <c r="K1344" i="2" s="1"/>
  <c r="J1345" i="2"/>
  <c r="K1345" i="2" s="1"/>
  <c r="J1346" i="2"/>
  <c r="K1346" i="2" s="1"/>
  <c r="J1347" i="2"/>
  <c r="K1347" i="2" s="1"/>
  <c r="J1348" i="2"/>
  <c r="K1348" i="2" s="1"/>
  <c r="J1349" i="2"/>
  <c r="K1349" i="2" s="1"/>
  <c r="J1350" i="2"/>
  <c r="K1350" i="2" s="1"/>
  <c r="J1351" i="2"/>
  <c r="K1351" i="2" s="1"/>
  <c r="J1352" i="2"/>
  <c r="K1352" i="2" s="1"/>
  <c r="J1353" i="2"/>
  <c r="K1353" i="2" s="1"/>
  <c r="J1354" i="2"/>
  <c r="K1354" i="2" s="1"/>
  <c r="J1355" i="2"/>
  <c r="K1355" i="2" s="1"/>
  <c r="J1356" i="2"/>
  <c r="K1356" i="2" s="1"/>
  <c r="J1357" i="2"/>
  <c r="K1357" i="2" s="1"/>
  <c r="J1358" i="2"/>
  <c r="K1358" i="2" s="1"/>
  <c r="J1359" i="2"/>
  <c r="K1359" i="2" s="1"/>
  <c r="J1360" i="2"/>
  <c r="K1360" i="2" s="1"/>
  <c r="J1361" i="2"/>
  <c r="K1361" i="2" s="1"/>
  <c r="J1362" i="2"/>
  <c r="K1362" i="2" s="1"/>
  <c r="J1363" i="2"/>
  <c r="K1363" i="2" s="1"/>
  <c r="J1364" i="2"/>
  <c r="K1364" i="2" s="1"/>
  <c r="J1365" i="2"/>
  <c r="K1365" i="2" s="1"/>
  <c r="J1366" i="2"/>
  <c r="K1366" i="2" s="1"/>
  <c r="J1367" i="2"/>
  <c r="K1367" i="2" s="1"/>
  <c r="J1368" i="2"/>
  <c r="K1368" i="2" s="1"/>
  <c r="J1369" i="2"/>
  <c r="K1369" i="2" s="1"/>
  <c r="J1370" i="2"/>
  <c r="K1370" i="2" s="1"/>
  <c r="J1371" i="2"/>
  <c r="K1371" i="2" s="1"/>
  <c r="J1372" i="2"/>
  <c r="K1372" i="2" s="1"/>
  <c r="J1373" i="2"/>
  <c r="K1373" i="2" s="1"/>
  <c r="J1374" i="2"/>
  <c r="K1374" i="2" s="1"/>
  <c r="J1375" i="2"/>
  <c r="K1375" i="2" s="1"/>
  <c r="J1376" i="2"/>
  <c r="K1376" i="2" s="1"/>
  <c r="J1377" i="2"/>
  <c r="K1377" i="2" s="1"/>
  <c r="J1378" i="2"/>
  <c r="K1378" i="2" s="1"/>
  <c r="J1379" i="2"/>
  <c r="K1379" i="2" s="1"/>
  <c r="J1380" i="2"/>
  <c r="K1380" i="2" s="1"/>
  <c r="J1381" i="2"/>
  <c r="K1381" i="2" s="1"/>
  <c r="J1382" i="2"/>
  <c r="K1382" i="2" s="1"/>
  <c r="J1383" i="2"/>
  <c r="K1383" i="2" s="1"/>
  <c r="J1384" i="2"/>
  <c r="K1384" i="2" s="1"/>
  <c r="J1385" i="2"/>
  <c r="K1385" i="2" s="1"/>
  <c r="J1386" i="2"/>
  <c r="K1386" i="2" s="1"/>
  <c r="J1387" i="2"/>
  <c r="K1387" i="2" s="1"/>
  <c r="J1388" i="2"/>
  <c r="K1388" i="2" s="1"/>
  <c r="J1389" i="2"/>
  <c r="K1389" i="2" s="1"/>
  <c r="J1390" i="2"/>
  <c r="K1390" i="2" s="1"/>
  <c r="J1391" i="2"/>
  <c r="K1391" i="2" s="1"/>
  <c r="J1392" i="2"/>
  <c r="K1392" i="2" s="1"/>
  <c r="J1393" i="2"/>
  <c r="K1393" i="2" s="1"/>
  <c r="J1394" i="2"/>
  <c r="K1394" i="2" s="1"/>
  <c r="J1395" i="2"/>
  <c r="K1395" i="2" s="1"/>
  <c r="J1396" i="2"/>
  <c r="K1396" i="2" s="1"/>
  <c r="J1397" i="2"/>
  <c r="K1397" i="2" s="1"/>
  <c r="J1398" i="2"/>
  <c r="K1398" i="2" s="1"/>
  <c r="J1399" i="2"/>
  <c r="K1399" i="2" s="1"/>
  <c r="J1400" i="2"/>
  <c r="K1400" i="2" s="1"/>
  <c r="J1401" i="2"/>
  <c r="K1401" i="2" s="1"/>
  <c r="J1402" i="2"/>
  <c r="K1402" i="2" s="1"/>
  <c r="J1403" i="2"/>
  <c r="K1403" i="2" s="1"/>
  <c r="J1404" i="2"/>
  <c r="K1404" i="2" s="1"/>
  <c r="J1405" i="2"/>
  <c r="K1405" i="2" s="1"/>
  <c r="J1406" i="2"/>
  <c r="K1406" i="2" s="1"/>
  <c r="J1407" i="2"/>
  <c r="K1407" i="2" s="1"/>
  <c r="J1408" i="2"/>
  <c r="K1408" i="2" s="1"/>
  <c r="J1409" i="2"/>
  <c r="K1409" i="2" s="1"/>
  <c r="J1410" i="2"/>
  <c r="K1410" i="2" s="1"/>
  <c r="J1411" i="2"/>
  <c r="K1411" i="2" s="1"/>
  <c r="J1412" i="2"/>
  <c r="K1412" i="2" s="1"/>
  <c r="J1413" i="2"/>
  <c r="K1413" i="2" s="1"/>
  <c r="J1414" i="2"/>
  <c r="K1414" i="2" s="1"/>
  <c r="J1415" i="2"/>
  <c r="K1415" i="2" s="1"/>
  <c r="J1416" i="2"/>
  <c r="K1416" i="2" s="1"/>
  <c r="J1417" i="2"/>
  <c r="K1417" i="2" s="1"/>
  <c r="J1418" i="2"/>
  <c r="K1418" i="2" s="1"/>
  <c r="J1419" i="2"/>
  <c r="K1419" i="2" s="1"/>
  <c r="J1420" i="2"/>
  <c r="K1420" i="2" s="1"/>
  <c r="J1421" i="2"/>
  <c r="K1421" i="2" s="1"/>
  <c r="J1422" i="2"/>
  <c r="K1422" i="2" s="1"/>
  <c r="J1423" i="2"/>
  <c r="K1423" i="2" s="1"/>
  <c r="J1424" i="2"/>
  <c r="K1424" i="2" s="1"/>
  <c r="J1425" i="2"/>
  <c r="K1425" i="2" s="1"/>
  <c r="J1426" i="2"/>
  <c r="K1426" i="2" s="1"/>
  <c r="J1427" i="2"/>
  <c r="K1427" i="2" s="1"/>
  <c r="J1428" i="2"/>
  <c r="K1428" i="2" s="1"/>
  <c r="J1429" i="2"/>
  <c r="K1429" i="2" s="1"/>
  <c r="J1430" i="2"/>
  <c r="K1430" i="2" s="1"/>
  <c r="J1431" i="2"/>
  <c r="K1431" i="2" s="1"/>
  <c r="J1432" i="2"/>
  <c r="K1432" i="2" s="1"/>
  <c r="J1433" i="2"/>
  <c r="K1433" i="2" s="1"/>
  <c r="J1434" i="2"/>
  <c r="K1434" i="2" s="1"/>
  <c r="J1435" i="2"/>
  <c r="K1435" i="2" s="1"/>
  <c r="J1436" i="2"/>
  <c r="K1436" i="2" s="1"/>
  <c r="J1437" i="2"/>
  <c r="K1437" i="2" s="1"/>
  <c r="J1438" i="2"/>
  <c r="K1438" i="2" s="1"/>
  <c r="J1439" i="2"/>
  <c r="K1439" i="2" s="1"/>
  <c r="J1440" i="2"/>
  <c r="K1440" i="2" s="1"/>
  <c r="J1441" i="2"/>
  <c r="K1441" i="2" s="1"/>
  <c r="J1442" i="2"/>
  <c r="K1442" i="2" s="1"/>
  <c r="J1443" i="2"/>
  <c r="K1443" i="2" s="1"/>
  <c r="J1444" i="2"/>
  <c r="K1444" i="2" s="1"/>
  <c r="J1445" i="2"/>
  <c r="K1445" i="2" s="1"/>
  <c r="J1446" i="2"/>
  <c r="K1446" i="2" s="1"/>
  <c r="J1447" i="2"/>
  <c r="K1447" i="2" s="1"/>
  <c r="J1448" i="2"/>
  <c r="K1448" i="2" s="1"/>
  <c r="J1449" i="2"/>
  <c r="K1449" i="2" s="1"/>
  <c r="J1450" i="2"/>
  <c r="K1450" i="2" s="1"/>
  <c r="J1451" i="2"/>
  <c r="K1451" i="2" s="1"/>
  <c r="J1452" i="2"/>
  <c r="K1452" i="2" s="1"/>
  <c r="J1453" i="2"/>
  <c r="K1453" i="2" s="1"/>
  <c r="J1454" i="2"/>
  <c r="K1454" i="2" s="1"/>
  <c r="J1455" i="2"/>
  <c r="K1455" i="2" s="1"/>
  <c r="J1456" i="2"/>
  <c r="K1456" i="2" s="1"/>
  <c r="J1457" i="2"/>
  <c r="K1457" i="2" s="1"/>
  <c r="J1458" i="2"/>
  <c r="K1458" i="2" s="1"/>
  <c r="J1459" i="2"/>
  <c r="K1459" i="2" s="1"/>
  <c r="J1460" i="2"/>
  <c r="K1460" i="2" s="1"/>
  <c r="J1461" i="2"/>
  <c r="K1461" i="2" s="1"/>
  <c r="J1462" i="2"/>
  <c r="K1462" i="2" s="1"/>
  <c r="J1463" i="2"/>
  <c r="K1463" i="2" s="1"/>
  <c r="J1464" i="2"/>
  <c r="K1464" i="2" s="1"/>
  <c r="J1465" i="2"/>
  <c r="K1465" i="2" s="1"/>
  <c r="J1466" i="2"/>
  <c r="K1466" i="2" s="1"/>
  <c r="J1467" i="2"/>
  <c r="K1467" i="2" s="1"/>
  <c r="J1468" i="2"/>
  <c r="K1468" i="2" s="1"/>
  <c r="J1469" i="2"/>
  <c r="K1469" i="2" s="1"/>
  <c r="J1470" i="2"/>
  <c r="K1470" i="2" s="1"/>
  <c r="J1471" i="2"/>
  <c r="K1471" i="2" s="1"/>
  <c r="J1472" i="2"/>
  <c r="K1472" i="2" s="1"/>
  <c r="J1473" i="2"/>
  <c r="K1473" i="2" s="1"/>
  <c r="J1474" i="2"/>
  <c r="K1474" i="2" s="1"/>
  <c r="J1475" i="2"/>
  <c r="K1475" i="2" s="1"/>
  <c r="J1476" i="2"/>
  <c r="K1476" i="2" s="1"/>
  <c r="J1477" i="2"/>
  <c r="K1477" i="2" s="1"/>
  <c r="J1478" i="2"/>
  <c r="K1478" i="2" s="1"/>
  <c r="J1479" i="2"/>
  <c r="K1479" i="2" s="1"/>
  <c r="J1480" i="2"/>
  <c r="K1480" i="2" s="1"/>
  <c r="J1481" i="2"/>
  <c r="K1481" i="2" s="1"/>
  <c r="J1482" i="2"/>
  <c r="K1482" i="2" s="1"/>
  <c r="J1483" i="2"/>
  <c r="K1483" i="2" s="1"/>
  <c r="J1484" i="2"/>
  <c r="K1484" i="2" s="1"/>
  <c r="J1485" i="2"/>
  <c r="K1485" i="2" s="1"/>
  <c r="J1486" i="2"/>
  <c r="K1486" i="2" s="1"/>
  <c r="J1487" i="2"/>
  <c r="K1487" i="2" s="1"/>
  <c r="J1488" i="2"/>
  <c r="K1488" i="2" s="1"/>
  <c r="J1489" i="2"/>
  <c r="K1489" i="2" s="1"/>
  <c r="J1490" i="2"/>
  <c r="K1490" i="2" s="1"/>
  <c r="J1491" i="2"/>
  <c r="K1491" i="2" s="1"/>
  <c r="J1492" i="2"/>
  <c r="K1492" i="2" s="1"/>
  <c r="J1493" i="2"/>
  <c r="K1493" i="2" s="1"/>
  <c r="J1494" i="2"/>
  <c r="K1494" i="2" s="1"/>
  <c r="J1495" i="2"/>
  <c r="K1495" i="2" s="1"/>
  <c r="J1496" i="2"/>
  <c r="K1496" i="2" s="1"/>
  <c r="J1497" i="2"/>
  <c r="K1497" i="2" s="1"/>
  <c r="J1498" i="2"/>
  <c r="K1498" i="2" s="1"/>
  <c r="J1499" i="2"/>
  <c r="K1499" i="2" s="1"/>
  <c r="J1500" i="2"/>
  <c r="K1500" i="2" s="1"/>
  <c r="J1501" i="2"/>
  <c r="K1501" i="2" s="1"/>
  <c r="J1502" i="2"/>
  <c r="K1502" i="2" s="1"/>
  <c r="J1503" i="2"/>
  <c r="K1503" i="2" s="1"/>
  <c r="J1504" i="2"/>
  <c r="K1504" i="2" s="1"/>
  <c r="J1505" i="2"/>
  <c r="K1505" i="2" s="1"/>
  <c r="J1506" i="2"/>
  <c r="K1506" i="2" s="1"/>
  <c r="J1507" i="2"/>
  <c r="K1507" i="2" s="1"/>
  <c r="J1508" i="2"/>
  <c r="K1508" i="2" s="1"/>
  <c r="J1509" i="2"/>
  <c r="K1509" i="2" s="1"/>
  <c r="J1510" i="2"/>
  <c r="K1510" i="2" s="1"/>
  <c r="J1511" i="2"/>
  <c r="K1511" i="2" s="1"/>
  <c r="J1512" i="2"/>
  <c r="K1512" i="2" s="1"/>
  <c r="J1513" i="2"/>
  <c r="K1513" i="2" s="1"/>
  <c r="J1514" i="2"/>
  <c r="K1514" i="2" s="1"/>
  <c r="J1515" i="2"/>
  <c r="K1515" i="2" s="1"/>
  <c r="J1516" i="2"/>
  <c r="K1516" i="2" s="1"/>
  <c r="J1517" i="2"/>
  <c r="K1517" i="2" s="1"/>
  <c r="J1518" i="2"/>
  <c r="K1518" i="2" s="1"/>
  <c r="J1519" i="2"/>
  <c r="K1519" i="2" s="1"/>
  <c r="J1520" i="2"/>
  <c r="K1520" i="2" s="1"/>
  <c r="J1521" i="2"/>
  <c r="K1521" i="2" s="1"/>
  <c r="J1522" i="2"/>
  <c r="K1522" i="2" s="1"/>
  <c r="J1523" i="2"/>
  <c r="K1523" i="2" s="1"/>
  <c r="J1524" i="2"/>
  <c r="K1524" i="2" s="1"/>
  <c r="J1525" i="2"/>
  <c r="K1525" i="2" s="1"/>
  <c r="J1526" i="2"/>
  <c r="K1526" i="2" s="1"/>
  <c r="J1527" i="2"/>
  <c r="K1527" i="2" s="1"/>
  <c r="J1528" i="2"/>
  <c r="K1528" i="2" s="1"/>
  <c r="J1529" i="2"/>
  <c r="K1529" i="2" s="1"/>
  <c r="J1530" i="2"/>
  <c r="K1530" i="2" s="1"/>
  <c r="J1531" i="2"/>
  <c r="K1531" i="2" s="1"/>
  <c r="J1532" i="2"/>
  <c r="K1532" i="2" s="1"/>
  <c r="J1533" i="2"/>
  <c r="K1533" i="2" s="1"/>
  <c r="J1534" i="2"/>
  <c r="K1534" i="2" s="1"/>
  <c r="J1535" i="2"/>
  <c r="K1535" i="2" s="1"/>
  <c r="J1536" i="2"/>
  <c r="K1536" i="2" s="1"/>
  <c r="J1537" i="2"/>
  <c r="K1537" i="2" s="1"/>
  <c r="J1538" i="2"/>
  <c r="K1538" i="2" s="1"/>
  <c r="J1539" i="2"/>
  <c r="K1539" i="2" s="1"/>
  <c r="J1540" i="2"/>
  <c r="K1540" i="2" s="1"/>
  <c r="J1541" i="2"/>
  <c r="K1541" i="2" s="1"/>
  <c r="J1542" i="2"/>
  <c r="K1542" i="2" s="1"/>
  <c r="J1543" i="2"/>
  <c r="K1543" i="2" s="1"/>
  <c r="J1544" i="2"/>
  <c r="K1544" i="2" s="1"/>
  <c r="J1545" i="2"/>
  <c r="K1545" i="2" s="1"/>
  <c r="J1546" i="2"/>
  <c r="K1546" i="2" s="1"/>
  <c r="J1547" i="2"/>
  <c r="K1547" i="2" s="1"/>
  <c r="J1548" i="2"/>
  <c r="K1548" i="2" s="1"/>
  <c r="J1549" i="2"/>
  <c r="K1549" i="2" s="1"/>
  <c r="J1550" i="2"/>
  <c r="K1550" i="2" s="1"/>
  <c r="J1551" i="2"/>
  <c r="K1551" i="2" s="1"/>
  <c r="J1552" i="2"/>
  <c r="K1552" i="2" s="1"/>
  <c r="J1553" i="2"/>
  <c r="K1553" i="2" s="1"/>
  <c r="J1554" i="2"/>
  <c r="K1554" i="2" s="1"/>
  <c r="J1555" i="2"/>
  <c r="K1555" i="2" s="1"/>
  <c r="J1556" i="2"/>
  <c r="K1556" i="2" s="1"/>
  <c r="J1557" i="2"/>
  <c r="K1557" i="2" s="1"/>
  <c r="J1558" i="2"/>
  <c r="K1558" i="2" s="1"/>
  <c r="J1559" i="2"/>
  <c r="K1559" i="2" s="1"/>
  <c r="J1560" i="2"/>
  <c r="K1560" i="2" s="1"/>
  <c r="J1561" i="2"/>
  <c r="K1561" i="2" s="1"/>
  <c r="J1562" i="2"/>
  <c r="K1562" i="2" s="1"/>
  <c r="J1563" i="2"/>
  <c r="K1563" i="2" s="1"/>
  <c r="J1564" i="2"/>
  <c r="K1564" i="2" s="1"/>
  <c r="J1565" i="2"/>
  <c r="K1565" i="2" s="1"/>
  <c r="J1566" i="2"/>
  <c r="K1566" i="2" s="1"/>
  <c r="J1567" i="2"/>
  <c r="K1567" i="2" s="1"/>
  <c r="J1568" i="2"/>
  <c r="K1568" i="2" s="1"/>
  <c r="J1569" i="2"/>
  <c r="K1569" i="2" s="1"/>
  <c r="J1570" i="2"/>
  <c r="K1570" i="2" s="1"/>
  <c r="J1571" i="2"/>
  <c r="K1571" i="2" s="1"/>
  <c r="J1572" i="2"/>
  <c r="K1572" i="2" s="1"/>
  <c r="J1573" i="2"/>
  <c r="K1573" i="2" s="1"/>
  <c r="J1574" i="2"/>
  <c r="K1574" i="2" s="1"/>
  <c r="J1575" i="2"/>
  <c r="K1575" i="2" s="1"/>
  <c r="J1576" i="2"/>
  <c r="K1576" i="2" s="1"/>
  <c r="J1577" i="2"/>
  <c r="K1577" i="2" s="1"/>
  <c r="J1578" i="2"/>
  <c r="K1578" i="2" s="1"/>
  <c r="J1579" i="2"/>
  <c r="K1579" i="2" s="1"/>
  <c r="J1580" i="2"/>
  <c r="K1580" i="2" s="1"/>
  <c r="J1581" i="2"/>
  <c r="K1581" i="2" s="1"/>
  <c r="J1582" i="2"/>
  <c r="K1582" i="2" s="1"/>
  <c r="J1583" i="2"/>
  <c r="K1583" i="2" s="1"/>
  <c r="J1584" i="2"/>
  <c r="K1584" i="2" s="1"/>
  <c r="J1585" i="2"/>
  <c r="K1585" i="2" s="1"/>
  <c r="J1586" i="2"/>
  <c r="K1586" i="2" s="1"/>
  <c r="J1587" i="2"/>
  <c r="K1587" i="2" s="1"/>
  <c r="J1588" i="2"/>
  <c r="K1588" i="2" s="1"/>
  <c r="J1589" i="2"/>
  <c r="K1589" i="2" s="1"/>
  <c r="J1590" i="2"/>
  <c r="K1590" i="2" s="1"/>
  <c r="J1591" i="2"/>
  <c r="K1591" i="2" s="1"/>
  <c r="J1592" i="2"/>
  <c r="K1592" i="2" s="1"/>
  <c r="J1593" i="2"/>
  <c r="K1593" i="2" s="1"/>
  <c r="J1594" i="2"/>
  <c r="K1594" i="2" s="1"/>
  <c r="J1595" i="2"/>
  <c r="K1595" i="2" s="1"/>
  <c r="J1596" i="2"/>
  <c r="K1596" i="2" s="1"/>
  <c r="J1597" i="2"/>
  <c r="K1597" i="2" s="1"/>
  <c r="J1598" i="2"/>
  <c r="K1598" i="2" s="1"/>
  <c r="J1599" i="2"/>
  <c r="K1599" i="2" s="1"/>
  <c r="J1600" i="2"/>
  <c r="K1600" i="2" s="1"/>
  <c r="J1601" i="2"/>
  <c r="K1601" i="2" s="1"/>
  <c r="J1602" i="2"/>
  <c r="K1602" i="2" s="1"/>
  <c r="J1603" i="2"/>
  <c r="K1603" i="2" s="1"/>
  <c r="J1604" i="2"/>
  <c r="K1604" i="2" s="1"/>
  <c r="J1605" i="2"/>
  <c r="K1605" i="2" s="1"/>
  <c r="J1606" i="2"/>
  <c r="K1606" i="2" s="1"/>
  <c r="J1607" i="2"/>
  <c r="K1607" i="2" s="1"/>
  <c r="J1608" i="2"/>
  <c r="K1608" i="2" s="1"/>
  <c r="J1609" i="2"/>
  <c r="K1609" i="2" s="1"/>
  <c r="J1610" i="2"/>
  <c r="K1610" i="2" s="1"/>
  <c r="J1611" i="2"/>
  <c r="K1611" i="2" s="1"/>
  <c r="J1612" i="2"/>
  <c r="K1612" i="2" s="1"/>
  <c r="J1613" i="2"/>
  <c r="K1613" i="2" s="1"/>
  <c r="J1614" i="2"/>
  <c r="K1614" i="2" s="1"/>
  <c r="J1615" i="2"/>
  <c r="K1615" i="2" s="1"/>
  <c r="J1616" i="2"/>
  <c r="K1616" i="2" s="1"/>
  <c r="J1617" i="2"/>
  <c r="K1617" i="2" s="1"/>
  <c r="J1618" i="2"/>
  <c r="K1618" i="2" s="1"/>
  <c r="J1619" i="2"/>
  <c r="K1619" i="2" s="1"/>
  <c r="J1620" i="2"/>
  <c r="K1620" i="2" s="1"/>
  <c r="J1621" i="2"/>
  <c r="K1621" i="2" s="1"/>
  <c r="J1622" i="2"/>
  <c r="K1622" i="2" s="1"/>
  <c r="J1623" i="2"/>
  <c r="K1623" i="2" s="1"/>
  <c r="J1624" i="2"/>
  <c r="K1624" i="2" s="1"/>
  <c r="J1625" i="2"/>
  <c r="K1625" i="2" s="1"/>
  <c r="J1626" i="2"/>
  <c r="K1626" i="2" s="1"/>
  <c r="J1627" i="2"/>
  <c r="K1627" i="2" s="1"/>
  <c r="J1628" i="2"/>
  <c r="K1628" i="2" s="1"/>
  <c r="J1629" i="2"/>
  <c r="K1629" i="2" s="1"/>
  <c r="J1630" i="2"/>
  <c r="K1630" i="2" s="1"/>
  <c r="J1631" i="2"/>
  <c r="K1631" i="2" s="1"/>
  <c r="J1632" i="2"/>
  <c r="K1632" i="2" s="1"/>
  <c r="J1633" i="2"/>
  <c r="K1633" i="2" s="1"/>
  <c r="J1634" i="2"/>
  <c r="K1634" i="2" s="1"/>
  <c r="J1635" i="2"/>
  <c r="K1635" i="2" s="1"/>
  <c r="J1636" i="2"/>
  <c r="K1636" i="2" s="1"/>
  <c r="J1637" i="2"/>
  <c r="K1637" i="2" s="1"/>
  <c r="J1638" i="2"/>
  <c r="K1638" i="2" s="1"/>
  <c r="J1639" i="2"/>
  <c r="K1639" i="2" s="1"/>
  <c r="J1640" i="2"/>
  <c r="K1640" i="2" s="1"/>
  <c r="J1641" i="2"/>
  <c r="K1641" i="2" s="1"/>
  <c r="J1642" i="2"/>
  <c r="K1642" i="2" s="1"/>
  <c r="J1643" i="2"/>
  <c r="K1643" i="2" s="1"/>
  <c r="J1644" i="2"/>
  <c r="K1644" i="2" s="1"/>
  <c r="J1645" i="2"/>
  <c r="K1645" i="2" s="1"/>
  <c r="J1646" i="2"/>
  <c r="K1646" i="2" s="1"/>
  <c r="J1647" i="2"/>
  <c r="K1647" i="2" s="1"/>
  <c r="J1648" i="2"/>
  <c r="K1648" i="2" s="1"/>
  <c r="J1649" i="2"/>
  <c r="K1649" i="2" s="1"/>
  <c r="J1650" i="2"/>
  <c r="K1650" i="2" s="1"/>
  <c r="J1651" i="2"/>
  <c r="K1651" i="2" s="1"/>
  <c r="J1652" i="2"/>
  <c r="K1652" i="2" s="1"/>
  <c r="J1653" i="2"/>
  <c r="K1653" i="2" s="1"/>
  <c r="J1654" i="2"/>
  <c r="K1654" i="2" s="1"/>
  <c r="J1655" i="2"/>
  <c r="K1655" i="2" s="1"/>
  <c r="J1656" i="2"/>
  <c r="K1656" i="2" s="1"/>
  <c r="J1657" i="2"/>
  <c r="K1657" i="2" s="1"/>
  <c r="J1658" i="2"/>
  <c r="K1658" i="2" s="1"/>
  <c r="J1659" i="2"/>
  <c r="K1659" i="2" s="1"/>
  <c r="J1660" i="2"/>
  <c r="K1660" i="2" s="1"/>
  <c r="J1661" i="2"/>
  <c r="K1661" i="2" s="1"/>
  <c r="J1662" i="2"/>
  <c r="K1662" i="2" s="1"/>
  <c r="J1663" i="2"/>
  <c r="K1663" i="2" s="1"/>
  <c r="J1664" i="2"/>
  <c r="K1664" i="2" s="1"/>
  <c r="J1665" i="2"/>
  <c r="K1665" i="2" s="1"/>
  <c r="J1666" i="2"/>
  <c r="K1666" i="2" s="1"/>
  <c r="J1667" i="2"/>
  <c r="K1667" i="2" s="1"/>
  <c r="J1668" i="2"/>
  <c r="K1668" i="2" s="1"/>
  <c r="J1669" i="2"/>
  <c r="K1669" i="2" s="1"/>
  <c r="J1670" i="2"/>
  <c r="K1670" i="2" s="1"/>
  <c r="J1671" i="2"/>
  <c r="K1671" i="2" s="1"/>
  <c r="J1672" i="2"/>
  <c r="K1672" i="2" s="1"/>
  <c r="J1673" i="2"/>
  <c r="K1673" i="2" s="1"/>
  <c r="J1674" i="2"/>
  <c r="K1674" i="2" s="1"/>
  <c r="J1675" i="2"/>
  <c r="K1675" i="2" s="1"/>
  <c r="J1676" i="2"/>
  <c r="K1676" i="2" s="1"/>
  <c r="J1677" i="2"/>
  <c r="K1677" i="2" s="1"/>
  <c r="J1678" i="2"/>
  <c r="K1678" i="2" s="1"/>
  <c r="J1679" i="2"/>
  <c r="K1679" i="2" s="1"/>
  <c r="J1680" i="2"/>
  <c r="K1680" i="2" s="1"/>
  <c r="J1681" i="2"/>
  <c r="K1681" i="2" s="1"/>
  <c r="J1682" i="2"/>
  <c r="K1682" i="2" s="1"/>
  <c r="J1683" i="2"/>
  <c r="K1683" i="2" s="1"/>
  <c r="J1684" i="2"/>
  <c r="K1684" i="2" s="1"/>
  <c r="J1685" i="2"/>
  <c r="K1685" i="2" s="1"/>
  <c r="J1686" i="2"/>
  <c r="K1686" i="2" s="1"/>
  <c r="J1687" i="2"/>
  <c r="K1687" i="2" s="1"/>
  <c r="J1688" i="2"/>
  <c r="K1688" i="2" s="1"/>
  <c r="J1689" i="2"/>
  <c r="K1689" i="2" s="1"/>
  <c r="J1690" i="2"/>
  <c r="K1690" i="2" s="1"/>
  <c r="J1691" i="2"/>
  <c r="K1691" i="2" s="1"/>
  <c r="J1692" i="2"/>
  <c r="K1692" i="2" s="1"/>
  <c r="J1693" i="2"/>
  <c r="K1693" i="2" s="1"/>
  <c r="J1694" i="2"/>
  <c r="K1694" i="2" s="1"/>
  <c r="J1695" i="2"/>
  <c r="K1695" i="2" s="1"/>
  <c r="J1696" i="2"/>
  <c r="K1696" i="2" s="1"/>
  <c r="J1697" i="2"/>
  <c r="K1697" i="2" s="1"/>
  <c r="J1698" i="2"/>
  <c r="K1698" i="2" s="1"/>
  <c r="J1699" i="2"/>
  <c r="K1699" i="2" s="1"/>
  <c r="J1700" i="2"/>
  <c r="K1700" i="2" s="1"/>
  <c r="J1701" i="2"/>
  <c r="K1701" i="2" s="1"/>
  <c r="J1702" i="2"/>
  <c r="K1702" i="2" s="1"/>
  <c r="J1703" i="2"/>
  <c r="K1703" i="2" s="1"/>
  <c r="J1704" i="2"/>
  <c r="K1704" i="2" s="1"/>
  <c r="J1705" i="2"/>
  <c r="K1705" i="2" s="1"/>
  <c r="J1706" i="2"/>
  <c r="K1706" i="2" s="1"/>
  <c r="J1707" i="2"/>
  <c r="K1707" i="2" s="1"/>
  <c r="J1708" i="2"/>
  <c r="K1708" i="2" s="1"/>
  <c r="J1709" i="2"/>
  <c r="K1709" i="2" s="1"/>
  <c r="J1710" i="2"/>
  <c r="K1710" i="2" s="1"/>
  <c r="J1711" i="2"/>
  <c r="K1711" i="2" s="1"/>
  <c r="J1712" i="2"/>
  <c r="K1712" i="2" s="1"/>
  <c r="J1713" i="2"/>
  <c r="K1713" i="2" s="1"/>
  <c r="J1714" i="2"/>
  <c r="K1714" i="2" s="1"/>
  <c r="J1715" i="2"/>
  <c r="K1715" i="2" s="1"/>
  <c r="J1716" i="2"/>
  <c r="K1716" i="2" s="1"/>
  <c r="J1717" i="2"/>
  <c r="K1717" i="2" s="1"/>
  <c r="J1718" i="2"/>
  <c r="K1718" i="2" s="1"/>
  <c r="J1719" i="2"/>
  <c r="K1719" i="2" s="1"/>
  <c r="J1720" i="2"/>
  <c r="K1720" i="2" s="1"/>
  <c r="J1721" i="2"/>
  <c r="K1721" i="2" s="1"/>
  <c r="J1722" i="2"/>
  <c r="K1722" i="2" s="1"/>
  <c r="J1723" i="2"/>
  <c r="K1723" i="2" s="1"/>
  <c r="J1724" i="2"/>
  <c r="K1724" i="2" s="1"/>
  <c r="J1725" i="2"/>
  <c r="K1725" i="2" s="1"/>
  <c r="J1726" i="2"/>
  <c r="K1726" i="2" s="1"/>
  <c r="J1727" i="2"/>
  <c r="K1727" i="2" s="1"/>
  <c r="J1728" i="2"/>
  <c r="K1728" i="2" s="1"/>
  <c r="J1729" i="2"/>
  <c r="K1729" i="2" s="1"/>
  <c r="J1730" i="2"/>
  <c r="K1730" i="2" s="1"/>
  <c r="J1731" i="2"/>
  <c r="K1731" i="2" s="1"/>
  <c r="J1732" i="2"/>
  <c r="K1732" i="2" s="1"/>
  <c r="J1733" i="2"/>
  <c r="K1733" i="2" s="1"/>
  <c r="J1734" i="2"/>
  <c r="K1734" i="2" s="1"/>
  <c r="J1735" i="2"/>
  <c r="K1735" i="2" s="1"/>
  <c r="J1736" i="2"/>
  <c r="K1736" i="2" s="1"/>
  <c r="J1737" i="2"/>
  <c r="K1737" i="2" s="1"/>
  <c r="J1738" i="2"/>
  <c r="K1738" i="2" s="1"/>
  <c r="J1739" i="2"/>
  <c r="K1739" i="2" s="1"/>
  <c r="J1740" i="2"/>
  <c r="K1740" i="2" s="1"/>
  <c r="J1741" i="2"/>
  <c r="K1741" i="2" s="1"/>
  <c r="J1742" i="2"/>
  <c r="K1742" i="2" s="1"/>
  <c r="J1743" i="2"/>
  <c r="K1743" i="2" s="1"/>
  <c r="J1744" i="2"/>
  <c r="K1744" i="2" s="1"/>
  <c r="J1745" i="2"/>
  <c r="K1745" i="2" s="1"/>
  <c r="J1746" i="2"/>
  <c r="K1746" i="2" s="1"/>
  <c r="J1747" i="2"/>
  <c r="K1747" i="2" s="1"/>
  <c r="J1748" i="2"/>
  <c r="K1748" i="2" s="1"/>
  <c r="J1749" i="2"/>
  <c r="K1749" i="2" s="1"/>
  <c r="J1750" i="2"/>
  <c r="K1750" i="2" s="1"/>
  <c r="J1751" i="2"/>
  <c r="K1751" i="2" s="1"/>
  <c r="J1752" i="2"/>
  <c r="K1752" i="2" s="1"/>
  <c r="J1753" i="2"/>
  <c r="K1753" i="2" s="1"/>
  <c r="J1754" i="2"/>
  <c r="K1754" i="2" s="1"/>
  <c r="J1755" i="2"/>
  <c r="K1755" i="2" s="1"/>
  <c r="J1756" i="2"/>
  <c r="K1756" i="2" s="1"/>
  <c r="J1757" i="2"/>
  <c r="K1757" i="2" s="1"/>
  <c r="J1758" i="2"/>
  <c r="K1758" i="2" s="1"/>
  <c r="J1759" i="2"/>
  <c r="K1759" i="2" s="1"/>
  <c r="J1760" i="2"/>
  <c r="K1760" i="2" s="1"/>
  <c r="J1761" i="2"/>
  <c r="K1761" i="2" s="1"/>
  <c r="J1762" i="2"/>
  <c r="K1762" i="2" s="1"/>
  <c r="J1763" i="2"/>
  <c r="K1763" i="2" s="1"/>
  <c r="J1764" i="2"/>
  <c r="K1764" i="2" s="1"/>
  <c r="J1765" i="2"/>
  <c r="K1765" i="2" s="1"/>
  <c r="J1766" i="2"/>
  <c r="K1766" i="2" s="1"/>
  <c r="J1767" i="2"/>
  <c r="K1767" i="2" s="1"/>
  <c r="J1768" i="2"/>
  <c r="K1768" i="2" s="1"/>
  <c r="J1769" i="2"/>
  <c r="K1769" i="2" s="1"/>
  <c r="J1770" i="2"/>
  <c r="K1770" i="2" s="1"/>
  <c r="J1771" i="2"/>
  <c r="K1771" i="2" s="1"/>
  <c r="J1772" i="2"/>
  <c r="K1772" i="2" s="1"/>
  <c r="J1773" i="2"/>
  <c r="K1773" i="2" s="1"/>
  <c r="J1774" i="2"/>
  <c r="K1774" i="2" s="1"/>
  <c r="J1775" i="2"/>
  <c r="K1775" i="2" s="1"/>
  <c r="J1776" i="2"/>
  <c r="K1776" i="2" s="1"/>
  <c r="J1777" i="2"/>
  <c r="K1777" i="2" s="1"/>
  <c r="J1778" i="2"/>
  <c r="K1778" i="2" s="1"/>
  <c r="J1779" i="2"/>
  <c r="K1779" i="2" s="1"/>
  <c r="J1780" i="2"/>
  <c r="K1780" i="2" s="1"/>
  <c r="J1781" i="2"/>
  <c r="K1781" i="2" s="1"/>
  <c r="J1782" i="2"/>
  <c r="K1782" i="2" s="1"/>
  <c r="J1783" i="2"/>
  <c r="K1783" i="2" s="1"/>
  <c r="J1784" i="2"/>
  <c r="K1784" i="2" s="1"/>
  <c r="J1785" i="2"/>
  <c r="K1785" i="2" s="1"/>
  <c r="J1786" i="2"/>
  <c r="K1786" i="2" s="1"/>
  <c r="J1787" i="2"/>
  <c r="K1787" i="2" s="1"/>
  <c r="J1788" i="2"/>
  <c r="K1788" i="2" s="1"/>
  <c r="J1789" i="2"/>
  <c r="K1789" i="2" s="1"/>
  <c r="J1790" i="2"/>
  <c r="K1790" i="2" s="1"/>
  <c r="J1791" i="2"/>
  <c r="K1791" i="2" s="1"/>
  <c r="J1792" i="2"/>
  <c r="K1792" i="2" s="1"/>
  <c r="J1793" i="2"/>
  <c r="K1793" i="2" s="1"/>
  <c r="J1794" i="2"/>
  <c r="K1794" i="2" s="1"/>
  <c r="J1795" i="2"/>
  <c r="K1795" i="2" s="1"/>
  <c r="J1796" i="2"/>
  <c r="K1796" i="2" s="1"/>
  <c r="J1797" i="2"/>
  <c r="K1797" i="2" s="1"/>
  <c r="J1798" i="2"/>
  <c r="K1798" i="2" s="1"/>
  <c r="J1799" i="2"/>
  <c r="K1799" i="2" s="1"/>
  <c r="J1800" i="2"/>
  <c r="K1800" i="2" s="1"/>
  <c r="J1801" i="2"/>
  <c r="K1801" i="2" s="1"/>
  <c r="J1802" i="2"/>
  <c r="K1802" i="2" s="1"/>
  <c r="J1803" i="2"/>
  <c r="K1803" i="2" s="1"/>
  <c r="J1804" i="2"/>
  <c r="K1804" i="2" s="1"/>
  <c r="J1805" i="2"/>
  <c r="K1805" i="2" s="1"/>
  <c r="J1806" i="2"/>
  <c r="K1806" i="2" s="1"/>
  <c r="J1807" i="2"/>
  <c r="K1807" i="2" s="1"/>
  <c r="J1808" i="2"/>
  <c r="K1808" i="2" s="1"/>
  <c r="J1809" i="2"/>
  <c r="K1809" i="2" s="1"/>
  <c r="J1810" i="2"/>
  <c r="K1810" i="2" s="1"/>
  <c r="J1811" i="2"/>
  <c r="K1811" i="2" s="1"/>
  <c r="J1812" i="2"/>
  <c r="K1812" i="2" s="1"/>
  <c r="J1813" i="2"/>
  <c r="K1813" i="2" s="1"/>
  <c r="J1814" i="2"/>
  <c r="K1814" i="2" s="1"/>
  <c r="J1815" i="2"/>
  <c r="K1815" i="2" s="1"/>
  <c r="J1816" i="2"/>
  <c r="K1816" i="2" s="1"/>
  <c r="J1817" i="2"/>
  <c r="K1817" i="2" s="1"/>
  <c r="J1818" i="2"/>
  <c r="K1818" i="2" s="1"/>
  <c r="J1819" i="2"/>
  <c r="K1819" i="2" s="1"/>
  <c r="J1820" i="2"/>
  <c r="K1820" i="2" s="1"/>
  <c r="J1821" i="2"/>
  <c r="K1821" i="2" s="1"/>
  <c r="J1822" i="2"/>
  <c r="K1822" i="2" s="1"/>
  <c r="J1823" i="2"/>
  <c r="K1823" i="2" s="1"/>
  <c r="J1824" i="2"/>
  <c r="K1824" i="2" s="1"/>
  <c r="J1825" i="2"/>
  <c r="K1825" i="2" s="1"/>
  <c r="J1826" i="2"/>
  <c r="K1826" i="2" s="1"/>
  <c r="J1827" i="2"/>
  <c r="K1827" i="2" s="1"/>
  <c r="J1828" i="2"/>
  <c r="K1828" i="2" s="1"/>
  <c r="J1829" i="2"/>
  <c r="K1829" i="2" s="1"/>
  <c r="J1830" i="2"/>
  <c r="K1830" i="2" s="1"/>
  <c r="J1831" i="2"/>
  <c r="K1831" i="2" s="1"/>
  <c r="J1832" i="2"/>
  <c r="K1832" i="2" s="1"/>
  <c r="J1833" i="2"/>
  <c r="K1833" i="2" s="1"/>
  <c r="J1834" i="2"/>
  <c r="K1834" i="2" s="1"/>
  <c r="J1835" i="2"/>
  <c r="K1835" i="2" s="1"/>
  <c r="J1836" i="2"/>
  <c r="K1836" i="2" s="1"/>
  <c r="J1837" i="2"/>
  <c r="K1837" i="2" s="1"/>
  <c r="J1838" i="2"/>
  <c r="K1838" i="2" s="1"/>
  <c r="J1839" i="2"/>
  <c r="K1839" i="2" s="1"/>
  <c r="J1840" i="2"/>
  <c r="K1840" i="2" s="1"/>
  <c r="J1841" i="2"/>
  <c r="K1841" i="2" s="1"/>
  <c r="J1842" i="2"/>
  <c r="K1842" i="2" s="1"/>
  <c r="J1843" i="2"/>
  <c r="K1843" i="2" s="1"/>
  <c r="J1844" i="2"/>
  <c r="K1844" i="2" s="1"/>
  <c r="J1845" i="2"/>
  <c r="K1845" i="2" s="1"/>
  <c r="J1846" i="2"/>
  <c r="K1846" i="2" s="1"/>
  <c r="J1847" i="2"/>
  <c r="K1847" i="2" s="1"/>
  <c r="J1848" i="2"/>
  <c r="K1848" i="2" s="1"/>
  <c r="J1849" i="2"/>
  <c r="K1849" i="2" s="1"/>
  <c r="J1850" i="2"/>
  <c r="K1850" i="2" s="1"/>
  <c r="J1851" i="2"/>
  <c r="K1851" i="2" s="1"/>
  <c r="J1852" i="2"/>
  <c r="K1852" i="2" s="1"/>
  <c r="J1853" i="2"/>
  <c r="K1853" i="2" s="1"/>
  <c r="J1854" i="2"/>
  <c r="K1854" i="2" s="1"/>
  <c r="J1855" i="2"/>
  <c r="K1855" i="2" s="1"/>
  <c r="J1856" i="2"/>
  <c r="K1856" i="2" s="1"/>
  <c r="J1857" i="2"/>
  <c r="K1857" i="2" s="1"/>
  <c r="J1858" i="2"/>
  <c r="K1858" i="2" s="1"/>
  <c r="J1859" i="2"/>
  <c r="K1859" i="2" s="1"/>
  <c r="J1860" i="2"/>
  <c r="K1860" i="2" s="1"/>
  <c r="J1861" i="2"/>
  <c r="K1861" i="2" s="1"/>
  <c r="J1862" i="2"/>
  <c r="K1862" i="2" s="1"/>
  <c r="J1863" i="2"/>
  <c r="K1863" i="2" s="1"/>
  <c r="J1864" i="2"/>
  <c r="K1864" i="2" s="1"/>
  <c r="J1865" i="2"/>
  <c r="K1865" i="2" s="1"/>
  <c r="J1866" i="2"/>
  <c r="K1866" i="2" s="1"/>
  <c r="J1867" i="2"/>
  <c r="K1867" i="2" s="1"/>
  <c r="J1868" i="2"/>
  <c r="K1868" i="2" s="1"/>
  <c r="J1869" i="2"/>
  <c r="K1869" i="2" s="1"/>
  <c r="J1870" i="2"/>
  <c r="K1870" i="2" s="1"/>
  <c r="J1871" i="2"/>
  <c r="K1871" i="2" s="1"/>
  <c r="J1872" i="2"/>
  <c r="K1872" i="2" s="1"/>
  <c r="J1873" i="2"/>
  <c r="K1873" i="2" s="1"/>
  <c r="J1874" i="2"/>
  <c r="K1874" i="2" s="1"/>
  <c r="J1875" i="2"/>
  <c r="K1875" i="2" s="1"/>
  <c r="J1876" i="2"/>
  <c r="K1876" i="2" s="1"/>
  <c r="J1877" i="2"/>
  <c r="K1877" i="2" s="1"/>
  <c r="J1878" i="2"/>
  <c r="K1878" i="2" s="1"/>
  <c r="J1879" i="2"/>
  <c r="K1879" i="2" s="1"/>
  <c r="J1880" i="2"/>
  <c r="K1880" i="2" s="1"/>
  <c r="J1881" i="2"/>
  <c r="K1881" i="2" s="1"/>
  <c r="J1882" i="2"/>
  <c r="K1882" i="2" s="1"/>
  <c r="J1883" i="2"/>
  <c r="K1883" i="2" s="1"/>
  <c r="J1884" i="2"/>
  <c r="K1884" i="2" s="1"/>
  <c r="J1885" i="2"/>
  <c r="K1885" i="2" s="1"/>
  <c r="J1886" i="2"/>
  <c r="K1886" i="2" s="1"/>
  <c r="J1887" i="2"/>
  <c r="K1887" i="2" s="1"/>
  <c r="J1888" i="2"/>
  <c r="K1888" i="2" s="1"/>
  <c r="J1889" i="2"/>
  <c r="K1889" i="2" s="1"/>
  <c r="J1890" i="2"/>
  <c r="K1890" i="2" s="1"/>
  <c r="J1891" i="2"/>
  <c r="K1891" i="2" s="1"/>
  <c r="J1892" i="2"/>
  <c r="K1892" i="2" s="1"/>
  <c r="J1893" i="2"/>
  <c r="K1893" i="2" s="1"/>
  <c r="J1894" i="2"/>
  <c r="K1894" i="2" s="1"/>
  <c r="J1895" i="2"/>
  <c r="K1895" i="2" s="1"/>
  <c r="J1896" i="2"/>
  <c r="K1896" i="2" s="1"/>
  <c r="J1897" i="2"/>
  <c r="K1897" i="2" s="1"/>
  <c r="J1898" i="2"/>
  <c r="K1898" i="2" s="1"/>
  <c r="J1899" i="2"/>
  <c r="K1899" i="2" s="1"/>
  <c r="J1900" i="2"/>
  <c r="K1900" i="2" s="1"/>
  <c r="J1901" i="2"/>
  <c r="K1901" i="2" s="1"/>
  <c r="J1902" i="2"/>
  <c r="K1902" i="2" s="1"/>
  <c r="J1903" i="2"/>
  <c r="K1903" i="2" s="1"/>
  <c r="J1904" i="2"/>
  <c r="K1904" i="2" s="1"/>
  <c r="J1905" i="2"/>
  <c r="K1905" i="2" s="1"/>
  <c r="J1906" i="2"/>
  <c r="K1906" i="2" s="1"/>
  <c r="J1907" i="2"/>
  <c r="K1907" i="2" s="1"/>
  <c r="J1908" i="2"/>
  <c r="K1908" i="2" s="1"/>
  <c r="J1909" i="2"/>
  <c r="K1909" i="2" s="1"/>
  <c r="J1910" i="2"/>
  <c r="K1910" i="2" s="1"/>
  <c r="J1911" i="2"/>
  <c r="K1911" i="2" s="1"/>
  <c r="J1912" i="2"/>
  <c r="K1912" i="2" s="1"/>
  <c r="J1913" i="2"/>
  <c r="K1913" i="2" s="1"/>
  <c r="J1914" i="2"/>
  <c r="K1914" i="2" s="1"/>
  <c r="J1915" i="2"/>
  <c r="K1915" i="2" s="1"/>
  <c r="J1916" i="2"/>
  <c r="K1916" i="2" s="1"/>
  <c r="J1917" i="2"/>
  <c r="K1917" i="2" s="1"/>
  <c r="J1918" i="2"/>
  <c r="K1918" i="2" s="1"/>
  <c r="J1919" i="2"/>
  <c r="K1919" i="2" s="1"/>
  <c r="J1920" i="2"/>
  <c r="K1920" i="2" s="1"/>
  <c r="J1921" i="2"/>
  <c r="K1921" i="2" s="1"/>
  <c r="J1922" i="2"/>
  <c r="K1922" i="2" s="1"/>
  <c r="J1923" i="2"/>
  <c r="K1923" i="2" s="1"/>
  <c r="J1924" i="2"/>
  <c r="K1924" i="2" s="1"/>
  <c r="J1925" i="2"/>
  <c r="K1925" i="2" s="1"/>
  <c r="J1926" i="2"/>
  <c r="K1926" i="2" s="1"/>
  <c r="J1927" i="2"/>
  <c r="K1927" i="2" s="1"/>
  <c r="J1928" i="2"/>
  <c r="K1928" i="2" s="1"/>
  <c r="J1929" i="2"/>
  <c r="K1929" i="2" s="1"/>
  <c r="J1930" i="2"/>
  <c r="K1930" i="2" s="1"/>
  <c r="J1931" i="2"/>
  <c r="K1931" i="2" s="1"/>
  <c r="J1932" i="2"/>
  <c r="K1932" i="2" s="1"/>
  <c r="J1933" i="2"/>
  <c r="K1933" i="2" s="1"/>
  <c r="J1934" i="2"/>
  <c r="K1934" i="2" s="1"/>
  <c r="J1935" i="2"/>
  <c r="K1935" i="2" s="1"/>
  <c r="J1936" i="2"/>
  <c r="K1936" i="2" s="1"/>
  <c r="J1937" i="2"/>
  <c r="K1937" i="2" s="1"/>
  <c r="J1938" i="2"/>
  <c r="K1938" i="2" s="1"/>
  <c r="J1939" i="2"/>
  <c r="K1939" i="2" s="1"/>
  <c r="J1940" i="2"/>
  <c r="K1940" i="2" s="1"/>
  <c r="J1941" i="2"/>
  <c r="K1941" i="2" s="1"/>
  <c r="J1942" i="2"/>
  <c r="K1942" i="2" s="1"/>
  <c r="J1943" i="2"/>
  <c r="K1943" i="2" s="1"/>
  <c r="J1944" i="2"/>
  <c r="K1944" i="2" s="1"/>
  <c r="J1945" i="2"/>
  <c r="K1945" i="2" s="1"/>
  <c r="J1946" i="2"/>
  <c r="K1946" i="2" s="1"/>
  <c r="J1947" i="2"/>
  <c r="K1947" i="2" s="1"/>
  <c r="J1948" i="2"/>
  <c r="K1948" i="2" s="1"/>
  <c r="J1949" i="2"/>
  <c r="K1949" i="2" s="1"/>
  <c r="J1950" i="2"/>
  <c r="K1950" i="2" s="1"/>
  <c r="J1951" i="2"/>
  <c r="K1951" i="2" s="1"/>
  <c r="J1952" i="2"/>
  <c r="K1952" i="2" s="1"/>
  <c r="J1953" i="2"/>
  <c r="K1953" i="2" s="1"/>
  <c r="J1954" i="2"/>
  <c r="K1954" i="2" s="1"/>
  <c r="J1955" i="2"/>
  <c r="K1955" i="2" s="1"/>
  <c r="J1956" i="2"/>
  <c r="K1956" i="2" s="1"/>
  <c r="J1957" i="2"/>
  <c r="K1957" i="2" s="1"/>
  <c r="J1958" i="2"/>
  <c r="K1958" i="2" s="1"/>
  <c r="J1959" i="2"/>
  <c r="K1959" i="2" s="1"/>
  <c r="J1960" i="2"/>
  <c r="K1960" i="2" s="1"/>
  <c r="J1961" i="2"/>
  <c r="K1961" i="2" s="1"/>
  <c r="J1962" i="2"/>
  <c r="K1962" i="2" s="1"/>
  <c r="J1963" i="2"/>
  <c r="K1963" i="2" s="1"/>
  <c r="J1964" i="2"/>
  <c r="K1964" i="2" s="1"/>
  <c r="J1965" i="2"/>
  <c r="K1965" i="2" s="1"/>
  <c r="J1966" i="2"/>
  <c r="K1966" i="2" s="1"/>
  <c r="J1967" i="2"/>
  <c r="K1967" i="2" s="1"/>
  <c r="J1968" i="2"/>
  <c r="K1968" i="2" s="1"/>
  <c r="J1969" i="2"/>
  <c r="K1969" i="2" s="1"/>
  <c r="J1970" i="2"/>
  <c r="K1970" i="2" s="1"/>
  <c r="J1971" i="2"/>
  <c r="K1971" i="2" s="1"/>
  <c r="J1972" i="2"/>
  <c r="K1972" i="2" s="1"/>
  <c r="J1973" i="2"/>
  <c r="K1973" i="2" s="1"/>
  <c r="J1974" i="2"/>
  <c r="K1974" i="2" s="1"/>
  <c r="J1975" i="2"/>
  <c r="K1975" i="2" s="1"/>
  <c r="J1976" i="2"/>
  <c r="K1976" i="2" s="1"/>
  <c r="J1977" i="2"/>
  <c r="K1977" i="2" s="1"/>
  <c r="J1978" i="2"/>
  <c r="K1978" i="2" s="1"/>
  <c r="J1979" i="2"/>
  <c r="K1979" i="2" s="1"/>
  <c r="J1980" i="2"/>
  <c r="K1980" i="2" s="1"/>
  <c r="J1981" i="2"/>
  <c r="K1981" i="2" s="1"/>
  <c r="J1982" i="2"/>
  <c r="K1982" i="2" s="1"/>
  <c r="J1983" i="2"/>
  <c r="K1983" i="2" s="1"/>
  <c r="J1984" i="2"/>
  <c r="K1984" i="2" s="1"/>
  <c r="J1985" i="2"/>
  <c r="K1985" i="2" s="1"/>
  <c r="J1986" i="2"/>
  <c r="K1986" i="2" s="1"/>
  <c r="J1987" i="2"/>
  <c r="K1987" i="2" s="1"/>
  <c r="J1988" i="2"/>
  <c r="K1988" i="2" s="1"/>
  <c r="J1989" i="2"/>
  <c r="K1989" i="2" s="1"/>
  <c r="J1990" i="2"/>
  <c r="K1990" i="2" s="1"/>
  <c r="J1991" i="2"/>
  <c r="K1991" i="2" s="1"/>
  <c r="J1992" i="2"/>
  <c r="K1992" i="2" s="1"/>
  <c r="J1993" i="2"/>
  <c r="K1993" i="2" s="1"/>
  <c r="J1994" i="2"/>
  <c r="K1994" i="2" s="1"/>
  <c r="J1995" i="2"/>
  <c r="K1995" i="2" s="1"/>
  <c r="J1996" i="2"/>
  <c r="K1996" i="2" s="1"/>
  <c r="J1997" i="2"/>
  <c r="K1997" i="2" s="1"/>
  <c r="J1998" i="2"/>
  <c r="K1998" i="2" s="1"/>
  <c r="J1999" i="2"/>
  <c r="K1999" i="2" s="1"/>
  <c r="J2000" i="2"/>
  <c r="K2000" i="2" s="1"/>
  <c r="J2001" i="2"/>
  <c r="K2001" i="2" s="1"/>
  <c r="J2002" i="2"/>
  <c r="K2002" i="2" s="1"/>
  <c r="J2003" i="2"/>
  <c r="K2003" i="2" s="1"/>
  <c r="J2004" i="2"/>
  <c r="K2004" i="2" s="1"/>
  <c r="J2005" i="2"/>
  <c r="K2005" i="2" s="1"/>
  <c r="J2006" i="2"/>
  <c r="K2006" i="2" s="1"/>
  <c r="J2007" i="2"/>
  <c r="K2007" i="2" s="1"/>
  <c r="J2008" i="2"/>
  <c r="K2008" i="2" s="1"/>
  <c r="J2009" i="2"/>
  <c r="K2009" i="2" s="1"/>
  <c r="J2010" i="2"/>
  <c r="K2010" i="2" s="1"/>
  <c r="J2011" i="2"/>
  <c r="K2011" i="2" s="1"/>
  <c r="J2012" i="2"/>
  <c r="K2012" i="2" s="1"/>
  <c r="J2013" i="2"/>
  <c r="K2013" i="2" s="1"/>
  <c r="J2014" i="2"/>
  <c r="K2014" i="2" s="1"/>
  <c r="J2015" i="2"/>
  <c r="K2015" i="2" s="1"/>
  <c r="J2016" i="2"/>
  <c r="K2016" i="2" s="1"/>
  <c r="J2017" i="2"/>
  <c r="K2017" i="2" s="1"/>
  <c r="J2018" i="2"/>
  <c r="K2018" i="2" s="1"/>
  <c r="J2019" i="2"/>
  <c r="K2019" i="2" s="1"/>
  <c r="J2020" i="2"/>
  <c r="K2020" i="2" s="1"/>
  <c r="J2021" i="2"/>
  <c r="K2021" i="2" s="1"/>
  <c r="J2022" i="2"/>
  <c r="K2022" i="2" s="1"/>
  <c r="J2023" i="2"/>
  <c r="K2023" i="2" s="1"/>
  <c r="J2024" i="2"/>
  <c r="K2024" i="2" s="1"/>
  <c r="J2025" i="2"/>
  <c r="K2025" i="2" s="1"/>
  <c r="J2026" i="2"/>
  <c r="K2026" i="2" s="1"/>
  <c r="J2027" i="2"/>
  <c r="K2027" i="2" s="1"/>
  <c r="J2028" i="2"/>
  <c r="K2028" i="2" s="1"/>
  <c r="J2029" i="2"/>
  <c r="K2029" i="2" s="1"/>
  <c r="J2030" i="2"/>
  <c r="K2030" i="2" s="1"/>
  <c r="J2031" i="2"/>
  <c r="K2031" i="2" s="1"/>
  <c r="J2032" i="2"/>
  <c r="K2032" i="2" s="1"/>
  <c r="J2033" i="2"/>
  <c r="K2033" i="2" s="1"/>
  <c r="J2034" i="2"/>
  <c r="K2034" i="2" s="1"/>
  <c r="J2035" i="2"/>
  <c r="K2035" i="2" s="1"/>
  <c r="J2036" i="2"/>
  <c r="K2036" i="2" s="1"/>
  <c r="J2037" i="2"/>
  <c r="K2037" i="2" s="1"/>
  <c r="J2038" i="2"/>
  <c r="K2038" i="2" s="1"/>
  <c r="J2039" i="2"/>
  <c r="K2039" i="2" s="1"/>
  <c r="J2040" i="2"/>
  <c r="K2040" i="2" s="1"/>
  <c r="J2041" i="2"/>
  <c r="K2041" i="2" s="1"/>
  <c r="J2042" i="2"/>
  <c r="K2042" i="2" s="1"/>
  <c r="J2043" i="2"/>
  <c r="K2043" i="2" s="1"/>
  <c r="J2044" i="2"/>
  <c r="K2044" i="2" s="1"/>
  <c r="J2045" i="2"/>
  <c r="K2045" i="2" s="1"/>
  <c r="J2046" i="2"/>
  <c r="K2046" i="2" s="1"/>
  <c r="J2047" i="2"/>
  <c r="K2047" i="2" s="1"/>
  <c r="J2048" i="2"/>
  <c r="K2048" i="2" s="1"/>
  <c r="J2049" i="2"/>
  <c r="K2049" i="2" s="1"/>
  <c r="J2050" i="2"/>
  <c r="K2050" i="2" s="1"/>
  <c r="J2051" i="2"/>
  <c r="K2051" i="2" s="1"/>
  <c r="J2052" i="2"/>
  <c r="K2052" i="2" s="1"/>
  <c r="J2053" i="2"/>
  <c r="K2053" i="2" s="1"/>
  <c r="J2054" i="2"/>
  <c r="K2054" i="2" s="1"/>
  <c r="J2055" i="2"/>
  <c r="K2055" i="2" s="1"/>
  <c r="J2056" i="2"/>
  <c r="K2056" i="2" s="1"/>
  <c r="J2057" i="2"/>
  <c r="K2057" i="2" s="1"/>
  <c r="J2058" i="2"/>
  <c r="K2058" i="2" s="1"/>
  <c r="J2059" i="2"/>
  <c r="K2059" i="2" s="1"/>
  <c r="J2060" i="2"/>
  <c r="K2060" i="2" s="1"/>
  <c r="J2061" i="2"/>
  <c r="K2061" i="2" s="1"/>
  <c r="J2062" i="2"/>
  <c r="K2062" i="2" s="1"/>
  <c r="J2063" i="2"/>
  <c r="K2063" i="2" s="1"/>
  <c r="J2064" i="2"/>
  <c r="K2064" i="2" s="1"/>
  <c r="J2065" i="2"/>
  <c r="K2065" i="2" s="1"/>
  <c r="J2066" i="2"/>
  <c r="K2066" i="2" s="1"/>
  <c r="J2067" i="2"/>
  <c r="K2067" i="2" s="1"/>
  <c r="J2068" i="2"/>
  <c r="K2068" i="2" s="1"/>
  <c r="J2069" i="2"/>
  <c r="K2069" i="2" s="1"/>
  <c r="J2070" i="2"/>
  <c r="K2070" i="2" s="1"/>
  <c r="J2071" i="2"/>
  <c r="K2071" i="2" s="1"/>
  <c r="J2072" i="2"/>
  <c r="K2072" i="2" s="1"/>
  <c r="J2073" i="2"/>
  <c r="K2073" i="2" s="1"/>
  <c r="J2074" i="2"/>
  <c r="K2074" i="2" s="1"/>
  <c r="J2075" i="2"/>
  <c r="K2075" i="2" s="1"/>
  <c r="J2076" i="2"/>
  <c r="K2076" i="2" s="1"/>
  <c r="J2077" i="2"/>
  <c r="K2077" i="2" s="1"/>
  <c r="J2078" i="2"/>
  <c r="K2078" i="2" s="1"/>
  <c r="J2079" i="2"/>
  <c r="K2079" i="2" s="1"/>
  <c r="J2080" i="2"/>
  <c r="K2080" i="2" s="1"/>
  <c r="J2081" i="2"/>
  <c r="K2081" i="2" s="1"/>
  <c r="J2082" i="2"/>
  <c r="K2082" i="2" s="1"/>
  <c r="J2083" i="2"/>
  <c r="K2083" i="2" s="1"/>
  <c r="J2084" i="2"/>
  <c r="K2084" i="2" s="1"/>
  <c r="J2085" i="2"/>
  <c r="K2085" i="2" s="1"/>
  <c r="J2086" i="2"/>
  <c r="K2086" i="2" s="1"/>
  <c r="J2087" i="2"/>
  <c r="K2087" i="2" s="1"/>
  <c r="J2088" i="2"/>
  <c r="K2088" i="2" s="1"/>
  <c r="J2089" i="2"/>
  <c r="K2089" i="2" s="1"/>
  <c r="J2090" i="2"/>
  <c r="K2090" i="2" s="1"/>
  <c r="J2091" i="2"/>
  <c r="K2091" i="2" s="1"/>
  <c r="J2092" i="2"/>
  <c r="K2092" i="2" s="1"/>
  <c r="J2093" i="2"/>
  <c r="K2093" i="2" s="1"/>
  <c r="J2094" i="2"/>
  <c r="K2094" i="2" s="1"/>
  <c r="J2095" i="2"/>
  <c r="K2095" i="2" s="1"/>
  <c r="J2096" i="2"/>
  <c r="K2096" i="2" s="1"/>
  <c r="J2097" i="2"/>
  <c r="K2097" i="2" s="1"/>
  <c r="J2098" i="2"/>
  <c r="K2098" i="2" s="1"/>
  <c r="J2099" i="2"/>
  <c r="K2099" i="2" s="1"/>
  <c r="J2100" i="2"/>
  <c r="K2100" i="2" s="1"/>
  <c r="J2101" i="2"/>
  <c r="K2101" i="2" s="1"/>
  <c r="J2102" i="2"/>
  <c r="K2102" i="2" s="1"/>
  <c r="J2103" i="2"/>
  <c r="K2103" i="2" s="1"/>
  <c r="J2104" i="2"/>
  <c r="K2104" i="2" s="1"/>
  <c r="J2105" i="2"/>
  <c r="K2105" i="2" s="1"/>
  <c r="J2106" i="2"/>
  <c r="K2106" i="2" s="1"/>
  <c r="J2107" i="2"/>
  <c r="K2107" i="2" s="1"/>
  <c r="J2108" i="2"/>
  <c r="K2108" i="2" s="1"/>
  <c r="J2109" i="2"/>
  <c r="K2109" i="2" s="1"/>
  <c r="J2110" i="2"/>
  <c r="K2110" i="2" s="1"/>
  <c r="J2111" i="2"/>
  <c r="K2111" i="2" s="1"/>
  <c r="J2112" i="2"/>
  <c r="K2112" i="2" s="1"/>
  <c r="J2113" i="2"/>
  <c r="K2113" i="2" s="1"/>
  <c r="J2114" i="2"/>
  <c r="K2114" i="2" s="1"/>
  <c r="J2115" i="2"/>
  <c r="K2115" i="2" s="1"/>
  <c r="J2116" i="2"/>
  <c r="K2116" i="2" s="1"/>
  <c r="J2117" i="2"/>
  <c r="K2117" i="2" s="1"/>
  <c r="J2118" i="2"/>
  <c r="K2118" i="2" s="1"/>
  <c r="J2119" i="2"/>
  <c r="K2119" i="2" s="1"/>
  <c r="J2120" i="2"/>
  <c r="K2120" i="2" s="1"/>
  <c r="J2121" i="2"/>
  <c r="K2121" i="2" s="1"/>
  <c r="J2122" i="2"/>
  <c r="K2122" i="2" s="1"/>
  <c r="J2123" i="2"/>
  <c r="K2123" i="2" s="1"/>
  <c r="J2124" i="2"/>
  <c r="K2124" i="2" s="1"/>
  <c r="J2125" i="2"/>
  <c r="K2125" i="2" s="1"/>
  <c r="J2126" i="2"/>
  <c r="K2126" i="2" s="1"/>
  <c r="J2127" i="2"/>
  <c r="K2127" i="2" s="1"/>
  <c r="J2128" i="2"/>
  <c r="K2128" i="2" s="1"/>
  <c r="J2129" i="2"/>
  <c r="K2129" i="2" s="1"/>
  <c r="J2130" i="2"/>
  <c r="K2130" i="2" s="1"/>
  <c r="J2131" i="2"/>
  <c r="K2131" i="2" s="1"/>
  <c r="J2132" i="2"/>
  <c r="K2132" i="2" s="1"/>
  <c r="J2133" i="2"/>
  <c r="K2133" i="2" s="1"/>
  <c r="J2134" i="2"/>
  <c r="K2134" i="2" s="1"/>
  <c r="J2135" i="2"/>
  <c r="K2135" i="2" s="1"/>
  <c r="J2136" i="2"/>
  <c r="K2136" i="2" s="1"/>
  <c r="J2137" i="2"/>
  <c r="K2137" i="2" s="1"/>
  <c r="J2138" i="2"/>
  <c r="K2138" i="2" s="1"/>
  <c r="J2139" i="2"/>
  <c r="K2139" i="2" s="1"/>
  <c r="J2140" i="2"/>
  <c r="K2140" i="2" s="1"/>
  <c r="J2141" i="2"/>
  <c r="K2141" i="2" s="1"/>
  <c r="J2142" i="2"/>
  <c r="K2142" i="2" s="1"/>
  <c r="J2143" i="2"/>
  <c r="K2143" i="2" s="1"/>
  <c r="J2144" i="2"/>
  <c r="K2144" i="2" s="1"/>
  <c r="J2145" i="2"/>
  <c r="K2145" i="2" s="1"/>
  <c r="J2146" i="2"/>
  <c r="K2146" i="2" s="1"/>
  <c r="J2147" i="2"/>
  <c r="K2147" i="2" s="1"/>
  <c r="J2148" i="2"/>
  <c r="K2148" i="2" s="1"/>
  <c r="J2149" i="2"/>
  <c r="K2149" i="2" s="1"/>
  <c r="J2150" i="2"/>
  <c r="K2150" i="2" s="1"/>
  <c r="J2151" i="2"/>
  <c r="K2151" i="2" s="1"/>
  <c r="J2152" i="2"/>
  <c r="K2152" i="2" s="1"/>
  <c r="J2153" i="2"/>
  <c r="K2153" i="2" s="1"/>
  <c r="J2154" i="2"/>
  <c r="K2154" i="2" s="1"/>
  <c r="J2155" i="2"/>
  <c r="K2155" i="2" s="1"/>
  <c r="J2156" i="2"/>
  <c r="K2156" i="2" s="1"/>
  <c r="J2157" i="2"/>
  <c r="K2157" i="2" s="1"/>
  <c r="J2158" i="2"/>
  <c r="K2158" i="2" s="1"/>
  <c r="J2159" i="2"/>
  <c r="K2159" i="2" s="1"/>
  <c r="J2160" i="2"/>
  <c r="K2160" i="2" s="1"/>
  <c r="J2161" i="2"/>
  <c r="K2161" i="2" s="1"/>
  <c r="J2162" i="2"/>
  <c r="K2162" i="2" s="1"/>
  <c r="J2163" i="2"/>
  <c r="K2163" i="2" s="1"/>
  <c r="J2164" i="2"/>
  <c r="K2164" i="2" s="1"/>
  <c r="J2165" i="2"/>
  <c r="K2165" i="2" s="1"/>
  <c r="J2166" i="2"/>
  <c r="K2166" i="2" s="1"/>
  <c r="J2167" i="2"/>
  <c r="K2167" i="2" s="1"/>
  <c r="J2168" i="2"/>
  <c r="K2168" i="2" s="1"/>
  <c r="J2169" i="2"/>
  <c r="K2169" i="2" s="1"/>
  <c r="J2170" i="2"/>
  <c r="K2170" i="2" s="1"/>
  <c r="J2171" i="2"/>
  <c r="K2171" i="2" s="1"/>
  <c r="J2172" i="2"/>
  <c r="K2172" i="2" s="1"/>
  <c r="J2173" i="2"/>
  <c r="K2173" i="2" s="1"/>
  <c r="J2174" i="2"/>
  <c r="K2174" i="2" s="1"/>
  <c r="J2175" i="2"/>
  <c r="K2175" i="2" s="1"/>
  <c r="J2176" i="2"/>
  <c r="K2176" i="2" s="1"/>
  <c r="J2177" i="2"/>
  <c r="K2177" i="2" s="1"/>
  <c r="J2178" i="2"/>
  <c r="K2178" i="2" s="1"/>
  <c r="J2179" i="2"/>
  <c r="K2179" i="2" s="1"/>
  <c r="J2180" i="2"/>
  <c r="K2180" i="2" s="1"/>
  <c r="J2181" i="2"/>
  <c r="K2181" i="2" s="1"/>
  <c r="J2182" i="2"/>
  <c r="K2182" i="2" s="1"/>
  <c r="J2183" i="2"/>
  <c r="K2183" i="2" s="1"/>
  <c r="J2184" i="2"/>
  <c r="K2184" i="2" s="1"/>
  <c r="J2185" i="2"/>
  <c r="K2185" i="2" s="1"/>
  <c r="J2186" i="2"/>
  <c r="K2186" i="2" s="1"/>
  <c r="J2187" i="2"/>
  <c r="K2187" i="2" s="1"/>
  <c r="J2188" i="2"/>
  <c r="K2188" i="2" s="1"/>
  <c r="J2189" i="2"/>
  <c r="K2189" i="2" s="1"/>
  <c r="J2190" i="2"/>
  <c r="K2190" i="2" s="1"/>
  <c r="J2191" i="2"/>
  <c r="K2191" i="2" s="1"/>
  <c r="J2192" i="2"/>
  <c r="K2192" i="2" s="1"/>
  <c r="J2193" i="2"/>
  <c r="K2193" i="2" s="1"/>
  <c r="J2194" i="2"/>
  <c r="K2194" i="2" s="1"/>
  <c r="J2195" i="2"/>
  <c r="K2195" i="2" s="1"/>
  <c r="J2196" i="2"/>
  <c r="K2196" i="2" s="1"/>
  <c r="J2197" i="2"/>
  <c r="K2197" i="2" s="1"/>
  <c r="J2198" i="2"/>
  <c r="K2198" i="2" s="1"/>
  <c r="J2199" i="2"/>
  <c r="K2199" i="2" s="1"/>
  <c r="J2200" i="2"/>
  <c r="K2200" i="2" s="1"/>
  <c r="J2201" i="2"/>
  <c r="K2201" i="2" s="1"/>
  <c r="J2202" i="2"/>
  <c r="K2202" i="2" s="1"/>
  <c r="J2203" i="2"/>
  <c r="K2203" i="2" s="1"/>
  <c r="J2204" i="2"/>
  <c r="K2204" i="2" s="1"/>
  <c r="J2205" i="2"/>
  <c r="K2205" i="2" s="1"/>
  <c r="J2206" i="2"/>
  <c r="K2206" i="2" s="1"/>
  <c r="J2207" i="2"/>
  <c r="K2207" i="2" s="1"/>
  <c r="J2208" i="2"/>
  <c r="K2208" i="2" s="1"/>
  <c r="J2209" i="2"/>
  <c r="K2209" i="2" s="1"/>
  <c r="J2210" i="2"/>
  <c r="K2210" i="2" s="1"/>
  <c r="J2211" i="2"/>
  <c r="K2211" i="2" s="1"/>
  <c r="J2212" i="2"/>
  <c r="K2212" i="2" s="1"/>
  <c r="J2213" i="2"/>
  <c r="K2213" i="2" s="1"/>
  <c r="J2214" i="2"/>
  <c r="K2214" i="2" s="1"/>
  <c r="J2215" i="2"/>
  <c r="K2215" i="2" s="1"/>
  <c r="J2216" i="2"/>
  <c r="K2216" i="2" s="1"/>
  <c r="J2217" i="2"/>
  <c r="K2217" i="2" s="1"/>
  <c r="J2218" i="2"/>
  <c r="K2218" i="2" s="1"/>
  <c r="J2219" i="2"/>
  <c r="K2219" i="2" s="1"/>
  <c r="J2220" i="2"/>
  <c r="K2220" i="2" s="1"/>
  <c r="J2221" i="2"/>
  <c r="K2221" i="2" s="1"/>
  <c r="J2222" i="2"/>
  <c r="K2222" i="2" s="1"/>
  <c r="J2223" i="2"/>
  <c r="K2223" i="2" s="1"/>
  <c r="J2224" i="2"/>
  <c r="K2224" i="2" s="1"/>
  <c r="J2225" i="2"/>
  <c r="K2225" i="2" s="1"/>
  <c r="J2226" i="2"/>
  <c r="K2226" i="2" s="1"/>
  <c r="J2227" i="2"/>
  <c r="K2227" i="2" s="1"/>
  <c r="J2228" i="2"/>
  <c r="K2228" i="2" s="1"/>
  <c r="J2229" i="2"/>
  <c r="K2229" i="2" s="1"/>
  <c r="J2230" i="2"/>
  <c r="K2230" i="2" s="1"/>
  <c r="J2231" i="2"/>
  <c r="K2231" i="2" s="1"/>
  <c r="J2232" i="2"/>
  <c r="K2232" i="2" s="1"/>
  <c r="J2233" i="2"/>
  <c r="K2233" i="2" s="1"/>
  <c r="J2234" i="2"/>
  <c r="K2234" i="2" s="1"/>
  <c r="J2235" i="2"/>
  <c r="K2235" i="2" s="1"/>
  <c r="J2236" i="2"/>
  <c r="K2236" i="2" s="1"/>
  <c r="J2237" i="2"/>
  <c r="K2237" i="2" s="1"/>
  <c r="J2238" i="2"/>
  <c r="K2238" i="2" s="1"/>
  <c r="J2239" i="2"/>
  <c r="K2239" i="2" s="1"/>
  <c r="J2240" i="2"/>
  <c r="K2240" i="2" s="1"/>
  <c r="J2241" i="2"/>
  <c r="K2241" i="2" s="1"/>
  <c r="J2242" i="2"/>
  <c r="K2242" i="2" s="1"/>
  <c r="J2243" i="2"/>
  <c r="K2243" i="2" s="1"/>
  <c r="J2244" i="2"/>
  <c r="K2244" i="2" s="1"/>
  <c r="J2245" i="2"/>
  <c r="K2245" i="2" s="1"/>
  <c r="J2246" i="2"/>
  <c r="K2246" i="2" s="1"/>
  <c r="J2247" i="2"/>
  <c r="K2247" i="2" s="1"/>
  <c r="J2248" i="2"/>
  <c r="K2248" i="2" s="1"/>
  <c r="J2249" i="2"/>
  <c r="K2249" i="2" s="1"/>
  <c r="J2250" i="2"/>
  <c r="K2250" i="2" s="1"/>
  <c r="J2251" i="2"/>
  <c r="K2251" i="2" s="1"/>
  <c r="J2252" i="2"/>
  <c r="K2252" i="2" s="1"/>
  <c r="J2253" i="2"/>
  <c r="K2253" i="2" s="1"/>
  <c r="J2254" i="2"/>
  <c r="K2254" i="2" s="1"/>
  <c r="J2255" i="2"/>
  <c r="K2255" i="2" s="1"/>
  <c r="J2256" i="2"/>
  <c r="K2256" i="2" s="1"/>
  <c r="J2257" i="2"/>
  <c r="K2257" i="2" s="1"/>
  <c r="J2258" i="2"/>
  <c r="K2258" i="2" s="1"/>
  <c r="J2259" i="2"/>
  <c r="K2259" i="2" s="1"/>
  <c r="J2260" i="2"/>
  <c r="K2260" i="2" s="1"/>
  <c r="J2261" i="2"/>
  <c r="K2261" i="2" s="1"/>
  <c r="J2262" i="2"/>
  <c r="K2262" i="2" s="1"/>
  <c r="J2263" i="2"/>
  <c r="K2263" i="2" s="1"/>
  <c r="J2264" i="2"/>
  <c r="K2264" i="2" s="1"/>
  <c r="J2265" i="2"/>
  <c r="K2265" i="2" s="1"/>
  <c r="J2266" i="2"/>
  <c r="K2266" i="2" s="1"/>
  <c r="J2267" i="2"/>
  <c r="K2267" i="2" s="1"/>
  <c r="J2268" i="2"/>
  <c r="K2268" i="2" s="1"/>
  <c r="J2269" i="2"/>
  <c r="K2269" i="2" s="1"/>
  <c r="J2270" i="2"/>
  <c r="K2270" i="2" s="1"/>
  <c r="J2271" i="2"/>
  <c r="K2271" i="2" s="1"/>
  <c r="J2272" i="2"/>
  <c r="K2272" i="2" s="1"/>
  <c r="J2273" i="2"/>
  <c r="K2273" i="2" s="1"/>
  <c r="J2274" i="2"/>
  <c r="K2274" i="2" s="1"/>
  <c r="J2275" i="2"/>
  <c r="K2275" i="2" s="1"/>
  <c r="J2276" i="2"/>
  <c r="K2276" i="2" s="1"/>
  <c r="J2277" i="2"/>
  <c r="K2277" i="2" s="1"/>
  <c r="J2278" i="2"/>
  <c r="K2278" i="2" s="1"/>
  <c r="J2279" i="2"/>
  <c r="K2279" i="2" s="1"/>
  <c r="J2280" i="2"/>
  <c r="K2280" i="2" s="1"/>
  <c r="J2281" i="2"/>
  <c r="K2281" i="2" s="1"/>
  <c r="J2282" i="2"/>
  <c r="K2282" i="2" s="1"/>
  <c r="J2283" i="2"/>
  <c r="K2283" i="2" s="1"/>
  <c r="J2284" i="2"/>
  <c r="K2284" i="2" s="1"/>
  <c r="J2285" i="2"/>
  <c r="K2285" i="2" s="1"/>
  <c r="J2286" i="2"/>
  <c r="K2286" i="2" s="1"/>
  <c r="J2287" i="2"/>
  <c r="K2287" i="2" s="1"/>
  <c r="J2288" i="2"/>
  <c r="K2288" i="2" s="1"/>
  <c r="J2289" i="2"/>
  <c r="K2289" i="2" s="1"/>
  <c r="J2290" i="2"/>
  <c r="K2290" i="2" s="1"/>
  <c r="J2291" i="2"/>
  <c r="K2291" i="2" s="1"/>
  <c r="J2292" i="2"/>
  <c r="K2292" i="2" s="1"/>
  <c r="J2293" i="2"/>
  <c r="K2293" i="2" s="1"/>
  <c r="J2294" i="2"/>
  <c r="K2294" i="2" s="1"/>
  <c r="J2295" i="2"/>
  <c r="K2295" i="2" s="1"/>
  <c r="J2296" i="2"/>
  <c r="K2296" i="2" s="1"/>
  <c r="J2297" i="2"/>
  <c r="K2297" i="2" s="1"/>
  <c r="J2298" i="2"/>
  <c r="K2298" i="2" s="1"/>
  <c r="J2299" i="2"/>
  <c r="K2299" i="2" s="1"/>
  <c r="J2300" i="2"/>
  <c r="K2300" i="2" s="1"/>
  <c r="J2301" i="2"/>
  <c r="K2301" i="2" s="1"/>
  <c r="J2302" i="2"/>
  <c r="K2302" i="2" s="1"/>
  <c r="J2303" i="2"/>
  <c r="K2303" i="2" s="1"/>
  <c r="J2304" i="2"/>
  <c r="K2304" i="2" s="1"/>
  <c r="J2305" i="2"/>
  <c r="K2305" i="2" s="1"/>
  <c r="J2306" i="2"/>
  <c r="K2306" i="2" s="1"/>
  <c r="J2307" i="2"/>
  <c r="K2307" i="2" s="1"/>
  <c r="J2308" i="2"/>
  <c r="K2308" i="2" s="1"/>
  <c r="J2309" i="2"/>
  <c r="K2309" i="2" s="1"/>
  <c r="J2310" i="2"/>
  <c r="K2310" i="2" s="1"/>
  <c r="J2311" i="2"/>
  <c r="K2311" i="2" s="1"/>
  <c r="J2312" i="2"/>
  <c r="K2312" i="2" s="1"/>
  <c r="J2313" i="2"/>
  <c r="K2313" i="2" s="1"/>
  <c r="J2314" i="2"/>
  <c r="K2314" i="2" s="1"/>
  <c r="J2315" i="2"/>
  <c r="K2315" i="2" s="1"/>
  <c r="J2316" i="2"/>
  <c r="K2316" i="2" s="1"/>
  <c r="J2317" i="2"/>
  <c r="K2317" i="2" s="1"/>
  <c r="J2318" i="2"/>
  <c r="K2318" i="2" s="1"/>
  <c r="J2319" i="2"/>
  <c r="K2319" i="2" s="1"/>
  <c r="J2320" i="2"/>
  <c r="K2320" i="2" s="1"/>
  <c r="J2321" i="2"/>
  <c r="K2321" i="2" s="1"/>
  <c r="J2322" i="2"/>
  <c r="K2322" i="2" s="1"/>
  <c r="J2323" i="2"/>
  <c r="K2323" i="2" s="1"/>
  <c r="J2324" i="2"/>
  <c r="K2324" i="2" s="1"/>
  <c r="J2325" i="2"/>
  <c r="K2325" i="2" s="1"/>
  <c r="J2326" i="2"/>
  <c r="K2326" i="2" s="1"/>
  <c r="J2327" i="2"/>
  <c r="K2327" i="2" s="1"/>
  <c r="J2328" i="2"/>
  <c r="K2328" i="2" s="1"/>
  <c r="J2329" i="2"/>
  <c r="K2329" i="2" s="1"/>
  <c r="J2330" i="2"/>
  <c r="K2330" i="2" s="1"/>
  <c r="J2331" i="2"/>
  <c r="K2331" i="2" s="1"/>
  <c r="J2332" i="2"/>
  <c r="K2332" i="2" s="1"/>
  <c r="J2333" i="2"/>
  <c r="K2333" i="2" s="1"/>
  <c r="J2334" i="2"/>
  <c r="K2334" i="2" s="1"/>
  <c r="J2335" i="2"/>
  <c r="K2335" i="2" s="1"/>
  <c r="J2336" i="2"/>
  <c r="K2336" i="2" s="1"/>
  <c r="J2337" i="2"/>
  <c r="K2337" i="2" s="1"/>
  <c r="J2338" i="2"/>
  <c r="K2338" i="2" s="1"/>
  <c r="J2339" i="2"/>
  <c r="K2339" i="2" s="1"/>
  <c r="J2340" i="2"/>
  <c r="K2340" i="2" s="1"/>
  <c r="J2341" i="2"/>
  <c r="K2341" i="2" s="1"/>
  <c r="J2342" i="2"/>
  <c r="K2342" i="2" s="1"/>
  <c r="J2343" i="2"/>
  <c r="K2343" i="2" s="1"/>
  <c r="J2344" i="2"/>
  <c r="K2344" i="2" s="1"/>
  <c r="J2345" i="2"/>
  <c r="K2345" i="2" s="1"/>
  <c r="J2346" i="2"/>
  <c r="K2346" i="2" s="1"/>
  <c r="J2347" i="2"/>
  <c r="K2347" i="2" s="1"/>
  <c r="J2348" i="2"/>
  <c r="K2348" i="2" s="1"/>
  <c r="J2349" i="2"/>
  <c r="K2349" i="2" s="1"/>
  <c r="J2350" i="2"/>
  <c r="K2350" i="2" s="1"/>
  <c r="J2351" i="2"/>
  <c r="K2351" i="2" s="1"/>
  <c r="J2352" i="2"/>
  <c r="K2352" i="2" s="1"/>
  <c r="J2353" i="2"/>
  <c r="K2353" i="2" s="1"/>
  <c r="J2354" i="2"/>
  <c r="K2354" i="2" s="1"/>
  <c r="J2355" i="2"/>
  <c r="K2355" i="2" s="1"/>
  <c r="J2356" i="2"/>
  <c r="K2356" i="2" s="1"/>
  <c r="J2357" i="2"/>
  <c r="K2357" i="2" s="1"/>
  <c r="J2358" i="2"/>
  <c r="K2358" i="2" s="1"/>
  <c r="J2359" i="2"/>
  <c r="K2359" i="2" s="1"/>
  <c r="J2360" i="2"/>
  <c r="K2360" i="2" s="1"/>
  <c r="J2361" i="2"/>
  <c r="K2361" i="2" s="1"/>
  <c r="J2362" i="2"/>
  <c r="K2362" i="2" s="1"/>
  <c r="J2363" i="2"/>
  <c r="K2363" i="2" s="1"/>
  <c r="J2364" i="2"/>
  <c r="K2364" i="2" s="1"/>
  <c r="J2365" i="2"/>
  <c r="K2365" i="2" s="1"/>
  <c r="J2366" i="2"/>
  <c r="K2366" i="2" s="1"/>
  <c r="J2367" i="2"/>
  <c r="K2367" i="2" s="1"/>
  <c r="J2368" i="2"/>
  <c r="K2368" i="2" s="1"/>
  <c r="J2369" i="2"/>
  <c r="K2369" i="2" s="1"/>
  <c r="J2370" i="2"/>
  <c r="K2370" i="2" s="1"/>
  <c r="J2371" i="2"/>
  <c r="K2371" i="2" s="1"/>
  <c r="J2372" i="2"/>
  <c r="K2372" i="2" s="1"/>
  <c r="J2373" i="2"/>
  <c r="K2373" i="2" s="1"/>
  <c r="J2374" i="2"/>
  <c r="K2374" i="2" s="1"/>
  <c r="J2375" i="2"/>
  <c r="K2375" i="2" s="1"/>
  <c r="J2376" i="2"/>
  <c r="K2376" i="2" s="1"/>
  <c r="J2377" i="2"/>
  <c r="K2377" i="2" s="1"/>
  <c r="J2378" i="2"/>
  <c r="K2378" i="2" s="1"/>
  <c r="J2379" i="2"/>
  <c r="K2379" i="2" s="1"/>
  <c r="J2380" i="2"/>
  <c r="K2380" i="2" s="1"/>
  <c r="J2381" i="2"/>
  <c r="K2381" i="2" s="1"/>
  <c r="J2382" i="2"/>
  <c r="K2382" i="2" s="1"/>
  <c r="J2383" i="2"/>
  <c r="K2383" i="2" s="1"/>
  <c r="J2384" i="2"/>
  <c r="K2384" i="2" s="1"/>
  <c r="J2385" i="2"/>
  <c r="K2385" i="2" s="1"/>
  <c r="J2386" i="2"/>
  <c r="K2386" i="2" s="1"/>
  <c r="J2387" i="2"/>
  <c r="K2387" i="2" s="1"/>
  <c r="J2388" i="2"/>
  <c r="K2388" i="2" s="1"/>
  <c r="J2389" i="2"/>
  <c r="K2389" i="2" s="1"/>
  <c r="J2390" i="2"/>
  <c r="K2390" i="2" s="1"/>
  <c r="J2391" i="2"/>
  <c r="K2391" i="2" s="1"/>
  <c r="J2392" i="2"/>
  <c r="K2392" i="2" s="1"/>
  <c r="J2393" i="2"/>
  <c r="K2393" i="2" s="1"/>
  <c r="J2394" i="2"/>
  <c r="K2394" i="2" s="1"/>
  <c r="J2395" i="2"/>
  <c r="K2395" i="2" s="1"/>
  <c r="J2396" i="2"/>
  <c r="K2396" i="2" s="1"/>
  <c r="J2397" i="2"/>
  <c r="K2397" i="2" s="1"/>
  <c r="J2398" i="2"/>
  <c r="K2398" i="2" s="1"/>
  <c r="J2399" i="2"/>
  <c r="K2399" i="2" s="1"/>
  <c r="J2400" i="2"/>
  <c r="K2400" i="2" s="1"/>
  <c r="J2401" i="2"/>
  <c r="K2401" i="2" s="1"/>
  <c r="J2402" i="2"/>
  <c r="K2402" i="2" s="1"/>
  <c r="J2403" i="2"/>
  <c r="K2403" i="2" s="1"/>
  <c r="J2404" i="2"/>
  <c r="K2404" i="2" s="1"/>
  <c r="J2405" i="2"/>
  <c r="K2405" i="2" s="1"/>
  <c r="J2406" i="2"/>
  <c r="K2406" i="2" s="1"/>
  <c r="J2407" i="2"/>
  <c r="K2407" i="2" s="1"/>
  <c r="J2408" i="2"/>
  <c r="K2408" i="2" s="1"/>
  <c r="J2409" i="2"/>
  <c r="K2409" i="2" s="1"/>
  <c r="J2410" i="2"/>
  <c r="K2410" i="2" s="1"/>
  <c r="J2411" i="2"/>
  <c r="K2411" i="2" s="1"/>
  <c r="J2412" i="2"/>
  <c r="K2412" i="2" s="1"/>
  <c r="J2413" i="2"/>
  <c r="K2413" i="2" s="1"/>
  <c r="J2414" i="2"/>
  <c r="K2414" i="2" s="1"/>
  <c r="J2415" i="2"/>
  <c r="K2415" i="2" s="1"/>
  <c r="J2416" i="2"/>
  <c r="K2416" i="2" s="1"/>
  <c r="J2417" i="2"/>
  <c r="K2417" i="2" s="1"/>
  <c r="J2418" i="2"/>
  <c r="K2418" i="2" s="1"/>
  <c r="J2419" i="2"/>
  <c r="K2419" i="2" s="1"/>
  <c r="J2420" i="2"/>
  <c r="K2420" i="2" s="1"/>
  <c r="J2421" i="2"/>
  <c r="K2421" i="2" s="1"/>
  <c r="J2422" i="2"/>
  <c r="K2422" i="2" s="1"/>
  <c r="J2423" i="2"/>
  <c r="K2423" i="2" s="1"/>
  <c r="J2424" i="2"/>
  <c r="K2424" i="2" s="1"/>
  <c r="J2425" i="2"/>
  <c r="K2425" i="2" s="1"/>
  <c r="J2426" i="2"/>
  <c r="K2426" i="2" s="1"/>
  <c r="J2427" i="2"/>
  <c r="K2427" i="2" s="1"/>
  <c r="J2428" i="2"/>
  <c r="K2428" i="2" s="1"/>
  <c r="J2429" i="2"/>
  <c r="K2429" i="2" s="1"/>
  <c r="J2430" i="2"/>
  <c r="K2430" i="2" s="1"/>
  <c r="J2431" i="2"/>
  <c r="K2431" i="2" s="1"/>
  <c r="J2432" i="2"/>
  <c r="K2432" i="2" s="1"/>
  <c r="J2433" i="2"/>
  <c r="K2433" i="2" s="1"/>
  <c r="J2434" i="2"/>
  <c r="K2434" i="2" s="1"/>
  <c r="J2435" i="2"/>
  <c r="K2435" i="2" s="1"/>
  <c r="J2436" i="2"/>
  <c r="K2436" i="2" s="1"/>
  <c r="J2437" i="2"/>
  <c r="K2437" i="2" s="1"/>
  <c r="J2438" i="2"/>
  <c r="K2438" i="2" s="1"/>
  <c r="J2439" i="2"/>
  <c r="K2439" i="2" s="1"/>
  <c r="J2440" i="2"/>
  <c r="K2440" i="2" s="1"/>
  <c r="J2441" i="2"/>
  <c r="K2441" i="2" s="1"/>
  <c r="J2442" i="2"/>
  <c r="K2442" i="2" s="1"/>
  <c r="J2443" i="2"/>
  <c r="K2443" i="2" s="1"/>
  <c r="J2444" i="2"/>
  <c r="K2444" i="2" s="1"/>
  <c r="J2445" i="2"/>
  <c r="K2445" i="2" s="1"/>
  <c r="J2446" i="2"/>
  <c r="K2446" i="2" s="1"/>
  <c r="J2447" i="2"/>
  <c r="K2447" i="2" s="1"/>
  <c r="J2448" i="2"/>
  <c r="K2448" i="2" s="1"/>
  <c r="J2449" i="2"/>
  <c r="K2449" i="2" s="1"/>
  <c r="J2450" i="2"/>
  <c r="K2450" i="2" s="1"/>
  <c r="J2451" i="2"/>
  <c r="K2451" i="2" s="1"/>
  <c r="J2452" i="2"/>
  <c r="K2452" i="2" s="1"/>
  <c r="J2453" i="2"/>
  <c r="K2453" i="2" s="1"/>
  <c r="J2454" i="2"/>
  <c r="K2454" i="2" s="1"/>
  <c r="J2455" i="2"/>
  <c r="K2455" i="2" s="1"/>
  <c r="J2456" i="2"/>
  <c r="K2456" i="2" s="1"/>
  <c r="J2457" i="2"/>
  <c r="K2457" i="2" s="1"/>
  <c r="J2458" i="2"/>
  <c r="K2458" i="2" s="1"/>
  <c r="J2459" i="2"/>
  <c r="K2459" i="2" s="1"/>
  <c r="J2460" i="2"/>
  <c r="K2460" i="2" s="1"/>
  <c r="J2461" i="2"/>
  <c r="K2461" i="2" s="1"/>
  <c r="J2462" i="2"/>
  <c r="K2462" i="2" s="1"/>
  <c r="J2463" i="2"/>
  <c r="K2463" i="2" s="1"/>
  <c r="J2464" i="2"/>
  <c r="K2464" i="2" s="1"/>
  <c r="J2465" i="2"/>
  <c r="K2465" i="2" s="1"/>
  <c r="J2466" i="2"/>
  <c r="K2466" i="2" s="1"/>
  <c r="J2467" i="2"/>
  <c r="K2467" i="2" s="1"/>
  <c r="J2468" i="2"/>
  <c r="K2468" i="2" s="1"/>
  <c r="J2469" i="2"/>
  <c r="K2469" i="2" s="1"/>
  <c r="J2470" i="2"/>
  <c r="K2470" i="2" s="1"/>
  <c r="J2471" i="2"/>
  <c r="K2471" i="2" s="1"/>
  <c r="J2472" i="2"/>
  <c r="K2472" i="2" s="1"/>
  <c r="J2473" i="2"/>
  <c r="K2473" i="2" s="1"/>
  <c r="J2474" i="2"/>
  <c r="K2474" i="2" s="1"/>
  <c r="J2475" i="2"/>
  <c r="K2475" i="2" s="1"/>
  <c r="J2476" i="2"/>
  <c r="K2476" i="2" s="1"/>
  <c r="J2477" i="2"/>
  <c r="K2477" i="2" s="1"/>
  <c r="J2478" i="2"/>
  <c r="K2478" i="2" s="1"/>
  <c r="J2479" i="2"/>
  <c r="K2479" i="2" s="1"/>
  <c r="J2480" i="2"/>
  <c r="K2480" i="2" s="1"/>
  <c r="J2481" i="2"/>
  <c r="K2481" i="2" s="1"/>
  <c r="J2482" i="2"/>
  <c r="K2482" i="2" s="1"/>
  <c r="J2483" i="2"/>
  <c r="K2483" i="2" s="1"/>
  <c r="J2484" i="2"/>
  <c r="K2484" i="2" s="1"/>
  <c r="J2485" i="2"/>
  <c r="K2485" i="2" s="1"/>
  <c r="J2486" i="2"/>
  <c r="K2486" i="2" s="1"/>
  <c r="J2487" i="2"/>
  <c r="K2487" i="2" s="1"/>
  <c r="J2488" i="2"/>
  <c r="K2488" i="2" s="1"/>
  <c r="J2489" i="2"/>
  <c r="K2489" i="2" s="1"/>
  <c r="J2490" i="2"/>
  <c r="K2490" i="2" s="1"/>
  <c r="J2491" i="2"/>
  <c r="K2491" i="2" s="1"/>
  <c r="J2492" i="2"/>
  <c r="K2492" i="2" s="1"/>
  <c r="J2493" i="2"/>
  <c r="K2493" i="2" s="1"/>
  <c r="J2494" i="2"/>
  <c r="K2494" i="2" s="1"/>
  <c r="J2495" i="2"/>
  <c r="K2495" i="2" s="1"/>
  <c r="J2496" i="2"/>
  <c r="K2496" i="2" s="1"/>
  <c r="J2497" i="2"/>
  <c r="K2497" i="2" s="1"/>
  <c r="J2498" i="2"/>
  <c r="K2498" i="2" s="1"/>
  <c r="J2499" i="2"/>
  <c r="K2499" i="2" s="1"/>
  <c r="J2500" i="2"/>
  <c r="K2500" i="2" s="1"/>
  <c r="J2501" i="2"/>
  <c r="K2501" i="2" s="1"/>
  <c r="J2502" i="2"/>
  <c r="K2502" i="2" s="1"/>
  <c r="J2503" i="2"/>
  <c r="K2503" i="2" s="1"/>
  <c r="J2504" i="2"/>
  <c r="K2504" i="2" s="1"/>
  <c r="J2505" i="2"/>
  <c r="K2505" i="2" s="1"/>
  <c r="J2506" i="2"/>
  <c r="K2506" i="2" s="1"/>
  <c r="J2507" i="2"/>
  <c r="K2507" i="2" s="1"/>
  <c r="J2508" i="2"/>
  <c r="K2508" i="2" s="1"/>
  <c r="J2509" i="2"/>
  <c r="K2509" i="2" s="1"/>
  <c r="J2510" i="2"/>
  <c r="K2510" i="2" s="1"/>
  <c r="J2511" i="2"/>
  <c r="K2511" i="2" s="1"/>
  <c r="J2512" i="2"/>
  <c r="K2512" i="2" s="1"/>
  <c r="J2513" i="2"/>
  <c r="K2513" i="2" s="1"/>
  <c r="J2514" i="2"/>
  <c r="K2514" i="2" s="1"/>
  <c r="J2515" i="2"/>
  <c r="K2515" i="2" s="1"/>
  <c r="J2516" i="2"/>
  <c r="K2516" i="2" s="1"/>
  <c r="J2517" i="2"/>
  <c r="K2517" i="2" s="1"/>
  <c r="J2518" i="2"/>
  <c r="K2518" i="2" s="1"/>
  <c r="J2519" i="2"/>
  <c r="K2519" i="2" s="1"/>
  <c r="J2520" i="2"/>
  <c r="K2520" i="2" s="1"/>
  <c r="J2521" i="2"/>
  <c r="K2521" i="2" s="1"/>
  <c r="J2522" i="2"/>
  <c r="K2522" i="2" s="1"/>
  <c r="J2523" i="2"/>
  <c r="K2523" i="2" s="1"/>
  <c r="J2524" i="2"/>
  <c r="K2524" i="2" s="1"/>
  <c r="J2525" i="2"/>
  <c r="K2525" i="2" s="1"/>
  <c r="J2526" i="2"/>
  <c r="K2526" i="2" s="1"/>
  <c r="J2527" i="2"/>
  <c r="K2527" i="2" s="1"/>
  <c r="J2528" i="2"/>
  <c r="K2528" i="2" s="1"/>
  <c r="J2529" i="2"/>
  <c r="K2529" i="2" s="1"/>
  <c r="J2530" i="2"/>
  <c r="K2530" i="2" s="1"/>
  <c r="J2531" i="2"/>
  <c r="K2531" i="2" s="1"/>
  <c r="J2532" i="2"/>
  <c r="K2532" i="2" s="1"/>
  <c r="J2533" i="2"/>
  <c r="K2533" i="2" s="1"/>
  <c r="J2534" i="2"/>
  <c r="K2534" i="2" s="1"/>
  <c r="J2535" i="2"/>
  <c r="K2535" i="2" s="1"/>
  <c r="J2536" i="2"/>
  <c r="K2536" i="2" s="1"/>
  <c r="J2537" i="2"/>
  <c r="K2537" i="2" s="1"/>
  <c r="J2538" i="2"/>
  <c r="K2538" i="2" s="1"/>
  <c r="J2539" i="2"/>
  <c r="K2539" i="2" s="1"/>
  <c r="J2540" i="2"/>
  <c r="K2540" i="2" s="1"/>
  <c r="J2541" i="2"/>
  <c r="K2541" i="2" s="1"/>
  <c r="J2542" i="2"/>
  <c r="K2542" i="2" s="1"/>
  <c r="J2543" i="2"/>
  <c r="K2543" i="2" s="1"/>
  <c r="J2544" i="2"/>
  <c r="K2544" i="2" s="1"/>
  <c r="J2545" i="2"/>
  <c r="K2545" i="2" s="1"/>
  <c r="J2546" i="2"/>
  <c r="K2546" i="2" s="1"/>
  <c r="J2547" i="2"/>
  <c r="K2547" i="2" s="1"/>
  <c r="J2548" i="2"/>
  <c r="K2548" i="2" s="1"/>
  <c r="J2549" i="2"/>
  <c r="K2549" i="2" s="1"/>
  <c r="J2550" i="2"/>
  <c r="K2550" i="2" s="1"/>
  <c r="J2551" i="2"/>
  <c r="K2551" i="2" s="1"/>
  <c r="J2552" i="2"/>
  <c r="K2552" i="2" s="1"/>
  <c r="J2553" i="2"/>
  <c r="K2553" i="2" s="1"/>
  <c r="J2554" i="2"/>
  <c r="K2554" i="2" s="1"/>
  <c r="J2555" i="2"/>
  <c r="K2555" i="2" s="1"/>
  <c r="J2556" i="2"/>
  <c r="K2556" i="2" s="1"/>
  <c r="J2557" i="2"/>
  <c r="K2557" i="2" s="1"/>
  <c r="J2558" i="2"/>
  <c r="K2558" i="2" s="1"/>
  <c r="J2559" i="2"/>
  <c r="K2559" i="2" s="1"/>
  <c r="J2560" i="2"/>
  <c r="K2560" i="2" s="1"/>
  <c r="J2561" i="2"/>
  <c r="K2561" i="2" s="1"/>
  <c r="J2562" i="2"/>
  <c r="K2562" i="2" s="1"/>
  <c r="J2563" i="2"/>
  <c r="K2563" i="2" s="1"/>
  <c r="J2564" i="2"/>
  <c r="K2564" i="2" s="1"/>
  <c r="J2565" i="2"/>
  <c r="K2565" i="2" s="1"/>
  <c r="J2566" i="2"/>
  <c r="K2566" i="2" s="1"/>
  <c r="J2567" i="2"/>
  <c r="K2567" i="2" s="1"/>
  <c r="J2568" i="2"/>
  <c r="K2568" i="2" s="1"/>
  <c r="J2569" i="2"/>
  <c r="K2569" i="2" s="1"/>
  <c r="J2570" i="2"/>
  <c r="K2570" i="2" s="1"/>
  <c r="J2571" i="2"/>
  <c r="K2571" i="2" s="1"/>
  <c r="J2572" i="2"/>
  <c r="K2572" i="2" s="1"/>
  <c r="J2573" i="2"/>
  <c r="K2573" i="2" s="1"/>
  <c r="J2574" i="2"/>
  <c r="K2574" i="2" s="1"/>
  <c r="J2575" i="2"/>
  <c r="K2575" i="2" s="1"/>
  <c r="J2576" i="2"/>
  <c r="K2576" i="2" s="1"/>
  <c r="J2577" i="2"/>
  <c r="K2577" i="2" s="1"/>
  <c r="J2578" i="2"/>
  <c r="K2578" i="2" s="1"/>
  <c r="J2579" i="2"/>
  <c r="K2579" i="2" s="1"/>
  <c r="J2580" i="2"/>
  <c r="K2580" i="2" s="1"/>
  <c r="J2581" i="2"/>
  <c r="K2581" i="2" s="1"/>
  <c r="J2582" i="2"/>
  <c r="K2582" i="2" s="1"/>
  <c r="J2583" i="2"/>
  <c r="K2583" i="2" s="1"/>
  <c r="J2584" i="2"/>
  <c r="K2584" i="2" s="1"/>
  <c r="J2585" i="2"/>
  <c r="K2585" i="2" s="1"/>
  <c r="J2586" i="2"/>
  <c r="K2586" i="2" s="1"/>
  <c r="J2587" i="2"/>
  <c r="K2587" i="2" s="1"/>
  <c r="J2588" i="2"/>
  <c r="K2588" i="2" s="1"/>
  <c r="J2589" i="2"/>
  <c r="K2589" i="2" s="1"/>
  <c r="J2590" i="2"/>
  <c r="K2590" i="2" s="1"/>
  <c r="J2591" i="2"/>
  <c r="K2591" i="2" s="1"/>
  <c r="J2592" i="2"/>
  <c r="K2592" i="2" s="1"/>
  <c r="J2593" i="2"/>
  <c r="K2593" i="2" s="1"/>
  <c r="J2594" i="2"/>
  <c r="K2594" i="2" s="1"/>
  <c r="J2595" i="2"/>
  <c r="K2595" i="2" s="1"/>
  <c r="J2596" i="2"/>
  <c r="K2596" i="2" s="1"/>
  <c r="J2597" i="2"/>
  <c r="K2597" i="2" s="1"/>
  <c r="J2598" i="2"/>
  <c r="K2598" i="2" s="1"/>
  <c r="J2599" i="2"/>
  <c r="K2599" i="2" s="1"/>
  <c r="J2600" i="2"/>
  <c r="K2600" i="2" s="1"/>
  <c r="J2601" i="2"/>
  <c r="K2601" i="2" s="1"/>
  <c r="J2602" i="2"/>
  <c r="K2602" i="2" s="1"/>
  <c r="J2603" i="2"/>
  <c r="K2603" i="2" s="1"/>
  <c r="J2604" i="2"/>
  <c r="K2604" i="2" s="1"/>
  <c r="J2605" i="2"/>
  <c r="K2605" i="2" s="1"/>
  <c r="J2606" i="2"/>
  <c r="K2606" i="2" s="1"/>
  <c r="J2607" i="2"/>
  <c r="K2607" i="2" s="1"/>
  <c r="J2608" i="2"/>
  <c r="K2608" i="2" s="1"/>
  <c r="J2609" i="2"/>
  <c r="K2609" i="2" s="1"/>
  <c r="J2610" i="2"/>
  <c r="K2610" i="2" s="1"/>
  <c r="J2611" i="2"/>
  <c r="K2611" i="2" s="1"/>
  <c r="J2612" i="2"/>
  <c r="K2612" i="2" s="1"/>
  <c r="J2613" i="2"/>
  <c r="K2613" i="2" s="1"/>
  <c r="J2614" i="2"/>
  <c r="K2614" i="2" s="1"/>
  <c r="J2615" i="2"/>
  <c r="K2615" i="2" s="1"/>
  <c r="J2616" i="2"/>
  <c r="K2616" i="2" s="1"/>
  <c r="J2617" i="2"/>
  <c r="K2617" i="2" s="1"/>
  <c r="J2618" i="2"/>
  <c r="K2618" i="2" s="1"/>
  <c r="J2619" i="2"/>
  <c r="K2619" i="2" s="1"/>
  <c r="J2620" i="2"/>
  <c r="K2620" i="2" s="1"/>
  <c r="J2621" i="2"/>
  <c r="K2621" i="2" s="1"/>
  <c r="J2622" i="2"/>
  <c r="K2622" i="2" s="1"/>
  <c r="J2623" i="2"/>
  <c r="K2623" i="2" s="1"/>
  <c r="J2624" i="2"/>
  <c r="K2624" i="2" s="1"/>
  <c r="J2625" i="2"/>
  <c r="K2625" i="2" s="1"/>
  <c r="J2626" i="2"/>
  <c r="K2626" i="2" s="1"/>
  <c r="J2627" i="2"/>
  <c r="K2627" i="2" s="1"/>
  <c r="J2628" i="2"/>
  <c r="K2628" i="2" s="1"/>
  <c r="J2629" i="2"/>
  <c r="K2629" i="2" s="1"/>
  <c r="J2630" i="2"/>
  <c r="K2630" i="2" s="1"/>
  <c r="J2631" i="2"/>
  <c r="K2631" i="2" s="1"/>
  <c r="J2632" i="2"/>
  <c r="K2632" i="2" s="1"/>
  <c r="J2633" i="2"/>
  <c r="K2633" i="2" s="1"/>
  <c r="J2634" i="2"/>
  <c r="K2634" i="2" s="1"/>
  <c r="J2635" i="2"/>
  <c r="K2635" i="2" s="1"/>
  <c r="J2636" i="2"/>
  <c r="K2636" i="2" s="1"/>
  <c r="J2637" i="2"/>
  <c r="K2637" i="2" s="1"/>
  <c r="J2638" i="2"/>
  <c r="K2638" i="2" s="1"/>
  <c r="J2639" i="2"/>
  <c r="K2639" i="2" s="1"/>
  <c r="J2640" i="2"/>
  <c r="K2640" i="2" s="1"/>
  <c r="J2641" i="2"/>
  <c r="K2641" i="2" s="1"/>
  <c r="J2642" i="2"/>
  <c r="K2642" i="2" s="1"/>
  <c r="J2643" i="2"/>
  <c r="K2643" i="2" s="1"/>
  <c r="J2644" i="2"/>
  <c r="K2644" i="2" s="1"/>
  <c r="J2645" i="2"/>
  <c r="K2645" i="2" s="1"/>
  <c r="J2646" i="2"/>
  <c r="K2646" i="2" s="1"/>
  <c r="J2647" i="2"/>
  <c r="K2647" i="2" s="1"/>
  <c r="J2648" i="2"/>
  <c r="K2648" i="2" s="1"/>
  <c r="J2649" i="2"/>
  <c r="K2649" i="2" s="1"/>
  <c r="J2650" i="2"/>
  <c r="K2650" i="2" s="1"/>
  <c r="J2651" i="2"/>
  <c r="K2651" i="2" s="1"/>
  <c r="J2652" i="2"/>
  <c r="K2652" i="2" s="1"/>
  <c r="J2653" i="2"/>
  <c r="K2653" i="2" s="1"/>
  <c r="J2654" i="2"/>
  <c r="K2654" i="2" s="1"/>
  <c r="J2655" i="2"/>
  <c r="K2655" i="2" s="1"/>
  <c r="J2656" i="2"/>
  <c r="K2656" i="2" s="1"/>
  <c r="J2657" i="2"/>
  <c r="K2657" i="2" s="1"/>
  <c r="J2658" i="2"/>
  <c r="K2658" i="2" s="1"/>
  <c r="J2659" i="2"/>
  <c r="K2659" i="2" s="1"/>
  <c r="J2660" i="2"/>
  <c r="K2660" i="2" s="1"/>
  <c r="J2661" i="2"/>
  <c r="K2661" i="2" s="1"/>
  <c r="J2662" i="2"/>
  <c r="K2662" i="2" s="1"/>
  <c r="J2663" i="2"/>
  <c r="K2663" i="2" s="1"/>
  <c r="J2664" i="2"/>
  <c r="K2664" i="2" s="1"/>
  <c r="J2665" i="2"/>
  <c r="K2665" i="2" s="1"/>
  <c r="J2666" i="2"/>
  <c r="K2666" i="2" s="1"/>
  <c r="J2667" i="2"/>
  <c r="K2667" i="2" s="1"/>
  <c r="J2668" i="2"/>
  <c r="K2668" i="2" s="1"/>
  <c r="J2669" i="2"/>
  <c r="K2669" i="2" s="1"/>
  <c r="J2670" i="2"/>
  <c r="K2670" i="2" s="1"/>
  <c r="J2671" i="2"/>
  <c r="K2671" i="2" s="1"/>
  <c r="J2672" i="2"/>
  <c r="K2672" i="2" s="1"/>
  <c r="J2673" i="2"/>
  <c r="K2673" i="2" s="1"/>
  <c r="J2674" i="2"/>
  <c r="K2674" i="2" s="1"/>
  <c r="J2675" i="2"/>
  <c r="K2675" i="2" s="1"/>
  <c r="J2676" i="2"/>
  <c r="K2676" i="2" s="1"/>
  <c r="J2677" i="2"/>
  <c r="K2677" i="2" s="1"/>
  <c r="J2678" i="2"/>
  <c r="K2678" i="2" s="1"/>
  <c r="J2679" i="2"/>
  <c r="K2679" i="2" s="1"/>
  <c r="J2680" i="2"/>
  <c r="K2680" i="2" s="1"/>
  <c r="J2681" i="2"/>
  <c r="K2681" i="2" s="1"/>
  <c r="J2682" i="2"/>
  <c r="K2682" i="2" s="1"/>
  <c r="J2683" i="2"/>
  <c r="K2683" i="2" s="1"/>
  <c r="J2684" i="2"/>
  <c r="K2684" i="2" s="1"/>
  <c r="J2685" i="2"/>
  <c r="K2685" i="2" s="1"/>
  <c r="J2686" i="2"/>
  <c r="K2686" i="2" s="1"/>
  <c r="J2687" i="2"/>
  <c r="K2687" i="2" s="1"/>
  <c r="J2688" i="2"/>
  <c r="K2688" i="2" s="1"/>
  <c r="J2689" i="2"/>
  <c r="K2689" i="2" s="1"/>
  <c r="J2690" i="2"/>
  <c r="K2690" i="2" s="1"/>
  <c r="J2691" i="2"/>
  <c r="K2691" i="2" s="1"/>
  <c r="J2692" i="2"/>
  <c r="K2692" i="2" s="1"/>
  <c r="J2693" i="2"/>
  <c r="K2693" i="2" s="1"/>
  <c r="J2694" i="2"/>
  <c r="K2694" i="2" s="1"/>
  <c r="J2695" i="2"/>
  <c r="K2695" i="2" s="1"/>
  <c r="J2696" i="2"/>
  <c r="K2696" i="2" s="1"/>
  <c r="J2697" i="2"/>
  <c r="K2697" i="2" s="1"/>
  <c r="J2698" i="2"/>
  <c r="K2698" i="2" s="1"/>
  <c r="J2699" i="2"/>
  <c r="K2699" i="2" s="1"/>
  <c r="J2700" i="2"/>
  <c r="K2700" i="2" s="1"/>
  <c r="J2701" i="2"/>
  <c r="K2701" i="2" s="1"/>
  <c r="J2702" i="2"/>
  <c r="K2702" i="2" s="1"/>
  <c r="J2703" i="2"/>
  <c r="K2703" i="2" s="1"/>
  <c r="J2704" i="2"/>
  <c r="K2704" i="2" s="1"/>
  <c r="J2705" i="2"/>
  <c r="K2705" i="2" s="1"/>
  <c r="J2706" i="2"/>
  <c r="K2706" i="2" s="1"/>
  <c r="J2707" i="2"/>
  <c r="K2707" i="2" s="1"/>
  <c r="J2708" i="2"/>
  <c r="K2708" i="2" s="1"/>
  <c r="J2709" i="2"/>
  <c r="K2709" i="2" s="1"/>
  <c r="J2710" i="2"/>
  <c r="K2710" i="2" s="1"/>
  <c r="J2711" i="2"/>
  <c r="K2711" i="2" s="1"/>
  <c r="J2712" i="2"/>
  <c r="K2712" i="2" s="1"/>
  <c r="J2713" i="2"/>
  <c r="K2713" i="2" s="1"/>
  <c r="J2714" i="2"/>
  <c r="K2714" i="2" s="1"/>
  <c r="J2715" i="2"/>
  <c r="K2715" i="2" s="1"/>
  <c r="J2716" i="2"/>
  <c r="K2716" i="2" s="1"/>
  <c r="J2717" i="2"/>
  <c r="K2717" i="2" s="1"/>
  <c r="J2718" i="2"/>
  <c r="K2718" i="2" s="1"/>
  <c r="J2719" i="2"/>
  <c r="K2719" i="2" s="1"/>
  <c r="J2720" i="2"/>
  <c r="K2720" i="2" s="1"/>
  <c r="J2721" i="2"/>
  <c r="K2721" i="2" s="1"/>
  <c r="J2722" i="2"/>
  <c r="K2722" i="2" s="1"/>
  <c r="J2723" i="2"/>
  <c r="K2723" i="2" s="1"/>
  <c r="J2724" i="2"/>
  <c r="K2724" i="2" s="1"/>
  <c r="J2725" i="2"/>
  <c r="K2725" i="2" s="1"/>
  <c r="J2726" i="2"/>
  <c r="K2726" i="2" s="1"/>
  <c r="J2727" i="2"/>
  <c r="K2727" i="2" s="1"/>
  <c r="J2728" i="2"/>
  <c r="K2728" i="2" s="1"/>
  <c r="J2729" i="2"/>
  <c r="K2729" i="2" s="1"/>
  <c r="J2730" i="2"/>
  <c r="K2730" i="2" s="1"/>
  <c r="J2731" i="2"/>
  <c r="K2731" i="2" s="1"/>
  <c r="J2732" i="2"/>
  <c r="K2732" i="2" s="1"/>
  <c r="J2733" i="2"/>
  <c r="K2733" i="2" s="1"/>
  <c r="J2734" i="2"/>
  <c r="K2734" i="2" s="1"/>
  <c r="J2735" i="2"/>
  <c r="K2735" i="2" s="1"/>
  <c r="J2736" i="2"/>
  <c r="K2736" i="2" s="1"/>
  <c r="J2737" i="2"/>
  <c r="K2737" i="2" s="1"/>
  <c r="J2738" i="2"/>
  <c r="K2738" i="2" s="1"/>
  <c r="J2739" i="2"/>
  <c r="K2739" i="2" s="1"/>
  <c r="J2740" i="2"/>
  <c r="K2740" i="2" s="1"/>
  <c r="J2741" i="2"/>
  <c r="K2741" i="2" s="1"/>
  <c r="J2742" i="2"/>
  <c r="K2742" i="2" s="1"/>
  <c r="J2743" i="2"/>
  <c r="K2743" i="2" s="1"/>
  <c r="J2744" i="2"/>
  <c r="K2744" i="2" s="1"/>
  <c r="J2745" i="2"/>
  <c r="K2745" i="2" s="1"/>
  <c r="J2746" i="2"/>
  <c r="K2746" i="2" s="1"/>
  <c r="J2747" i="2"/>
  <c r="K2747" i="2" s="1"/>
  <c r="J2748" i="2"/>
  <c r="K2748" i="2" s="1"/>
  <c r="J2749" i="2"/>
  <c r="K2749" i="2" s="1"/>
  <c r="J2750" i="2"/>
  <c r="K2750" i="2" s="1"/>
  <c r="J2751" i="2"/>
  <c r="K2751" i="2" s="1"/>
  <c r="J2752" i="2"/>
  <c r="K2752" i="2" s="1"/>
  <c r="J2753" i="2"/>
  <c r="K2753" i="2" s="1"/>
  <c r="J2754" i="2"/>
  <c r="K2754" i="2" s="1"/>
  <c r="J2755" i="2"/>
  <c r="K2755" i="2" s="1"/>
  <c r="J2756" i="2"/>
  <c r="K2756" i="2" s="1"/>
  <c r="J2757" i="2"/>
  <c r="K2757" i="2" s="1"/>
  <c r="J2758" i="2"/>
  <c r="K2758" i="2" s="1"/>
  <c r="J2759" i="2"/>
  <c r="K2759" i="2" s="1"/>
  <c r="J2760" i="2"/>
  <c r="K2760" i="2" s="1"/>
  <c r="J2761" i="2"/>
  <c r="K2761" i="2" s="1"/>
  <c r="J2762" i="2"/>
  <c r="K2762" i="2" s="1"/>
  <c r="J2763" i="2"/>
  <c r="K2763" i="2" s="1"/>
  <c r="J2764" i="2"/>
  <c r="K2764" i="2" s="1"/>
  <c r="J2765" i="2"/>
  <c r="K2765" i="2" s="1"/>
  <c r="J2766" i="2"/>
  <c r="K2766" i="2" s="1"/>
  <c r="J2767" i="2"/>
  <c r="K2767" i="2" s="1"/>
  <c r="J2768" i="2"/>
  <c r="K2768" i="2" s="1"/>
  <c r="J2769" i="2"/>
  <c r="K2769" i="2" s="1"/>
  <c r="J2770" i="2"/>
  <c r="K2770" i="2" s="1"/>
  <c r="J2771" i="2"/>
  <c r="K2771" i="2" s="1"/>
  <c r="J2772" i="2"/>
  <c r="K2772" i="2" s="1"/>
  <c r="J2773" i="2"/>
  <c r="K2773" i="2" s="1"/>
  <c r="J2774" i="2"/>
  <c r="K2774" i="2" s="1"/>
  <c r="J2775" i="2"/>
  <c r="K2775" i="2" s="1"/>
  <c r="J2776" i="2"/>
  <c r="K2776" i="2" s="1"/>
  <c r="J2777" i="2"/>
  <c r="K2777" i="2" s="1"/>
  <c r="J2778" i="2"/>
  <c r="K2778" i="2" s="1"/>
  <c r="J2779" i="2"/>
  <c r="K2779" i="2" s="1"/>
  <c r="J2780" i="2"/>
  <c r="K2780" i="2" s="1"/>
  <c r="J2781" i="2"/>
  <c r="K2781" i="2" s="1"/>
  <c r="J2782" i="2"/>
  <c r="K2782" i="2" s="1"/>
  <c r="J2783" i="2"/>
  <c r="K2783" i="2" s="1"/>
  <c r="J2784" i="2"/>
  <c r="K2784" i="2" s="1"/>
  <c r="J2785" i="2"/>
  <c r="K2785" i="2" s="1"/>
  <c r="J2786" i="2"/>
  <c r="K2786" i="2" s="1"/>
  <c r="J2787" i="2"/>
  <c r="K2787" i="2" s="1"/>
  <c r="J2788" i="2"/>
  <c r="K2788" i="2" s="1"/>
  <c r="J2789" i="2"/>
  <c r="K2789" i="2" s="1"/>
  <c r="J2790" i="2"/>
  <c r="K2790" i="2" s="1"/>
  <c r="J2791" i="2"/>
  <c r="K2791" i="2" s="1"/>
  <c r="J2792" i="2"/>
  <c r="K2792" i="2" s="1"/>
  <c r="J2793" i="2"/>
  <c r="K2793" i="2" s="1"/>
  <c r="J2794" i="2"/>
  <c r="K2794" i="2" s="1"/>
  <c r="J2795" i="2"/>
  <c r="K2795" i="2" s="1"/>
  <c r="J2796" i="2"/>
  <c r="K2796" i="2" s="1"/>
  <c r="J2797" i="2"/>
  <c r="K2797" i="2" s="1"/>
  <c r="J2798" i="2"/>
  <c r="K2798" i="2" s="1"/>
  <c r="J2799" i="2"/>
  <c r="K2799" i="2" s="1"/>
  <c r="J2800" i="2"/>
  <c r="K2800" i="2" s="1"/>
  <c r="J2801" i="2"/>
  <c r="K2801" i="2" s="1"/>
  <c r="J2802" i="2"/>
  <c r="K2802" i="2" s="1"/>
  <c r="J2803" i="2"/>
  <c r="K2803" i="2" s="1"/>
  <c r="J2804" i="2"/>
  <c r="K2804" i="2" s="1"/>
  <c r="J2805" i="2"/>
  <c r="K2805" i="2" s="1"/>
  <c r="J2806" i="2"/>
  <c r="K2806" i="2" s="1"/>
  <c r="J2807" i="2"/>
  <c r="K2807" i="2" s="1"/>
  <c r="J2808" i="2"/>
  <c r="K2808" i="2" s="1"/>
  <c r="J2809" i="2"/>
  <c r="K2809" i="2" s="1"/>
  <c r="J2810" i="2"/>
  <c r="K2810" i="2" s="1"/>
  <c r="J2811" i="2"/>
  <c r="K2811" i="2" s="1"/>
  <c r="J2812" i="2"/>
  <c r="K2812" i="2" s="1"/>
  <c r="J2813" i="2"/>
  <c r="K2813" i="2" s="1"/>
  <c r="J2814" i="2"/>
  <c r="K2814" i="2" s="1"/>
  <c r="J2815" i="2"/>
  <c r="K2815" i="2" s="1"/>
  <c r="J2816" i="2"/>
  <c r="K2816" i="2" s="1"/>
  <c r="J2817" i="2"/>
  <c r="K2817" i="2" s="1"/>
  <c r="J2818" i="2"/>
  <c r="K2818" i="2" s="1"/>
  <c r="J2819" i="2"/>
  <c r="K2819" i="2" s="1"/>
  <c r="J2820" i="2"/>
  <c r="K2820" i="2" s="1"/>
  <c r="J2821" i="2"/>
  <c r="K2821" i="2" s="1"/>
  <c r="J2822" i="2"/>
  <c r="K2822" i="2" s="1"/>
  <c r="J2823" i="2"/>
  <c r="K2823" i="2" s="1"/>
  <c r="J2824" i="2"/>
  <c r="K2824" i="2" s="1"/>
  <c r="J2825" i="2"/>
  <c r="K2825" i="2" s="1"/>
  <c r="J2826" i="2"/>
  <c r="K2826" i="2" s="1"/>
  <c r="J2827" i="2"/>
  <c r="K2827" i="2" s="1"/>
  <c r="J2828" i="2"/>
  <c r="K2828" i="2" s="1"/>
  <c r="J2829" i="2"/>
  <c r="K2829" i="2" s="1"/>
  <c r="J2830" i="2"/>
  <c r="K2830" i="2" s="1"/>
  <c r="J2831" i="2"/>
  <c r="K2831" i="2" s="1"/>
  <c r="J2832" i="2"/>
  <c r="K2832" i="2" s="1"/>
  <c r="J2833" i="2"/>
  <c r="K2833" i="2" s="1"/>
  <c r="J2834" i="2"/>
  <c r="K2834" i="2" s="1"/>
  <c r="J2835" i="2"/>
  <c r="K2835" i="2" s="1"/>
  <c r="J2836" i="2"/>
  <c r="K2836" i="2" s="1"/>
  <c r="J2837" i="2"/>
  <c r="K2837" i="2" s="1"/>
  <c r="J2838" i="2"/>
  <c r="K2838" i="2" s="1"/>
  <c r="J2839" i="2"/>
  <c r="K2839" i="2" s="1"/>
  <c r="J2840" i="2"/>
  <c r="K2840" i="2" s="1"/>
  <c r="J2841" i="2"/>
  <c r="K2841" i="2" s="1"/>
  <c r="J2842" i="2"/>
  <c r="K2842" i="2" s="1"/>
  <c r="J2843" i="2"/>
  <c r="K2843" i="2" s="1"/>
  <c r="J2844" i="2"/>
  <c r="K2844" i="2" s="1"/>
  <c r="J2845" i="2"/>
  <c r="K2845" i="2" s="1"/>
  <c r="J2846" i="2"/>
  <c r="K2846" i="2" s="1"/>
  <c r="J2847" i="2"/>
  <c r="K2847" i="2" s="1"/>
  <c r="J2848" i="2"/>
  <c r="K2848" i="2" s="1"/>
  <c r="J2849" i="2"/>
  <c r="K2849" i="2" s="1"/>
  <c r="J2850" i="2"/>
  <c r="K2850" i="2" s="1"/>
  <c r="J2851" i="2"/>
  <c r="K2851" i="2" s="1"/>
  <c r="J2852" i="2"/>
  <c r="K2852" i="2" s="1"/>
  <c r="J2853" i="2"/>
  <c r="K2853" i="2" s="1"/>
  <c r="J2854" i="2"/>
  <c r="K2854" i="2" s="1"/>
  <c r="J2855" i="2"/>
  <c r="K2855" i="2" s="1"/>
  <c r="J2856" i="2"/>
  <c r="K2856" i="2" s="1"/>
  <c r="J2857" i="2"/>
  <c r="K2857" i="2" s="1"/>
  <c r="J2858" i="2"/>
  <c r="K2858" i="2" s="1"/>
  <c r="J2859" i="2"/>
  <c r="K2859" i="2" s="1"/>
  <c r="J2860" i="2"/>
  <c r="K2860" i="2" s="1"/>
  <c r="J2861" i="2"/>
  <c r="K2861" i="2" s="1"/>
  <c r="J2862" i="2"/>
  <c r="K2862" i="2" s="1"/>
  <c r="J2863" i="2"/>
  <c r="K2863" i="2" s="1"/>
  <c r="J2864" i="2"/>
  <c r="K2864" i="2" s="1"/>
  <c r="J2865" i="2"/>
  <c r="K2865" i="2" s="1"/>
  <c r="J2866" i="2"/>
  <c r="K2866" i="2" s="1"/>
  <c r="J2867" i="2"/>
  <c r="K2867" i="2" s="1"/>
  <c r="J2868" i="2"/>
  <c r="K2868" i="2" s="1"/>
  <c r="J2869" i="2"/>
  <c r="K2869" i="2" s="1"/>
  <c r="J2870" i="2"/>
  <c r="K2870" i="2" s="1"/>
  <c r="J2871" i="2"/>
  <c r="K2871" i="2" s="1"/>
  <c r="J2872" i="2"/>
  <c r="K2872" i="2" s="1"/>
  <c r="J2873" i="2"/>
  <c r="K2873" i="2" s="1"/>
  <c r="J2874" i="2"/>
  <c r="K2874" i="2" s="1"/>
  <c r="J2875" i="2"/>
  <c r="K2875" i="2" s="1"/>
  <c r="J2876" i="2"/>
  <c r="K2876" i="2" s="1"/>
  <c r="J2877" i="2"/>
  <c r="K2877" i="2" s="1"/>
  <c r="J2878" i="2"/>
  <c r="K2878" i="2" s="1"/>
  <c r="J2879" i="2"/>
  <c r="K2879" i="2" s="1"/>
  <c r="J2880" i="2"/>
  <c r="K2880" i="2" s="1"/>
  <c r="J2881" i="2"/>
  <c r="K2881" i="2" s="1"/>
  <c r="J2882" i="2"/>
  <c r="K2882" i="2" s="1"/>
  <c r="J2883" i="2"/>
  <c r="K2883" i="2" s="1"/>
  <c r="J2884" i="2"/>
  <c r="K2884" i="2" s="1"/>
  <c r="J2885" i="2"/>
  <c r="K2885" i="2" s="1"/>
  <c r="J2886" i="2"/>
  <c r="K2886" i="2" s="1"/>
  <c r="J2887" i="2"/>
  <c r="K2887" i="2" s="1"/>
  <c r="J2888" i="2"/>
  <c r="K2888" i="2" s="1"/>
  <c r="J2889" i="2"/>
  <c r="K2889" i="2" s="1"/>
  <c r="J2890" i="2"/>
  <c r="K2890" i="2" s="1"/>
  <c r="J2891" i="2"/>
  <c r="K2891" i="2" s="1"/>
  <c r="J2892" i="2"/>
  <c r="K2892" i="2" s="1"/>
  <c r="J2893" i="2"/>
  <c r="K2893" i="2" s="1"/>
  <c r="J2894" i="2"/>
  <c r="K2894" i="2" s="1"/>
  <c r="J2895" i="2"/>
  <c r="K2895" i="2" s="1"/>
  <c r="J2896" i="2"/>
  <c r="K2896" i="2" s="1"/>
  <c r="J2897" i="2"/>
  <c r="K2897" i="2" s="1"/>
  <c r="J2898" i="2"/>
  <c r="K2898" i="2" s="1"/>
  <c r="J2899" i="2"/>
  <c r="K2899" i="2" s="1"/>
  <c r="J2900" i="2"/>
  <c r="K2900" i="2" s="1"/>
  <c r="J2901" i="2"/>
  <c r="K2901" i="2" s="1"/>
  <c r="J2902" i="2"/>
  <c r="K2902" i="2" s="1"/>
  <c r="J2903" i="2"/>
  <c r="K2903" i="2" s="1"/>
  <c r="J2904" i="2"/>
  <c r="K2904" i="2" s="1"/>
  <c r="J2905" i="2"/>
  <c r="K2905" i="2" s="1"/>
  <c r="J2906" i="2"/>
  <c r="K2906" i="2" s="1"/>
  <c r="J2907" i="2"/>
  <c r="K2907" i="2" s="1"/>
  <c r="J2908" i="2"/>
  <c r="K2908" i="2" s="1"/>
  <c r="J2909" i="2"/>
  <c r="K2909" i="2" s="1"/>
  <c r="J2910" i="2"/>
  <c r="K2910" i="2" s="1"/>
  <c r="J2911" i="2"/>
  <c r="K2911" i="2" s="1"/>
  <c r="J2912" i="2"/>
  <c r="K2912" i="2" s="1"/>
  <c r="J2913" i="2"/>
  <c r="K2913" i="2" s="1"/>
  <c r="J2914" i="2"/>
  <c r="K2914" i="2" s="1"/>
  <c r="J2915" i="2"/>
  <c r="K2915" i="2" s="1"/>
  <c r="J2916" i="2"/>
  <c r="K2916" i="2" s="1"/>
  <c r="J2917" i="2"/>
  <c r="K2917" i="2" s="1"/>
  <c r="J2918" i="2"/>
  <c r="K2918" i="2" s="1"/>
  <c r="J2919" i="2"/>
  <c r="K2919" i="2" s="1"/>
  <c r="J2920" i="2"/>
  <c r="K2920" i="2" s="1"/>
  <c r="J2921" i="2"/>
  <c r="K2921" i="2" s="1"/>
  <c r="J2922" i="2"/>
  <c r="K2922" i="2" s="1"/>
  <c r="J2923" i="2"/>
  <c r="K2923" i="2" s="1"/>
  <c r="J2924" i="2"/>
  <c r="K2924" i="2" s="1"/>
  <c r="J2925" i="2"/>
  <c r="K2925" i="2" s="1"/>
  <c r="J2926" i="2"/>
  <c r="K2926" i="2" s="1"/>
  <c r="J2927" i="2"/>
  <c r="K2927" i="2" s="1"/>
  <c r="J2928" i="2"/>
  <c r="K2928" i="2" s="1"/>
  <c r="J2929" i="2"/>
  <c r="K2929" i="2" s="1"/>
  <c r="J2930" i="2"/>
  <c r="K2930" i="2" s="1"/>
  <c r="J2931" i="2"/>
  <c r="K2931" i="2" s="1"/>
  <c r="J2932" i="2"/>
  <c r="K2932" i="2" s="1"/>
  <c r="J2933" i="2"/>
  <c r="K2933" i="2" s="1"/>
  <c r="J2934" i="2"/>
  <c r="K2934" i="2" s="1"/>
  <c r="J2935" i="2"/>
  <c r="K2935" i="2" s="1"/>
  <c r="J2936" i="2"/>
  <c r="K2936" i="2" s="1"/>
  <c r="J2937" i="2"/>
  <c r="K2937" i="2" s="1"/>
  <c r="J2938" i="2"/>
  <c r="K2938" i="2" s="1"/>
  <c r="J2939" i="2"/>
  <c r="K2939" i="2" s="1"/>
  <c r="J2940" i="2"/>
  <c r="K2940" i="2" s="1"/>
  <c r="J2941" i="2"/>
  <c r="K2941" i="2" s="1"/>
  <c r="J2942" i="2"/>
  <c r="K2942" i="2" s="1"/>
  <c r="J2943" i="2"/>
  <c r="K2943" i="2" s="1"/>
  <c r="J2944" i="2"/>
  <c r="K2944" i="2" s="1"/>
  <c r="J2945" i="2"/>
  <c r="K2945" i="2" s="1"/>
  <c r="J2946" i="2"/>
  <c r="K2946" i="2" s="1"/>
  <c r="J2947" i="2"/>
  <c r="K2947" i="2" s="1"/>
  <c r="J2948" i="2"/>
  <c r="K2948" i="2" s="1"/>
  <c r="J2949" i="2"/>
  <c r="K2949" i="2" s="1"/>
  <c r="J2950" i="2"/>
  <c r="K2950" i="2" s="1"/>
  <c r="J2951" i="2"/>
  <c r="K2951" i="2" s="1"/>
  <c r="J2952" i="2"/>
  <c r="K2952" i="2" s="1"/>
  <c r="J2953" i="2"/>
  <c r="K2953" i="2" s="1"/>
  <c r="J2954" i="2"/>
  <c r="K2954" i="2" s="1"/>
  <c r="J2955" i="2"/>
  <c r="K2955" i="2" s="1"/>
  <c r="J2956" i="2"/>
  <c r="K2956" i="2" s="1"/>
  <c r="J2957" i="2"/>
  <c r="K2957" i="2" s="1"/>
  <c r="J2958" i="2"/>
  <c r="K2958" i="2" s="1"/>
  <c r="J2959" i="2"/>
  <c r="K2959" i="2" s="1"/>
  <c r="J2960" i="2"/>
  <c r="K2960" i="2" s="1"/>
  <c r="J2961" i="2"/>
  <c r="K2961" i="2" s="1"/>
  <c r="J2962" i="2"/>
  <c r="K2962" i="2" s="1"/>
  <c r="J2963" i="2"/>
  <c r="K2963" i="2" s="1"/>
  <c r="J2964" i="2"/>
  <c r="K2964" i="2" s="1"/>
  <c r="J2965" i="2"/>
  <c r="K2965" i="2" s="1"/>
  <c r="J2966" i="2"/>
  <c r="K2966" i="2" s="1"/>
  <c r="J2967" i="2"/>
  <c r="K2967" i="2" s="1"/>
  <c r="J2968" i="2"/>
  <c r="K2968" i="2" s="1"/>
  <c r="J2969" i="2"/>
  <c r="K2969" i="2" s="1"/>
  <c r="J2970" i="2"/>
  <c r="K2970" i="2" s="1"/>
  <c r="J2971" i="2"/>
  <c r="K2971" i="2" s="1"/>
  <c r="J2972" i="2"/>
  <c r="K2972" i="2" s="1"/>
  <c r="J2973" i="2"/>
  <c r="K2973" i="2" s="1"/>
  <c r="J2974" i="2"/>
  <c r="K2974" i="2" s="1"/>
  <c r="J2975" i="2"/>
  <c r="K2975" i="2" s="1"/>
  <c r="J2976" i="2"/>
  <c r="K2976" i="2" s="1"/>
  <c r="J2977" i="2"/>
  <c r="K2977" i="2" s="1"/>
  <c r="J2978" i="2"/>
  <c r="K2978" i="2" s="1"/>
  <c r="J2979" i="2"/>
  <c r="K2979" i="2" s="1"/>
  <c r="J2980" i="2"/>
  <c r="K2980" i="2" s="1"/>
  <c r="J2981" i="2"/>
  <c r="K2981" i="2" s="1"/>
  <c r="J2982" i="2"/>
  <c r="K2982" i="2" s="1"/>
  <c r="J2983" i="2"/>
  <c r="K2983" i="2" s="1"/>
  <c r="J2984" i="2"/>
  <c r="K2984" i="2" s="1"/>
  <c r="J2985" i="2"/>
  <c r="K2985" i="2" s="1"/>
  <c r="J2986" i="2"/>
  <c r="K2986" i="2" s="1"/>
  <c r="J2987" i="2"/>
  <c r="K2987" i="2" s="1"/>
  <c r="J2988" i="2"/>
  <c r="K2988" i="2" s="1"/>
  <c r="J2989" i="2"/>
  <c r="K2989" i="2" s="1"/>
  <c r="J2990" i="2"/>
  <c r="K2990" i="2" s="1"/>
  <c r="J2991" i="2"/>
  <c r="K2991" i="2" s="1"/>
  <c r="J2992" i="2"/>
  <c r="K2992" i="2" s="1"/>
  <c r="J2993" i="2"/>
  <c r="K2993" i="2" s="1"/>
  <c r="J2994" i="2"/>
  <c r="K2994" i="2" s="1"/>
  <c r="J2995" i="2"/>
  <c r="K2995" i="2" s="1"/>
  <c r="J2996" i="2"/>
  <c r="K2996" i="2" s="1"/>
  <c r="J2997" i="2"/>
  <c r="K2997" i="2" s="1"/>
  <c r="J2998" i="2"/>
  <c r="K2998" i="2" s="1"/>
  <c r="J2999" i="2"/>
  <c r="K2999" i="2" s="1"/>
  <c r="J3000" i="2"/>
  <c r="K3000" i="2" s="1"/>
  <c r="J3001" i="2"/>
  <c r="K3001" i="2" s="1"/>
  <c r="J3002" i="2"/>
  <c r="K3002" i="2" s="1"/>
  <c r="J3003" i="2"/>
  <c r="K3003" i="2" s="1"/>
  <c r="J3004" i="2"/>
  <c r="K3004" i="2" s="1"/>
  <c r="J3005" i="2"/>
  <c r="K3005" i="2" s="1"/>
  <c r="J3006" i="2"/>
  <c r="K3006" i="2" s="1"/>
  <c r="J3007" i="2"/>
  <c r="K3007" i="2" s="1"/>
  <c r="J3008" i="2"/>
  <c r="K3008" i="2" s="1"/>
  <c r="J3009" i="2"/>
  <c r="K3009" i="2" s="1"/>
  <c r="J3010" i="2"/>
  <c r="K3010" i="2" s="1"/>
  <c r="J3011" i="2"/>
  <c r="K3011" i="2" s="1"/>
  <c r="J3012" i="2"/>
  <c r="K3012" i="2" s="1"/>
  <c r="J3013" i="2"/>
  <c r="K3013" i="2" s="1"/>
  <c r="J3014" i="2"/>
  <c r="K3014" i="2" s="1"/>
  <c r="J3015" i="2"/>
  <c r="K3015" i="2" s="1"/>
  <c r="J3016" i="2"/>
  <c r="K3016" i="2" s="1"/>
  <c r="J3017" i="2"/>
  <c r="K3017" i="2" s="1"/>
  <c r="J3018" i="2"/>
  <c r="K3018" i="2" s="1"/>
  <c r="J3019" i="2"/>
  <c r="K3019" i="2" s="1"/>
  <c r="J3020" i="2"/>
  <c r="K3020" i="2" s="1"/>
  <c r="J3021" i="2"/>
  <c r="K3021" i="2" s="1"/>
  <c r="J3022" i="2"/>
  <c r="K3022" i="2" s="1"/>
  <c r="J3023" i="2"/>
  <c r="K3023" i="2" s="1"/>
  <c r="J3024" i="2"/>
  <c r="K3024" i="2" s="1"/>
  <c r="J3025" i="2"/>
  <c r="K3025" i="2" s="1"/>
  <c r="J3026" i="2"/>
  <c r="K3026" i="2" s="1"/>
  <c r="J3027" i="2"/>
  <c r="K3027" i="2" s="1"/>
  <c r="J3028" i="2"/>
  <c r="K3028" i="2" s="1"/>
  <c r="J3029" i="2"/>
  <c r="K3029" i="2" s="1"/>
  <c r="J3030" i="2"/>
  <c r="K3030" i="2" s="1"/>
  <c r="J3031" i="2"/>
  <c r="K3031" i="2" s="1"/>
  <c r="J3032" i="2"/>
  <c r="K3032" i="2" s="1"/>
  <c r="J3033" i="2"/>
  <c r="K3033" i="2" s="1"/>
  <c r="J3034" i="2"/>
  <c r="K3034" i="2" s="1"/>
  <c r="J3035" i="2"/>
  <c r="K3035" i="2" s="1"/>
  <c r="J3036" i="2"/>
  <c r="K3036" i="2" s="1"/>
  <c r="J3037" i="2"/>
  <c r="K3037" i="2" s="1"/>
  <c r="J3038" i="2"/>
  <c r="K3038" i="2" s="1"/>
  <c r="J3039" i="2"/>
  <c r="K3039" i="2" s="1"/>
  <c r="J3040" i="2"/>
  <c r="K3040" i="2" s="1"/>
  <c r="J3041" i="2"/>
  <c r="K3041" i="2" s="1"/>
  <c r="J3042" i="2"/>
  <c r="K3042" i="2" s="1"/>
  <c r="J3043" i="2"/>
  <c r="K3043" i="2" s="1"/>
  <c r="J3044" i="2"/>
  <c r="K3044" i="2" s="1"/>
  <c r="J3045" i="2"/>
  <c r="K3045" i="2" s="1"/>
  <c r="J3046" i="2"/>
  <c r="K3046" i="2" s="1"/>
  <c r="J3047" i="2"/>
  <c r="K3047" i="2" s="1"/>
  <c r="J3048" i="2"/>
  <c r="K3048" i="2" s="1"/>
  <c r="J3049" i="2"/>
  <c r="K3049" i="2" s="1"/>
  <c r="J3050" i="2"/>
  <c r="K3050" i="2" s="1"/>
  <c r="J3051" i="2"/>
  <c r="K3051" i="2" s="1"/>
  <c r="J3052" i="2"/>
  <c r="K3052" i="2" s="1"/>
  <c r="J3053" i="2"/>
  <c r="K3053" i="2" s="1"/>
  <c r="J3054" i="2"/>
  <c r="K3054" i="2" s="1"/>
  <c r="J3055" i="2"/>
  <c r="K3055" i="2" s="1"/>
  <c r="J3056" i="2"/>
  <c r="K3056" i="2" s="1"/>
  <c r="J3057" i="2"/>
  <c r="K3057" i="2" s="1"/>
  <c r="J3058" i="2"/>
  <c r="K3058" i="2" s="1"/>
  <c r="J3059" i="2"/>
  <c r="K3059" i="2" s="1"/>
  <c r="J3060" i="2"/>
  <c r="K3060" i="2" s="1"/>
  <c r="J3061" i="2"/>
  <c r="K3061" i="2" s="1"/>
  <c r="J3062" i="2"/>
  <c r="K3062" i="2" s="1"/>
  <c r="J3063" i="2"/>
  <c r="K3063" i="2" s="1"/>
  <c r="J3064" i="2"/>
  <c r="K3064" i="2" s="1"/>
  <c r="J3065" i="2"/>
  <c r="K3065" i="2" s="1"/>
  <c r="J3066" i="2"/>
  <c r="K3066" i="2" s="1"/>
  <c r="J3067" i="2"/>
  <c r="K3067" i="2" s="1"/>
  <c r="J3068" i="2"/>
  <c r="K3068" i="2" s="1"/>
  <c r="J3069" i="2"/>
  <c r="K3069" i="2" s="1"/>
  <c r="J3070" i="2"/>
  <c r="K3070" i="2" s="1"/>
  <c r="J3071" i="2"/>
  <c r="K3071" i="2" s="1"/>
  <c r="J3072" i="2"/>
  <c r="K3072" i="2" s="1"/>
  <c r="J3073" i="2"/>
  <c r="K3073" i="2" s="1"/>
  <c r="J3074" i="2"/>
  <c r="K3074" i="2" s="1"/>
  <c r="J3075" i="2"/>
  <c r="K3075" i="2" s="1"/>
  <c r="J3076" i="2"/>
  <c r="K3076" i="2" s="1"/>
  <c r="J3077" i="2"/>
  <c r="K3077" i="2" s="1"/>
  <c r="J3078" i="2"/>
  <c r="K3078" i="2" s="1"/>
  <c r="J3079" i="2"/>
  <c r="K3079" i="2" s="1"/>
  <c r="J3080" i="2"/>
  <c r="K3080" i="2" s="1"/>
  <c r="J3081" i="2"/>
  <c r="K3081" i="2" s="1"/>
  <c r="J3082" i="2"/>
  <c r="K3082" i="2" s="1"/>
  <c r="J3083" i="2"/>
  <c r="K3083" i="2" s="1"/>
  <c r="J3084" i="2"/>
  <c r="K3084" i="2" s="1"/>
  <c r="J3085" i="2"/>
  <c r="K3085" i="2" s="1"/>
  <c r="J3086" i="2"/>
  <c r="K3086" i="2" s="1"/>
  <c r="J3087" i="2"/>
  <c r="K3087" i="2" s="1"/>
  <c r="J3088" i="2"/>
  <c r="K3088" i="2" s="1"/>
  <c r="J3089" i="2"/>
  <c r="K3089" i="2" s="1"/>
  <c r="J3090" i="2"/>
  <c r="K3090" i="2" s="1"/>
  <c r="J3091" i="2"/>
  <c r="K3091" i="2" s="1"/>
  <c r="J3092" i="2"/>
  <c r="K3092" i="2" s="1"/>
  <c r="J3093" i="2"/>
  <c r="K3093" i="2" s="1"/>
  <c r="J3094" i="2"/>
  <c r="K3094" i="2" s="1"/>
  <c r="J3095" i="2"/>
  <c r="K3095" i="2" s="1"/>
  <c r="J3096" i="2"/>
  <c r="K3096" i="2" s="1"/>
  <c r="J3097" i="2"/>
  <c r="K3097" i="2" s="1"/>
  <c r="J3098" i="2"/>
  <c r="K3098" i="2" s="1"/>
  <c r="J3099" i="2"/>
  <c r="K3099" i="2" s="1"/>
  <c r="J3100" i="2"/>
  <c r="K3100" i="2" s="1"/>
  <c r="J3101" i="2"/>
  <c r="K3101" i="2" s="1"/>
  <c r="J3102" i="2"/>
  <c r="K3102" i="2" s="1"/>
  <c r="J3103" i="2"/>
  <c r="K3103" i="2" s="1"/>
  <c r="J3104" i="2"/>
  <c r="K3104" i="2" s="1"/>
  <c r="J3105" i="2"/>
  <c r="K3105" i="2" s="1"/>
  <c r="J3106" i="2"/>
  <c r="K3106" i="2" s="1"/>
  <c r="J3107" i="2"/>
  <c r="K3107" i="2" s="1"/>
  <c r="J3108" i="2"/>
  <c r="K3108" i="2" s="1"/>
  <c r="J3109" i="2"/>
  <c r="K3109" i="2" s="1"/>
  <c r="J3110" i="2"/>
  <c r="K3110" i="2" s="1"/>
  <c r="J3111" i="2"/>
  <c r="K3111" i="2" s="1"/>
  <c r="J3112" i="2"/>
  <c r="K3112" i="2" s="1"/>
  <c r="J3113" i="2"/>
  <c r="K3113" i="2" s="1"/>
  <c r="J3114" i="2"/>
  <c r="K3114" i="2" s="1"/>
  <c r="J3115" i="2"/>
  <c r="K3115" i="2" s="1"/>
  <c r="J3116" i="2"/>
  <c r="K3116" i="2" s="1"/>
  <c r="J3117" i="2"/>
  <c r="K3117" i="2" s="1"/>
  <c r="J3118" i="2"/>
  <c r="K3118" i="2" s="1"/>
  <c r="J3119" i="2"/>
  <c r="K3119" i="2" s="1"/>
  <c r="J3120" i="2"/>
  <c r="K3120" i="2" s="1"/>
  <c r="J3121" i="2"/>
  <c r="K3121" i="2" s="1"/>
  <c r="J3122" i="2"/>
  <c r="K3122" i="2" s="1"/>
  <c r="J3123" i="2"/>
  <c r="K3123" i="2" s="1"/>
  <c r="J3124" i="2"/>
  <c r="K3124" i="2" s="1"/>
  <c r="J3125" i="2"/>
  <c r="K3125" i="2" s="1"/>
  <c r="J3126" i="2"/>
  <c r="K3126" i="2" s="1"/>
  <c r="J3127" i="2"/>
  <c r="K3127" i="2" s="1"/>
  <c r="J3128" i="2"/>
  <c r="K3128" i="2" s="1"/>
  <c r="J3129" i="2"/>
  <c r="K3129" i="2" s="1"/>
  <c r="J3130" i="2"/>
  <c r="K3130" i="2" s="1"/>
  <c r="J3131" i="2"/>
  <c r="K3131" i="2" s="1"/>
  <c r="J3132" i="2"/>
  <c r="K3132" i="2" s="1"/>
  <c r="J3133" i="2"/>
  <c r="K3133" i="2" s="1"/>
  <c r="J3134" i="2"/>
  <c r="K3134" i="2" s="1"/>
  <c r="J3135" i="2"/>
  <c r="K3135" i="2" s="1"/>
  <c r="J3136" i="2"/>
  <c r="K3136" i="2" s="1"/>
  <c r="J3137" i="2"/>
  <c r="K3137" i="2" s="1"/>
  <c r="J3138" i="2"/>
  <c r="K3138" i="2" s="1"/>
  <c r="J3139" i="2"/>
  <c r="K3139" i="2" s="1"/>
  <c r="J3140" i="2"/>
  <c r="K3140" i="2" s="1"/>
  <c r="J3141" i="2"/>
  <c r="K3141" i="2" s="1"/>
  <c r="J3142" i="2"/>
  <c r="K3142" i="2" s="1"/>
  <c r="J3143" i="2"/>
  <c r="K3143" i="2" s="1"/>
  <c r="J3144" i="2"/>
  <c r="K3144" i="2" s="1"/>
  <c r="J3145" i="2"/>
  <c r="K3145" i="2" s="1"/>
  <c r="J3146" i="2"/>
  <c r="K3146" i="2" s="1"/>
  <c r="J3147" i="2"/>
  <c r="K3147" i="2" s="1"/>
  <c r="J3148" i="2"/>
  <c r="K3148" i="2" s="1"/>
  <c r="J3149" i="2"/>
  <c r="K3149" i="2" s="1"/>
  <c r="J3150" i="2"/>
  <c r="K3150" i="2" s="1"/>
  <c r="J3151" i="2"/>
  <c r="K3151" i="2" s="1"/>
  <c r="J3152" i="2"/>
  <c r="K3152" i="2" s="1"/>
  <c r="J3153" i="2"/>
  <c r="K3153" i="2" s="1"/>
  <c r="J3154" i="2"/>
  <c r="K3154" i="2" s="1"/>
  <c r="J3155" i="2"/>
  <c r="K3155" i="2" s="1"/>
  <c r="J3156" i="2"/>
  <c r="K3156" i="2" s="1"/>
  <c r="J3157" i="2"/>
  <c r="K3157" i="2" s="1"/>
  <c r="J3158" i="2"/>
  <c r="K3158" i="2" s="1"/>
  <c r="J3159" i="2"/>
  <c r="K3159" i="2" s="1"/>
  <c r="J3160" i="2"/>
  <c r="K3160" i="2" s="1"/>
  <c r="J3161" i="2"/>
  <c r="K3161" i="2" s="1"/>
  <c r="J3162" i="2"/>
  <c r="K3162" i="2" s="1"/>
  <c r="J3163" i="2"/>
  <c r="K3163" i="2" s="1"/>
  <c r="J3164" i="2"/>
  <c r="K3164" i="2" s="1"/>
  <c r="J3165" i="2"/>
  <c r="K3165" i="2" s="1"/>
  <c r="J3166" i="2"/>
  <c r="K3166" i="2" s="1"/>
  <c r="J3167" i="2"/>
  <c r="K3167" i="2" s="1"/>
  <c r="J3168" i="2"/>
  <c r="K3168" i="2" s="1"/>
  <c r="J3169" i="2"/>
  <c r="K3169" i="2" s="1"/>
  <c r="J3170" i="2"/>
  <c r="K3170" i="2" s="1"/>
  <c r="J3171" i="2"/>
  <c r="K3171" i="2" s="1"/>
  <c r="J3172" i="2"/>
  <c r="K3172" i="2" s="1"/>
  <c r="J3173" i="2"/>
  <c r="K3173" i="2" s="1"/>
  <c r="J3174" i="2"/>
  <c r="K3174" i="2" s="1"/>
  <c r="J3175" i="2"/>
  <c r="K3175" i="2" s="1"/>
  <c r="J3176" i="2"/>
  <c r="K3176" i="2" s="1"/>
  <c r="J3177" i="2"/>
  <c r="K3177" i="2" s="1"/>
  <c r="J3178" i="2"/>
  <c r="K3178" i="2" s="1"/>
  <c r="J3179" i="2"/>
  <c r="K3179" i="2" s="1"/>
  <c r="J3180" i="2"/>
  <c r="K3180" i="2" s="1"/>
  <c r="J3181" i="2"/>
  <c r="K3181" i="2" s="1"/>
  <c r="J3182" i="2"/>
  <c r="K3182" i="2" s="1"/>
  <c r="J3183" i="2"/>
  <c r="K3183" i="2" s="1"/>
  <c r="J3184" i="2"/>
  <c r="K3184" i="2" s="1"/>
  <c r="J3185" i="2"/>
  <c r="K3185" i="2" s="1"/>
  <c r="J3186" i="2"/>
  <c r="K3186" i="2" s="1"/>
  <c r="J3187" i="2"/>
  <c r="K3187" i="2" s="1"/>
  <c r="J3188" i="2"/>
  <c r="K3188" i="2" s="1"/>
  <c r="J3189" i="2"/>
  <c r="K3189" i="2" s="1"/>
  <c r="J3190" i="2"/>
  <c r="K3190" i="2" s="1"/>
  <c r="J3191" i="2"/>
  <c r="K3191" i="2" s="1"/>
  <c r="J3192" i="2"/>
  <c r="K3192" i="2" s="1"/>
  <c r="J3193" i="2"/>
  <c r="K3193" i="2" s="1"/>
  <c r="J3194" i="2"/>
  <c r="K3194" i="2" s="1"/>
  <c r="J3195" i="2"/>
  <c r="K3195" i="2" s="1"/>
  <c r="J3196" i="2"/>
  <c r="K3196" i="2" s="1"/>
  <c r="J3197" i="2"/>
  <c r="K3197" i="2" s="1"/>
  <c r="J3198" i="2"/>
  <c r="K3198" i="2" s="1"/>
  <c r="J3199" i="2"/>
  <c r="K3199" i="2" s="1"/>
  <c r="J3200" i="2"/>
  <c r="K3200" i="2" s="1"/>
  <c r="J3201" i="2"/>
  <c r="K3201" i="2" s="1"/>
  <c r="J3202" i="2"/>
  <c r="K3202" i="2" s="1"/>
  <c r="J3203" i="2"/>
  <c r="K3203" i="2" s="1"/>
  <c r="J3204" i="2"/>
  <c r="K3204" i="2" s="1"/>
  <c r="J3205" i="2"/>
  <c r="K3205" i="2" s="1"/>
  <c r="J3206" i="2"/>
  <c r="K3206" i="2" s="1"/>
  <c r="J3207" i="2"/>
  <c r="K3207" i="2" s="1"/>
  <c r="J3208" i="2"/>
  <c r="K3208" i="2" s="1"/>
  <c r="J3209" i="2"/>
  <c r="K3209" i="2" s="1"/>
  <c r="J3210" i="2"/>
  <c r="K3210" i="2" s="1"/>
  <c r="J3211" i="2"/>
  <c r="K3211" i="2" s="1"/>
  <c r="J3212" i="2"/>
  <c r="K3212" i="2" s="1"/>
  <c r="J3213" i="2"/>
  <c r="K3213" i="2" s="1"/>
  <c r="J3214" i="2"/>
  <c r="K3214" i="2" s="1"/>
  <c r="J3215" i="2"/>
  <c r="K3215" i="2" s="1"/>
  <c r="J3216" i="2"/>
  <c r="K3216" i="2" s="1"/>
  <c r="J3217" i="2"/>
  <c r="K3217" i="2" s="1"/>
  <c r="J3218" i="2"/>
  <c r="K3218" i="2" s="1"/>
  <c r="J3219" i="2"/>
  <c r="K3219" i="2" s="1"/>
  <c r="J3220" i="2"/>
  <c r="K3220" i="2" s="1"/>
  <c r="J3221" i="2"/>
  <c r="K3221" i="2" s="1"/>
  <c r="J3222" i="2"/>
  <c r="K3222" i="2" s="1"/>
  <c r="J3223" i="2"/>
  <c r="K3223" i="2" s="1"/>
  <c r="J3224" i="2"/>
  <c r="K3224" i="2" s="1"/>
  <c r="J3225" i="2"/>
  <c r="K3225" i="2" s="1"/>
  <c r="J3226" i="2"/>
  <c r="K3226" i="2" s="1"/>
  <c r="J3227" i="2"/>
  <c r="K3227" i="2" s="1"/>
  <c r="J3228" i="2"/>
  <c r="K3228" i="2" s="1"/>
  <c r="J3229" i="2"/>
  <c r="K3229" i="2" s="1"/>
  <c r="J3230" i="2"/>
  <c r="K3230" i="2" s="1"/>
  <c r="J3231" i="2"/>
  <c r="K3231" i="2" s="1"/>
  <c r="J3232" i="2"/>
  <c r="K3232" i="2" s="1"/>
  <c r="J3233" i="2"/>
  <c r="K3233" i="2" s="1"/>
  <c r="J3234" i="2"/>
  <c r="K3234" i="2" s="1"/>
  <c r="J3235" i="2"/>
  <c r="K3235" i="2" s="1"/>
  <c r="J3236" i="2"/>
  <c r="K3236" i="2" s="1"/>
  <c r="J3237" i="2"/>
  <c r="K3237" i="2" s="1"/>
  <c r="J3238" i="2"/>
  <c r="K3238" i="2" s="1"/>
  <c r="J3239" i="2"/>
  <c r="K3239" i="2" s="1"/>
  <c r="J3240" i="2"/>
  <c r="K3240" i="2" s="1"/>
  <c r="J3241" i="2"/>
  <c r="K3241" i="2" s="1"/>
  <c r="J3242" i="2"/>
  <c r="K3242" i="2" s="1"/>
  <c r="J3243" i="2"/>
  <c r="K3243" i="2" s="1"/>
  <c r="J3244" i="2"/>
  <c r="K3244" i="2" s="1"/>
  <c r="J3245" i="2"/>
  <c r="K3245" i="2" s="1"/>
  <c r="J3246" i="2"/>
  <c r="K3246" i="2" s="1"/>
  <c r="J3247" i="2"/>
  <c r="K3247" i="2" s="1"/>
  <c r="J3248" i="2"/>
  <c r="K3248" i="2" s="1"/>
  <c r="J3249" i="2"/>
  <c r="K3249" i="2" s="1"/>
  <c r="J3250" i="2"/>
  <c r="K3250" i="2" s="1"/>
  <c r="J3251" i="2"/>
  <c r="K3251" i="2" s="1"/>
  <c r="J3252" i="2"/>
  <c r="K3252" i="2" s="1"/>
  <c r="J3253" i="2"/>
  <c r="K3253" i="2" s="1"/>
  <c r="J3254" i="2"/>
  <c r="K3254" i="2" s="1"/>
  <c r="J3255" i="2"/>
  <c r="K3255" i="2" s="1"/>
  <c r="J3256" i="2"/>
  <c r="K3256" i="2" s="1"/>
  <c r="J3257" i="2"/>
  <c r="K3257" i="2" s="1"/>
  <c r="J3258" i="2"/>
  <c r="K3258" i="2" s="1"/>
  <c r="J3259" i="2"/>
  <c r="K3259" i="2" s="1"/>
  <c r="J3260" i="2"/>
  <c r="K3260" i="2" s="1"/>
  <c r="J3261" i="2"/>
  <c r="K3261" i="2" s="1"/>
  <c r="J3262" i="2"/>
  <c r="K3262" i="2" s="1"/>
  <c r="J3263" i="2"/>
  <c r="K3263" i="2" s="1"/>
  <c r="J3264" i="2"/>
  <c r="K3264" i="2" s="1"/>
  <c r="J3265" i="2"/>
  <c r="K3265" i="2" s="1"/>
  <c r="J3266" i="2"/>
  <c r="K3266" i="2" s="1"/>
  <c r="J3267" i="2"/>
  <c r="K3267" i="2" s="1"/>
  <c r="J3268" i="2"/>
  <c r="K3268" i="2" s="1"/>
  <c r="J3269" i="2"/>
  <c r="K3269" i="2" s="1"/>
  <c r="J3270" i="2"/>
  <c r="K3270" i="2" s="1"/>
  <c r="J3271" i="2"/>
  <c r="K3271" i="2" s="1"/>
  <c r="J3272" i="2"/>
  <c r="K3272" i="2" s="1"/>
  <c r="J3273" i="2"/>
  <c r="K3273" i="2" s="1"/>
  <c r="J3274" i="2"/>
  <c r="K3274" i="2" s="1"/>
  <c r="J3275" i="2"/>
  <c r="K3275" i="2" s="1"/>
  <c r="J3276" i="2"/>
  <c r="K3276" i="2" s="1"/>
  <c r="J3277" i="2"/>
  <c r="K3277" i="2" s="1"/>
  <c r="J3278" i="2"/>
  <c r="K3278" i="2" s="1"/>
  <c r="J3279" i="2"/>
  <c r="K3279" i="2" s="1"/>
  <c r="J3280" i="2"/>
  <c r="K3280" i="2" s="1"/>
  <c r="J3281" i="2"/>
  <c r="K3281" i="2" s="1"/>
  <c r="J3282" i="2"/>
  <c r="K3282" i="2" s="1"/>
  <c r="J3283" i="2"/>
  <c r="K3283" i="2" s="1"/>
  <c r="J3284" i="2"/>
  <c r="K3284" i="2" s="1"/>
  <c r="J3285" i="2"/>
  <c r="K3285" i="2" s="1"/>
  <c r="J3286" i="2"/>
  <c r="K3286" i="2" s="1"/>
  <c r="J3287" i="2"/>
  <c r="K3287" i="2" s="1"/>
  <c r="J3288" i="2"/>
  <c r="K3288" i="2" s="1"/>
  <c r="J3289" i="2"/>
  <c r="K3289" i="2" s="1"/>
  <c r="J3290" i="2"/>
  <c r="K3290" i="2" s="1"/>
  <c r="J3291" i="2"/>
  <c r="K3291" i="2" s="1"/>
  <c r="J3292" i="2"/>
  <c r="K3292" i="2" s="1"/>
  <c r="J3293" i="2"/>
  <c r="K3293" i="2" s="1"/>
  <c r="J3294" i="2"/>
  <c r="K3294" i="2" s="1"/>
  <c r="J3295" i="2"/>
  <c r="K3295" i="2" s="1"/>
  <c r="J3296" i="2"/>
  <c r="K3296" i="2" s="1"/>
  <c r="J3297" i="2"/>
  <c r="K3297" i="2" s="1"/>
  <c r="J3298" i="2"/>
  <c r="K3298" i="2" s="1"/>
  <c r="J3299" i="2"/>
  <c r="K3299" i="2" s="1"/>
  <c r="J3300" i="2"/>
  <c r="K3300" i="2" s="1"/>
  <c r="J3301" i="2"/>
  <c r="K3301" i="2" s="1"/>
  <c r="J3302" i="2"/>
  <c r="K3302" i="2" s="1"/>
  <c r="J3303" i="2"/>
  <c r="K3303" i="2" s="1"/>
  <c r="J3304" i="2"/>
  <c r="K3304" i="2" s="1"/>
  <c r="J3305" i="2"/>
  <c r="K3305" i="2" s="1"/>
  <c r="J3306" i="2"/>
  <c r="K3306" i="2" s="1"/>
  <c r="J3307" i="2"/>
  <c r="K3307" i="2" s="1"/>
  <c r="J3308" i="2"/>
  <c r="K3308" i="2" s="1"/>
  <c r="J3309" i="2"/>
  <c r="K3309" i="2" s="1"/>
  <c r="J3310" i="2"/>
  <c r="K3310" i="2" s="1"/>
  <c r="J3311" i="2"/>
  <c r="K3311" i="2" s="1"/>
  <c r="J3312" i="2"/>
  <c r="K3312" i="2" s="1"/>
  <c r="J3313" i="2"/>
  <c r="K3313" i="2" s="1"/>
  <c r="J3314" i="2"/>
  <c r="K3314" i="2" s="1"/>
  <c r="J3315" i="2"/>
  <c r="K3315" i="2" s="1"/>
  <c r="J3316" i="2"/>
  <c r="K3316" i="2" s="1"/>
  <c r="J3317" i="2"/>
  <c r="K3317" i="2" s="1"/>
  <c r="J3318" i="2"/>
  <c r="K3318" i="2" s="1"/>
  <c r="J3319" i="2"/>
  <c r="K3319" i="2" s="1"/>
  <c r="J3320" i="2"/>
  <c r="K3320" i="2" s="1"/>
  <c r="J3321" i="2"/>
  <c r="K3321" i="2" s="1"/>
  <c r="J3322" i="2"/>
  <c r="K3322" i="2" s="1"/>
  <c r="J3323" i="2"/>
  <c r="K3323" i="2" s="1"/>
  <c r="J3324" i="2"/>
  <c r="K3324" i="2" s="1"/>
  <c r="J3325" i="2"/>
  <c r="K3325" i="2" s="1"/>
  <c r="J3326" i="2"/>
  <c r="K3326" i="2" s="1"/>
  <c r="J3327" i="2"/>
  <c r="K3327" i="2" s="1"/>
  <c r="J3328" i="2"/>
  <c r="K3328" i="2" s="1"/>
  <c r="J3329" i="2"/>
  <c r="K3329" i="2" s="1"/>
  <c r="J3330" i="2"/>
  <c r="K3330" i="2" s="1"/>
  <c r="J3331" i="2"/>
  <c r="K3331" i="2" s="1"/>
  <c r="J3332" i="2"/>
  <c r="K3332" i="2" s="1"/>
  <c r="J3333" i="2"/>
  <c r="K3333" i="2" s="1"/>
  <c r="J3334" i="2"/>
  <c r="K3334" i="2" s="1"/>
  <c r="J3335" i="2"/>
  <c r="K3335" i="2" s="1"/>
  <c r="J3336" i="2"/>
  <c r="K3336" i="2" s="1"/>
  <c r="J3337" i="2"/>
  <c r="K3337" i="2" s="1"/>
  <c r="J3338" i="2"/>
  <c r="K3338" i="2" s="1"/>
  <c r="J3339" i="2"/>
  <c r="K3339" i="2" s="1"/>
  <c r="J3340" i="2"/>
  <c r="K3340" i="2" s="1"/>
  <c r="J3341" i="2"/>
  <c r="K3341" i="2" s="1"/>
  <c r="J3342" i="2"/>
  <c r="K3342" i="2" s="1"/>
  <c r="J3343" i="2"/>
  <c r="K3343" i="2" s="1"/>
  <c r="J3344" i="2"/>
  <c r="K3344" i="2" s="1"/>
  <c r="J3345" i="2"/>
  <c r="K3345" i="2" s="1"/>
  <c r="J3346" i="2"/>
  <c r="K3346" i="2" s="1"/>
  <c r="J3347" i="2"/>
  <c r="K3347" i="2" s="1"/>
  <c r="J3348" i="2"/>
  <c r="K3348" i="2" s="1"/>
  <c r="J3349" i="2"/>
  <c r="K3349" i="2" s="1"/>
  <c r="J3350" i="2"/>
  <c r="K3350" i="2" s="1"/>
  <c r="J3351" i="2"/>
  <c r="K3351" i="2" s="1"/>
  <c r="J3352" i="2"/>
  <c r="K3352" i="2" s="1"/>
  <c r="J3353" i="2"/>
  <c r="K3353" i="2" s="1"/>
  <c r="J3354" i="2"/>
  <c r="K3354" i="2" s="1"/>
  <c r="J3355" i="2"/>
  <c r="K3355" i="2" s="1"/>
  <c r="J3356" i="2"/>
  <c r="K3356" i="2" s="1"/>
  <c r="J3357" i="2"/>
  <c r="K3357" i="2" s="1"/>
  <c r="J3358" i="2"/>
  <c r="K3358" i="2" s="1"/>
  <c r="J3359" i="2"/>
  <c r="K3359" i="2" s="1"/>
  <c r="J3360" i="2"/>
  <c r="K3360" i="2" s="1"/>
  <c r="J3361" i="2"/>
  <c r="K3361" i="2" s="1"/>
  <c r="J3362" i="2"/>
  <c r="K3362" i="2" s="1"/>
  <c r="J3363" i="2"/>
  <c r="K3363" i="2" s="1"/>
  <c r="J3364" i="2"/>
  <c r="K3364" i="2" s="1"/>
  <c r="J3365" i="2"/>
  <c r="K3365" i="2" s="1"/>
  <c r="J3366" i="2"/>
  <c r="K3366" i="2" s="1"/>
  <c r="J3367" i="2"/>
  <c r="K3367" i="2" s="1"/>
  <c r="J3368" i="2"/>
  <c r="K3368" i="2" s="1"/>
  <c r="J3369" i="2"/>
  <c r="K3369" i="2" s="1"/>
  <c r="J3370" i="2"/>
  <c r="K3370" i="2" s="1"/>
  <c r="J3371" i="2"/>
  <c r="K3371" i="2" s="1"/>
  <c r="J3372" i="2"/>
  <c r="K3372" i="2" s="1"/>
  <c r="J3373" i="2"/>
  <c r="K3373" i="2" s="1"/>
  <c r="J3374" i="2"/>
  <c r="K3374" i="2" s="1"/>
  <c r="J3375" i="2"/>
  <c r="K3375" i="2" s="1"/>
  <c r="J3376" i="2"/>
  <c r="K3376" i="2" s="1"/>
  <c r="J3377" i="2"/>
  <c r="K3377" i="2" s="1"/>
  <c r="J3378" i="2"/>
  <c r="K3378" i="2" s="1"/>
  <c r="J3379" i="2"/>
  <c r="K3379" i="2" s="1"/>
  <c r="J3380" i="2"/>
  <c r="K3380" i="2" s="1"/>
  <c r="J3381" i="2"/>
  <c r="K3381" i="2" s="1"/>
  <c r="J3382" i="2"/>
  <c r="K3382" i="2" s="1"/>
  <c r="J3383" i="2"/>
  <c r="K3383" i="2" s="1"/>
  <c r="J3384" i="2"/>
  <c r="K3384" i="2" s="1"/>
  <c r="J3385" i="2"/>
  <c r="K3385" i="2" s="1"/>
  <c r="J3386" i="2"/>
  <c r="K3386" i="2" s="1"/>
  <c r="J3387" i="2"/>
  <c r="K3387" i="2" s="1"/>
  <c r="J3388" i="2"/>
  <c r="K3388" i="2" s="1"/>
  <c r="J3389" i="2"/>
  <c r="K3389" i="2" s="1"/>
  <c r="J3390" i="2"/>
  <c r="K3390" i="2" s="1"/>
  <c r="J3391" i="2"/>
  <c r="K3391" i="2" s="1"/>
  <c r="J3392" i="2"/>
  <c r="K3392" i="2" s="1"/>
  <c r="J3393" i="2"/>
  <c r="K3393" i="2" s="1"/>
  <c r="J3394" i="2"/>
  <c r="K3394" i="2" s="1"/>
  <c r="J3395" i="2"/>
  <c r="K3395" i="2" s="1"/>
  <c r="J3396" i="2"/>
  <c r="K3396" i="2" s="1"/>
  <c r="J3397" i="2"/>
  <c r="K3397" i="2" s="1"/>
  <c r="J3398" i="2"/>
  <c r="K3398" i="2" s="1"/>
  <c r="J3399" i="2"/>
  <c r="K3399" i="2" s="1"/>
  <c r="J3400" i="2"/>
  <c r="K3400" i="2" s="1"/>
  <c r="J3401" i="2"/>
  <c r="K3401" i="2" s="1"/>
  <c r="J3402" i="2"/>
  <c r="K3402" i="2" s="1"/>
  <c r="J3403" i="2"/>
  <c r="K3403" i="2" s="1"/>
  <c r="J3404" i="2"/>
  <c r="K3404" i="2" s="1"/>
  <c r="J3405" i="2"/>
  <c r="K3405" i="2" s="1"/>
  <c r="J3406" i="2"/>
  <c r="K3406" i="2" s="1"/>
  <c r="J3407" i="2"/>
  <c r="K3407" i="2" s="1"/>
  <c r="J3408" i="2"/>
  <c r="K3408" i="2" s="1"/>
  <c r="J3409" i="2"/>
  <c r="K3409" i="2" s="1"/>
  <c r="J3410" i="2"/>
  <c r="K3410" i="2" s="1"/>
  <c r="J3411" i="2"/>
  <c r="K3411" i="2" s="1"/>
  <c r="J3412" i="2"/>
  <c r="K3412" i="2" s="1"/>
  <c r="J3413" i="2"/>
  <c r="K3413" i="2" s="1"/>
  <c r="J3414" i="2"/>
  <c r="K3414" i="2" s="1"/>
  <c r="J3415" i="2"/>
  <c r="K3415" i="2" s="1"/>
  <c r="J3416" i="2"/>
  <c r="K3416" i="2" s="1"/>
  <c r="J3417" i="2"/>
  <c r="K3417" i="2" s="1"/>
  <c r="J3418" i="2"/>
  <c r="K3418" i="2" s="1"/>
  <c r="J3419" i="2"/>
  <c r="K3419" i="2" s="1"/>
  <c r="J3420" i="2"/>
  <c r="K3420" i="2" s="1"/>
  <c r="J3421" i="2"/>
  <c r="K3421" i="2" s="1"/>
  <c r="J3422" i="2"/>
  <c r="K3422" i="2" s="1"/>
  <c r="J3423" i="2"/>
  <c r="K3423" i="2" s="1"/>
  <c r="J3424" i="2"/>
  <c r="K3424" i="2" s="1"/>
  <c r="J3425" i="2"/>
  <c r="K3425" i="2" s="1"/>
  <c r="J3426" i="2"/>
  <c r="K3426" i="2" s="1"/>
  <c r="J3427" i="2"/>
  <c r="K3427" i="2" s="1"/>
  <c r="J3428" i="2"/>
  <c r="K3428" i="2" s="1"/>
  <c r="J3429" i="2"/>
  <c r="K3429" i="2" s="1"/>
  <c r="J3430" i="2"/>
  <c r="K3430" i="2" s="1"/>
  <c r="J3431" i="2"/>
  <c r="K3431" i="2" s="1"/>
  <c r="J3432" i="2"/>
  <c r="K3432" i="2" s="1"/>
  <c r="J3433" i="2"/>
  <c r="K3433" i="2" s="1"/>
  <c r="J3434" i="2"/>
  <c r="K3434" i="2" s="1"/>
  <c r="J3435" i="2"/>
  <c r="K3435" i="2" s="1"/>
  <c r="J3436" i="2"/>
  <c r="K3436" i="2" s="1"/>
  <c r="J3437" i="2"/>
  <c r="K3437" i="2" s="1"/>
  <c r="J3438" i="2"/>
  <c r="K3438" i="2" s="1"/>
  <c r="J3439" i="2"/>
  <c r="K3439" i="2" s="1"/>
  <c r="J3440" i="2"/>
  <c r="K3440" i="2" s="1"/>
  <c r="J3441" i="2"/>
  <c r="K3441" i="2" s="1"/>
  <c r="J3442" i="2"/>
  <c r="K3442" i="2" s="1"/>
  <c r="J3443" i="2"/>
  <c r="K3443" i="2" s="1"/>
  <c r="J3444" i="2"/>
  <c r="K3444" i="2" s="1"/>
  <c r="J3445" i="2"/>
  <c r="K3445" i="2" s="1"/>
  <c r="J3446" i="2"/>
  <c r="K3446" i="2" s="1"/>
  <c r="J3447" i="2"/>
  <c r="K3447" i="2" s="1"/>
  <c r="J3448" i="2"/>
  <c r="K3448" i="2" s="1"/>
  <c r="J3449" i="2"/>
  <c r="K3449" i="2" s="1"/>
  <c r="J3450" i="2"/>
  <c r="K3450" i="2" s="1"/>
  <c r="J3451" i="2"/>
  <c r="K3451" i="2" s="1"/>
  <c r="J3452" i="2"/>
  <c r="K3452" i="2" s="1"/>
  <c r="J3453" i="2"/>
  <c r="K3453" i="2" s="1"/>
  <c r="J3454" i="2"/>
  <c r="K3454" i="2" s="1"/>
  <c r="J3455" i="2"/>
  <c r="K3455" i="2" s="1"/>
  <c r="J3456" i="2"/>
  <c r="K3456" i="2" s="1"/>
  <c r="J3457" i="2"/>
  <c r="K3457" i="2" s="1"/>
  <c r="J3458" i="2"/>
  <c r="K3458" i="2" s="1"/>
  <c r="J3459" i="2"/>
  <c r="K3459" i="2" s="1"/>
  <c r="J3460" i="2"/>
  <c r="K3460" i="2" s="1"/>
  <c r="J3461" i="2"/>
  <c r="K3461" i="2" s="1"/>
  <c r="J3462" i="2"/>
  <c r="K3462" i="2" s="1"/>
  <c r="J3463" i="2"/>
  <c r="K3463" i="2" s="1"/>
  <c r="J3464" i="2"/>
  <c r="K3464" i="2" s="1"/>
  <c r="J3465" i="2"/>
  <c r="K3465" i="2" s="1"/>
  <c r="J3466" i="2"/>
  <c r="K3466" i="2" s="1"/>
  <c r="J3467" i="2"/>
  <c r="K3467" i="2" s="1"/>
  <c r="J3468" i="2"/>
  <c r="K3468" i="2" s="1"/>
  <c r="J3469" i="2"/>
  <c r="K3469" i="2" s="1"/>
  <c r="J3470" i="2"/>
  <c r="K3470" i="2" s="1"/>
  <c r="J3471" i="2"/>
  <c r="K3471" i="2" s="1"/>
  <c r="J3472" i="2"/>
  <c r="K3472" i="2" s="1"/>
  <c r="J3473" i="2"/>
  <c r="K3473" i="2" s="1"/>
  <c r="J3474" i="2"/>
  <c r="K3474" i="2" s="1"/>
  <c r="J3475" i="2"/>
  <c r="K3475" i="2" s="1"/>
  <c r="J3476" i="2"/>
  <c r="K3476" i="2" s="1"/>
  <c r="J3477" i="2"/>
  <c r="K3477" i="2" s="1"/>
  <c r="J3478" i="2"/>
  <c r="K3478" i="2" s="1"/>
  <c r="J3479" i="2"/>
  <c r="K3479" i="2" s="1"/>
  <c r="J3480" i="2"/>
  <c r="K3480" i="2" s="1"/>
  <c r="J3481" i="2"/>
  <c r="K3481" i="2" s="1"/>
  <c r="J3482" i="2"/>
  <c r="K3482" i="2" s="1"/>
  <c r="J3483" i="2"/>
  <c r="K3483" i="2" s="1"/>
  <c r="J3484" i="2"/>
  <c r="K3484" i="2" s="1"/>
  <c r="J3485" i="2"/>
  <c r="K3485" i="2" s="1"/>
  <c r="J3486" i="2"/>
  <c r="K3486" i="2" s="1"/>
  <c r="J3487" i="2"/>
  <c r="K3487" i="2" s="1"/>
  <c r="J3488" i="2"/>
  <c r="K3488" i="2" s="1"/>
  <c r="J3489" i="2"/>
  <c r="K3489" i="2" s="1"/>
  <c r="J3490" i="2"/>
  <c r="K3490" i="2" s="1"/>
  <c r="J3491" i="2"/>
  <c r="K3491" i="2" s="1"/>
  <c r="J3492" i="2"/>
  <c r="K3492" i="2" s="1"/>
  <c r="J3493" i="2"/>
  <c r="K3493" i="2" s="1"/>
  <c r="J3494" i="2"/>
  <c r="K3494" i="2" s="1"/>
  <c r="J3495" i="2"/>
  <c r="K3495" i="2" s="1"/>
  <c r="J3496" i="2"/>
  <c r="K3496" i="2" s="1"/>
  <c r="J3497" i="2"/>
  <c r="K3497" i="2" s="1"/>
  <c r="J3498" i="2"/>
  <c r="K3498" i="2" s="1"/>
  <c r="J3499" i="2"/>
  <c r="K3499" i="2" s="1"/>
  <c r="J3500" i="2"/>
  <c r="K3500" i="2" s="1"/>
  <c r="J3501" i="2"/>
  <c r="K3501" i="2" s="1"/>
  <c r="J3502" i="2"/>
  <c r="K3502" i="2" s="1"/>
  <c r="J3503" i="2"/>
  <c r="K3503" i="2" s="1"/>
  <c r="J3504" i="2"/>
  <c r="K3504" i="2" s="1"/>
  <c r="J3505" i="2"/>
  <c r="K3505" i="2" s="1"/>
  <c r="J3506" i="2"/>
  <c r="K3506" i="2" s="1"/>
  <c r="J3507" i="2"/>
  <c r="K3507" i="2" s="1"/>
  <c r="J3508" i="2"/>
  <c r="K3508" i="2" s="1"/>
  <c r="J3509" i="2"/>
  <c r="K3509" i="2" s="1"/>
  <c r="J3510" i="2"/>
  <c r="K3510" i="2" s="1"/>
  <c r="J3511" i="2"/>
  <c r="K3511" i="2" s="1"/>
  <c r="J3512" i="2"/>
  <c r="K3512" i="2" s="1"/>
  <c r="J3513" i="2"/>
  <c r="K3513" i="2" s="1"/>
  <c r="J3514" i="2"/>
  <c r="K3514" i="2" s="1"/>
  <c r="J3515" i="2"/>
  <c r="K3515" i="2" s="1"/>
  <c r="J3516" i="2"/>
  <c r="K3516" i="2" s="1"/>
  <c r="J3517" i="2"/>
  <c r="K3517" i="2" s="1"/>
  <c r="J3518" i="2"/>
  <c r="K3518" i="2" s="1"/>
  <c r="J3519" i="2"/>
  <c r="K3519" i="2" s="1"/>
  <c r="J3520" i="2"/>
  <c r="K3520" i="2" s="1"/>
  <c r="J3521" i="2"/>
  <c r="K3521" i="2" s="1"/>
  <c r="J3522" i="2"/>
  <c r="K3522" i="2" s="1"/>
  <c r="J3523" i="2"/>
  <c r="K3523" i="2" s="1"/>
  <c r="J3524" i="2"/>
  <c r="K3524" i="2" s="1"/>
  <c r="J3525" i="2"/>
  <c r="K3525" i="2" s="1"/>
  <c r="J3526" i="2"/>
  <c r="K3526" i="2" s="1"/>
  <c r="J3527" i="2"/>
  <c r="K3527" i="2" s="1"/>
  <c r="J3528" i="2"/>
  <c r="K3528" i="2" s="1"/>
  <c r="J3529" i="2"/>
  <c r="K3529" i="2" s="1"/>
  <c r="J3530" i="2"/>
  <c r="K3530" i="2" s="1"/>
  <c r="J3531" i="2"/>
  <c r="K3531" i="2" s="1"/>
  <c r="J3532" i="2"/>
  <c r="K3532" i="2" s="1"/>
  <c r="J3533" i="2"/>
  <c r="K3533" i="2" s="1"/>
  <c r="J3534" i="2"/>
  <c r="K3534" i="2" s="1"/>
  <c r="J3535" i="2"/>
  <c r="K3535" i="2" s="1"/>
  <c r="J3536" i="2"/>
  <c r="K3536" i="2" s="1"/>
  <c r="J3537" i="2"/>
  <c r="K3537" i="2" s="1"/>
  <c r="J3538" i="2"/>
  <c r="K3538" i="2" s="1"/>
  <c r="J3539" i="2"/>
  <c r="K3539" i="2" s="1"/>
  <c r="J3540" i="2"/>
  <c r="K3540" i="2" s="1"/>
  <c r="J3541" i="2"/>
  <c r="K3541" i="2" s="1"/>
  <c r="J3542" i="2"/>
  <c r="K3542" i="2" s="1"/>
  <c r="J3543" i="2"/>
  <c r="K3543" i="2" s="1"/>
  <c r="J3544" i="2"/>
  <c r="K3544" i="2" s="1"/>
  <c r="J3545" i="2"/>
  <c r="K3545" i="2" s="1"/>
  <c r="J3546" i="2"/>
  <c r="K3546" i="2" s="1"/>
  <c r="J3547" i="2"/>
  <c r="K3547" i="2" s="1"/>
  <c r="J3548" i="2"/>
  <c r="K3548" i="2" s="1"/>
  <c r="J3549" i="2"/>
  <c r="K3549" i="2" s="1"/>
  <c r="J3550" i="2"/>
  <c r="K3550" i="2" s="1"/>
  <c r="J3551" i="2"/>
  <c r="K3551" i="2" s="1"/>
  <c r="J3552" i="2"/>
  <c r="K3552" i="2" s="1"/>
  <c r="J3553" i="2"/>
  <c r="K3553" i="2" s="1"/>
  <c r="J3554" i="2"/>
  <c r="K3554" i="2" s="1"/>
  <c r="J3555" i="2"/>
  <c r="K3555" i="2" s="1"/>
  <c r="J3556" i="2"/>
  <c r="K3556" i="2" s="1"/>
  <c r="J3557" i="2"/>
  <c r="K3557" i="2" s="1"/>
  <c r="J3558" i="2"/>
  <c r="K3558" i="2" s="1"/>
  <c r="J3559" i="2"/>
  <c r="K3559" i="2" s="1"/>
  <c r="J3560" i="2"/>
  <c r="K3560" i="2" s="1"/>
  <c r="J3561" i="2"/>
  <c r="K3561" i="2" s="1"/>
  <c r="J3562" i="2"/>
  <c r="K3562" i="2" s="1"/>
  <c r="J3563" i="2"/>
  <c r="K3563" i="2" s="1"/>
  <c r="J3564" i="2"/>
  <c r="K3564" i="2" s="1"/>
  <c r="J3565" i="2"/>
  <c r="K3565" i="2" s="1"/>
  <c r="J3566" i="2"/>
  <c r="K3566" i="2" s="1"/>
  <c r="J3567" i="2"/>
  <c r="K3567" i="2" s="1"/>
  <c r="J3568" i="2"/>
  <c r="K3568" i="2" s="1"/>
  <c r="J3569" i="2"/>
  <c r="K3569" i="2" s="1"/>
  <c r="J3570" i="2"/>
  <c r="K3570" i="2" s="1"/>
  <c r="J3571" i="2"/>
  <c r="K3571" i="2" s="1"/>
  <c r="J3572" i="2"/>
  <c r="K3572" i="2" s="1"/>
  <c r="J3573" i="2"/>
  <c r="K3573" i="2" s="1"/>
  <c r="J3574" i="2"/>
  <c r="K3574" i="2" s="1"/>
  <c r="J3575" i="2"/>
  <c r="K3575" i="2" s="1"/>
  <c r="J3576" i="2"/>
  <c r="K3576" i="2" s="1"/>
  <c r="J3577" i="2"/>
  <c r="K3577" i="2" s="1"/>
  <c r="J3578" i="2"/>
  <c r="K3578" i="2" s="1"/>
  <c r="J3579" i="2"/>
  <c r="K3579" i="2" s="1"/>
  <c r="J3580" i="2"/>
  <c r="K3580" i="2" s="1"/>
  <c r="J3581" i="2"/>
  <c r="K3581" i="2" s="1"/>
  <c r="J3582" i="2"/>
  <c r="K3582" i="2" s="1"/>
  <c r="J3583" i="2"/>
  <c r="K3583" i="2" s="1"/>
  <c r="J3584" i="2"/>
  <c r="K3584" i="2" s="1"/>
  <c r="J3585" i="2"/>
  <c r="K3585" i="2" s="1"/>
  <c r="J3586" i="2"/>
  <c r="K3586" i="2" s="1"/>
  <c r="J3587" i="2"/>
  <c r="K3587" i="2" s="1"/>
  <c r="J3588" i="2"/>
  <c r="K3588" i="2" s="1"/>
  <c r="J3589" i="2"/>
  <c r="K3589" i="2" s="1"/>
  <c r="J3590" i="2"/>
  <c r="K3590" i="2" s="1"/>
  <c r="J3591" i="2"/>
  <c r="K3591" i="2" s="1"/>
  <c r="J3592" i="2"/>
  <c r="K3592" i="2" s="1"/>
  <c r="J3593" i="2"/>
  <c r="K3593" i="2" s="1"/>
  <c r="J3594" i="2"/>
  <c r="K3594" i="2" s="1"/>
  <c r="J3595" i="2"/>
  <c r="K3595" i="2" s="1"/>
  <c r="J3596" i="2"/>
  <c r="K3596" i="2" s="1"/>
  <c r="J3597" i="2"/>
  <c r="K3597" i="2" s="1"/>
  <c r="J3598" i="2"/>
  <c r="K3598" i="2" s="1"/>
  <c r="J3599" i="2"/>
  <c r="K3599" i="2" s="1"/>
  <c r="J3600" i="2"/>
  <c r="K3600" i="2" s="1"/>
  <c r="J3601" i="2"/>
  <c r="K3601" i="2" s="1"/>
  <c r="J3602" i="2"/>
  <c r="K3602" i="2" s="1"/>
  <c r="J3603" i="2"/>
  <c r="K3603" i="2" s="1"/>
  <c r="J3604" i="2"/>
  <c r="K3604" i="2" s="1"/>
  <c r="J3605" i="2"/>
  <c r="K3605" i="2" s="1"/>
  <c r="J3606" i="2"/>
  <c r="K3606" i="2" s="1"/>
  <c r="J3607" i="2"/>
  <c r="K3607" i="2" s="1"/>
  <c r="J3608" i="2"/>
  <c r="K3608" i="2" s="1"/>
  <c r="J3609" i="2"/>
  <c r="K3609" i="2" s="1"/>
  <c r="J3610" i="2"/>
  <c r="K3610" i="2" s="1"/>
  <c r="J3611" i="2"/>
  <c r="K3611" i="2" s="1"/>
  <c r="J3612" i="2"/>
  <c r="K3612" i="2" s="1"/>
  <c r="J3613" i="2"/>
  <c r="K3613" i="2" s="1"/>
  <c r="J3614" i="2"/>
  <c r="K3614" i="2" s="1"/>
  <c r="J3615" i="2"/>
  <c r="K3615" i="2" s="1"/>
  <c r="J3616" i="2"/>
  <c r="K3616" i="2" s="1"/>
  <c r="J3617" i="2"/>
  <c r="K3617" i="2" s="1"/>
  <c r="J3618" i="2"/>
  <c r="K3618" i="2" s="1"/>
  <c r="J3619" i="2"/>
  <c r="K3619" i="2" s="1"/>
  <c r="J3620" i="2"/>
  <c r="K3620" i="2" s="1"/>
  <c r="J3621" i="2"/>
  <c r="K3621" i="2" s="1"/>
  <c r="J3622" i="2"/>
  <c r="K3622" i="2" s="1"/>
  <c r="J3623" i="2"/>
  <c r="K3623" i="2" s="1"/>
  <c r="J3624" i="2"/>
  <c r="K3624" i="2" s="1"/>
  <c r="J3625" i="2"/>
  <c r="K3625" i="2" s="1"/>
  <c r="J3626" i="2"/>
  <c r="K3626" i="2" s="1"/>
  <c r="J3627" i="2"/>
  <c r="K3627" i="2" s="1"/>
  <c r="J3628" i="2"/>
  <c r="K3628" i="2" s="1"/>
  <c r="J3629" i="2"/>
  <c r="K3629" i="2" s="1"/>
  <c r="J3630" i="2"/>
  <c r="K3630" i="2" s="1"/>
  <c r="J3631" i="2"/>
  <c r="K3631" i="2" s="1"/>
  <c r="J3632" i="2"/>
  <c r="K3632" i="2" s="1"/>
  <c r="J3633" i="2"/>
  <c r="K3633" i="2" s="1"/>
  <c r="J3634" i="2"/>
  <c r="K3634" i="2" s="1"/>
  <c r="J3635" i="2"/>
  <c r="K3635" i="2" s="1"/>
  <c r="J3636" i="2"/>
  <c r="K3636" i="2" s="1"/>
  <c r="J3637" i="2"/>
  <c r="K3637" i="2" s="1"/>
  <c r="J3638" i="2"/>
  <c r="K3638" i="2" s="1"/>
  <c r="J3639" i="2"/>
  <c r="K3639" i="2" s="1"/>
  <c r="J3640" i="2"/>
  <c r="K3640" i="2" s="1"/>
  <c r="J3641" i="2"/>
  <c r="K3641" i="2" s="1"/>
  <c r="J3642" i="2"/>
  <c r="K3642" i="2" s="1"/>
  <c r="J3643" i="2"/>
  <c r="K3643" i="2" s="1"/>
  <c r="J3644" i="2"/>
  <c r="K3644" i="2" s="1"/>
  <c r="J3645" i="2"/>
  <c r="K3645" i="2" s="1"/>
  <c r="J3646" i="2"/>
  <c r="K3646" i="2" s="1"/>
  <c r="J3647" i="2"/>
  <c r="K3647" i="2" s="1"/>
  <c r="J3648" i="2"/>
  <c r="K3648" i="2" s="1"/>
  <c r="J3649" i="2"/>
  <c r="K3649" i="2" s="1"/>
  <c r="J3650" i="2"/>
  <c r="K3650" i="2" s="1"/>
  <c r="J3651" i="2"/>
  <c r="K3651" i="2" s="1"/>
  <c r="J3652" i="2"/>
  <c r="K3652" i="2" s="1"/>
  <c r="J3653" i="2"/>
  <c r="K3653" i="2" s="1"/>
  <c r="J3654" i="2"/>
  <c r="K3654" i="2" s="1"/>
  <c r="J3655" i="2"/>
  <c r="K3655" i="2" s="1"/>
  <c r="J3656" i="2"/>
  <c r="K3656" i="2" s="1"/>
  <c r="J3657" i="2"/>
  <c r="K3657" i="2" s="1"/>
  <c r="J3658" i="2"/>
  <c r="K3658" i="2" s="1"/>
  <c r="J3659" i="2"/>
  <c r="K3659" i="2" s="1"/>
  <c r="J3660" i="2"/>
  <c r="K3660" i="2" s="1"/>
  <c r="J3661" i="2"/>
  <c r="K3661" i="2" s="1"/>
  <c r="J3662" i="2"/>
  <c r="K3662" i="2" s="1"/>
  <c r="J3663" i="2"/>
  <c r="K3663" i="2" s="1"/>
  <c r="J3664" i="2"/>
  <c r="K3664" i="2" s="1"/>
  <c r="J3665" i="2"/>
  <c r="K3665" i="2" s="1"/>
  <c r="J3666" i="2"/>
  <c r="K3666" i="2" s="1"/>
  <c r="J3667" i="2"/>
  <c r="K3667" i="2" s="1"/>
  <c r="J3668" i="2"/>
  <c r="K3668" i="2" s="1"/>
  <c r="J3669" i="2"/>
  <c r="K3669" i="2" s="1"/>
  <c r="J3670" i="2"/>
  <c r="K3670" i="2" s="1"/>
  <c r="J3671" i="2"/>
  <c r="K3671" i="2" s="1"/>
  <c r="J3672" i="2"/>
  <c r="K3672" i="2" s="1"/>
  <c r="J3673" i="2"/>
  <c r="K3673" i="2" s="1"/>
  <c r="J3674" i="2"/>
  <c r="K3674" i="2" s="1"/>
  <c r="J3675" i="2"/>
  <c r="K3675" i="2" s="1"/>
  <c r="J3676" i="2"/>
  <c r="K3676" i="2" s="1"/>
  <c r="J3677" i="2"/>
  <c r="K3677" i="2" s="1"/>
  <c r="J3678" i="2"/>
  <c r="K3678" i="2" s="1"/>
  <c r="J3679" i="2"/>
  <c r="K3679" i="2" s="1"/>
  <c r="J3680" i="2"/>
  <c r="K3680" i="2" s="1"/>
  <c r="J3681" i="2"/>
  <c r="K3681" i="2" s="1"/>
  <c r="J3682" i="2"/>
  <c r="K3682" i="2" s="1"/>
  <c r="J3683" i="2"/>
  <c r="K3683" i="2" s="1"/>
  <c r="J3684" i="2"/>
  <c r="K3684" i="2" s="1"/>
  <c r="J3685" i="2"/>
  <c r="K3685" i="2" s="1"/>
  <c r="J3686" i="2"/>
  <c r="K3686" i="2" s="1"/>
  <c r="J3687" i="2"/>
  <c r="K3687" i="2" s="1"/>
  <c r="J3688" i="2"/>
  <c r="K3688" i="2" s="1"/>
  <c r="J3689" i="2"/>
  <c r="K3689" i="2" s="1"/>
  <c r="J3690" i="2"/>
  <c r="K3690" i="2" s="1"/>
  <c r="J3691" i="2"/>
  <c r="K3691" i="2" s="1"/>
  <c r="J3692" i="2"/>
  <c r="K3692" i="2" s="1"/>
  <c r="J3693" i="2"/>
  <c r="K3693" i="2" s="1"/>
  <c r="J3694" i="2"/>
  <c r="K3694" i="2" s="1"/>
  <c r="J3695" i="2"/>
  <c r="K3695" i="2" s="1"/>
  <c r="J3696" i="2"/>
  <c r="K3696" i="2" s="1"/>
  <c r="J3697" i="2"/>
  <c r="K3697" i="2" s="1"/>
  <c r="J3698" i="2"/>
  <c r="K3698" i="2" s="1"/>
  <c r="J3699" i="2"/>
  <c r="K3699" i="2" s="1"/>
  <c r="J3700" i="2"/>
  <c r="K3700" i="2" s="1"/>
  <c r="J3701" i="2"/>
  <c r="K3701" i="2" s="1"/>
  <c r="J3702" i="2"/>
  <c r="K3702" i="2" s="1"/>
  <c r="J3703" i="2"/>
  <c r="K3703" i="2" s="1"/>
  <c r="J3704" i="2"/>
  <c r="K3704" i="2" s="1"/>
  <c r="J3705" i="2"/>
  <c r="K3705" i="2" s="1"/>
  <c r="J3706" i="2"/>
  <c r="K3706" i="2" s="1"/>
  <c r="J3707" i="2"/>
  <c r="K3707" i="2" s="1"/>
  <c r="J3708" i="2"/>
  <c r="K3708" i="2" s="1"/>
  <c r="J3709" i="2"/>
  <c r="K3709" i="2" s="1"/>
  <c r="J3710" i="2"/>
  <c r="K3710" i="2" s="1"/>
  <c r="J3711" i="2"/>
  <c r="K3711" i="2" s="1"/>
  <c r="J3712" i="2"/>
  <c r="K3712" i="2" s="1"/>
  <c r="J3713" i="2"/>
  <c r="K3713" i="2" s="1"/>
  <c r="J3714" i="2"/>
  <c r="K3714" i="2" s="1"/>
  <c r="J3715" i="2"/>
  <c r="K3715" i="2" s="1"/>
  <c r="J3716" i="2"/>
  <c r="K3716" i="2" s="1"/>
  <c r="J3717" i="2"/>
  <c r="K3717" i="2" s="1"/>
  <c r="J3718" i="2"/>
  <c r="K3718" i="2" s="1"/>
  <c r="J3719" i="2"/>
  <c r="K3719" i="2" s="1"/>
  <c r="J3720" i="2"/>
  <c r="K3720" i="2" s="1"/>
  <c r="J3721" i="2"/>
  <c r="K3721" i="2" s="1"/>
  <c r="J3722" i="2"/>
  <c r="K3722" i="2" s="1"/>
  <c r="J3723" i="2"/>
  <c r="K3723" i="2" s="1"/>
  <c r="J3724" i="2"/>
  <c r="K3724" i="2" s="1"/>
  <c r="J3725" i="2"/>
  <c r="K3725" i="2" s="1"/>
  <c r="J3726" i="2"/>
  <c r="K3726" i="2" s="1"/>
  <c r="J3727" i="2"/>
  <c r="K3727" i="2" s="1"/>
  <c r="J3728" i="2"/>
  <c r="K3728" i="2" s="1"/>
  <c r="J3729" i="2"/>
  <c r="K3729" i="2" s="1"/>
  <c r="J3730" i="2"/>
  <c r="K3730" i="2" s="1"/>
  <c r="J3731" i="2"/>
  <c r="K3731" i="2" s="1"/>
  <c r="J3732" i="2"/>
  <c r="K3732" i="2" s="1"/>
  <c r="J3733" i="2"/>
  <c r="K3733" i="2" s="1"/>
  <c r="J3734" i="2"/>
  <c r="K3734" i="2" s="1"/>
  <c r="J3735" i="2"/>
  <c r="K3735" i="2" s="1"/>
  <c r="J3736" i="2"/>
  <c r="K3736" i="2" s="1"/>
  <c r="J3737" i="2"/>
  <c r="K3737" i="2" s="1"/>
  <c r="J3738" i="2"/>
  <c r="K3738" i="2" s="1"/>
  <c r="J3739" i="2"/>
  <c r="K3739" i="2" s="1"/>
  <c r="J3740" i="2"/>
  <c r="K3740" i="2" s="1"/>
  <c r="J3741" i="2"/>
  <c r="K3741" i="2" s="1"/>
  <c r="J3742" i="2"/>
  <c r="K3742" i="2" s="1"/>
  <c r="J3743" i="2"/>
  <c r="K3743" i="2" s="1"/>
  <c r="J3744" i="2"/>
  <c r="K3744" i="2" s="1"/>
  <c r="J3745" i="2"/>
  <c r="K3745" i="2" s="1"/>
  <c r="J3746" i="2"/>
  <c r="K3746" i="2" s="1"/>
  <c r="J3747" i="2"/>
  <c r="K3747" i="2" s="1"/>
  <c r="J3748" i="2"/>
  <c r="K3748" i="2" s="1"/>
  <c r="J3749" i="2"/>
  <c r="K3749" i="2" s="1"/>
  <c r="J3750" i="2"/>
  <c r="K3750" i="2" s="1"/>
  <c r="J3751" i="2"/>
  <c r="K3751" i="2" s="1"/>
  <c r="J3752" i="2"/>
  <c r="K3752" i="2" s="1"/>
  <c r="J3753" i="2"/>
  <c r="K3753" i="2" s="1"/>
  <c r="J3754" i="2"/>
  <c r="K3754" i="2" s="1"/>
  <c r="J3755" i="2"/>
  <c r="K3755" i="2" s="1"/>
  <c r="J3756" i="2"/>
  <c r="K3756" i="2" s="1"/>
  <c r="J3757" i="2"/>
  <c r="K3757" i="2" s="1"/>
  <c r="J3758" i="2"/>
  <c r="K3758" i="2" s="1"/>
  <c r="J3759" i="2"/>
  <c r="K3759" i="2" s="1"/>
  <c r="J3760" i="2"/>
  <c r="K3760" i="2" s="1"/>
  <c r="J3761" i="2"/>
  <c r="K3761" i="2" s="1"/>
  <c r="J3762" i="2"/>
  <c r="K3762" i="2" s="1"/>
  <c r="J3763" i="2"/>
  <c r="K3763" i="2" s="1"/>
  <c r="J3764" i="2"/>
  <c r="K3764" i="2" s="1"/>
  <c r="J3765" i="2"/>
  <c r="K3765" i="2" s="1"/>
  <c r="J3766" i="2"/>
  <c r="K3766" i="2" s="1"/>
  <c r="J3767" i="2"/>
  <c r="K3767" i="2" s="1"/>
  <c r="J3768" i="2"/>
  <c r="K3768" i="2" s="1"/>
  <c r="J3769" i="2"/>
  <c r="K3769" i="2" s="1"/>
  <c r="J3770" i="2"/>
  <c r="K3770" i="2" s="1"/>
  <c r="J3771" i="2"/>
  <c r="K3771" i="2" s="1"/>
  <c r="J3772" i="2"/>
  <c r="K3772" i="2" s="1"/>
  <c r="J3773" i="2"/>
  <c r="K3773" i="2" s="1"/>
  <c r="J3774" i="2"/>
  <c r="K3774" i="2" s="1"/>
  <c r="J3775" i="2"/>
  <c r="K3775" i="2" s="1"/>
  <c r="J3776" i="2"/>
  <c r="K3776" i="2" s="1"/>
  <c r="J3777" i="2"/>
  <c r="K3777" i="2" s="1"/>
  <c r="J3778" i="2"/>
  <c r="K3778" i="2" s="1"/>
  <c r="J3779" i="2"/>
  <c r="K3779" i="2" s="1"/>
  <c r="J3780" i="2"/>
  <c r="K3780" i="2" s="1"/>
  <c r="J3781" i="2"/>
  <c r="K3781" i="2" s="1"/>
  <c r="J3782" i="2"/>
  <c r="K3782" i="2" s="1"/>
  <c r="J3783" i="2"/>
  <c r="K3783" i="2" s="1"/>
  <c r="J3784" i="2"/>
  <c r="K3784" i="2" s="1"/>
  <c r="J3785" i="2"/>
  <c r="K3785" i="2" s="1"/>
  <c r="J3786" i="2"/>
  <c r="K3786" i="2" s="1"/>
  <c r="J3787" i="2"/>
  <c r="K3787" i="2" s="1"/>
  <c r="J3788" i="2"/>
  <c r="K3788" i="2" s="1"/>
  <c r="J3789" i="2"/>
  <c r="K3789" i="2" s="1"/>
  <c r="J3790" i="2"/>
  <c r="K3790" i="2" s="1"/>
  <c r="J3791" i="2"/>
  <c r="K3791" i="2" s="1"/>
  <c r="J3792" i="2"/>
  <c r="K3792" i="2" s="1"/>
  <c r="J3793" i="2"/>
  <c r="K3793" i="2" s="1"/>
  <c r="J3794" i="2"/>
  <c r="K3794" i="2" s="1"/>
  <c r="J3795" i="2"/>
  <c r="K3795" i="2" s="1"/>
  <c r="J3796" i="2"/>
  <c r="K3796" i="2" s="1"/>
  <c r="J3797" i="2"/>
  <c r="K3797" i="2" s="1"/>
  <c r="J3798" i="2"/>
  <c r="K3798" i="2" s="1"/>
  <c r="J3799" i="2"/>
  <c r="K3799" i="2" s="1"/>
  <c r="J3800" i="2"/>
  <c r="K3800" i="2" s="1"/>
  <c r="J3801" i="2"/>
  <c r="K3801" i="2" s="1"/>
  <c r="J3802" i="2"/>
  <c r="K3802" i="2" s="1"/>
  <c r="J3803" i="2"/>
  <c r="K3803" i="2" s="1"/>
  <c r="J3804" i="2"/>
  <c r="K3804" i="2" s="1"/>
  <c r="J3805" i="2"/>
  <c r="K3805" i="2" s="1"/>
  <c r="J3806" i="2"/>
  <c r="K3806" i="2" s="1"/>
  <c r="J3807" i="2"/>
  <c r="K3807" i="2" s="1"/>
  <c r="J3808" i="2"/>
  <c r="K3808" i="2" s="1"/>
  <c r="J3809" i="2"/>
  <c r="K3809" i="2" s="1"/>
  <c r="J3810" i="2"/>
  <c r="K3810" i="2" s="1"/>
  <c r="J3811" i="2"/>
  <c r="K3811" i="2" s="1"/>
  <c r="J3812" i="2"/>
  <c r="K3812" i="2" s="1"/>
  <c r="J3813" i="2"/>
  <c r="K3813" i="2" s="1"/>
  <c r="J3814" i="2"/>
  <c r="K3814" i="2" s="1"/>
  <c r="J3815" i="2"/>
  <c r="K3815" i="2" s="1"/>
  <c r="J3816" i="2"/>
  <c r="K3816" i="2" s="1"/>
  <c r="J3817" i="2"/>
  <c r="K3817" i="2" s="1"/>
  <c r="J3818" i="2"/>
  <c r="K3818" i="2" s="1"/>
  <c r="J3819" i="2"/>
  <c r="K3819" i="2" s="1"/>
  <c r="J3820" i="2"/>
  <c r="K3820" i="2" s="1"/>
  <c r="J3821" i="2"/>
  <c r="K3821" i="2" s="1"/>
  <c r="J3822" i="2"/>
  <c r="K3822" i="2" s="1"/>
  <c r="J3823" i="2"/>
  <c r="K3823" i="2" s="1"/>
  <c r="J3824" i="2"/>
  <c r="K3824" i="2" s="1"/>
  <c r="J3825" i="2"/>
  <c r="K3825" i="2" s="1"/>
  <c r="J3826" i="2"/>
  <c r="K3826" i="2" s="1"/>
  <c r="J3827" i="2"/>
  <c r="K3827" i="2" s="1"/>
  <c r="J3828" i="2"/>
  <c r="K3828" i="2" s="1"/>
  <c r="J3829" i="2"/>
  <c r="K3829" i="2" s="1"/>
  <c r="J3830" i="2"/>
  <c r="K3830" i="2" s="1"/>
  <c r="J3831" i="2"/>
  <c r="K3831" i="2" s="1"/>
  <c r="J3832" i="2"/>
  <c r="K3832" i="2" s="1"/>
  <c r="J3833" i="2"/>
  <c r="K3833" i="2" s="1"/>
  <c r="J3834" i="2"/>
  <c r="K3834" i="2" s="1"/>
  <c r="J3835" i="2"/>
  <c r="K3835" i="2" s="1"/>
  <c r="J3836" i="2"/>
  <c r="K3836" i="2" s="1"/>
  <c r="J3837" i="2"/>
  <c r="K3837" i="2" s="1"/>
  <c r="J3838" i="2"/>
  <c r="K3838" i="2" s="1"/>
  <c r="J3839" i="2"/>
  <c r="K3839" i="2" s="1"/>
  <c r="J3840" i="2"/>
  <c r="K3840" i="2" s="1"/>
  <c r="J3841" i="2"/>
  <c r="K3841" i="2" s="1"/>
  <c r="J3842" i="2"/>
  <c r="K3842" i="2" s="1"/>
  <c r="J3843" i="2"/>
  <c r="K3843" i="2" s="1"/>
  <c r="J3844" i="2"/>
  <c r="K3844" i="2" s="1"/>
  <c r="J3845" i="2"/>
  <c r="K3845" i="2" s="1"/>
  <c r="J3846" i="2"/>
  <c r="K3846" i="2" s="1"/>
  <c r="J3847" i="2"/>
  <c r="K3847" i="2" s="1"/>
  <c r="J3848" i="2"/>
  <c r="K3848" i="2" s="1"/>
  <c r="J3849" i="2"/>
  <c r="K3849" i="2" s="1"/>
  <c r="J3850" i="2"/>
  <c r="K3850" i="2" s="1"/>
  <c r="J3851" i="2"/>
  <c r="K3851" i="2" s="1"/>
  <c r="J3852" i="2"/>
  <c r="K3852" i="2" s="1"/>
  <c r="J3853" i="2"/>
  <c r="K3853" i="2" s="1"/>
  <c r="J3854" i="2"/>
  <c r="K3854" i="2" s="1"/>
  <c r="J3855" i="2"/>
  <c r="K3855" i="2" s="1"/>
  <c r="J3856" i="2"/>
  <c r="K3856" i="2" s="1"/>
  <c r="J3857" i="2"/>
  <c r="K3857" i="2" s="1"/>
  <c r="J3858" i="2"/>
  <c r="K3858" i="2" s="1"/>
  <c r="J3859" i="2"/>
  <c r="K3859" i="2" s="1"/>
  <c r="J3860" i="2"/>
  <c r="K3860" i="2" s="1"/>
  <c r="J3861" i="2"/>
  <c r="K3861" i="2" s="1"/>
  <c r="J3862" i="2"/>
  <c r="K3862" i="2" s="1"/>
  <c r="J3863" i="2"/>
  <c r="K3863" i="2" s="1"/>
  <c r="J3864" i="2"/>
  <c r="K3864" i="2" s="1"/>
  <c r="J3865" i="2"/>
  <c r="K3865" i="2" s="1"/>
  <c r="J3866" i="2"/>
  <c r="K3866" i="2" s="1"/>
  <c r="J3867" i="2"/>
  <c r="K3867" i="2" s="1"/>
  <c r="J3868" i="2"/>
  <c r="K3868" i="2" s="1"/>
  <c r="J3869" i="2"/>
  <c r="K3869" i="2" s="1"/>
  <c r="J3870" i="2"/>
  <c r="K3870" i="2" s="1"/>
  <c r="J3871" i="2"/>
  <c r="K3871" i="2" s="1"/>
  <c r="J3872" i="2"/>
  <c r="K3872" i="2" s="1"/>
  <c r="J3873" i="2"/>
  <c r="K3873" i="2" s="1"/>
  <c r="J3874" i="2"/>
  <c r="K3874" i="2" s="1"/>
  <c r="J3875" i="2"/>
  <c r="K3875" i="2" s="1"/>
  <c r="J3876" i="2"/>
  <c r="K3876" i="2" s="1"/>
  <c r="J3877" i="2"/>
  <c r="K3877" i="2" s="1"/>
  <c r="J3878" i="2"/>
  <c r="K3878" i="2" s="1"/>
  <c r="J3879" i="2"/>
  <c r="K3879" i="2" s="1"/>
  <c r="J3880" i="2"/>
  <c r="K3880" i="2" s="1"/>
  <c r="J3881" i="2"/>
  <c r="K3881" i="2" s="1"/>
  <c r="J3882" i="2"/>
  <c r="K3882" i="2" s="1"/>
  <c r="J3883" i="2"/>
  <c r="K3883" i="2" s="1"/>
  <c r="J3884" i="2"/>
  <c r="K3884" i="2" s="1"/>
  <c r="J3885" i="2"/>
  <c r="K3885" i="2" s="1"/>
  <c r="J3886" i="2"/>
  <c r="K3886" i="2" s="1"/>
  <c r="J3887" i="2"/>
  <c r="K3887" i="2" s="1"/>
  <c r="J3888" i="2"/>
  <c r="K3888" i="2" s="1"/>
  <c r="J3889" i="2"/>
  <c r="K3889" i="2" s="1"/>
  <c r="J3890" i="2"/>
  <c r="K3890" i="2" s="1"/>
  <c r="J3891" i="2"/>
  <c r="K3891" i="2" s="1"/>
  <c r="J3892" i="2"/>
  <c r="K3892" i="2" s="1"/>
  <c r="J3893" i="2"/>
  <c r="K3893" i="2" s="1"/>
  <c r="J3894" i="2"/>
  <c r="K3894" i="2" s="1"/>
  <c r="J3895" i="2"/>
  <c r="K3895" i="2" s="1"/>
  <c r="J3896" i="2"/>
  <c r="K3896" i="2" s="1"/>
  <c r="J3897" i="2"/>
  <c r="K3897" i="2" s="1"/>
  <c r="J3898" i="2"/>
  <c r="K3898" i="2" s="1"/>
  <c r="J3899" i="2"/>
  <c r="K3899" i="2" s="1"/>
  <c r="J3900" i="2"/>
  <c r="K3900" i="2" s="1"/>
  <c r="J3901" i="2"/>
  <c r="K3901" i="2" s="1"/>
  <c r="J3902" i="2"/>
  <c r="K3902" i="2" s="1"/>
  <c r="J3903" i="2"/>
  <c r="K3903" i="2" s="1"/>
  <c r="J3904" i="2"/>
  <c r="K3904" i="2" s="1"/>
  <c r="J3905" i="2"/>
  <c r="K3905" i="2" s="1"/>
  <c r="J3906" i="2"/>
  <c r="K3906" i="2" s="1"/>
  <c r="J3907" i="2"/>
  <c r="K3907" i="2" s="1"/>
  <c r="J3908" i="2"/>
  <c r="K3908" i="2" s="1"/>
  <c r="J3909" i="2"/>
  <c r="K3909" i="2" s="1"/>
  <c r="J3910" i="2"/>
  <c r="K3910" i="2" s="1"/>
  <c r="J3911" i="2"/>
  <c r="K3911" i="2" s="1"/>
  <c r="J3912" i="2"/>
  <c r="K3912" i="2" s="1"/>
  <c r="J3913" i="2"/>
  <c r="K3913" i="2" s="1"/>
  <c r="J3914" i="2"/>
  <c r="K3914" i="2" s="1"/>
  <c r="J3915" i="2"/>
  <c r="K3915" i="2" s="1"/>
  <c r="J3916" i="2"/>
  <c r="K3916" i="2" s="1"/>
  <c r="J3917" i="2"/>
  <c r="K3917" i="2" s="1"/>
  <c r="J3918" i="2"/>
  <c r="K3918" i="2" s="1"/>
  <c r="J3919" i="2"/>
  <c r="K3919" i="2" s="1"/>
  <c r="J3920" i="2"/>
  <c r="K3920" i="2" s="1"/>
  <c r="J3921" i="2"/>
  <c r="K3921" i="2" s="1"/>
  <c r="J3922" i="2"/>
  <c r="K3922" i="2" s="1"/>
  <c r="J3923" i="2"/>
  <c r="K3923" i="2" s="1"/>
  <c r="J3924" i="2"/>
  <c r="K3924" i="2" s="1"/>
  <c r="J3925" i="2"/>
  <c r="K3925" i="2" s="1"/>
  <c r="J3926" i="2"/>
  <c r="K3926" i="2" s="1"/>
  <c r="J3927" i="2"/>
  <c r="K3927" i="2" s="1"/>
  <c r="J3928" i="2"/>
  <c r="K3928" i="2" s="1"/>
  <c r="J3929" i="2"/>
  <c r="K3929" i="2" s="1"/>
  <c r="J3930" i="2"/>
  <c r="K3930" i="2" s="1"/>
  <c r="J3931" i="2"/>
  <c r="K3931" i="2" s="1"/>
  <c r="J3932" i="2"/>
  <c r="K3932" i="2" s="1"/>
  <c r="J3933" i="2"/>
  <c r="K3933" i="2" s="1"/>
  <c r="J3934" i="2"/>
  <c r="K3934" i="2" s="1"/>
  <c r="J3935" i="2"/>
  <c r="K3935" i="2" s="1"/>
  <c r="J3936" i="2"/>
  <c r="K3936" i="2" s="1"/>
  <c r="J3937" i="2"/>
  <c r="K3937" i="2" s="1"/>
  <c r="J3938" i="2"/>
  <c r="K3938" i="2" s="1"/>
  <c r="J3939" i="2"/>
  <c r="K3939" i="2" s="1"/>
  <c r="J3940" i="2"/>
  <c r="K3940" i="2" s="1"/>
  <c r="J3941" i="2"/>
  <c r="K3941" i="2" s="1"/>
  <c r="J3942" i="2"/>
  <c r="K3942" i="2" s="1"/>
  <c r="J3943" i="2"/>
  <c r="K3943" i="2" s="1"/>
  <c r="J3944" i="2"/>
  <c r="K3944" i="2" s="1"/>
  <c r="J3945" i="2"/>
  <c r="K3945" i="2" s="1"/>
  <c r="J3946" i="2"/>
  <c r="K3946" i="2" s="1"/>
  <c r="J3947" i="2"/>
  <c r="K3947" i="2" s="1"/>
  <c r="J3948" i="2"/>
  <c r="K3948" i="2" s="1"/>
  <c r="J3949" i="2"/>
  <c r="K3949" i="2" s="1"/>
  <c r="J3950" i="2"/>
  <c r="K3950" i="2" s="1"/>
  <c r="J3951" i="2"/>
  <c r="K3951" i="2" s="1"/>
  <c r="J3952" i="2"/>
  <c r="K3952" i="2" s="1"/>
  <c r="J3953" i="2"/>
  <c r="K3953" i="2" s="1"/>
  <c r="J3954" i="2"/>
  <c r="K3954" i="2" s="1"/>
  <c r="J3955" i="2"/>
  <c r="K3955" i="2" s="1"/>
  <c r="J3956" i="2"/>
  <c r="K3956" i="2" s="1"/>
  <c r="J3957" i="2"/>
  <c r="K3957" i="2" s="1"/>
  <c r="J3958" i="2"/>
  <c r="K3958" i="2" s="1"/>
  <c r="J3959" i="2"/>
  <c r="K3959" i="2" s="1"/>
  <c r="J3960" i="2"/>
  <c r="K3960" i="2" s="1"/>
  <c r="J3961" i="2"/>
  <c r="K3961" i="2" s="1"/>
  <c r="J3962" i="2"/>
  <c r="K3962" i="2" s="1"/>
  <c r="J3963" i="2"/>
  <c r="K3963" i="2" s="1"/>
  <c r="J3964" i="2"/>
  <c r="K3964" i="2" s="1"/>
  <c r="J3965" i="2"/>
  <c r="K3965" i="2" s="1"/>
  <c r="J3966" i="2"/>
  <c r="K3966" i="2" s="1"/>
  <c r="J3967" i="2"/>
  <c r="K3967" i="2" s="1"/>
  <c r="J3968" i="2"/>
  <c r="K3968" i="2" s="1"/>
  <c r="J3969" i="2"/>
  <c r="K3969" i="2" s="1"/>
  <c r="J3970" i="2"/>
  <c r="K3970" i="2" s="1"/>
  <c r="J3971" i="2"/>
  <c r="K3971" i="2" s="1"/>
  <c r="J3972" i="2"/>
  <c r="K3972" i="2" s="1"/>
  <c r="J3973" i="2"/>
  <c r="K3973" i="2" s="1"/>
  <c r="J3974" i="2"/>
  <c r="K3974" i="2" s="1"/>
  <c r="J3975" i="2"/>
  <c r="K3975" i="2" s="1"/>
  <c r="J3976" i="2"/>
  <c r="K3976" i="2" s="1"/>
  <c r="J3977" i="2"/>
  <c r="K3977" i="2" s="1"/>
  <c r="J3978" i="2"/>
  <c r="K3978" i="2" s="1"/>
  <c r="J3979" i="2"/>
  <c r="K3979" i="2" s="1"/>
  <c r="J3980" i="2"/>
  <c r="K3980" i="2" s="1"/>
  <c r="J3981" i="2"/>
  <c r="K3981" i="2" s="1"/>
  <c r="J3982" i="2"/>
  <c r="K3982" i="2" s="1"/>
  <c r="J3983" i="2"/>
  <c r="K3983" i="2" s="1"/>
  <c r="J3984" i="2"/>
  <c r="K3984" i="2" s="1"/>
  <c r="J3985" i="2"/>
  <c r="K3985" i="2" s="1"/>
  <c r="J3986" i="2"/>
  <c r="K3986" i="2" s="1"/>
  <c r="J3987" i="2"/>
  <c r="K3987" i="2" s="1"/>
  <c r="J3988" i="2"/>
  <c r="K3988" i="2" s="1"/>
  <c r="J3989" i="2"/>
  <c r="K3989" i="2" s="1"/>
  <c r="J3990" i="2"/>
  <c r="K3990" i="2" s="1"/>
  <c r="J3991" i="2"/>
  <c r="K3991" i="2" s="1"/>
  <c r="J3992" i="2"/>
  <c r="K3992" i="2" s="1"/>
  <c r="J3993" i="2"/>
  <c r="K3993" i="2" s="1"/>
  <c r="J3994" i="2"/>
  <c r="K3994" i="2" s="1"/>
  <c r="J3995" i="2"/>
  <c r="K3995" i="2" s="1"/>
  <c r="J3996" i="2"/>
  <c r="K3996" i="2" s="1"/>
  <c r="J3997" i="2"/>
  <c r="K3997" i="2" s="1"/>
  <c r="J3998" i="2"/>
  <c r="K3998" i="2" s="1"/>
  <c r="J3999" i="2"/>
  <c r="K3999" i="2" s="1"/>
  <c r="J4000" i="2"/>
  <c r="K4000" i="2" s="1"/>
  <c r="J4001" i="2"/>
  <c r="K4001" i="2" s="1"/>
  <c r="J4002" i="2"/>
  <c r="K4002" i="2" s="1"/>
  <c r="J4003" i="2"/>
  <c r="K4003" i="2" s="1"/>
  <c r="J4004" i="2"/>
  <c r="K4004" i="2" s="1"/>
  <c r="J4005" i="2"/>
  <c r="K4005" i="2" s="1"/>
  <c r="J4006" i="2"/>
  <c r="K4006" i="2" s="1"/>
  <c r="J4007" i="2"/>
  <c r="K4007" i="2" s="1"/>
  <c r="J4008" i="2"/>
  <c r="K4008" i="2" s="1"/>
  <c r="J4009" i="2"/>
  <c r="K4009" i="2" s="1"/>
  <c r="J4010" i="2"/>
  <c r="K4010" i="2" s="1"/>
  <c r="J4011" i="2"/>
  <c r="K4011" i="2" s="1"/>
  <c r="J4012" i="2"/>
  <c r="K4012" i="2" s="1"/>
  <c r="J4013" i="2"/>
  <c r="K4013" i="2" s="1"/>
  <c r="J4014" i="2"/>
  <c r="K4014" i="2" s="1"/>
  <c r="J4015" i="2"/>
  <c r="K4015" i="2" s="1"/>
  <c r="J4016" i="2"/>
  <c r="K4016" i="2" s="1"/>
  <c r="J4017" i="2"/>
  <c r="K4017" i="2" s="1"/>
  <c r="J4018" i="2"/>
  <c r="K4018" i="2" s="1"/>
  <c r="J4019" i="2"/>
  <c r="K4019" i="2" s="1"/>
  <c r="J4020" i="2"/>
  <c r="K4020" i="2" s="1"/>
  <c r="J4021" i="2"/>
  <c r="K4021" i="2" s="1"/>
  <c r="J4022" i="2"/>
  <c r="K4022" i="2" s="1"/>
  <c r="J4023" i="2"/>
  <c r="K4023" i="2" s="1"/>
  <c r="J4024" i="2"/>
  <c r="K4024" i="2" s="1"/>
  <c r="J4025" i="2"/>
  <c r="K4025" i="2" s="1"/>
  <c r="J4026" i="2"/>
  <c r="K4026" i="2" s="1"/>
  <c r="J4027" i="2"/>
  <c r="K4027" i="2" s="1"/>
  <c r="J4028" i="2"/>
  <c r="K4028" i="2" s="1"/>
  <c r="J4029" i="2"/>
  <c r="K4029" i="2" s="1"/>
  <c r="J4030" i="2"/>
  <c r="K4030" i="2" s="1"/>
  <c r="J4031" i="2"/>
  <c r="K4031" i="2" s="1"/>
  <c r="J4032" i="2"/>
  <c r="K4032" i="2" s="1"/>
  <c r="J4033" i="2"/>
  <c r="K4033" i="2" s="1"/>
  <c r="J4034" i="2"/>
  <c r="K4034" i="2" s="1"/>
  <c r="J4035" i="2"/>
  <c r="K4035" i="2" s="1"/>
  <c r="J4036" i="2"/>
  <c r="K4036" i="2" s="1"/>
  <c r="J4037" i="2"/>
  <c r="K4037" i="2" s="1"/>
  <c r="J4038" i="2"/>
  <c r="K4038" i="2" s="1"/>
  <c r="J4039" i="2"/>
  <c r="K4039" i="2" s="1"/>
  <c r="J4040" i="2"/>
  <c r="K4040" i="2" s="1"/>
  <c r="J4041" i="2"/>
  <c r="K4041" i="2" s="1"/>
  <c r="J4042" i="2"/>
  <c r="K4042" i="2" s="1"/>
  <c r="J4043" i="2"/>
  <c r="K4043" i="2" s="1"/>
  <c r="J4044" i="2"/>
  <c r="K4044" i="2" s="1"/>
  <c r="J4045" i="2"/>
  <c r="K4045" i="2" s="1"/>
  <c r="J4046" i="2"/>
  <c r="K4046" i="2" s="1"/>
  <c r="J4047" i="2"/>
  <c r="K4047" i="2" s="1"/>
  <c r="J4048" i="2"/>
  <c r="K4048" i="2" s="1"/>
  <c r="J4049" i="2"/>
  <c r="K4049" i="2" s="1"/>
  <c r="J4050" i="2"/>
  <c r="K4050" i="2" s="1"/>
  <c r="J4051" i="2"/>
  <c r="K4051" i="2" s="1"/>
  <c r="J4052" i="2"/>
  <c r="K4052" i="2" s="1"/>
  <c r="J4053" i="2"/>
  <c r="K4053" i="2" s="1"/>
  <c r="J4054" i="2"/>
  <c r="K4054" i="2" s="1"/>
  <c r="J4055" i="2"/>
  <c r="K4055" i="2" s="1"/>
  <c r="J4056" i="2"/>
  <c r="K4056" i="2" s="1"/>
  <c r="J4057" i="2"/>
  <c r="K4057" i="2" s="1"/>
  <c r="J4058" i="2"/>
  <c r="K4058" i="2" s="1"/>
  <c r="J4059" i="2"/>
  <c r="K4059" i="2" s="1"/>
  <c r="J4060" i="2"/>
  <c r="K4060" i="2" s="1"/>
  <c r="J4061" i="2"/>
  <c r="K4061" i="2" s="1"/>
  <c r="J4062" i="2"/>
  <c r="K4062" i="2" s="1"/>
  <c r="J4063" i="2"/>
  <c r="K4063" i="2" s="1"/>
  <c r="J4064" i="2"/>
  <c r="K4064" i="2" s="1"/>
  <c r="J4065" i="2"/>
  <c r="K4065" i="2" s="1"/>
  <c r="J4066" i="2"/>
  <c r="K4066" i="2" s="1"/>
  <c r="J4067" i="2"/>
  <c r="K4067" i="2" s="1"/>
  <c r="J4068" i="2"/>
  <c r="K4068" i="2" s="1"/>
  <c r="J4069" i="2"/>
  <c r="K4069" i="2" s="1"/>
  <c r="J4070" i="2"/>
  <c r="K4070" i="2" s="1"/>
  <c r="J4071" i="2"/>
  <c r="K4071" i="2" s="1"/>
  <c r="J4072" i="2"/>
  <c r="K4072" i="2" s="1"/>
  <c r="J4073" i="2"/>
  <c r="K4073" i="2" s="1"/>
  <c r="J4074" i="2"/>
  <c r="K4074" i="2" s="1"/>
  <c r="J4075" i="2"/>
  <c r="K4075" i="2" s="1"/>
  <c r="J4076" i="2"/>
  <c r="K4076" i="2" s="1"/>
  <c r="J4077" i="2"/>
  <c r="K4077" i="2" s="1"/>
  <c r="J4078" i="2"/>
  <c r="K4078" i="2" s="1"/>
  <c r="J4079" i="2"/>
  <c r="K4079" i="2" s="1"/>
  <c r="J4080" i="2"/>
  <c r="K4080" i="2" s="1"/>
  <c r="J4081" i="2"/>
  <c r="K4081" i="2" s="1"/>
  <c r="J4082" i="2"/>
  <c r="K4082" i="2" s="1"/>
  <c r="J4083" i="2"/>
  <c r="K4083" i="2" s="1"/>
  <c r="J4084" i="2"/>
  <c r="K4084" i="2" s="1"/>
  <c r="J4085" i="2"/>
  <c r="K4085" i="2" s="1"/>
  <c r="J4086" i="2"/>
  <c r="K4086" i="2" s="1"/>
  <c r="J4087" i="2"/>
  <c r="K4087" i="2" s="1"/>
  <c r="J4088" i="2"/>
  <c r="K4088" i="2" s="1"/>
  <c r="J4089" i="2"/>
  <c r="K4089" i="2" s="1"/>
  <c r="J4090" i="2"/>
  <c r="K4090" i="2" s="1"/>
  <c r="J4091" i="2"/>
  <c r="K4091" i="2" s="1"/>
  <c r="J4092" i="2"/>
  <c r="K4092" i="2" s="1"/>
  <c r="J4093" i="2"/>
  <c r="K4093" i="2" s="1"/>
  <c r="J4094" i="2"/>
  <c r="K4094" i="2" s="1"/>
  <c r="J4095" i="2"/>
  <c r="K4095" i="2" s="1"/>
  <c r="J4096" i="2"/>
  <c r="K4096" i="2" s="1"/>
  <c r="J4097" i="2"/>
  <c r="K4097" i="2" s="1"/>
  <c r="J4098" i="2"/>
  <c r="K4098" i="2" s="1"/>
  <c r="J4099" i="2"/>
  <c r="K4099" i="2" s="1"/>
  <c r="J4100" i="2"/>
  <c r="K4100" i="2" s="1"/>
  <c r="J4101" i="2"/>
  <c r="K4101" i="2" s="1"/>
  <c r="J4102" i="2"/>
  <c r="K4102" i="2" s="1"/>
  <c r="J4103" i="2"/>
  <c r="K4103" i="2" s="1"/>
  <c r="J4104" i="2"/>
  <c r="K4104" i="2" s="1"/>
  <c r="J4105" i="2"/>
  <c r="K4105" i="2" s="1"/>
  <c r="J4106" i="2"/>
  <c r="K4106" i="2" s="1"/>
  <c r="J4107" i="2"/>
  <c r="K4107" i="2" s="1"/>
  <c r="J4108" i="2"/>
  <c r="K4108" i="2" s="1"/>
  <c r="J4109" i="2"/>
  <c r="K4109" i="2" s="1"/>
  <c r="J4110" i="2"/>
  <c r="K4110" i="2" s="1"/>
  <c r="J4111" i="2"/>
  <c r="K4111" i="2" s="1"/>
  <c r="J4112" i="2"/>
  <c r="K4112" i="2" s="1"/>
  <c r="J4113" i="2"/>
  <c r="K4113" i="2" s="1"/>
  <c r="J4114" i="2"/>
  <c r="K4114" i="2" s="1"/>
  <c r="J4115" i="2"/>
  <c r="K4115" i="2" s="1"/>
  <c r="J4116" i="2"/>
  <c r="K4116" i="2" s="1"/>
  <c r="J4117" i="2"/>
  <c r="K4117" i="2" s="1"/>
  <c r="J4118" i="2"/>
  <c r="K4118" i="2" s="1"/>
  <c r="J4119" i="2"/>
  <c r="K4119" i="2" s="1"/>
  <c r="J4120" i="2"/>
  <c r="K4120" i="2" s="1"/>
  <c r="J4121" i="2"/>
  <c r="K4121" i="2" s="1"/>
  <c r="J4122" i="2"/>
  <c r="K4122" i="2" s="1"/>
  <c r="J4123" i="2"/>
  <c r="K4123" i="2" s="1"/>
  <c r="J4124" i="2"/>
  <c r="K4124" i="2" s="1"/>
  <c r="J4125" i="2"/>
  <c r="K4125" i="2" s="1"/>
  <c r="J4126" i="2"/>
  <c r="K4126" i="2" s="1"/>
  <c r="J4127" i="2"/>
  <c r="K4127" i="2" s="1"/>
  <c r="J4128" i="2"/>
  <c r="K4128" i="2" s="1"/>
  <c r="J4129" i="2"/>
  <c r="K4129" i="2" s="1"/>
  <c r="J4130" i="2"/>
  <c r="K4130" i="2" s="1"/>
  <c r="J4131" i="2"/>
  <c r="K4131" i="2" s="1"/>
  <c r="J4132" i="2"/>
  <c r="K4132" i="2" s="1"/>
  <c r="J4133" i="2"/>
  <c r="K4133" i="2" s="1"/>
  <c r="J4134" i="2"/>
  <c r="K4134" i="2" s="1"/>
  <c r="J4135" i="2"/>
  <c r="K4135" i="2" s="1"/>
  <c r="J4136" i="2"/>
  <c r="K4136" i="2" s="1"/>
  <c r="J4137" i="2"/>
  <c r="K4137" i="2" s="1"/>
  <c r="J4138" i="2"/>
  <c r="K4138" i="2" s="1"/>
  <c r="J4139" i="2"/>
  <c r="K4139" i="2" s="1"/>
  <c r="J4140" i="2"/>
  <c r="K4140" i="2" s="1"/>
  <c r="J4141" i="2"/>
  <c r="K4141" i="2" s="1"/>
  <c r="J4142" i="2"/>
  <c r="K4142" i="2" s="1"/>
  <c r="J4143" i="2"/>
  <c r="K4143" i="2" s="1"/>
  <c r="J4144" i="2"/>
  <c r="K4144" i="2" s="1"/>
  <c r="J4145" i="2"/>
  <c r="K4145" i="2" s="1"/>
  <c r="J4146" i="2"/>
  <c r="K4146" i="2" s="1"/>
  <c r="J4147" i="2"/>
  <c r="K4147" i="2" s="1"/>
  <c r="J4148" i="2"/>
  <c r="K4148" i="2" s="1"/>
  <c r="J4149" i="2"/>
  <c r="K4149" i="2" s="1"/>
  <c r="J4150" i="2"/>
  <c r="K4150" i="2" s="1"/>
  <c r="J4151" i="2"/>
  <c r="K4151" i="2" s="1"/>
  <c r="J4152" i="2"/>
  <c r="K4152" i="2" s="1"/>
  <c r="J4153" i="2"/>
  <c r="K4153" i="2" s="1"/>
  <c r="J4154" i="2"/>
  <c r="K4154" i="2" s="1"/>
  <c r="J4155" i="2"/>
  <c r="K4155" i="2" s="1"/>
  <c r="J4156" i="2"/>
  <c r="K4156" i="2" s="1"/>
  <c r="J4157" i="2"/>
  <c r="K4157" i="2" s="1"/>
  <c r="J4158" i="2"/>
  <c r="K4158" i="2" s="1"/>
  <c r="J4159" i="2"/>
  <c r="K4159" i="2" s="1"/>
  <c r="J4160" i="2"/>
  <c r="K4160" i="2" s="1"/>
  <c r="J4161" i="2"/>
  <c r="K4161" i="2" s="1"/>
  <c r="J4162" i="2"/>
  <c r="K4162" i="2" s="1"/>
  <c r="J4163" i="2"/>
  <c r="K4163" i="2" s="1"/>
  <c r="J4164" i="2"/>
  <c r="K4164" i="2" s="1"/>
  <c r="J4165" i="2"/>
  <c r="K4165" i="2" s="1"/>
  <c r="J4166" i="2"/>
  <c r="K4166" i="2" s="1"/>
  <c r="J4167" i="2"/>
  <c r="K4167" i="2" s="1"/>
  <c r="J4168" i="2"/>
  <c r="K4168" i="2" s="1"/>
  <c r="J4169" i="2"/>
  <c r="K4169" i="2" s="1"/>
  <c r="J4170" i="2"/>
  <c r="K4170" i="2" s="1"/>
  <c r="J4171" i="2"/>
  <c r="K4171" i="2" s="1"/>
  <c r="J4172" i="2"/>
  <c r="K4172" i="2" s="1"/>
  <c r="J4173" i="2"/>
  <c r="K4173" i="2" s="1"/>
  <c r="J4174" i="2"/>
  <c r="K4174" i="2" s="1"/>
  <c r="J4175" i="2"/>
  <c r="K4175" i="2" s="1"/>
  <c r="J4176" i="2"/>
  <c r="K4176" i="2" s="1"/>
  <c r="J4177" i="2"/>
  <c r="K4177" i="2" s="1"/>
  <c r="J4178" i="2"/>
  <c r="K4178" i="2" s="1"/>
  <c r="J4179" i="2"/>
  <c r="K4179" i="2" s="1"/>
  <c r="J4180" i="2"/>
  <c r="K4180" i="2" s="1"/>
  <c r="J4181" i="2"/>
  <c r="K4181" i="2" s="1"/>
  <c r="J4182" i="2"/>
  <c r="K4182" i="2" s="1"/>
  <c r="J4183" i="2"/>
  <c r="K4183" i="2" s="1"/>
  <c r="J4184" i="2"/>
  <c r="K4184" i="2" s="1"/>
  <c r="J4185" i="2"/>
  <c r="K4185" i="2" s="1"/>
  <c r="J4186" i="2"/>
  <c r="K4186" i="2" s="1"/>
  <c r="J4187" i="2"/>
  <c r="K4187" i="2" s="1"/>
  <c r="J4188" i="2"/>
  <c r="K4188" i="2" s="1"/>
  <c r="J4189" i="2"/>
  <c r="K4189" i="2" s="1"/>
  <c r="J4190" i="2"/>
  <c r="K4190" i="2" s="1"/>
  <c r="J4191" i="2"/>
  <c r="K4191" i="2" s="1"/>
  <c r="J4192" i="2"/>
  <c r="K4192" i="2" s="1"/>
  <c r="J4193" i="2"/>
  <c r="K4193" i="2" s="1"/>
  <c r="J4194" i="2"/>
  <c r="K4194" i="2" s="1"/>
  <c r="J4195" i="2"/>
  <c r="K4195" i="2" s="1"/>
  <c r="J4196" i="2"/>
  <c r="K4196" i="2" s="1"/>
  <c r="J4197" i="2"/>
  <c r="K4197" i="2" s="1"/>
  <c r="J4198" i="2"/>
  <c r="K4198" i="2" s="1"/>
  <c r="J4199" i="2"/>
  <c r="K4199" i="2" s="1"/>
  <c r="J4200" i="2"/>
  <c r="K4200" i="2" s="1"/>
  <c r="J4201" i="2"/>
  <c r="K4201" i="2" s="1"/>
  <c r="J4202" i="2"/>
  <c r="K4202" i="2" s="1"/>
  <c r="J4203" i="2"/>
  <c r="K4203" i="2" s="1"/>
  <c r="J4204" i="2"/>
  <c r="K4204" i="2" s="1"/>
  <c r="J4205" i="2"/>
  <c r="K4205" i="2" s="1"/>
  <c r="J4206" i="2"/>
  <c r="K4206" i="2" s="1"/>
  <c r="J4207" i="2"/>
  <c r="K4207" i="2" s="1"/>
  <c r="J4208" i="2"/>
  <c r="K4208" i="2" s="1"/>
  <c r="J4209" i="2"/>
  <c r="K4209" i="2" s="1"/>
  <c r="J4210" i="2"/>
  <c r="K4210" i="2" s="1"/>
  <c r="J4211" i="2"/>
  <c r="K4211" i="2" s="1"/>
  <c r="J4212" i="2"/>
  <c r="K4212" i="2" s="1"/>
  <c r="J4213" i="2"/>
  <c r="K4213" i="2" s="1"/>
  <c r="J4214" i="2"/>
  <c r="K4214" i="2" s="1"/>
  <c r="J4215" i="2"/>
  <c r="K4215" i="2" s="1"/>
  <c r="J4216" i="2"/>
  <c r="K4216" i="2" s="1"/>
  <c r="J4217" i="2"/>
  <c r="K4217" i="2" s="1"/>
  <c r="J4218" i="2"/>
  <c r="K4218" i="2" s="1"/>
  <c r="J4219" i="2"/>
  <c r="K4219" i="2" s="1"/>
  <c r="J4220" i="2"/>
  <c r="K4220" i="2" s="1"/>
  <c r="J4221" i="2"/>
  <c r="K4221" i="2" s="1"/>
  <c r="J4222" i="2"/>
  <c r="K4222" i="2" s="1"/>
  <c r="J4223" i="2"/>
  <c r="K4223" i="2" s="1"/>
  <c r="J4224" i="2"/>
  <c r="K4224" i="2" s="1"/>
  <c r="J4225" i="2"/>
  <c r="K4225" i="2" s="1"/>
  <c r="J4226" i="2"/>
  <c r="K4226" i="2" s="1"/>
  <c r="J4227" i="2"/>
  <c r="K4227" i="2" s="1"/>
  <c r="J4228" i="2"/>
  <c r="K4228" i="2" s="1"/>
  <c r="J4229" i="2"/>
  <c r="K4229" i="2" s="1"/>
  <c r="J4230" i="2"/>
  <c r="K4230" i="2" s="1"/>
  <c r="J4231" i="2"/>
  <c r="K4231" i="2" s="1"/>
  <c r="J4232" i="2"/>
  <c r="K4232" i="2" s="1"/>
  <c r="J4233" i="2"/>
  <c r="K4233" i="2" s="1"/>
  <c r="J4234" i="2"/>
  <c r="K4234" i="2" s="1"/>
  <c r="J4235" i="2"/>
  <c r="K4235" i="2" s="1"/>
  <c r="J4236" i="2"/>
  <c r="K4236" i="2" s="1"/>
  <c r="J4237" i="2"/>
  <c r="K4237" i="2" s="1"/>
  <c r="J4238" i="2"/>
  <c r="K4238" i="2" s="1"/>
  <c r="J4239" i="2"/>
  <c r="K4239" i="2" s="1"/>
  <c r="J4240" i="2"/>
  <c r="K4240" i="2" s="1"/>
  <c r="J4241" i="2"/>
  <c r="K4241" i="2" s="1"/>
  <c r="J4242" i="2"/>
  <c r="K4242" i="2" s="1"/>
  <c r="J4243" i="2"/>
  <c r="K4243" i="2" s="1"/>
  <c r="J4244" i="2"/>
  <c r="K4244" i="2" s="1"/>
  <c r="J4245" i="2"/>
  <c r="K4245" i="2" s="1"/>
  <c r="J4246" i="2"/>
  <c r="K4246" i="2" s="1"/>
  <c r="J4247" i="2"/>
  <c r="K4247" i="2" s="1"/>
  <c r="J4248" i="2"/>
  <c r="K4248" i="2" s="1"/>
  <c r="J4249" i="2"/>
  <c r="K4249" i="2" s="1"/>
  <c r="J4250" i="2"/>
  <c r="K4250" i="2" s="1"/>
  <c r="J4251" i="2"/>
  <c r="K4251" i="2" s="1"/>
  <c r="J4252" i="2"/>
  <c r="K4252" i="2" s="1"/>
  <c r="J4253" i="2"/>
  <c r="K4253" i="2" s="1"/>
  <c r="J4254" i="2"/>
  <c r="K4254" i="2" s="1"/>
  <c r="J4255" i="2"/>
  <c r="K4255" i="2" s="1"/>
  <c r="J4256" i="2"/>
  <c r="K4256" i="2" s="1"/>
  <c r="J4257" i="2"/>
  <c r="K4257" i="2" s="1"/>
  <c r="J4258" i="2"/>
  <c r="K4258" i="2" s="1"/>
  <c r="J4259" i="2"/>
  <c r="K4259" i="2" s="1"/>
  <c r="J4260" i="2"/>
  <c r="K4260" i="2" s="1"/>
  <c r="J4261" i="2"/>
  <c r="K4261" i="2" s="1"/>
  <c r="J4262" i="2"/>
  <c r="K4262" i="2" s="1"/>
  <c r="J4263" i="2"/>
  <c r="K4263" i="2" s="1"/>
  <c r="J4264" i="2"/>
  <c r="K4264" i="2" s="1"/>
  <c r="J4265" i="2"/>
  <c r="K4265" i="2" s="1"/>
  <c r="J4266" i="2"/>
  <c r="K4266" i="2" s="1"/>
  <c r="J4267" i="2"/>
  <c r="K4267" i="2" s="1"/>
  <c r="J4268" i="2"/>
  <c r="K4268" i="2" s="1"/>
  <c r="J4269" i="2"/>
  <c r="K4269" i="2" s="1"/>
  <c r="J4270" i="2"/>
  <c r="K4270" i="2" s="1"/>
  <c r="J4271" i="2"/>
  <c r="K4271" i="2" s="1"/>
  <c r="J4272" i="2"/>
  <c r="K4272" i="2" s="1"/>
  <c r="J4273" i="2"/>
  <c r="K4273" i="2" s="1"/>
  <c r="J4274" i="2"/>
  <c r="K4274" i="2" s="1"/>
  <c r="J4275" i="2"/>
  <c r="K4275" i="2" s="1"/>
  <c r="J4276" i="2"/>
  <c r="K4276" i="2" s="1"/>
  <c r="J4277" i="2"/>
  <c r="K4277" i="2" s="1"/>
  <c r="J4278" i="2"/>
  <c r="K4278" i="2" s="1"/>
  <c r="J4279" i="2"/>
  <c r="K4279" i="2" s="1"/>
  <c r="J4280" i="2"/>
  <c r="K4280" i="2" s="1"/>
  <c r="J4281" i="2"/>
  <c r="K4281" i="2" s="1"/>
  <c r="J4282" i="2"/>
  <c r="K4282" i="2" s="1"/>
  <c r="J4283" i="2"/>
  <c r="K4283" i="2" s="1"/>
  <c r="J4284" i="2"/>
  <c r="K4284" i="2" s="1"/>
  <c r="J4285" i="2"/>
  <c r="K4285" i="2" s="1"/>
  <c r="J4286" i="2"/>
  <c r="K4286" i="2" s="1"/>
  <c r="J4287" i="2"/>
  <c r="K4287" i="2" s="1"/>
  <c r="J4288" i="2"/>
  <c r="K4288" i="2" s="1"/>
  <c r="J4289" i="2"/>
  <c r="K4289" i="2" s="1"/>
  <c r="J4290" i="2"/>
  <c r="K4290" i="2" s="1"/>
  <c r="J4291" i="2"/>
  <c r="K4291" i="2" s="1"/>
  <c r="J4292" i="2"/>
  <c r="K4292" i="2" s="1"/>
  <c r="J4293" i="2"/>
  <c r="K4293" i="2" s="1"/>
  <c r="J4294" i="2"/>
  <c r="K4294" i="2" s="1"/>
  <c r="J4295" i="2"/>
  <c r="K4295" i="2" s="1"/>
  <c r="J4296" i="2"/>
  <c r="K4296" i="2" s="1"/>
  <c r="J4297" i="2"/>
  <c r="K4297" i="2" s="1"/>
  <c r="J4298" i="2"/>
  <c r="K4298" i="2" s="1"/>
  <c r="J4299" i="2"/>
  <c r="K4299" i="2" s="1"/>
  <c r="J4300" i="2"/>
  <c r="K4300" i="2" s="1"/>
  <c r="J4301" i="2"/>
  <c r="K4301" i="2" s="1"/>
  <c r="J4302" i="2"/>
  <c r="K4302" i="2" s="1"/>
  <c r="J4303" i="2"/>
  <c r="K4303" i="2" s="1"/>
  <c r="J4304" i="2"/>
  <c r="K4304" i="2" s="1"/>
  <c r="J4305" i="2"/>
  <c r="K4305" i="2" s="1"/>
  <c r="J4306" i="2"/>
  <c r="K4306" i="2" s="1"/>
  <c r="J4307" i="2"/>
  <c r="K4307" i="2" s="1"/>
  <c r="J4308" i="2"/>
  <c r="K4308" i="2" s="1"/>
  <c r="J4309" i="2"/>
  <c r="K4309" i="2" s="1"/>
  <c r="J4310" i="2"/>
  <c r="K4310" i="2" s="1"/>
  <c r="J4311" i="2"/>
  <c r="K4311" i="2" s="1"/>
  <c r="J4312" i="2"/>
  <c r="K4312" i="2" s="1"/>
  <c r="J4313" i="2"/>
  <c r="K4313" i="2" s="1"/>
  <c r="J4314" i="2"/>
  <c r="K4314" i="2" s="1"/>
  <c r="J4315" i="2"/>
  <c r="K4315" i="2" s="1"/>
  <c r="J4316" i="2"/>
  <c r="K4316" i="2" s="1"/>
  <c r="J4317" i="2"/>
  <c r="K4317" i="2" s="1"/>
  <c r="J4318" i="2"/>
  <c r="K4318" i="2" s="1"/>
  <c r="J4319" i="2"/>
  <c r="K4319" i="2" s="1"/>
  <c r="J4320" i="2"/>
  <c r="K4320" i="2" s="1"/>
  <c r="J4321" i="2"/>
  <c r="K4321" i="2" s="1"/>
  <c r="J4322" i="2"/>
  <c r="K4322" i="2" s="1"/>
  <c r="J4323" i="2"/>
  <c r="K4323" i="2" s="1"/>
  <c r="J4324" i="2"/>
  <c r="K4324" i="2" s="1"/>
  <c r="J4325" i="2"/>
  <c r="K4325" i="2" s="1"/>
  <c r="J4326" i="2"/>
  <c r="K4326" i="2" s="1"/>
  <c r="J4327" i="2"/>
  <c r="K4327" i="2" s="1"/>
  <c r="J4328" i="2"/>
  <c r="K4328" i="2" s="1"/>
  <c r="J4329" i="2"/>
  <c r="K4329" i="2" s="1"/>
  <c r="J4330" i="2"/>
  <c r="K4330" i="2" s="1"/>
  <c r="J4331" i="2"/>
  <c r="K4331" i="2" s="1"/>
  <c r="J4332" i="2"/>
  <c r="K4332" i="2" s="1"/>
  <c r="J4333" i="2"/>
  <c r="K4333" i="2" s="1"/>
  <c r="J4334" i="2"/>
  <c r="K4334" i="2" s="1"/>
  <c r="J4335" i="2"/>
  <c r="K4335" i="2" s="1"/>
  <c r="J4336" i="2"/>
  <c r="K4336" i="2" s="1"/>
  <c r="J4337" i="2"/>
  <c r="K4337" i="2" s="1"/>
  <c r="J4338" i="2"/>
  <c r="K4338" i="2" s="1"/>
  <c r="J4339" i="2"/>
  <c r="K4339" i="2" s="1"/>
  <c r="J4340" i="2"/>
  <c r="K4340" i="2" s="1"/>
  <c r="J4341" i="2"/>
  <c r="K4341" i="2" s="1"/>
  <c r="J4342" i="2"/>
  <c r="K4342" i="2" s="1"/>
  <c r="J4343" i="2"/>
  <c r="K4343" i="2" s="1"/>
  <c r="J4344" i="2"/>
  <c r="K4344" i="2" s="1"/>
  <c r="J4345" i="2"/>
  <c r="K4345" i="2" s="1"/>
  <c r="J4346" i="2"/>
  <c r="K4346" i="2" s="1"/>
  <c r="J4347" i="2"/>
  <c r="K4347" i="2" s="1"/>
  <c r="J4348" i="2"/>
  <c r="K4348" i="2" s="1"/>
  <c r="J4349" i="2"/>
  <c r="K4349" i="2" s="1"/>
  <c r="J4350" i="2"/>
  <c r="K4350" i="2" s="1"/>
  <c r="J4351" i="2"/>
  <c r="K4351" i="2" s="1"/>
  <c r="J4352" i="2"/>
  <c r="K4352" i="2" s="1"/>
  <c r="J4353" i="2"/>
  <c r="K4353" i="2" s="1"/>
  <c r="J4354" i="2"/>
  <c r="K4354" i="2" s="1"/>
  <c r="J4355" i="2"/>
  <c r="K4355" i="2" s="1"/>
  <c r="J4356" i="2"/>
  <c r="K4356" i="2" s="1"/>
  <c r="J4357" i="2"/>
  <c r="K4357" i="2" s="1"/>
  <c r="J4358" i="2"/>
  <c r="K4358" i="2" s="1"/>
  <c r="J4359" i="2"/>
  <c r="K4359" i="2" s="1"/>
  <c r="J4360" i="2"/>
  <c r="K4360" i="2" s="1"/>
  <c r="J4361" i="2"/>
  <c r="K4361" i="2" s="1"/>
  <c r="J4362" i="2"/>
  <c r="K4362" i="2" s="1"/>
  <c r="J4363" i="2"/>
  <c r="K4363" i="2" s="1"/>
  <c r="J4364" i="2"/>
  <c r="K4364" i="2" s="1"/>
  <c r="J4365" i="2"/>
  <c r="K4365" i="2" s="1"/>
  <c r="J4366" i="2"/>
  <c r="K4366" i="2" s="1"/>
  <c r="J4367" i="2"/>
  <c r="K4367" i="2" s="1"/>
  <c r="J4368" i="2"/>
  <c r="K4368" i="2" s="1"/>
  <c r="J4369" i="2"/>
  <c r="K4369" i="2" s="1"/>
  <c r="J4370" i="2"/>
  <c r="K4370" i="2" s="1"/>
  <c r="J4371" i="2"/>
  <c r="K4371" i="2" s="1"/>
  <c r="J4372" i="2"/>
  <c r="K4372" i="2" s="1"/>
  <c r="J4373" i="2"/>
  <c r="K4373" i="2" s="1"/>
  <c r="J4374" i="2"/>
  <c r="K4374" i="2" s="1"/>
  <c r="J4375" i="2"/>
  <c r="K4375" i="2" s="1"/>
  <c r="J4376" i="2"/>
  <c r="K4376" i="2" s="1"/>
  <c r="J4377" i="2"/>
  <c r="K4377" i="2" s="1"/>
  <c r="J4378" i="2"/>
  <c r="K4378" i="2" s="1"/>
  <c r="J4379" i="2"/>
  <c r="K4379" i="2" s="1"/>
  <c r="J4380" i="2"/>
  <c r="K4380" i="2" s="1"/>
  <c r="J4381" i="2"/>
  <c r="K4381" i="2" s="1"/>
  <c r="J4382" i="2"/>
  <c r="K4382" i="2" s="1"/>
  <c r="J4383" i="2"/>
  <c r="K4383" i="2" s="1"/>
  <c r="J4384" i="2"/>
  <c r="K4384" i="2" s="1"/>
  <c r="J4385" i="2"/>
  <c r="K4385" i="2" s="1"/>
  <c r="J4386" i="2"/>
  <c r="K4386" i="2" s="1"/>
  <c r="J4387" i="2"/>
  <c r="K4387" i="2" s="1"/>
  <c r="J4388" i="2"/>
  <c r="K4388" i="2" s="1"/>
  <c r="J4389" i="2"/>
  <c r="K4389" i="2" s="1"/>
  <c r="J4390" i="2"/>
  <c r="K4390" i="2" s="1"/>
  <c r="J4391" i="2"/>
  <c r="K4391" i="2" s="1"/>
  <c r="J4392" i="2"/>
  <c r="K4392" i="2" s="1"/>
  <c r="J4393" i="2"/>
  <c r="K4393" i="2" s="1"/>
  <c r="J4394" i="2"/>
  <c r="K4394" i="2" s="1"/>
  <c r="J4395" i="2"/>
  <c r="K4395" i="2" s="1"/>
  <c r="J4396" i="2"/>
  <c r="K4396" i="2" s="1"/>
  <c r="J4397" i="2"/>
  <c r="K4397" i="2" s="1"/>
  <c r="J4398" i="2"/>
  <c r="K4398" i="2" s="1"/>
  <c r="J4399" i="2"/>
  <c r="K4399" i="2" s="1"/>
  <c r="J4400" i="2"/>
  <c r="K4400" i="2" s="1"/>
  <c r="J4401" i="2"/>
  <c r="K4401" i="2" s="1"/>
  <c r="J4402" i="2"/>
  <c r="K4402" i="2" s="1"/>
  <c r="J4403" i="2"/>
  <c r="K4403" i="2" s="1"/>
  <c r="J4404" i="2"/>
  <c r="K4404" i="2" s="1"/>
  <c r="J4405" i="2"/>
  <c r="K4405" i="2" s="1"/>
  <c r="J4406" i="2"/>
  <c r="K4406" i="2" s="1"/>
  <c r="J4407" i="2"/>
  <c r="K4407" i="2" s="1"/>
  <c r="J4408" i="2"/>
  <c r="K4408" i="2" s="1"/>
  <c r="J4409" i="2"/>
  <c r="K4409" i="2" s="1"/>
  <c r="J4410" i="2"/>
  <c r="K4410" i="2" s="1"/>
  <c r="J4411" i="2"/>
  <c r="K4411" i="2" s="1"/>
  <c r="J4412" i="2"/>
  <c r="K4412" i="2" s="1"/>
  <c r="J4413" i="2"/>
  <c r="K4413" i="2" s="1"/>
  <c r="J4414" i="2"/>
  <c r="K4414" i="2" s="1"/>
  <c r="J4415" i="2"/>
  <c r="K4415" i="2" s="1"/>
  <c r="J4416" i="2"/>
  <c r="K4416" i="2" s="1"/>
  <c r="J4417" i="2"/>
  <c r="K4417" i="2" s="1"/>
  <c r="J4418" i="2"/>
  <c r="K4418" i="2" s="1"/>
  <c r="J4419" i="2"/>
  <c r="K4419" i="2" s="1"/>
  <c r="J4420" i="2"/>
  <c r="K4420" i="2" s="1"/>
  <c r="J4421" i="2"/>
  <c r="K4421" i="2" s="1"/>
  <c r="J4422" i="2"/>
  <c r="K4422" i="2" s="1"/>
  <c r="J4423" i="2"/>
  <c r="K4423" i="2" s="1"/>
  <c r="J4424" i="2"/>
  <c r="K4424" i="2" s="1"/>
  <c r="J4425" i="2"/>
  <c r="K4425" i="2" s="1"/>
  <c r="J4426" i="2"/>
  <c r="K4426" i="2" s="1"/>
  <c r="J4427" i="2"/>
  <c r="K4427" i="2" s="1"/>
  <c r="J4428" i="2"/>
  <c r="K4428" i="2" s="1"/>
  <c r="J4429" i="2"/>
  <c r="K4429" i="2" s="1"/>
  <c r="J4430" i="2"/>
  <c r="K4430" i="2" s="1"/>
  <c r="J4431" i="2"/>
  <c r="K4431" i="2" s="1"/>
  <c r="J4432" i="2"/>
  <c r="K4432" i="2" s="1"/>
  <c r="J4433" i="2"/>
  <c r="K4433" i="2" s="1"/>
  <c r="J4434" i="2"/>
  <c r="K4434" i="2" s="1"/>
  <c r="J4435" i="2"/>
  <c r="K4435" i="2" s="1"/>
  <c r="J4436" i="2"/>
  <c r="K4436" i="2" s="1"/>
  <c r="J4437" i="2"/>
  <c r="K4437" i="2" s="1"/>
  <c r="J4438" i="2"/>
  <c r="K4438" i="2" s="1"/>
  <c r="J4439" i="2"/>
  <c r="K4439" i="2" s="1"/>
  <c r="J4440" i="2"/>
  <c r="K4440" i="2" s="1"/>
  <c r="J4441" i="2"/>
  <c r="K4441" i="2" s="1"/>
  <c r="J4442" i="2"/>
  <c r="K4442" i="2" s="1"/>
  <c r="J4443" i="2"/>
  <c r="K4443" i="2" s="1"/>
  <c r="J4444" i="2"/>
  <c r="K4444" i="2" s="1"/>
  <c r="J4445" i="2"/>
  <c r="K4445" i="2" s="1"/>
  <c r="J4446" i="2"/>
  <c r="K4446" i="2" s="1"/>
  <c r="J4447" i="2"/>
  <c r="K4447" i="2" s="1"/>
  <c r="J4448" i="2"/>
  <c r="K4448" i="2" s="1"/>
  <c r="J4449" i="2"/>
  <c r="K4449" i="2" s="1"/>
  <c r="J4450" i="2"/>
  <c r="K4450" i="2" s="1"/>
  <c r="J4451" i="2"/>
  <c r="K4451" i="2" s="1"/>
  <c r="J4452" i="2"/>
  <c r="K4452" i="2" s="1"/>
  <c r="J4453" i="2"/>
  <c r="K4453" i="2" s="1"/>
  <c r="J4454" i="2"/>
  <c r="K4454" i="2" s="1"/>
  <c r="J4455" i="2"/>
  <c r="K4455" i="2" s="1"/>
  <c r="J4456" i="2"/>
  <c r="K4456" i="2" s="1"/>
  <c r="J4457" i="2"/>
  <c r="K4457" i="2" s="1"/>
  <c r="J4458" i="2"/>
  <c r="K4458" i="2" s="1"/>
  <c r="J4459" i="2"/>
  <c r="K4459" i="2" s="1"/>
  <c r="J4460" i="2"/>
  <c r="K4460" i="2" s="1"/>
  <c r="J4461" i="2"/>
  <c r="K4461" i="2" s="1"/>
  <c r="J4462" i="2"/>
  <c r="K4462" i="2" s="1"/>
  <c r="J4463" i="2"/>
  <c r="K4463" i="2" s="1"/>
  <c r="J4464" i="2"/>
  <c r="K4464" i="2" s="1"/>
  <c r="J4465" i="2"/>
  <c r="K4465" i="2" s="1"/>
  <c r="J4466" i="2"/>
  <c r="K4466" i="2" s="1"/>
  <c r="J4467" i="2"/>
  <c r="K4467" i="2" s="1"/>
  <c r="J4468" i="2"/>
  <c r="K4468" i="2" s="1"/>
  <c r="J4469" i="2"/>
  <c r="K4469" i="2" s="1"/>
  <c r="J4470" i="2"/>
  <c r="K4470" i="2" s="1"/>
  <c r="J4471" i="2"/>
  <c r="K4471" i="2" s="1"/>
  <c r="J4472" i="2"/>
  <c r="K4472" i="2" s="1"/>
  <c r="J4473" i="2"/>
  <c r="K4473" i="2" s="1"/>
  <c r="J4474" i="2"/>
  <c r="K4474" i="2" s="1"/>
  <c r="J4475" i="2"/>
  <c r="K4475" i="2" s="1"/>
  <c r="J4476" i="2"/>
  <c r="K4476" i="2" s="1"/>
  <c r="J4477" i="2"/>
  <c r="K4477" i="2" s="1"/>
  <c r="J4478" i="2"/>
  <c r="K4478" i="2" s="1"/>
  <c r="J4479" i="2"/>
  <c r="K4479" i="2" s="1"/>
  <c r="J4480" i="2"/>
  <c r="K4480" i="2" s="1"/>
  <c r="J4481" i="2"/>
  <c r="K4481" i="2" s="1"/>
  <c r="J4482" i="2"/>
  <c r="K4482" i="2" s="1"/>
  <c r="J4483" i="2"/>
  <c r="K4483" i="2" s="1"/>
  <c r="J4484" i="2"/>
  <c r="K4484" i="2" s="1"/>
  <c r="J4485" i="2"/>
  <c r="K4485" i="2" s="1"/>
  <c r="J4486" i="2"/>
  <c r="K4486" i="2" s="1"/>
  <c r="J4487" i="2"/>
  <c r="K4487" i="2" s="1"/>
  <c r="J4488" i="2"/>
  <c r="K4488" i="2" s="1"/>
  <c r="J4489" i="2"/>
  <c r="K4489" i="2" s="1"/>
  <c r="J4490" i="2"/>
  <c r="K4490" i="2" s="1"/>
  <c r="J4491" i="2"/>
  <c r="K4491" i="2" s="1"/>
  <c r="J4492" i="2"/>
  <c r="K4492" i="2" s="1"/>
  <c r="J4493" i="2"/>
  <c r="K4493" i="2" s="1"/>
  <c r="J4494" i="2"/>
  <c r="K4494" i="2" s="1"/>
  <c r="J4495" i="2"/>
  <c r="K4495" i="2" s="1"/>
  <c r="J4496" i="2"/>
  <c r="K4496" i="2" s="1"/>
  <c r="J4497" i="2"/>
  <c r="K4497" i="2" s="1"/>
  <c r="J4498" i="2"/>
  <c r="K4498" i="2" s="1"/>
  <c r="J4499" i="2"/>
  <c r="K4499" i="2" s="1"/>
  <c r="J4500" i="2"/>
  <c r="K4500" i="2" s="1"/>
  <c r="J4501" i="2"/>
  <c r="K4501" i="2" s="1"/>
  <c r="J4502" i="2"/>
  <c r="K4502" i="2" s="1"/>
  <c r="J4503" i="2"/>
  <c r="K4503" i="2" s="1"/>
  <c r="J4504" i="2"/>
  <c r="K4504" i="2" s="1"/>
  <c r="J4505" i="2"/>
  <c r="K4505" i="2" s="1"/>
  <c r="J4506" i="2"/>
  <c r="K4506" i="2" s="1"/>
  <c r="J4507" i="2"/>
  <c r="K4507" i="2" s="1"/>
  <c r="J4508" i="2"/>
  <c r="K4508" i="2" s="1"/>
  <c r="J4509" i="2"/>
  <c r="K4509" i="2" s="1"/>
  <c r="J4510" i="2"/>
  <c r="K4510" i="2" s="1"/>
  <c r="J4511" i="2"/>
  <c r="K4511" i="2" s="1"/>
  <c r="J4512" i="2"/>
  <c r="K4512" i="2" s="1"/>
  <c r="J4513" i="2"/>
  <c r="K4513" i="2" s="1"/>
  <c r="J4514" i="2"/>
  <c r="K4514" i="2" s="1"/>
  <c r="J4515" i="2"/>
  <c r="K4515" i="2" s="1"/>
  <c r="J4516" i="2"/>
  <c r="K4516" i="2" s="1"/>
  <c r="J4517" i="2"/>
  <c r="K4517" i="2" s="1"/>
  <c r="J4518" i="2"/>
  <c r="K4518" i="2" s="1"/>
  <c r="J4519" i="2"/>
  <c r="K4519" i="2" s="1"/>
  <c r="J4520" i="2"/>
  <c r="K4520" i="2" s="1"/>
  <c r="J4521" i="2"/>
  <c r="K4521" i="2" s="1"/>
  <c r="J4522" i="2"/>
  <c r="K4522" i="2" s="1"/>
  <c r="J4523" i="2"/>
  <c r="K4523" i="2" s="1"/>
  <c r="J4524" i="2"/>
  <c r="K4524" i="2" s="1"/>
  <c r="J4525" i="2"/>
  <c r="K4525" i="2" s="1"/>
  <c r="J4526" i="2"/>
  <c r="K4526" i="2" s="1"/>
  <c r="J4527" i="2"/>
  <c r="K4527" i="2" s="1"/>
  <c r="J4528" i="2"/>
  <c r="K4528" i="2" s="1"/>
  <c r="J4529" i="2"/>
  <c r="K4529" i="2" s="1"/>
  <c r="J4530" i="2"/>
  <c r="K4530" i="2" s="1"/>
  <c r="J4531" i="2"/>
  <c r="K4531" i="2" s="1"/>
  <c r="J4532" i="2"/>
  <c r="K4532" i="2" s="1"/>
  <c r="J4533" i="2"/>
  <c r="K4533" i="2" s="1"/>
  <c r="J4534" i="2"/>
  <c r="K4534" i="2" s="1"/>
  <c r="J4535" i="2"/>
  <c r="K4535" i="2" s="1"/>
  <c r="J4536" i="2"/>
  <c r="K4536" i="2" s="1"/>
  <c r="J4537" i="2"/>
  <c r="K4537" i="2" s="1"/>
  <c r="J4538" i="2"/>
  <c r="K4538" i="2" s="1"/>
  <c r="J4539" i="2"/>
  <c r="K4539" i="2" s="1"/>
  <c r="J4540" i="2"/>
  <c r="K4540" i="2" s="1"/>
  <c r="J4541" i="2"/>
  <c r="K4541" i="2" s="1"/>
  <c r="J4542" i="2"/>
  <c r="K4542" i="2" s="1"/>
  <c r="J4543" i="2"/>
  <c r="K4543" i="2" s="1"/>
  <c r="J4544" i="2"/>
  <c r="K4544" i="2" s="1"/>
  <c r="J4545" i="2"/>
  <c r="K4545" i="2" s="1"/>
  <c r="J4546" i="2"/>
  <c r="K4546" i="2" s="1"/>
  <c r="J4547" i="2"/>
  <c r="K4547" i="2" s="1"/>
  <c r="J4548" i="2"/>
  <c r="K4548" i="2" s="1"/>
  <c r="J4549" i="2"/>
  <c r="K4549" i="2" s="1"/>
  <c r="J4550" i="2"/>
  <c r="K4550" i="2" s="1"/>
  <c r="J4551" i="2"/>
  <c r="K4551" i="2" s="1"/>
  <c r="J4552" i="2"/>
  <c r="K4552" i="2" s="1"/>
  <c r="J4553" i="2"/>
  <c r="K4553" i="2" s="1"/>
  <c r="J4554" i="2"/>
  <c r="K4554" i="2" s="1"/>
  <c r="J4555" i="2"/>
  <c r="K4555" i="2" s="1"/>
  <c r="J4556" i="2"/>
  <c r="K4556" i="2" s="1"/>
  <c r="J4557" i="2"/>
  <c r="K4557" i="2" s="1"/>
  <c r="J4558" i="2"/>
  <c r="K4558" i="2" s="1"/>
  <c r="J4559" i="2"/>
  <c r="K4559" i="2" s="1"/>
  <c r="J4560" i="2"/>
  <c r="K4560" i="2" s="1"/>
  <c r="J4561" i="2"/>
  <c r="K4561" i="2" s="1"/>
  <c r="J4562" i="2"/>
  <c r="K4562" i="2" s="1"/>
  <c r="J4563" i="2"/>
  <c r="K4563" i="2" s="1"/>
  <c r="J4564" i="2"/>
  <c r="K4564" i="2" s="1"/>
  <c r="J4565" i="2"/>
  <c r="K4565" i="2" s="1"/>
  <c r="J4566" i="2"/>
  <c r="K4566" i="2" s="1"/>
  <c r="J4567" i="2"/>
  <c r="K4567" i="2" s="1"/>
  <c r="J4568" i="2"/>
  <c r="K4568" i="2" s="1"/>
  <c r="J4569" i="2"/>
  <c r="K4569" i="2" s="1"/>
  <c r="J4570" i="2"/>
  <c r="K4570" i="2" s="1"/>
  <c r="J4571" i="2"/>
  <c r="K4571" i="2" s="1"/>
  <c r="J4572" i="2"/>
  <c r="K4572" i="2" s="1"/>
  <c r="J4573" i="2"/>
  <c r="K4573" i="2" s="1"/>
  <c r="J4574" i="2"/>
  <c r="K4574" i="2" s="1"/>
  <c r="J4575" i="2"/>
  <c r="K4575" i="2" s="1"/>
  <c r="J4576" i="2"/>
  <c r="K4576" i="2" s="1"/>
  <c r="J4577" i="2"/>
  <c r="K4577" i="2" s="1"/>
  <c r="J4578" i="2"/>
  <c r="K4578" i="2" s="1"/>
  <c r="J4579" i="2"/>
  <c r="K4579" i="2" s="1"/>
  <c r="J4580" i="2"/>
  <c r="K4580" i="2" s="1"/>
  <c r="J4581" i="2"/>
  <c r="K4581" i="2" s="1"/>
  <c r="J4582" i="2"/>
  <c r="K4582" i="2" s="1"/>
  <c r="J4583" i="2"/>
  <c r="K4583" i="2" s="1"/>
  <c r="J4584" i="2"/>
  <c r="K4584" i="2" s="1"/>
  <c r="J4585" i="2"/>
  <c r="K4585" i="2" s="1"/>
  <c r="J4586" i="2"/>
  <c r="K4586" i="2" s="1"/>
  <c r="J4587" i="2"/>
  <c r="K4587" i="2" s="1"/>
  <c r="J4588" i="2"/>
  <c r="K4588" i="2" s="1"/>
  <c r="J4589" i="2"/>
  <c r="K4589" i="2" s="1"/>
  <c r="J4590" i="2"/>
  <c r="K4590" i="2" s="1"/>
  <c r="J4591" i="2"/>
  <c r="K4591" i="2" s="1"/>
  <c r="J4592" i="2"/>
  <c r="K4592" i="2" s="1"/>
  <c r="J4593" i="2"/>
  <c r="K4593" i="2" s="1"/>
  <c r="J4594" i="2"/>
  <c r="K4594" i="2" s="1"/>
  <c r="J4595" i="2"/>
  <c r="K4595" i="2" s="1"/>
  <c r="J4596" i="2"/>
  <c r="K4596" i="2" s="1"/>
  <c r="J4597" i="2"/>
  <c r="K4597" i="2" s="1"/>
  <c r="J4598" i="2"/>
  <c r="K4598" i="2" s="1"/>
  <c r="J4599" i="2"/>
  <c r="K4599" i="2" s="1"/>
  <c r="J4600" i="2"/>
  <c r="K4600" i="2" s="1"/>
  <c r="J4601" i="2"/>
  <c r="K4601" i="2" s="1"/>
  <c r="J4602" i="2"/>
  <c r="K4602" i="2" s="1"/>
  <c r="J4603" i="2"/>
  <c r="K4603" i="2" s="1"/>
  <c r="J4604" i="2"/>
  <c r="K4604" i="2" s="1"/>
  <c r="J4605" i="2"/>
  <c r="K4605" i="2" s="1"/>
  <c r="J4606" i="2"/>
  <c r="K4606" i="2" s="1"/>
  <c r="J4607" i="2"/>
  <c r="K4607" i="2" s="1"/>
  <c r="J4608" i="2"/>
  <c r="K4608" i="2" s="1"/>
  <c r="J4609" i="2"/>
  <c r="K4609" i="2" s="1"/>
  <c r="J4610" i="2"/>
  <c r="K4610" i="2" s="1"/>
  <c r="J4611" i="2"/>
  <c r="K4611" i="2" s="1"/>
  <c r="J4612" i="2"/>
  <c r="K4612" i="2" s="1"/>
  <c r="J4613" i="2"/>
  <c r="K4613" i="2" s="1"/>
  <c r="J4614" i="2"/>
  <c r="K4614" i="2" s="1"/>
  <c r="J4615" i="2"/>
  <c r="K4615" i="2" s="1"/>
  <c r="J4616" i="2"/>
  <c r="K4616" i="2" s="1"/>
  <c r="J4617" i="2"/>
  <c r="K4617" i="2" s="1"/>
  <c r="J4618" i="2"/>
  <c r="K4618" i="2" s="1"/>
  <c r="J4619" i="2"/>
  <c r="K4619" i="2" s="1"/>
  <c r="J4620" i="2"/>
  <c r="K4620" i="2" s="1"/>
  <c r="J4621" i="2"/>
  <c r="K4621" i="2" s="1"/>
  <c r="J4622" i="2"/>
  <c r="K4622" i="2" s="1"/>
  <c r="J4623" i="2"/>
  <c r="K4623" i="2" s="1"/>
  <c r="J4624" i="2"/>
  <c r="K4624" i="2" s="1"/>
  <c r="J4625" i="2"/>
  <c r="K4625" i="2" s="1"/>
  <c r="J4626" i="2"/>
  <c r="K4626" i="2" s="1"/>
  <c r="J4627" i="2"/>
  <c r="K4627" i="2" s="1"/>
  <c r="J4628" i="2"/>
  <c r="K4628" i="2" s="1"/>
  <c r="J4629" i="2"/>
  <c r="K4629" i="2" s="1"/>
  <c r="J4630" i="2"/>
  <c r="K4630" i="2" s="1"/>
  <c r="J4631" i="2"/>
  <c r="K4631" i="2" s="1"/>
  <c r="J4632" i="2"/>
  <c r="K4632" i="2" s="1"/>
  <c r="J4633" i="2"/>
  <c r="K4633" i="2" s="1"/>
  <c r="J4634" i="2"/>
  <c r="K4634" i="2" s="1"/>
  <c r="J4635" i="2"/>
  <c r="K4635" i="2" s="1"/>
  <c r="J4636" i="2"/>
  <c r="K4636" i="2" s="1"/>
  <c r="J4637" i="2"/>
  <c r="K4637" i="2" s="1"/>
  <c r="J4638" i="2"/>
  <c r="K4638" i="2" s="1"/>
  <c r="J4639" i="2"/>
  <c r="K4639" i="2" s="1"/>
  <c r="J4640" i="2"/>
  <c r="K4640" i="2" s="1"/>
  <c r="J4641" i="2"/>
  <c r="K4641" i="2" s="1"/>
  <c r="J4642" i="2"/>
  <c r="K4642" i="2" s="1"/>
  <c r="J4643" i="2"/>
  <c r="K4643" i="2" s="1"/>
  <c r="J4644" i="2"/>
  <c r="K4644" i="2" s="1"/>
  <c r="J4645" i="2"/>
  <c r="K4645" i="2" s="1"/>
  <c r="J4646" i="2"/>
  <c r="K4646" i="2" s="1"/>
  <c r="J4647" i="2"/>
  <c r="K4647" i="2" s="1"/>
  <c r="J4648" i="2"/>
  <c r="K4648" i="2" s="1"/>
  <c r="J4649" i="2"/>
  <c r="K4649" i="2" s="1"/>
  <c r="J4650" i="2"/>
  <c r="K4650" i="2" s="1"/>
  <c r="J4651" i="2"/>
  <c r="K4651" i="2" s="1"/>
  <c r="J4652" i="2"/>
  <c r="K4652" i="2" s="1"/>
  <c r="J4653" i="2"/>
  <c r="K4653" i="2" s="1"/>
  <c r="J4654" i="2"/>
  <c r="K4654" i="2" s="1"/>
  <c r="J4655" i="2"/>
  <c r="K4655" i="2" s="1"/>
  <c r="J4656" i="2"/>
  <c r="K4656" i="2" s="1"/>
  <c r="J4657" i="2"/>
  <c r="K4657" i="2" s="1"/>
  <c r="J4658" i="2"/>
  <c r="K4658" i="2" s="1"/>
  <c r="J4659" i="2"/>
  <c r="K4659" i="2" s="1"/>
  <c r="J4660" i="2"/>
  <c r="K4660" i="2" s="1"/>
  <c r="J4661" i="2"/>
  <c r="K4661" i="2" s="1"/>
  <c r="J4662" i="2"/>
  <c r="K4662" i="2" s="1"/>
  <c r="J4663" i="2"/>
  <c r="K4663" i="2" s="1"/>
  <c r="J4664" i="2"/>
  <c r="K4664" i="2" s="1"/>
  <c r="J4665" i="2"/>
  <c r="K4665" i="2" s="1"/>
  <c r="J4666" i="2"/>
  <c r="K4666" i="2" s="1"/>
  <c r="J4667" i="2"/>
  <c r="K4667" i="2" s="1"/>
  <c r="J4668" i="2"/>
  <c r="K4668" i="2" s="1"/>
  <c r="J4669" i="2"/>
  <c r="K4669" i="2" s="1"/>
  <c r="J4670" i="2"/>
  <c r="K4670" i="2" s="1"/>
  <c r="J4671" i="2"/>
  <c r="K4671" i="2" s="1"/>
  <c r="J4672" i="2"/>
  <c r="K4672" i="2" s="1"/>
  <c r="J4673" i="2"/>
  <c r="K4673" i="2" s="1"/>
  <c r="J4674" i="2"/>
  <c r="K4674" i="2" s="1"/>
  <c r="J4675" i="2"/>
  <c r="K4675" i="2" s="1"/>
  <c r="J4676" i="2"/>
  <c r="K4676" i="2" s="1"/>
  <c r="J4677" i="2"/>
  <c r="K4677" i="2" s="1"/>
  <c r="J4678" i="2"/>
  <c r="K4678" i="2" s="1"/>
  <c r="J4679" i="2"/>
  <c r="K4679" i="2" s="1"/>
  <c r="J4680" i="2"/>
  <c r="K4680" i="2" s="1"/>
  <c r="J4681" i="2"/>
  <c r="K4681" i="2" s="1"/>
  <c r="J4682" i="2"/>
  <c r="K4682" i="2" s="1"/>
  <c r="J4683" i="2"/>
  <c r="K4683" i="2" s="1"/>
  <c r="J4684" i="2"/>
  <c r="K4684" i="2" s="1"/>
  <c r="J4685" i="2"/>
  <c r="K4685" i="2" s="1"/>
  <c r="J4686" i="2"/>
  <c r="K4686" i="2" s="1"/>
  <c r="J4687" i="2"/>
  <c r="K4687" i="2" s="1"/>
  <c r="J4688" i="2"/>
  <c r="K4688" i="2" s="1"/>
  <c r="J4689" i="2"/>
  <c r="K4689" i="2" s="1"/>
  <c r="J4690" i="2"/>
  <c r="K4690" i="2" s="1"/>
  <c r="J4691" i="2"/>
  <c r="K4691" i="2" s="1"/>
  <c r="J4692" i="2"/>
  <c r="K4692" i="2" s="1"/>
  <c r="J4693" i="2"/>
  <c r="K4693" i="2" s="1"/>
  <c r="J4694" i="2"/>
  <c r="K4694" i="2" s="1"/>
  <c r="J4695" i="2"/>
  <c r="K4695" i="2" s="1"/>
  <c r="J4696" i="2"/>
  <c r="K4696" i="2" s="1"/>
  <c r="J4697" i="2"/>
  <c r="K4697" i="2" s="1"/>
  <c r="J4698" i="2"/>
  <c r="K4698" i="2" s="1"/>
  <c r="J4699" i="2"/>
  <c r="K4699" i="2" s="1"/>
  <c r="J4700" i="2"/>
  <c r="K4700" i="2" s="1"/>
  <c r="J4701" i="2"/>
  <c r="K4701" i="2" s="1"/>
  <c r="J4702" i="2"/>
  <c r="K4702" i="2" s="1"/>
  <c r="J4703" i="2"/>
  <c r="K4703" i="2" s="1"/>
  <c r="J4704" i="2"/>
  <c r="K4704" i="2" s="1"/>
  <c r="J4705" i="2"/>
  <c r="K4705" i="2" s="1"/>
  <c r="J4706" i="2"/>
  <c r="K4706" i="2" s="1"/>
  <c r="J4707" i="2"/>
  <c r="K4707" i="2" s="1"/>
  <c r="J4708" i="2"/>
  <c r="K4708" i="2" s="1"/>
  <c r="J4709" i="2"/>
  <c r="K4709" i="2" s="1"/>
  <c r="J4710" i="2"/>
  <c r="K4710" i="2" s="1"/>
  <c r="J4711" i="2"/>
  <c r="K4711" i="2" s="1"/>
  <c r="J4712" i="2"/>
  <c r="K4712" i="2" s="1"/>
  <c r="J4713" i="2"/>
  <c r="K4713" i="2" s="1"/>
  <c r="J4714" i="2"/>
  <c r="K4714" i="2" s="1"/>
  <c r="J4715" i="2"/>
  <c r="K4715" i="2" s="1"/>
  <c r="J4716" i="2"/>
  <c r="K4716" i="2" s="1"/>
  <c r="J4717" i="2"/>
  <c r="K4717" i="2" s="1"/>
  <c r="J4718" i="2"/>
  <c r="K4718" i="2" s="1"/>
  <c r="J4719" i="2"/>
  <c r="K4719" i="2" s="1"/>
  <c r="J4720" i="2"/>
  <c r="K4720" i="2" s="1"/>
  <c r="J4721" i="2"/>
  <c r="K4721" i="2" s="1"/>
  <c r="J4722" i="2"/>
  <c r="K4722" i="2" s="1"/>
  <c r="J4723" i="2"/>
  <c r="K4723" i="2" s="1"/>
  <c r="J4724" i="2"/>
  <c r="K4724" i="2" s="1"/>
  <c r="J4725" i="2"/>
  <c r="K4725" i="2" s="1"/>
  <c r="J4726" i="2"/>
  <c r="K4726" i="2" s="1"/>
  <c r="J4727" i="2"/>
  <c r="K4727" i="2" s="1"/>
  <c r="J4728" i="2"/>
  <c r="K4728" i="2" s="1"/>
  <c r="J4729" i="2"/>
  <c r="K4729" i="2" s="1"/>
  <c r="J4730" i="2"/>
  <c r="K4730" i="2" s="1"/>
  <c r="J4731" i="2"/>
  <c r="K4731" i="2" s="1"/>
  <c r="J4732" i="2"/>
  <c r="K4732" i="2" s="1"/>
  <c r="J4733" i="2"/>
  <c r="K4733" i="2" s="1"/>
  <c r="J4734" i="2"/>
  <c r="K4734" i="2" s="1"/>
  <c r="J4735" i="2"/>
  <c r="K4735" i="2" s="1"/>
  <c r="J4736" i="2"/>
  <c r="K4736" i="2" s="1"/>
  <c r="J4737" i="2"/>
  <c r="K4737" i="2" s="1"/>
  <c r="J4738" i="2"/>
  <c r="K4738" i="2" s="1"/>
  <c r="J4739" i="2"/>
  <c r="K4739" i="2" s="1"/>
  <c r="J4740" i="2"/>
  <c r="K4740" i="2" s="1"/>
  <c r="J4741" i="2"/>
  <c r="K4741" i="2" s="1"/>
  <c r="J4742" i="2"/>
  <c r="K4742" i="2" s="1"/>
  <c r="J4743" i="2"/>
  <c r="K4743" i="2" s="1"/>
  <c r="J4744" i="2"/>
  <c r="K4744" i="2" s="1"/>
  <c r="J4745" i="2"/>
  <c r="K4745" i="2" s="1"/>
  <c r="J4746" i="2"/>
  <c r="K4746" i="2" s="1"/>
  <c r="J4747" i="2"/>
  <c r="K4747" i="2" s="1"/>
  <c r="J4748" i="2"/>
  <c r="K4748" i="2" s="1"/>
  <c r="J4749" i="2"/>
  <c r="K4749" i="2" s="1"/>
  <c r="J4750" i="2"/>
  <c r="K4750" i="2" s="1"/>
  <c r="J4751" i="2"/>
  <c r="K4751" i="2" s="1"/>
  <c r="J4752" i="2"/>
  <c r="K4752" i="2" s="1"/>
  <c r="J4753" i="2"/>
  <c r="K4753" i="2" s="1"/>
  <c r="J4754" i="2"/>
  <c r="K4754" i="2" s="1"/>
  <c r="J4755" i="2"/>
  <c r="K4755" i="2" s="1"/>
  <c r="J4756" i="2"/>
  <c r="K4756" i="2" s="1"/>
  <c r="J4757" i="2"/>
  <c r="K4757" i="2" s="1"/>
  <c r="J4758" i="2"/>
  <c r="K4758" i="2" s="1"/>
  <c r="J4759" i="2"/>
  <c r="K4759" i="2" s="1"/>
  <c r="J4760" i="2"/>
  <c r="K4760" i="2" s="1"/>
  <c r="J4761" i="2"/>
  <c r="K4761" i="2" s="1"/>
  <c r="J4762" i="2"/>
  <c r="K4762" i="2" s="1"/>
  <c r="J4763" i="2"/>
  <c r="K4763" i="2" s="1"/>
  <c r="J4764" i="2"/>
  <c r="K4764" i="2" s="1"/>
  <c r="J4765" i="2"/>
  <c r="K4765" i="2" s="1"/>
  <c r="J4766" i="2"/>
  <c r="K4766" i="2" s="1"/>
  <c r="J4767" i="2"/>
  <c r="K4767" i="2" s="1"/>
  <c r="J4768" i="2"/>
  <c r="K4768" i="2" s="1"/>
  <c r="J4769" i="2"/>
  <c r="K4769" i="2" s="1"/>
  <c r="J4770" i="2"/>
  <c r="K4770" i="2" s="1"/>
  <c r="J4771" i="2"/>
  <c r="K4771" i="2" s="1"/>
  <c r="J4772" i="2"/>
  <c r="K4772" i="2" s="1"/>
  <c r="J4773" i="2"/>
  <c r="K4773" i="2" s="1"/>
  <c r="J4774" i="2"/>
  <c r="K4774" i="2" s="1"/>
  <c r="J4775" i="2"/>
  <c r="K4775" i="2" s="1"/>
  <c r="J4776" i="2"/>
  <c r="K4776" i="2" s="1"/>
  <c r="J4777" i="2"/>
  <c r="K4777" i="2" s="1"/>
  <c r="J4778" i="2"/>
  <c r="K4778" i="2" s="1"/>
  <c r="J4779" i="2"/>
  <c r="K4779" i="2" s="1"/>
  <c r="J4780" i="2"/>
  <c r="K4780" i="2" s="1"/>
  <c r="J4781" i="2"/>
  <c r="K4781" i="2" s="1"/>
  <c r="J4782" i="2"/>
  <c r="K4782" i="2" s="1"/>
  <c r="J4783" i="2"/>
  <c r="K4783" i="2" s="1"/>
  <c r="J4784" i="2"/>
  <c r="K4784" i="2" s="1"/>
  <c r="J4785" i="2"/>
  <c r="K4785" i="2" s="1"/>
  <c r="J4786" i="2"/>
  <c r="K4786" i="2" s="1"/>
  <c r="J4787" i="2"/>
  <c r="K4787" i="2" s="1"/>
  <c r="J4788" i="2"/>
  <c r="K4788" i="2" s="1"/>
  <c r="J4789" i="2"/>
  <c r="K4789" i="2" s="1"/>
  <c r="J4790" i="2"/>
  <c r="K4790" i="2" s="1"/>
  <c r="J4791" i="2"/>
  <c r="K4791" i="2" s="1"/>
  <c r="J4792" i="2"/>
  <c r="K4792" i="2" s="1"/>
  <c r="J4793" i="2"/>
  <c r="K4793" i="2" s="1"/>
  <c r="J4794" i="2"/>
  <c r="K4794" i="2" s="1"/>
  <c r="J4795" i="2"/>
  <c r="K4795" i="2" s="1"/>
  <c r="J4796" i="2"/>
  <c r="K4796" i="2" s="1"/>
  <c r="J4797" i="2"/>
  <c r="K4797" i="2" s="1"/>
  <c r="J4798" i="2"/>
  <c r="K4798" i="2" s="1"/>
  <c r="J4799" i="2"/>
  <c r="K4799" i="2" s="1"/>
  <c r="J4800" i="2"/>
  <c r="K4800" i="2" s="1"/>
  <c r="J4801" i="2"/>
  <c r="K4801" i="2" s="1"/>
  <c r="J4802" i="2"/>
  <c r="K4802" i="2" s="1"/>
  <c r="J4803" i="2"/>
  <c r="K4803" i="2" s="1"/>
  <c r="J4804" i="2"/>
  <c r="K4804" i="2" s="1"/>
  <c r="J4805" i="2"/>
  <c r="K4805" i="2" s="1"/>
  <c r="J4806" i="2"/>
  <c r="K4806" i="2" s="1"/>
  <c r="J4807" i="2"/>
  <c r="K4807" i="2" s="1"/>
  <c r="J4808" i="2"/>
  <c r="K4808" i="2" s="1"/>
  <c r="J4809" i="2"/>
  <c r="K4809" i="2" s="1"/>
  <c r="J4810" i="2"/>
  <c r="K4810" i="2" s="1"/>
  <c r="J4811" i="2"/>
  <c r="K4811" i="2" s="1"/>
  <c r="J4812" i="2"/>
  <c r="K4812" i="2" s="1"/>
  <c r="J4813" i="2"/>
  <c r="K4813" i="2" s="1"/>
  <c r="J4814" i="2"/>
  <c r="K4814" i="2" s="1"/>
  <c r="J4815" i="2"/>
  <c r="K4815" i="2" s="1"/>
  <c r="J4816" i="2"/>
  <c r="K4816" i="2" s="1"/>
  <c r="J4817" i="2"/>
  <c r="K4817" i="2" s="1"/>
  <c r="J4818" i="2"/>
  <c r="K4818" i="2" s="1"/>
  <c r="J4819" i="2"/>
  <c r="K4819" i="2" s="1"/>
  <c r="J4820" i="2"/>
  <c r="K4820" i="2" s="1"/>
  <c r="J4821" i="2"/>
  <c r="K4821" i="2" s="1"/>
  <c r="J4822" i="2"/>
  <c r="K4822" i="2" s="1"/>
  <c r="J4823" i="2"/>
  <c r="K4823" i="2" s="1"/>
  <c r="J4824" i="2"/>
  <c r="K4824" i="2" s="1"/>
  <c r="J4825" i="2"/>
  <c r="K4825" i="2" s="1"/>
  <c r="J4826" i="2"/>
  <c r="K4826" i="2" s="1"/>
  <c r="J4827" i="2"/>
  <c r="K4827" i="2" s="1"/>
  <c r="J4828" i="2"/>
  <c r="K4828" i="2" s="1"/>
  <c r="J4829" i="2"/>
  <c r="K4829" i="2" s="1"/>
  <c r="J4830" i="2"/>
  <c r="K4830" i="2" s="1"/>
  <c r="J4831" i="2"/>
  <c r="K4831" i="2" s="1"/>
  <c r="J4832" i="2"/>
  <c r="K4832" i="2" s="1"/>
  <c r="J4833" i="2"/>
  <c r="K4833" i="2" s="1"/>
  <c r="J4834" i="2"/>
  <c r="K4834" i="2" s="1"/>
  <c r="J4835" i="2"/>
  <c r="K4835" i="2" s="1"/>
  <c r="J4836" i="2"/>
  <c r="K4836" i="2" s="1"/>
  <c r="J4837" i="2"/>
  <c r="K4837" i="2" s="1"/>
  <c r="J4838" i="2"/>
  <c r="K4838" i="2" s="1"/>
  <c r="J4839" i="2"/>
  <c r="K4839" i="2" s="1"/>
  <c r="J4840" i="2"/>
  <c r="K4840" i="2" s="1"/>
  <c r="J4841" i="2"/>
  <c r="K4841" i="2" s="1"/>
  <c r="J4842" i="2"/>
  <c r="K4842" i="2" s="1"/>
  <c r="J4843" i="2"/>
  <c r="K4843" i="2" s="1"/>
  <c r="J4844" i="2"/>
  <c r="K4844" i="2" s="1"/>
  <c r="J4845" i="2"/>
  <c r="K4845" i="2" s="1"/>
  <c r="J4846" i="2"/>
  <c r="K4846" i="2" s="1"/>
  <c r="J4847" i="2"/>
  <c r="K4847" i="2" s="1"/>
  <c r="J4848" i="2"/>
  <c r="K4848" i="2" s="1"/>
  <c r="J4849" i="2"/>
  <c r="K4849" i="2" s="1"/>
  <c r="J4850" i="2"/>
  <c r="K4850" i="2" s="1"/>
  <c r="J4851" i="2"/>
  <c r="K4851" i="2" s="1"/>
  <c r="J4852" i="2"/>
  <c r="K4852" i="2" s="1"/>
  <c r="J4853" i="2"/>
  <c r="K4853" i="2" s="1"/>
  <c r="J4854" i="2"/>
  <c r="K4854" i="2" s="1"/>
  <c r="J4855" i="2"/>
  <c r="K4855" i="2" s="1"/>
  <c r="J4856" i="2"/>
  <c r="K4856" i="2" s="1"/>
  <c r="J4857" i="2"/>
  <c r="K4857" i="2" s="1"/>
  <c r="J4858" i="2"/>
  <c r="K4858" i="2" s="1"/>
  <c r="J4859" i="2"/>
  <c r="K4859" i="2" s="1"/>
  <c r="J4860" i="2"/>
  <c r="K4860" i="2" s="1"/>
  <c r="J4861" i="2"/>
  <c r="K4861" i="2" s="1"/>
  <c r="J4862" i="2"/>
  <c r="K4862" i="2" s="1"/>
  <c r="J4863" i="2"/>
  <c r="K4863" i="2" s="1"/>
  <c r="J4864" i="2"/>
  <c r="K4864" i="2" s="1"/>
  <c r="J4865" i="2"/>
  <c r="K4865" i="2" s="1"/>
  <c r="J4866" i="2"/>
  <c r="K4866" i="2" s="1"/>
  <c r="J4867" i="2"/>
  <c r="K4867" i="2" s="1"/>
  <c r="J4868" i="2"/>
  <c r="K4868" i="2" s="1"/>
  <c r="J4869" i="2"/>
  <c r="K4869" i="2" s="1"/>
  <c r="J4870" i="2"/>
  <c r="K4870" i="2" s="1"/>
  <c r="J4871" i="2"/>
  <c r="K4871" i="2" s="1"/>
  <c r="J4872" i="2"/>
  <c r="K4872" i="2" s="1"/>
  <c r="J4873" i="2"/>
  <c r="K4873" i="2" s="1"/>
  <c r="J4874" i="2"/>
  <c r="K4874" i="2" s="1"/>
  <c r="J4875" i="2"/>
  <c r="K4875" i="2" s="1"/>
  <c r="J4876" i="2"/>
  <c r="K4876" i="2" s="1"/>
  <c r="J4877" i="2"/>
  <c r="K4877" i="2" s="1"/>
  <c r="J4878" i="2"/>
  <c r="K4878" i="2" s="1"/>
  <c r="J4879" i="2"/>
  <c r="K4879" i="2" s="1"/>
  <c r="J4880" i="2"/>
  <c r="K4880" i="2" s="1"/>
  <c r="J4881" i="2"/>
  <c r="K4881" i="2" s="1"/>
  <c r="J4882" i="2"/>
  <c r="K4882" i="2" s="1"/>
  <c r="J4883" i="2"/>
  <c r="K4883" i="2" s="1"/>
  <c r="J4884" i="2"/>
  <c r="K4884" i="2" s="1"/>
  <c r="J4885" i="2"/>
  <c r="K4885" i="2" s="1"/>
  <c r="J4886" i="2"/>
  <c r="K4886" i="2" s="1"/>
  <c r="J4887" i="2"/>
  <c r="K4887" i="2" s="1"/>
  <c r="J4888" i="2"/>
  <c r="K4888" i="2" s="1"/>
  <c r="J4889" i="2"/>
  <c r="K4889" i="2" s="1"/>
  <c r="J4890" i="2"/>
  <c r="K4890" i="2" s="1"/>
  <c r="J4891" i="2"/>
  <c r="K4891" i="2" s="1"/>
  <c r="J4892" i="2"/>
  <c r="K4892" i="2" s="1"/>
  <c r="J4893" i="2"/>
  <c r="K4893" i="2" s="1"/>
  <c r="J4894" i="2"/>
  <c r="K4894" i="2" s="1"/>
  <c r="J4895" i="2"/>
  <c r="K4895" i="2" s="1"/>
  <c r="J4896" i="2"/>
  <c r="K4896" i="2" s="1"/>
  <c r="J4897" i="2"/>
  <c r="K4897" i="2" s="1"/>
  <c r="J4898" i="2"/>
  <c r="K4898" i="2" s="1"/>
  <c r="J4899" i="2"/>
  <c r="K4899" i="2" s="1"/>
  <c r="J4900" i="2"/>
  <c r="K4900" i="2" s="1"/>
  <c r="J4901" i="2"/>
  <c r="K4901" i="2" s="1"/>
  <c r="J4902" i="2"/>
  <c r="K4902" i="2" s="1"/>
  <c r="J4903" i="2"/>
  <c r="K4903" i="2" s="1"/>
  <c r="J4904" i="2"/>
  <c r="K4904" i="2" s="1"/>
  <c r="J4905" i="2"/>
  <c r="K4905" i="2" s="1"/>
  <c r="J4906" i="2"/>
  <c r="K4906" i="2" s="1"/>
  <c r="J4907" i="2"/>
  <c r="K4907" i="2" s="1"/>
  <c r="J4908" i="2"/>
  <c r="K4908" i="2" s="1"/>
  <c r="J4909" i="2"/>
  <c r="K4909" i="2" s="1"/>
  <c r="J4910" i="2"/>
  <c r="K4910" i="2" s="1"/>
  <c r="J4911" i="2"/>
  <c r="K4911" i="2" s="1"/>
  <c r="J4912" i="2"/>
  <c r="K4912" i="2" s="1"/>
  <c r="J4913" i="2"/>
  <c r="K4913" i="2" s="1"/>
  <c r="J4914" i="2"/>
  <c r="K4914" i="2" s="1"/>
  <c r="J4915" i="2"/>
  <c r="K4915" i="2" s="1"/>
  <c r="J4916" i="2"/>
  <c r="K4916" i="2" s="1"/>
  <c r="J4917" i="2"/>
  <c r="K4917" i="2" s="1"/>
  <c r="J4918" i="2"/>
  <c r="K4918" i="2" s="1"/>
  <c r="J4919" i="2"/>
  <c r="K4919" i="2" s="1"/>
  <c r="J4920" i="2"/>
  <c r="K4920" i="2" s="1"/>
  <c r="J4921" i="2"/>
  <c r="K4921" i="2" s="1"/>
  <c r="J4922" i="2"/>
  <c r="K4922" i="2" s="1"/>
  <c r="J4923" i="2"/>
  <c r="K4923" i="2" s="1"/>
  <c r="J4924" i="2"/>
  <c r="K4924" i="2" s="1"/>
  <c r="J4925" i="2"/>
  <c r="K4925" i="2" s="1"/>
  <c r="J4926" i="2"/>
  <c r="K4926" i="2" s="1"/>
  <c r="J4927" i="2"/>
  <c r="K4927" i="2" s="1"/>
  <c r="J4928" i="2"/>
  <c r="K4928" i="2" s="1"/>
  <c r="J4929" i="2"/>
  <c r="K4929" i="2" s="1"/>
  <c r="J4930" i="2"/>
  <c r="K4930" i="2" s="1"/>
  <c r="J4931" i="2"/>
  <c r="K4931" i="2" s="1"/>
  <c r="J4932" i="2"/>
  <c r="K4932" i="2" s="1"/>
  <c r="J4933" i="2"/>
  <c r="K4933" i="2" s="1"/>
  <c r="J4934" i="2"/>
  <c r="K4934" i="2" s="1"/>
  <c r="J4935" i="2"/>
  <c r="K4935" i="2" s="1"/>
  <c r="J4936" i="2"/>
  <c r="K4936" i="2" s="1"/>
  <c r="J4937" i="2"/>
  <c r="K4937" i="2" s="1"/>
  <c r="J4938" i="2"/>
  <c r="K4938" i="2" s="1"/>
  <c r="J4939" i="2"/>
  <c r="K4939" i="2" s="1"/>
  <c r="J4940" i="2"/>
  <c r="K4940" i="2" s="1"/>
  <c r="J4941" i="2"/>
  <c r="K4941" i="2" s="1"/>
  <c r="J4942" i="2"/>
  <c r="K4942" i="2" s="1"/>
  <c r="J4943" i="2"/>
  <c r="K4943" i="2" s="1"/>
  <c r="J4944" i="2"/>
  <c r="K4944" i="2" s="1"/>
  <c r="J4945" i="2"/>
  <c r="K4945" i="2" s="1"/>
  <c r="J4946" i="2"/>
  <c r="K4946" i="2" s="1"/>
  <c r="J4947" i="2"/>
  <c r="K4947" i="2" s="1"/>
  <c r="J4948" i="2"/>
  <c r="K4948" i="2" s="1"/>
  <c r="J4949" i="2"/>
  <c r="K4949" i="2" s="1"/>
  <c r="J4950" i="2"/>
  <c r="K4950" i="2" s="1"/>
  <c r="J4951" i="2"/>
  <c r="K4951" i="2" s="1"/>
  <c r="J4952" i="2"/>
  <c r="K4952" i="2" s="1"/>
  <c r="J4953" i="2"/>
  <c r="K4953" i="2" s="1"/>
  <c r="J4954" i="2"/>
  <c r="K4954" i="2" s="1"/>
  <c r="J4955" i="2"/>
  <c r="K4955" i="2" s="1"/>
  <c r="J4956" i="2"/>
  <c r="K4956" i="2" s="1"/>
  <c r="J4957" i="2"/>
  <c r="K4957" i="2" s="1"/>
  <c r="J4958" i="2"/>
  <c r="K4958" i="2" s="1"/>
  <c r="J4959" i="2"/>
  <c r="K4959" i="2" s="1"/>
  <c r="J4960" i="2"/>
  <c r="K4960" i="2" s="1"/>
  <c r="J4961" i="2"/>
  <c r="K4961" i="2" s="1"/>
  <c r="J4962" i="2"/>
  <c r="K4962" i="2" s="1"/>
  <c r="J4963" i="2"/>
  <c r="K4963" i="2" s="1"/>
  <c r="J4964" i="2"/>
  <c r="K4964" i="2" s="1"/>
  <c r="J4965" i="2"/>
  <c r="K4965" i="2" s="1"/>
  <c r="J4966" i="2"/>
  <c r="K4966" i="2" s="1"/>
  <c r="J4967" i="2"/>
  <c r="K4967" i="2" s="1"/>
  <c r="J4968" i="2"/>
  <c r="K4968" i="2" s="1"/>
  <c r="J4969" i="2"/>
  <c r="K4969" i="2" s="1"/>
  <c r="J4970" i="2"/>
  <c r="K4970" i="2" s="1"/>
  <c r="J4971" i="2"/>
  <c r="K4971" i="2" s="1"/>
  <c r="J4972" i="2"/>
  <c r="K4972" i="2" s="1"/>
  <c r="J4973" i="2"/>
  <c r="K4973" i="2" s="1"/>
  <c r="J4974" i="2"/>
  <c r="K4974" i="2" s="1"/>
  <c r="J4975" i="2"/>
  <c r="K4975" i="2" s="1"/>
  <c r="J4976" i="2"/>
  <c r="K4976" i="2" s="1"/>
  <c r="J4977" i="2"/>
  <c r="K4977" i="2" s="1"/>
  <c r="J4978" i="2"/>
  <c r="K4978" i="2" s="1"/>
  <c r="J4979" i="2"/>
  <c r="K4979" i="2" s="1"/>
  <c r="J4980" i="2"/>
  <c r="K4980" i="2" s="1"/>
  <c r="J4981" i="2"/>
  <c r="K4981" i="2" s="1"/>
  <c r="J4982" i="2"/>
  <c r="K4982" i="2" s="1"/>
  <c r="J4983" i="2"/>
  <c r="K4983" i="2" s="1"/>
  <c r="J4984" i="2"/>
  <c r="K4984" i="2" s="1"/>
  <c r="J4985" i="2"/>
  <c r="K4985" i="2" s="1"/>
  <c r="J4986" i="2"/>
  <c r="K4986" i="2" s="1"/>
  <c r="J4987" i="2"/>
  <c r="K4987" i="2" s="1"/>
  <c r="J4988" i="2"/>
  <c r="K4988" i="2" s="1"/>
  <c r="J4989" i="2"/>
  <c r="K4989" i="2" s="1"/>
  <c r="J4990" i="2"/>
  <c r="K4990" i="2" s="1"/>
  <c r="J4991" i="2"/>
  <c r="K4991" i="2" s="1"/>
  <c r="J4992" i="2"/>
  <c r="K4992" i="2" s="1"/>
  <c r="J4993" i="2"/>
  <c r="K4993" i="2" s="1"/>
  <c r="J4994" i="2"/>
  <c r="K4994" i="2" s="1"/>
  <c r="J4995" i="2"/>
  <c r="K4995" i="2" s="1"/>
  <c r="J4996" i="2"/>
  <c r="K4996" i="2" s="1"/>
  <c r="J4997" i="2"/>
  <c r="K4997" i="2" s="1"/>
  <c r="J4998" i="2"/>
  <c r="K4998" i="2" s="1"/>
  <c r="J4999" i="2"/>
  <c r="K4999" i="2" s="1"/>
  <c r="J5000" i="2"/>
  <c r="K5000" i="2" s="1"/>
  <c r="J5001" i="2"/>
  <c r="K5001" i="2" s="1"/>
  <c r="J5002" i="2"/>
  <c r="K5002" i="2" s="1"/>
  <c r="J5003" i="2"/>
  <c r="K5003" i="2" s="1"/>
  <c r="J5004" i="2"/>
  <c r="K5004" i="2" s="1"/>
  <c r="J5005" i="2"/>
  <c r="K5005" i="2" s="1"/>
  <c r="J5006" i="2"/>
  <c r="K5006" i="2" s="1"/>
  <c r="J5007" i="2"/>
  <c r="K5007" i="2" s="1"/>
  <c r="J5008" i="2"/>
  <c r="K5008" i="2" s="1"/>
  <c r="J5009" i="2"/>
  <c r="K5009" i="2" s="1"/>
  <c r="J5010" i="2"/>
  <c r="K5010" i="2" s="1"/>
  <c r="J5011" i="2"/>
  <c r="K5011" i="2" s="1"/>
  <c r="J5012" i="2"/>
  <c r="K5012" i="2" s="1"/>
  <c r="J5013" i="2"/>
  <c r="K5013" i="2" s="1"/>
  <c r="J5014" i="2"/>
  <c r="K5014" i="2" s="1"/>
  <c r="J5015" i="2"/>
  <c r="K5015" i="2" s="1"/>
  <c r="J5016" i="2"/>
  <c r="K5016" i="2" s="1"/>
  <c r="J5017" i="2"/>
  <c r="K5017" i="2" s="1"/>
  <c r="J5018" i="2"/>
  <c r="K5018" i="2" s="1"/>
  <c r="J5019" i="2"/>
  <c r="K5019" i="2" s="1"/>
  <c r="J5020" i="2"/>
  <c r="K5020" i="2" s="1"/>
  <c r="J5021" i="2"/>
  <c r="K5021" i="2" s="1"/>
  <c r="J5022" i="2"/>
  <c r="K5022" i="2" s="1"/>
  <c r="J5023" i="2"/>
  <c r="K5023" i="2" s="1"/>
  <c r="J5024" i="2"/>
  <c r="K5024" i="2" s="1"/>
  <c r="J5025" i="2"/>
  <c r="K5025" i="2" s="1"/>
  <c r="J5026" i="2"/>
  <c r="K5026" i="2" s="1"/>
  <c r="J5027" i="2"/>
  <c r="K5027" i="2" s="1"/>
  <c r="J5028" i="2"/>
  <c r="K5028" i="2" s="1"/>
  <c r="J5029" i="2"/>
  <c r="K5029" i="2" s="1"/>
  <c r="J5030" i="2"/>
  <c r="K5030" i="2" s="1"/>
  <c r="J5031" i="2"/>
  <c r="K5031" i="2" s="1"/>
  <c r="J5032" i="2"/>
  <c r="K5032" i="2" s="1"/>
  <c r="J5033" i="2"/>
  <c r="K5033" i="2" s="1"/>
  <c r="J5034" i="2"/>
  <c r="K5034" i="2" s="1"/>
  <c r="J5035" i="2"/>
  <c r="K5035" i="2" s="1"/>
  <c r="J5036" i="2"/>
  <c r="K5036" i="2" s="1"/>
  <c r="J5037" i="2"/>
  <c r="K5037" i="2" s="1"/>
  <c r="J5038" i="2"/>
  <c r="K5038" i="2" s="1"/>
  <c r="J5039" i="2"/>
  <c r="K5039" i="2" s="1"/>
  <c r="J5040" i="2"/>
  <c r="K5040" i="2" s="1"/>
  <c r="J5041" i="2"/>
  <c r="K5041" i="2" s="1"/>
  <c r="J5042" i="2"/>
  <c r="K5042" i="2" s="1"/>
  <c r="J5043" i="2"/>
  <c r="K5043" i="2" s="1"/>
  <c r="J5044" i="2"/>
  <c r="K5044" i="2" s="1"/>
  <c r="J5045" i="2"/>
  <c r="K5045" i="2" s="1"/>
  <c r="J5046" i="2"/>
  <c r="K5046" i="2" s="1"/>
  <c r="J5047" i="2"/>
  <c r="K5047" i="2" s="1"/>
  <c r="J5048" i="2"/>
  <c r="K5048" i="2" s="1"/>
  <c r="J5049" i="2"/>
  <c r="K5049" i="2" s="1"/>
  <c r="J5050" i="2"/>
  <c r="K5050" i="2" s="1"/>
  <c r="J5051" i="2"/>
  <c r="K5051" i="2" s="1"/>
  <c r="J5052" i="2"/>
  <c r="K5052" i="2" s="1"/>
  <c r="J5053" i="2"/>
  <c r="K5053" i="2" s="1"/>
  <c r="J5054" i="2"/>
  <c r="K5054" i="2" s="1"/>
  <c r="J5055" i="2"/>
  <c r="K5055" i="2" s="1"/>
  <c r="J5056" i="2"/>
  <c r="K5056" i="2" s="1"/>
  <c r="J5057" i="2"/>
  <c r="K5057" i="2" s="1"/>
  <c r="J5058" i="2"/>
  <c r="K5058" i="2" s="1"/>
  <c r="J5059" i="2"/>
  <c r="K5059" i="2" s="1"/>
  <c r="J5060" i="2"/>
  <c r="K5060" i="2" s="1"/>
  <c r="J5061" i="2"/>
  <c r="K5061" i="2" s="1"/>
  <c r="J5062" i="2"/>
  <c r="K5062" i="2" s="1"/>
  <c r="J5063" i="2"/>
  <c r="K5063" i="2" s="1"/>
  <c r="J5064" i="2"/>
  <c r="K5064" i="2" s="1"/>
  <c r="J5065" i="2"/>
  <c r="K5065" i="2" s="1"/>
  <c r="J5066" i="2"/>
  <c r="K5066" i="2" s="1"/>
  <c r="J5067" i="2"/>
  <c r="K5067" i="2" s="1"/>
  <c r="J5068" i="2"/>
  <c r="K5068" i="2" s="1"/>
  <c r="J5069" i="2"/>
  <c r="K5069" i="2" s="1"/>
  <c r="J5070" i="2"/>
  <c r="K5070" i="2" s="1"/>
  <c r="J5071" i="2"/>
  <c r="K5071" i="2" s="1"/>
  <c r="J5072" i="2"/>
  <c r="K5072" i="2" s="1"/>
  <c r="J5073" i="2"/>
  <c r="K5073" i="2" s="1"/>
  <c r="J5074" i="2"/>
  <c r="K5074" i="2" s="1"/>
  <c r="J5075" i="2"/>
  <c r="K5075" i="2" s="1"/>
  <c r="J5076" i="2"/>
  <c r="K5076" i="2" s="1"/>
  <c r="J5077" i="2"/>
  <c r="K5077" i="2" s="1"/>
  <c r="J5078" i="2"/>
  <c r="K5078" i="2" s="1"/>
  <c r="J5079" i="2"/>
  <c r="K5079" i="2" s="1"/>
  <c r="J5080" i="2"/>
  <c r="K5080" i="2" s="1"/>
  <c r="J5081" i="2"/>
  <c r="K5081" i="2" s="1"/>
  <c r="J5082" i="2"/>
  <c r="K5082" i="2" s="1"/>
  <c r="J5083" i="2"/>
  <c r="K5083" i="2" s="1"/>
  <c r="J5084" i="2"/>
  <c r="K5084" i="2" s="1"/>
  <c r="J5085" i="2"/>
  <c r="K5085" i="2" s="1"/>
  <c r="J5086" i="2"/>
  <c r="K5086" i="2" s="1"/>
  <c r="J5087" i="2"/>
  <c r="K5087" i="2" s="1"/>
  <c r="J5088" i="2"/>
  <c r="K5088" i="2" s="1"/>
  <c r="J5089" i="2"/>
  <c r="K5089" i="2" s="1"/>
  <c r="J5090" i="2"/>
  <c r="K5090" i="2" s="1"/>
  <c r="J5091" i="2"/>
  <c r="K5091" i="2" s="1"/>
  <c r="J5092" i="2"/>
  <c r="K5092" i="2" s="1"/>
  <c r="J5093" i="2"/>
  <c r="K5093" i="2" s="1"/>
  <c r="J5094" i="2"/>
  <c r="K5094" i="2" s="1"/>
  <c r="J5095" i="2"/>
  <c r="K5095" i="2" s="1"/>
  <c r="J5096" i="2"/>
  <c r="K5096" i="2" s="1"/>
  <c r="J5097" i="2"/>
  <c r="K5097" i="2" s="1"/>
  <c r="J5098" i="2"/>
  <c r="K5098" i="2" s="1"/>
  <c r="J5099" i="2"/>
  <c r="K5099" i="2" s="1"/>
  <c r="J5100" i="2"/>
  <c r="K5100" i="2" s="1"/>
  <c r="J5101" i="2"/>
  <c r="K5101" i="2" s="1"/>
  <c r="J5102" i="2"/>
  <c r="K5102" i="2" s="1"/>
  <c r="J5103" i="2"/>
  <c r="K5103" i="2" s="1"/>
  <c r="J5104" i="2"/>
  <c r="K5104" i="2" s="1"/>
  <c r="J5105" i="2"/>
  <c r="K5105" i="2" s="1"/>
  <c r="J5106" i="2"/>
  <c r="K5106" i="2" s="1"/>
  <c r="J5107" i="2"/>
  <c r="K5107" i="2" s="1"/>
  <c r="J5108" i="2"/>
  <c r="K5108" i="2" s="1"/>
  <c r="J5109" i="2"/>
  <c r="K5109" i="2" s="1"/>
  <c r="J5110" i="2"/>
  <c r="K5110" i="2" s="1"/>
  <c r="J5111" i="2"/>
  <c r="K5111" i="2" s="1"/>
  <c r="J5112" i="2"/>
  <c r="K5112" i="2" s="1"/>
  <c r="J5113" i="2"/>
  <c r="K5113" i="2" s="1"/>
  <c r="J5114" i="2"/>
  <c r="K5114" i="2" s="1"/>
  <c r="J5115" i="2"/>
  <c r="K5115" i="2" s="1"/>
  <c r="J5116" i="2"/>
  <c r="K5116" i="2" s="1"/>
  <c r="J5117" i="2"/>
  <c r="K5117" i="2" s="1"/>
  <c r="J5118" i="2"/>
  <c r="K5118" i="2" s="1"/>
  <c r="J5119" i="2"/>
  <c r="K5119" i="2" s="1"/>
  <c r="J5120" i="2"/>
  <c r="K5120" i="2" s="1"/>
  <c r="J5121" i="2"/>
  <c r="K5121" i="2" s="1"/>
  <c r="J5122" i="2"/>
  <c r="K5122" i="2" s="1"/>
  <c r="J5123" i="2"/>
  <c r="K5123" i="2" s="1"/>
  <c r="J5124" i="2"/>
  <c r="K5124" i="2" s="1"/>
  <c r="J5125" i="2"/>
  <c r="K5125" i="2" s="1"/>
  <c r="J5126" i="2"/>
  <c r="K5126" i="2" s="1"/>
  <c r="J5127" i="2"/>
  <c r="K5127" i="2" s="1"/>
  <c r="J5128" i="2"/>
  <c r="K5128" i="2" s="1"/>
  <c r="J5129" i="2"/>
  <c r="K5129" i="2" s="1"/>
  <c r="J5130" i="2"/>
  <c r="K5130" i="2" s="1"/>
  <c r="J5131" i="2"/>
  <c r="K5131" i="2" s="1"/>
  <c r="J5132" i="2"/>
  <c r="K5132" i="2" s="1"/>
  <c r="J5133" i="2"/>
  <c r="K5133" i="2" s="1"/>
  <c r="J5134" i="2"/>
  <c r="K5134" i="2" s="1"/>
  <c r="J5135" i="2"/>
  <c r="K5135" i="2" s="1"/>
  <c r="J5136" i="2"/>
  <c r="K5136" i="2" s="1"/>
  <c r="J5137" i="2"/>
  <c r="K5137" i="2" s="1"/>
  <c r="J5138" i="2"/>
  <c r="K5138" i="2" s="1"/>
  <c r="J5139" i="2"/>
  <c r="K5139" i="2" s="1"/>
  <c r="J5140" i="2"/>
  <c r="K5140" i="2" s="1"/>
  <c r="J5141" i="2"/>
  <c r="K5141" i="2" s="1"/>
  <c r="J5142" i="2"/>
  <c r="K5142" i="2" s="1"/>
  <c r="J5143" i="2"/>
  <c r="K5143" i="2" s="1"/>
  <c r="J5144" i="2"/>
  <c r="K5144" i="2" s="1"/>
  <c r="J5145" i="2"/>
  <c r="K5145" i="2" s="1"/>
  <c r="J5146" i="2"/>
  <c r="K5146" i="2" s="1"/>
  <c r="J5147" i="2"/>
  <c r="K5147" i="2" s="1"/>
  <c r="J5148" i="2"/>
  <c r="K5148" i="2" s="1"/>
  <c r="J5149" i="2"/>
  <c r="K5149" i="2" s="1"/>
  <c r="J5150" i="2"/>
  <c r="K5150" i="2" s="1"/>
  <c r="J5151" i="2"/>
  <c r="K5151" i="2" s="1"/>
  <c r="J5152" i="2"/>
  <c r="K5152" i="2" s="1"/>
  <c r="J5153" i="2"/>
  <c r="K5153" i="2" s="1"/>
  <c r="J5154" i="2"/>
  <c r="K5154" i="2" s="1"/>
  <c r="J5155" i="2"/>
  <c r="K5155" i="2" s="1"/>
  <c r="J5156" i="2"/>
  <c r="K5156" i="2" s="1"/>
  <c r="J5157" i="2"/>
  <c r="K5157" i="2" s="1"/>
  <c r="J5158" i="2"/>
  <c r="K5158" i="2" s="1"/>
  <c r="J5159" i="2"/>
  <c r="K5159" i="2" s="1"/>
  <c r="J5160" i="2"/>
  <c r="K5160" i="2" s="1"/>
  <c r="J5161" i="2"/>
  <c r="K5161" i="2" s="1"/>
  <c r="J5162" i="2"/>
  <c r="K5162" i="2" s="1"/>
  <c r="J5163" i="2"/>
  <c r="K5163" i="2" s="1"/>
  <c r="J5164" i="2"/>
  <c r="K5164" i="2" s="1"/>
  <c r="J5165" i="2"/>
  <c r="K5165" i="2" s="1"/>
  <c r="J5166" i="2"/>
  <c r="K5166" i="2" s="1"/>
  <c r="J5167" i="2"/>
  <c r="K5167" i="2" s="1"/>
  <c r="J5168" i="2"/>
  <c r="K5168" i="2" s="1"/>
  <c r="J5169" i="2"/>
  <c r="K5169" i="2" s="1"/>
  <c r="J5170" i="2"/>
  <c r="K5170" i="2" s="1"/>
  <c r="J5171" i="2"/>
  <c r="K5171" i="2" s="1"/>
  <c r="J5172" i="2"/>
  <c r="K5172" i="2" s="1"/>
  <c r="J5173" i="2"/>
  <c r="K5173" i="2" s="1"/>
  <c r="J5174" i="2"/>
  <c r="K5174" i="2" s="1"/>
  <c r="J5175" i="2"/>
  <c r="K5175" i="2" s="1"/>
  <c r="J5176" i="2"/>
  <c r="K5176" i="2" s="1"/>
  <c r="J5177" i="2"/>
  <c r="K5177" i="2" s="1"/>
  <c r="J5178" i="2"/>
  <c r="K5178" i="2" s="1"/>
  <c r="J5179" i="2"/>
  <c r="K5179" i="2" s="1"/>
  <c r="J5180" i="2"/>
  <c r="K5180" i="2" s="1"/>
  <c r="J5181" i="2"/>
  <c r="K5181" i="2" s="1"/>
  <c r="J5182" i="2"/>
  <c r="K5182" i="2" s="1"/>
  <c r="J5183" i="2"/>
  <c r="K5183" i="2" s="1"/>
  <c r="J5184" i="2"/>
  <c r="K5184" i="2" s="1"/>
  <c r="J5185" i="2"/>
  <c r="K5185" i="2" s="1"/>
  <c r="J5186" i="2"/>
  <c r="K5186" i="2" s="1"/>
  <c r="J5187" i="2"/>
  <c r="K5187" i="2" s="1"/>
  <c r="J5188" i="2"/>
  <c r="K5188" i="2" s="1"/>
  <c r="J5189" i="2"/>
  <c r="K5189" i="2" s="1"/>
  <c r="J5190" i="2"/>
  <c r="K5190" i="2" s="1"/>
  <c r="J5191" i="2"/>
  <c r="K5191" i="2" s="1"/>
  <c r="J5192" i="2"/>
  <c r="K5192" i="2" s="1"/>
  <c r="J5193" i="2"/>
  <c r="K5193" i="2" s="1"/>
  <c r="J5194" i="2"/>
  <c r="K5194" i="2" s="1"/>
  <c r="J5195" i="2"/>
  <c r="K5195" i="2" s="1"/>
  <c r="J5196" i="2"/>
  <c r="K5196" i="2" s="1"/>
  <c r="J5197" i="2"/>
  <c r="K5197" i="2" s="1"/>
  <c r="J5198" i="2"/>
  <c r="K5198" i="2" s="1"/>
  <c r="J5199" i="2"/>
  <c r="K5199" i="2" s="1"/>
  <c r="J5200" i="2"/>
  <c r="K5200" i="2" s="1"/>
  <c r="J5201" i="2"/>
  <c r="K5201" i="2" s="1"/>
  <c r="J5202" i="2"/>
  <c r="K5202" i="2" s="1"/>
  <c r="J5203" i="2"/>
  <c r="K5203" i="2" s="1"/>
  <c r="J5204" i="2"/>
  <c r="K5204" i="2" s="1"/>
  <c r="J5205" i="2"/>
  <c r="K5205" i="2" s="1"/>
  <c r="J5206" i="2"/>
  <c r="K5206" i="2" s="1"/>
  <c r="J5207" i="2"/>
  <c r="K5207" i="2" s="1"/>
  <c r="J5208" i="2"/>
  <c r="K5208" i="2" s="1"/>
  <c r="J5209" i="2"/>
  <c r="K5209" i="2" s="1"/>
  <c r="J5210" i="2"/>
  <c r="K5210" i="2" s="1"/>
  <c r="J5211" i="2"/>
  <c r="K5211" i="2" s="1"/>
  <c r="J5212" i="2"/>
  <c r="K5212" i="2" s="1"/>
  <c r="J5213" i="2"/>
  <c r="K5213" i="2" s="1"/>
  <c r="J5214" i="2"/>
  <c r="K5214" i="2" s="1"/>
  <c r="J5215" i="2"/>
  <c r="K5215" i="2" s="1"/>
  <c r="J5216" i="2"/>
  <c r="K5216" i="2" s="1"/>
  <c r="J5217" i="2"/>
  <c r="K5217" i="2" s="1"/>
  <c r="J5218" i="2"/>
  <c r="K5218" i="2" s="1"/>
  <c r="J5219" i="2"/>
  <c r="K5219" i="2" s="1"/>
  <c r="J5220" i="2"/>
  <c r="K5220" i="2" s="1"/>
  <c r="J5221" i="2"/>
  <c r="K5221" i="2" s="1"/>
  <c r="J5222" i="2"/>
  <c r="K5222" i="2" s="1"/>
  <c r="J5223" i="2"/>
  <c r="K5223" i="2" s="1"/>
  <c r="J5224" i="2"/>
  <c r="K5224" i="2" s="1"/>
  <c r="J5225" i="2"/>
  <c r="K5225" i="2" s="1"/>
  <c r="J5226" i="2"/>
  <c r="K5226" i="2" s="1"/>
  <c r="J5227" i="2"/>
  <c r="K5227" i="2" s="1"/>
  <c r="J5228" i="2"/>
  <c r="K5228" i="2" s="1"/>
  <c r="J5229" i="2"/>
  <c r="K5229" i="2" s="1"/>
  <c r="J5230" i="2"/>
  <c r="K5230" i="2" s="1"/>
  <c r="J5231" i="2"/>
  <c r="K5231" i="2" s="1"/>
  <c r="J5232" i="2"/>
  <c r="K5232" i="2" s="1"/>
  <c r="J5233" i="2"/>
  <c r="K5233" i="2" s="1"/>
  <c r="J5234" i="2"/>
  <c r="K5234" i="2" s="1"/>
  <c r="J5235" i="2"/>
  <c r="K5235" i="2" s="1"/>
  <c r="J5236" i="2"/>
  <c r="K5236" i="2" s="1"/>
  <c r="J5237" i="2"/>
  <c r="K5237" i="2" s="1"/>
  <c r="J5238" i="2"/>
  <c r="K5238" i="2" s="1"/>
  <c r="J5239" i="2"/>
  <c r="K5239" i="2" s="1"/>
  <c r="J5240" i="2"/>
  <c r="K5240" i="2" s="1"/>
  <c r="J5241" i="2"/>
  <c r="K5241" i="2" s="1"/>
  <c r="J5242" i="2"/>
  <c r="K5242" i="2" s="1"/>
  <c r="J5243" i="2"/>
  <c r="K5243" i="2" s="1"/>
  <c r="J5244" i="2"/>
  <c r="K5244" i="2" s="1"/>
  <c r="J5245" i="2"/>
  <c r="K5245" i="2" s="1"/>
  <c r="J5246" i="2"/>
  <c r="K5246" i="2" s="1"/>
  <c r="J5247" i="2"/>
  <c r="K5247" i="2" s="1"/>
  <c r="J5248" i="2"/>
  <c r="K5248" i="2" s="1"/>
  <c r="J5249" i="2"/>
  <c r="K5249" i="2" s="1"/>
  <c r="J5250" i="2"/>
  <c r="K5250" i="2" s="1"/>
  <c r="J5251" i="2"/>
  <c r="K5251" i="2" s="1"/>
  <c r="J5252" i="2"/>
  <c r="K5252" i="2" s="1"/>
  <c r="J5253" i="2"/>
  <c r="K5253" i="2" s="1"/>
  <c r="J5254" i="2"/>
  <c r="K5254" i="2" s="1"/>
  <c r="J5255" i="2"/>
  <c r="K5255" i="2" s="1"/>
  <c r="J5256" i="2"/>
  <c r="K5256" i="2" s="1"/>
  <c r="J5257" i="2"/>
  <c r="K5257" i="2" s="1"/>
  <c r="J5258" i="2"/>
  <c r="K5258" i="2" s="1"/>
  <c r="J5259" i="2"/>
  <c r="K5259" i="2" s="1"/>
  <c r="J5260" i="2"/>
  <c r="K5260" i="2" s="1"/>
  <c r="J5261" i="2"/>
  <c r="K5261" i="2" s="1"/>
  <c r="J5262" i="2"/>
  <c r="K5262" i="2" s="1"/>
  <c r="J5263" i="2"/>
  <c r="K5263" i="2" s="1"/>
  <c r="J5264" i="2"/>
  <c r="K5264" i="2" s="1"/>
  <c r="J5265" i="2"/>
  <c r="K5265" i="2" s="1"/>
  <c r="J5266" i="2"/>
  <c r="K5266" i="2" s="1"/>
  <c r="J5267" i="2"/>
  <c r="K5267" i="2" s="1"/>
  <c r="J5268" i="2"/>
  <c r="K5268" i="2" s="1"/>
  <c r="J5269" i="2"/>
  <c r="K5269" i="2" s="1"/>
  <c r="J5270" i="2"/>
  <c r="K5270" i="2" s="1"/>
  <c r="J5271" i="2"/>
  <c r="K5271" i="2" s="1"/>
  <c r="J5272" i="2"/>
  <c r="K5272" i="2" s="1"/>
  <c r="J5273" i="2"/>
  <c r="K5273" i="2" s="1"/>
  <c r="J5274" i="2"/>
  <c r="K5274" i="2" s="1"/>
  <c r="J5275" i="2"/>
  <c r="K5275" i="2" s="1"/>
  <c r="J5276" i="2"/>
  <c r="K5276" i="2" s="1"/>
  <c r="J5277" i="2"/>
  <c r="K5277" i="2" s="1"/>
  <c r="J5278" i="2"/>
  <c r="K5278" i="2" s="1"/>
  <c r="J5279" i="2"/>
  <c r="K5279" i="2" s="1"/>
  <c r="J5280" i="2"/>
  <c r="K5280" i="2" s="1"/>
  <c r="J5281" i="2"/>
  <c r="K5281" i="2" s="1"/>
  <c r="J5282" i="2"/>
  <c r="K5282" i="2" s="1"/>
  <c r="J5283" i="2"/>
  <c r="K5283" i="2" s="1"/>
  <c r="J5284" i="2"/>
  <c r="K5284" i="2" s="1"/>
  <c r="J5285" i="2"/>
  <c r="K5285" i="2" s="1"/>
  <c r="J5286" i="2"/>
  <c r="K5286" i="2" s="1"/>
  <c r="J5287" i="2"/>
  <c r="K5287" i="2" s="1"/>
  <c r="J5288" i="2"/>
  <c r="K5288" i="2" s="1"/>
  <c r="J5289" i="2"/>
  <c r="K5289" i="2" s="1"/>
  <c r="J5290" i="2"/>
  <c r="K5290" i="2" s="1"/>
  <c r="J5291" i="2"/>
  <c r="K5291" i="2" s="1"/>
  <c r="J5292" i="2"/>
  <c r="K5292" i="2" s="1"/>
  <c r="J5293" i="2"/>
  <c r="K5293" i="2" s="1"/>
  <c r="J5294" i="2"/>
  <c r="K5294" i="2" s="1"/>
  <c r="J5295" i="2"/>
  <c r="K5295" i="2" s="1"/>
  <c r="J5296" i="2"/>
  <c r="K5296" i="2" s="1"/>
  <c r="J5297" i="2"/>
  <c r="K5297" i="2" s="1"/>
  <c r="J5298" i="2"/>
  <c r="K5298" i="2" s="1"/>
  <c r="J5299" i="2"/>
  <c r="K5299" i="2" s="1"/>
  <c r="J5300" i="2"/>
  <c r="K5300" i="2" s="1"/>
  <c r="J5301" i="2"/>
  <c r="K5301" i="2" s="1"/>
  <c r="J5302" i="2"/>
  <c r="K5302" i="2" s="1"/>
  <c r="J5303" i="2"/>
  <c r="K5303" i="2" s="1"/>
  <c r="J5304" i="2"/>
  <c r="K5304" i="2" s="1"/>
  <c r="J5305" i="2"/>
  <c r="K5305" i="2" s="1"/>
  <c r="J5306" i="2"/>
  <c r="K5306" i="2" s="1"/>
  <c r="J5307" i="2"/>
  <c r="K5307" i="2" s="1"/>
  <c r="J5308" i="2"/>
  <c r="K5308" i="2" s="1"/>
  <c r="J5309" i="2"/>
  <c r="K5309" i="2" s="1"/>
  <c r="J5310" i="2"/>
  <c r="K5310" i="2" s="1"/>
  <c r="J5311" i="2"/>
  <c r="K5311" i="2" s="1"/>
  <c r="J5312" i="2"/>
  <c r="K5312" i="2" s="1"/>
  <c r="J5313" i="2"/>
  <c r="K5313" i="2" s="1"/>
  <c r="J5314" i="2"/>
  <c r="K5314" i="2" s="1"/>
  <c r="J5315" i="2"/>
  <c r="K5315" i="2" s="1"/>
  <c r="J5316" i="2"/>
  <c r="K5316" i="2" s="1"/>
  <c r="J5317" i="2"/>
  <c r="K5317" i="2" s="1"/>
  <c r="J5318" i="2"/>
  <c r="K5318" i="2" s="1"/>
  <c r="J5319" i="2"/>
  <c r="K5319" i="2" s="1"/>
  <c r="J5320" i="2"/>
  <c r="K5320" i="2" s="1"/>
  <c r="J5321" i="2"/>
  <c r="K5321" i="2" s="1"/>
  <c r="J5322" i="2"/>
  <c r="K5322" i="2" s="1"/>
  <c r="J5323" i="2"/>
  <c r="K5323" i="2" s="1"/>
  <c r="J5324" i="2"/>
  <c r="K5324" i="2" s="1"/>
  <c r="J5325" i="2"/>
  <c r="K5325" i="2" s="1"/>
  <c r="J5326" i="2"/>
  <c r="K5326" i="2" s="1"/>
  <c r="J5327" i="2"/>
  <c r="K5327" i="2" s="1"/>
  <c r="J5328" i="2"/>
  <c r="K5328" i="2" s="1"/>
  <c r="J5329" i="2"/>
  <c r="K5329" i="2" s="1"/>
  <c r="J5330" i="2"/>
  <c r="K5330" i="2" s="1"/>
  <c r="J5331" i="2"/>
  <c r="K5331" i="2" s="1"/>
  <c r="J5332" i="2"/>
  <c r="K5332" i="2" s="1"/>
  <c r="J5333" i="2"/>
  <c r="K5333" i="2" s="1"/>
  <c r="J5334" i="2"/>
  <c r="K5334" i="2" s="1"/>
  <c r="J5335" i="2"/>
  <c r="K5335" i="2" s="1"/>
  <c r="J5336" i="2"/>
  <c r="K5336" i="2" s="1"/>
  <c r="J5337" i="2"/>
  <c r="K5337" i="2" s="1"/>
  <c r="J5338" i="2"/>
  <c r="K5338" i="2" s="1"/>
  <c r="J5339" i="2"/>
  <c r="K5339" i="2" s="1"/>
  <c r="J5340" i="2"/>
  <c r="K5340" i="2" s="1"/>
  <c r="J5341" i="2"/>
  <c r="K5341" i="2" s="1"/>
  <c r="J5342" i="2"/>
  <c r="K5342" i="2" s="1"/>
  <c r="J5343" i="2"/>
  <c r="K5343" i="2" s="1"/>
  <c r="J5344" i="2"/>
  <c r="K5344" i="2" s="1"/>
  <c r="J5345" i="2"/>
  <c r="K5345" i="2" s="1"/>
  <c r="J5346" i="2"/>
  <c r="K5346" i="2" s="1"/>
  <c r="J5347" i="2"/>
  <c r="K5347" i="2" s="1"/>
  <c r="J5348" i="2"/>
  <c r="K5348" i="2" s="1"/>
  <c r="J5349" i="2"/>
  <c r="K5349" i="2" s="1"/>
  <c r="J5350" i="2"/>
  <c r="K5350" i="2" s="1"/>
  <c r="J5351" i="2"/>
  <c r="K5351" i="2" s="1"/>
  <c r="J5352" i="2"/>
  <c r="K5352" i="2" s="1"/>
  <c r="J5353" i="2"/>
  <c r="K5353" i="2" s="1"/>
  <c r="J5354" i="2"/>
  <c r="K5354" i="2" s="1"/>
  <c r="J5355" i="2"/>
  <c r="K5355" i="2" s="1"/>
  <c r="J5356" i="2"/>
  <c r="K5356" i="2" s="1"/>
  <c r="J5357" i="2"/>
  <c r="K5357" i="2" s="1"/>
  <c r="J5358" i="2"/>
  <c r="K5358" i="2" s="1"/>
  <c r="J5359" i="2"/>
  <c r="K5359" i="2" s="1"/>
  <c r="J5360" i="2"/>
  <c r="K5360" i="2" s="1"/>
  <c r="J5361" i="2"/>
  <c r="K5361" i="2" s="1"/>
  <c r="J5362" i="2"/>
  <c r="K5362" i="2" s="1"/>
  <c r="J5363" i="2"/>
  <c r="K5363" i="2" s="1"/>
  <c r="J5364" i="2"/>
  <c r="K5364" i="2" s="1"/>
  <c r="J5365" i="2"/>
  <c r="K5365" i="2" s="1"/>
  <c r="J5366" i="2"/>
  <c r="K5366" i="2" s="1"/>
  <c r="J5367" i="2"/>
  <c r="K5367" i="2" s="1"/>
  <c r="J5368" i="2"/>
  <c r="K5368" i="2" s="1"/>
  <c r="J5369" i="2"/>
  <c r="K5369" i="2" s="1"/>
  <c r="J5370" i="2"/>
  <c r="K5370" i="2" s="1"/>
  <c r="J5371" i="2"/>
  <c r="K5371" i="2" s="1"/>
  <c r="J5372" i="2"/>
  <c r="K5372" i="2" s="1"/>
  <c r="J5373" i="2"/>
  <c r="K5373" i="2" s="1"/>
  <c r="J5374" i="2"/>
  <c r="K5374" i="2" s="1"/>
  <c r="J5375" i="2"/>
  <c r="K5375" i="2" s="1"/>
  <c r="J5376" i="2"/>
  <c r="K5376" i="2" s="1"/>
  <c r="J5377" i="2"/>
  <c r="K5377" i="2" s="1"/>
  <c r="J5378" i="2"/>
  <c r="K5378" i="2" s="1"/>
  <c r="J5379" i="2"/>
  <c r="K5379" i="2" s="1"/>
  <c r="J5380" i="2"/>
  <c r="K5380" i="2" s="1"/>
  <c r="J5381" i="2"/>
  <c r="K5381" i="2" s="1"/>
  <c r="J5382" i="2"/>
  <c r="K5382" i="2" s="1"/>
  <c r="J5383" i="2"/>
  <c r="K5383" i="2" s="1"/>
  <c r="J5384" i="2"/>
  <c r="K5384" i="2" s="1"/>
  <c r="J5385" i="2"/>
  <c r="K5385" i="2" s="1"/>
  <c r="J5386" i="2"/>
  <c r="K5386" i="2" s="1"/>
  <c r="J5387" i="2"/>
  <c r="K5387" i="2" s="1"/>
  <c r="J5388" i="2"/>
  <c r="K5388" i="2" s="1"/>
  <c r="J5389" i="2"/>
  <c r="K5389" i="2" s="1"/>
  <c r="J5390" i="2"/>
  <c r="K5390" i="2" s="1"/>
  <c r="J5391" i="2"/>
  <c r="K5391" i="2" s="1"/>
  <c r="J5392" i="2"/>
  <c r="K5392" i="2" s="1"/>
  <c r="J5393" i="2"/>
  <c r="K5393" i="2" s="1"/>
  <c r="J5394" i="2"/>
  <c r="K5394" i="2" s="1"/>
  <c r="J5395" i="2"/>
  <c r="K5395" i="2" s="1"/>
  <c r="J5396" i="2"/>
  <c r="K5396" i="2" s="1"/>
  <c r="J5397" i="2"/>
  <c r="K5397" i="2" s="1"/>
  <c r="J5398" i="2"/>
  <c r="K5398" i="2" s="1"/>
  <c r="J5399" i="2"/>
  <c r="K5399" i="2" s="1"/>
  <c r="J5400" i="2"/>
  <c r="K5400" i="2" s="1"/>
  <c r="J5401" i="2"/>
  <c r="K5401" i="2" s="1"/>
  <c r="J5402" i="2"/>
  <c r="K5402" i="2" s="1"/>
  <c r="J5403" i="2"/>
  <c r="K5403" i="2" s="1"/>
  <c r="J5404" i="2"/>
  <c r="K5404" i="2" s="1"/>
  <c r="J5405" i="2"/>
  <c r="K5405" i="2" s="1"/>
  <c r="J5406" i="2"/>
  <c r="K5406" i="2" s="1"/>
  <c r="J5407" i="2"/>
  <c r="K5407" i="2" s="1"/>
  <c r="J5408" i="2"/>
  <c r="K5408" i="2" s="1"/>
  <c r="J5409" i="2"/>
  <c r="K5409" i="2" s="1"/>
  <c r="J5410" i="2"/>
  <c r="K5410" i="2" s="1"/>
  <c r="J5411" i="2"/>
  <c r="K5411" i="2" s="1"/>
  <c r="J5412" i="2"/>
  <c r="K5412" i="2" s="1"/>
  <c r="J5413" i="2"/>
  <c r="K5413" i="2" s="1"/>
  <c r="J5414" i="2"/>
  <c r="K5414" i="2" s="1"/>
  <c r="J5415" i="2"/>
  <c r="K5415" i="2" s="1"/>
  <c r="J5416" i="2"/>
  <c r="K5416" i="2" s="1"/>
  <c r="J5417" i="2"/>
  <c r="K5417" i="2" s="1"/>
  <c r="J5418" i="2"/>
  <c r="K5418" i="2" s="1"/>
  <c r="J5419" i="2"/>
  <c r="K5419" i="2" s="1"/>
  <c r="J5420" i="2"/>
  <c r="K5420" i="2" s="1"/>
  <c r="J5421" i="2"/>
  <c r="K5421" i="2" s="1"/>
  <c r="J5422" i="2"/>
  <c r="K5422" i="2" s="1"/>
  <c r="J5423" i="2"/>
  <c r="K5423" i="2" s="1"/>
  <c r="J5424" i="2"/>
  <c r="K5424" i="2" s="1"/>
  <c r="J5425" i="2"/>
  <c r="K5425" i="2" s="1"/>
  <c r="J5426" i="2"/>
  <c r="K5426" i="2" s="1"/>
  <c r="J5427" i="2"/>
  <c r="K5427" i="2" s="1"/>
  <c r="J5428" i="2"/>
  <c r="K5428" i="2" s="1"/>
  <c r="J5429" i="2"/>
  <c r="K5429" i="2" s="1"/>
  <c r="J5430" i="2"/>
  <c r="K5430" i="2" s="1"/>
  <c r="J5431" i="2"/>
  <c r="K5431" i="2" s="1"/>
  <c r="J5432" i="2"/>
  <c r="K5432" i="2" s="1"/>
  <c r="J5433" i="2"/>
  <c r="K5433" i="2" s="1"/>
  <c r="J5434" i="2"/>
  <c r="K5434" i="2" s="1"/>
  <c r="J5435" i="2"/>
  <c r="K5435" i="2" s="1"/>
  <c r="J5436" i="2"/>
  <c r="K5436" i="2" s="1"/>
  <c r="J5437" i="2"/>
  <c r="K5437" i="2" s="1"/>
  <c r="J5438" i="2"/>
  <c r="K5438" i="2" s="1"/>
  <c r="J5439" i="2"/>
  <c r="K5439" i="2" s="1"/>
  <c r="J5440" i="2"/>
  <c r="K5440" i="2" s="1"/>
  <c r="J5441" i="2"/>
  <c r="K5441" i="2" s="1"/>
  <c r="J5442" i="2"/>
  <c r="K5442" i="2" s="1"/>
  <c r="J5443" i="2"/>
  <c r="K5443" i="2" s="1"/>
  <c r="J5444" i="2"/>
  <c r="K5444" i="2" s="1"/>
  <c r="J5445" i="2"/>
  <c r="K5445" i="2" s="1"/>
  <c r="J5446" i="2"/>
  <c r="K5446" i="2" s="1"/>
  <c r="J5447" i="2"/>
  <c r="K5447" i="2" s="1"/>
  <c r="J5448" i="2"/>
  <c r="K5448" i="2" s="1"/>
  <c r="J5449" i="2"/>
  <c r="K5449" i="2" s="1"/>
  <c r="J5450" i="2"/>
  <c r="K5450" i="2" s="1"/>
  <c r="J5451" i="2"/>
  <c r="K5451" i="2" s="1"/>
  <c r="J5452" i="2"/>
  <c r="K5452" i="2" s="1"/>
  <c r="J5453" i="2"/>
  <c r="K5453" i="2" s="1"/>
  <c r="J5454" i="2"/>
  <c r="K5454" i="2" s="1"/>
  <c r="J5455" i="2"/>
  <c r="K5455" i="2" s="1"/>
  <c r="J5456" i="2"/>
  <c r="K5456" i="2" s="1"/>
  <c r="J5457" i="2"/>
  <c r="K5457" i="2" s="1"/>
  <c r="J5458" i="2"/>
  <c r="K5458" i="2" s="1"/>
  <c r="J5459" i="2"/>
  <c r="K5459" i="2" s="1"/>
  <c r="J5460" i="2"/>
  <c r="K5460" i="2" s="1"/>
  <c r="J5461" i="2"/>
  <c r="K5461" i="2" s="1"/>
  <c r="J5462" i="2"/>
  <c r="K5462" i="2" s="1"/>
  <c r="J5463" i="2"/>
  <c r="K5463" i="2" s="1"/>
  <c r="J5464" i="2"/>
  <c r="K5464" i="2" s="1"/>
  <c r="J5465" i="2"/>
  <c r="K5465" i="2" s="1"/>
  <c r="J5466" i="2"/>
  <c r="K5466" i="2" s="1"/>
  <c r="J5467" i="2"/>
  <c r="K5467" i="2" s="1"/>
  <c r="J5468" i="2"/>
  <c r="K5468" i="2" s="1"/>
  <c r="J5469" i="2"/>
  <c r="K5469" i="2" s="1"/>
  <c r="J5470" i="2"/>
  <c r="K5470" i="2" s="1"/>
  <c r="J5471" i="2"/>
  <c r="K5471" i="2" s="1"/>
  <c r="J5472" i="2"/>
  <c r="K5472" i="2" s="1"/>
  <c r="J5473" i="2"/>
  <c r="K5473" i="2" s="1"/>
  <c r="J5474" i="2"/>
  <c r="K5474" i="2" s="1"/>
  <c r="J5475" i="2"/>
  <c r="K5475" i="2" s="1"/>
  <c r="J5476" i="2"/>
  <c r="K5476" i="2" s="1"/>
  <c r="J5477" i="2"/>
  <c r="K5477" i="2" s="1"/>
  <c r="J5478" i="2"/>
  <c r="K5478" i="2" s="1"/>
  <c r="J5479" i="2"/>
  <c r="K5479" i="2" s="1"/>
  <c r="J5480" i="2"/>
  <c r="K5480" i="2" s="1"/>
  <c r="J5481" i="2"/>
  <c r="K5481" i="2" s="1"/>
  <c r="J5482" i="2"/>
  <c r="K5482" i="2" s="1"/>
  <c r="J5483" i="2"/>
  <c r="K5483" i="2" s="1"/>
  <c r="J5484" i="2"/>
  <c r="K5484" i="2" s="1"/>
  <c r="J5485" i="2"/>
  <c r="K5485" i="2" s="1"/>
  <c r="J5486" i="2"/>
  <c r="K5486" i="2" s="1"/>
  <c r="J5487" i="2"/>
  <c r="K5487" i="2" s="1"/>
  <c r="J5488" i="2"/>
  <c r="K5488" i="2" s="1"/>
  <c r="J5489" i="2"/>
  <c r="K5489" i="2" s="1"/>
  <c r="J5490" i="2"/>
  <c r="K5490" i="2" s="1"/>
  <c r="J5491" i="2"/>
  <c r="K5491" i="2" s="1"/>
  <c r="J5492" i="2"/>
  <c r="K5492" i="2" s="1"/>
  <c r="J5493" i="2"/>
  <c r="K5493" i="2" s="1"/>
  <c r="J5494" i="2"/>
  <c r="K5494" i="2" s="1"/>
  <c r="J5495" i="2"/>
  <c r="K5495" i="2" s="1"/>
  <c r="J5496" i="2"/>
  <c r="K5496" i="2" s="1"/>
  <c r="J5497" i="2"/>
  <c r="K5497" i="2" s="1"/>
  <c r="J5498" i="2"/>
  <c r="K5498" i="2" s="1"/>
  <c r="J5499" i="2"/>
  <c r="K5499" i="2" s="1"/>
  <c r="J5500" i="2"/>
  <c r="K5500" i="2" s="1"/>
  <c r="J5501" i="2"/>
  <c r="K5501" i="2" s="1"/>
  <c r="J5502" i="2"/>
  <c r="K5502" i="2" s="1"/>
  <c r="J5503" i="2"/>
  <c r="K5503" i="2" s="1"/>
  <c r="J5504" i="2"/>
  <c r="K5504" i="2" s="1"/>
  <c r="J5505" i="2"/>
  <c r="K5505" i="2" s="1"/>
  <c r="J5506" i="2"/>
  <c r="K5506" i="2" s="1"/>
  <c r="J5507" i="2"/>
  <c r="K5507" i="2" s="1"/>
  <c r="J5508" i="2"/>
  <c r="K5508" i="2" s="1"/>
  <c r="J5509" i="2"/>
  <c r="K5509" i="2" s="1"/>
  <c r="J5510" i="2"/>
  <c r="K5510" i="2" s="1"/>
  <c r="J5511" i="2"/>
  <c r="K5511" i="2" s="1"/>
  <c r="J5512" i="2"/>
  <c r="K5512" i="2" s="1"/>
  <c r="J5513" i="2"/>
  <c r="K5513" i="2" s="1"/>
  <c r="J5514" i="2"/>
  <c r="K5514" i="2" s="1"/>
  <c r="J5515" i="2"/>
  <c r="K5515" i="2" s="1"/>
  <c r="J5516" i="2"/>
  <c r="K5516" i="2" s="1"/>
  <c r="J5517" i="2"/>
  <c r="K5517" i="2" s="1"/>
  <c r="J5518" i="2"/>
  <c r="K5518" i="2" s="1"/>
  <c r="J5519" i="2"/>
  <c r="K5519" i="2" s="1"/>
  <c r="J5520" i="2"/>
  <c r="K5520" i="2" s="1"/>
  <c r="J5521" i="2"/>
  <c r="K5521" i="2" s="1"/>
  <c r="J5522" i="2"/>
  <c r="K5522" i="2" s="1"/>
  <c r="J5523" i="2"/>
  <c r="K5523" i="2" s="1"/>
  <c r="J5524" i="2"/>
  <c r="K5524" i="2" s="1"/>
  <c r="J5525" i="2"/>
  <c r="K5525" i="2" s="1"/>
  <c r="J5526" i="2"/>
  <c r="K5526" i="2" s="1"/>
  <c r="J5527" i="2"/>
  <c r="K5527" i="2" s="1"/>
  <c r="J5528" i="2"/>
  <c r="K5528" i="2" s="1"/>
  <c r="J5529" i="2"/>
  <c r="K5529" i="2" s="1"/>
  <c r="J5530" i="2"/>
  <c r="K5530" i="2" s="1"/>
  <c r="J5531" i="2"/>
  <c r="K5531" i="2" s="1"/>
  <c r="J5532" i="2"/>
  <c r="K5532" i="2" s="1"/>
  <c r="J5533" i="2"/>
  <c r="K5533" i="2" s="1"/>
  <c r="J5534" i="2"/>
  <c r="K5534" i="2" s="1"/>
  <c r="J5535" i="2"/>
  <c r="K5535" i="2" s="1"/>
  <c r="J5536" i="2"/>
  <c r="K5536" i="2" s="1"/>
  <c r="J5537" i="2"/>
  <c r="K5537" i="2" s="1"/>
  <c r="J5538" i="2"/>
  <c r="K5538" i="2" s="1"/>
  <c r="J5539" i="2"/>
  <c r="K5539" i="2" s="1"/>
  <c r="J5540" i="2"/>
  <c r="K5540" i="2" s="1"/>
  <c r="J5541" i="2"/>
  <c r="K5541" i="2" s="1"/>
  <c r="J5542" i="2"/>
  <c r="K5542" i="2" s="1"/>
  <c r="J5543" i="2"/>
  <c r="K5543" i="2" s="1"/>
  <c r="J5544" i="2"/>
  <c r="K5544" i="2" s="1"/>
  <c r="J5545" i="2"/>
  <c r="K5545" i="2" s="1"/>
  <c r="J5546" i="2"/>
  <c r="K5546" i="2" s="1"/>
  <c r="J5547" i="2"/>
  <c r="K5547" i="2" s="1"/>
  <c r="J5548" i="2"/>
  <c r="K5548" i="2" s="1"/>
  <c r="J5549" i="2"/>
  <c r="K5549" i="2" s="1"/>
  <c r="J5550" i="2"/>
  <c r="K5550" i="2" s="1"/>
  <c r="J5551" i="2"/>
  <c r="K5551" i="2" s="1"/>
  <c r="J5552" i="2"/>
  <c r="K5552" i="2" s="1"/>
  <c r="J5553" i="2"/>
  <c r="K5553" i="2" s="1"/>
  <c r="J5554" i="2"/>
  <c r="K5554" i="2" s="1"/>
  <c r="J5555" i="2"/>
  <c r="K5555" i="2" s="1"/>
  <c r="J5556" i="2"/>
  <c r="K5556" i="2" s="1"/>
  <c r="J5557" i="2"/>
  <c r="K5557" i="2" s="1"/>
  <c r="J5558" i="2"/>
  <c r="K5558" i="2" s="1"/>
  <c r="J5559" i="2"/>
  <c r="K5559" i="2" s="1"/>
  <c r="J5560" i="2"/>
  <c r="K5560" i="2" s="1"/>
  <c r="J5561" i="2"/>
  <c r="K5561" i="2" s="1"/>
  <c r="J5562" i="2"/>
  <c r="K5562" i="2" s="1"/>
  <c r="J5563" i="2"/>
  <c r="K5563" i="2" s="1"/>
  <c r="J5564" i="2"/>
  <c r="K5564" i="2" s="1"/>
  <c r="J5565" i="2"/>
  <c r="K5565" i="2" s="1"/>
  <c r="J5566" i="2"/>
  <c r="K5566" i="2" s="1"/>
  <c r="J5567" i="2"/>
  <c r="K5567" i="2" s="1"/>
  <c r="J5568" i="2"/>
  <c r="K5568" i="2" s="1"/>
  <c r="J5569" i="2"/>
  <c r="K5569" i="2" s="1"/>
  <c r="J5570" i="2"/>
  <c r="K5570" i="2" s="1"/>
  <c r="J5571" i="2"/>
  <c r="K5571" i="2" s="1"/>
  <c r="J5572" i="2"/>
  <c r="K5572" i="2" s="1"/>
  <c r="J5573" i="2"/>
  <c r="K5573" i="2" s="1"/>
  <c r="J5574" i="2"/>
  <c r="K5574" i="2" s="1"/>
  <c r="J5575" i="2"/>
  <c r="K5575" i="2" s="1"/>
  <c r="J5576" i="2"/>
  <c r="K5576" i="2" s="1"/>
  <c r="J5577" i="2"/>
  <c r="K5577" i="2" s="1"/>
  <c r="J5578" i="2"/>
  <c r="K5578" i="2" s="1"/>
  <c r="J5579" i="2"/>
  <c r="K5579" i="2" s="1"/>
  <c r="J5580" i="2"/>
  <c r="K5580" i="2" s="1"/>
  <c r="J5581" i="2"/>
  <c r="K5581" i="2" s="1"/>
  <c r="J5582" i="2"/>
  <c r="K5582" i="2" s="1"/>
  <c r="J5583" i="2"/>
  <c r="K5583" i="2" s="1"/>
  <c r="J5584" i="2"/>
  <c r="K5584" i="2" s="1"/>
  <c r="J5585" i="2"/>
  <c r="K5585" i="2" s="1"/>
  <c r="J5586" i="2"/>
  <c r="K5586" i="2" s="1"/>
  <c r="J5587" i="2"/>
  <c r="K5587" i="2" s="1"/>
  <c r="J5588" i="2"/>
  <c r="K5588" i="2" s="1"/>
  <c r="J5589" i="2"/>
  <c r="K5589" i="2" s="1"/>
  <c r="J5590" i="2"/>
  <c r="K5590" i="2" s="1"/>
  <c r="J5591" i="2"/>
  <c r="K5591" i="2" s="1"/>
  <c r="J5592" i="2"/>
  <c r="K5592" i="2" s="1"/>
  <c r="J5593" i="2"/>
  <c r="K5593" i="2" s="1"/>
  <c r="J5594" i="2"/>
  <c r="K5594" i="2" s="1"/>
  <c r="J5595" i="2"/>
  <c r="K5595" i="2" s="1"/>
  <c r="J5596" i="2"/>
  <c r="K5596" i="2" s="1"/>
  <c r="J5597" i="2"/>
  <c r="K5597" i="2" s="1"/>
  <c r="J5598" i="2"/>
  <c r="K5598" i="2" s="1"/>
  <c r="J5599" i="2"/>
  <c r="K5599" i="2" s="1"/>
  <c r="J5600" i="2"/>
  <c r="K5600" i="2" s="1"/>
  <c r="J5601" i="2"/>
  <c r="K5601" i="2" s="1"/>
  <c r="J5602" i="2"/>
  <c r="K5602" i="2" s="1"/>
  <c r="J5603" i="2"/>
  <c r="K5603" i="2" s="1"/>
  <c r="J5604" i="2"/>
  <c r="K5604" i="2" s="1"/>
  <c r="J5605" i="2"/>
  <c r="K5605" i="2" s="1"/>
  <c r="J5606" i="2"/>
  <c r="K5606" i="2" s="1"/>
  <c r="J5607" i="2"/>
  <c r="K5607" i="2" s="1"/>
  <c r="J5608" i="2"/>
  <c r="K5608" i="2" s="1"/>
  <c r="J5609" i="2"/>
  <c r="K5609" i="2" s="1"/>
  <c r="J5610" i="2"/>
  <c r="K5610" i="2" s="1"/>
  <c r="J5611" i="2"/>
  <c r="K5611" i="2" s="1"/>
  <c r="J5612" i="2"/>
  <c r="K5612" i="2" s="1"/>
  <c r="J5613" i="2"/>
  <c r="K5613" i="2" s="1"/>
  <c r="J5614" i="2"/>
  <c r="K5614" i="2" s="1"/>
  <c r="J5615" i="2"/>
  <c r="K5615" i="2" s="1"/>
  <c r="J5616" i="2"/>
  <c r="K5616" i="2" s="1"/>
  <c r="J5617" i="2"/>
  <c r="K5617" i="2" s="1"/>
  <c r="J5618" i="2"/>
  <c r="K5618" i="2" s="1"/>
  <c r="J5619" i="2"/>
  <c r="K5619" i="2" s="1"/>
  <c r="J5620" i="2"/>
  <c r="K5620" i="2" s="1"/>
  <c r="J5621" i="2"/>
  <c r="K5621" i="2" s="1"/>
  <c r="J5622" i="2"/>
  <c r="K5622" i="2" s="1"/>
  <c r="J5623" i="2"/>
  <c r="K5623" i="2" s="1"/>
  <c r="J5624" i="2"/>
  <c r="K5624" i="2" s="1"/>
  <c r="J5625" i="2"/>
  <c r="K5625" i="2" s="1"/>
  <c r="J5626" i="2"/>
  <c r="K5626" i="2" s="1"/>
  <c r="J5627" i="2"/>
  <c r="K5627" i="2" s="1"/>
  <c r="J5628" i="2"/>
  <c r="K5628" i="2" s="1"/>
  <c r="J5629" i="2"/>
  <c r="K5629" i="2" s="1"/>
  <c r="J5630" i="2"/>
  <c r="K5630" i="2" s="1"/>
  <c r="J5631" i="2"/>
  <c r="K5631" i="2" s="1"/>
  <c r="J5632" i="2"/>
  <c r="K5632" i="2" s="1"/>
  <c r="J5633" i="2"/>
  <c r="K5633" i="2" s="1"/>
  <c r="J5634" i="2"/>
  <c r="K5634" i="2" s="1"/>
  <c r="J5635" i="2"/>
  <c r="K5635" i="2" s="1"/>
  <c r="J5636" i="2"/>
  <c r="K5636" i="2" s="1"/>
  <c r="J5637" i="2"/>
  <c r="K5637" i="2" s="1"/>
  <c r="J5638" i="2"/>
  <c r="K5638" i="2" s="1"/>
  <c r="J5639" i="2"/>
  <c r="K5639" i="2" s="1"/>
  <c r="J5640" i="2"/>
  <c r="K5640" i="2" s="1"/>
  <c r="J5641" i="2"/>
  <c r="K5641" i="2" s="1"/>
  <c r="J5642" i="2"/>
  <c r="K5642" i="2" s="1"/>
  <c r="J5643" i="2"/>
  <c r="K5643" i="2" s="1"/>
  <c r="J5644" i="2"/>
  <c r="K5644" i="2" s="1"/>
  <c r="J5645" i="2"/>
  <c r="K5645" i="2" s="1"/>
  <c r="J5646" i="2"/>
  <c r="K5646" i="2" s="1"/>
  <c r="J5647" i="2"/>
  <c r="K5647" i="2" s="1"/>
  <c r="J5648" i="2"/>
  <c r="K5648" i="2" s="1"/>
  <c r="J5649" i="2"/>
  <c r="K5649" i="2" s="1"/>
  <c r="J5650" i="2"/>
  <c r="K5650" i="2" s="1"/>
  <c r="J5651" i="2"/>
  <c r="K5651" i="2" s="1"/>
  <c r="J5652" i="2"/>
  <c r="K5652" i="2" s="1"/>
  <c r="J5653" i="2"/>
  <c r="K5653" i="2" s="1"/>
  <c r="J5654" i="2"/>
  <c r="K5654" i="2" s="1"/>
  <c r="J5655" i="2"/>
  <c r="K5655" i="2" s="1"/>
  <c r="J5656" i="2"/>
  <c r="K5656" i="2" s="1"/>
  <c r="J5657" i="2"/>
  <c r="K5657" i="2" s="1"/>
  <c r="J5658" i="2"/>
  <c r="K5658" i="2" s="1"/>
  <c r="J5659" i="2"/>
  <c r="K5659" i="2" s="1"/>
  <c r="J5660" i="2"/>
  <c r="K5660" i="2" s="1"/>
  <c r="J5661" i="2"/>
  <c r="K5661" i="2" s="1"/>
  <c r="J5662" i="2"/>
  <c r="K5662" i="2" s="1"/>
  <c r="J5663" i="2"/>
  <c r="K5663" i="2" s="1"/>
  <c r="J5664" i="2"/>
  <c r="K5664" i="2" s="1"/>
  <c r="J5665" i="2"/>
  <c r="K5665" i="2" s="1"/>
  <c r="J5666" i="2"/>
  <c r="K5666" i="2" s="1"/>
  <c r="J5667" i="2"/>
  <c r="K5667" i="2" s="1"/>
  <c r="J5668" i="2"/>
  <c r="K5668" i="2" s="1"/>
  <c r="J5669" i="2"/>
  <c r="K5669" i="2" s="1"/>
  <c r="J5670" i="2"/>
  <c r="K5670" i="2" s="1"/>
  <c r="J5671" i="2"/>
  <c r="K5671" i="2" s="1"/>
  <c r="J5672" i="2"/>
  <c r="K5672" i="2" s="1"/>
  <c r="J5673" i="2"/>
  <c r="K5673" i="2" s="1"/>
  <c r="J5674" i="2"/>
  <c r="K5674" i="2" s="1"/>
  <c r="J5675" i="2"/>
  <c r="K5675" i="2" s="1"/>
  <c r="J5676" i="2"/>
  <c r="K5676" i="2" s="1"/>
  <c r="J5677" i="2"/>
  <c r="K5677" i="2" s="1"/>
  <c r="J5678" i="2"/>
  <c r="K5678" i="2" s="1"/>
  <c r="J5679" i="2"/>
  <c r="K5679" i="2" s="1"/>
  <c r="J5680" i="2"/>
  <c r="K5680" i="2" s="1"/>
  <c r="J5681" i="2"/>
  <c r="K5681" i="2" s="1"/>
  <c r="J5682" i="2"/>
  <c r="K5682" i="2" s="1"/>
  <c r="J5683" i="2"/>
  <c r="K5683" i="2" s="1"/>
  <c r="J5684" i="2"/>
  <c r="K5684" i="2" s="1"/>
  <c r="J5685" i="2"/>
  <c r="K5685" i="2" s="1"/>
  <c r="J5686" i="2"/>
  <c r="K5686" i="2" s="1"/>
  <c r="J5687" i="2"/>
  <c r="K5687" i="2" s="1"/>
  <c r="J5688" i="2"/>
  <c r="K5688" i="2" s="1"/>
  <c r="J5689" i="2"/>
  <c r="K5689" i="2" s="1"/>
  <c r="J5690" i="2"/>
  <c r="K5690" i="2" s="1"/>
  <c r="J5691" i="2"/>
  <c r="K5691" i="2" s="1"/>
  <c r="J5692" i="2"/>
  <c r="K5692" i="2" s="1"/>
  <c r="J5693" i="2"/>
  <c r="K5693" i="2" s="1"/>
  <c r="J5694" i="2"/>
  <c r="K5694" i="2" s="1"/>
  <c r="J5695" i="2"/>
  <c r="K5695" i="2" s="1"/>
  <c r="J5696" i="2"/>
  <c r="K5696" i="2" s="1"/>
  <c r="J5697" i="2"/>
  <c r="K5697" i="2" s="1"/>
  <c r="J5698" i="2"/>
  <c r="K5698" i="2" s="1"/>
  <c r="J5699" i="2"/>
  <c r="K5699" i="2" s="1"/>
  <c r="J5700" i="2"/>
  <c r="K5700" i="2" s="1"/>
  <c r="J5701" i="2"/>
  <c r="K5701" i="2" s="1"/>
  <c r="J5702" i="2"/>
  <c r="K5702" i="2" s="1"/>
  <c r="J5703" i="2"/>
  <c r="K5703" i="2" s="1"/>
  <c r="J5704" i="2"/>
  <c r="K5704" i="2" s="1"/>
  <c r="J5705" i="2"/>
  <c r="K5705" i="2" s="1"/>
  <c r="J5706" i="2"/>
  <c r="K5706" i="2" s="1"/>
  <c r="J5707" i="2"/>
  <c r="K5707" i="2" s="1"/>
  <c r="J5708" i="2"/>
  <c r="K5708" i="2" s="1"/>
  <c r="J5709" i="2"/>
  <c r="K5709" i="2" s="1"/>
  <c r="J5710" i="2"/>
  <c r="K5710" i="2" s="1"/>
  <c r="J5711" i="2"/>
  <c r="K5711" i="2" s="1"/>
  <c r="J5712" i="2"/>
  <c r="K5712" i="2" s="1"/>
  <c r="J5713" i="2"/>
  <c r="K5713" i="2" s="1"/>
  <c r="J5714" i="2"/>
  <c r="K5714" i="2" s="1"/>
  <c r="J5715" i="2"/>
  <c r="K5715" i="2" s="1"/>
  <c r="J5716" i="2"/>
  <c r="K5716" i="2" s="1"/>
  <c r="J5717" i="2"/>
  <c r="K5717" i="2" s="1"/>
  <c r="J5718" i="2"/>
  <c r="K5718" i="2" s="1"/>
  <c r="J5719" i="2"/>
  <c r="K5719" i="2" s="1"/>
  <c r="J5720" i="2"/>
  <c r="K5720" i="2" s="1"/>
  <c r="J5721" i="2"/>
  <c r="K5721" i="2" s="1"/>
  <c r="J5722" i="2"/>
  <c r="K5722" i="2" s="1"/>
  <c r="J5723" i="2"/>
  <c r="K5723" i="2" s="1"/>
  <c r="J5724" i="2"/>
  <c r="K5724" i="2" s="1"/>
  <c r="J5725" i="2"/>
  <c r="K5725" i="2" s="1"/>
  <c r="J5726" i="2"/>
  <c r="K5726" i="2" s="1"/>
  <c r="J5727" i="2"/>
  <c r="K5727" i="2" s="1"/>
  <c r="J5728" i="2"/>
  <c r="K5728" i="2" s="1"/>
  <c r="J5729" i="2"/>
  <c r="K5729" i="2" s="1"/>
  <c r="J5730" i="2"/>
  <c r="K5730" i="2" s="1"/>
  <c r="J5731" i="2"/>
  <c r="K5731" i="2" s="1"/>
  <c r="J5732" i="2"/>
  <c r="K5732" i="2" s="1"/>
  <c r="J5733" i="2"/>
  <c r="K5733" i="2" s="1"/>
  <c r="J5734" i="2"/>
  <c r="K5734" i="2" s="1"/>
  <c r="J5735" i="2"/>
  <c r="K5735" i="2" s="1"/>
  <c r="J5736" i="2"/>
  <c r="K5736" i="2" s="1"/>
  <c r="J5737" i="2"/>
  <c r="K5737" i="2" s="1"/>
  <c r="J5738" i="2"/>
  <c r="K5738" i="2" s="1"/>
  <c r="J5739" i="2"/>
  <c r="K5739" i="2" s="1"/>
  <c r="J5740" i="2"/>
  <c r="K5740" i="2" s="1"/>
  <c r="J5741" i="2"/>
  <c r="K5741" i="2" s="1"/>
  <c r="J5742" i="2"/>
  <c r="K5742" i="2" s="1"/>
  <c r="J5743" i="2"/>
  <c r="K5743" i="2" s="1"/>
  <c r="J5744" i="2"/>
  <c r="K5744" i="2" s="1"/>
  <c r="J5745" i="2"/>
  <c r="K5745" i="2" s="1"/>
  <c r="J5746" i="2"/>
  <c r="K5746" i="2" s="1"/>
  <c r="J5747" i="2"/>
  <c r="K5747" i="2" s="1"/>
  <c r="J5748" i="2"/>
  <c r="K5748" i="2" s="1"/>
  <c r="J5749" i="2"/>
  <c r="K5749" i="2" s="1"/>
  <c r="J5750" i="2"/>
  <c r="K5750" i="2" s="1"/>
  <c r="J5751" i="2"/>
  <c r="K5751" i="2" s="1"/>
  <c r="J5752" i="2"/>
  <c r="K5752" i="2" s="1"/>
  <c r="J5753" i="2"/>
  <c r="K5753" i="2" s="1"/>
  <c r="J5754" i="2"/>
  <c r="K5754" i="2" s="1"/>
  <c r="J5755" i="2"/>
  <c r="K5755" i="2" s="1"/>
  <c r="J5756" i="2"/>
  <c r="K5756" i="2" s="1"/>
  <c r="J5757" i="2"/>
  <c r="K5757" i="2" s="1"/>
  <c r="J5758" i="2"/>
  <c r="K5758" i="2" s="1"/>
  <c r="J5759" i="2"/>
  <c r="K5759" i="2" s="1"/>
  <c r="J5760" i="2"/>
  <c r="K5760" i="2" s="1"/>
  <c r="J5761" i="2"/>
  <c r="K5761" i="2" s="1"/>
  <c r="J5762" i="2"/>
  <c r="K5762" i="2" s="1"/>
  <c r="J5763" i="2"/>
  <c r="K5763" i="2" s="1"/>
  <c r="J5764" i="2"/>
  <c r="K5764" i="2" s="1"/>
  <c r="J5765" i="2"/>
  <c r="K5765" i="2" s="1"/>
  <c r="J5766" i="2"/>
  <c r="K5766" i="2" s="1"/>
  <c r="J5767" i="2"/>
  <c r="K5767" i="2" s="1"/>
  <c r="J5768" i="2"/>
  <c r="K5768" i="2" s="1"/>
  <c r="J5769" i="2"/>
  <c r="K5769" i="2" s="1"/>
  <c r="J5770" i="2"/>
  <c r="K5770" i="2" s="1"/>
  <c r="J5771" i="2"/>
  <c r="K5771" i="2" s="1"/>
  <c r="J5772" i="2"/>
  <c r="K5772" i="2" s="1"/>
  <c r="J5773" i="2"/>
  <c r="K5773" i="2" s="1"/>
  <c r="J5774" i="2"/>
  <c r="K5774" i="2" s="1"/>
  <c r="J5775" i="2"/>
  <c r="K5775" i="2" s="1"/>
  <c r="J5776" i="2"/>
  <c r="K5776" i="2" s="1"/>
  <c r="J5777" i="2"/>
  <c r="K5777" i="2" s="1"/>
  <c r="J5778" i="2"/>
  <c r="K5778" i="2" s="1"/>
  <c r="J5779" i="2"/>
  <c r="K5779" i="2" s="1"/>
  <c r="J5780" i="2"/>
  <c r="K5780" i="2" s="1"/>
  <c r="J5781" i="2"/>
  <c r="K5781" i="2" s="1"/>
  <c r="J5782" i="2"/>
  <c r="K5782" i="2" s="1"/>
  <c r="J5783" i="2"/>
  <c r="K5783" i="2" s="1"/>
  <c r="J5784" i="2"/>
  <c r="K5784" i="2" s="1"/>
  <c r="J5785" i="2"/>
  <c r="K5785" i="2" s="1"/>
  <c r="J5786" i="2"/>
  <c r="K5786" i="2" s="1"/>
  <c r="J5787" i="2"/>
  <c r="K5787" i="2" s="1"/>
  <c r="J5788" i="2"/>
  <c r="K5788" i="2" s="1"/>
  <c r="J5789" i="2"/>
  <c r="K5789" i="2" s="1"/>
  <c r="J5790" i="2"/>
  <c r="K5790" i="2" s="1"/>
  <c r="J5791" i="2"/>
  <c r="K5791" i="2" s="1"/>
  <c r="J5792" i="2"/>
  <c r="K5792" i="2" s="1"/>
  <c r="J5793" i="2"/>
  <c r="K5793" i="2" s="1"/>
  <c r="J5794" i="2"/>
  <c r="K5794" i="2" s="1"/>
  <c r="J5795" i="2"/>
  <c r="K5795" i="2" s="1"/>
  <c r="J5796" i="2"/>
  <c r="K5796" i="2" s="1"/>
  <c r="J5797" i="2"/>
  <c r="K5797" i="2" s="1"/>
  <c r="J5798" i="2"/>
  <c r="K5798" i="2" s="1"/>
  <c r="J5799" i="2"/>
  <c r="K5799" i="2" s="1"/>
  <c r="J5800" i="2"/>
  <c r="K5800" i="2" s="1"/>
  <c r="J5801" i="2"/>
  <c r="K5801" i="2" s="1"/>
  <c r="J5802" i="2"/>
  <c r="K5802" i="2" s="1"/>
  <c r="J5803" i="2"/>
  <c r="K5803" i="2" s="1"/>
  <c r="J5804" i="2"/>
  <c r="K5804" i="2" s="1"/>
  <c r="J5805" i="2"/>
  <c r="K5805" i="2" s="1"/>
  <c r="J5806" i="2"/>
  <c r="K5806" i="2" s="1"/>
  <c r="J5807" i="2"/>
  <c r="K5807" i="2" s="1"/>
  <c r="J5808" i="2"/>
  <c r="K5808" i="2" s="1"/>
  <c r="J5809" i="2"/>
  <c r="K5809" i="2" s="1"/>
  <c r="J5810" i="2"/>
  <c r="K5810" i="2" s="1"/>
  <c r="J5811" i="2"/>
  <c r="K5811" i="2" s="1"/>
  <c r="J5812" i="2"/>
  <c r="K5812" i="2" s="1"/>
  <c r="J5813" i="2"/>
  <c r="K5813" i="2" s="1"/>
  <c r="J5814" i="2"/>
  <c r="K5814" i="2" s="1"/>
  <c r="J5815" i="2"/>
  <c r="K5815" i="2" s="1"/>
  <c r="J5816" i="2"/>
  <c r="K5816" i="2" s="1"/>
  <c r="J5817" i="2"/>
  <c r="K5817" i="2" s="1"/>
  <c r="J5818" i="2"/>
  <c r="K5818" i="2" s="1"/>
  <c r="J5819" i="2"/>
  <c r="K5819" i="2" s="1"/>
  <c r="J5820" i="2"/>
  <c r="K5820" i="2" s="1"/>
  <c r="J5821" i="2"/>
  <c r="K5821" i="2" s="1"/>
  <c r="J5822" i="2"/>
  <c r="K5822" i="2" s="1"/>
  <c r="J5823" i="2"/>
  <c r="K5823" i="2" s="1"/>
  <c r="J5824" i="2"/>
  <c r="K5824" i="2" s="1"/>
  <c r="J5825" i="2"/>
  <c r="K5825" i="2" s="1"/>
  <c r="J5826" i="2"/>
  <c r="K5826" i="2" s="1"/>
  <c r="J5827" i="2"/>
  <c r="K5827" i="2" s="1"/>
  <c r="J5828" i="2"/>
  <c r="K5828" i="2" s="1"/>
  <c r="J5829" i="2"/>
  <c r="K5829" i="2" s="1"/>
  <c r="J5830" i="2"/>
  <c r="K5830" i="2" s="1"/>
  <c r="J5831" i="2"/>
  <c r="K5831" i="2" s="1"/>
  <c r="J5832" i="2"/>
  <c r="K5832" i="2" s="1"/>
  <c r="J5833" i="2"/>
  <c r="K5833" i="2" s="1"/>
  <c r="J5834" i="2"/>
  <c r="K5834" i="2" s="1"/>
  <c r="J5835" i="2"/>
  <c r="K5835" i="2" s="1"/>
  <c r="J5836" i="2"/>
  <c r="K5836" i="2" s="1"/>
  <c r="J5837" i="2"/>
  <c r="K5837" i="2" s="1"/>
  <c r="J5838" i="2"/>
  <c r="K5838" i="2" s="1"/>
  <c r="J5839" i="2"/>
  <c r="K5839" i="2" s="1"/>
  <c r="J5840" i="2"/>
  <c r="K5840" i="2" s="1"/>
  <c r="J5841" i="2"/>
  <c r="K5841" i="2" s="1"/>
  <c r="J5842" i="2"/>
  <c r="K5842" i="2" s="1"/>
  <c r="J5843" i="2"/>
  <c r="K5843" i="2" s="1"/>
  <c r="J5844" i="2"/>
  <c r="K5844" i="2" s="1"/>
  <c r="J5845" i="2"/>
  <c r="K5845" i="2" s="1"/>
  <c r="J5846" i="2"/>
  <c r="K5846" i="2" s="1"/>
  <c r="J5847" i="2"/>
  <c r="K5847" i="2" s="1"/>
  <c r="J5848" i="2"/>
  <c r="K5848" i="2" s="1"/>
  <c r="J5849" i="2"/>
  <c r="K5849" i="2" s="1"/>
  <c r="J5850" i="2"/>
  <c r="K5850" i="2" s="1"/>
  <c r="J5851" i="2"/>
  <c r="K5851" i="2" s="1"/>
  <c r="J5852" i="2"/>
  <c r="K5852" i="2" s="1"/>
  <c r="J5853" i="2"/>
  <c r="K5853" i="2" s="1"/>
  <c r="J5854" i="2"/>
  <c r="K5854" i="2" s="1"/>
  <c r="J5855" i="2"/>
  <c r="K5855" i="2" s="1"/>
  <c r="J5856" i="2"/>
  <c r="K5856" i="2" s="1"/>
  <c r="J5857" i="2"/>
  <c r="K5857" i="2" s="1"/>
  <c r="J5858" i="2"/>
  <c r="K5858" i="2" s="1"/>
  <c r="J5859" i="2"/>
  <c r="K5859" i="2" s="1"/>
  <c r="J5860" i="2"/>
  <c r="K5860" i="2" s="1"/>
  <c r="J5861" i="2"/>
  <c r="K5861" i="2" s="1"/>
  <c r="J5862" i="2"/>
  <c r="K5862" i="2" s="1"/>
  <c r="J5863" i="2"/>
  <c r="K5863" i="2" s="1"/>
  <c r="J5864" i="2"/>
  <c r="K5864" i="2" s="1"/>
  <c r="J5865" i="2"/>
  <c r="K5865" i="2" s="1"/>
  <c r="J5866" i="2"/>
  <c r="K5866" i="2" s="1"/>
  <c r="J5867" i="2"/>
  <c r="K5867" i="2" s="1"/>
  <c r="J5868" i="2"/>
  <c r="K5868" i="2" s="1"/>
  <c r="J5869" i="2"/>
  <c r="K5869" i="2" s="1"/>
  <c r="J5870" i="2"/>
  <c r="K5870" i="2" s="1"/>
  <c r="J5871" i="2"/>
  <c r="K5871" i="2" s="1"/>
  <c r="J5872" i="2"/>
  <c r="K5872" i="2" s="1"/>
  <c r="J5873" i="2"/>
  <c r="K5873" i="2" s="1"/>
  <c r="J5874" i="2"/>
  <c r="K5874" i="2" s="1"/>
  <c r="J5875" i="2"/>
  <c r="K5875" i="2" s="1"/>
  <c r="J5876" i="2"/>
  <c r="K5876" i="2" s="1"/>
  <c r="J5877" i="2"/>
  <c r="K5877" i="2" s="1"/>
  <c r="J5878" i="2"/>
  <c r="K5878" i="2" s="1"/>
  <c r="J5879" i="2"/>
  <c r="K5879" i="2" s="1"/>
  <c r="J5880" i="2"/>
  <c r="K5880" i="2" s="1"/>
  <c r="J5881" i="2"/>
  <c r="K5881" i="2" s="1"/>
  <c r="J5882" i="2"/>
  <c r="K5882" i="2" s="1"/>
  <c r="J5883" i="2"/>
  <c r="K5883" i="2" s="1"/>
  <c r="J5884" i="2"/>
  <c r="K5884" i="2" s="1"/>
  <c r="J5885" i="2"/>
  <c r="K5885" i="2" s="1"/>
  <c r="J5886" i="2"/>
  <c r="K5886" i="2" s="1"/>
  <c r="J5887" i="2"/>
  <c r="K5887" i="2" s="1"/>
  <c r="J5888" i="2"/>
  <c r="K5888" i="2" s="1"/>
  <c r="J5889" i="2"/>
  <c r="K5889" i="2" s="1"/>
  <c r="J5890" i="2"/>
  <c r="K5890" i="2" s="1"/>
  <c r="J5891" i="2"/>
  <c r="K5891" i="2" s="1"/>
  <c r="J5892" i="2"/>
  <c r="K5892" i="2" s="1"/>
  <c r="J5893" i="2"/>
  <c r="K5893" i="2" s="1"/>
  <c r="J5894" i="2"/>
  <c r="K5894" i="2" s="1"/>
  <c r="J5895" i="2"/>
  <c r="K5895" i="2" s="1"/>
  <c r="J5896" i="2"/>
  <c r="K5896" i="2" s="1"/>
  <c r="J5897" i="2"/>
  <c r="K5897" i="2" s="1"/>
  <c r="J5898" i="2"/>
  <c r="K5898" i="2" s="1"/>
  <c r="J5899" i="2"/>
  <c r="K5899" i="2" s="1"/>
  <c r="J5900" i="2"/>
  <c r="K5900" i="2" s="1"/>
  <c r="J5901" i="2"/>
  <c r="K5901" i="2" s="1"/>
  <c r="J5902" i="2"/>
  <c r="K5902" i="2" s="1"/>
  <c r="J5903" i="2"/>
  <c r="K5903" i="2" s="1"/>
  <c r="J5904" i="2"/>
  <c r="K5904" i="2" s="1"/>
  <c r="J5905" i="2"/>
  <c r="K5905" i="2" s="1"/>
  <c r="J5906" i="2"/>
  <c r="K5906" i="2" s="1"/>
  <c r="J5907" i="2"/>
  <c r="K5907" i="2" s="1"/>
  <c r="J5908" i="2"/>
  <c r="K5908" i="2" s="1"/>
  <c r="J5909" i="2"/>
  <c r="K5909" i="2" s="1"/>
  <c r="J5910" i="2"/>
  <c r="K5910" i="2" s="1"/>
  <c r="J5911" i="2"/>
  <c r="K5911" i="2" s="1"/>
  <c r="J5912" i="2"/>
  <c r="K5912" i="2" s="1"/>
  <c r="J5913" i="2"/>
  <c r="K5913" i="2" s="1"/>
  <c r="J5914" i="2"/>
  <c r="K5914" i="2" s="1"/>
  <c r="J5915" i="2"/>
  <c r="K5915" i="2" s="1"/>
  <c r="J5916" i="2"/>
  <c r="K5916" i="2" s="1"/>
  <c r="J5917" i="2"/>
  <c r="K5917" i="2" s="1"/>
  <c r="J5918" i="2"/>
  <c r="K5918" i="2" s="1"/>
  <c r="J5919" i="2"/>
  <c r="K5919" i="2" s="1"/>
  <c r="J5920" i="2"/>
  <c r="K5920" i="2" s="1"/>
  <c r="J5921" i="2"/>
  <c r="K5921" i="2" s="1"/>
  <c r="J5922" i="2"/>
  <c r="K5922" i="2" s="1"/>
  <c r="J5923" i="2"/>
  <c r="K5923" i="2" s="1"/>
  <c r="J5924" i="2"/>
  <c r="K5924" i="2" s="1"/>
  <c r="J5925" i="2"/>
  <c r="K5925" i="2" s="1"/>
  <c r="J5926" i="2"/>
  <c r="K5926" i="2" s="1"/>
  <c r="J5927" i="2"/>
  <c r="K5927" i="2" s="1"/>
  <c r="J5928" i="2"/>
  <c r="K5928" i="2" s="1"/>
  <c r="J5929" i="2"/>
  <c r="K5929" i="2" s="1"/>
  <c r="J5930" i="2"/>
  <c r="K5930" i="2" s="1"/>
  <c r="J5931" i="2"/>
  <c r="K5931" i="2" s="1"/>
  <c r="J5932" i="2"/>
  <c r="K5932" i="2" s="1"/>
  <c r="J5933" i="2"/>
  <c r="K5933" i="2" s="1"/>
  <c r="J5934" i="2"/>
  <c r="K5934" i="2" s="1"/>
  <c r="J5935" i="2"/>
  <c r="K5935" i="2" s="1"/>
  <c r="J5936" i="2"/>
  <c r="K5936" i="2" s="1"/>
  <c r="J5937" i="2"/>
  <c r="K5937" i="2" s="1"/>
  <c r="J5938" i="2"/>
  <c r="K5938" i="2" s="1"/>
  <c r="J5939" i="2"/>
  <c r="K5939" i="2" s="1"/>
  <c r="J5940" i="2"/>
  <c r="K5940" i="2" s="1"/>
  <c r="J5941" i="2"/>
  <c r="K5941" i="2" s="1"/>
  <c r="J5942" i="2"/>
  <c r="K5942" i="2" s="1"/>
  <c r="J5943" i="2"/>
  <c r="K5943" i="2" s="1"/>
  <c r="J5944" i="2"/>
  <c r="K5944" i="2" s="1"/>
  <c r="J5945" i="2"/>
  <c r="K5945" i="2" s="1"/>
  <c r="J5946" i="2"/>
  <c r="K5946" i="2" s="1"/>
  <c r="J5947" i="2"/>
  <c r="K5947" i="2" s="1"/>
  <c r="J5948" i="2"/>
  <c r="K5948" i="2" s="1"/>
  <c r="J5949" i="2"/>
  <c r="K5949" i="2" s="1"/>
  <c r="J5950" i="2"/>
  <c r="K5950" i="2" s="1"/>
  <c r="J5951" i="2"/>
  <c r="K5951" i="2" s="1"/>
  <c r="J5952" i="2"/>
  <c r="K5952" i="2" s="1"/>
  <c r="J5953" i="2"/>
  <c r="K5953" i="2" s="1"/>
  <c r="J5954" i="2"/>
  <c r="K5954" i="2" s="1"/>
  <c r="J5955" i="2"/>
  <c r="K5955" i="2" s="1"/>
  <c r="J5956" i="2"/>
  <c r="K5956" i="2" s="1"/>
  <c r="J5957" i="2"/>
  <c r="K5957" i="2" s="1"/>
  <c r="J5958" i="2"/>
  <c r="K5958" i="2" s="1"/>
  <c r="J5959" i="2"/>
  <c r="K5959" i="2" s="1"/>
  <c r="J5960" i="2"/>
  <c r="K5960" i="2" s="1"/>
  <c r="J5961" i="2"/>
  <c r="K5961" i="2" s="1"/>
  <c r="J5962" i="2"/>
  <c r="K5962" i="2" s="1"/>
  <c r="J5963" i="2"/>
  <c r="K5963" i="2" s="1"/>
  <c r="J5964" i="2"/>
  <c r="K5964" i="2" s="1"/>
  <c r="J5965" i="2"/>
  <c r="K5965" i="2" s="1"/>
  <c r="J5966" i="2"/>
  <c r="K5966" i="2" s="1"/>
  <c r="J5967" i="2"/>
  <c r="K5967" i="2" s="1"/>
  <c r="J5968" i="2"/>
  <c r="K5968" i="2" s="1"/>
  <c r="J5969" i="2"/>
  <c r="K5969" i="2" s="1"/>
  <c r="J5970" i="2"/>
  <c r="K5970" i="2" s="1"/>
  <c r="J5971" i="2"/>
  <c r="K5971" i="2" s="1"/>
  <c r="J5972" i="2"/>
  <c r="K5972" i="2" s="1"/>
  <c r="J5973" i="2"/>
  <c r="K5973" i="2" s="1"/>
  <c r="J5974" i="2"/>
  <c r="K5974" i="2" s="1"/>
  <c r="J5975" i="2"/>
  <c r="K5975" i="2" s="1"/>
  <c r="J5976" i="2"/>
  <c r="K5976" i="2" s="1"/>
  <c r="J5977" i="2"/>
  <c r="K5977" i="2" s="1"/>
  <c r="J5978" i="2"/>
  <c r="K5978" i="2" s="1"/>
  <c r="J5979" i="2"/>
  <c r="K5979" i="2" s="1"/>
  <c r="J5980" i="2"/>
  <c r="K5980" i="2" s="1"/>
  <c r="J5981" i="2"/>
  <c r="K5981" i="2" s="1"/>
  <c r="J5982" i="2"/>
  <c r="K5982" i="2" s="1"/>
  <c r="J5983" i="2"/>
  <c r="K5983" i="2" s="1"/>
  <c r="J5984" i="2"/>
  <c r="K5984" i="2" s="1"/>
  <c r="J5985" i="2"/>
  <c r="K5985" i="2" s="1"/>
  <c r="J5986" i="2"/>
  <c r="K5986" i="2" s="1"/>
  <c r="J5987" i="2"/>
  <c r="K5987" i="2" s="1"/>
  <c r="J5988" i="2"/>
  <c r="K5988" i="2" s="1"/>
  <c r="J5989" i="2"/>
  <c r="K5989" i="2" s="1"/>
  <c r="J5990" i="2"/>
  <c r="K5990" i="2" s="1"/>
  <c r="J5991" i="2"/>
  <c r="K5991" i="2" s="1"/>
  <c r="J5992" i="2"/>
  <c r="K5992" i="2" s="1"/>
  <c r="J5993" i="2"/>
  <c r="K5993" i="2" s="1"/>
  <c r="J5994" i="2"/>
  <c r="K5994" i="2" s="1"/>
  <c r="J5995" i="2"/>
  <c r="K5995" i="2" s="1"/>
  <c r="J5996" i="2"/>
  <c r="K5996" i="2" s="1"/>
  <c r="J5997" i="2"/>
  <c r="K5997" i="2" s="1"/>
  <c r="J5998" i="2"/>
  <c r="K5998" i="2" s="1"/>
  <c r="J5999" i="2"/>
  <c r="K5999" i="2" s="1"/>
  <c r="J6000" i="2"/>
  <c r="K6000" i="2" s="1"/>
  <c r="J6001" i="2"/>
  <c r="K6001" i="2" s="1"/>
  <c r="J6002" i="2"/>
  <c r="K6002" i="2" s="1"/>
  <c r="J6003" i="2"/>
  <c r="K6003" i="2" s="1"/>
  <c r="J6004" i="2"/>
  <c r="K6004" i="2" s="1"/>
  <c r="J6005" i="2"/>
  <c r="K6005" i="2" s="1"/>
  <c r="J6006" i="2"/>
  <c r="K6006" i="2" s="1"/>
  <c r="J6007" i="2"/>
  <c r="K6007" i="2" s="1"/>
  <c r="J6008" i="2"/>
  <c r="K6008" i="2" s="1"/>
  <c r="J6009" i="2"/>
  <c r="K6009" i="2" s="1"/>
  <c r="J6010" i="2"/>
  <c r="K6010" i="2" s="1"/>
  <c r="J6011" i="2"/>
  <c r="K6011" i="2" s="1"/>
  <c r="J6012" i="2"/>
  <c r="K6012" i="2" s="1"/>
  <c r="J6013" i="2"/>
  <c r="K6013" i="2" s="1"/>
  <c r="J6014" i="2"/>
  <c r="K6014" i="2" s="1"/>
  <c r="J6015" i="2"/>
  <c r="K6015" i="2" s="1"/>
  <c r="J6016" i="2"/>
  <c r="K6016" i="2" s="1"/>
  <c r="J6017" i="2"/>
  <c r="K6017" i="2" s="1"/>
  <c r="J6018" i="2"/>
  <c r="K6018" i="2" s="1"/>
  <c r="J6019" i="2"/>
  <c r="K6019" i="2" s="1"/>
  <c r="J6020" i="2"/>
  <c r="K6020" i="2" s="1"/>
  <c r="J6021" i="2"/>
  <c r="K6021" i="2" s="1"/>
  <c r="J6022" i="2"/>
  <c r="K6022" i="2" s="1"/>
  <c r="J6023" i="2"/>
  <c r="K6023" i="2" s="1"/>
  <c r="J6024" i="2"/>
  <c r="K6024" i="2" s="1"/>
  <c r="J6025" i="2"/>
  <c r="K6025" i="2" s="1"/>
  <c r="J6026" i="2"/>
  <c r="K6026" i="2" s="1"/>
  <c r="J6027" i="2"/>
  <c r="K6027" i="2" s="1"/>
  <c r="J6028" i="2"/>
  <c r="K6028" i="2" s="1"/>
  <c r="J6029" i="2"/>
  <c r="K6029" i="2" s="1"/>
  <c r="J6030" i="2"/>
  <c r="K6030" i="2" s="1"/>
  <c r="J6031" i="2"/>
  <c r="K6031" i="2" s="1"/>
  <c r="J6032" i="2"/>
  <c r="K6032" i="2" s="1"/>
  <c r="J6033" i="2"/>
  <c r="K6033" i="2" s="1"/>
  <c r="J6034" i="2"/>
  <c r="K6034" i="2" s="1"/>
  <c r="J6035" i="2"/>
  <c r="K6035" i="2" s="1"/>
  <c r="J6036" i="2"/>
  <c r="K6036" i="2" s="1"/>
  <c r="J6037" i="2"/>
  <c r="K6037" i="2" s="1"/>
  <c r="J6038" i="2"/>
  <c r="K6038" i="2" s="1"/>
  <c r="J6039" i="2"/>
  <c r="K6039" i="2" s="1"/>
  <c r="J6040" i="2"/>
  <c r="K6040" i="2" s="1"/>
  <c r="J6041" i="2"/>
  <c r="K6041" i="2" s="1"/>
  <c r="J6042" i="2"/>
  <c r="K6042" i="2" s="1"/>
  <c r="J6043" i="2"/>
  <c r="K6043" i="2" s="1"/>
  <c r="J6044" i="2"/>
  <c r="K6044" i="2" s="1"/>
  <c r="J6045" i="2"/>
  <c r="K6045" i="2" s="1"/>
  <c r="J6046" i="2"/>
  <c r="K6046" i="2" s="1"/>
  <c r="J6047" i="2"/>
  <c r="K6047" i="2" s="1"/>
  <c r="J6048" i="2"/>
  <c r="K6048" i="2" s="1"/>
  <c r="J6049" i="2"/>
  <c r="K6049" i="2" s="1"/>
  <c r="J6050" i="2"/>
  <c r="K6050" i="2" s="1"/>
  <c r="J6051" i="2"/>
  <c r="K6051" i="2" s="1"/>
  <c r="J6052" i="2"/>
  <c r="K6052" i="2" s="1"/>
  <c r="J6053" i="2"/>
  <c r="K6053" i="2" s="1"/>
  <c r="J6054" i="2"/>
  <c r="K6054" i="2" s="1"/>
  <c r="J6055" i="2"/>
  <c r="K6055" i="2" s="1"/>
  <c r="J6056" i="2"/>
  <c r="K6056" i="2" s="1"/>
  <c r="J6057" i="2"/>
  <c r="K6057" i="2" s="1"/>
  <c r="J6058" i="2"/>
  <c r="K6058" i="2" s="1"/>
  <c r="J6059" i="2"/>
  <c r="K6059" i="2" s="1"/>
  <c r="J6060" i="2"/>
  <c r="K6060" i="2" s="1"/>
  <c r="J6061" i="2"/>
  <c r="K6061" i="2" s="1"/>
  <c r="J6062" i="2"/>
  <c r="K6062" i="2" s="1"/>
  <c r="J6063" i="2"/>
  <c r="K6063" i="2" s="1"/>
  <c r="J6064" i="2"/>
  <c r="K6064" i="2" s="1"/>
  <c r="J6065" i="2"/>
  <c r="K6065" i="2" s="1"/>
  <c r="J6066" i="2"/>
  <c r="K6066" i="2" s="1"/>
  <c r="J6067" i="2"/>
  <c r="K6067" i="2" s="1"/>
  <c r="J6068" i="2"/>
  <c r="K6068" i="2" s="1"/>
  <c r="J6069" i="2"/>
  <c r="K6069" i="2" s="1"/>
  <c r="J6070" i="2"/>
  <c r="K6070" i="2" s="1"/>
  <c r="J6071" i="2"/>
  <c r="K6071" i="2" s="1"/>
  <c r="J6072" i="2"/>
  <c r="K6072" i="2" s="1"/>
  <c r="J6073" i="2"/>
  <c r="K6073" i="2" s="1"/>
  <c r="J6074" i="2"/>
  <c r="K6074" i="2" s="1"/>
  <c r="J6075" i="2"/>
  <c r="K6075" i="2" s="1"/>
  <c r="J6076" i="2"/>
  <c r="K6076" i="2" s="1"/>
  <c r="J6077" i="2"/>
  <c r="K6077" i="2" s="1"/>
  <c r="J6078" i="2"/>
  <c r="K6078" i="2" s="1"/>
  <c r="J6079" i="2"/>
  <c r="K6079" i="2" s="1"/>
  <c r="J6080" i="2"/>
  <c r="K6080" i="2" s="1"/>
  <c r="J6081" i="2"/>
  <c r="K6081" i="2" s="1"/>
  <c r="J6082" i="2"/>
  <c r="K6082" i="2" s="1"/>
  <c r="J6083" i="2"/>
  <c r="K6083" i="2" s="1"/>
  <c r="J6084" i="2"/>
  <c r="K6084" i="2" s="1"/>
  <c r="J6085" i="2"/>
  <c r="K6085" i="2" s="1"/>
  <c r="J6086" i="2"/>
  <c r="K6086" i="2" s="1"/>
  <c r="J6087" i="2"/>
  <c r="K6087" i="2" s="1"/>
  <c r="J6088" i="2"/>
  <c r="K6088" i="2" s="1"/>
  <c r="J6089" i="2"/>
  <c r="K6089" i="2" s="1"/>
  <c r="J6090" i="2"/>
  <c r="K6090" i="2" s="1"/>
  <c r="J6091" i="2"/>
  <c r="K6091" i="2" s="1"/>
  <c r="J6092" i="2"/>
  <c r="K6092" i="2" s="1"/>
  <c r="J6093" i="2"/>
  <c r="K6093" i="2" s="1"/>
  <c r="J6094" i="2"/>
  <c r="K6094" i="2" s="1"/>
  <c r="J6095" i="2"/>
  <c r="K6095" i="2" s="1"/>
  <c r="J6096" i="2"/>
  <c r="K6096" i="2" s="1"/>
  <c r="J6097" i="2"/>
  <c r="K6097" i="2" s="1"/>
  <c r="J6098" i="2"/>
  <c r="K6098" i="2" s="1"/>
  <c r="J6099" i="2"/>
  <c r="K6099" i="2" s="1"/>
  <c r="J6100" i="2"/>
  <c r="K6100" i="2" s="1"/>
  <c r="J6101" i="2"/>
  <c r="K6101" i="2" s="1"/>
  <c r="J6102" i="2"/>
  <c r="K6102" i="2" s="1"/>
  <c r="J6103" i="2"/>
  <c r="K6103" i="2" s="1"/>
  <c r="J6104" i="2"/>
  <c r="K6104" i="2" s="1"/>
  <c r="J6105" i="2"/>
  <c r="K6105" i="2" s="1"/>
  <c r="J6106" i="2"/>
  <c r="K6106" i="2" s="1"/>
  <c r="J6107" i="2"/>
  <c r="K6107" i="2" s="1"/>
  <c r="J6108" i="2"/>
  <c r="K6108" i="2" s="1"/>
  <c r="J6109" i="2"/>
  <c r="K6109" i="2" s="1"/>
  <c r="J6110" i="2"/>
  <c r="K6110" i="2" s="1"/>
  <c r="J6111" i="2"/>
  <c r="K6111" i="2" s="1"/>
  <c r="J6112" i="2"/>
  <c r="K6112" i="2" s="1"/>
  <c r="J6113" i="2"/>
  <c r="K6113" i="2" s="1"/>
  <c r="J6114" i="2"/>
  <c r="K6114" i="2" s="1"/>
  <c r="J6115" i="2"/>
  <c r="K6115" i="2" s="1"/>
  <c r="J6116" i="2"/>
  <c r="K6116" i="2" s="1"/>
  <c r="J6117" i="2"/>
  <c r="K6117" i="2" s="1"/>
  <c r="J6118" i="2"/>
  <c r="K6118" i="2" s="1"/>
  <c r="J6119" i="2"/>
  <c r="K6119" i="2" s="1"/>
  <c r="J6120" i="2"/>
  <c r="K6120" i="2" s="1"/>
  <c r="J6121" i="2"/>
  <c r="K6121" i="2" s="1"/>
  <c r="J6122" i="2"/>
  <c r="K6122" i="2" s="1"/>
  <c r="J6123" i="2"/>
  <c r="K6123" i="2" s="1"/>
  <c r="J6124" i="2"/>
  <c r="K6124" i="2" s="1"/>
  <c r="J6125" i="2"/>
  <c r="K6125" i="2" s="1"/>
  <c r="J6126" i="2"/>
  <c r="K6126" i="2" s="1"/>
  <c r="J6127" i="2"/>
  <c r="K6127" i="2" s="1"/>
  <c r="J6128" i="2"/>
  <c r="K6128" i="2" s="1"/>
  <c r="J6129" i="2"/>
  <c r="K6129" i="2" s="1"/>
  <c r="J6130" i="2"/>
  <c r="K6130" i="2" s="1"/>
  <c r="J6131" i="2"/>
  <c r="K6131" i="2" s="1"/>
  <c r="J6132" i="2"/>
  <c r="K6132" i="2" s="1"/>
  <c r="J6133" i="2"/>
  <c r="K6133" i="2" s="1"/>
  <c r="J6134" i="2"/>
  <c r="K6134" i="2" s="1"/>
  <c r="J6135" i="2"/>
  <c r="K6135" i="2" s="1"/>
  <c r="J6136" i="2"/>
  <c r="K6136" i="2" s="1"/>
  <c r="J6137" i="2"/>
  <c r="K6137" i="2" s="1"/>
  <c r="J6138" i="2"/>
  <c r="K6138" i="2" s="1"/>
  <c r="J6139" i="2"/>
  <c r="K6139" i="2" s="1"/>
  <c r="J6140" i="2"/>
  <c r="K6140" i="2" s="1"/>
  <c r="J6141" i="2"/>
  <c r="K6141" i="2" s="1"/>
  <c r="J6142" i="2"/>
  <c r="K6142" i="2" s="1"/>
  <c r="J6143" i="2"/>
  <c r="K6143" i="2" s="1"/>
  <c r="J6144" i="2"/>
  <c r="K6144" i="2" s="1"/>
  <c r="J6145" i="2"/>
  <c r="K6145" i="2" s="1"/>
  <c r="J6146" i="2"/>
  <c r="K6146" i="2" s="1"/>
  <c r="J6147" i="2"/>
  <c r="K6147" i="2" s="1"/>
  <c r="J6148" i="2"/>
  <c r="K6148" i="2" s="1"/>
  <c r="J6149" i="2"/>
  <c r="K6149" i="2" s="1"/>
  <c r="J6150" i="2"/>
  <c r="K6150" i="2" s="1"/>
  <c r="J6151" i="2"/>
  <c r="K6151" i="2" s="1"/>
  <c r="J6152" i="2"/>
  <c r="K6152" i="2" s="1"/>
  <c r="J6153" i="2"/>
  <c r="K6153" i="2" s="1"/>
  <c r="J6154" i="2"/>
  <c r="K6154" i="2" s="1"/>
  <c r="J6155" i="2"/>
  <c r="K6155" i="2" s="1"/>
  <c r="J6156" i="2"/>
  <c r="K6156" i="2" s="1"/>
  <c r="J6157" i="2"/>
  <c r="K6157" i="2" s="1"/>
  <c r="J6158" i="2"/>
  <c r="K6158" i="2" s="1"/>
  <c r="J6159" i="2"/>
  <c r="K6159" i="2" s="1"/>
  <c r="J6160" i="2"/>
  <c r="K6160" i="2" s="1"/>
  <c r="J6161" i="2"/>
  <c r="K6161" i="2" s="1"/>
  <c r="J6162" i="2"/>
  <c r="K6162" i="2" s="1"/>
  <c r="J6163" i="2"/>
  <c r="K6163" i="2" s="1"/>
  <c r="J6164" i="2"/>
  <c r="K6164" i="2" s="1"/>
  <c r="J6165" i="2"/>
  <c r="K6165" i="2" s="1"/>
  <c r="J6166" i="2"/>
  <c r="K6166" i="2" s="1"/>
  <c r="J6167" i="2"/>
  <c r="K6167" i="2" s="1"/>
  <c r="J6168" i="2"/>
  <c r="K6168" i="2" s="1"/>
  <c r="J6169" i="2"/>
  <c r="K6169" i="2" s="1"/>
  <c r="J6170" i="2"/>
  <c r="K6170" i="2" s="1"/>
  <c r="J6171" i="2"/>
  <c r="K6171" i="2" s="1"/>
  <c r="J6172" i="2"/>
  <c r="K6172" i="2" s="1"/>
  <c r="J6173" i="2"/>
  <c r="K6173" i="2" s="1"/>
  <c r="J6174" i="2"/>
  <c r="K6174" i="2" s="1"/>
  <c r="J6175" i="2"/>
  <c r="K6175" i="2" s="1"/>
  <c r="J6176" i="2"/>
  <c r="K6176" i="2" s="1"/>
  <c r="J6177" i="2"/>
  <c r="K6177" i="2" s="1"/>
  <c r="J6178" i="2"/>
  <c r="K6178" i="2" s="1"/>
  <c r="J6179" i="2"/>
  <c r="K6179" i="2" s="1"/>
  <c r="J6180" i="2"/>
  <c r="K6180" i="2" s="1"/>
  <c r="J6181" i="2"/>
  <c r="K6181" i="2" s="1"/>
  <c r="J6182" i="2"/>
  <c r="K6182" i="2" s="1"/>
  <c r="J6183" i="2"/>
  <c r="K6183" i="2" s="1"/>
  <c r="J6184" i="2"/>
  <c r="K6184" i="2" s="1"/>
  <c r="J6185" i="2"/>
  <c r="K6185" i="2" s="1"/>
  <c r="J6186" i="2"/>
  <c r="K6186" i="2" s="1"/>
  <c r="J6187" i="2"/>
  <c r="K6187" i="2" s="1"/>
  <c r="J6188" i="2"/>
  <c r="K6188" i="2" s="1"/>
  <c r="J6189" i="2"/>
  <c r="K6189" i="2" s="1"/>
  <c r="J6190" i="2"/>
  <c r="K6190" i="2" s="1"/>
  <c r="J6191" i="2"/>
  <c r="K6191" i="2" s="1"/>
  <c r="J6192" i="2"/>
  <c r="K6192" i="2" s="1"/>
  <c r="J6193" i="2"/>
  <c r="K6193" i="2" s="1"/>
  <c r="J6194" i="2"/>
  <c r="K6194" i="2" s="1"/>
  <c r="J6195" i="2"/>
  <c r="K6195" i="2" s="1"/>
  <c r="J6196" i="2"/>
  <c r="K6196" i="2" s="1"/>
  <c r="J6197" i="2"/>
  <c r="K6197" i="2" s="1"/>
  <c r="J6198" i="2"/>
  <c r="K6198" i="2" s="1"/>
  <c r="J6199" i="2"/>
  <c r="K6199" i="2" s="1"/>
  <c r="J6200" i="2"/>
  <c r="K6200" i="2" s="1"/>
  <c r="J6201" i="2"/>
  <c r="K6201" i="2" s="1"/>
  <c r="J6202" i="2"/>
  <c r="K6202" i="2" s="1"/>
  <c r="J6203" i="2"/>
  <c r="K6203" i="2" s="1"/>
  <c r="J6204" i="2"/>
  <c r="K6204" i="2" s="1"/>
  <c r="J6205" i="2"/>
  <c r="K6205" i="2" s="1"/>
  <c r="J6206" i="2"/>
  <c r="K6206" i="2" s="1"/>
  <c r="J6207" i="2"/>
  <c r="K6207" i="2" s="1"/>
  <c r="J6208" i="2"/>
  <c r="K6208" i="2" s="1"/>
  <c r="J6209" i="2"/>
  <c r="K6209" i="2" s="1"/>
  <c r="J6210" i="2"/>
  <c r="K6210" i="2" s="1"/>
  <c r="J6211" i="2"/>
  <c r="K6211" i="2" s="1"/>
  <c r="J6212" i="2"/>
  <c r="K6212" i="2" s="1"/>
  <c r="J6213" i="2"/>
  <c r="K6213" i="2" s="1"/>
  <c r="J6214" i="2"/>
  <c r="K6214" i="2" s="1"/>
  <c r="J6215" i="2"/>
  <c r="K6215" i="2" s="1"/>
  <c r="J6216" i="2"/>
  <c r="K6216" i="2" s="1"/>
  <c r="J6217" i="2"/>
  <c r="K6217" i="2" s="1"/>
  <c r="J6218" i="2"/>
  <c r="K6218" i="2" s="1"/>
  <c r="J6219" i="2"/>
  <c r="K6219" i="2" s="1"/>
  <c r="J6220" i="2"/>
  <c r="K6220" i="2" s="1"/>
  <c r="J6221" i="2"/>
  <c r="K6221" i="2" s="1"/>
  <c r="J6222" i="2"/>
  <c r="K6222" i="2" s="1"/>
  <c r="J6223" i="2"/>
  <c r="K6223" i="2" s="1"/>
  <c r="J6224" i="2"/>
  <c r="K6224" i="2" s="1"/>
  <c r="J6225" i="2"/>
  <c r="K6225" i="2" s="1"/>
  <c r="J6226" i="2"/>
  <c r="K6226" i="2" s="1"/>
  <c r="J6227" i="2"/>
  <c r="K6227" i="2" s="1"/>
  <c r="J6228" i="2"/>
  <c r="K6228" i="2" s="1"/>
  <c r="J6229" i="2"/>
  <c r="K6229" i="2" s="1"/>
  <c r="J6230" i="2"/>
  <c r="K6230" i="2" s="1"/>
  <c r="J6231" i="2"/>
  <c r="K6231" i="2" s="1"/>
  <c r="J6232" i="2"/>
  <c r="K6232" i="2" s="1"/>
  <c r="J6233" i="2"/>
  <c r="K6233" i="2" s="1"/>
  <c r="J6234" i="2"/>
  <c r="K6234" i="2" s="1"/>
  <c r="J6235" i="2"/>
  <c r="K6235" i="2" s="1"/>
  <c r="J6236" i="2"/>
  <c r="K6236" i="2" s="1"/>
  <c r="J6237" i="2"/>
  <c r="K6237" i="2" s="1"/>
  <c r="J6238" i="2"/>
  <c r="K6238" i="2" s="1"/>
  <c r="J6239" i="2"/>
  <c r="K6239" i="2" s="1"/>
  <c r="J6240" i="2"/>
  <c r="K6240" i="2" s="1"/>
  <c r="J6241" i="2"/>
  <c r="K6241" i="2" s="1"/>
  <c r="J6242" i="2"/>
  <c r="K6242" i="2" s="1"/>
  <c r="J6243" i="2"/>
  <c r="K6243" i="2" s="1"/>
  <c r="J6244" i="2"/>
  <c r="K6244" i="2" s="1"/>
  <c r="J6245" i="2"/>
  <c r="K6245" i="2" s="1"/>
  <c r="J6246" i="2"/>
  <c r="K6246" i="2" s="1"/>
  <c r="J6247" i="2"/>
  <c r="K6247" i="2" s="1"/>
  <c r="J6248" i="2"/>
  <c r="K6248" i="2" s="1"/>
  <c r="J6249" i="2"/>
  <c r="K6249" i="2" s="1"/>
  <c r="J6250" i="2"/>
  <c r="K6250" i="2" s="1"/>
  <c r="J6251" i="2"/>
  <c r="K6251" i="2" s="1"/>
  <c r="J6252" i="2"/>
  <c r="K6252" i="2" s="1"/>
  <c r="J6253" i="2"/>
  <c r="K6253" i="2" s="1"/>
  <c r="J6254" i="2"/>
  <c r="K6254" i="2" s="1"/>
  <c r="J6255" i="2"/>
  <c r="K6255" i="2" s="1"/>
  <c r="J6256" i="2"/>
  <c r="K6256" i="2" s="1"/>
  <c r="J6257" i="2"/>
  <c r="K6257" i="2" s="1"/>
  <c r="J6258" i="2"/>
  <c r="K6258" i="2" s="1"/>
  <c r="J6259" i="2"/>
  <c r="K6259" i="2" s="1"/>
  <c r="J6260" i="2"/>
  <c r="K6260" i="2" s="1"/>
  <c r="J6261" i="2"/>
  <c r="K6261" i="2" s="1"/>
  <c r="J6262" i="2"/>
  <c r="K6262" i="2" s="1"/>
  <c r="J6263" i="2"/>
  <c r="K6263" i="2" s="1"/>
  <c r="J6264" i="2"/>
  <c r="K6264" i="2" s="1"/>
  <c r="J6265" i="2"/>
  <c r="K6265" i="2" s="1"/>
  <c r="J6266" i="2"/>
  <c r="K6266" i="2" s="1"/>
  <c r="J6267" i="2"/>
  <c r="K6267" i="2" s="1"/>
  <c r="J6268" i="2"/>
  <c r="K6268" i="2" s="1"/>
  <c r="J6269" i="2"/>
  <c r="K6269" i="2" s="1"/>
  <c r="J6270" i="2"/>
  <c r="K6270" i="2" s="1"/>
  <c r="J6271" i="2"/>
  <c r="K6271" i="2" s="1"/>
  <c r="J6272" i="2"/>
  <c r="K6272" i="2" s="1"/>
  <c r="J6273" i="2"/>
  <c r="K6273" i="2" s="1"/>
  <c r="J6274" i="2"/>
  <c r="K6274" i="2" s="1"/>
  <c r="J6275" i="2"/>
  <c r="K6275" i="2" s="1"/>
  <c r="J6276" i="2"/>
  <c r="K6276" i="2" s="1"/>
  <c r="J6277" i="2"/>
  <c r="K6277" i="2" s="1"/>
  <c r="J6278" i="2"/>
  <c r="K6278" i="2" s="1"/>
  <c r="J6279" i="2"/>
  <c r="K6279" i="2" s="1"/>
  <c r="J6280" i="2"/>
  <c r="K6280" i="2" s="1"/>
  <c r="J6281" i="2"/>
  <c r="K6281" i="2" s="1"/>
  <c r="J6282" i="2"/>
  <c r="K6282" i="2" s="1"/>
  <c r="J6283" i="2"/>
  <c r="K6283" i="2" s="1"/>
  <c r="J6284" i="2"/>
  <c r="K6284" i="2" s="1"/>
  <c r="J6285" i="2"/>
  <c r="K6285" i="2" s="1"/>
  <c r="J6286" i="2"/>
  <c r="K6286" i="2" s="1"/>
  <c r="J6287" i="2"/>
  <c r="K6287" i="2" s="1"/>
  <c r="J6288" i="2"/>
  <c r="K6288" i="2" s="1"/>
  <c r="J6289" i="2"/>
  <c r="K6289" i="2" s="1"/>
  <c r="J6290" i="2"/>
  <c r="K6290" i="2" s="1"/>
  <c r="J6291" i="2"/>
  <c r="K6291" i="2" s="1"/>
  <c r="J6292" i="2"/>
  <c r="K6292" i="2" s="1"/>
  <c r="J6293" i="2"/>
  <c r="K6293" i="2" s="1"/>
  <c r="J6294" i="2"/>
  <c r="K6294" i="2" s="1"/>
  <c r="J6295" i="2"/>
  <c r="K6295" i="2" s="1"/>
  <c r="J6296" i="2"/>
  <c r="K6296" i="2" s="1"/>
  <c r="J6297" i="2"/>
  <c r="K6297" i="2" s="1"/>
  <c r="J6298" i="2"/>
  <c r="K6298" i="2" s="1"/>
  <c r="J6299" i="2"/>
  <c r="K6299" i="2" s="1"/>
  <c r="J6300" i="2"/>
  <c r="K6300" i="2" s="1"/>
  <c r="J6301" i="2"/>
  <c r="K6301" i="2" s="1"/>
  <c r="J6302" i="2"/>
  <c r="K6302" i="2" s="1"/>
  <c r="J6303" i="2"/>
  <c r="K6303" i="2" s="1"/>
  <c r="J6304" i="2"/>
  <c r="K6304" i="2" s="1"/>
  <c r="J6305" i="2"/>
  <c r="K6305" i="2" s="1"/>
  <c r="J6306" i="2"/>
  <c r="K6306" i="2" s="1"/>
  <c r="J6307" i="2"/>
  <c r="K6307" i="2" s="1"/>
  <c r="J6308" i="2"/>
  <c r="K6308" i="2" s="1"/>
  <c r="J6309" i="2"/>
  <c r="K6309" i="2" s="1"/>
  <c r="J6310" i="2"/>
  <c r="K6310" i="2" s="1"/>
  <c r="J6311" i="2"/>
  <c r="K6311" i="2" s="1"/>
  <c r="J6312" i="2"/>
  <c r="K6312" i="2" s="1"/>
  <c r="J6313" i="2"/>
  <c r="K6313" i="2" s="1"/>
  <c r="J6314" i="2"/>
  <c r="K6314" i="2" s="1"/>
  <c r="J6315" i="2"/>
  <c r="K6315" i="2" s="1"/>
  <c r="J6316" i="2"/>
  <c r="K6316" i="2" s="1"/>
  <c r="J6317" i="2"/>
  <c r="K6317" i="2" s="1"/>
  <c r="J6318" i="2"/>
  <c r="K6318" i="2" s="1"/>
  <c r="J6319" i="2"/>
  <c r="K6319" i="2" s="1"/>
  <c r="J6320" i="2"/>
  <c r="K6320" i="2" s="1"/>
  <c r="J6321" i="2"/>
  <c r="K6321" i="2" s="1"/>
  <c r="J6322" i="2"/>
  <c r="K6322" i="2" s="1"/>
  <c r="J6323" i="2"/>
  <c r="K6323" i="2" s="1"/>
  <c r="J6324" i="2"/>
  <c r="K6324" i="2" s="1"/>
  <c r="J6325" i="2"/>
  <c r="K6325" i="2" s="1"/>
  <c r="J6326" i="2"/>
  <c r="K6326" i="2" s="1"/>
  <c r="J6327" i="2"/>
  <c r="K6327" i="2" s="1"/>
  <c r="J6328" i="2"/>
  <c r="K6328" i="2" s="1"/>
  <c r="J6329" i="2"/>
  <c r="K6329" i="2" s="1"/>
  <c r="J6330" i="2"/>
  <c r="K6330" i="2" s="1"/>
  <c r="J6331" i="2"/>
  <c r="K6331" i="2" s="1"/>
  <c r="J6332" i="2"/>
  <c r="K6332" i="2" s="1"/>
  <c r="J6333" i="2"/>
  <c r="K6333" i="2" s="1"/>
  <c r="J6334" i="2"/>
  <c r="K6334" i="2" s="1"/>
  <c r="J6335" i="2"/>
  <c r="K6335" i="2" s="1"/>
  <c r="J6336" i="2"/>
  <c r="K6336" i="2" s="1"/>
  <c r="J6337" i="2"/>
  <c r="K6337" i="2" s="1"/>
  <c r="J6338" i="2"/>
  <c r="K6338" i="2" s="1"/>
  <c r="J6339" i="2"/>
  <c r="K6339" i="2" s="1"/>
  <c r="J6340" i="2"/>
  <c r="K6340" i="2" s="1"/>
  <c r="J6341" i="2"/>
  <c r="K6341" i="2" s="1"/>
  <c r="J6342" i="2"/>
  <c r="K6342" i="2" s="1"/>
  <c r="J6343" i="2"/>
  <c r="K6343" i="2" s="1"/>
  <c r="J6344" i="2"/>
  <c r="K6344" i="2" s="1"/>
  <c r="J6345" i="2"/>
  <c r="K6345" i="2" s="1"/>
  <c r="J6346" i="2"/>
  <c r="K6346" i="2" s="1"/>
  <c r="J6347" i="2"/>
  <c r="K6347" i="2" s="1"/>
  <c r="J6348" i="2"/>
  <c r="K6348" i="2" s="1"/>
  <c r="J6349" i="2"/>
  <c r="K6349" i="2" s="1"/>
  <c r="J6350" i="2"/>
  <c r="K6350" i="2" s="1"/>
  <c r="J6351" i="2"/>
  <c r="K6351" i="2" s="1"/>
  <c r="J6352" i="2"/>
  <c r="K6352" i="2" s="1"/>
  <c r="J6353" i="2"/>
  <c r="K6353" i="2" s="1"/>
  <c r="J6354" i="2"/>
  <c r="K6354" i="2" s="1"/>
  <c r="J6355" i="2"/>
  <c r="K6355" i="2" s="1"/>
  <c r="J6356" i="2"/>
  <c r="K6356" i="2" s="1"/>
  <c r="J6357" i="2"/>
  <c r="K6357" i="2" s="1"/>
  <c r="J6358" i="2"/>
  <c r="K6358" i="2" s="1"/>
  <c r="J6359" i="2"/>
  <c r="K6359" i="2" s="1"/>
  <c r="J6360" i="2"/>
  <c r="K6360" i="2" s="1"/>
  <c r="J6361" i="2"/>
  <c r="K6361" i="2" s="1"/>
  <c r="J6362" i="2"/>
  <c r="K6362" i="2" s="1"/>
  <c r="J6363" i="2"/>
  <c r="K6363" i="2" s="1"/>
  <c r="J6364" i="2"/>
  <c r="K6364" i="2" s="1"/>
  <c r="J6365" i="2"/>
  <c r="K6365" i="2" s="1"/>
  <c r="J6366" i="2"/>
  <c r="K6366" i="2" s="1"/>
  <c r="J6367" i="2"/>
  <c r="K6367" i="2" s="1"/>
  <c r="J6368" i="2"/>
  <c r="K6368" i="2" s="1"/>
  <c r="J6369" i="2"/>
  <c r="K6369" i="2" s="1"/>
  <c r="J6370" i="2"/>
  <c r="K6370" i="2" s="1"/>
  <c r="J6371" i="2"/>
  <c r="K6371" i="2" s="1"/>
  <c r="J6372" i="2"/>
  <c r="K6372" i="2" s="1"/>
  <c r="J6373" i="2"/>
  <c r="K6373" i="2" s="1"/>
  <c r="J6374" i="2"/>
  <c r="K6374" i="2" s="1"/>
  <c r="J6375" i="2"/>
  <c r="K6375" i="2" s="1"/>
  <c r="J6376" i="2"/>
  <c r="K6376" i="2" s="1"/>
  <c r="J6377" i="2"/>
  <c r="K6377" i="2" s="1"/>
  <c r="J6378" i="2"/>
  <c r="K6378" i="2" s="1"/>
  <c r="J6379" i="2"/>
  <c r="K6379" i="2" s="1"/>
  <c r="J6380" i="2"/>
  <c r="K6380" i="2" s="1"/>
  <c r="J6381" i="2"/>
  <c r="K6381" i="2" s="1"/>
  <c r="J6382" i="2"/>
  <c r="K6382" i="2" s="1"/>
  <c r="J6383" i="2"/>
  <c r="K6383" i="2" s="1"/>
  <c r="J6384" i="2"/>
  <c r="K6384" i="2" s="1"/>
  <c r="J6385" i="2"/>
  <c r="K6385" i="2" s="1"/>
  <c r="J6386" i="2"/>
  <c r="K6386" i="2" s="1"/>
  <c r="J6387" i="2"/>
  <c r="K6387" i="2" s="1"/>
  <c r="J6388" i="2"/>
  <c r="K6388" i="2" s="1"/>
  <c r="J6389" i="2"/>
  <c r="K6389" i="2" s="1"/>
  <c r="J6390" i="2"/>
  <c r="K6390" i="2" s="1"/>
  <c r="J6391" i="2"/>
  <c r="K6391" i="2" s="1"/>
  <c r="J6392" i="2"/>
  <c r="K6392" i="2" s="1"/>
  <c r="J6393" i="2"/>
  <c r="K6393" i="2" s="1"/>
  <c r="J6394" i="2"/>
  <c r="K6394" i="2" s="1"/>
  <c r="J6395" i="2"/>
  <c r="K6395" i="2" s="1"/>
  <c r="J6396" i="2"/>
  <c r="K6396" i="2" s="1"/>
  <c r="J6397" i="2"/>
  <c r="K6397" i="2" s="1"/>
  <c r="J6398" i="2"/>
  <c r="K6398" i="2" s="1"/>
  <c r="J6399" i="2"/>
  <c r="K6399" i="2" s="1"/>
  <c r="J6400" i="2"/>
  <c r="K6400" i="2" s="1"/>
  <c r="J6401" i="2"/>
  <c r="K6401" i="2" s="1"/>
  <c r="J6402" i="2"/>
  <c r="K6402" i="2" s="1"/>
  <c r="J6403" i="2"/>
  <c r="K6403" i="2" s="1"/>
  <c r="J6404" i="2"/>
  <c r="K6404" i="2" s="1"/>
  <c r="J6405" i="2"/>
  <c r="K6405" i="2" s="1"/>
  <c r="J6406" i="2"/>
  <c r="K6406" i="2" s="1"/>
  <c r="J6407" i="2"/>
  <c r="K6407" i="2" s="1"/>
  <c r="J6408" i="2"/>
  <c r="K6408" i="2" s="1"/>
  <c r="J6409" i="2"/>
  <c r="K6409" i="2" s="1"/>
  <c r="J6410" i="2"/>
  <c r="K6410" i="2" s="1"/>
  <c r="J6411" i="2"/>
  <c r="K6411" i="2" s="1"/>
  <c r="J6412" i="2"/>
  <c r="K6412" i="2" s="1"/>
  <c r="J6413" i="2"/>
  <c r="K6413" i="2" s="1"/>
  <c r="J6414" i="2"/>
  <c r="K6414" i="2" s="1"/>
  <c r="J6415" i="2"/>
  <c r="K6415" i="2" s="1"/>
  <c r="J6416" i="2"/>
  <c r="K6416" i="2" s="1"/>
  <c r="J6417" i="2"/>
  <c r="K6417" i="2" s="1"/>
  <c r="J6418" i="2"/>
  <c r="K6418" i="2" s="1"/>
  <c r="J6419" i="2"/>
  <c r="K6419" i="2" s="1"/>
  <c r="J6420" i="2"/>
  <c r="K6420" i="2" s="1"/>
  <c r="J6421" i="2"/>
  <c r="K6421" i="2" s="1"/>
  <c r="J6422" i="2"/>
  <c r="K6422" i="2" s="1"/>
  <c r="J6423" i="2"/>
  <c r="K6423" i="2" s="1"/>
  <c r="J6424" i="2"/>
  <c r="K6424" i="2" s="1"/>
  <c r="J6425" i="2"/>
  <c r="K6425" i="2" s="1"/>
  <c r="J6426" i="2"/>
  <c r="K6426" i="2" s="1"/>
  <c r="J6427" i="2"/>
  <c r="K6427" i="2" s="1"/>
  <c r="J6428" i="2"/>
  <c r="K6428" i="2" s="1"/>
  <c r="J6429" i="2"/>
  <c r="K6429" i="2" s="1"/>
  <c r="J6430" i="2"/>
  <c r="K6430" i="2" s="1"/>
  <c r="J6431" i="2"/>
  <c r="K6431" i="2" s="1"/>
  <c r="J6432" i="2"/>
  <c r="K6432" i="2" s="1"/>
  <c r="J6433" i="2"/>
  <c r="K6433" i="2" s="1"/>
  <c r="J6434" i="2"/>
  <c r="K6434" i="2" s="1"/>
  <c r="J6435" i="2"/>
  <c r="K6435" i="2" s="1"/>
  <c r="J6436" i="2"/>
  <c r="K6436" i="2" s="1"/>
  <c r="J6437" i="2"/>
  <c r="K6437" i="2" s="1"/>
  <c r="J6438" i="2"/>
  <c r="K6438" i="2" s="1"/>
  <c r="J6439" i="2"/>
  <c r="K6439" i="2" s="1"/>
  <c r="J6440" i="2"/>
  <c r="K6440" i="2" s="1"/>
  <c r="J6441" i="2"/>
  <c r="K6441" i="2" s="1"/>
  <c r="J6442" i="2"/>
  <c r="K6442" i="2" s="1"/>
  <c r="J6443" i="2"/>
  <c r="K6443" i="2" s="1"/>
  <c r="J6444" i="2"/>
  <c r="K6444" i="2" s="1"/>
  <c r="J6445" i="2"/>
  <c r="K6445" i="2" s="1"/>
  <c r="J6446" i="2"/>
  <c r="K6446" i="2" s="1"/>
  <c r="J6447" i="2"/>
  <c r="K6447" i="2" s="1"/>
  <c r="J6448" i="2"/>
  <c r="K6448" i="2" s="1"/>
  <c r="J6449" i="2"/>
  <c r="K6449" i="2" s="1"/>
  <c r="J6450" i="2"/>
  <c r="K6450" i="2" s="1"/>
  <c r="J6451" i="2"/>
  <c r="K6451" i="2" s="1"/>
  <c r="J6452" i="2"/>
  <c r="K6452" i="2" s="1"/>
  <c r="J6453" i="2"/>
  <c r="K6453" i="2" s="1"/>
  <c r="J6454" i="2"/>
  <c r="K6454" i="2" s="1"/>
  <c r="J6455" i="2"/>
  <c r="K6455" i="2" s="1"/>
  <c r="J6456" i="2"/>
  <c r="K6456" i="2" s="1"/>
  <c r="J6457" i="2"/>
  <c r="K6457" i="2" s="1"/>
  <c r="J6458" i="2"/>
  <c r="K6458" i="2" s="1"/>
  <c r="J6459" i="2"/>
  <c r="K6459" i="2" s="1"/>
  <c r="J6460" i="2"/>
  <c r="K6460" i="2" s="1"/>
  <c r="J6461" i="2"/>
  <c r="K6461" i="2" s="1"/>
  <c r="J6462" i="2"/>
  <c r="K6462" i="2" s="1"/>
  <c r="J6463" i="2"/>
  <c r="K6463" i="2" s="1"/>
  <c r="J6464" i="2"/>
  <c r="K6464" i="2" s="1"/>
  <c r="J6465" i="2"/>
  <c r="K6465" i="2" s="1"/>
  <c r="J6466" i="2"/>
  <c r="K6466" i="2" s="1"/>
  <c r="J6467" i="2"/>
  <c r="K6467" i="2" s="1"/>
  <c r="J6468" i="2"/>
  <c r="K6468" i="2" s="1"/>
  <c r="J6469" i="2"/>
  <c r="K6469" i="2" s="1"/>
  <c r="J6470" i="2"/>
  <c r="K6470" i="2" s="1"/>
  <c r="J6471" i="2"/>
  <c r="K6471" i="2" s="1"/>
  <c r="J6472" i="2"/>
  <c r="K6472" i="2" s="1"/>
  <c r="J6473" i="2"/>
  <c r="K6473" i="2" s="1"/>
  <c r="J6474" i="2"/>
  <c r="K6474" i="2" s="1"/>
  <c r="J6475" i="2"/>
  <c r="K6475" i="2" s="1"/>
  <c r="J6476" i="2"/>
  <c r="K6476" i="2" s="1"/>
  <c r="J6477" i="2"/>
  <c r="K6477" i="2" s="1"/>
  <c r="J6478" i="2"/>
  <c r="K6478" i="2" s="1"/>
  <c r="J6479" i="2"/>
  <c r="K6479" i="2" s="1"/>
  <c r="J6480" i="2"/>
  <c r="K6480" i="2" s="1"/>
  <c r="J6481" i="2"/>
  <c r="K6481" i="2" s="1"/>
  <c r="J6482" i="2"/>
  <c r="K6482" i="2" s="1"/>
  <c r="J6483" i="2"/>
  <c r="K6483" i="2" s="1"/>
  <c r="J6484" i="2"/>
  <c r="K6484" i="2" s="1"/>
  <c r="J6485" i="2"/>
  <c r="K6485" i="2" s="1"/>
  <c r="J6486" i="2"/>
  <c r="K6486" i="2" s="1"/>
  <c r="J6487" i="2"/>
  <c r="K6487" i="2" s="1"/>
  <c r="J6488" i="2"/>
  <c r="K6488" i="2" s="1"/>
  <c r="J6489" i="2"/>
  <c r="K6489" i="2" s="1"/>
  <c r="J6490" i="2"/>
  <c r="K6490" i="2" s="1"/>
  <c r="J6491" i="2"/>
  <c r="K6491" i="2" s="1"/>
  <c r="J6492" i="2"/>
  <c r="K6492" i="2" s="1"/>
  <c r="J6493" i="2"/>
  <c r="K6493" i="2" s="1"/>
  <c r="J6494" i="2"/>
  <c r="K6494" i="2" s="1"/>
  <c r="J6495" i="2"/>
  <c r="K6495" i="2" s="1"/>
  <c r="J6496" i="2"/>
  <c r="K6496" i="2" s="1"/>
  <c r="J6497" i="2"/>
  <c r="K6497" i="2" s="1"/>
  <c r="J6498" i="2"/>
  <c r="K6498" i="2" s="1"/>
  <c r="J6499" i="2"/>
  <c r="K6499" i="2" s="1"/>
  <c r="J6500" i="2"/>
  <c r="K6500" i="2" s="1"/>
  <c r="J6501" i="2"/>
  <c r="K6501" i="2" s="1"/>
  <c r="J6502" i="2"/>
  <c r="K6502" i="2" s="1"/>
  <c r="J6503" i="2"/>
  <c r="K6503" i="2" s="1"/>
  <c r="J6504" i="2"/>
  <c r="K6504" i="2" s="1"/>
  <c r="J6505" i="2"/>
  <c r="K6505" i="2" s="1"/>
  <c r="J6506" i="2"/>
  <c r="K6506" i="2" s="1"/>
  <c r="J6507" i="2"/>
  <c r="K6507" i="2" s="1"/>
  <c r="J6508" i="2"/>
  <c r="K6508" i="2" s="1"/>
  <c r="J6509" i="2"/>
  <c r="K6509" i="2" s="1"/>
  <c r="J6510" i="2"/>
  <c r="K6510" i="2" s="1"/>
  <c r="J6511" i="2"/>
  <c r="K6511" i="2" s="1"/>
  <c r="J6512" i="2"/>
  <c r="K6512" i="2" s="1"/>
  <c r="J6513" i="2"/>
  <c r="K6513" i="2" s="1"/>
  <c r="J6514" i="2"/>
  <c r="K6514" i="2" s="1"/>
  <c r="J6515" i="2"/>
  <c r="K6515" i="2" s="1"/>
  <c r="J6516" i="2"/>
  <c r="K6516" i="2" s="1"/>
  <c r="J6517" i="2"/>
  <c r="K6517" i="2" s="1"/>
  <c r="J6518" i="2"/>
  <c r="K6518" i="2" s="1"/>
  <c r="J6519" i="2"/>
  <c r="K6519" i="2" s="1"/>
  <c r="J6520" i="2"/>
  <c r="K6520" i="2" s="1"/>
  <c r="J6521" i="2"/>
  <c r="K6521" i="2" s="1"/>
  <c r="J6522" i="2"/>
  <c r="K6522" i="2" s="1"/>
  <c r="J6523" i="2"/>
  <c r="K6523" i="2" s="1"/>
  <c r="J6524" i="2"/>
  <c r="K6524" i="2" s="1"/>
  <c r="J6525" i="2"/>
  <c r="K6525" i="2" s="1"/>
  <c r="J6526" i="2"/>
  <c r="K6526" i="2" s="1"/>
  <c r="J6527" i="2"/>
  <c r="K6527" i="2" s="1"/>
  <c r="J6528" i="2"/>
  <c r="K6528" i="2" s="1"/>
  <c r="J6529" i="2"/>
  <c r="K6529" i="2" s="1"/>
  <c r="J6530" i="2"/>
  <c r="K6530" i="2" s="1"/>
  <c r="J6531" i="2"/>
  <c r="K6531" i="2" s="1"/>
  <c r="J6532" i="2"/>
  <c r="K6532" i="2" s="1"/>
  <c r="J6533" i="2"/>
  <c r="K6533" i="2" s="1"/>
  <c r="J6534" i="2"/>
  <c r="K6534" i="2" s="1"/>
  <c r="J6535" i="2"/>
  <c r="K6535" i="2" s="1"/>
  <c r="J6536" i="2"/>
  <c r="K6536" i="2" s="1"/>
  <c r="J6537" i="2"/>
  <c r="K6537" i="2" s="1"/>
  <c r="J6538" i="2"/>
  <c r="K6538" i="2" s="1"/>
  <c r="J6539" i="2"/>
  <c r="K6539" i="2" s="1"/>
  <c r="J6540" i="2"/>
  <c r="K6540" i="2" s="1"/>
  <c r="J6541" i="2"/>
  <c r="K6541" i="2" s="1"/>
  <c r="J6542" i="2"/>
  <c r="K6542" i="2" s="1"/>
  <c r="J6543" i="2"/>
  <c r="K6543" i="2" s="1"/>
  <c r="J6544" i="2"/>
  <c r="K6544" i="2" s="1"/>
  <c r="J6545" i="2"/>
  <c r="K6545" i="2" s="1"/>
  <c r="J6546" i="2"/>
  <c r="K6546" i="2" s="1"/>
  <c r="J6547" i="2"/>
  <c r="K6547" i="2" s="1"/>
  <c r="J6548" i="2"/>
  <c r="K6548" i="2" s="1"/>
  <c r="J6549" i="2"/>
  <c r="K6549" i="2" s="1"/>
  <c r="J6550" i="2"/>
  <c r="K6550" i="2" s="1"/>
  <c r="J6551" i="2"/>
  <c r="K6551" i="2" s="1"/>
  <c r="J6552" i="2"/>
  <c r="K6552" i="2" s="1"/>
  <c r="J6553" i="2"/>
  <c r="K6553" i="2" s="1"/>
  <c r="J6554" i="2"/>
  <c r="K6554" i="2" s="1"/>
  <c r="J6555" i="2"/>
  <c r="K6555" i="2" s="1"/>
  <c r="J6556" i="2"/>
  <c r="K6556" i="2" s="1"/>
  <c r="J6557" i="2"/>
  <c r="K6557" i="2" s="1"/>
  <c r="J6558" i="2"/>
  <c r="K6558" i="2" s="1"/>
  <c r="J6559" i="2"/>
  <c r="K6559" i="2" s="1"/>
  <c r="J6560" i="2"/>
  <c r="K6560" i="2" s="1"/>
  <c r="J6561" i="2"/>
  <c r="K6561" i="2" s="1"/>
  <c r="J6562" i="2"/>
  <c r="K6562" i="2" s="1"/>
  <c r="J6563" i="2"/>
  <c r="K6563" i="2" s="1"/>
  <c r="J6564" i="2"/>
  <c r="K6564" i="2" s="1"/>
  <c r="J6565" i="2"/>
  <c r="K6565" i="2" s="1"/>
  <c r="J6566" i="2"/>
  <c r="K6566" i="2" s="1"/>
  <c r="J6567" i="2"/>
  <c r="K6567" i="2" s="1"/>
  <c r="J6568" i="2"/>
  <c r="K6568" i="2" s="1"/>
  <c r="J6569" i="2"/>
  <c r="K6569" i="2" s="1"/>
  <c r="J6570" i="2"/>
  <c r="K6570" i="2" s="1"/>
  <c r="J6571" i="2"/>
  <c r="K6571" i="2" s="1"/>
  <c r="J6572" i="2"/>
  <c r="K6572" i="2" s="1"/>
  <c r="J6573" i="2"/>
  <c r="K6573" i="2" s="1"/>
  <c r="J6574" i="2"/>
  <c r="K6574" i="2" s="1"/>
  <c r="J6575" i="2"/>
  <c r="K6575" i="2" s="1"/>
  <c r="J6576" i="2"/>
  <c r="K6576" i="2" s="1"/>
  <c r="J6577" i="2"/>
  <c r="K6577" i="2" s="1"/>
  <c r="J6578" i="2"/>
  <c r="K6578" i="2" s="1"/>
  <c r="J6579" i="2"/>
  <c r="K6579" i="2" s="1"/>
  <c r="J6580" i="2"/>
  <c r="K6580" i="2" s="1"/>
  <c r="J6581" i="2"/>
  <c r="K6581" i="2" s="1"/>
  <c r="J6582" i="2"/>
  <c r="K6582" i="2" s="1"/>
  <c r="J6583" i="2"/>
  <c r="K6583" i="2" s="1"/>
  <c r="J6584" i="2"/>
  <c r="K6584" i="2" s="1"/>
  <c r="J6585" i="2"/>
  <c r="K6585" i="2" s="1"/>
  <c r="J6586" i="2"/>
  <c r="K6586" i="2" s="1"/>
  <c r="J6587" i="2"/>
  <c r="K6587" i="2" s="1"/>
  <c r="J6588" i="2"/>
  <c r="K6588" i="2" s="1"/>
  <c r="J6589" i="2"/>
  <c r="K6589" i="2" s="1"/>
  <c r="J6590" i="2"/>
  <c r="K6590" i="2" s="1"/>
  <c r="J6591" i="2"/>
  <c r="K6591" i="2" s="1"/>
  <c r="J6592" i="2"/>
  <c r="K6592" i="2" s="1"/>
  <c r="J6593" i="2"/>
  <c r="K6593" i="2" s="1"/>
  <c r="J6594" i="2"/>
  <c r="K6594" i="2" s="1"/>
  <c r="J6595" i="2"/>
  <c r="K6595" i="2" s="1"/>
  <c r="J6596" i="2"/>
  <c r="K6596" i="2" s="1"/>
  <c r="J6597" i="2"/>
  <c r="K6597" i="2" s="1"/>
  <c r="J6598" i="2"/>
  <c r="K6598" i="2" s="1"/>
  <c r="J6599" i="2"/>
  <c r="K6599" i="2" s="1"/>
  <c r="J6600" i="2"/>
  <c r="K6600" i="2" s="1"/>
  <c r="J6601" i="2"/>
  <c r="K6601" i="2" s="1"/>
  <c r="J6602" i="2"/>
  <c r="K6602" i="2" s="1"/>
  <c r="J6603" i="2"/>
  <c r="K6603" i="2" s="1"/>
  <c r="J6604" i="2"/>
  <c r="K6604" i="2" s="1"/>
  <c r="J6605" i="2"/>
  <c r="K6605" i="2" s="1"/>
  <c r="J6606" i="2"/>
  <c r="K6606" i="2" s="1"/>
  <c r="J6607" i="2"/>
  <c r="K6607" i="2" s="1"/>
  <c r="J6608" i="2"/>
  <c r="K6608" i="2" s="1"/>
  <c r="J6609" i="2"/>
  <c r="K6609" i="2" s="1"/>
  <c r="J6610" i="2"/>
  <c r="K6610" i="2" s="1"/>
  <c r="J6611" i="2"/>
  <c r="K6611" i="2" s="1"/>
  <c r="J6612" i="2"/>
  <c r="K6612" i="2" s="1"/>
  <c r="J6613" i="2"/>
  <c r="K6613" i="2" s="1"/>
  <c r="J6614" i="2"/>
  <c r="K6614" i="2" s="1"/>
  <c r="J6615" i="2"/>
  <c r="K6615" i="2" s="1"/>
  <c r="J6616" i="2"/>
  <c r="K6616" i="2" s="1"/>
  <c r="J6617" i="2"/>
  <c r="K6617" i="2" s="1"/>
  <c r="J6618" i="2"/>
  <c r="K6618" i="2" s="1"/>
  <c r="J6619" i="2"/>
  <c r="K6619" i="2" s="1"/>
  <c r="J6620" i="2"/>
  <c r="K6620" i="2" s="1"/>
  <c r="J6621" i="2"/>
  <c r="K6621" i="2" s="1"/>
  <c r="J6622" i="2"/>
  <c r="K6622" i="2" s="1"/>
  <c r="J6623" i="2"/>
  <c r="K6623" i="2" s="1"/>
  <c r="J6624" i="2"/>
  <c r="K6624" i="2" s="1"/>
  <c r="J6625" i="2"/>
  <c r="K6625" i="2" s="1"/>
  <c r="J6626" i="2"/>
  <c r="K6626" i="2" s="1"/>
  <c r="J6627" i="2"/>
  <c r="K6627" i="2" s="1"/>
  <c r="J6628" i="2"/>
  <c r="K6628" i="2" s="1"/>
  <c r="J6629" i="2"/>
  <c r="K6629" i="2" s="1"/>
  <c r="J6630" i="2"/>
  <c r="K6630" i="2" s="1"/>
  <c r="J6631" i="2"/>
  <c r="K6631" i="2" s="1"/>
  <c r="J6632" i="2"/>
  <c r="K6632" i="2" s="1"/>
  <c r="J6633" i="2"/>
  <c r="K6633" i="2" s="1"/>
  <c r="J6634" i="2"/>
  <c r="K6634" i="2" s="1"/>
  <c r="J6635" i="2"/>
  <c r="K6635" i="2" s="1"/>
  <c r="J6636" i="2"/>
  <c r="K6636" i="2" s="1"/>
  <c r="J6637" i="2"/>
  <c r="K6637" i="2" s="1"/>
  <c r="J6638" i="2"/>
  <c r="K6638" i="2" s="1"/>
  <c r="J6639" i="2"/>
  <c r="K6639" i="2" s="1"/>
  <c r="J6640" i="2"/>
  <c r="K6640" i="2" s="1"/>
  <c r="J6641" i="2"/>
  <c r="K6641" i="2" s="1"/>
  <c r="J6642" i="2"/>
  <c r="K6642" i="2" s="1"/>
  <c r="J6643" i="2"/>
  <c r="K6643" i="2" s="1"/>
  <c r="J6644" i="2"/>
  <c r="K6644" i="2" s="1"/>
  <c r="J6645" i="2"/>
  <c r="K6645" i="2" s="1"/>
  <c r="J6646" i="2"/>
  <c r="K6646" i="2" s="1"/>
  <c r="J6647" i="2"/>
  <c r="K6647" i="2" s="1"/>
  <c r="J6648" i="2"/>
  <c r="K6648" i="2" s="1"/>
  <c r="J6649" i="2"/>
  <c r="K6649" i="2" s="1"/>
  <c r="J6650" i="2"/>
  <c r="K6650" i="2" s="1"/>
  <c r="J6651" i="2"/>
  <c r="K6651" i="2" s="1"/>
  <c r="J6652" i="2"/>
  <c r="K6652" i="2" s="1"/>
  <c r="J6653" i="2"/>
  <c r="K6653" i="2" s="1"/>
  <c r="J6654" i="2"/>
  <c r="K6654" i="2" s="1"/>
  <c r="J6655" i="2"/>
  <c r="K6655" i="2" s="1"/>
  <c r="J6656" i="2"/>
  <c r="K6656" i="2" s="1"/>
  <c r="J6657" i="2"/>
  <c r="K6657" i="2" s="1"/>
  <c r="J6658" i="2"/>
  <c r="K6658" i="2" s="1"/>
  <c r="J6659" i="2"/>
  <c r="K6659" i="2" s="1"/>
  <c r="J6660" i="2"/>
  <c r="K6660" i="2" s="1"/>
  <c r="J6661" i="2"/>
  <c r="K6661" i="2" s="1"/>
  <c r="J6662" i="2"/>
  <c r="K6662" i="2" s="1"/>
  <c r="J6663" i="2"/>
  <c r="K6663" i="2" s="1"/>
  <c r="J6664" i="2"/>
  <c r="K6664" i="2" s="1"/>
  <c r="J6665" i="2"/>
  <c r="K6665" i="2" s="1"/>
  <c r="J6666" i="2"/>
  <c r="K6666" i="2" s="1"/>
  <c r="J6667" i="2"/>
  <c r="K6667" i="2" s="1"/>
  <c r="J6668" i="2"/>
  <c r="K6668" i="2" s="1"/>
  <c r="J6669" i="2"/>
  <c r="K6669" i="2" s="1"/>
  <c r="J6670" i="2"/>
  <c r="K6670" i="2" s="1"/>
  <c r="J6671" i="2"/>
  <c r="K6671" i="2" s="1"/>
  <c r="J6672" i="2"/>
  <c r="K6672" i="2" s="1"/>
  <c r="J6673" i="2"/>
  <c r="K6673" i="2" s="1"/>
  <c r="J6674" i="2"/>
  <c r="K6674" i="2" s="1"/>
  <c r="J6675" i="2"/>
  <c r="K6675" i="2" s="1"/>
  <c r="J6676" i="2"/>
  <c r="K6676" i="2" s="1"/>
  <c r="J6677" i="2"/>
  <c r="K6677" i="2" s="1"/>
  <c r="J6678" i="2"/>
  <c r="K6678" i="2" s="1"/>
  <c r="J6679" i="2"/>
  <c r="K6679" i="2" s="1"/>
  <c r="J6680" i="2"/>
  <c r="K6680" i="2" s="1"/>
  <c r="J6681" i="2"/>
  <c r="K6681" i="2" s="1"/>
  <c r="J6682" i="2"/>
  <c r="K6682" i="2" s="1"/>
  <c r="J6683" i="2"/>
  <c r="K6683" i="2" s="1"/>
  <c r="J6684" i="2"/>
  <c r="K6684" i="2" s="1"/>
  <c r="J6685" i="2"/>
  <c r="K6685" i="2" s="1"/>
  <c r="J6686" i="2"/>
  <c r="K6686" i="2" s="1"/>
  <c r="J6687" i="2"/>
  <c r="K6687" i="2" s="1"/>
  <c r="J6688" i="2"/>
  <c r="K6688" i="2" s="1"/>
  <c r="J6689" i="2"/>
  <c r="K6689" i="2" s="1"/>
  <c r="J6690" i="2"/>
  <c r="K6690" i="2" s="1"/>
  <c r="J6691" i="2"/>
  <c r="K6691" i="2" s="1"/>
  <c r="J6692" i="2"/>
  <c r="K6692" i="2" s="1"/>
  <c r="J6693" i="2"/>
  <c r="K6693" i="2" s="1"/>
  <c r="J6694" i="2"/>
  <c r="K6694" i="2" s="1"/>
  <c r="J6695" i="2"/>
  <c r="K6695" i="2" s="1"/>
  <c r="J6696" i="2"/>
  <c r="K6696" i="2" s="1"/>
  <c r="J6697" i="2"/>
  <c r="K6697" i="2" s="1"/>
  <c r="J6698" i="2"/>
  <c r="K6698" i="2" s="1"/>
  <c r="J6699" i="2"/>
  <c r="K6699" i="2" s="1"/>
  <c r="J6700" i="2"/>
  <c r="K6700" i="2" s="1"/>
  <c r="J6701" i="2"/>
  <c r="K6701" i="2" s="1"/>
  <c r="J6702" i="2"/>
  <c r="K6702" i="2" s="1"/>
  <c r="J6703" i="2"/>
  <c r="K6703" i="2" s="1"/>
  <c r="J6704" i="2"/>
  <c r="K6704" i="2" s="1"/>
  <c r="J6705" i="2"/>
  <c r="K6705" i="2" s="1"/>
  <c r="J6706" i="2"/>
  <c r="K6706" i="2" s="1"/>
  <c r="J6707" i="2"/>
  <c r="K6707" i="2" s="1"/>
  <c r="J6708" i="2"/>
  <c r="K6708" i="2" s="1"/>
  <c r="J6709" i="2"/>
  <c r="K6709" i="2" s="1"/>
  <c r="J6710" i="2"/>
  <c r="K6710" i="2" s="1"/>
  <c r="J6711" i="2"/>
  <c r="K6711" i="2" s="1"/>
  <c r="J6712" i="2"/>
  <c r="K6712" i="2" s="1"/>
  <c r="J6713" i="2"/>
  <c r="K6713" i="2" s="1"/>
  <c r="J6714" i="2"/>
  <c r="K6714" i="2" s="1"/>
  <c r="J6715" i="2"/>
  <c r="K6715" i="2" s="1"/>
  <c r="J6716" i="2"/>
  <c r="K6716" i="2" s="1"/>
  <c r="J6717" i="2"/>
  <c r="K6717" i="2" s="1"/>
  <c r="J6718" i="2"/>
  <c r="K6718" i="2" s="1"/>
  <c r="J6719" i="2"/>
  <c r="K6719" i="2" s="1"/>
  <c r="J6720" i="2"/>
  <c r="K6720" i="2" s="1"/>
  <c r="J6721" i="2"/>
  <c r="K6721" i="2" s="1"/>
  <c r="J6722" i="2"/>
  <c r="K6722" i="2" s="1"/>
  <c r="J6723" i="2"/>
  <c r="K6723" i="2" s="1"/>
  <c r="J6724" i="2"/>
  <c r="K6724" i="2" s="1"/>
  <c r="J6725" i="2"/>
  <c r="K6725" i="2" s="1"/>
  <c r="J6726" i="2"/>
  <c r="K6726" i="2" s="1"/>
  <c r="J6727" i="2"/>
  <c r="K6727" i="2" s="1"/>
  <c r="J6728" i="2"/>
  <c r="K6728" i="2" s="1"/>
  <c r="J6729" i="2"/>
  <c r="K6729" i="2" s="1"/>
  <c r="J6730" i="2"/>
  <c r="K6730" i="2" s="1"/>
  <c r="J6731" i="2"/>
  <c r="K6731" i="2" s="1"/>
  <c r="J6732" i="2"/>
  <c r="K6732" i="2" s="1"/>
  <c r="J6733" i="2"/>
  <c r="K6733" i="2" s="1"/>
  <c r="J6734" i="2"/>
  <c r="K6734" i="2" s="1"/>
  <c r="J6735" i="2"/>
  <c r="K6735" i="2" s="1"/>
  <c r="J6736" i="2"/>
  <c r="K6736" i="2" s="1"/>
  <c r="J6737" i="2"/>
  <c r="K6737" i="2" s="1"/>
  <c r="J6738" i="2"/>
  <c r="K6738" i="2" s="1"/>
  <c r="J6739" i="2"/>
  <c r="K6739" i="2" s="1"/>
  <c r="J6740" i="2"/>
  <c r="K6740" i="2" s="1"/>
  <c r="J6741" i="2"/>
  <c r="K6741" i="2" s="1"/>
  <c r="J6742" i="2"/>
  <c r="K6742" i="2" s="1"/>
  <c r="J6743" i="2"/>
  <c r="K6743" i="2" s="1"/>
  <c r="J6744" i="2"/>
  <c r="K6744" i="2" s="1"/>
  <c r="J6745" i="2"/>
  <c r="K6745" i="2" s="1"/>
  <c r="J6746" i="2"/>
  <c r="K6746" i="2" s="1"/>
  <c r="J6747" i="2"/>
  <c r="K6747" i="2" s="1"/>
  <c r="J6748" i="2"/>
  <c r="K6748" i="2" s="1"/>
  <c r="J6749" i="2"/>
  <c r="K6749" i="2" s="1"/>
  <c r="J6750" i="2"/>
  <c r="K6750" i="2" s="1"/>
  <c r="J6751" i="2"/>
  <c r="K6751" i="2" s="1"/>
  <c r="J6752" i="2"/>
  <c r="K6752" i="2" s="1"/>
  <c r="J6753" i="2"/>
  <c r="K6753" i="2" s="1"/>
  <c r="J6754" i="2"/>
  <c r="K6754" i="2" s="1"/>
  <c r="J6755" i="2"/>
  <c r="K6755" i="2" s="1"/>
  <c r="J6756" i="2"/>
  <c r="K6756" i="2" s="1"/>
  <c r="J6757" i="2"/>
  <c r="K6757" i="2" s="1"/>
  <c r="J6758" i="2"/>
  <c r="K6758" i="2" s="1"/>
  <c r="J6759" i="2"/>
  <c r="K6759" i="2" s="1"/>
  <c r="J6760" i="2"/>
  <c r="K6760" i="2" s="1"/>
  <c r="J6761" i="2"/>
  <c r="K6761" i="2" s="1"/>
  <c r="J6762" i="2"/>
  <c r="K6762" i="2" s="1"/>
  <c r="J6763" i="2"/>
  <c r="K6763" i="2" s="1"/>
  <c r="J6764" i="2"/>
  <c r="K6764" i="2" s="1"/>
  <c r="J6765" i="2"/>
  <c r="K6765" i="2" s="1"/>
  <c r="J6766" i="2"/>
  <c r="K6766" i="2" s="1"/>
  <c r="J6767" i="2"/>
  <c r="K6767" i="2" s="1"/>
  <c r="J6768" i="2"/>
  <c r="K6768" i="2" s="1"/>
  <c r="J6769" i="2"/>
  <c r="K6769" i="2" s="1"/>
  <c r="J6770" i="2"/>
  <c r="K6770" i="2" s="1"/>
  <c r="J6771" i="2"/>
  <c r="K6771" i="2" s="1"/>
  <c r="J6772" i="2"/>
  <c r="K6772" i="2" s="1"/>
  <c r="J6773" i="2"/>
  <c r="K6773" i="2" s="1"/>
  <c r="J6774" i="2"/>
  <c r="K6774" i="2" s="1"/>
  <c r="J6775" i="2"/>
  <c r="K6775" i="2" s="1"/>
  <c r="J6776" i="2"/>
  <c r="K6776" i="2" s="1"/>
  <c r="J6777" i="2"/>
  <c r="K6777" i="2" s="1"/>
  <c r="J6778" i="2"/>
  <c r="K6778" i="2" s="1"/>
  <c r="J6779" i="2"/>
  <c r="K6779" i="2" s="1"/>
  <c r="J6780" i="2"/>
  <c r="K6780" i="2" s="1"/>
  <c r="J6781" i="2"/>
  <c r="K6781" i="2" s="1"/>
  <c r="J6782" i="2"/>
  <c r="K6782" i="2" s="1"/>
  <c r="J6783" i="2"/>
  <c r="K6783" i="2" s="1"/>
  <c r="J6784" i="2"/>
  <c r="K6784" i="2" s="1"/>
  <c r="J6785" i="2"/>
  <c r="K6785" i="2" s="1"/>
  <c r="J6786" i="2"/>
  <c r="K6786" i="2" s="1"/>
  <c r="J6787" i="2"/>
  <c r="K6787" i="2" s="1"/>
  <c r="J6788" i="2"/>
  <c r="K6788" i="2" s="1"/>
  <c r="J6789" i="2"/>
  <c r="K6789" i="2" s="1"/>
  <c r="J6790" i="2"/>
  <c r="K6790" i="2" s="1"/>
  <c r="J6791" i="2"/>
  <c r="K6791" i="2" s="1"/>
  <c r="J6792" i="2"/>
  <c r="K6792" i="2" s="1"/>
  <c r="J6793" i="2"/>
  <c r="K6793" i="2" s="1"/>
  <c r="J6794" i="2"/>
  <c r="K6794" i="2" s="1"/>
  <c r="J6795" i="2"/>
  <c r="K6795" i="2" s="1"/>
  <c r="J6796" i="2"/>
  <c r="K6796" i="2" s="1"/>
  <c r="J6797" i="2"/>
  <c r="K6797" i="2" s="1"/>
  <c r="J6798" i="2"/>
  <c r="K6798" i="2" s="1"/>
  <c r="J6799" i="2"/>
  <c r="K6799" i="2" s="1"/>
  <c r="J6800" i="2"/>
  <c r="K6800" i="2" s="1"/>
  <c r="J6801" i="2"/>
  <c r="K6801" i="2" s="1"/>
  <c r="J6802" i="2"/>
  <c r="K6802" i="2" s="1"/>
  <c r="J6803" i="2"/>
  <c r="K6803" i="2" s="1"/>
  <c r="J6804" i="2"/>
  <c r="K6804" i="2" s="1"/>
  <c r="J6805" i="2"/>
  <c r="K6805" i="2" s="1"/>
  <c r="J6806" i="2"/>
  <c r="K6806" i="2" s="1"/>
  <c r="J6807" i="2"/>
  <c r="K6807" i="2" s="1"/>
  <c r="J6808" i="2"/>
  <c r="K6808" i="2" s="1"/>
  <c r="J6809" i="2"/>
  <c r="K6809" i="2" s="1"/>
  <c r="J6810" i="2"/>
  <c r="K6810" i="2" s="1"/>
  <c r="J6811" i="2"/>
  <c r="K6811" i="2" s="1"/>
  <c r="J6812" i="2"/>
  <c r="K6812" i="2" s="1"/>
  <c r="J6813" i="2"/>
  <c r="K6813" i="2" s="1"/>
  <c r="J6814" i="2"/>
  <c r="K6814" i="2" s="1"/>
  <c r="J6815" i="2"/>
  <c r="K6815" i="2" s="1"/>
  <c r="J6816" i="2"/>
  <c r="K6816" i="2" s="1"/>
  <c r="J6817" i="2"/>
  <c r="K6817" i="2" s="1"/>
  <c r="J6818" i="2"/>
  <c r="K6818" i="2" s="1"/>
  <c r="J6819" i="2"/>
  <c r="K6819" i="2" s="1"/>
  <c r="J6820" i="2"/>
  <c r="K6820" i="2" s="1"/>
  <c r="J6821" i="2"/>
  <c r="K6821" i="2" s="1"/>
  <c r="J6822" i="2"/>
  <c r="K6822" i="2" s="1"/>
  <c r="J6823" i="2"/>
  <c r="K6823" i="2" s="1"/>
  <c r="J6824" i="2"/>
  <c r="K6824" i="2" s="1"/>
  <c r="J6825" i="2"/>
  <c r="K6825" i="2" s="1"/>
  <c r="J6826" i="2"/>
  <c r="K6826" i="2" s="1"/>
  <c r="J6827" i="2"/>
  <c r="K6827" i="2" s="1"/>
  <c r="J6828" i="2"/>
  <c r="K6828" i="2" s="1"/>
  <c r="J6829" i="2"/>
  <c r="K6829" i="2" s="1"/>
  <c r="J6830" i="2"/>
  <c r="K6830" i="2" s="1"/>
  <c r="J6831" i="2"/>
  <c r="K6831" i="2" s="1"/>
  <c r="J6832" i="2"/>
  <c r="K6832" i="2" s="1"/>
  <c r="J6833" i="2"/>
  <c r="K6833" i="2" s="1"/>
  <c r="J6834" i="2"/>
  <c r="K6834" i="2" s="1"/>
  <c r="J6835" i="2"/>
  <c r="K6835" i="2" s="1"/>
  <c r="J6836" i="2"/>
  <c r="K6836" i="2" s="1"/>
  <c r="J6837" i="2"/>
  <c r="K6837" i="2" s="1"/>
  <c r="J6838" i="2"/>
  <c r="K6838" i="2" s="1"/>
  <c r="J6839" i="2"/>
  <c r="K6839" i="2" s="1"/>
  <c r="J6840" i="2"/>
  <c r="K6840" i="2" s="1"/>
  <c r="J6841" i="2"/>
  <c r="K6841" i="2" s="1"/>
  <c r="J6842" i="2"/>
  <c r="K6842" i="2" s="1"/>
  <c r="J6843" i="2"/>
  <c r="K6843" i="2" s="1"/>
  <c r="J6844" i="2"/>
  <c r="K6844" i="2" s="1"/>
  <c r="J6845" i="2"/>
  <c r="K6845" i="2" s="1"/>
  <c r="J6846" i="2"/>
  <c r="K6846" i="2" s="1"/>
  <c r="J6847" i="2"/>
  <c r="K6847" i="2" s="1"/>
  <c r="J6848" i="2"/>
  <c r="K6848" i="2" s="1"/>
  <c r="J6849" i="2"/>
  <c r="K6849" i="2" s="1"/>
  <c r="J6850" i="2"/>
  <c r="K6850" i="2" s="1"/>
  <c r="J6851" i="2"/>
  <c r="K6851" i="2" s="1"/>
  <c r="J6852" i="2"/>
  <c r="K6852" i="2" s="1"/>
  <c r="J6853" i="2"/>
  <c r="K6853" i="2" s="1"/>
  <c r="J6854" i="2"/>
  <c r="K6854" i="2" s="1"/>
  <c r="J6855" i="2"/>
  <c r="K6855" i="2" s="1"/>
  <c r="J6856" i="2"/>
  <c r="K6856" i="2" s="1"/>
  <c r="J6857" i="2"/>
  <c r="K6857" i="2" s="1"/>
  <c r="J6858" i="2"/>
  <c r="K6858" i="2" s="1"/>
  <c r="J6859" i="2"/>
  <c r="K6859" i="2" s="1"/>
  <c r="J6860" i="2"/>
  <c r="K6860" i="2" s="1"/>
  <c r="J6861" i="2"/>
  <c r="K6861" i="2" s="1"/>
  <c r="J6862" i="2"/>
  <c r="K6862" i="2" s="1"/>
  <c r="J6863" i="2"/>
  <c r="K6863" i="2" s="1"/>
  <c r="J6864" i="2"/>
  <c r="K6864" i="2" s="1"/>
  <c r="J6865" i="2"/>
  <c r="K6865" i="2" s="1"/>
  <c r="J6866" i="2"/>
  <c r="K6866" i="2" s="1"/>
  <c r="J6867" i="2"/>
  <c r="K6867" i="2" s="1"/>
  <c r="J6868" i="2"/>
  <c r="K6868" i="2" s="1"/>
  <c r="J6869" i="2"/>
  <c r="K6869" i="2" s="1"/>
  <c r="J6870" i="2"/>
  <c r="K6870" i="2" s="1"/>
  <c r="J6871" i="2"/>
  <c r="K6871" i="2" s="1"/>
  <c r="J6872" i="2"/>
  <c r="K6872" i="2" s="1"/>
  <c r="J6873" i="2"/>
  <c r="K6873" i="2" s="1"/>
  <c r="J6874" i="2"/>
  <c r="K6874" i="2" s="1"/>
  <c r="J6875" i="2"/>
  <c r="K6875" i="2" s="1"/>
  <c r="J6876" i="2"/>
  <c r="K6876" i="2" s="1"/>
  <c r="J6877" i="2"/>
  <c r="K6877" i="2" s="1"/>
  <c r="J6878" i="2"/>
  <c r="K6878" i="2" s="1"/>
  <c r="J6879" i="2"/>
  <c r="K6879" i="2" s="1"/>
  <c r="J6880" i="2"/>
  <c r="K6880" i="2" s="1"/>
  <c r="J6881" i="2"/>
  <c r="K6881" i="2" s="1"/>
  <c r="J6882" i="2"/>
  <c r="K6882" i="2" s="1"/>
  <c r="J6883" i="2"/>
  <c r="K6883" i="2" s="1"/>
  <c r="J6884" i="2"/>
  <c r="K6884" i="2" s="1"/>
  <c r="J6885" i="2"/>
  <c r="K6885" i="2" s="1"/>
  <c r="J6886" i="2"/>
  <c r="K6886" i="2" s="1"/>
  <c r="J6887" i="2"/>
  <c r="K6887" i="2" s="1"/>
  <c r="J6888" i="2"/>
  <c r="K6888" i="2" s="1"/>
  <c r="J6889" i="2"/>
  <c r="K6889" i="2" s="1"/>
  <c r="J6890" i="2"/>
  <c r="K6890" i="2" s="1"/>
  <c r="J6891" i="2"/>
  <c r="K6891" i="2" s="1"/>
  <c r="J6892" i="2"/>
  <c r="K6892" i="2" s="1"/>
  <c r="J6893" i="2"/>
  <c r="K6893" i="2" s="1"/>
  <c r="J6894" i="2"/>
  <c r="K6894" i="2" s="1"/>
  <c r="J6895" i="2"/>
  <c r="K6895" i="2" s="1"/>
  <c r="J6896" i="2"/>
  <c r="K6896" i="2" s="1"/>
  <c r="J6897" i="2"/>
  <c r="K6897" i="2" s="1"/>
  <c r="J6898" i="2"/>
  <c r="K6898" i="2" s="1"/>
  <c r="J6899" i="2"/>
  <c r="K6899" i="2" s="1"/>
  <c r="J6900" i="2"/>
  <c r="K6900" i="2" s="1"/>
  <c r="J6901" i="2"/>
  <c r="K6901" i="2" s="1"/>
  <c r="J6902" i="2"/>
  <c r="K6902" i="2" s="1"/>
  <c r="J6903" i="2"/>
  <c r="K6903" i="2" s="1"/>
  <c r="J6904" i="2"/>
  <c r="K6904" i="2" s="1"/>
  <c r="J6905" i="2"/>
  <c r="K6905" i="2" s="1"/>
  <c r="J6906" i="2"/>
  <c r="K6906" i="2" s="1"/>
  <c r="J6907" i="2"/>
  <c r="K6907" i="2" s="1"/>
  <c r="J6908" i="2"/>
  <c r="K6908" i="2" s="1"/>
  <c r="J6909" i="2"/>
  <c r="K6909" i="2" s="1"/>
  <c r="J6910" i="2"/>
  <c r="K6910" i="2" s="1"/>
  <c r="J6911" i="2"/>
  <c r="K6911" i="2" s="1"/>
  <c r="J6912" i="2"/>
  <c r="K6912" i="2" s="1"/>
  <c r="J6913" i="2"/>
  <c r="K6913" i="2" s="1"/>
  <c r="J6914" i="2"/>
  <c r="K6914" i="2" s="1"/>
  <c r="J6915" i="2"/>
  <c r="K6915" i="2" s="1"/>
  <c r="J6916" i="2"/>
  <c r="K6916" i="2" s="1"/>
  <c r="J6917" i="2"/>
  <c r="K6917" i="2" s="1"/>
  <c r="J6918" i="2"/>
  <c r="K6918" i="2" s="1"/>
  <c r="J6919" i="2"/>
  <c r="K6919" i="2" s="1"/>
  <c r="J6920" i="2"/>
  <c r="K6920" i="2" s="1"/>
  <c r="J6921" i="2"/>
  <c r="K6921" i="2" s="1"/>
  <c r="J6922" i="2"/>
  <c r="K6922" i="2" s="1"/>
  <c r="J6923" i="2"/>
  <c r="K6923" i="2" s="1"/>
  <c r="J6924" i="2"/>
  <c r="K6924" i="2" s="1"/>
  <c r="J6925" i="2"/>
  <c r="K6925" i="2" s="1"/>
  <c r="J6926" i="2"/>
  <c r="K6926" i="2" s="1"/>
  <c r="J6927" i="2"/>
  <c r="K6927" i="2" s="1"/>
  <c r="J6928" i="2"/>
  <c r="K6928" i="2" s="1"/>
  <c r="J6929" i="2"/>
  <c r="K6929" i="2" s="1"/>
  <c r="J6930" i="2"/>
  <c r="K6930" i="2" s="1"/>
  <c r="J6931" i="2"/>
  <c r="K6931" i="2" s="1"/>
  <c r="J6932" i="2"/>
  <c r="K6932" i="2" s="1"/>
  <c r="J6933" i="2"/>
  <c r="K6933" i="2" s="1"/>
  <c r="J6934" i="2"/>
  <c r="K6934" i="2" s="1"/>
  <c r="J6935" i="2"/>
  <c r="K6935" i="2" s="1"/>
  <c r="J6936" i="2"/>
  <c r="K6936" i="2" s="1"/>
  <c r="J6937" i="2"/>
  <c r="K6937" i="2" s="1"/>
  <c r="J6938" i="2"/>
  <c r="K6938" i="2" s="1"/>
  <c r="J6939" i="2"/>
  <c r="K6939" i="2" s="1"/>
  <c r="J6940" i="2"/>
  <c r="K6940" i="2" s="1"/>
  <c r="J6941" i="2"/>
  <c r="K6941" i="2" s="1"/>
  <c r="J6942" i="2"/>
  <c r="K6942" i="2" s="1"/>
  <c r="J6943" i="2"/>
  <c r="K6943" i="2" s="1"/>
  <c r="J6944" i="2"/>
  <c r="K6944" i="2" s="1"/>
  <c r="J6945" i="2"/>
  <c r="K6945" i="2" s="1"/>
  <c r="J6946" i="2"/>
  <c r="K6946" i="2" s="1"/>
  <c r="J6947" i="2"/>
  <c r="K6947" i="2" s="1"/>
  <c r="J6948" i="2"/>
  <c r="K6948" i="2" s="1"/>
  <c r="J6949" i="2"/>
  <c r="K6949" i="2" s="1"/>
  <c r="J6950" i="2"/>
  <c r="K6950" i="2" s="1"/>
  <c r="J6951" i="2"/>
  <c r="K6951" i="2" s="1"/>
  <c r="J6952" i="2"/>
  <c r="K6952" i="2" s="1"/>
  <c r="J6953" i="2"/>
  <c r="K6953" i="2" s="1"/>
  <c r="J6954" i="2"/>
  <c r="K6954" i="2" s="1"/>
  <c r="J6955" i="2"/>
  <c r="K6955" i="2" s="1"/>
  <c r="J6956" i="2"/>
  <c r="K6956" i="2" s="1"/>
  <c r="J6957" i="2"/>
  <c r="K6957" i="2" s="1"/>
  <c r="J6958" i="2"/>
  <c r="K6958" i="2" s="1"/>
  <c r="J6959" i="2"/>
  <c r="K6959" i="2" s="1"/>
  <c r="J6960" i="2"/>
  <c r="K6960" i="2" s="1"/>
  <c r="J6961" i="2"/>
  <c r="K6961" i="2" s="1"/>
  <c r="J6962" i="2"/>
  <c r="K6962" i="2" s="1"/>
  <c r="J6963" i="2"/>
  <c r="K6963" i="2" s="1"/>
  <c r="J6964" i="2"/>
  <c r="K6964" i="2" s="1"/>
  <c r="J6965" i="2"/>
  <c r="K6965" i="2" s="1"/>
  <c r="J6966" i="2"/>
  <c r="K6966" i="2" s="1"/>
  <c r="J6967" i="2"/>
  <c r="K6967" i="2" s="1"/>
  <c r="J6968" i="2"/>
  <c r="K6968" i="2" s="1"/>
  <c r="J6969" i="2"/>
  <c r="K6969" i="2" s="1"/>
  <c r="J6970" i="2"/>
  <c r="K6970" i="2" s="1"/>
  <c r="J6971" i="2"/>
  <c r="K6971" i="2" s="1"/>
  <c r="J6972" i="2"/>
  <c r="K6972" i="2" s="1"/>
  <c r="J6973" i="2"/>
  <c r="K6973" i="2" s="1"/>
  <c r="J6974" i="2"/>
  <c r="K6974" i="2" s="1"/>
  <c r="J6975" i="2"/>
  <c r="K6975" i="2" s="1"/>
  <c r="J6976" i="2"/>
  <c r="K6976" i="2" s="1"/>
  <c r="J6977" i="2"/>
  <c r="K6977" i="2" s="1"/>
  <c r="J6978" i="2"/>
  <c r="K6978" i="2" s="1"/>
  <c r="J6979" i="2"/>
  <c r="K6979" i="2" s="1"/>
  <c r="J6980" i="2"/>
  <c r="K6980" i="2" s="1"/>
  <c r="J6981" i="2"/>
  <c r="K6981" i="2" s="1"/>
  <c r="J6982" i="2"/>
  <c r="K6982" i="2" s="1"/>
  <c r="J6983" i="2"/>
  <c r="K6983" i="2" s="1"/>
  <c r="J6984" i="2"/>
  <c r="K6984" i="2" s="1"/>
  <c r="J6985" i="2"/>
  <c r="K6985" i="2" s="1"/>
  <c r="J6986" i="2"/>
  <c r="K6986" i="2" s="1"/>
  <c r="J6987" i="2"/>
  <c r="K6987" i="2" s="1"/>
  <c r="J6988" i="2"/>
  <c r="K6988" i="2" s="1"/>
  <c r="J6989" i="2"/>
  <c r="K6989" i="2" s="1"/>
  <c r="J6990" i="2"/>
  <c r="K6990" i="2" s="1"/>
  <c r="J6991" i="2"/>
  <c r="K6991" i="2" s="1"/>
  <c r="J6992" i="2"/>
  <c r="K6992" i="2" s="1"/>
  <c r="J6993" i="2"/>
  <c r="K6993" i="2" s="1"/>
  <c r="J6994" i="2"/>
  <c r="K6994" i="2" s="1"/>
  <c r="J6995" i="2"/>
  <c r="K6995" i="2" s="1"/>
  <c r="J6996" i="2"/>
  <c r="K6996" i="2" s="1"/>
  <c r="J6997" i="2"/>
  <c r="K6997" i="2" s="1"/>
  <c r="J6998" i="2"/>
  <c r="K6998" i="2" s="1"/>
  <c r="J6999" i="2"/>
  <c r="K6999" i="2" s="1"/>
  <c r="J7000" i="2"/>
  <c r="K7000" i="2" s="1"/>
  <c r="J7001" i="2"/>
  <c r="K7001" i="2" s="1"/>
  <c r="J7002" i="2"/>
  <c r="K7002" i="2" s="1"/>
  <c r="J7003" i="2"/>
  <c r="K7003" i="2" s="1"/>
  <c r="J7004" i="2"/>
  <c r="K7004" i="2" s="1"/>
  <c r="J7005" i="2"/>
  <c r="K7005" i="2" s="1"/>
  <c r="J7006" i="2"/>
  <c r="K7006" i="2" s="1"/>
  <c r="J7007" i="2"/>
  <c r="K7007" i="2" s="1"/>
  <c r="J7008" i="2"/>
  <c r="K7008" i="2" s="1"/>
  <c r="J7009" i="2"/>
  <c r="K7009" i="2" s="1"/>
  <c r="J7010" i="2"/>
  <c r="K7010" i="2" s="1"/>
  <c r="J7011" i="2"/>
  <c r="K7011" i="2" s="1"/>
  <c r="J7012" i="2"/>
  <c r="K7012" i="2" s="1"/>
  <c r="J7013" i="2"/>
  <c r="K7013" i="2" s="1"/>
  <c r="J7014" i="2"/>
  <c r="K7014" i="2" s="1"/>
  <c r="J7015" i="2"/>
  <c r="K7015" i="2" s="1"/>
  <c r="J7016" i="2"/>
  <c r="K7016" i="2" s="1"/>
  <c r="J7017" i="2"/>
  <c r="K7017" i="2" s="1"/>
  <c r="J7018" i="2"/>
  <c r="K7018" i="2" s="1"/>
  <c r="J7019" i="2"/>
  <c r="K7019" i="2" s="1"/>
  <c r="J7020" i="2"/>
  <c r="K7020" i="2" s="1"/>
  <c r="J7021" i="2"/>
  <c r="K7021" i="2" s="1"/>
  <c r="J7022" i="2"/>
  <c r="K7022" i="2" s="1"/>
  <c r="J7023" i="2"/>
  <c r="K7023" i="2" s="1"/>
  <c r="J7024" i="2"/>
  <c r="K7024" i="2" s="1"/>
  <c r="J7025" i="2"/>
  <c r="K7025" i="2" s="1"/>
  <c r="J7026" i="2"/>
  <c r="K7026" i="2" s="1"/>
  <c r="J7027" i="2"/>
  <c r="K7027" i="2" s="1"/>
  <c r="J7028" i="2"/>
  <c r="K7028" i="2" s="1"/>
  <c r="J7029" i="2"/>
  <c r="K7029" i="2" s="1"/>
  <c r="J7030" i="2"/>
  <c r="K7030" i="2" s="1"/>
  <c r="J7031" i="2"/>
  <c r="K7031" i="2" s="1"/>
  <c r="J7032" i="2"/>
  <c r="K7032" i="2" s="1"/>
  <c r="J7033" i="2"/>
  <c r="K7033" i="2" s="1"/>
  <c r="J7034" i="2"/>
  <c r="K7034" i="2" s="1"/>
  <c r="J7035" i="2"/>
  <c r="K7035" i="2" s="1"/>
  <c r="J7036" i="2"/>
  <c r="K7036" i="2" s="1"/>
  <c r="J7037" i="2"/>
  <c r="K7037" i="2" s="1"/>
  <c r="J7038" i="2"/>
  <c r="K7038" i="2" s="1"/>
  <c r="J7039" i="2"/>
  <c r="K7039" i="2" s="1"/>
  <c r="J7040" i="2"/>
  <c r="K7040" i="2" s="1"/>
  <c r="J7041" i="2"/>
  <c r="K7041" i="2" s="1"/>
  <c r="J7042" i="2"/>
  <c r="K7042" i="2" s="1"/>
  <c r="J7043" i="2"/>
  <c r="K7043" i="2" s="1"/>
  <c r="J7044" i="2"/>
  <c r="K7044" i="2" s="1"/>
  <c r="J7045" i="2"/>
  <c r="K7045" i="2" s="1"/>
  <c r="J7046" i="2"/>
  <c r="K7046" i="2" s="1"/>
  <c r="J7047" i="2"/>
  <c r="K7047" i="2" s="1"/>
  <c r="J7048" i="2"/>
  <c r="K7048" i="2" s="1"/>
  <c r="J7049" i="2"/>
  <c r="K7049" i="2" s="1"/>
  <c r="J7050" i="2"/>
  <c r="K7050" i="2" s="1"/>
  <c r="J7051" i="2"/>
  <c r="K7051" i="2" s="1"/>
  <c r="J7052" i="2"/>
  <c r="K7052" i="2" s="1"/>
  <c r="J7053" i="2"/>
  <c r="K7053" i="2" s="1"/>
  <c r="J7054" i="2"/>
  <c r="K7054" i="2" s="1"/>
  <c r="J7055" i="2"/>
  <c r="K7055" i="2" s="1"/>
  <c r="J7056" i="2"/>
  <c r="K7056" i="2" s="1"/>
  <c r="J7057" i="2"/>
  <c r="K7057" i="2" s="1"/>
  <c r="J7058" i="2"/>
  <c r="K7058" i="2" s="1"/>
  <c r="J7059" i="2"/>
  <c r="K7059" i="2" s="1"/>
  <c r="J7060" i="2"/>
  <c r="K7060" i="2" s="1"/>
  <c r="J7061" i="2"/>
  <c r="K7061" i="2" s="1"/>
  <c r="J7062" i="2"/>
  <c r="K7062" i="2" s="1"/>
  <c r="J7063" i="2"/>
  <c r="K7063" i="2" s="1"/>
  <c r="J7064" i="2"/>
  <c r="K7064" i="2" s="1"/>
  <c r="J7065" i="2"/>
  <c r="K7065" i="2" s="1"/>
  <c r="J7066" i="2"/>
  <c r="K7066" i="2" s="1"/>
  <c r="J7067" i="2"/>
  <c r="K7067" i="2" s="1"/>
  <c r="J7068" i="2"/>
  <c r="K7068" i="2" s="1"/>
  <c r="J7069" i="2"/>
  <c r="K7069" i="2" s="1"/>
  <c r="J7070" i="2"/>
  <c r="K7070" i="2" s="1"/>
  <c r="J7071" i="2"/>
  <c r="K7071" i="2" s="1"/>
  <c r="J7072" i="2"/>
  <c r="K7072" i="2" s="1"/>
  <c r="J7073" i="2"/>
  <c r="K7073" i="2" s="1"/>
  <c r="J7074" i="2"/>
  <c r="K7074" i="2" s="1"/>
  <c r="J7075" i="2"/>
  <c r="K7075" i="2" s="1"/>
  <c r="J7076" i="2"/>
  <c r="K7076" i="2" s="1"/>
  <c r="J7077" i="2"/>
  <c r="K7077" i="2" s="1"/>
  <c r="J7078" i="2"/>
  <c r="K7078" i="2" s="1"/>
  <c r="J7079" i="2"/>
  <c r="K7079" i="2" s="1"/>
  <c r="J7080" i="2"/>
  <c r="K7080" i="2" s="1"/>
  <c r="J7081" i="2"/>
  <c r="K7081" i="2" s="1"/>
  <c r="J7082" i="2"/>
  <c r="K7082" i="2" s="1"/>
  <c r="J7083" i="2"/>
  <c r="K7083" i="2" s="1"/>
  <c r="J7084" i="2"/>
  <c r="K7084" i="2" s="1"/>
  <c r="J7085" i="2"/>
  <c r="K7085" i="2" s="1"/>
  <c r="J7086" i="2"/>
  <c r="K7086" i="2" s="1"/>
  <c r="J7087" i="2"/>
  <c r="K7087" i="2" s="1"/>
  <c r="J7088" i="2"/>
  <c r="K7088" i="2" s="1"/>
  <c r="J7089" i="2"/>
  <c r="K7089" i="2" s="1"/>
  <c r="J7090" i="2"/>
  <c r="K7090" i="2" s="1"/>
  <c r="J7091" i="2"/>
  <c r="K7091" i="2" s="1"/>
  <c r="J7092" i="2"/>
  <c r="K7092" i="2" s="1"/>
  <c r="J7093" i="2"/>
  <c r="K7093" i="2" s="1"/>
  <c r="J7094" i="2"/>
  <c r="K7094" i="2" s="1"/>
  <c r="J7095" i="2"/>
  <c r="K7095" i="2" s="1"/>
  <c r="J7096" i="2"/>
  <c r="K7096" i="2" s="1"/>
  <c r="J7097" i="2"/>
  <c r="K7097" i="2" s="1"/>
  <c r="J7098" i="2"/>
  <c r="K7098" i="2" s="1"/>
  <c r="J7099" i="2"/>
  <c r="K7099" i="2" s="1"/>
  <c r="J7100" i="2"/>
  <c r="K7100" i="2" s="1"/>
  <c r="J7101" i="2"/>
  <c r="K7101" i="2" s="1"/>
  <c r="J7102" i="2"/>
  <c r="K7102" i="2" s="1"/>
  <c r="J7103" i="2"/>
  <c r="K7103" i="2" s="1"/>
  <c r="J7104" i="2"/>
  <c r="K7104" i="2" s="1"/>
  <c r="J7105" i="2"/>
  <c r="K7105" i="2" s="1"/>
  <c r="J7106" i="2"/>
  <c r="K7106" i="2" s="1"/>
  <c r="J7107" i="2"/>
  <c r="K7107" i="2" s="1"/>
  <c r="J7108" i="2"/>
  <c r="K7108" i="2" s="1"/>
  <c r="J7109" i="2"/>
  <c r="K7109" i="2" s="1"/>
  <c r="J7110" i="2"/>
  <c r="K7110" i="2" s="1"/>
  <c r="J7111" i="2"/>
  <c r="K7111" i="2" s="1"/>
  <c r="J7112" i="2"/>
  <c r="K7112" i="2" s="1"/>
  <c r="J7113" i="2"/>
  <c r="K7113" i="2" s="1"/>
  <c r="J7114" i="2"/>
  <c r="K7114" i="2" s="1"/>
  <c r="J7115" i="2"/>
  <c r="K7115" i="2" s="1"/>
  <c r="J7116" i="2"/>
  <c r="K7116" i="2" s="1"/>
  <c r="J7117" i="2"/>
  <c r="K7117" i="2" s="1"/>
  <c r="J7118" i="2"/>
  <c r="K7118" i="2" s="1"/>
  <c r="J7119" i="2"/>
  <c r="K7119" i="2" s="1"/>
  <c r="J7120" i="2"/>
  <c r="K7120" i="2" s="1"/>
  <c r="J7121" i="2"/>
  <c r="K7121" i="2" s="1"/>
  <c r="J7122" i="2"/>
  <c r="K7122" i="2" s="1"/>
  <c r="J7123" i="2"/>
  <c r="K7123" i="2" s="1"/>
  <c r="J7124" i="2"/>
  <c r="K7124" i="2" s="1"/>
  <c r="J7125" i="2"/>
  <c r="K7125" i="2" s="1"/>
  <c r="J7126" i="2"/>
  <c r="K7126" i="2" s="1"/>
  <c r="J7127" i="2"/>
  <c r="K7127" i="2" s="1"/>
  <c r="J7128" i="2"/>
  <c r="K7128" i="2" s="1"/>
  <c r="J7129" i="2"/>
  <c r="K7129" i="2" s="1"/>
  <c r="J7130" i="2"/>
  <c r="K7130" i="2" s="1"/>
  <c r="J7131" i="2"/>
  <c r="K7131" i="2" s="1"/>
  <c r="J7132" i="2"/>
  <c r="K7132" i="2" s="1"/>
  <c r="J7133" i="2"/>
  <c r="K7133" i="2" s="1"/>
  <c r="J7134" i="2"/>
  <c r="K7134" i="2" s="1"/>
  <c r="J7135" i="2"/>
  <c r="K7135" i="2" s="1"/>
  <c r="J7136" i="2"/>
  <c r="K7136" i="2" s="1"/>
  <c r="J7137" i="2"/>
  <c r="K7137" i="2" s="1"/>
  <c r="J7138" i="2"/>
  <c r="K7138" i="2" s="1"/>
  <c r="J7139" i="2"/>
  <c r="K7139" i="2" s="1"/>
  <c r="J7140" i="2"/>
  <c r="K7140" i="2" s="1"/>
  <c r="J7141" i="2"/>
  <c r="K7141" i="2" s="1"/>
  <c r="J7142" i="2"/>
  <c r="K7142" i="2" s="1"/>
  <c r="J7143" i="2"/>
  <c r="K7143" i="2" s="1"/>
  <c r="J7144" i="2"/>
  <c r="K7144" i="2" s="1"/>
  <c r="J7145" i="2"/>
  <c r="K7145" i="2" s="1"/>
  <c r="J7146" i="2"/>
  <c r="K7146" i="2" s="1"/>
  <c r="J7147" i="2"/>
  <c r="K7147" i="2" s="1"/>
  <c r="J7148" i="2"/>
  <c r="K7148" i="2" s="1"/>
  <c r="J7149" i="2"/>
  <c r="K7149" i="2" s="1"/>
  <c r="J7150" i="2"/>
  <c r="K7150" i="2" s="1"/>
  <c r="J7151" i="2"/>
  <c r="K7151" i="2" s="1"/>
  <c r="J7152" i="2"/>
  <c r="K7152" i="2" s="1"/>
  <c r="J7153" i="2"/>
  <c r="K7153" i="2" s="1"/>
  <c r="J7154" i="2"/>
  <c r="K7154" i="2" s="1"/>
  <c r="J7155" i="2"/>
  <c r="K7155" i="2" s="1"/>
  <c r="J7156" i="2"/>
  <c r="K7156" i="2" s="1"/>
  <c r="J7157" i="2"/>
  <c r="K7157" i="2" s="1"/>
  <c r="J7158" i="2"/>
  <c r="K7158" i="2" s="1"/>
  <c r="J7159" i="2"/>
  <c r="K7159" i="2" s="1"/>
  <c r="J7160" i="2"/>
  <c r="K7160" i="2" s="1"/>
  <c r="J7161" i="2"/>
  <c r="K7161" i="2" s="1"/>
  <c r="J7162" i="2"/>
  <c r="K7162" i="2" s="1"/>
  <c r="J7163" i="2"/>
  <c r="K7163" i="2" s="1"/>
  <c r="J7164" i="2"/>
  <c r="K7164" i="2" s="1"/>
  <c r="J7165" i="2"/>
  <c r="K7165" i="2" s="1"/>
  <c r="J7166" i="2"/>
  <c r="K7166" i="2" s="1"/>
  <c r="J7167" i="2"/>
  <c r="K7167" i="2" s="1"/>
  <c r="J7168" i="2"/>
  <c r="K7168" i="2" s="1"/>
  <c r="J7169" i="2"/>
  <c r="K7169" i="2" s="1"/>
  <c r="J7170" i="2"/>
  <c r="K7170" i="2" s="1"/>
  <c r="J7171" i="2"/>
  <c r="K7171" i="2" s="1"/>
  <c r="J7172" i="2"/>
  <c r="K7172" i="2" s="1"/>
  <c r="J7173" i="2"/>
  <c r="K7173" i="2" s="1"/>
  <c r="J7174" i="2"/>
  <c r="K7174" i="2" s="1"/>
  <c r="J7175" i="2"/>
  <c r="K7175" i="2" s="1"/>
  <c r="J7176" i="2"/>
  <c r="K7176" i="2" s="1"/>
  <c r="J7177" i="2"/>
  <c r="K7177" i="2" s="1"/>
  <c r="J7178" i="2"/>
  <c r="K7178" i="2" s="1"/>
  <c r="J7179" i="2"/>
  <c r="K7179" i="2" s="1"/>
  <c r="J7180" i="2"/>
  <c r="K7180" i="2" s="1"/>
  <c r="J7181" i="2"/>
  <c r="K7181" i="2" s="1"/>
  <c r="J7182" i="2"/>
  <c r="K7182" i="2" s="1"/>
  <c r="J7183" i="2"/>
  <c r="K7183" i="2" s="1"/>
  <c r="J7184" i="2"/>
  <c r="K7184" i="2" s="1"/>
  <c r="J7185" i="2"/>
  <c r="K7185" i="2" s="1"/>
  <c r="J7186" i="2"/>
  <c r="K7186" i="2" s="1"/>
  <c r="J7187" i="2"/>
  <c r="K7187" i="2" s="1"/>
  <c r="J7188" i="2"/>
  <c r="K7188" i="2" s="1"/>
  <c r="J7189" i="2"/>
  <c r="K7189" i="2" s="1"/>
  <c r="J7190" i="2"/>
  <c r="K7190" i="2" s="1"/>
  <c r="J7191" i="2"/>
  <c r="K7191" i="2" s="1"/>
  <c r="J7192" i="2"/>
  <c r="K7192" i="2" s="1"/>
  <c r="J7193" i="2"/>
  <c r="K7193" i="2" s="1"/>
  <c r="J7194" i="2"/>
  <c r="K7194" i="2" s="1"/>
  <c r="J7195" i="2"/>
  <c r="K7195" i="2" s="1"/>
  <c r="J7196" i="2"/>
  <c r="K7196" i="2" s="1"/>
  <c r="J7197" i="2"/>
  <c r="K7197" i="2" s="1"/>
  <c r="J7198" i="2"/>
  <c r="K7198" i="2" s="1"/>
  <c r="J7199" i="2"/>
  <c r="K7199" i="2" s="1"/>
  <c r="J7200" i="2"/>
  <c r="K7200" i="2" s="1"/>
  <c r="J7201" i="2"/>
  <c r="K7201" i="2" s="1"/>
  <c r="J7202" i="2"/>
  <c r="K7202" i="2" s="1"/>
  <c r="J7203" i="2"/>
  <c r="K7203" i="2" s="1"/>
  <c r="J7204" i="2"/>
  <c r="K7204" i="2" s="1"/>
  <c r="J7205" i="2"/>
  <c r="K7205" i="2" s="1"/>
  <c r="J7206" i="2"/>
  <c r="K7206" i="2" s="1"/>
  <c r="J7207" i="2"/>
  <c r="K7207" i="2" s="1"/>
  <c r="J7208" i="2"/>
  <c r="K7208" i="2" s="1"/>
  <c r="J7209" i="2"/>
  <c r="K7209" i="2" s="1"/>
  <c r="J7210" i="2"/>
  <c r="K7210" i="2" s="1"/>
  <c r="J7211" i="2"/>
  <c r="K7211" i="2" s="1"/>
  <c r="J7212" i="2"/>
  <c r="K7212" i="2" s="1"/>
  <c r="J7213" i="2"/>
  <c r="K7213" i="2" s="1"/>
  <c r="J7214" i="2"/>
  <c r="K7214" i="2" s="1"/>
  <c r="J7215" i="2"/>
  <c r="K7215" i="2" s="1"/>
  <c r="J7216" i="2"/>
  <c r="K7216" i="2" s="1"/>
  <c r="J7217" i="2"/>
  <c r="K7217" i="2" s="1"/>
  <c r="J7218" i="2"/>
  <c r="K7218" i="2" s="1"/>
  <c r="J7219" i="2"/>
  <c r="K7219" i="2" s="1"/>
  <c r="J7220" i="2"/>
  <c r="K7220" i="2" s="1"/>
  <c r="J7221" i="2"/>
  <c r="K7221" i="2" s="1"/>
  <c r="J7222" i="2"/>
  <c r="K7222" i="2" s="1"/>
  <c r="J7223" i="2"/>
  <c r="K7223" i="2" s="1"/>
  <c r="J7224" i="2"/>
  <c r="K7224" i="2" s="1"/>
  <c r="J7225" i="2"/>
  <c r="K7225" i="2" s="1"/>
  <c r="J7226" i="2"/>
  <c r="K7226" i="2" s="1"/>
  <c r="J7227" i="2"/>
  <c r="K7227" i="2" s="1"/>
  <c r="J7228" i="2"/>
  <c r="K7228" i="2" s="1"/>
  <c r="J7229" i="2"/>
  <c r="K7229" i="2" s="1"/>
  <c r="J7230" i="2"/>
  <c r="K7230" i="2" s="1"/>
  <c r="J7231" i="2"/>
  <c r="K7231" i="2" s="1"/>
  <c r="J7232" i="2"/>
  <c r="K7232" i="2" s="1"/>
  <c r="J7233" i="2"/>
  <c r="K7233" i="2" s="1"/>
  <c r="J7234" i="2"/>
  <c r="K7234" i="2" s="1"/>
  <c r="J7235" i="2"/>
  <c r="K7235" i="2" s="1"/>
  <c r="J7236" i="2"/>
  <c r="K7236" i="2" s="1"/>
  <c r="J7237" i="2"/>
  <c r="K7237" i="2" s="1"/>
  <c r="J7238" i="2"/>
  <c r="K7238" i="2" s="1"/>
  <c r="J7239" i="2"/>
  <c r="K7239" i="2" s="1"/>
  <c r="J7240" i="2"/>
  <c r="K7240" i="2" s="1"/>
  <c r="J7241" i="2"/>
  <c r="K7241" i="2" s="1"/>
  <c r="J7242" i="2"/>
  <c r="K7242" i="2" s="1"/>
  <c r="J7243" i="2"/>
  <c r="K7243" i="2" s="1"/>
  <c r="J7244" i="2"/>
  <c r="K7244" i="2" s="1"/>
  <c r="J7245" i="2"/>
  <c r="K7245" i="2" s="1"/>
  <c r="J7246" i="2"/>
  <c r="K7246" i="2" s="1"/>
  <c r="J7247" i="2"/>
  <c r="K7247" i="2" s="1"/>
  <c r="J7248" i="2"/>
  <c r="K7248" i="2" s="1"/>
  <c r="J7249" i="2"/>
  <c r="K7249" i="2" s="1"/>
  <c r="J7250" i="2"/>
  <c r="K7250" i="2" s="1"/>
  <c r="J7251" i="2"/>
  <c r="K7251" i="2" s="1"/>
  <c r="J7252" i="2"/>
  <c r="K7252" i="2" s="1"/>
  <c r="J7253" i="2"/>
  <c r="K7253" i="2" s="1"/>
  <c r="J7254" i="2"/>
  <c r="K7254" i="2" s="1"/>
  <c r="J7255" i="2"/>
  <c r="K7255" i="2" s="1"/>
  <c r="J7256" i="2"/>
  <c r="K7256" i="2" s="1"/>
  <c r="J7257" i="2"/>
  <c r="K7257" i="2" s="1"/>
  <c r="J7258" i="2"/>
  <c r="K7258" i="2" s="1"/>
  <c r="J7259" i="2"/>
  <c r="K7259" i="2" s="1"/>
  <c r="J7260" i="2"/>
  <c r="K7260" i="2" s="1"/>
  <c r="J7261" i="2"/>
  <c r="K7261" i="2" s="1"/>
  <c r="J7262" i="2"/>
  <c r="K7262" i="2" s="1"/>
  <c r="J7263" i="2"/>
  <c r="K7263" i="2" s="1"/>
  <c r="J7264" i="2"/>
  <c r="K7264" i="2" s="1"/>
  <c r="J7265" i="2"/>
  <c r="K7265" i="2" s="1"/>
  <c r="J7266" i="2"/>
  <c r="K7266" i="2" s="1"/>
  <c r="J7267" i="2"/>
  <c r="K7267" i="2" s="1"/>
  <c r="J7268" i="2"/>
  <c r="K7268" i="2" s="1"/>
  <c r="J7269" i="2"/>
  <c r="K7269" i="2" s="1"/>
  <c r="J7270" i="2"/>
  <c r="K7270" i="2" s="1"/>
  <c r="J7271" i="2"/>
  <c r="K7271" i="2" s="1"/>
  <c r="J7272" i="2"/>
  <c r="K7272" i="2" s="1"/>
  <c r="J7273" i="2"/>
  <c r="K7273" i="2" s="1"/>
  <c r="J7274" i="2"/>
  <c r="K7274" i="2" s="1"/>
  <c r="J7275" i="2"/>
  <c r="K7275" i="2" s="1"/>
  <c r="J7276" i="2"/>
  <c r="K7276" i="2" s="1"/>
  <c r="J7277" i="2"/>
  <c r="K7277" i="2" s="1"/>
  <c r="J7278" i="2"/>
  <c r="K7278" i="2" s="1"/>
  <c r="J7279" i="2"/>
  <c r="K7279" i="2" s="1"/>
  <c r="J7280" i="2"/>
  <c r="K7280" i="2" s="1"/>
  <c r="J7281" i="2"/>
  <c r="K7281" i="2" s="1"/>
  <c r="J7282" i="2"/>
  <c r="K7282" i="2" s="1"/>
  <c r="J7283" i="2"/>
  <c r="K7283" i="2" s="1"/>
  <c r="J7284" i="2"/>
  <c r="K7284" i="2" s="1"/>
  <c r="J7285" i="2"/>
  <c r="K7285" i="2" s="1"/>
  <c r="J7286" i="2"/>
  <c r="K7286" i="2" s="1"/>
  <c r="J7287" i="2"/>
  <c r="K7287" i="2" s="1"/>
  <c r="J7288" i="2"/>
  <c r="K7288" i="2" s="1"/>
  <c r="J7289" i="2"/>
  <c r="K7289" i="2" s="1"/>
  <c r="J7290" i="2"/>
  <c r="K7290" i="2" s="1"/>
  <c r="J7291" i="2"/>
  <c r="K7291" i="2" s="1"/>
  <c r="J7292" i="2"/>
  <c r="K7292" i="2" s="1"/>
  <c r="J7293" i="2"/>
  <c r="K7293" i="2" s="1"/>
  <c r="J7294" i="2"/>
  <c r="K7294" i="2" s="1"/>
  <c r="J7295" i="2"/>
  <c r="K7295" i="2" s="1"/>
  <c r="J7296" i="2"/>
  <c r="K7296" i="2" s="1"/>
  <c r="J7297" i="2"/>
  <c r="K7297" i="2" s="1"/>
  <c r="J7298" i="2"/>
  <c r="K7298" i="2" s="1"/>
  <c r="J7299" i="2"/>
  <c r="K7299" i="2" s="1"/>
  <c r="J7300" i="2"/>
  <c r="K7300" i="2" s="1"/>
  <c r="J7301" i="2"/>
  <c r="K7301" i="2" s="1"/>
  <c r="J7302" i="2"/>
  <c r="K7302" i="2" s="1"/>
  <c r="J7303" i="2"/>
  <c r="K7303" i="2" s="1"/>
  <c r="J7304" i="2"/>
  <c r="K7304" i="2" s="1"/>
  <c r="J7305" i="2"/>
  <c r="K7305" i="2" s="1"/>
  <c r="J7306" i="2"/>
  <c r="K7306" i="2" s="1"/>
  <c r="J7307" i="2"/>
  <c r="K7307" i="2" s="1"/>
  <c r="J7308" i="2"/>
  <c r="K7308" i="2" s="1"/>
  <c r="J7309" i="2"/>
  <c r="K7309" i="2" s="1"/>
  <c r="J7310" i="2"/>
  <c r="K7310" i="2" s="1"/>
  <c r="J7311" i="2"/>
  <c r="K7311" i="2" s="1"/>
  <c r="J7312" i="2"/>
  <c r="K7312" i="2" s="1"/>
  <c r="J7313" i="2"/>
  <c r="K7313" i="2" s="1"/>
  <c r="J7314" i="2"/>
  <c r="K7314" i="2" s="1"/>
  <c r="J7315" i="2"/>
  <c r="K7315" i="2" s="1"/>
  <c r="J7316" i="2"/>
  <c r="K7316" i="2" s="1"/>
  <c r="J7317" i="2"/>
  <c r="K7317" i="2" s="1"/>
  <c r="J7318" i="2"/>
  <c r="K7318" i="2" s="1"/>
  <c r="J7319" i="2"/>
  <c r="K7319" i="2" s="1"/>
  <c r="J7320" i="2"/>
  <c r="K7320" i="2" s="1"/>
  <c r="J7321" i="2"/>
  <c r="K7321" i="2" s="1"/>
  <c r="J7322" i="2"/>
  <c r="K7322" i="2" s="1"/>
  <c r="J7323" i="2"/>
  <c r="K7323" i="2" s="1"/>
  <c r="J7324" i="2"/>
  <c r="K7324" i="2" s="1"/>
  <c r="J7325" i="2"/>
  <c r="K7325" i="2" s="1"/>
  <c r="J7326" i="2"/>
  <c r="K7326" i="2" s="1"/>
  <c r="J7327" i="2"/>
  <c r="K7327" i="2" s="1"/>
  <c r="J7328" i="2"/>
  <c r="K7328" i="2" s="1"/>
  <c r="J7329" i="2"/>
  <c r="K7329" i="2" s="1"/>
  <c r="J7330" i="2"/>
  <c r="K7330" i="2" s="1"/>
  <c r="J7331" i="2"/>
  <c r="K7331" i="2" s="1"/>
  <c r="J7332" i="2"/>
  <c r="K7332" i="2" s="1"/>
  <c r="J7333" i="2"/>
  <c r="K7333" i="2" s="1"/>
  <c r="J7334" i="2"/>
  <c r="K7334" i="2" s="1"/>
  <c r="J7335" i="2"/>
  <c r="K7335" i="2" s="1"/>
  <c r="J7336" i="2"/>
  <c r="K7336" i="2" s="1"/>
  <c r="J7337" i="2"/>
  <c r="K7337" i="2" s="1"/>
  <c r="J7338" i="2"/>
  <c r="K7338" i="2" s="1"/>
  <c r="J7339" i="2"/>
  <c r="K7339" i="2" s="1"/>
  <c r="J7340" i="2"/>
  <c r="K7340" i="2" s="1"/>
  <c r="J7341" i="2"/>
  <c r="K7341" i="2" s="1"/>
  <c r="J7342" i="2"/>
  <c r="K7342" i="2" s="1"/>
  <c r="J7343" i="2"/>
  <c r="K7343" i="2" s="1"/>
  <c r="J7344" i="2"/>
  <c r="K7344" i="2" s="1"/>
  <c r="J7345" i="2"/>
  <c r="K7345" i="2" s="1"/>
  <c r="J7346" i="2"/>
  <c r="K7346" i="2" s="1"/>
  <c r="J7347" i="2"/>
  <c r="K7347" i="2" s="1"/>
  <c r="J7348" i="2"/>
  <c r="K7348" i="2" s="1"/>
  <c r="J7349" i="2"/>
  <c r="K7349" i="2" s="1"/>
  <c r="J7350" i="2"/>
  <c r="K7350" i="2" s="1"/>
  <c r="J7351" i="2"/>
  <c r="K7351" i="2" s="1"/>
  <c r="J7352" i="2"/>
  <c r="K7352" i="2" s="1"/>
  <c r="J7353" i="2"/>
  <c r="K7353" i="2" s="1"/>
  <c r="J7354" i="2"/>
  <c r="K7354" i="2" s="1"/>
  <c r="J7355" i="2"/>
  <c r="K7355" i="2" s="1"/>
  <c r="J7356" i="2"/>
  <c r="K7356" i="2" s="1"/>
  <c r="J7357" i="2"/>
  <c r="K7357" i="2" s="1"/>
  <c r="J7358" i="2"/>
  <c r="K7358" i="2" s="1"/>
  <c r="J7359" i="2"/>
  <c r="K7359" i="2" s="1"/>
  <c r="J7360" i="2"/>
  <c r="K7360" i="2" s="1"/>
  <c r="J7361" i="2"/>
  <c r="K7361" i="2" s="1"/>
  <c r="J7362" i="2"/>
  <c r="K7362" i="2" s="1"/>
  <c r="J7363" i="2"/>
  <c r="K7363" i="2" s="1"/>
  <c r="J7364" i="2"/>
  <c r="K7364" i="2" s="1"/>
  <c r="J7365" i="2"/>
  <c r="K7365" i="2" s="1"/>
  <c r="J7366" i="2"/>
  <c r="K7366" i="2" s="1"/>
  <c r="J7367" i="2"/>
  <c r="K7367" i="2" s="1"/>
  <c r="J7368" i="2"/>
  <c r="K7368" i="2" s="1"/>
  <c r="J7369" i="2"/>
  <c r="K7369" i="2" s="1"/>
  <c r="J7370" i="2"/>
  <c r="K7370" i="2" s="1"/>
  <c r="J7371" i="2"/>
  <c r="K7371" i="2" s="1"/>
  <c r="J7372" i="2"/>
  <c r="K7372" i="2" s="1"/>
  <c r="J7373" i="2"/>
  <c r="K7373" i="2" s="1"/>
  <c r="J7374" i="2"/>
  <c r="K7374" i="2" s="1"/>
  <c r="J7375" i="2"/>
  <c r="K7375" i="2" s="1"/>
  <c r="J7376" i="2"/>
  <c r="K7376" i="2" s="1"/>
  <c r="J7377" i="2"/>
  <c r="K7377" i="2" s="1"/>
  <c r="J7378" i="2"/>
  <c r="K7378" i="2" s="1"/>
  <c r="J7379" i="2"/>
  <c r="K7379" i="2" s="1"/>
  <c r="J7380" i="2"/>
  <c r="K7380" i="2" s="1"/>
  <c r="J7381" i="2"/>
  <c r="K7381" i="2" s="1"/>
  <c r="J7382" i="2"/>
  <c r="K7382" i="2" s="1"/>
  <c r="J7383" i="2"/>
  <c r="K7383" i="2" s="1"/>
  <c r="J7384" i="2"/>
  <c r="K7384" i="2" s="1"/>
  <c r="J7385" i="2"/>
  <c r="K7385" i="2" s="1"/>
  <c r="J7386" i="2"/>
  <c r="K7386" i="2" s="1"/>
  <c r="J7387" i="2"/>
  <c r="K7387" i="2" s="1"/>
  <c r="J7388" i="2"/>
  <c r="K7388" i="2" s="1"/>
  <c r="J7389" i="2"/>
  <c r="K7389" i="2" s="1"/>
  <c r="J7390" i="2"/>
  <c r="K7390" i="2" s="1"/>
  <c r="J7391" i="2"/>
  <c r="K7391" i="2" s="1"/>
  <c r="J7392" i="2"/>
  <c r="K7392" i="2" s="1"/>
  <c r="J7393" i="2"/>
  <c r="K7393" i="2" s="1"/>
  <c r="J7394" i="2"/>
  <c r="K7394" i="2" s="1"/>
  <c r="J7395" i="2"/>
  <c r="K7395" i="2" s="1"/>
  <c r="J7396" i="2"/>
  <c r="K7396" i="2" s="1"/>
  <c r="J7397" i="2"/>
  <c r="K7397" i="2" s="1"/>
  <c r="J7398" i="2"/>
  <c r="K7398" i="2" s="1"/>
  <c r="J7399" i="2"/>
  <c r="K7399" i="2" s="1"/>
  <c r="J7400" i="2"/>
  <c r="K7400" i="2" s="1"/>
  <c r="J7401" i="2"/>
  <c r="K7401" i="2" s="1"/>
  <c r="J7402" i="2"/>
  <c r="K7402" i="2" s="1"/>
  <c r="J7403" i="2"/>
  <c r="K7403" i="2" s="1"/>
  <c r="J7404" i="2"/>
  <c r="K7404" i="2" s="1"/>
  <c r="J7405" i="2"/>
  <c r="K7405" i="2" s="1"/>
  <c r="J7406" i="2"/>
  <c r="K7406" i="2" s="1"/>
  <c r="J7407" i="2"/>
  <c r="K7407" i="2" s="1"/>
  <c r="J7408" i="2"/>
  <c r="K7408" i="2" s="1"/>
  <c r="J7409" i="2"/>
  <c r="K7409" i="2" s="1"/>
  <c r="J7410" i="2"/>
  <c r="K7410" i="2" s="1"/>
  <c r="J7411" i="2"/>
  <c r="K7411" i="2" s="1"/>
  <c r="J7412" i="2"/>
  <c r="K7412" i="2" s="1"/>
  <c r="J7413" i="2"/>
  <c r="K7413" i="2" s="1"/>
  <c r="J7414" i="2"/>
  <c r="K7414" i="2" s="1"/>
  <c r="J7415" i="2"/>
  <c r="K7415" i="2" s="1"/>
  <c r="J7416" i="2"/>
  <c r="K7416" i="2" s="1"/>
  <c r="J7417" i="2"/>
  <c r="K7417" i="2" s="1"/>
  <c r="J7418" i="2"/>
  <c r="K7418" i="2" s="1"/>
  <c r="J7419" i="2"/>
  <c r="K7419" i="2" s="1"/>
  <c r="J7420" i="2"/>
  <c r="K7420" i="2" s="1"/>
  <c r="J7421" i="2"/>
  <c r="K7421" i="2" s="1"/>
  <c r="J7422" i="2"/>
  <c r="K7422" i="2" s="1"/>
  <c r="J7423" i="2"/>
  <c r="K7423" i="2" s="1"/>
  <c r="J7424" i="2"/>
  <c r="K7424" i="2" s="1"/>
  <c r="J7425" i="2"/>
  <c r="K7425" i="2" s="1"/>
  <c r="J7426" i="2"/>
  <c r="K7426" i="2" s="1"/>
  <c r="J7427" i="2"/>
  <c r="K7427" i="2" s="1"/>
  <c r="J7428" i="2"/>
  <c r="K7428" i="2" s="1"/>
  <c r="J7429" i="2"/>
  <c r="K7429" i="2" s="1"/>
  <c r="J7430" i="2"/>
  <c r="K7430" i="2" s="1"/>
  <c r="J7431" i="2"/>
  <c r="K7431" i="2" s="1"/>
  <c r="J7432" i="2"/>
  <c r="K7432" i="2" s="1"/>
  <c r="J7433" i="2"/>
  <c r="K7433" i="2" s="1"/>
  <c r="J7434" i="2"/>
  <c r="K7434" i="2" s="1"/>
  <c r="J7435" i="2"/>
  <c r="K7435" i="2" s="1"/>
  <c r="J7436" i="2"/>
  <c r="K7436" i="2" s="1"/>
  <c r="J7437" i="2"/>
  <c r="K7437" i="2" s="1"/>
  <c r="J7438" i="2"/>
  <c r="K7438" i="2" s="1"/>
  <c r="J7439" i="2"/>
  <c r="K7439" i="2" s="1"/>
  <c r="J7440" i="2"/>
  <c r="K7440" i="2" s="1"/>
  <c r="J7441" i="2"/>
  <c r="K7441" i="2" s="1"/>
  <c r="J7442" i="2"/>
  <c r="K7442" i="2" s="1"/>
  <c r="J7443" i="2"/>
  <c r="K7443" i="2" s="1"/>
  <c r="J7444" i="2"/>
  <c r="K7444" i="2" s="1"/>
  <c r="J7445" i="2"/>
  <c r="K7445" i="2" s="1"/>
  <c r="J7446" i="2"/>
  <c r="K7446" i="2" s="1"/>
  <c r="J7447" i="2"/>
  <c r="K7447" i="2" s="1"/>
  <c r="J7448" i="2"/>
  <c r="K7448" i="2" s="1"/>
  <c r="J7449" i="2"/>
  <c r="K7449" i="2" s="1"/>
  <c r="J7450" i="2"/>
  <c r="K7450" i="2" s="1"/>
  <c r="J7451" i="2"/>
  <c r="K7451" i="2" s="1"/>
  <c r="J7452" i="2"/>
  <c r="K7452" i="2" s="1"/>
  <c r="J7453" i="2"/>
  <c r="K7453" i="2" s="1"/>
  <c r="J7454" i="2"/>
  <c r="K7454" i="2" s="1"/>
  <c r="J7455" i="2"/>
  <c r="K7455" i="2" s="1"/>
  <c r="J7456" i="2"/>
  <c r="K7456" i="2" s="1"/>
  <c r="J7457" i="2"/>
  <c r="K7457" i="2" s="1"/>
  <c r="J7458" i="2"/>
  <c r="K7458" i="2" s="1"/>
  <c r="J7459" i="2"/>
  <c r="K7459" i="2" s="1"/>
  <c r="J7460" i="2"/>
  <c r="K7460" i="2" s="1"/>
  <c r="J7461" i="2"/>
  <c r="K7461" i="2" s="1"/>
  <c r="J7462" i="2"/>
  <c r="K7462" i="2" s="1"/>
  <c r="J7463" i="2"/>
  <c r="K7463" i="2" s="1"/>
  <c r="J7464" i="2"/>
  <c r="K7464" i="2" s="1"/>
  <c r="J7465" i="2"/>
  <c r="K7465" i="2" s="1"/>
  <c r="J7466" i="2"/>
  <c r="K7466" i="2" s="1"/>
  <c r="J7467" i="2"/>
  <c r="K7467" i="2" s="1"/>
  <c r="J7468" i="2"/>
  <c r="K7468" i="2" s="1"/>
  <c r="J7469" i="2"/>
  <c r="K7469" i="2" s="1"/>
  <c r="J7470" i="2"/>
  <c r="K7470" i="2" s="1"/>
  <c r="J7471" i="2"/>
  <c r="K7471" i="2" s="1"/>
  <c r="J7472" i="2"/>
  <c r="K7472" i="2" s="1"/>
  <c r="J7473" i="2"/>
  <c r="K7473" i="2" s="1"/>
  <c r="J7474" i="2"/>
  <c r="K7474" i="2" s="1"/>
  <c r="J7475" i="2"/>
  <c r="K7475" i="2" s="1"/>
  <c r="J7476" i="2"/>
  <c r="K7476" i="2" s="1"/>
  <c r="J7477" i="2"/>
  <c r="K7477" i="2" s="1"/>
  <c r="J7478" i="2"/>
  <c r="K7478" i="2" s="1"/>
  <c r="J7479" i="2"/>
  <c r="K7479" i="2" s="1"/>
  <c r="J7480" i="2"/>
  <c r="K7480" i="2" s="1"/>
  <c r="J7481" i="2"/>
  <c r="K7481" i="2" s="1"/>
  <c r="J7482" i="2"/>
  <c r="K7482" i="2" s="1"/>
  <c r="J7483" i="2"/>
  <c r="K7483" i="2" s="1"/>
  <c r="J7484" i="2"/>
  <c r="K7484" i="2" s="1"/>
  <c r="J7485" i="2"/>
  <c r="K7485" i="2" s="1"/>
  <c r="J7486" i="2"/>
  <c r="K7486" i="2" s="1"/>
  <c r="J7487" i="2"/>
  <c r="K7487" i="2" s="1"/>
  <c r="J7488" i="2"/>
  <c r="K7488" i="2" s="1"/>
  <c r="J7489" i="2"/>
  <c r="K7489" i="2" s="1"/>
  <c r="J7490" i="2"/>
  <c r="K7490" i="2" s="1"/>
  <c r="J7491" i="2"/>
  <c r="K7491" i="2" s="1"/>
  <c r="J7492" i="2"/>
  <c r="K7492" i="2" s="1"/>
  <c r="J7493" i="2"/>
  <c r="K7493" i="2" s="1"/>
  <c r="J7494" i="2"/>
  <c r="K7494" i="2" s="1"/>
  <c r="J7495" i="2"/>
  <c r="K7495" i="2" s="1"/>
  <c r="J7496" i="2"/>
  <c r="K7496" i="2" s="1"/>
  <c r="J7497" i="2"/>
  <c r="K7497" i="2" s="1"/>
  <c r="J7498" i="2"/>
  <c r="K7498" i="2" s="1"/>
  <c r="J7499" i="2"/>
  <c r="K7499" i="2" s="1"/>
  <c r="J7500" i="2"/>
  <c r="K7500" i="2" s="1"/>
  <c r="J7501" i="2"/>
  <c r="K7501" i="2" s="1"/>
  <c r="J7502" i="2"/>
  <c r="K7502" i="2" s="1"/>
  <c r="J7503" i="2"/>
  <c r="K7503" i="2" s="1"/>
  <c r="J7504" i="2"/>
  <c r="K7504" i="2" s="1"/>
  <c r="J7505" i="2"/>
  <c r="K7505" i="2" s="1"/>
  <c r="J7506" i="2"/>
  <c r="K7506" i="2" s="1"/>
  <c r="J7507" i="2"/>
  <c r="K7507" i="2" s="1"/>
  <c r="J7508" i="2"/>
  <c r="K7508" i="2" s="1"/>
  <c r="J7509" i="2"/>
  <c r="K7509" i="2" s="1"/>
  <c r="J7510" i="2"/>
  <c r="K7510" i="2" s="1"/>
  <c r="J7511" i="2"/>
  <c r="K7511" i="2" s="1"/>
  <c r="J7512" i="2"/>
  <c r="K7512" i="2" s="1"/>
  <c r="J7513" i="2"/>
  <c r="K7513" i="2" s="1"/>
  <c r="J7514" i="2"/>
  <c r="K7514" i="2" s="1"/>
  <c r="J7515" i="2"/>
  <c r="K7515" i="2" s="1"/>
  <c r="J7516" i="2"/>
  <c r="K7516" i="2" s="1"/>
  <c r="J7517" i="2"/>
  <c r="K7517" i="2" s="1"/>
  <c r="J7518" i="2"/>
  <c r="K7518" i="2" s="1"/>
  <c r="J7519" i="2"/>
  <c r="K7519" i="2" s="1"/>
  <c r="J7520" i="2"/>
  <c r="K7520" i="2" s="1"/>
  <c r="J7521" i="2"/>
  <c r="K7521" i="2" s="1"/>
  <c r="J7522" i="2"/>
  <c r="K7522" i="2" s="1"/>
  <c r="J7523" i="2"/>
  <c r="K7523" i="2" s="1"/>
  <c r="J7524" i="2"/>
  <c r="K7524" i="2" s="1"/>
  <c r="J7525" i="2"/>
  <c r="K7525" i="2" s="1"/>
  <c r="J7526" i="2"/>
  <c r="K7526" i="2" s="1"/>
  <c r="J7527" i="2"/>
  <c r="K7527" i="2" s="1"/>
  <c r="J7528" i="2"/>
  <c r="K7528" i="2" s="1"/>
  <c r="J7529" i="2"/>
  <c r="K7529" i="2" s="1"/>
  <c r="J7530" i="2"/>
  <c r="K7530" i="2" s="1"/>
  <c r="J7531" i="2"/>
  <c r="K7531" i="2" s="1"/>
  <c r="J7532" i="2"/>
  <c r="K7532" i="2" s="1"/>
  <c r="J7533" i="2"/>
  <c r="K7533" i="2" s="1"/>
  <c r="J7534" i="2"/>
  <c r="K7534" i="2" s="1"/>
  <c r="J7535" i="2"/>
  <c r="K7535" i="2" s="1"/>
  <c r="J7536" i="2"/>
  <c r="K7536" i="2" s="1"/>
  <c r="J7537" i="2"/>
  <c r="K7537" i="2" s="1"/>
  <c r="J7538" i="2"/>
  <c r="K7538" i="2" s="1"/>
  <c r="J7539" i="2"/>
  <c r="K7539" i="2" s="1"/>
  <c r="J7540" i="2"/>
  <c r="K7540" i="2" s="1"/>
  <c r="J7541" i="2"/>
  <c r="K7541" i="2" s="1"/>
  <c r="J7542" i="2"/>
  <c r="K7542" i="2" s="1"/>
  <c r="J7543" i="2"/>
  <c r="K7543" i="2" s="1"/>
  <c r="J7544" i="2"/>
  <c r="K7544" i="2" s="1"/>
  <c r="J7545" i="2"/>
  <c r="K7545" i="2" s="1"/>
  <c r="J7546" i="2"/>
  <c r="K7546" i="2" s="1"/>
  <c r="J7547" i="2"/>
  <c r="K7547" i="2" s="1"/>
  <c r="J7548" i="2"/>
  <c r="K7548" i="2" s="1"/>
  <c r="J7549" i="2"/>
  <c r="K7549" i="2" s="1"/>
  <c r="J7550" i="2"/>
  <c r="K7550" i="2" s="1"/>
  <c r="J7551" i="2"/>
  <c r="K7551" i="2" s="1"/>
  <c r="J7552" i="2"/>
  <c r="K7552" i="2" s="1"/>
  <c r="J7553" i="2"/>
  <c r="K7553" i="2" s="1"/>
  <c r="J7554" i="2"/>
  <c r="K7554" i="2" s="1"/>
  <c r="J7555" i="2"/>
  <c r="K7555" i="2" s="1"/>
  <c r="J7556" i="2"/>
  <c r="K7556" i="2" s="1"/>
  <c r="J7557" i="2"/>
  <c r="K7557" i="2" s="1"/>
  <c r="J7558" i="2"/>
  <c r="K7558" i="2" s="1"/>
  <c r="J7559" i="2"/>
  <c r="K7559" i="2" s="1"/>
  <c r="J7560" i="2"/>
  <c r="K7560" i="2" s="1"/>
  <c r="J7561" i="2"/>
  <c r="K7561" i="2" s="1"/>
  <c r="J7562" i="2"/>
  <c r="K7562" i="2" s="1"/>
  <c r="J7563" i="2"/>
  <c r="K7563" i="2" s="1"/>
  <c r="J7564" i="2"/>
  <c r="K7564" i="2" s="1"/>
  <c r="J7565" i="2"/>
  <c r="K7565" i="2" s="1"/>
  <c r="J7566" i="2"/>
  <c r="K7566" i="2" s="1"/>
  <c r="J7567" i="2"/>
  <c r="K7567" i="2" s="1"/>
  <c r="J7568" i="2"/>
  <c r="K7568" i="2" s="1"/>
  <c r="J7569" i="2"/>
  <c r="K7569" i="2" s="1"/>
  <c r="J7570" i="2"/>
  <c r="K7570" i="2" s="1"/>
  <c r="J7571" i="2"/>
  <c r="K7571" i="2" s="1"/>
  <c r="J7572" i="2"/>
  <c r="K7572" i="2" s="1"/>
  <c r="J7573" i="2"/>
  <c r="K7573" i="2" s="1"/>
  <c r="J7574" i="2"/>
  <c r="K7574" i="2" s="1"/>
  <c r="J7575" i="2"/>
  <c r="K7575" i="2" s="1"/>
  <c r="J7576" i="2"/>
  <c r="K7576" i="2" s="1"/>
  <c r="J7577" i="2"/>
  <c r="K7577" i="2" s="1"/>
  <c r="J7578" i="2"/>
  <c r="K7578" i="2" s="1"/>
  <c r="J7579" i="2"/>
  <c r="K7579" i="2" s="1"/>
  <c r="J7580" i="2"/>
  <c r="K7580" i="2" s="1"/>
  <c r="J7581" i="2"/>
  <c r="K7581" i="2" s="1"/>
  <c r="J7582" i="2"/>
  <c r="K7582" i="2" s="1"/>
  <c r="J7583" i="2"/>
  <c r="K7583" i="2" s="1"/>
  <c r="J7584" i="2"/>
  <c r="K7584" i="2" s="1"/>
  <c r="J7585" i="2"/>
  <c r="K7585" i="2" s="1"/>
  <c r="J7586" i="2"/>
  <c r="K7586" i="2" s="1"/>
  <c r="J7587" i="2"/>
  <c r="K7587" i="2" s="1"/>
  <c r="J7588" i="2"/>
  <c r="K7588" i="2" s="1"/>
  <c r="J7589" i="2"/>
  <c r="K7589" i="2" s="1"/>
  <c r="J7590" i="2"/>
  <c r="K7590" i="2" s="1"/>
  <c r="J7591" i="2"/>
  <c r="K7591" i="2" s="1"/>
  <c r="J7592" i="2"/>
  <c r="K7592" i="2" s="1"/>
  <c r="J7593" i="2"/>
  <c r="K7593" i="2" s="1"/>
  <c r="J7594" i="2"/>
  <c r="K7594" i="2" s="1"/>
  <c r="J7595" i="2"/>
  <c r="K7595" i="2" s="1"/>
  <c r="J7596" i="2"/>
  <c r="K7596" i="2" s="1"/>
  <c r="J7597" i="2"/>
  <c r="K7597" i="2" s="1"/>
  <c r="J7598" i="2"/>
  <c r="K7598" i="2" s="1"/>
  <c r="J7599" i="2"/>
  <c r="K7599" i="2" s="1"/>
  <c r="J7600" i="2"/>
  <c r="K7600" i="2" s="1"/>
  <c r="J7601" i="2"/>
  <c r="K7601" i="2" s="1"/>
  <c r="J7602" i="2"/>
  <c r="K7602" i="2" s="1"/>
  <c r="J7603" i="2"/>
  <c r="K7603" i="2" s="1"/>
  <c r="J7604" i="2"/>
  <c r="K7604" i="2" s="1"/>
  <c r="J7605" i="2"/>
  <c r="K7605" i="2" s="1"/>
  <c r="J7606" i="2"/>
  <c r="K7606" i="2" s="1"/>
  <c r="J7607" i="2"/>
  <c r="K7607" i="2" s="1"/>
  <c r="J7608" i="2"/>
  <c r="K7608" i="2" s="1"/>
  <c r="J7609" i="2"/>
  <c r="K7609" i="2" s="1"/>
  <c r="J7610" i="2"/>
  <c r="K7610" i="2" s="1"/>
  <c r="J7611" i="2"/>
  <c r="K7611" i="2" s="1"/>
  <c r="J7612" i="2"/>
  <c r="K7612" i="2" s="1"/>
  <c r="J7613" i="2"/>
  <c r="K7613" i="2" s="1"/>
  <c r="J7614" i="2"/>
  <c r="K7614" i="2" s="1"/>
  <c r="J7615" i="2"/>
  <c r="K7615" i="2" s="1"/>
  <c r="J7616" i="2"/>
  <c r="K7616" i="2" s="1"/>
  <c r="J7617" i="2"/>
  <c r="K7617" i="2" s="1"/>
  <c r="J7618" i="2"/>
  <c r="K7618" i="2" s="1"/>
  <c r="J7619" i="2"/>
  <c r="K7619" i="2" s="1"/>
  <c r="J7620" i="2"/>
  <c r="K7620" i="2" s="1"/>
  <c r="J7621" i="2"/>
  <c r="K7621" i="2" s="1"/>
  <c r="J7622" i="2"/>
  <c r="K7622" i="2" s="1"/>
  <c r="J7623" i="2"/>
  <c r="K7623" i="2" s="1"/>
  <c r="J7624" i="2"/>
  <c r="K7624" i="2" s="1"/>
  <c r="J7625" i="2"/>
  <c r="K7625" i="2" s="1"/>
  <c r="J7626" i="2"/>
  <c r="K7626" i="2" s="1"/>
  <c r="J7627" i="2"/>
  <c r="K7627" i="2" s="1"/>
  <c r="J7628" i="2"/>
  <c r="K7628" i="2" s="1"/>
  <c r="J7629" i="2"/>
  <c r="K7629" i="2" s="1"/>
  <c r="J7630" i="2"/>
  <c r="K7630" i="2" s="1"/>
  <c r="J7631" i="2"/>
  <c r="K7631" i="2" s="1"/>
  <c r="J7632" i="2"/>
  <c r="K7632" i="2" s="1"/>
  <c r="J7633" i="2"/>
  <c r="K7633" i="2" s="1"/>
  <c r="J7634" i="2"/>
  <c r="K7634" i="2" s="1"/>
  <c r="J7635" i="2"/>
  <c r="K7635" i="2" s="1"/>
  <c r="J7636" i="2"/>
  <c r="K7636" i="2" s="1"/>
  <c r="J7637" i="2"/>
  <c r="K7637" i="2" s="1"/>
  <c r="J7638" i="2"/>
  <c r="K7638" i="2" s="1"/>
  <c r="J7639" i="2"/>
  <c r="K7639" i="2" s="1"/>
  <c r="J7640" i="2"/>
  <c r="K7640" i="2" s="1"/>
  <c r="J7641" i="2"/>
  <c r="K7641" i="2" s="1"/>
  <c r="J7642" i="2"/>
  <c r="K7642" i="2" s="1"/>
  <c r="J7643" i="2"/>
  <c r="K7643" i="2" s="1"/>
  <c r="J7644" i="2"/>
  <c r="K7644" i="2" s="1"/>
  <c r="J7645" i="2"/>
  <c r="K7645" i="2" s="1"/>
  <c r="J7646" i="2"/>
  <c r="K7646" i="2" s="1"/>
  <c r="J7647" i="2"/>
  <c r="K7647" i="2" s="1"/>
  <c r="J7648" i="2"/>
  <c r="K7648" i="2" s="1"/>
  <c r="J7649" i="2"/>
  <c r="K7649" i="2" s="1"/>
  <c r="J7650" i="2"/>
  <c r="K7650" i="2" s="1"/>
  <c r="J7651" i="2"/>
  <c r="K7651" i="2" s="1"/>
  <c r="J7652" i="2"/>
  <c r="K7652" i="2" s="1"/>
  <c r="J7653" i="2"/>
  <c r="K7653" i="2" s="1"/>
  <c r="J7654" i="2"/>
  <c r="K7654" i="2" s="1"/>
  <c r="J7655" i="2"/>
  <c r="K7655" i="2" s="1"/>
  <c r="J7656" i="2"/>
  <c r="K7656" i="2" s="1"/>
  <c r="J7657" i="2"/>
  <c r="K7657" i="2" s="1"/>
  <c r="J7658" i="2"/>
  <c r="K7658" i="2" s="1"/>
  <c r="J7659" i="2"/>
  <c r="K7659" i="2" s="1"/>
  <c r="J7660" i="2"/>
  <c r="K7660" i="2" s="1"/>
  <c r="J7661" i="2"/>
  <c r="K7661" i="2" s="1"/>
  <c r="J7662" i="2"/>
  <c r="K7662" i="2" s="1"/>
  <c r="J7663" i="2"/>
  <c r="K7663" i="2" s="1"/>
  <c r="J7664" i="2"/>
  <c r="K7664" i="2" s="1"/>
  <c r="J7665" i="2"/>
  <c r="K7665" i="2" s="1"/>
  <c r="J7666" i="2"/>
  <c r="K7666" i="2" s="1"/>
  <c r="J7667" i="2"/>
  <c r="K7667" i="2" s="1"/>
  <c r="J7668" i="2"/>
  <c r="K7668" i="2" s="1"/>
  <c r="J7669" i="2"/>
  <c r="K7669" i="2" s="1"/>
  <c r="J7670" i="2"/>
  <c r="K7670" i="2" s="1"/>
  <c r="J7671" i="2"/>
  <c r="K7671" i="2" s="1"/>
  <c r="J7672" i="2"/>
  <c r="K7672" i="2" s="1"/>
  <c r="J7673" i="2"/>
  <c r="K7673" i="2" s="1"/>
  <c r="J7674" i="2"/>
  <c r="K7674" i="2" s="1"/>
  <c r="J7675" i="2"/>
  <c r="K7675" i="2" s="1"/>
  <c r="J7676" i="2"/>
  <c r="K7676" i="2" s="1"/>
  <c r="J7677" i="2"/>
  <c r="K7677" i="2" s="1"/>
  <c r="J7678" i="2"/>
  <c r="K7678" i="2" s="1"/>
  <c r="J7679" i="2"/>
  <c r="K7679" i="2" s="1"/>
  <c r="J7680" i="2"/>
  <c r="K7680" i="2" s="1"/>
  <c r="J7681" i="2"/>
  <c r="K7681" i="2" s="1"/>
  <c r="J7682" i="2"/>
  <c r="K7682" i="2" s="1"/>
  <c r="J7683" i="2"/>
  <c r="K7683" i="2" s="1"/>
  <c r="J7684" i="2"/>
  <c r="K7684" i="2" s="1"/>
  <c r="J7685" i="2"/>
  <c r="K7685" i="2" s="1"/>
  <c r="J7686" i="2"/>
  <c r="K7686" i="2" s="1"/>
  <c r="J7687" i="2"/>
  <c r="K7687" i="2" s="1"/>
  <c r="J7688" i="2"/>
  <c r="K7688" i="2" s="1"/>
  <c r="J7689" i="2"/>
  <c r="K7689" i="2" s="1"/>
  <c r="J7690" i="2"/>
  <c r="K7690" i="2" s="1"/>
  <c r="J7691" i="2"/>
  <c r="K7691" i="2" s="1"/>
  <c r="J7692" i="2"/>
  <c r="K7692" i="2" s="1"/>
  <c r="J7693" i="2"/>
  <c r="K7693" i="2" s="1"/>
  <c r="J7694" i="2"/>
  <c r="K7694" i="2" s="1"/>
  <c r="J7695" i="2"/>
  <c r="K7695" i="2" s="1"/>
  <c r="J7696" i="2"/>
  <c r="K7696" i="2" s="1"/>
  <c r="J7697" i="2"/>
  <c r="K7697" i="2" s="1"/>
  <c r="J7698" i="2"/>
  <c r="K7698" i="2" s="1"/>
  <c r="J7699" i="2"/>
  <c r="K7699" i="2" s="1"/>
  <c r="J7700" i="2"/>
  <c r="K7700" i="2" s="1"/>
  <c r="J7701" i="2"/>
  <c r="K7701" i="2" s="1"/>
  <c r="J7702" i="2"/>
  <c r="K7702" i="2" s="1"/>
  <c r="J7703" i="2"/>
  <c r="K7703" i="2" s="1"/>
  <c r="J7704" i="2"/>
  <c r="K7704" i="2" s="1"/>
  <c r="J7705" i="2"/>
  <c r="K7705" i="2" s="1"/>
  <c r="J7706" i="2"/>
  <c r="K7706" i="2" s="1"/>
  <c r="J7707" i="2"/>
  <c r="K7707" i="2" s="1"/>
  <c r="J7708" i="2"/>
  <c r="K7708" i="2" s="1"/>
  <c r="J7709" i="2"/>
  <c r="K7709" i="2" s="1"/>
  <c r="J7710" i="2"/>
  <c r="K7710" i="2" s="1"/>
  <c r="J7711" i="2"/>
  <c r="K7711" i="2" s="1"/>
  <c r="J7712" i="2"/>
  <c r="K7712" i="2" s="1"/>
  <c r="J7713" i="2"/>
  <c r="K7713" i="2" s="1"/>
  <c r="J7714" i="2"/>
  <c r="K7714" i="2" s="1"/>
  <c r="J7715" i="2"/>
  <c r="K7715" i="2" s="1"/>
  <c r="J7716" i="2"/>
  <c r="K7716" i="2" s="1"/>
  <c r="J7717" i="2"/>
  <c r="K7717" i="2" s="1"/>
  <c r="J7718" i="2"/>
  <c r="K7718" i="2" s="1"/>
  <c r="J7719" i="2"/>
  <c r="K7719" i="2" s="1"/>
  <c r="J7720" i="2"/>
  <c r="K7720" i="2" s="1"/>
  <c r="J7721" i="2"/>
  <c r="K7721" i="2" s="1"/>
  <c r="J7722" i="2"/>
  <c r="K7722" i="2" s="1"/>
  <c r="J7723" i="2"/>
  <c r="K7723" i="2" s="1"/>
  <c r="J7724" i="2"/>
  <c r="K7724" i="2" s="1"/>
  <c r="J7725" i="2"/>
  <c r="K7725" i="2" s="1"/>
  <c r="J7726" i="2"/>
  <c r="K7726" i="2" s="1"/>
  <c r="J7727" i="2"/>
  <c r="K7727" i="2" s="1"/>
  <c r="J7728" i="2"/>
  <c r="K7728" i="2" s="1"/>
  <c r="J7729" i="2"/>
  <c r="K7729" i="2" s="1"/>
  <c r="J7730" i="2"/>
  <c r="K7730" i="2" s="1"/>
  <c r="J7731" i="2"/>
  <c r="K7731" i="2" s="1"/>
  <c r="J7732" i="2"/>
  <c r="K7732" i="2" s="1"/>
  <c r="J7733" i="2"/>
  <c r="K7733" i="2" s="1"/>
  <c r="J7734" i="2"/>
  <c r="K7734" i="2" s="1"/>
  <c r="J7735" i="2"/>
  <c r="K7735" i="2" s="1"/>
  <c r="J7736" i="2"/>
  <c r="K7736" i="2" s="1"/>
  <c r="J7737" i="2"/>
  <c r="K7737" i="2" s="1"/>
  <c r="J7738" i="2"/>
  <c r="K7738" i="2" s="1"/>
  <c r="J7739" i="2"/>
  <c r="K7739" i="2" s="1"/>
  <c r="J7740" i="2"/>
  <c r="K7740" i="2" s="1"/>
  <c r="J7741" i="2"/>
  <c r="K7741" i="2" s="1"/>
  <c r="J7742" i="2"/>
  <c r="K7742" i="2" s="1"/>
  <c r="J7743" i="2"/>
  <c r="K7743" i="2" s="1"/>
  <c r="J7744" i="2"/>
  <c r="K7744" i="2" s="1"/>
  <c r="J7745" i="2"/>
  <c r="K7745" i="2" s="1"/>
  <c r="J7746" i="2"/>
  <c r="K7746" i="2" s="1"/>
  <c r="J7747" i="2"/>
  <c r="K7747" i="2" s="1"/>
  <c r="J7748" i="2"/>
  <c r="K7748" i="2" s="1"/>
  <c r="J7749" i="2"/>
  <c r="K7749" i="2" s="1"/>
  <c r="J7750" i="2"/>
  <c r="K7750" i="2" s="1"/>
  <c r="J7751" i="2"/>
  <c r="K7751" i="2" s="1"/>
  <c r="J7752" i="2"/>
  <c r="K7752" i="2" s="1"/>
  <c r="J7753" i="2"/>
  <c r="K7753" i="2" s="1"/>
  <c r="J7754" i="2"/>
  <c r="K7754" i="2" s="1"/>
  <c r="J7755" i="2"/>
  <c r="K7755" i="2" s="1"/>
  <c r="J7756" i="2"/>
  <c r="K7756" i="2" s="1"/>
  <c r="J7757" i="2"/>
  <c r="K7757" i="2" s="1"/>
  <c r="J7758" i="2"/>
  <c r="K7758" i="2" s="1"/>
  <c r="J7759" i="2"/>
  <c r="K7759" i="2" s="1"/>
  <c r="J7760" i="2"/>
  <c r="K7760" i="2" s="1"/>
  <c r="J7761" i="2"/>
  <c r="K7761" i="2" s="1"/>
  <c r="J7762" i="2"/>
  <c r="K7762" i="2" s="1"/>
  <c r="J7763" i="2"/>
  <c r="K7763" i="2" s="1"/>
  <c r="J7764" i="2"/>
  <c r="K7764" i="2" s="1"/>
  <c r="J7765" i="2"/>
  <c r="K7765" i="2" s="1"/>
  <c r="J7766" i="2"/>
  <c r="K7766" i="2" s="1"/>
  <c r="J7767" i="2"/>
  <c r="K7767" i="2" s="1"/>
  <c r="J7768" i="2"/>
  <c r="K7768" i="2" s="1"/>
  <c r="J7769" i="2"/>
  <c r="K7769" i="2" s="1"/>
  <c r="J7770" i="2"/>
  <c r="K7770" i="2" s="1"/>
  <c r="J7771" i="2"/>
  <c r="K7771" i="2" s="1"/>
  <c r="J7772" i="2"/>
  <c r="K7772" i="2" s="1"/>
  <c r="J7773" i="2"/>
  <c r="K7773" i="2" s="1"/>
  <c r="J7774" i="2"/>
  <c r="K7774" i="2" s="1"/>
  <c r="J7775" i="2"/>
  <c r="K7775" i="2" s="1"/>
  <c r="J7776" i="2"/>
  <c r="K7776" i="2" s="1"/>
  <c r="J7777" i="2"/>
  <c r="K7777" i="2" s="1"/>
  <c r="J7778" i="2"/>
  <c r="K7778" i="2" s="1"/>
  <c r="J7779" i="2"/>
  <c r="K7779" i="2" s="1"/>
  <c r="J7780" i="2"/>
  <c r="K7780" i="2" s="1"/>
  <c r="J7781" i="2"/>
  <c r="K7781" i="2" s="1"/>
  <c r="J7782" i="2"/>
  <c r="K7782" i="2" s="1"/>
  <c r="J7783" i="2"/>
  <c r="K7783" i="2" s="1"/>
  <c r="J7784" i="2"/>
  <c r="K7784" i="2" s="1"/>
  <c r="J7785" i="2"/>
  <c r="K7785" i="2" s="1"/>
  <c r="J7786" i="2"/>
  <c r="K7786" i="2" s="1"/>
  <c r="J7787" i="2"/>
  <c r="K7787" i="2" s="1"/>
  <c r="J7788" i="2"/>
  <c r="K7788" i="2" s="1"/>
  <c r="J7789" i="2"/>
  <c r="K7789" i="2" s="1"/>
  <c r="J7790" i="2"/>
  <c r="K7790" i="2" s="1"/>
  <c r="J7791" i="2"/>
  <c r="K7791" i="2" s="1"/>
  <c r="J7792" i="2"/>
  <c r="K7792" i="2" s="1"/>
  <c r="J7793" i="2"/>
  <c r="K7793" i="2" s="1"/>
  <c r="J7794" i="2"/>
  <c r="K7794" i="2" s="1"/>
  <c r="J7795" i="2"/>
  <c r="K7795" i="2" s="1"/>
  <c r="J7796" i="2"/>
  <c r="K7796" i="2" s="1"/>
  <c r="J7797" i="2"/>
  <c r="K7797" i="2" s="1"/>
  <c r="J7798" i="2"/>
  <c r="K7798" i="2" s="1"/>
  <c r="J7799" i="2"/>
  <c r="K7799" i="2" s="1"/>
  <c r="J7800" i="2"/>
  <c r="K7800" i="2" s="1"/>
  <c r="J7801" i="2"/>
  <c r="K7801" i="2" s="1"/>
  <c r="J7802" i="2"/>
  <c r="K7802" i="2" s="1"/>
  <c r="J7803" i="2"/>
  <c r="K7803" i="2" s="1"/>
  <c r="J7804" i="2"/>
  <c r="K7804" i="2" s="1"/>
  <c r="J7805" i="2"/>
  <c r="K7805" i="2" s="1"/>
  <c r="J7806" i="2"/>
  <c r="K7806" i="2" s="1"/>
  <c r="J7807" i="2"/>
  <c r="K7807" i="2" s="1"/>
  <c r="J7808" i="2"/>
  <c r="K7808" i="2" s="1"/>
  <c r="J7809" i="2"/>
  <c r="K7809" i="2" s="1"/>
  <c r="J7810" i="2"/>
  <c r="K7810" i="2" s="1"/>
  <c r="J7811" i="2"/>
  <c r="K7811" i="2" s="1"/>
  <c r="J7812" i="2"/>
  <c r="K7812" i="2" s="1"/>
  <c r="J7813" i="2"/>
  <c r="K7813" i="2" s="1"/>
  <c r="J7814" i="2"/>
  <c r="K7814" i="2" s="1"/>
  <c r="J7815" i="2"/>
  <c r="K7815" i="2" s="1"/>
  <c r="J7816" i="2"/>
  <c r="K7816" i="2" s="1"/>
  <c r="J7817" i="2"/>
  <c r="K7817" i="2" s="1"/>
  <c r="J7818" i="2"/>
  <c r="K7818" i="2" s="1"/>
  <c r="J7819" i="2"/>
  <c r="K7819" i="2" s="1"/>
  <c r="J7820" i="2"/>
  <c r="K7820" i="2" s="1"/>
  <c r="J7821" i="2"/>
  <c r="K7821" i="2" s="1"/>
  <c r="J7822" i="2"/>
  <c r="K7822" i="2" s="1"/>
  <c r="J7823" i="2"/>
  <c r="K7823" i="2" s="1"/>
  <c r="J7824" i="2"/>
  <c r="K7824" i="2" s="1"/>
  <c r="J7825" i="2"/>
  <c r="K7825" i="2" s="1"/>
  <c r="J7826" i="2"/>
  <c r="K7826" i="2" s="1"/>
  <c r="J7827" i="2"/>
  <c r="K7827" i="2" s="1"/>
  <c r="J7828" i="2"/>
  <c r="K7828" i="2" s="1"/>
  <c r="J7829" i="2"/>
  <c r="K7829" i="2" s="1"/>
  <c r="J7830" i="2"/>
  <c r="K7830" i="2" s="1"/>
  <c r="J7831" i="2"/>
  <c r="K7831" i="2" s="1"/>
  <c r="J7832" i="2"/>
  <c r="K7832" i="2" s="1"/>
  <c r="J7833" i="2"/>
  <c r="K7833" i="2" s="1"/>
  <c r="J7834" i="2"/>
  <c r="K7834" i="2" s="1"/>
  <c r="J7835" i="2"/>
  <c r="K7835" i="2" s="1"/>
  <c r="J7836" i="2"/>
  <c r="K7836" i="2" s="1"/>
  <c r="J7837" i="2"/>
  <c r="K7837" i="2" s="1"/>
  <c r="J7838" i="2"/>
  <c r="K7838" i="2" s="1"/>
  <c r="J7839" i="2"/>
  <c r="K7839" i="2" s="1"/>
  <c r="J7840" i="2"/>
  <c r="K7840" i="2" s="1"/>
  <c r="J7841" i="2"/>
  <c r="K7841" i="2" s="1"/>
  <c r="J7842" i="2"/>
  <c r="K7842" i="2" s="1"/>
  <c r="J7843" i="2"/>
  <c r="K7843" i="2" s="1"/>
  <c r="J7844" i="2"/>
  <c r="K7844" i="2" s="1"/>
  <c r="J7845" i="2"/>
  <c r="K7845" i="2" s="1"/>
  <c r="J7846" i="2"/>
  <c r="K7846" i="2" s="1"/>
  <c r="J7847" i="2"/>
  <c r="K7847" i="2" s="1"/>
  <c r="J7848" i="2"/>
  <c r="K7848" i="2" s="1"/>
  <c r="J7849" i="2"/>
  <c r="K7849" i="2" s="1"/>
  <c r="J7850" i="2"/>
  <c r="K7850" i="2" s="1"/>
  <c r="J7851" i="2"/>
  <c r="K7851" i="2" s="1"/>
  <c r="J7852" i="2"/>
  <c r="K7852" i="2" s="1"/>
  <c r="J7853" i="2"/>
  <c r="K7853" i="2" s="1"/>
  <c r="J7854" i="2"/>
  <c r="K7854" i="2" s="1"/>
  <c r="J7855" i="2"/>
  <c r="K7855" i="2" s="1"/>
  <c r="J7856" i="2"/>
  <c r="K7856" i="2" s="1"/>
  <c r="J7857" i="2"/>
  <c r="K7857" i="2" s="1"/>
  <c r="J7858" i="2"/>
  <c r="K7858" i="2" s="1"/>
  <c r="J7859" i="2"/>
  <c r="K7859" i="2" s="1"/>
  <c r="J7860" i="2"/>
  <c r="K7860" i="2" s="1"/>
  <c r="J7861" i="2"/>
  <c r="K7861" i="2" s="1"/>
  <c r="J7862" i="2"/>
  <c r="K7862" i="2" s="1"/>
  <c r="J7863" i="2"/>
  <c r="K7863" i="2" s="1"/>
  <c r="J7864" i="2"/>
  <c r="K7864" i="2" s="1"/>
  <c r="J7865" i="2"/>
  <c r="K7865" i="2" s="1"/>
  <c r="J7866" i="2"/>
  <c r="K7866" i="2" s="1"/>
  <c r="J7867" i="2"/>
  <c r="K7867" i="2" s="1"/>
  <c r="J7868" i="2"/>
  <c r="K7868" i="2" s="1"/>
  <c r="J7869" i="2"/>
  <c r="K7869" i="2" s="1"/>
  <c r="J7870" i="2"/>
  <c r="K7870" i="2" s="1"/>
  <c r="J7871" i="2"/>
  <c r="K7871" i="2" s="1"/>
  <c r="J7872" i="2"/>
  <c r="K7872" i="2" s="1"/>
  <c r="J7873" i="2"/>
  <c r="K7873" i="2" s="1"/>
  <c r="J7874" i="2"/>
  <c r="K7874" i="2" s="1"/>
  <c r="J7875" i="2"/>
  <c r="K7875" i="2" s="1"/>
  <c r="J7876" i="2"/>
  <c r="K7876" i="2" s="1"/>
  <c r="J7877" i="2"/>
  <c r="K7877" i="2" s="1"/>
  <c r="J7878" i="2"/>
  <c r="K7878" i="2" s="1"/>
  <c r="J7879" i="2"/>
  <c r="K7879" i="2" s="1"/>
  <c r="J7880" i="2"/>
  <c r="K7880" i="2" s="1"/>
  <c r="J7881" i="2"/>
  <c r="K7881" i="2" s="1"/>
  <c r="J7882" i="2"/>
  <c r="K7882" i="2" s="1"/>
  <c r="J7883" i="2"/>
  <c r="K7883" i="2" s="1"/>
  <c r="J7884" i="2"/>
  <c r="K7884" i="2" s="1"/>
  <c r="J7885" i="2"/>
  <c r="K7885" i="2" s="1"/>
  <c r="J7886" i="2"/>
  <c r="K7886" i="2" s="1"/>
  <c r="J7887" i="2"/>
  <c r="K7887" i="2" s="1"/>
  <c r="J7888" i="2"/>
  <c r="K7888" i="2" s="1"/>
  <c r="J7889" i="2"/>
  <c r="K7889" i="2" s="1"/>
  <c r="J7890" i="2"/>
  <c r="K7890" i="2" s="1"/>
  <c r="J7891" i="2"/>
  <c r="K7891" i="2" s="1"/>
  <c r="J7892" i="2"/>
  <c r="K7892" i="2" s="1"/>
  <c r="J7893" i="2"/>
  <c r="K7893" i="2" s="1"/>
  <c r="J7894" i="2"/>
  <c r="K7894" i="2" s="1"/>
  <c r="J7895" i="2"/>
  <c r="K7895" i="2" s="1"/>
  <c r="J7896" i="2"/>
  <c r="K7896" i="2" s="1"/>
  <c r="J7897" i="2"/>
  <c r="K7897" i="2" s="1"/>
  <c r="J7898" i="2"/>
  <c r="K7898" i="2" s="1"/>
  <c r="J7899" i="2"/>
  <c r="K7899" i="2" s="1"/>
  <c r="J7900" i="2"/>
  <c r="K7900" i="2" s="1"/>
  <c r="J7901" i="2"/>
  <c r="K7901" i="2" s="1"/>
  <c r="J7902" i="2"/>
  <c r="K7902" i="2" s="1"/>
  <c r="J7903" i="2"/>
  <c r="K7903" i="2" s="1"/>
  <c r="J7904" i="2"/>
  <c r="K7904" i="2" s="1"/>
  <c r="J7905" i="2"/>
  <c r="K7905" i="2" s="1"/>
  <c r="J7906" i="2"/>
  <c r="K7906" i="2" s="1"/>
  <c r="J7907" i="2"/>
  <c r="K7907" i="2" s="1"/>
  <c r="J7908" i="2"/>
  <c r="K7908" i="2" s="1"/>
  <c r="J7909" i="2"/>
  <c r="K7909" i="2" s="1"/>
  <c r="J7910" i="2"/>
  <c r="K7910" i="2" s="1"/>
  <c r="J7911" i="2"/>
  <c r="K7911" i="2" s="1"/>
  <c r="J7912" i="2"/>
  <c r="K7912" i="2" s="1"/>
  <c r="J7913" i="2"/>
  <c r="K7913" i="2" s="1"/>
  <c r="J7914" i="2"/>
  <c r="K7914" i="2" s="1"/>
  <c r="J7915" i="2"/>
  <c r="K7915" i="2" s="1"/>
  <c r="J7916" i="2"/>
  <c r="K7916" i="2" s="1"/>
  <c r="J7917" i="2"/>
  <c r="K7917" i="2" s="1"/>
  <c r="J7918" i="2"/>
  <c r="K7918" i="2" s="1"/>
  <c r="J7919" i="2"/>
  <c r="K7919" i="2" s="1"/>
  <c r="J7920" i="2"/>
  <c r="K7920" i="2" s="1"/>
  <c r="J7921" i="2"/>
  <c r="K7921" i="2" s="1"/>
  <c r="J7922" i="2"/>
  <c r="K7922" i="2" s="1"/>
  <c r="J7923" i="2"/>
  <c r="K7923" i="2" s="1"/>
  <c r="J7924" i="2"/>
  <c r="K7924" i="2" s="1"/>
  <c r="J7925" i="2"/>
  <c r="K7925" i="2" s="1"/>
  <c r="J7926" i="2"/>
  <c r="K7926" i="2" s="1"/>
  <c r="J7927" i="2"/>
  <c r="K7927" i="2" s="1"/>
  <c r="J7928" i="2"/>
  <c r="K7928" i="2" s="1"/>
  <c r="J7929" i="2"/>
  <c r="K7929" i="2" s="1"/>
  <c r="J7930" i="2"/>
  <c r="K7930" i="2" s="1"/>
  <c r="J7931" i="2"/>
  <c r="K7931" i="2" s="1"/>
  <c r="J7932" i="2"/>
  <c r="K7932" i="2" s="1"/>
  <c r="J7933" i="2"/>
  <c r="K7933" i="2" s="1"/>
  <c r="J7934" i="2"/>
  <c r="K7934" i="2" s="1"/>
  <c r="J7935" i="2"/>
  <c r="K7935" i="2" s="1"/>
  <c r="J7936" i="2"/>
  <c r="K7936" i="2" s="1"/>
  <c r="J7937" i="2"/>
  <c r="K7937" i="2" s="1"/>
  <c r="J7938" i="2"/>
  <c r="K7938" i="2" s="1"/>
  <c r="J7939" i="2"/>
  <c r="K7939" i="2" s="1"/>
  <c r="J7940" i="2"/>
  <c r="K7940" i="2" s="1"/>
  <c r="J7941" i="2"/>
  <c r="K7941" i="2" s="1"/>
  <c r="J7942" i="2"/>
  <c r="K7942" i="2" s="1"/>
  <c r="J7943" i="2"/>
  <c r="K7943" i="2" s="1"/>
  <c r="J7944" i="2"/>
  <c r="K7944" i="2" s="1"/>
  <c r="J7945" i="2"/>
  <c r="K7945" i="2" s="1"/>
  <c r="J7946" i="2"/>
  <c r="K7946" i="2" s="1"/>
  <c r="J7947" i="2"/>
  <c r="K7947" i="2" s="1"/>
  <c r="J7948" i="2"/>
  <c r="K7948" i="2" s="1"/>
  <c r="J7949" i="2"/>
  <c r="K7949" i="2" s="1"/>
  <c r="J7950" i="2"/>
  <c r="K7950" i="2" s="1"/>
  <c r="J7951" i="2"/>
  <c r="K7951" i="2" s="1"/>
  <c r="J7952" i="2"/>
  <c r="K7952" i="2" s="1"/>
  <c r="J7953" i="2"/>
  <c r="K7953" i="2" s="1"/>
  <c r="J7954" i="2"/>
  <c r="K7954" i="2" s="1"/>
  <c r="J7955" i="2"/>
  <c r="K7955" i="2" s="1"/>
  <c r="J7956" i="2"/>
  <c r="K7956" i="2" s="1"/>
  <c r="J7957" i="2"/>
  <c r="K7957" i="2" s="1"/>
  <c r="J7958" i="2"/>
  <c r="K7958" i="2" s="1"/>
  <c r="J7959" i="2"/>
  <c r="K7959" i="2" s="1"/>
  <c r="J7960" i="2"/>
  <c r="K7960" i="2" s="1"/>
  <c r="J7961" i="2"/>
  <c r="K7961" i="2" s="1"/>
  <c r="J7962" i="2"/>
  <c r="K7962" i="2" s="1"/>
  <c r="J7963" i="2"/>
  <c r="K7963" i="2" s="1"/>
  <c r="J7964" i="2"/>
  <c r="K7964" i="2" s="1"/>
  <c r="J7965" i="2"/>
  <c r="K7965" i="2" s="1"/>
  <c r="J7966" i="2"/>
  <c r="K7966" i="2" s="1"/>
  <c r="J7967" i="2"/>
  <c r="K7967" i="2" s="1"/>
  <c r="J7968" i="2"/>
  <c r="K7968" i="2" s="1"/>
  <c r="J7969" i="2"/>
  <c r="K7969" i="2" s="1"/>
  <c r="J7970" i="2"/>
  <c r="K7970" i="2" s="1"/>
  <c r="J7971" i="2"/>
  <c r="K7971" i="2" s="1"/>
  <c r="J7972" i="2"/>
  <c r="K7972" i="2" s="1"/>
  <c r="J7973" i="2"/>
  <c r="K7973" i="2" s="1"/>
  <c r="J7974" i="2"/>
  <c r="K7974" i="2" s="1"/>
  <c r="J7975" i="2"/>
  <c r="K7975" i="2" s="1"/>
  <c r="J7976" i="2"/>
  <c r="K7976" i="2" s="1"/>
  <c r="J7977" i="2"/>
  <c r="K7977" i="2" s="1"/>
  <c r="J7978" i="2"/>
  <c r="K7978" i="2" s="1"/>
  <c r="J7979" i="2"/>
  <c r="K7979" i="2" s="1"/>
  <c r="J7980" i="2"/>
  <c r="K7980" i="2" s="1"/>
  <c r="J7981" i="2"/>
  <c r="K7981" i="2" s="1"/>
  <c r="J7982" i="2"/>
  <c r="K7982" i="2" s="1"/>
  <c r="J7983" i="2"/>
  <c r="K7983" i="2" s="1"/>
  <c r="J7984" i="2"/>
  <c r="K7984" i="2" s="1"/>
  <c r="J7985" i="2"/>
  <c r="K7985" i="2" s="1"/>
  <c r="J7986" i="2"/>
  <c r="K7986" i="2" s="1"/>
  <c r="J7987" i="2"/>
  <c r="K7987" i="2" s="1"/>
  <c r="J7988" i="2"/>
  <c r="K7988" i="2" s="1"/>
  <c r="J7989" i="2"/>
  <c r="K7989" i="2" s="1"/>
  <c r="J7990" i="2"/>
  <c r="K7990" i="2" s="1"/>
  <c r="J7991" i="2"/>
  <c r="K7991" i="2" s="1"/>
  <c r="J7992" i="2"/>
  <c r="K7992" i="2" s="1"/>
  <c r="J7993" i="2"/>
  <c r="K7993" i="2" s="1"/>
  <c r="J7994" i="2"/>
  <c r="K7994" i="2" s="1"/>
  <c r="J7995" i="2"/>
  <c r="K7995" i="2" s="1"/>
  <c r="J7996" i="2"/>
  <c r="K7996" i="2" s="1"/>
  <c r="J7997" i="2"/>
  <c r="K7997" i="2" s="1"/>
  <c r="J7998" i="2"/>
  <c r="K7998" i="2" s="1"/>
  <c r="J7999" i="2"/>
  <c r="K7999" i="2" s="1"/>
  <c r="J8000" i="2"/>
  <c r="K8000" i="2" s="1"/>
  <c r="J8001" i="2"/>
  <c r="K8001" i="2" s="1"/>
  <c r="J8002" i="2"/>
  <c r="K8002" i="2" s="1"/>
  <c r="J8003" i="2"/>
  <c r="K8003" i="2" s="1"/>
  <c r="J8004" i="2"/>
  <c r="K8004" i="2" s="1"/>
  <c r="J8005" i="2"/>
  <c r="K8005" i="2" s="1"/>
  <c r="J8006" i="2"/>
  <c r="K8006" i="2" s="1"/>
  <c r="J8007" i="2"/>
  <c r="K8007" i="2" s="1"/>
  <c r="J8008" i="2"/>
  <c r="K8008" i="2" s="1"/>
  <c r="J8009" i="2"/>
  <c r="K8009" i="2" s="1"/>
  <c r="J8010" i="2"/>
  <c r="K8010" i="2" s="1"/>
  <c r="J8011" i="2"/>
  <c r="K8011" i="2" s="1"/>
  <c r="J8012" i="2"/>
  <c r="K8012" i="2" s="1"/>
  <c r="J8013" i="2"/>
  <c r="K8013" i="2" s="1"/>
  <c r="J8014" i="2"/>
  <c r="K8014" i="2" s="1"/>
  <c r="J8015" i="2"/>
  <c r="K8015" i="2" s="1"/>
  <c r="J8016" i="2"/>
  <c r="K8016" i="2" s="1"/>
  <c r="J8017" i="2"/>
  <c r="K8017" i="2" s="1"/>
  <c r="J8018" i="2"/>
  <c r="K8018" i="2" s="1"/>
  <c r="J8019" i="2"/>
  <c r="K8019" i="2" s="1"/>
  <c r="J8020" i="2"/>
  <c r="K8020" i="2" s="1"/>
  <c r="J8021" i="2"/>
  <c r="K8021" i="2" s="1"/>
  <c r="J8022" i="2"/>
  <c r="K8022" i="2" s="1"/>
  <c r="J8023" i="2"/>
  <c r="K8023" i="2" s="1"/>
  <c r="J8024" i="2"/>
  <c r="K8024" i="2" s="1"/>
  <c r="J8025" i="2"/>
  <c r="K8025" i="2" s="1"/>
  <c r="J8026" i="2"/>
  <c r="K8026" i="2" s="1"/>
  <c r="J8027" i="2"/>
  <c r="K8027" i="2" s="1"/>
  <c r="J8028" i="2"/>
  <c r="K8028" i="2" s="1"/>
  <c r="J8029" i="2"/>
  <c r="K8029" i="2" s="1"/>
  <c r="J8030" i="2"/>
  <c r="K8030" i="2" s="1"/>
  <c r="J8031" i="2"/>
  <c r="K8031" i="2" s="1"/>
  <c r="J8032" i="2"/>
  <c r="K8032" i="2" s="1"/>
  <c r="J8033" i="2"/>
  <c r="K8033" i="2" s="1"/>
  <c r="J8034" i="2"/>
  <c r="K8034" i="2" s="1"/>
  <c r="J8035" i="2"/>
  <c r="K8035" i="2" s="1"/>
  <c r="J8036" i="2"/>
  <c r="K8036" i="2" s="1"/>
  <c r="J8037" i="2"/>
  <c r="K8037" i="2" s="1"/>
  <c r="J8038" i="2"/>
  <c r="K8038" i="2" s="1"/>
  <c r="J8039" i="2"/>
  <c r="K8039" i="2" s="1"/>
  <c r="J8040" i="2"/>
  <c r="K8040" i="2" s="1"/>
  <c r="J8041" i="2"/>
  <c r="K8041" i="2" s="1"/>
  <c r="J8042" i="2"/>
  <c r="K8042" i="2" s="1"/>
  <c r="J8043" i="2"/>
  <c r="K8043" i="2" s="1"/>
  <c r="J8044" i="2"/>
  <c r="K8044" i="2" s="1"/>
  <c r="J8045" i="2"/>
  <c r="K8045" i="2" s="1"/>
  <c r="J8046" i="2"/>
  <c r="K8046" i="2" s="1"/>
  <c r="J8047" i="2"/>
  <c r="K8047" i="2" s="1"/>
  <c r="J8048" i="2"/>
  <c r="K8048" i="2" s="1"/>
  <c r="J8049" i="2"/>
  <c r="K8049" i="2" s="1"/>
  <c r="J8050" i="2"/>
  <c r="K8050" i="2" s="1"/>
  <c r="J8051" i="2"/>
  <c r="K8051" i="2" s="1"/>
  <c r="J8052" i="2"/>
  <c r="K8052" i="2" s="1"/>
  <c r="J8053" i="2"/>
  <c r="K8053" i="2" s="1"/>
  <c r="J8054" i="2"/>
  <c r="K8054" i="2" s="1"/>
  <c r="J8055" i="2"/>
  <c r="K8055" i="2" s="1"/>
  <c r="J8056" i="2"/>
  <c r="K8056" i="2" s="1"/>
  <c r="J8057" i="2"/>
  <c r="K8057" i="2" s="1"/>
  <c r="J8058" i="2"/>
  <c r="K8058" i="2" s="1"/>
  <c r="J8059" i="2"/>
  <c r="K8059" i="2" s="1"/>
  <c r="J8060" i="2"/>
  <c r="K8060" i="2" s="1"/>
  <c r="J8061" i="2"/>
  <c r="K8061" i="2" s="1"/>
  <c r="J8062" i="2"/>
  <c r="K8062" i="2" s="1"/>
  <c r="J8063" i="2"/>
  <c r="K8063" i="2" s="1"/>
  <c r="J8064" i="2"/>
  <c r="K8064" i="2" s="1"/>
  <c r="J8065" i="2"/>
  <c r="K8065" i="2" s="1"/>
  <c r="J8066" i="2"/>
  <c r="K8066" i="2" s="1"/>
  <c r="J8067" i="2"/>
  <c r="K8067" i="2" s="1"/>
  <c r="J8068" i="2"/>
  <c r="K8068" i="2" s="1"/>
  <c r="J8069" i="2"/>
  <c r="K8069" i="2" s="1"/>
  <c r="J8070" i="2"/>
  <c r="K8070" i="2" s="1"/>
  <c r="J8071" i="2"/>
  <c r="K8071" i="2" s="1"/>
  <c r="J8072" i="2"/>
  <c r="K8072" i="2" s="1"/>
  <c r="J8073" i="2"/>
  <c r="K8073" i="2" s="1"/>
  <c r="J8074" i="2"/>
  <c r="K8074" i="2" s="1"/>
  <c r="J8075" i="2"/>
  <c r="K8075" i="2" s="1"/>
  <c r="J8076" i="2"/>
  <c r="K8076" i="2" s="1"/>
  <c r="J8077" i="2"/>
  <c r="K8077" i="2" s="1"/>
  <c r="J8078" i="2"/>
  <c r="K8078" i="2" s="1"/>
  <c r="J8079" i="2"/>
  <c r="K8079" i="2" s="1"/>
  <c r="J8080" i="2"/>
  <c r="K8080" i="2" s="1"/>
  <c r="J8081" i="2"/>
  <c r="K8081" i="2" s="1"/>
  <c r="J8082" i="2"/>
  <c r="K8082" i="2" s="1"/>
  <c r="J8083" i="2"/>
  <c r="K8083" i="2" s="1"/>
  <c r="J8084" i="2"/>
  <c r="K8084" i="2" s="1"/>
  <c r="J8085" i="2"/>
  <c r="K8085" i="2" s="1"/>
  <c r="J8086" i="2"/>
  <c r="K8086" i="2" s="1"/>
  <c r="J8087" i="2"/>
  <c r="K8087" i="2" s="1"/>
  <c r="J8088" i="2"/>
  <c r="K8088" i="2" s="1"/>
  <c r="J8089" i="2"/>
  <c r="K8089" i="2" s="1"/>
  <c r="J8090" i="2"/>
  <c r="K8090" i="2" s="1"/>
  <c r="J8091" i="2"/>
  <c r="K8091" i="2" s="1"/>
  <c r="J8092" i="2"/>
  <c r="K8092" i="2" s="1"/>
  <c r="J8093" i="2"/>
  <c r="K8093" i="2" s="1"/>
  <c r="J8094" i="2"/>
  <c r="K8094" i="2" s="1"/>
  <c r="J8095" i="2"/>
  <c r="K8095" i="2" s="1"/>
  <c r="J8096" i="2"/>
  <c r="K8096" i="2" s="1"/>
  <c r="J8097" i="2"/>
  <c r="K8097" i="2" s="1"/>
  <c r="J8098" i="2"/>
  <c r="K8098" i="2" s="1"/>
  <c r="J8099" i="2"/>
  <c r="K8099" i="2" s="1"/>
  <c r="J8100" i="2"/>
  <c r="K8100" i="2" s="1"/>
  <c r="J8101" i="2"/>
  <c r="K8101" i="2" s="1"/>
  <c r="J8102" i="2"/>
  <c r="K8102" i="2" s="1"/>
  <c r="J8103" i="2"/>
  <c r="K8103" i="2" s="1"/>
  <c r="J8104" i="2"/>
  <c r="K8104" i="2" s="1"/>
  <c r="J8105" i="2"/>
  <c r="K8105" i="2" s="1"/>
  <c r="J8106" i="2"/>
  <c r="K8106" i="2" s="1"/>
  <c r="J8107" i="2"/>
  <c r="K8107" i="2" s="1"/>
  <c r="J8108" i="2"/>
  <c r="K8108" i="2" s="1"/>
  <c r="J8109" i="2"/>
  <c r="K8109" i="2" s="1"/>
  <c r="J8110" i="2"/>
  <c r="K8110" i="2" s="1"/>
  <c r="J8111" i="2"/>
  <c r="K8111" i="2" s="1"/>
  <c r="J8112" i="2"/>
  <c r="K8112" i="2" s="1"/>
  <c r="J8113" i="2"/>
  <c r="K8113" i="2" s="1"/>
  <c r="J8114" i="2"/>
  <c r="K8114" i="2" s="1"/>
  <c r="J8115" i="2"/>
  <c r="K8115" i="2" s="1"/>
  <c r="J8116" i="2"/>
  <c r="K8116" i="2" s="1"/>
  <c r="J8117" i="2"/>
  <c r="K8117" i="2" s="1"/>
  <c r="J8118" i="2"/>
  <c r="K8118" i="2" s="1"/>
  <c r="J8119" i="2"/>
  <c r="K8119" i="2" s="1"/>
  <c r="J8120" i="2"/>
  <c r="K8120" i="2" s="1"/>
  <c r="J8121" i="2"/>
  <c r="K8121" i="2" s="1"/>
  <c r="J8122" i="2"/>
  <c r="K8122" i="2" s="1"/>
  <c r="J8123" i="2"/>
  <c r="K8123" i="2" s="1"/>
  <c r="J8124" i="2"/>
  <c r="K8124" i="2" s="1"/>
  <c r="J8125" i="2"/>
  <c r="K8125" i="2" s="1"/>
  <c r="J8126" i="2"/>
  <c r="K8126" i="2" s="1"/>
  <c r="J8127" i="2"/>
  <c r="K8127" i="2" s="1"/>
  <c r="J8128" i="2"/>
  <c r="K8128" i="2" s="1"/>
  <c r="J8129" i="2"/>
  <c r="K8129" i="2" s="1"/>
  <c r="J8130" i="2"/>
  <c r="K8130" i="2" s="1"/>
  <c r="J8131" i="2"/>
  <c r="K8131" i="2" s="1"/>
  <c r="J8132" i="2"/>
  <c r="K8132" i="2" s="1"/>
  <c r="J8133" i="2"/>
  <c r="K8133" i="2" s="1"/>
  <c r="J8134" i="2"/>
  <c r="K8134" i="2" s="1"/>
  <c r="J8135" i="2"/>
  <c r="K8135" i="2" s="1"/>
  <c r="J8136" i="2"/>
  <c r="K8136" i="2" s="1"/>
  <c r="J8137" i="2"/>
  <c r="K8137" i="2" s="1"/>
  <c r="J8138" i="2"/>
  <c r="K8138" i="2" s="1"/>
  <c r="J8139" i="2"/>
  <c r="K8139" i="2" s="1"/>
  <c r="J8140" i="2"/>
  <c r="K8140" i="2" s="1"/>
  <c r="J8141" i="2"/>
  <c r="K8141" i="2" s="1"/>
  <c r="J8142" i="2"/>
  <c r="K8142" i="2" s="1"/>
  <c r="J8143" i="2"/>
  <c r="K8143" i="2" s="1"/>
  <c r="J8144" i="2"/>
  <c r="K8144" i="2" s="1"/>
  <c r="J8145" i="2"/>
  <c r="K8145" i="2" s="1"/>
  <c r="J8146" i="2"/>
  <c r="K8146" i="2" s="1"/>
  <c r="J8147" i="2"/>
  <c r="K8147" i="2" s="1"/>
  <c r="J8148" i="2"/>
  <c r="K8148" i="2" s="1"/>
  <c r="J8149" i="2"/>
  <c r="K8149" i="2" s="1"/>
  <c r="J8150" i="2"/>
  <c r="K8150" i="2" s="1"/>
  <c r="J8151" i="2"/>
  <c r="K8151" i="2" s="1"/>
  <c r="J8152" i="2"/>
  <c r="K8152" i="2" s="1"/>
  <c r="J8153" i="2"/>
  <c r="K8153" i="2" s="1"/>
  <c r="J8154" i="2"/>
  <c r="K8154" i="2" s="1"/>
  <c r="J8155" i="2"/>
  <c r="K8155" i="2" s="1"/>
  <c r="J8156" i="2"/>
  <c r="K8156" i="2" s="1"/>
  <c r="J8157" i="2"/>
  <c r="K8157" i="2" s="1"/>
  <c r="J8158" i="2"/>
  <c r="K8158" i="2" s="1"/>
  <c r="J8159" i="2"/>
  <c r="K8159" i="2" s="1"/>
  <c r="J8160" i="2"/>
  <c r="K8160" i="2" s="1"/>
  <c r="J8161" i="2"/>
  <c r="K8161" i="2" s="1"/>
  <c r="J8162" i="2"/>
  <c r="K8162" i="2" s="1"/>
  <c r="J8163" i="2"/>
  <c r="K8163" i="2" s="1"/>
  <c r="J8164" i="2"/>
  <c r="K8164" i="2" s="1"/>
  <c r="J8165" i="2"/>
  <c r="K8165" i="2" s="1"/>
  <c r="J8166" i="2"/>
  <c r="K8166" i="2" s="1"/>
  <c r="J8167" i="2"/>
  <c r="K8167" i="2" s="1"/>
  <c r="J8168" i="2"/>
  <c r="K8168" i="2" s="1"/>
  <c r="J8169" i="2"/>
  <c r="K8169" i="2" s="1"/>
  <c r="J8170" i="2"/>
  <c r="K8170" i="2" s="1"/>
  <c r="J8171" i="2"/>
  <c r="K8171" i="2" s="1"/>
  <c r="J8172" i="2"/>
  <c r="K8172" i="2" s="1"/>
  <c r="J8173" i="2"/>
  <c r="K8173" i="2" s="1"/>
  <c r="J8174" i="2"/>
  <c r="K8174" i="2" s="1"/>
  <c r="J8175" i="2"/>
  <c r="K8175" i="2" s="1"/>
  <c r="J8176" i="2"/>
  <c r="K8176" i="2" s="1"/>
  <c r="J8177" i="2"/>
  <c r="K8177" i="2" s="1"/>
  <c r="J8178" i="2"/>
  <c r="K8178" i="2" s="1"/>
  <c r="J8179" i="2"/>
  <c r="K8179" i="2" s="1"/>
  <c r="J8180" i="2"/>
  <c r="K8180" i="2" s="1"/>
  <c r="J8181" i="2"/>
  <c r="K8181" i="2" s="1"/>
  <c r="J8182" i="2"/>
  <c r="K8182" i="2" s="1"/>
  <c r="J8183" i="2"/>
  <c r="K8183" i="2" s="1"/>
  <c r="J8184" i="2"/>
  <c r="K8184" i="2" s="1"/>
  <c r="J8185" i="2"/>
  <c r="K8185" i="2" s="1"/>
  <c r="J8186" i="2"/>
  <c r="K8186" i="2" s="1"/>
  <c r="J8187" i="2"/>
  <c r="K8187" i="2" s="1"/>
  <c r="J8188" i="2"/>
  <c r="K8188" i="2" s="1"/>
  <c r="J8189" i="2"/>
  <c r="K8189" i="2" s="1"/>
  <c r="J8190" i="2"/>
  <c r="K8190" i="2" s="1"/>
  <c r="J8191" i="2"/>
  <c r="K8191" i="2" s="1"/>
  <c r="J8192" i="2"/>
  <c r="K8192" i="2" s="1"/>
  <c r="J8193" i="2"/>
  <c r="K8193" i="2" s="1"/>
  <c r="J8194" i="2"/>
  <c r="K8194" i="2" s="1"/>
  <c r="J8195" i="2"/>
  <c r="K8195" i="2" s="1"/>
  <c r="J8196" i="2"/>
  <c r="K8196" i="2" s="1"/>
  <c r="J8197" i="2"/>
  <c r="K8197" i="2" s="1"/>
  <c r="J8198" i="2"/>
  <c r="K8198" i="2" s="1"/>
  <c r="J8199" i="2"/>
  <c r="K8199" i="2" s="1"/>
  <c r="J8200" i="2"/>
  <c r="K8200" i="2" s="1"/>
  <c r="J8201" i="2"/>
  <c r="K8201" i="2" s="1"/>
  <c r="J8202" i="2"/>
  <c r="K8202" i="2" s="1"/>
  <c r="J8203" i="2"/>
  <c r="K8203" i="2" s="1"/>
  <c r="J8204" i="2"/>
  <c r="K8204" i="2" s="1"/>
  <c r="J8205" i="2"/>
  <c r="K8205" i="2" s="1"/>
  <c r="J8206" i="2"/>
  <c r="K8206" i="2" s="1"/>
  <c r="J8207" i="2"/>
  <c r="K8207" i="2" s="1"/>
  <c r="J8208" i="2"/>
  <c r="K8208" i="2" s="1"/>
  <c r="J8209" i="2"/>
  <c r="K8209" i="2" s="1"/>
  <c r="J8210" i="2"/>
  <c r="K8210" i="2" s="1"/>
  <c r="J8211" i="2"/>
  <c r="K8211" i="2" s="1"/>
  <c r="J8212" i="2"/>
  <c r="K8212" i="2" s="1"/>
  <c r="J8213" i="2"/>
  <c r="K8213" i="2" s="1"/>
  <c r="J8214" i="2"/>
  <c r="K8214" i="2" s="1"/>
  <c r="J8215" i="2"/>
  <c r="K8215" i="2" s="1"/>
  <c r="J8216" i="2"/>
  <c r="K8216" i="2" s="1"/>
  <c r="J8217" i="2"/>
  <c r="K8217" i="2" s="1"/>
  <c r="J8218" i="2"/>
  <c r="K8218" i="2" s="1"/>
  <c r="J8219" i="2"/>
  <c r="K8219" i="2" s="1"/>
  <c r="J8220" i="2"/>
  <c r="K8220" i="2" s="1"/>
  <c r="J8221" i="2"/>
  <c r="K8221" i="2" s="1"/>
  <c r="J8222" i="2"/>
  <c r="K8222" i="2" s="1"/>
  <c r="J8223" i="2"/>
  <c r="K8223" i="2" s="1"/>
  <c r="J8224" i="2"/>
  <c r="K8224" i="2" s="1"/>
  <c r="J8225" i="2"/>
  <c r="K8225" i="2" s="1"/>
  <c r="J8226" i="2"/>
  <c r="K8226" i="2" s="1"/>
  <c r="J8227" i="2"/>
  <c r="K8227" i="2" s="1"/>
  <c r="J8228" i="2"/>
  <c r="K8228" i="2" s="1"/>
  <c r="J8229" i="2"/>
  <c r="K8229" i="2" s="1"/>
  <c r="J8230" i="2"/>
  <c r="K8230" i="2" s="1"/>
  <c r="J8231" i="2"/>
  <c r="K8231" i="2" s="1"/>
  <c r="J8232" i="2"/>
  <c r="K8232" i="2" s="1"/>
  <c r="J8233" i="2"/>
  <c r="K8233" i="2" s="1"/>
  <c r="J8234" i="2"/>
  <c r="K8234" i="2" s="1"/>
  <c r="J8235" i="2"/>
  <c r="K8235" i="2" s="1"/>
  <c r="J8236" i="2"/>
  <c r="K8236" i="2" s="1"/>
  <c r="J8237" i="2"/>
  <c r="K8237" i="2" s="1"/>
  <c r="J8238" i="2"/>
  <c r="K8238" i="2" s="1"/>
  <c r="J8239" i="2"/>
  <c r="K8239" i="2" s="1"/>
  <c r="J8240" i="2"/>
  <c r="K8240" i="2" s="1"/>
  <c r="J8241" i="2"/>
  <c r="K8241" i="2" s="1"/>
  <c r="J8242" i="2"/>
  <c r="K8242" i="2" s="1"/>
  <c r="J8243" i="2"/>
  <c r="K8243" i="2" s="1"/>
  <c r="J8244" i="2"/>
  <c r="K8244" i="2" s="1"/>
  <c r="J8245" i="2"/>
  <c r="K8245" i="2" s="1"/>
  <c r="J8246" i="2"/>
  <c r="K8246" i="2" s="1"/>
  <c r="J8247" i="2"/>
  <c r="K8247" i="2" s="1"/>
  <c r="J8248" i="2"/>
  <c r="K8248" i="2" s="1"/>
  <c r="J8249" i="2"/>
  <c r="K8249" i="2" s="1"/>
  <c r="J8250" i="2"/>
  <c r="K8250" i="2" s="1"/>
  <c r="J8251" i="2"/>
  <c r="K8251" i="2" s="1"/>
  <c r="J8252" i="2"/>
  <c r="K8252" i="2" s="1"/>
  <c r="J8253" i="2"/>
  <c r="K8253" i="2" s="1"/>
  <c r="J8254" i="2"/>
  <c r="K8254" i="2" s="1"/>
  <c r="J8255" i="2"/>
  <c r="K8255" i="2" s="1"/>
  <c r="J8256" i="2"/>
  <c r="K8256" i="2" s="1"/>
  <c r="J8257" i="2"/>
  <c r="K8257" i="2" s="1"/>
  <c r="J8258" i="2"/>
  <c r="K8258" i="2" s="1"/>
  <c r="J8259" i="2"/>
  <c r="K8259" i="2" s="1"/>
  <c r="J8260" i="2"/>
  <c r="K8260" i="2" s="1"/>
  <c r="J8261" i="2"/>
  <c r="K8261" i="2" s="1"/>
  <c r="J8262" i="2"/>
  <c r="K8262" i="2" s="1"/>
  <c r="J8263" i="2"/>
  <c r="K8263" i="2" s="1"/>
  <c r="J8264" i="2"/>
  <c r="K8264" i="2" s="1"/>
  <c r="J8265" i="2"/>
  <c r="K8265" i="2" s="1"/>
  <c r="J8266" i="2"/>
  <c r="K8266" i="2" s="1"/>
  <c r="J8267" i="2"/>
  <c r="K8267" i="2" s="1"/>
  <c r="J8268" i="2"/>
  <c r="K8268" i="2" s="1"/>
  <c r="J8269" i="2"/>
  <c r="K8269" i="2" s="1"/>
  <c r="J8270" i="2"/>
  <c r="K8270" i="2" s="1"/>
  <c r="J8271" i="2"/>
  <c r="K8271" i="2" s="1"/>
  <c r="J8272" i="2"/>
  <c r="K8272" i="2" s="1"/>
  <c r="J8273" i="2"/>
  <c r="K8273" i="2" s="1"/>
  <c r="J8274" i="2"/>
  <c r="K8274" i="2" s="1"/>
  <c r="J8275" i="2"/>
  <c r="K8275" i="2" s="1"/>
  <c r="J8276" i="2"/>
  <c r="K8276" i="2" s="1"/>
  <c r="J8277" i="2"/>
  <c r="K8277" i="2" s="1"/>
  <c r="J8278" i="2"/>
  <c r="K8278" i="2" s="1"/>
  <c r="J8279" i="2"/>
  <c r="K8279" i="2" s="1"/>
  <c r="J8280" i="2"/>
  <c r="K8280" i="2" s="1"/>
  <c r="J8281" i="2"/>
  <c r="K8281" i="2" s="1"/>
  <c r="J8282" i="2"/>
  <c r="K8282" i="2" s="1"/>
  <c r="J8283" i="2"/>
  <c r="K8283" i="2" s="1"/>
  <c r="J8284" i="2"/>
  <c r="K8284" i="2" s="1"/>
  <c r="J8285" i="2"/>
  <c r="K8285" i="2" s="1"/>
  <c r="J8286" i="2"/>
  <c r="K8286" i="2" s="1"/>
  <c r="J8287" i="2"/>
  <c r="K8287" i="2" s="1"/>
  <c r="J8288" i="2"/>
  <c r="K8288" i="2" s="1"/>
  <c r="J8289" i="2"/>
  <c r="K8289" i="2" s="1"/>
  <c r="J8290" i="2"/>
  <c r="K8290" i="2" s="1"/>
  <c r="J8291" i="2"/>
  <c r="K8291" i="2" s="1"/>
  <c r="J8292" i="2"/>
  <c r="K8292" i="2" s="1"/>
  <c r="J8293" i="2"/>
  <c r="K8293" i="2" s="1"/>
  <c r="J8294" i="2"/>
  <c r="K8294" i="2" s="1"/>
  <c r="J8295" i="2"/>
  <c r="K8295" i="2" s="1"/>
  <c r="J8296" i="2"/>
  <c r="K8296" i="2" s="1"/>
  <c r="J8297" i="2"/>
  <c r="K8297" i="2" s="1"/>
  <c r="J8298" i="2"/>
  <c r="K8298" i="2" s="1"/>
  <c r="J8299" i="2"/>
  <c r="K8299" i="2" s="1"/>
  <c r="J8300" i="2"/>
  <c r="K8300" i="2" s="1"/>
  <c r="J8301" i="2"/>
  <c r="K8301" i="2" s="1"/>
  <c r="J8302" i="2"/>
  <c r="K8302" i="2" s="1"/>
  <c r="J8303" i="2"/>
  <c r="K8303" i="2" s="1"/>
  <c r="J8304" i="2"/>
  <c r="K8304" i="2" s="1"/>
  <c r="J8305" i="2"/>
  <c r="K8305" i="2" s="1"/>
  <c r="J8306" i="2"/>
  <c r="K8306" i="2" s="1"/>
  <c r="J8307" i="2"/>
  <c r="K8307" i="2" s="1"/>
  <c r="J8308" i="2"/>
  <c r="K8308" i="2" s="1"/>
  <c r="J8309" i="2"/>
  <c r="K8309" i="2" s="1"/>
  <c r="J8310" i="2"/>
  <c r="K8310" i="2" s="1"/>
  <c r="J8311" i="2"/>
  <c r="K8311" i="2" s="1"/>
  <c r="J8312" i="2"/>
  <c r="K8312" i="2" s="1"/>
  <c r="J8313" i="2"/>
  <c r="K8313" i="2" s="1"/>
  <c r="J8314" i="2"/>
  <c r="K8314" i="2" s="1"/>
  <c r="J8315" i="2"/>
  <c r="K8315" i="2" s="1"/>
  <c r="J8316" i="2"/>
  <c r="K8316" i="2" s="1"/>
  <c r="J8317" i="2"/>
  <c r="K8317" i="2" s="1"/>
  <c r="J8318" i="2"/>
  <c r="K8318" i="2" s="1"/>
  <c r="J8319" i="2"/>
  <c r="K8319" i="2" s="1"/>
  <c r="J8320" i="2"/>
  <c r="K8320" i="2" s="1"/>
  <c r="J8321" i="2"/>
  <c r="K8321" i="2" s="1"/>
  <c r="J8322" i="2"/>
  <c r="K8322" i="2" s="1"/>
  <c r="J8323" i="2"/>
  <c r="K8323" i="2" s="1"/>
  <c r="J8324" i="2"/>
  <c r="K8324" i="2" s="1"/>
  <c r="J8325" i="2"/>
  <c r="K8325" i="2" s="1"/>
  <c r="J8326" i="2"/>
  <c r="K8326" i="2" s="1"/>
  <c r="J8327" i="2"/>
  <c r="K8327" i="2" s="1"/>
  <c r="J8328" i="2"/>
  <c r="K8328" i="2" s="1"/>
  <c r="J8329" i="2"/>
  <c r="K8329" i="2" s="1"/>
  <c r="J8330" i="2"/>
  <c r="K8330" i="2" s="1"/>
  <c r="J8331" i="2"/>
  <c r="K8331" i="2" s="1"/>
  <c r="J8332" i="2"/>
  <c r="K8332" i="2" s="1"/>
  <c r="J8333" i="2"/>
  <c r="K8333" i="2" s="1"/>
  <c r="J8334" i="2"/>
  <c r="K8334" i="2" s="1"/>
  <c r="J8335" i="2"/>
  <c r="K8335" i="2" s="1"/>
  <c r="J8336" i="2"/>
  <c r="K8336" i="2" s="1"/>
  <c r="J8337" i="2"/>
  <c r="K8337" i="2" s="1"/>
  <c r="J8338" i="2"/>
  <c r="K8338" i="2" s="1"/>
  <c r="J8339" i="2"/>
  <c r="K8339" i="2" s="1"/>
  <c r="J8340" i="2"/>
  <c r="K8340" i="2" s="1"/>
  <c r="J8341" i="2"/>
  <c r="K8341" i="2" s="1"/>
  <c r="J8342" i="2"/>
  <c r="K8342" i="2" s="1"/>
  <c r="J8343" i="2"/>
  <c r="K8343" i="2" s="1"/>
  <c r="J8344" i="2"/>
  <c r="K8344" i="2" s="1"/>
  <c r="J8345" i="2"/>
  <c r="K8345" i="2" s="1"/>
  <c r="J8346" i="2"/>
  <c r="K8346" i="2" s="1"/>
  <c r="J8347" i="2"/>
  <c r="K8347" i="2" s="1"/>
  <c r="J8348" i="2"/>
  <c r="K8348" i="2" s="1"/>
  <c r="J8349" i="2"/>
  <c r="K8349" i="2" s="1"/>
  <c r="J8350" i="2"/>
  <c r="K8350" i="2" s="1"/>
  <c r="J8351" i="2"/>
  <c r="K8351" i="2" s="1"/>
  <c r="J8352" i="2"/>
  <c r="K8352" i="2" s="1"/>
  <c r="J8353" i="2"/>
  <c r="K8353" i="2" s="1"/>
  <c r="J8354" i="2"/>
  <c r="K8354" i="2" s="1"/>
  <c r="J8355" i="2"/>
  <c r="K8355" i="2" s="1"/>
  <c r="J8356" i="2"/>
  <c r="K8356" i="2" s="1"/>
  <c r="J8357" i="2"/>
  <c r="K8357" i="2" s="1"/>
  <c r="J8358" i="2"/>
  <c r="K8358" i="2" s="1"/>
  <c r="J8359" i="2"/>
  <c r="K8359" i="2" s="1"/>
  <c r="J8360" i="2"/>
  <c r="K8360" i="2" s="1"/>
  <c r="J8361" i="2"/>
  <c r="K8361" i="2" s="1"/>
  <c r="J8362" i="2"/>
  <c r="K8362" i="2" s="1"/>
  <c r="J8363" i="2"/>
  <c r="K8363" i="2" s="1"/>
  <c r="J8364" i="2"/>
  <c r="K8364" i="2" s="1"/>
  <c r="J8365" i="2"/>
  <c r="K8365" i="2" s="1"/>
  <c r="J8366" i="2"/>
  <c r="K8366" i="2" s="1"/>
  <c r="J8367" i="2"/>
  <c r="K8367" i="2" s="1"/>
  <c r="J8368" i="2"/>
  <c r="K8368" i="2" s="1"/>
  <c r="J8369" i="2"/>
  <c r="K8369" i="2" s="1"/>
  <c r="J8370" i="2"/>
  <c r="K8370" i="2" s="1"/>
  <c r="J8371" i="2"/>
  <c r="K8371" i="2" s="1"/>
  <c r="J8372" i="2"/>
  <c r="K8372" i="2" s="1"/>
  <c r="J8373" i="2"/>
  <c r="K8373" i="2" s="1"/>
  <c r="J8374" i="2"/>
  <c r="K8374" i="2" s="1"/>
  <c r="J8375" i="2"/>
  <c r="K8375" i="2" s="1"/>
  <c r="J8376" i="2"/>
  <c r="K8376" i="2" s="1"/>
  <c r="J8377" i="2"/>
  <c r="K8377" i="2" s="1"/>
  <c r="J8378" i="2"/>
  <c r="K8378" i="2" s="1"/>
  <c r="J8379" i="2"/>
  <c r="K8379" i="2" s="1"/>
  <c r="J8380" i="2"/>
  <c r="K8380" i="2" s="1"/>
  <c r="J8381" i="2"/>
  <c r="K8381" i="2" s="1"/>
  <c r="J8382" i="2"/>
  <c r="K8382" i="2" s="1"/>
  <c r="J8383" i="2"/>
  <c r="K8383" i="2" s="1"/>
  <c r="J8384" i="2"/>
  <c r="K8384" i="2" s="1"/>
  <c r="J8385" i="2"/>
  <c r="K8385" i="2" s="1"/>
  <c r="J8386" i="2"/>
  <c r="K8386" i="2" s="1"/>
  <c r="J8387" i="2"/>
  <c r="K8387" i="2" s="1"/>
  <c r="J8388" i="2"/>
  <c r="K8388" i="2" s="1"/>
  <c r="J8389" i="2"/>
  <c r="K8389" i="2" s="1"/>
  <c r="J8390" i="2"/>
  <c r="K8390" i="2" s="1"/>
  <c r="J8391" i="2"/>
  <c r="K8391" i="2" s="1"/>
  <c r="J8392" i="2"/>
  <c r="K8392" i="2" s="1"/>
  <c r="J8393" i="2"/>
  <c r="K8393" i="2" s="1"/>
  <c r="J8394" i="2"/>
  <c r="K8394" i="2" s="1"/>
  <c r="J8395" i="2"/>
  <c r="K8395" i="2" s="1"/>
  <c r="J8396" i="2"/>
  <c r="K8396" i="2" s="1"/>
  <c r="J8397" i="2"/>
  <c r="K8397" i="2" s="1"/>
  <c r="J8398" i="2"/>
  <c r="K8398" i="2" s="1"/>
  <c r="J8399" i="2"/>
  <c r="K8399" i="2" s="1"/>
  <c r="J8400" i="2"/>
  <c r="K8400" i="2" s="1"/>
  <c r="J8401" i="2"/>
  <c r="K8401" i="2" s="1"/>
  <c r="J8402" i="2"/>
  <c r="K8402" i="2" s="1"/>
  <c r="J8403" i="2"/>
  <c r="K8403" i="2" s="1"/>
  <c r="J8404" i="2"/>
  <c r="K8404" i="2" s="1"/>
  <c r="J8405" i="2"/>
  <c r="K8405" i="2" s="1"/>
  <c r="J8406" i="2"/>
  <c r="K8406" i="2" s="1"/>
  <c r="J8407" i="2"/>
  <c r="K8407" i="2" s="1"/>
  <c r="J8408" i="2"/>
  <c r="K8408" i="2" s="1"/>
  <c r="J8409" i="2"/>
  <c r="K8409" i="2" s="1"/>
  <c r="J8410" i="2"/>
  <c r="K8410" i="2" s="1"/>
  <c r="J8411" i="2"/>
  <c r="K8411" i="2" s="1"/>
  <c r="J8412" i="2"/>
  <c r="K8412" i="2" s="1"/>
  <c r="J8413" i="2"/>
  <c r="K8413" i="2" s="1"/>
  <c r="J8414" i="2"/>
  <c r="K8414" i="2" s="1"/>
  <c r="J8415" i="2"/>
  <c r="K8415" i="2" s="1"/>
  <c r="J8416" i="2"/>
  <c r="K8416" i="2" s="1"/>
  <c r="J8417" i="2"/>
  <c r="K8417" i="2" s="1"/>
  <c r="J8418" i="2"/>
  <c r="K8418" i="2" s="1"/>
  <c r="J8419" i="2"/>
  <c r="K8419" i="2" s="1"/>
  <c r="J8420" i="2"/>
  <c r="K8420" i="2" s="1"/>
  <c r="J8421" i="2"/>
  <c r="K8421" i="2" s="1"/>
  <c r="J8422" i="2"/>
  <c r="K8422" i="2" s="1"/>
  <c r="J8423" i="2"/>
  <c r="K8423" i="2" s="1"/>
  <c r="J8424" i="2"/>
  <c r="K8424" i="2" s="1"/>
  <c r="J8425" i="2"/>
  <c r="K8425" i="2" s="1"/>
  <c r="J8426" i="2"/>
  <c r="K8426" i="2" s="1"/>
  <c r="J8427" i="2"/>
  <c r="K8427" i="2" s="1"/>
  <c r="J8428" i="2"/>
  <c r="K8428" i="2" s="1"/>
  <c r="J8429" i="2"/>
  <c r="K8429" i="2" s="1"/>
  <c r="J8430" i="2"/>
  <c r="K8430" i="2" s="1"/>
  <c r="J8431" i="2"/>
  <c r="K8431" i="2" s="1"/>
  <c r="J8432" i="2"/>
  <c r="K8432" i="2" s="1"/>
  <c r="J8433" i="2"/>
  <c r="K8433" i="2" s="1"/>
  <c r="J8434" i="2"/>
  <c r="K8434" i="2" s="1"/>
  <c r="J8435" i="2"/>
  <c r="K8435" i="2" s="1"/>
  <c r="J8436" i="2"/>
  <c r="K8436" i="2" s="1"/>
  <c r="J8437" i="2"/>
  <c r="K8437" i="2" s="1"/>
  <c r="J8438" i="2"/>
  <c r="K8438" i="2" s="1"/>
  <c r="J8439" i="2"/>
  <c r="K8439" i="2" s="1"/>
  <c r="J8440" i="2"/>
  <c r="K8440" i="2" s="1"/>
  <c r="J8441" i="2"/>
  <c r="K8441" i="2" s="1"/>
  <c r="J8442" i="2"/>
  <c r="K8442" i="2" s="1"/>
  <c r="J8443" i="2"/>
  <c r="K8443" i="2" s="1"/>
  <c r="J8444" i="2"/>
  <c r="K8444" i="2" s="1"/>
  <c r="J8445" i="2"/>
  <c r="K8445" i="2" s="1"/>
  <c r="J8446" i="2"/>
  <c r="K8446" i="2" s="1"/>
  <c r="J8447" i="2"/>
  <c r="K8447" i="2" s="1"/>
  <c r="J8448" i="2"/>
  <c r="K8448" i="2" s="1"/>
  <c r="J8449" i="2"/>
  <c r="K8449" i="2" s="1"/>
  <c r="J8450" i="2"/>
  <c r="K8450" i="2" s="1"/>
  <c r="J8451" i="2"/>
  <c r="K8451" i="2" s="1"/>
  <c r="J8452" i="2"/>
  <c r="K8452" i="2" s="1"/>
  <c r="J8453" i="2"/>
  <c r="K8453" i="2" s="1"/>
  <c r="J8454" i="2"/>
  <c r="K8454" i="2" s="1"/>
  <c r="J8455" i="2"/>
  <c r="K8455" i="2" s="1"/>
  <c r="J8456" i="2"/>
  <c r="K8456" i="2" s="1"/>
  <c r="J8457" i="2"/>
  <c r="K8457" i="2" s="1"/>
  <c r="J8458" i="2"/>
  <c r="K8458" i="2" s="1"/>
  <c r="J8459" i="2"/>
  <c r="K8459" i="2" s="1"/>
  <c r="J8460" i="2"/>
  <c r="K8460" i="2" s="1"/>
  <c r="J8461" i="2"/>
  <c r="K8461" i="2" s="1"/>
  <c r="J8462" i="2"/>
  <c r="K8462" i="2" s="1"/>
  <c r="J8463" i="2"/>
  <c r="K8463" i="2" s="1"/>
  <c r="J8464" i="2"/>
  <c r="K8464" i="2" s="1"/>
  <c r="J8465" i="2"/>
  <c r="K8465" i="2" s="1"/>
  <c r="J8466" i="2"/>
  <c r="K8466" i="2" s="1"/>
  <c r="J8467" i="2"/>
  <c r="K8467" i="2" s="1"/>
  <c r="J8468" i="2"/>
  <c r="K8468" i="2" s="1"/>
  <c r="J8469" i="2"/>
  <c r="K8469" i="2" s="1"/>
  <c r="J8470" i="2"/>
  <c r="K8470" i="2" s="1"/>
  <c r="J8471" i="2"/>
  <c r="K8471" i="2" s="1"/>
  <c r="J8472" i="2"/>
  <c r="K8472" i="2" s="1"/>
  <c r="J8473" i="2"/>
  <c r="K8473" i="2" s="1"/>
  <c r="J8474" i="2"/>
  <c r="K8474" i="2" s="1"/>
  <c r="J8475" i="2"/>
  <c r="K8475" i="2" s="1"/>
  <c r="J8476" i="2"/>
  <c r="K8476" i="2" s="1"/>
  <c r="J8477" i="2"/>
  <c r="K8477" i="2" s="1"/>
  <c r="J8478" i="2"/>
  <c r="K8478" i="2" s="1"/>
  <c r="J8479" i="2"/>
  <c r="K8479" i="2" s="1"/>
  <c r="J8480" i="2"/>
  <c r="K8480" i="2" s="1"/>
  <c r="J8481" i="2"/>
  <c r="K8481" i="2" s="1"/>
  <c r="J8482" i="2"/>
  <c r="K8482" i="2" s="1"/>
  <c r="J8483" i="2"/>
  <c r="K8483" i="2" s="1"/>
  <c r="J8484" i="2"/>
  <c r="K8484" i="2" s="1"/>
  <c r="J8485" i="2"/>
  <c r="K8485" i="2" s="1"/>
  <c r="J8486" i="2"/>
  <c r="K8486" i="2" s="1"/>
  <c r="J8487" i="2"/>
  <c r="K8487" i="2" s="1"/>
  <c r="J8488" i="2"/>
  <c r="K8488" i="2" s="1"/>
  <c r="J8489" i="2"/>
  <c r="K8489" i="2" s="1"/>
  <c r="J8490" i="2"/>
  <c r="K8490" i="2" s="1"/>
  <c r="J8491" i="2"/>
  <c r="K8491" i="2" s="1"/>
  <c r="J8492" i="2"/>
  <c r="K8492" i="2" s="1"/>
  <c r="J8493" i="2"/>
  <c r="K8493" i="2" s="1"/>
  <c r="J8494" i="2"/>
  <c r="K8494" i="2" s="1"/>
  <c r="J8495" i="2"/>
  <c r="K8495" i="2" s="1"/>
  <c r="J8496" i="2"/>
  <c r="K8496" i="2" s="1"/>
  <c r="J8497" i="2"/>
  <c r="K8497" i="2" s="1"/>
  <c r="J8498" i="2"/>
  <c r="K8498" i="2" s="1"/>
  <c r="J8499" i="2"/>
  <c r="K8499" i="2" s="1"/>
  <c r="J8500" i="2"/>
  <c r="K8500" i="2" s="1"/>
  <c r="J8501" i="2"/>
  <c r="K8501" i="2" s="1"/>
  <c r="J8502" i="2"/>
  <c r="K8502" i="2" s="1"/>
  <c r="J8503" i="2"/>
  <c r="K8503" i="2" s="1"/>
  <c r="J8504" i="2"/>
  <c r="K8504" i="2" s="1"/>
  <c r="J8505" i="2"/>
  <c r="K8505" i="2" s="1"/>
  <c r="J8506" i="2"/>
  <c r="K8506" i="2" s="1"/>
  <c r="J8507" i="2"/>
  <c r="K8507" i="2" s="1"/>
  <c r="J8508" i="2"/>
  <c r="K8508" i="2" s="1"/>
  <c r="J8509" i="2"/>
  <c r="K8509" i="2" s="1"/>
  <c r="J8510" i="2"/>
  <c r="K8510" i="2" s="1"/>
  <c r="J8511" i="2"/>
  <c r="K8511" i="2" s="1"/>
  <c r="J8512" i="2"/>
  <c r="K8512" i="2" s="1"/>
  <c r="J8513" i="2"/>
  <c r="K8513" i="2" s="1"/>
  <c r="J8514" i="2"/>
  <c r="K8514" i="2" s="1"/>
  <c r="J8515" i="2"/>
  <c r="K8515" i="2" s="1"/>
  <c r="J8516" i="2"/>
  <c r="K8516" i="2" s="1"/>
  <c r="J8517" i="2"/>
  <c r="K8517" i="2" s="1"/>
  <c r="J8518" i="2"/>
  <c r="K8518" i="2" s="1"/>
  <c r="J8519" i="2"/>
  <c r="K8519" i="2" s="1"/>
  <c r="J8520" i="2"/>
  <c r="K8520" i="2" s="1"/>
  <c r="J8521" i="2"/>
  <c r="K8521" i="2" s="1"/>
  <c r="J8522" i="2"/>
  <c r="K8522" i="2" s="1"/>
  <c r="J8523" i="2"/>
  <c r="K8523" i="2" s="1"/>
  <c r="J8524" i="2"/>
  <c r="K8524" i="2" s="1"/>
  <c r="J8525" i="2"/>
  <c r="K8525" i="2" s="1"/>
  <c r="J8526" i="2"/>
  <c r="K8526" i="2" s="1"/>
  <c r="J8527" i="2"/>
  <c r="K8527" i="2" s="1"/>
  <c r="J8528" i="2"/>
  <c r="K8528" i="2" s="1"/>
  <c r="J8529" i="2"/>
  <c r="K8529" i="2" s="1"/>
  <c r="J8530" i="2"/>
  <c r="K8530" i="2" s="1"/>
  <c r="J8531" i="2"/>
  <c r="K8531" i="2" s="1"/>
  <c r="J8532" i="2"/>
  <c r="K8532" i="2" s="1"/>
  <c r="J8533" i="2"/>
  <c r="K8533" i="2" s="1"/>
  <c r="J8534" i="2"/>
  <c r="K8534" i="2" s="1"/>
  <c r="J8535" i="2"/>
  <c r="K8535" i="2" s="1"/>
  <c r="J8536" i="2"/>
  <c r="K8536" i="2" s="1"/>
  <c r="J8537" i="2"/>
  <c r="K8537" i="2" s="1"/>
  <c r="J8538" i="2"/>
  <c r="K8538" i="2" s="1"/>
  <c r="J8539" i="2"/>
  <c r="K8539" i="2" s="1"/>
  <c r="J8540" i="2"/>
  <c r="K8540" i="2" s="1"/>
  <c r="J8541" i="2"/>
  <c r="K8541" i="2" s="1"/>
  <c r="J8542" i="2"/>
  <c r="K8542" i="2" s="1"/>
  <c r="J8543" i="2"/>
  <c r="K8543" i="2" s="1"/>
  <c r="J8544" i="2"/>
  <c r="K8544" i="2" s="1"/>
  <c r="J8545" i="2"/>
  <c r="K8545" i="2" s="1"/>
  <c r="J8546" i="2"/>
  <c r="K8546" i="2" s="1"/>
  <c r="J8547" i="2"/>
  <c r="K8547" i="2" s="1"/>
  <c r="J8548" i="2"/>
  <c r="K8548" i="2" s="1"/>
  <c r="J8549" i="2"/>
  <c r="K8549" i="2" s="1"/>
  <c r="J8550" i="2"/>
  <c r="K8550" i="2" s="1"/>
  <c r="J8551" i="2"/>
  <c r="K8551" i="2" s="1"/>
  <c r="J8552" i="2"/>
  <c r="K8552" i="2" s="1"/>
  <c r="J8553" i="2"/>
  <c r="K8553" i="2" s="1"/>
  <c r="J8554" i="2"/>
  <c r="K8554" i="2" s="1"/>
  <c r="J8555" i="2"/>
  <c r="K8555" i="2" s="1"/>
  <c r="J8556" i="2"/>
  <c r="K8556" i="2" s="1"/>
  <c r="J8557" i="2"/>
  <c r="K8557" i="2" s="1"/>
  <c r="J8558" i="2"/>
  <c r="K8558" i="2" s="1"/>
  <c r="J8559" i="2"/>
  <c r="K8559" i="2" s="1"/>
  <c r="J8560" i="2"/>
  <c r="K8560" i="2" s="1"/>
  <c r="J8561" i="2"/>
  <c r="K8561" i="2" s="1"/>
  <c r="J8562" i="2"/>
  <c r="K8562" i="2" s="1"/>
  <c r="J8563" i="2"/>
  <c r="K8563" i="2" s="1"/>
  <c r="J8564" i="2"/>
  <c r="K8564" i="2" s="1"/>
  <c r="J8565" i="2"/>
  <c r="K8565" i="2" s="1"/>
  <c r="J8566" i="2"/>
  <c r="K8566" i="2" s="1"/>
  <c r="J8567" i="2"/>
  <c r="K8567" i="2" s="1"/>
  <c r="J8568" i="2"/>
  <c r="K8568" i="2" s="1"/>
  <c r="J8569" i="2"/>
  <c r="K8569" i="2" s="1"/>
  <c r="J8570" i="2"/>
  <c r="K8570" i="2" s="1"/>
  <c r="J8571" i="2"/>
  <c r="K8571" i="2" s="1"/>
  <c r="J8572" i="2"/>
  <c r="K8572" i="2" s="1"/>
  <c r="J8573" i="2"/>
  <c r="K8573" i="2" s="1"/>
  <c r="J8574" i="2"/>
  <c r="K8574" i="2" s="1"/>
  <c r="J8575" i="2"/>
  <c r="K8575" i="2" s="1"/>
  <c r="J8576" i="2"/>
  <c r="K8576" i="2" s="1"/>
  <c r="J8577" i="2"/>
  <c r="K8577" i="2" s="1"/>
  <c r="J8578" i="2"/>
  <c r="K8578" i="2" s="1"/>
  <c r="J8579" i="2"/>
  <c r="K8579" i="2" s="1"/>
  <c r="J8580" i="2"/>
  <c r="K8580" i="2" s="1"/>
  <c r="J8581" i="2"/>
  <c r="K8581" i="2" s="1"/>
  <c r="J8582" i="2"/>
  <c r="K8582" i="2" s="1"/>
  <c r="J8583" i="2"/>
  <c r="K8583" i="2" s="1"/>
  <c r="J8584" i="2"/>
  <c r="K8584" i="2" s="1"/>
  <c r="J8585" i="2"/>
  <c r="K8585" i="2" s="1"/>
  <c r="J8586" i="2"/>
  <c r="K8586" i="2" s="1"/>
  <c r="J8587" i="2"/>
  <c r="K8587" i="2" s="1"/>
  <c r="J8588" i="2"/>
  <c r="K8588" i="2" s="1"/>
  <c r="J8589" i="2"/>
  <c r="K8589" i="2" s="1"/>
  <c r="J8590" i="2"/>
  <c r="K8590" i="2" s="1"/>
  <c r="J8591" i="2"/>
  <c r="K8591" i="2" s="1"/>
  <c r="J8592" i="2"/>
  <c r="K8592" i="2" s="1"/>
  <c r="J8593" i="2"/>
  <c r="K8593" i="2" s="1"/>
  <c r="J8594" i="2"/>
  <c r="K8594" i="2" s="1"/>
  <c r="J8595" i="2"/>
  <c r="K8595" i="2" s="1"/>
  <c r="J8596" i="2"/>
  <c r="K8596" i="2" s="1"/>
  <c r="J8597" i="2"/>
  <c r="K8597" i="2" s="1"/>
  <c r="J8598" i="2"/>
  <c r="K8598" i="2" s="1"/>
  <c r="J8599" i="2"/>
  <c r="K8599" i="2" s="1"/>
  <c r="J8600" i="2"/>
  <c r="K8600" i="2" s="1"/>
  <c r="J8601" i="2"/>
  <c r="K8601" i="2" s="1"/>
  <c r="J8602" i="2"/>
  <c r="K8602" i="2" s="1"/>
  <c r="J8603" i="2"/>
  <c r="K8603" i="2" s="1"/>
  <c r="J8604" i="2"/>
  <c r="K8604" i="2" s="1"/>
  <c r="J8605" i="2"/>
  <c r="K8605" i="2" s="1"/>
  <c r="J8606" i="2"/>
  <c r="K8606" i="2" s="1"/>
  <c r="J8607" i="2"/>
  <c r="K8607" i="2" s="1"/>
  <c r="J8608" i="2"/>
  <c r="K8608" i="2" s="1"/>
  <c r="J8609" i="2"/>
  <c r="K8609" i="2" s="1"/>
  <c r="J8610" i="2"/>
  <c r="K8610" i="2" s="1"/>
  <c r="J8611" i="2"/>
  <c r="K8611" i="2" s="1"/>
  <c r="J8612" i="2"/>
  <c r="K8612" i="2" s="1"/>
  <c r="J8613" i="2"/>
  <c r="K8613" i="2" s="1"/>
  <c r="J8614" i="2"/>
  <c r="K8614" i="2" s="1"/>
  <c r="J8615" i="2"/>
  <c r="K8615" i="2" s="1"/>
  <c r="J8616" i="2"/>
  <c r="K8616" i="2" s="1"/>
  <c r="J8617" i="2"/>
  <c r="K8617" i="2" s="1"/>
  <c r="J8618" i="2"/>
  <c r="K8618" i="2" s="1"/>
  <c r="J8619" i="2"/>
  <c r="K8619" i="2" s="1"/>
  <c r="J8620" i="2"/>
  <c r="K8620" i="2" s="1"/>
  <c r="J8621" i="2"/>
  <c r="K8621" i="2" s="1"/>
  <c r="J8622" i="2"/>
  <c r="K8622" i="2" s="1"/>
  <c r="J8623" i="2"/>
  <c r="K8623" i="2" s="1"/>
  <c r="J8624" i="2"/>
  <c r="K8624" i="2" s="1"/>
  <c r="J8625" i="2"/>
  <c r="K8625" i="2" s="1"/>
  <c r="J8626" i="2"/>
  <c r="K8626" i="2" s="1"/>
  <c r="J8627" i="2"/>
  <c r="K8627" i="2" s="1"/>
  <c r="J8628" i="2"/>
  <c r="K8628" i="2" s="1"/>
  <c r="J8629" i="2"/>
  <c r="K8629" i="2" s="1"/>
  <c r="J8630" i="2"/>
  <c r="K8630" i="2" s="1"/>
  <c r="J8631" i="2"/>
  <c r="K8631" i="2" s="1"/>
  <c r="J8632" i="2"/>
  <c r="K8632" i="2" s="1"/>
  <c r="J8633" i="2"/>
  <c r="K8633" i="2" s="1"/>
  <c r="J8634" i="2"/>
  <c r="K8634" i="2" s="1"/>
  <c r="J8635" i="2"/>
  <c r="K8635" i="2" s="1"/>
  <c r="J8636" i="2"/>
  <c r="K8636" i="2" s="1"/>
  <c r="J8637" i="2"/>
  <c r="K8637" i="2" s="1"/>
  <c r="J8638" i="2"/>
  <c r="K8638" i="2" s="1"/>
  <c r="J8639" i="2"/>
  <c r="K8639" i="2" s="1"/>
  <c r="J8640" i="2"/>
  <c r="K8640" i="2" s="1"/>
  <c r="J8641" i="2"/>
  <c r="K8641" i="2" s="1"/>
  <c r="J8642" i="2"/>
  <c r="K8642" i="2" s="1"/>
  <c r="J8643" i="2"/>
  <c r="K8643" i="2" s="1"/>
  <c r="J8644" i="2"/>
  <c r="K8644" i="2" s="1"/>
  <c r="J8645" i="2"/>
  <c r="K8645" i="2" s="1"/>
  <c r="J8646" i="2"/>
  <c r="K8646" i="2" s="1"/>
  <c r="J8647" i="2"/>
  <c r="K8647" i="2" s="1"/>
  <c r="J8648" i="2"/>
  <c r="K8648" i="2" s="1"/>
  <c r="J8649" i="2"/>
  <c r="K8649" i="2" s="1"/>
  <c r="J8650" i="2"/>
  <c r="K8650" i="2" s="1"/>
  <c r="J8651" i="2"/>
  <c r="K8651" i="2" s="1"/>
  <c r="J8652" i="2"/>
  <c r="K8652" i="2" s="1"/>
  <c r="J8653" i="2"/>
  <c r="K8653" i="2" s="1"/>
  <c r="J8654" i="2"/>
  <c r="K8654" i="2" s="1"/>
  <c r="J8655" i="2"/>
  <c r="K8655" i="2" s="1"/>
  <c r="J8656" i="2"/>
  <c r="K8656" i="2" s="1"/>
  <c r="J8657" i="2"/>
  <c r="K8657" i="2" s="1"/>
  <c r="J8658" i="2"/>
  <c r="K8658" i="2" s="1"/>
  <c r="J8659" i="2"/>
  <c r="K8659" i="2" s="1"/>
  <c r="J8660" i="2"/>
  <c r="K8660" i="2" s="1"/>
  <c r="J8661" i="2"/>
  <c r="K8661" i="2" s="1"/>
  <c r="J8662" i="2"/>
  <c r="K8662" i="2" s="1"/>
  <c r="J8663" i="2"/>
  <c r="K8663" i="2" s="1"/>
  <c r="J8664" i="2"/>
  <c r="K8664" i="2" s="1"/>
  <c r="J8665" i="2"/>
  <c r="K8665" i="2" s="1"/>
  <c r="J8666" i="2"/>
  <c r="K8666" i="2" s="1"/>
  <c r="J8667" i="2"/>
  <c r="K8667" i="2" s="1"/>
  <c r="J8668" i="2"/>
  <c r="K8668" i="2" s="1"/>
  <c r="J8669" i="2"/>
  <c r="K8669" i="2" s="1"/>
  <c r="J8670" i="2"/>
  <c r="K8670" i="2" s="1"/>
  <c r="J8671" i="2"/>
  <c r="K8671" i="2" s="1"/>
  <c r="J8672" i="2"/>
  <c r="K8672" i="2" s="1"/>
  <c r="J8673" i="2"/>
  <c r="K8673" i="2" s="1"/>
  <c r="J8674" i="2"/>
  <c r="K8674" i="2" s="1"/>
  <c r="J8675" i="2"/>
  <c r="K8675" i="2" s="1"/>
  <c r="J8676" i="2"/>
  <c r="K8676" i="2" s="1"/>
  <c r="J8677" i="2"/>
  <c r="K8677" i="2" s="1"/>
  <c r="J8678" i="2"/>
  <c r="K8678" i="2" s="1"/>
  <c r="J8679" i="2"/>
  <c r="K8679" i="2" s="1"/>
  <c r="J8680" i="2"/>
  <c r="K8680" i="2" s="1"/>
  <c r="J8681" i="2"/>
  <c r="K8681" i="2" s="1"/>
  <c r="J8682" i="2"/>
  <c r="K8682" i="2" s="1"/>
  <c r="J8683" i="2"/>
  <c r="K8683" i="2" s="1"/>
  <c r="J8684" i="2"/>
  <c r="K8684" i="2" s="1"/>
  <c r="J8685" i="2"/>
  <c r="K8685" i="2" s="1"/>
  <c r="J8686" i="2"/>
  <c r="K8686" i="2" s="1"/>
  <c r="J8687" i="2"/>
  <c r="K8687" i="2" s="1"/>
  <c r="J8688" i="2"/>
  <c r="K8688" i="2" s="1"/>
  <c r="J8689" i="2"/>
  <c r="K8689" i="2" s="1"/>
  <c r="J8690" i="2"/>
  <c r="K8690" i="2" s="1"/>
  <c r="J8691" i="2"/>
  <c r="K8691" i="2" s="1"/>
  <c r="J8692" i="2"/>
  <c r="K8692" i="2" s="1"/>
  <c r="J8693" i="2"/>
  <c r="K8693" i="2" s="1"/>
  <c r="J8694" i="2"/>
  <c r="K8694" i="2" s="1"/>
  <c r="J8695" i="2"/>
  <c r="K8695" i="2" s="1"/>
  <c r="J8696" i="2"/>
  <c r="K8696" i="2" s="1"/>
  <c r="J8697" i="2"/>
  <c r="K8697" i="2" s="1"/>
  <c r="J8698" i="2"/>
  <c r="K8698" i="2" s="1"/>
  <c r="J8699" i="2"/>
  <c r="K8699" i="2" s="1"/>
  <c r="J8700" i="2"/>
  <c r="K8700" i="2" s="1"/>
  <c r="J8701" i="2"/>
  <c r="K8701" i="2" s="1"/>
  <c r="J8702" i="2"/>
  <c r="K8702" i="2" s="1"/>
  <c r="J8703" i="2"/>
  <c r="K8703" i="2" s="1"/>
  <c r="J8704" i="2"/>
  <c r="K8704" i="2" s="1"/>
  <c r="J8705" i="2"/>
  <c r="K8705" i="2" s="1"/>
  <c r="J8706" i="2"/>
  <c r="K8706" i="2" s="1"/>
  <c r="J8707" i="2"/>
  <c r="K8707" i="2" s="1"/>
  <c r="J8708" i="2"/>
  <c r="K8708" i="2" s="1"/>
  <c r="J8709" i="2"/>
  <c r="K8709" i="2" s="1"/>
  <c r="J8710" i="2"/>
  <c r="K8710" i="2" s="1"/>
  <c r="J8711" i="2"/>
  <c r="K8711" i="2" s="1"/>
  <c r="J8712" i="2"/>
  <c r="K8712" i="2" s="1"/>
  <c r="J8713" i="2"/>
  <c r="K8713" i="2" s="1"/>
  <c r="J8714" i="2"/>
  <c r="K8714" i="2" s="1"/>
  <c r="J8715" i="2"/>
  <c r="K8715" i="2" s="1"/>
  <c r="J8716" i="2"/>
  <c r="K8716" i="2" s="1"/>
  <c r="J8717" i="2"/>
  <c r="K8717" i="2" s="1"/>
  <c r="J8718" i="2"/>
  <c r="K8718" i="2" s="1"/>
  <c r="J8719" i="2"/>
  <c r="K8719" i="2" s="1"/>
  <c r="J8720" i="2"/>
  <c r="K8720" i="2" s="1"/>
  <c r="J8721" i="2"/>
  <c r="K8721" i="2" s="1"/>
  <c r="J8722" i="2"/>
  <c r="K8722" i="2" s="1"/>
  <c r="J8723" i="2"/>
  <c r="K8723" i="2" s="1"/>
  <c r="J8724" i="2"/>
  <c r="K8724" i="2" s="1"/>
  <c r="J8725" i="2"/>
  <c r="K8725" i="2" s="1"/>
  <c r="J8726" i="2"/>
  <c r="K8726" i="2" s="1"/>
  <c r="J8727" i="2"/>
  <c r="K8727" i="2" s="1"/>
  <c r="J8728" i="2"/>
  <c r="K8728" i="2" s="1"/>
  <c r="J8729" i="2"/>
  <c r="K8729" i="2" s="1"/>
  <c r="J8730" i="2"/>
  <c r="K8730" i="2" s="1"/>
  <c r="J8731" i="2"/>
  <c r="K8731" i="2" s="1"/>
  <c r="J8732" i="2"/>
  <c r="K8732" i="2" s="1"/>
  <c r="J8733" i="2"/>
  <c r="K8733" i="2" s="1"/>
  <c r="J8734" i="2"/>
  <c r="K8734" i="2" s="1"/>
  <c r="J8735" i="2"/>
  <c r="K8735" i="2" s="1"/>
  <c r="J8736" i="2"/>
  <c r="K8736" i="2" s="1"/>
  <c r="J8737" i="2"/>
  <c r="K8737" i="2" s="1"/>
  <c r="J8738" i="2"/>
  <c r="K8738" i="2" s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H7526" i="2"/>
  <c r="H7527" i="2"/>
  <c r="H7528" i="2"/>
  <c r="H7529" i="2"/>
  <c r="H7530" i="2"/>
  <c r="H7531" i="2"/>
  <c r="H7532" i="2"/>
  <c r="H7533" i="2"/>
  <c r="H7534" i="2"/>
  <c r="H7535" i="2"/>
  <c r="H7536" i="2"/>
  <c r="H7537" i="2"/>
  <c r="H7538" i="2"/>
  <c r="H7539" i="2"/>
  <c r="H7540" i="2"/>
  <c r="H7541" i="2"/>
  <c r="H7542" i="2"/>
  <c r="H7543" i="2"/>
  <c r="H7544" i="2"/>
  <c r="H7545" i="2"/>
  <c r="H7546" i="2"/>
  <c r="H7547" i="2"/>
  <c r="H7548" i="2"/>
  <c r="H7549" i="2"/>
  <c r="H7550" i="2"/>
  <c r="H7551" i="2"/>
  <c r="H7552" i="2"/>
  <c r="H7553" i="2"/>
  <c r="H7554" i="2"/>
  <c r="H7555" i="2"/>
  <c r="H7556" i="2"/>
  <c r="H7557" i="2"/>
  <c r="H7558" i="2"/>
  <c r="H7559" i="2"/>
  <c r="H7560" i="2"/>
  <c r="H7561" i="2"/>
  <c r="H7562" i="2"/>
  <c r="H7563" i="2"/>
  <c r="H7564" i="2"/>
  <c r="H7565" i="2"/>
  <c r="H7566" i="2"/>
  <c r="H7567" i="2"/>
  <c r="H7568" i="2"/>
  <c r="H7569" i="2"/>
  <c r="H7570" i="2"/>
  <c r="H7571" i="2"/>
  <c r="H7572" i="2"/>
  <c r="H7573" i="2"/>
  <c r="H7574" i="2"/>
  <c r="H7575" i="2"/>
  <c r="H7576" i="2"/>
  <c r="H7577" i="2"/>
  <c r="H7578" i="2"/>
  <c r="H7579" i="2"/>
  <c r="H7580" i="2"/>
  <c r="H7581" i="2"/>
  <c r="H7582" i="2"/>
  <c r="H7583" i="2"/>
  <c r="H7584" i="2"/>
  <c r="H7585" i="2"/>
  <c r="H7586" i="2"/>
  <c r="H7587" i="2"/>
  <c r="H7588" i="2"/>
  <c r="H7589" i="2"/>
  <c r="H7590" i="2"/>
  <c r="H7591" i="2"/>
  <c r="H7592" i="2"/>
  <c r="H7593" i="2"/>
  <c r="H7594" i="2"/>
  <c r="H7595" i="2"/>
  <c r="H7596" i="2"/>
  <c r="H7597" i="2"/>
  <c r="H7598" i="2"/>
  <c r="H7599" i="2"/>
  <c r="H7600" i="2"/>
  <c r="H7601" i="2"/>
  <c r="H7602" i="2"/>
  <c r="H7603" i="2"/>
  <c r="H7604" i="2"/>
  <c r="H7605" i="2"/>
  <c r="H7606" i="2"/>
  <c r="H7607" i="2"/>
  <c r="H7608" i="2"/>
  <c r="H7609" i="2"/>
  <c r="H7610" i="2"/>
  <c r="H7611" i="2"/>
  <c r="H7612" i="2"/>
  <c r="H7613" i="2"/>
  <c r="H7614" i="2"/>
  <c r="H7615" i="2"/>
  <c r="H7616" i="2"/>
  <c r="H7617" i="2"/>
  <c r="H7618" i="2"/>
  <c r="H7619" i="2"/>
  <c r="H7620" i="2"/>
  <c r="H7621" i="2"/>
  <c r="H7622" i="2"/>
  <c r="H7623" i="2"/>
  <c r="H7624" i="2"/>
  <c r="H7625" i="2"/>
  <c r="H7626" i="2"/>
  <c r="H7627" i="2"/>
  <c r="H7628" i="2"/>
  <c r="H7629" i="2"/>
  <c r="H7630" i="2"/>
  <c r="H7631" i="2"/>
  <c r="H7632" i="2"/>
  <c r="H7633" i="2"/>
  <c r="H7634" i="2"/>
  <c r="H7635" i="2"/>
  <c r="H7636" i="2"/>
  <c r="H7637" i="2"/>
  <c r="H7638" i="2"/>
  <c r="H7639" i="2"/>
  <c r="H7640" i="2"/>
  <c r="H7641" i="2"/>
  <c r="H7642" i="2"/>
  <c r="H7643" i="2"/>
  <c r="H7644" i="2"/>
  <c r="H7645" i="2"/>
  <c r="H7646" i="2"/>
  <c r="H7647" i="2"/>
  <c r="H7648" i="2"/>
  <c r="H7649" i="2"/>
  <c r="H7650" i="2"/>
  <c r="H7651" i="2"/>
  <c r="H7652" i="2"/>
  <c r="H7653" i="2"/>
  <c r="H7654" i="2"/>
  <c r="H7655" i="2"/>
  <c r="H7656" i="2"/>
  <c r="H7657" i="2"/>
  <c r="H7658" i="2"/>
  <c r="H7659" i="2"/>
  <c r="H7660" i="2"/>
  <c r="H7661" i="2"/>
  <c r="H7662" i="2"/>
  <c r="H7663" i="2"/>
  <c r="H7664" i="2"/>
  <c r="H7665" i="2"/>
  <c r="H7666" i="2"/>
  <c r="H7667" i="2"/>
  <c r="H7668" i="2"/>
  <c r="H7669" i="2"/>
  <c r="H7670" i="2"/>
  <c r="H7671" i="2"/>
  <c r="H7672" i="2"/>
  <c r="H7673" i="2"/>
  <c r="H7674" i="2"/>
  <c r="H7675" i="2"/>
  <c r="H7676" i="2"/>
  <c r="H7677" i="2"/>
  <c r="H7678" i="2"/>
  <c r="H7679" i="2"/>
  <c r="H7680" i="2"/>
  <c r="H7681" i="2"/>
  <c r="H7682" i="2"/>
  <c r="H7683" i="2"/>
  <c r="H7684" i="2"/>
  <c r="H7685" i="2"/>
  <c r="H7686" i="2"/>
  <c r="H7687" i="2"/>
  <c r="H7688" i="2"/>
  <c r="H7689" i="2"/>
  <c r="H7690" i="2"/>
  <c r="H7691" i="2"/>
  <c r="H7692" i="2"/>
  <c r="H7693" i="2"/>
  <c r="H7694" i="2"/>
  <c r="H7695" i="2"/>
  <c r="H7696" i="2"/>
  <c r="H7697" i="2"/>
  <c r="H7698" i="2"/>
  <c r="H7699" i="2"/>
  <c r="H7700" i="2"/>
  <c r="H7701" i="2"/>
  <c r="H7702" i="2"/>
  <c r="H7703" i="2"/>
  <c r="H7704" i="2"/>
  <c r="H7705" i="2"/>
  <c r="H7706" i="2"/>
  <c r="H7707" i="2"/>
  <c r="H7708" i="2"/>
  <c r="H7709" i="2"/>
  <c r="H7710" i="2"/>
  <c r="H7711" i="2"/>
  <c r="H7712" i="2"/>
  <c r="H7713" i="2"/>
  <c r="H7714" i="2"/>
  <c r="H7715" i="2"/>
  <c r="H7716" i="2"/>
  <c r="H7717" i="2"/>
  <c r="H7718" i="2"/>
  <c r="H7719" i="2"/>
  <c r="H7720" i="2"/>
  <c r="H7721" i="2"/>
  <c r="H7722" i="2"/>
  <c r="H7723" i="2"/>
  <c r="H7724" i="2"/>
  <c r="H7725" i="2"/>
  <c r="H7726" i="2"/>
  <c r="H7727" i="2"/>
  <c r="H7728" i="2"/>
  <c r="H7729" i="2"/>
  <c r="H7730" i="2"/>
  <c r="H7731" i="2"/>
  <c r="H7732" i="2"/>
  <c r="H7733" i="2"/>
  <c r="H7734" i="2"/>
  <c r="H7735" i="2"/>
  <c r="H7736" i="2"/>
  <c r="H7737" i="2"/>
  <c r="H7738" i="2"/>
  <c r="H7739" i="2"/>
  <c r="H7740" i="2"/>
  <c r="H7741" i="2"/>
  <c r="H7742" i="2"/>
  <c r="H7743" i="2"/>
  <c r="H7744" i="2"/>
  <c r="H7745" i="2"/>
  <c r="H7746" i="2"/>
  <c r="H7747" i="2"/>
  <c r="H7748" i="2"/>
  <c r="H7749" i="2"/>
  <c r="H7750" i="2"/>
  <c r="H7751" i="2"/>
  <c r="H7752" i="2"/>
  <c r="H7753" i="2"/>
  <c r="H7754" i="2"/>
  <c r="H7755" i="2"/>
  <c r="H7756" i="2"/>
  <c r="H7757" i="2"/>
  <c r="H7758" i="2"/>
  <c r="H7759" i="2"/>
  <c r="H7760" i="2"/>
  <c r="H7761" i="2"/>
  <c r="H7762" i="2"/>
  <c r="H7763" i="2"/>
  <c r="H7764" i="2"/>
  <c r="H7765" i="2"/>
  <c r="H7766" i="2"/>
  <c r="H7767" i="2"/>
  <c r="H7768" i="2"/>
  <c r="H7769" i="2"/>
  <c r="H7770" i="2"/>
  <c r="H7771" i="2"/>
  <c r="H7772" i="2"/>
  <c r="H7773" i="2"/>
  <c r="H7774" i="2"/>
  <c r="H7775" i="2"/>
  <c r="H7776" i="2"/>
  <c r="H7777" i="2"/>
  <c r="H7778" i="2"/>
  <c r="H7779" i="2"/>
  <c r="H7780" i="2"/>
  <c r="H7781" i="2"/>
  <c r="H7782" i="2"/>
  <c r="H7783" i="2"/>
  <c r="H7784" i="2"/>
  <c r="H7785" i="2"/>
  <c r="H7786" i="2"/>
  <c r="H7787" i="2"/>
  <c r="H7788" i="2"/>
  <c r="H7789" i="2"/>
  <c r="H7790" i="2"/>
  <c r="H7791" i="2"/>
  <c r="H7792" i="2"/>
  <c r="H7793" i="2"/>
  <c r="H7794" i="2"/>
  <c r="H7795" i="2"/>
  <c r="H7796" i="2"/>
  <c r="H7797" i="2"/>
  <c r="H7798" i="2"/>
  <c r="H7799" i="2"/>
  <c r="H7800" i="2"/>
  <c r="H7801" i="2"/>
  <c r="H7802" i="2"/>
  <c r="H7803" i="2"/>
  <c r="H7804" i="2"/>
  <c r="H7805" i="2"/>
  <c r="H7806" i="2"/>
  <c r="H7807" i="2"/>
  <c r="H7808" i="2"/>
  <c r="H7809" i="2"/>
  <c r="H7810" i="2"/>
  <c r="H7811" i="2"/>
  <c r="H7812" i="2"/>
  <c r="H7813" i="2"/>
  <c r="H7814" i="2"/>
  <c r="H7815" i="2"/>
  <c r="H7816" i="2"/>
  <c r="H7817" i="2"/>
  <c r="H7818" i="2"/>
  <c r="H7819" i="2"/>
  <c r="H7820" i="2"/>
  <c r="H7821" i="2"/>
  <c r="H7822" i="2"/>
  <c r="H7823" i="2"/>
  <c r="H7824" i="2"/>
  <c r="H7825" i="2"/>
  <c r="H7826" i="2"/>
  <c r="H7827" i="2"/>
  <c r="H7828" i="2"/>
  <c r="H7829" i="2"/>
  <c r="H7830" i="2"/>
  <c r="H7831" i="2"/>
  <c r="H7832" i="2"/>
  <c r="H7833" i="2"/>
  <c r="H7834" i="2"/>
  <c r="H7835" i="2"/>
  <c r="H7836" i="2"/>
  <c r="H7837" i="2"/>
  <c r="H7838" i="2"/>
  <c r="H7839" i="2"/>
  <c r="H7840" i="2"/>
  <c r="H7841" i="2"/>
  <c r="H7842" i="2"/>
  <c r="H7843" i="2"/>
  <c r="H7844" i="2"/>
  <c r="H7845" i="2"/>
  <c r="H7846" i="2"/>
  <c r="H7847" i="2"/>
  <c r="H7848" i="2"/>
  <c r="H7849" i="2"/>
  <c r="H7850" i="2"/>
  <c r="H7851" i="2"/>
  <c r="H7852" i="2"/>
  <c r="H7853" i="2"/>
  <c r="H7854" i="2"/>
  <c r="H7855" i="2"/>
  <c r="H7856" i="2"/>
  <c r="H7857" i="2"/>
  <c r="H7858" i="2"/>
  <c r="H7859" i="2"/>
  <c r="H7860" i="2"/>
  <c r="H7861" i="2"/>
  <c r="H7862" i="2"/>
  <c r="H7863" i="2"/>
  <c r="H7864" i="2"/>
  <c r="H7865" i="2"/>
  <c r="H7866" i="2"/>
  <c r="H7867" i="2"/>
  <c r="H7868" i="2"/>
  <c r="H7869" i="2"/>
  <c r="H7870" i="2"/>
  <c r="H7871" i="2"/>
  <c r="H7872" i="2"/>
  <c r="H7873" i="2"/>
  <c r="H7874" i="2"/>
  <c r="H7875" i="2"/>
  <c r="H7876" i="2"/>
  <c r="H7877" i="2"/>
  <c r="H7878" i="2"/>
  <c r="H7879" i="2"/>
  <c r="H7880" i="2"/>
  <c r="H7881" i="2"/>
  <c r="H7882" i="2"/>
  <c r="H7883" i="2"/>
  <c r="H7884" i="2"/>
  <c r="H7885" i="2"/>
  <c r="H7886" i="2"/>
  <c r="H7887" i="2"/>
  <c r="H7888" i="2"/>
  <c r="H7889" i="2"/>
  <c r="H7890" i="2"/>
  <c r="H7891" i="2"/>
  <c r="H7892" i="2"/>
  <c r="H7893" i="2"/>
  <c r="H7894" i="2"/>
  <c r="H7895" i="2"/>
  <c r="H7896" i="2"/>
  <c r="H7897" i="2"/>
  <c r="H7898" i="2"/>
  <c r="H7899" i="2"/>
  <c r="H7900" i="2"/>
  <c r="H7901" i="2"/>
  <c r="H7902" i="2"/>
  <c r="H7903" i="2"/>
  <c r="H7904" i="2"/>
  <c r="H7905" i="2"/>
  <c r="H7906" i="2"/>
  <c r="H7907" i="2"/>
  <c r="H7908" i="2"/>
  <c r="H7909" i="2"/>
  <c r="H7910" i="2"/>
  <c r="H7911" i="2"/>
  <c r="H7912" i="2"/>
  <c r="H7913" i="2"/>
  <c r="H7914" i="2"/>
  <c r="H7915" i="2"/>
  <c r="H7916" i="2"/>
  <c r="H7917" i="2"/>
  <c r="H7918" i="2"/>
  <c r="H7919" i="2"/>
  <c r="H7920" i="2"/>
  <c r="H7921" i="2"/>
  <c r="H7922" i="2"/>
  <c r="H7923" i="2"/>
  <c r="H7924" i="2"/>
  <c r="H7925" i="2"/>
  <c r="H7926" i="2"/>
  <c r="H7927" i="2"/>
  <c r="H7928" i="2"/>
  <c r="H7929" i="2"/>
  <c r="H7930" i="2"/>
  <c r="H7931" i="2"/>
  <c r="H7932" i="2"/>
  <c r="H7933" i="2"/>
  <c r="H7934" i="2"/>
  <c r="H7935" i="2"/>
  <c r="H7936" i="2"/>
  <c r="H7937" i="2"/>
  <c r="H7938" i="2"/>
  <c r="H7939" i="2"/>
  <c r="H7940" i="2"/>
  <c r="H7941" i="2"/>
  <c r="H7942" i="2"/>
  <c r="H7943" i="2"/>
  <c r="H7944" i="2"/>
  <c r="H7945" i="2"/>
  <c r="H7946" i="2"/>
  <c r="H7947" i="2"/>
  <c r="H7948" i="2"/>
  <c r="H7949" i="2"/>
  <c r="H7950" i="2"/>
  <c r="H7951" i="2"/>
  <c r="H7952" i="2"/>
  <c r="H7953" i="2"/>
  <c r="H7954" i="2"/>
  <c r="H7955" i="2"/>
  <c r="H7956" i="2"/>
  <c r="H7957" i="2"/>
  <c r="H7958" i="2"/>
  <c r="H7959" i="2"/>
  <c r="H7960" i="2"/>
  <c r="H7961" i="2"/>
  <c r="H7962" i="2"/>
  <c r="H7963" i="2"/>
  <c r="H7964" i="2"/>
  <c r="H7965" i="2"/>
  <c r="H7966" i="2"/>
  <c r="H7967" i="2"/>
  <c r="H7968" i="2"/>
  <c r="H7969" i="2"/>
  <c r="H7970" i="2"/>
  <c r="H7971" i="2"/>
  <c r="H7972" i="2"/>
  <c r="H7973" i="2"/>
  <c r="H7974" i="2"/>
  <c r="H7975" i="2"/>
  <c r="H7976" i="2"/>
  <c r="H7977" i="2"/>
  <c r="H7978" i="2"/>
  <c r="H7979" i="2"/>
  <c r="H7980" i="2"/>
  <c r="H7981" i="2"/>
  <c r="H7982" i="2"/>
  <c r="H7983" i="2"/>
  <c r="H7984" i="2"/>
  <c r="H7985" i="2"/>
  <c r="H7986" i="2"/>
  <c r="H7987" i="2"/>
  <c r="H7988" i="2"/>
  <c r="H7989" i="2"/>
  <c r="H7990" i="2"/>
  <c r="H7991" i="2"/>
  <c r="H7992" i="2"/>
  <c r="H7993" i="2"/>
  <c r="H7994" i="2"/>
  <c r="H7995" i="2"/>
  <c r="H7996" i="2"/>
  <c r="H7997" i="2"/>
  <c r="H7998" i="2"/>
  <c r="H7999" i="2"/>
  <c r="H8000" i="2"/>
  <c r="H8001" i="2"/>
  <c r="H8002" i="2"/>
  <c r="H8003" i="2"/>
  <c r="H8004" i="2"/>
  <c r="H8005" i="2"/>
  <c r="H8006" i="2"/>
  <c r="H8007" i="2"/>
  <c r="H8008" i="2"/>
  <c r="H8009" i="2"/>
  <c r="H8010" i="2"/>
  <c r="H8011" i="2"/>
  <c r="H8012" i="2"/>
  <c r="H8013" i="2"/>
  <c r="H8014" i="2"/>
  <c r="H8015" i="2"/>
  <c r="H8016" i="2"/>
  <c r="H8017" i="2"/>
  <c r="H8018" i="2"/>
  <c r="H8019" i="2"/>
  <c r="H8020" i="2"/>
  <c r="H8021" i="2"/>
  <c r="H8022" i="2"/>
  <c r="H8023" i="2"/>
  <c r="H8024" i="2"/>
  <c r="H8025" i="2"/>
  <c r="H8026" i="2"/>
  <c r="H8027" i="2"/>
  <c r="H8028" i="2"/>
  <c r="H8029" i="2"/>
  <c r="H8030" i="2"/>
  <c r="H8031" i="2"/>
  <c r="H8032" i="2"/>
  <c r="H8033" i="2"/>
  <c r="H8034" i="2"/>
  <c r="H8035" i="2"/>
  <c r="H8036" i="2"/>
  <c r="H8037" i="2"/>
  <c r="H8038" i="2"/>
  <c r="H8039" i="2"/>
  <c r="H8040" i="2"/>
  <c r="H8041" i="2"/>
  <c r="H8042" i="2"/>
  <c r="H8043" i="2"/>
  <c r="H8044" i="2"/>
  <c r="H8045" i="2"/>
  <c r="H8046" i="2"/>
  <c r="H8047" i="2"/>
  <c r="H8048" i="2"/>
  <c r="H8049" i="2"/>
  <c r="H8050" i="2"/>
  <c r="H8051" i="2"/>
  <c r="H8052" i="2"/>
  <c r="H8053" i="2"/>
  <c r="H8054" i="2"/>
  <c r="H8055" i="2"/>
  <c r="H8056" i="2"/>
  <c r="H8057" i="2"/>
  <c r="H8058" i="2"/>
  <c r="H8059" i="2"/>
  <c r="H8060" i="2"/>
  <c r="H8061" i="2"/>
  <c r="H8062" i="2"/>
  <c r="H8063" i="2"/>
  <c r="H8064" i="2"/>
  <c r="H8065" i="2"/>
  <c r="H8066" i="2"/>
  <c r="H8067" i="2"/>
  <c r="H8068" i="2"/>
  <c r="H8069" i="2"/>
  <c r="H8070" i="2"/>
  <c r="H8071" i="2"/>
  <c r="H8072" i="2"/>
  <c r="H8073" i="2"/>
  <c r="H8074" i="2"/>
  <c r="H8075" i="2"/>
  <c r="H8076" i="2"/>
  <c r="H8077" i="2"/>
  <c r="H8078" i="2"/>
  <c r="H8079" i="2"/>
  <c r="H8080" i="2"/>
  <c r="H8081" i="2"/>
  <c r="H8082" i="2"/>
  <c r="H8083" i="2"/>
  <c r="H8084" i="2"/>
  <c r="H8085" i="2"/>
  <c r="H8086" i="2"/>
  <c r="H8087" i="2"/>
  <c r="H8088" i="2"/>
  <c r="H8089" i="2"/>
  <c r="H8090" i="2"/>
  <c r="H8091" i="2"/>
  <c r="H8092" i="2"/>
  <c r="H8093" i="2"/>
  <c r="H8094" i="2"/>
  <c r="H8095" i="2"/>
  <c r="H8096" i="2"/>
  <c r="H8097" i="2"/>
  <c r="H8098" i="2"/>
  <c r="H8099" i="2"/>
  <c r="H8100" i="2"/>
  <c r="H8101" i="2"/>
  <c r="H8102" i="2"/>
  <c r="H8103" i="2"/>
  <c r="H8104" i="2"/>
  <c r="H8105" i="2"/>
  <c r="H8106" i="2"/>
  <c r="H8107" i="2"/>
  <c r="H8108" i="2"/>
  <c r="H8109" i="2"/>
  <c r="H8110" i="2"/>
  <c r="H8111" i="2"/>
  <c r="H8112" i="2"/>
  <c r="H8113" i="2"/>
  <c r="H8114" i="2"/>
  <c r="H8115" i="2"/>
  <c r="H8116" i="2"/>
  <c r="H8117" i="2"/>
  <c r="H8118" i="2"/>
  <c r="H8119" i="2"/>
  <c r="H8120" i="2"/>
  <c r="H8121" i="2"/>
  <c r="H8122" i="2"/>
  <c r="H8123" i="2"/>
  <c r="H8124" i="2"/>
  <c r="H8125" i="2"/>
  <c r="H8126" i="2"/>
  <c r="H8127" i="2"/>
  <c r="H8128" i="2"/>
  <c r="H8129" i="2"/>
  <c r="H8130" i="2"/>
  <c r="H8131" i="2"/>
  <c r="H8132" i="2"/>
  <c r="H8133" i="2"/>
  <c r="H8134" i="2"/>
  <c r="H8135" i="2"/>
  <c r="H8136" i="2"/>
  <c r="H8137" i="2"/>
  <c r="H8138" i="2"/>
  <c r="H8139" i="2"/>
  <c r="H8140" i="2"/>
  <c r="H8141" i="2"/>
  <c r="H8142" i="2"/>
  <c r="H8143" i="2"/>
  <c r="H8144" i="2"/>
  <c r="H8145" i="2"/>
  <c r="H8146" i="2"/>
  <c r="H8147" i="2"/>
  <c r="H8148" i="2"/>
  <c r="H8149" i="2"/>
  <c r="H8150" i="2"/>
  <c r="H8151" i="2"/>
  <c r="H8152" i="2"/>
  <c r="H8153" i="2"/>
  <c r="H8154" i="2"/>
  <c r="H8155" i="2"/>
  <c r="H8156" i="2"/>
  <c r="H8157" i="2"/>
  <c r="H8158" i="2"/>
  <c r="H8159" i="2"/>
  <c r="H8160" i="2"/>
  <c r="H8161" i="2"/>
  <c r="H8162" i="2"/>
  <c r="H8163" i="2"/>
  <c r="H8164" i="2"/>
  <c r="H8165" i="2"/>
  <c r="H8166" i="2"/>
  <c r="H8167" i="2"/>
  <c r="H8168" i="2"/>
  <c r="H8169" i="2"/>
  <c r="H8170" i="2"/>
  <c r="H8171" i="2"/>
  <c r="H8172" i="2"/>
  <c r="H8173" i="2"/>
  <c r="H8174" i="2"/>
  <c r="H8175" i="2"/>
  <c r="H8176" i="2"/>
  <c r="H8177" i="2"/>
  <c r="H8178" i="2"/>
  <c r="H8179" i="2"/>
  <c r="H8180" i="2"/>
  <c r="H8181" i="2"/>
  <c r="H8182" i="2"/>
  <c r="H8183" i="2"/>
  <c r="H8184" i="2"/>
  <c r="H8185" i="2"/>
  <c r="H8186" i="2"/>
  <c r="H8187" i="2"/>
  <c r="H8188" i="2"/>
  <c r="H8189" i="2"/>
  <c r="H8190" i="2"/>
  <c r="H8191" i="2"/>
  <c r="H8192" i="2"/>
  <c r="H8193" i="2"/>
  <c r="H8194" i="2"/>
  <c r="H8195" i="2"/>
  <c r="H8196" i="2"/>
  <c r="H8197" i="2"/>
  <c r="H8198" i="2"/>
  <c r="H8199" i="2"/>
  <c r="H8200" i="2"/>
  <c r="H8201" i="2"/>
  <c r="H8202" i="2"/>
  <c r="H8203" i="2"/>
  <c r="H8204" i="2"/>
  <c r="H8205" i="2"/>
  <c r="H8206" i="2"/>
  <c r="H8207" i="2"/>
  <c r="H8208" i="2"/>
  <c r="H8209" i="2"/>
  <c r="H8210" i="2"/>
  <c r="H8211" i="2"/>
  <c r="H8212" i="2"/>
  <c r="H8213" i="2"/>
  <c r="H8214" i="2"/>
  <c r="H8215" i="2"/>
  <c r="H8216" i="2"/>
  <c r="H8217" i="2"/>
  <c r="H8218" i="2"/>
  <c r="H8219" i="2"/>
  <c r="H8220" i="2"/>
  <c r="H8221" i="2"/>
  <c r="H8222" i="2"/>
  <c r="H8223" i="2"/>
  <c r="H8224" i="2"/>
  <c r="H8225" i="2"/>
  <c r="H8226" i="2"/>
  <c r="H8227" i="2"/>
  <c r="H8228" i="2"/>
  <c r="H8229" i="2"/>
  <c r="H8230" i="2"/>
  <c r="H8231" i="2"/>
  <c r="H8232" i="2"/>
  <c r="H8233" i="2"/>
  <c r="H8234" i="2"/>
  <c r="H8235" i="2"/>
  <c r="H8236" i="2"/>
  <c r="H8237" i="2"/>
  <c r="H8238" i="2"/>
  <c r="H8239" i="2"/>
  <c r="H8240" i="2"/>
  <c r="H8241" i="2"/>
  <c r="H8242" i="2"/>
  <c r="H8243" i="2"/>
  <c r="H8244" i="2"/>
  <c r="H8245" i="2"/>
  <c r="H8246" i="2"/>
  <c r="H8247" i="2"/>
  <c r="H8248" i="2"/>
  <c r="H8249" i="2"/>
  <c r="H8250" i="2"/>
  <c r="H8251" i="2"/>
  <c r="H8252" i="2"/>
  <c r="H8253" i="2"/>
  <c r="H8254" i="2"/>
  <c r="H8255" i="2"/>
  <c r="H8256" i="2"/>
  <c r="H8257" i="2"/>
  <c r="H8258" i="2"/>
  <c r="H8259" i="2"/>
  <c r="H8260" i="2"/>
  <c r="H8261" i="2"/>
  <c r="H8262" i="2"/>
  <c r="H8263" i="2"/>
  <c r="H8264" i="2"/>
  <c r="H8265" i="2"/>
  <c r="H8266" i="2"/>
  <c r="H8267" i="2"/>
  <c r="H8268" i="2"/>
  <c r="H8269" i="2"/>
  <c r="H8270" i="2"/>
  <c r="H8271" i="2"/>
  <c r="H8272" i="2"/>
  <c r="H8273" i="2"/>
  <c r="H8274" i="2"/>
  <c r="H8275" i="2"/>
  <c r="H8276" i="2"/>
  <c r="H8277" i="2"/>
  <c r="H8278" i="2"/>
  <c r="H8279" i="2"/>
  <c r="H8280" i="2"/>
  <c r="H8281" i="2"/>
  <c r="H8282" i="2"/>
  <c r="H8283" i="2"/>
  <c r="H8284" i="2"/>
  <c r="H8285" i="2"/>
  <c r="H8286" i="2"/>
  <c r="H8287" i="2"/>
  <c r="H8288" i="2"/>
  <c r="H8289" i="2"/>
  <c r="H8290" i="2"/>
  <c r="H8291" i="2"/>
  <c r="H8292" i="2"/>
  <c r="H8293" i="2"/>
  <c r="H8294" i="2"/>
  <c r="H8295" i="2"/>
  <c r="H8296" i="2"/>
  <c r="H8297" i="2"/>
  <c r="H8298" i="2"/>
  <c r="H8299" i="2"/>
  <c r="H8300" i="2"/>
  <c r="H8301" i="2"/>
  <c r="H8302" i="2"/>
  <c r="H8303" i="2"/>
  <c r="H8304" i="2"/>
  <c r="H8305" i="2"/>
  <c r="H8306" i="2"/>
  <c r="H8307" i="2"/>
  <c r="H8308" i="2"/>
  <c r="H8309" i="2"/>
  <c r="H8310" i="2"/>
  <c r="H8311" i="2"/>
  <c r="H8312" i="2"/>
  <c r="H8313" i="2"/>
  <c r="H8314" i="2"/>
  <c r="H8315" i="2"/>
  <c r="H8316" i="2"/>
  <c r="H8317" i="2"/>
  <c r="H8318" i="2"/>
  <c r="H8319" i="2"/>
  <c r="H8320" i="2"/>
  <c r="H8321" i="2"/>
  <c r="H8322" i="2"/>
  <c r="H8323" i="2"/>
  <c r="H8324" i="2"/>
  <c r="H8325" i="2"/>
  <c r="H8326" i="2"/>
  <c r="H8327" i="2"/>
  <c r="H8328" i="2"/>
  <c r="H8329" i="2"/>
  <c r="H8330" i="2"/>
  <c r="H8331" i="2"/>
  <c r="H8332" i="2"/>
  <c r="H8333" i="2"/>
  <c r="H8334" i="2"/>
  <c r="H8335" i="2"/>
  <c r="H8336" i="2"/>
  <c r="H8337" i="2"/>
  <c r="H8338" i="2"/>
  <c r="H8339" i="2"/>
  <c r="H8340" i="2"/>
  <c r="H8341" i="2"/>
  <c r="H8342" i="2"/>
  <c r="H8343" i="2"/>
  <c r="H8344" i="2"/>
  <c r="H8345" i="2"/>
  <c r="H8346" i="2"/>
  <c r="H8347" i="2"/>
  <c r="H8348" i="2"/>
  <c r="H8349" i="2"/>
  <c r="H8350" i="2"/>
  <c r="H8351" i="2"/>
  <c r="H8352" i="2"/>
  <c r="H8353" i="2"/>
  <c r="H8354" i="2"/>
  <c r="H8355" i="2"/>
  <c r="H8356" i="2"/>
  <c r="H8357" i="2"/>
  <c r="H8358" i="2"/>
  <c r="H8359" i="2"/>
  <c r="H8360" i="2"/>
  <c r="H8361" i="2"/>
  <c r="H8362" i="2"/>
  <c r="H8363" i="2"/>
  <c r="H8364" i="2"/>
  <c r="H8365" i="2"/>
  <c r="H8366" i="2"/>
  <c r="H8367" i="2"/>
  <c r="H8368" i="2"/>
  <c r="H8369" i="2"/>
  <c r="H8370" i="2"/>
  <c r="H8371" i="2"/>
  <c r="H8372" i="2"/>
  <c r="H8373" i="2"/>
  <c r="H8374" i="2"/>
  <c r="H8375" i="2"/>
  <c r="H8376" i="2"/>
  <c r="H8377" i="2"/>
  <c r="H8378" i="2"/>
  <c r="H8379" i="2"/>
  <c r="H8380" i="2"/>
  <c r="H8381" i="2"/>
  <c r="H8382" i="2"/>
  <c r="H8383" i="2"/>
  <c r="H8384" i="2"/>
  <c r="H8385" i="2"/>
  <c r="H8386" i="2"/>
  <c r="H8387" i="2"/>
  <c r="H8388" i="2"/>
  <c r="H8389" i="2"/>
  <c r="H8390" i="2"/>
  <c r="H8391" i="2"/>
  <c r="H8392" i="2"/>
  <c r="H8393" i="2"/>
  <c r="H8394" i="2"/>
  <c r="H8395" i="2"/>
  <c r="H8396" i="2"/>
  <c r="H8397" i="2"/>
  <c r="H8398" i="2"/>
  <c r="H8399" i="2"/>
  <c r="H8400" i="2"/>
  <c r="H8401" i="2"/>
  <c r="H8402" i="2"/>
  <c r="H8403" i="2"/>
  <c r="H8404" i="2"/>
  <c r="H8405" i="2"/>
  <c r="H8406" i="2"/>
  <c r="H8407" i="2"/>
  <c r="H8408" i="2"/>
  <c r="H8409" i="2"/>
  <c r="H8410" i="2"/>
  <c r="H8411" i="2"/>
  <c r="H8412" i="2"/>
  <c r="H8413" i="2"/>
  <c r="H8414" i="2"/>
  <c r="H8415" i="2"/>
  <c r="H8416" i="2"/>
  <c r="H8417" i="2"/>
  <c r="H8418" i="2"/>
  <c r="H8419" i="2"/>
  <c r="H8420" i="2"/>
  <c r="H8421" i="2"/>
  <c r="H8422" i="2"/>
  <c r="H8423" i="2"/>
  <c r="H8424" i="2"/>
  <c r="H8425" i="2"/>
  <c r="H8426" i="2"/>
  <c r="H8427" i="2"/>
  <c r="H8428" i="2"/>
  <c r="H8429" i="2"/>
  <c r="H8430" i="2"/>
  <c r="H8431" i="2"/>
  <c r="H8432" i="2"/>
  <c r="H8433" i="2"/>
  <c r="H8434" i="2"/>
  <c r="H8435" i="2"/>
  <c r="H8436" i="2"/>
  <c r="H8437" i="2"/>
  <c r="H8438" i="2"/>
  <c r="H8439" i="2"/>
  <c r="H8440" i="2"/>
  <c r="H8441" i="2"/>
  <c r="H8442" i="2"/>
  <c r="H8443" i="2"/>
  <c r="H8444" i="2"/>
  <c r="H8445" i="2"/>
  <c r="H8446" i="2"/>
  <c r="H8447" i="2"/>
  <c r="H8448" i="2"/>
  <c r="H8449" i="2"/>
  <c r="H8450" i="2"/>
  <c r="H8451" i="2"/>
  <c r="H8452" i="2"/>
  <c r="H8453" i="2"/>
  <c r="H8454" i="2"/>
  <c r="H8455" i="2"/>
  <c r="H8456" i="2"/>
  <c r="H8457" i="2"/>
  <c r="H8458" i="2"/>
  <c r="H8459" i="2"/>
  <c r="H8460" i="2"/>
  <c r="H8461" i="2"/>
  <c r="H8462" i="2"/>
  <c r="H8463" i="2"/>
  <c r="H8464" i="2"/>
  <c r="H8465" i="2"/>
  <c r="H8466" i="2"/>
  <c r="H8467" i="2"/>
  <c r="H8468" i="2"/>
  <c r="H8469" i="2"/>
  <c r="H8470" i="2"/>
  <c r="H8471" i="2"/>
  <c r="H8472" i="2"/>
  <c r="H8473" i="2"/>
  <c r="H8474" i="2"/>
  <c r="H8475" i="2"/>
  <c r="H8476" i="2"/>
  <c r="H8477" i="2"/>
  <c r="H8478" i="2"/>
  <c r="H8479" i="2"/>
  <c r="H8480" i="2"/>
  <c r="H8481" i="2"/>
  <c r="H8482" i="2"/>
  <c r="H8483" i="2"/>
  <c r="H8484" i="2"/>
  <c r="H8485" i="2"/>
  <c r="H8486" i="2"/>
  <c r="H8487" i="2"/>
  <c r="H8488" i="2"/>
  <c r="H8489" i="2"/>
  <c r="H8490" i="2"/>
  <c r="H8491" i="2"/>
  <c r="H8492" i="2"/>
  <c r="H8493" i="2"/>
  <c r="H8494" i="2"/>
  <c r="H8495" i="2"/>
  <c r="H8496" i="2"/>
  <c r="H8497" i="2"/>
  <c r="H8498" i="2"/>
  <c r="H8499" i="2"/>
  <c r="H8500" i="2"/>
  <c r="H8501" i="2"/>
  <c r="H8502" i="2"/>
  <c r="H8503" i="2"/>
  <c r="H8504" i="2"/>
  <c r="H8505" i="2"/>
  <c r="H8506" i="2"/>
  <c r="H8507" i="2"/>
  <c r="H8508" i="2"/>
  <c r="H8509" i="2"/>
  <c r="H8510" i="2"/>
  <c r="H8511" i="2"/>
  <c r="H8512" i="2"/>
  <c r="H8513" i="2"/>
  <c r="H8514" i="2"/>
  <c r="H8515" i="2"/>
  <c r="H8516" i="2"/>
  <c r="H8517" i="2"/>
  <c r="H8518" i="2"/>
  <c r="H8519" i="2"/>
  <c r="H8520" i="2"/>
  <c r="H8521" i="2"/>
  <c r="H8522" i="2"/>
  <c r="H8523" i="2"/>
  <c r="H8524" i="2"/>
  <c r="H8525" i="2"/>
  <c r="H8526" i="2"/>
  <c r="H8527" i="2"/>
  <c r="H8528" i="2"/>
  <c r="H8529" i="2"/>
  <c r="H8530" i="2"/>
  <c r="H8531" i="2"/>
  <c r="H8532" i="2"/>
  <c r="H8533" i="2"/>
  <c r="H8534" i="2"/>
  <c r="H8535" i="2"/>
  <c r="H8536" i="2"/>
  <c r="H8537" i="2"/>
  <c r="H8538" i="2"/>
  <c r="H8539" i="2"/>
  <c r="H8540" i="2"/>
  <c r="H8541" i="2"/>
  <c r="H8542" i="2"/>
  <c r="H8543" i="2"/>
  <c r="H8544" i="2"/>
  <c r="H8545" i="2"/>
  <c r="H8546" i="2"/>
  <c r="H8547" i="2"/>
  <c r="H8548" i="2"/>
  <c r="H8549" i="2"/>
  <c r="H8550" i="2"/>
  <c r="H8551" i="2"/>
  <c r="H8552" i="2"/>
  <c r="H8553" i="2"/>
  <c r="H8554" i="2"/>
  <c r="H8555" i="2"/>
  <c r="H8556" i="2"/>
  <c r="H8557" i="2"/>
  <c r="H8558" i="2"/>
  <c r="H8559" i="2"/>
  <c r="H8560" i="2"/>
  <c r="H8561" i="2"/>
  <c r="H8562" i="2"/>
  <c r="H8563" i="2"/>
  <c r="H8564" i="2"/>
  <c r="H8565" i="2"/>
  <c r="H8566" i="2"/>
  <c r="H8567" i="2"/>
  <c r="H8568" i="2"/>
  <c r="H8569" i="2"/>
  <c r="H8570" i="2"/>
  <c r="H8571" i="2"/>
  <c r="H8572" i="2"/>
  <c r="H8573" i="2"/>
  <c r="H8574" i="2"/>
  <c r="H8575" i="2"/>
  <c r="H8576" i="2"/>
  <c r="H8577" i="2"/>
  <c r="H8578" i="2"/>
  <c r="H8579" i="2"/>
  <c r="H8580" i="2"/>
  <c r="H8581" i="2"/>
  <c r="H8582" i="2"/>
  <c r="H8583" i="2"/>
  <c r="H8584" i="2"/>
  <c r="H8585" i="2"/>
  <c r="H8586" i="2"/>
  <c r="H8587" i="2"/>
  <c r="H8588" i="2"/>
  <c r="H8589" i="2"/>
  <c r="H8590" i="2"/>
  <c r="H8591" i="2"/>
  <c r="H8592" i="2"/>
  <c r="H8593" i="2"/>
  <c r="H8594" i="2"/>
  <c r="H8595" i="2"/>
  <c r="H8596" i="2"/>
  <c r="H8597" i="2"/>
  <c r="H8598" i="2"/>
  <c r="H8599" i="2"/>
  <c r="H8600" i="2"/>
  <c r="H8601" i="2"/>
  <c r="H8602" i="2"/>
  <c r="H8603" i="2"/>
  <c r="H8604" i="2"/>
  <c r="H8605" i="2"/>
  <c r="H8606" i="2"/>
  <c r="H8607" i="2"/>
  <c r="H8608" i="2"/>
  <c r="H8609" i="2"/>
  <c r="H8610" i="2"/>
  <c r="H8611" i="2"/>
  <c r="H8612" i="2"/>
  <c r="H8613" i="2"/>
  <c r="H8614" i="2"/>
  <c r="H8615" i="2"/>
  <c r="H8616" i="2"/>
  <c r="H8617" i="2"/>
  <c r="H8618" i="2"/>
  <c r="H8619" i="2"/>
  <c r="H8620" i="2"/>
  <c r="H8621" i="2"/>
  <c r="H8622" i="2"/>
  <c r="H8623" i="2"/>
  <c r="H8624" i="2"/>
  <c r="H8625" i="2"/>
  <c r="H8626" i="2"/>
  <c r="H8627" i="2"/>
  <c r="H8628" i="2"/>
  <c r="H8629" i="2"/>
  <c r="H8630" i="2"/>
  <c r="H8631" i="2"/>
  <c r="H8632" i="2"/>
  <c r="H8633" i="2"/>
  <c r="H8634" i="2"/>
  <c r="H8635" i="2"/>
  <c r="H8636" i="2"/>
  <c r="H8637" i="2"/>
  <c r="H8638" i="2"/>
  <c r="H8639" i="2"/>
  <c r="H8640" i="2"/>
  <c r="H8641" i="2"/>
  <c r="H8642" i="2"/>
  <c r="H8643" i="2"/>
  <c r="H8644" i="2"/>
  <c r="H8645" i="2"/>
  <c r="H8646" i="2"/>
  <c r="H8647" i="2"/>
  <c r="H8648" i="2"/>
  <c r="H8649" i="2"/>
  <c r="H8650" i="2"/>
  <c r="H8651" i="2"/>
  <c r="H8652" i="2"/>
  <c r="H8653" i="2"/>
  <c r="H8654" i="2"/>
  <c r="H8655" i="2"/>
  <c r="H8656" i="2"/>
  <c r="H8657" i="2"/>
  <c r="H8658" i="2"/>
  <c r="H8659" i="2"/>
  <c r="H8660" i="2"/>
  <c r="H8661" i="2"/>
  <c r="H8662" i="2"/>
  <c r="H8663" i="2"/>
  <c r="H8664" i="2"/>
  <c r="H8665" i="2"/>
  <c r="H8666" i="2"/>
  <c r="H8667" i="2"/>
  <c r="H8668" i="2"/>
  <c r="H8669" i="2"/>
  <c r="H8670" i="2"/>
  <c r="H8671" i="2"/>
  <c r="H8672" i="2"/>
  <c r="H8673" i="2"/>
  <c r="H8674" i="2"/>
  <c r="H8675" i="2"/>
  <c r="H8676" i="2"/>
  <c r="H8677" i="2"/>
  <c r="H8678" i="2"/>
  <c r="H8679" i="2"/>
  <c r="H8680" i="2"/>
  <c r="H8681" i="2"/>
  <c r="H8682" i="2"/>
  <c r="H8683" i="2"/>
  <c r="H8684" i="2"/>
  <c r="H8685" i="2"/>
  <c r="H8686" i="2"/>
  <c r="H8687" i="2"/>
  <c r="H8688" i="2"/>
  <c r="H8689" i="2"/>
  <c r="H8690" i="2"/>
  <c r="H8691" i="2"/>
  <c r="H8692" i="2"/>
  <c r="H8693" i="2"/>
  <c r="H8694" i="2"/>
  <c r="H8695" i="2"/>
  <c r="H8696" i="2"/>
  <c r="H8697" i="2"/>
  <c r="H8698" i="2"/>
  <c r="H8699" i="2"/>
  <c r="H8700" i="2"/>
  <c r="H8701" i="2"/>
  <c r="H8702" i="2"/>
  <c r="H8703" i="2"/>
  <c r="H8704" i="2"/>
  <c r="H8705" i="2"/>
  <c r="H8706" i="2"/>
  <c r="H8707" i="2"/>
  <c r="H8708" i="2"/>
  <c r="H8709" i="2"/>
  <c r="H8710" i="2"/>
  <c r="H8711" i="2"/>
  <c r="H8712" i="2"/>
  <c r="H8713" i="2"/>
  <c r="H8714" i="2"/>
  <c r="H8715" i="2"/>
  <c r="H8716" i="2"/>
  <c r="H8717" i="2"/>
  <c r="H8718" i="2"/>
  <c r="H8719" i="2"/>
  <c r="H8720" i="2"/>
  <c r="H8721" i="2"/>
  <c r="H8722" i="2"/>
  <c r="H8723" i="2"/>
  <c r="H8724" i="2"/>
  <c r="H8725" i="2"/>
  <c r="H8726" i="2"/>
  <c r="H8727" i="2"/>
  <c r="H8728" i="2"/>
  <c r="H8729" i="2"/>
  <c r="H8730" i="2"/>
  <c r="H8731" i="2"/>
  <c r="H8732" i="2"/>
  <c r="H8733" i="2"/>
  <c r="H8734" i="2"/>
  <c r="H8735" i="2"/>
  <c r="H8736" i="2"/>
  <c r="H8737" i="2"/>
  <c r="H8738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143" i="2"/>
  <c r="A5144" i="2"/>
  <c r="A5145" i="2"/>
  <c r="A5146" i="2"/>
  <c r="A5147" i="2"/>
  <c r="A5148" i="2"/>
  <c r="A5149" i="2"/>
  <c r="A5150" i="2"/>
  <c r="A5151" i="2"/>
  <c r="A5152" i="2"/>
  <c r="A5153" i="2"/>
  <c r="A5154" i="2"/>
  <c r="A5155" i="2"/>
  <c r="A5156" i="2"/>
  <c r="A5157" i="2"/>
  <c r="A5158" i="2"/>
  <c r="A5159" i="2"/>
  <c r="A5160" i="2"/>
  <c r="A5161" i="2"/>
  <c r="A5162" i="2"/>
  <c r="A5163" i="2"/>
  <c r="A5164" i="2"/>
  <c r="A5165" i="2"/>
  <c r="A5166" i="2"/>
  <c r="A5167" i="2"/>
  <c r="A5168" i="2"/>
  <c r="A5169" i="2"/>
  <c r="A5170" i="2"/>
  <c r="A5171" i="2"/>
  <c r="A5172" i="2"/>
  <c r="A5173" i="2"/>
  <c r="A5174" i="2"/>
  <c r="A5175" i="2"/>
  <c r="A5176" i="2"/>
  <c r="A5177" i="2"/>
  <c r="A5178" i="2"/>
  <c r="A5179" i="2"/>
  <c r="A5180" i="2"/>
  <c r="A5181" i="2"/>
  <c r="A5182" i="2"/>
  <c r="A5183" i="2"/>
  <c r="A5184" i="2"/>
  <c r="A5185" i="2"/>
  <c r="A5186" i="2"/>
  <c r="A5187" i="2"/>
  <c r="A5188" i="2"/>
  <c r="A5189" i="2"/>
  <c r="A5190" i="2"/>
  <c r="A5191" i="2"/>
  <c r="A5192" i="2"/>
  <c r="A5193" i="2"/>
  <c r="A5194" i="2"/>
  <c r="A5195" i="2"/>
  <c r="A5196" i="2"/>
  <c r="A5197" i="2"/>
  <c r="A5198" i="2"/>
  <c r="A5199" i="2"/>
  <c r="A5200" i="2"/>
  <c r="A5201" i="2"/>
  <c r="A5202" i="2"/>
  <c r="A5203" i="2"/>
  <c r="A5204" i="2"/>
  <c r="A5205" i="2"/>
  <c r="A5206" i="2"/>
  <c r="A5207" i="2"/>
  <c r="A5208" i="2"/>
  <c r="A5209" i="2"/>
  <c r="A5210" i="2"/>
  <c r="A5211" i="2"/>
  <c r="A5212" i="2"/>
  <c r="A5213" i="2"/>
  <c r="A5214" i="2"/>
  <c r="A5215" i="2"/>
  <c r="A5216" i="2"/>
  <c r="A5217" i="2"/>
  <c r="A5218" i="2"/>
  <c r="A5219" i="2"/>
  <c r="A5220" i="2"/>
  <c r="A5221" i="2"/>
  <c r="A5222" i="2"/>
  <c r="A5223" i="2"/>
  <c r="A5224" i="2"/>
  <c r="A5225" i="2"/>
  <c r="A5226" i="2"/>
  <c r="A5227" i="2"/>
  <c r="A5228" i="2"/>
  <c r="A5229" i="2"/>
  <c r="A5230" i="2"/>
  <c r="A5231" i="2"/>
  <c r="A5232" i="2"/>
  <c r="A5233" i="2"/>
  <c r="A5234" i="2"/>
  <c r="A5235" i="2"/>
  <c r="A5236" i="2"/>
  <c r="A5237" i="2"/>
  <c r="A5238" i="2"/>
  <c r="A5239" i="2"/>
  <c r="A5240" i="2"/>
  <c r="A5241" i="2"/>
  <c r="A5242" i="2"/>
  <c r="A5243" i="2"/>
  <c r="A5244" i="2"/>
  <c r="A5245" i="2"/>
  <c r="A5246" i="2"/>
  <c r="A5247" i="2"/>
  <c r="A5248" i="2"/>
  <c r="A5249" i="2"/>
  <c r="A5250" i="2"/>
  <c r="A5251" i="2"/>
  <c r="A5252" i="2"/>
  <c r="A5253" i="2"/>
  <c r="A5254" i="2"/>
  <c r="A5255" i="2"/>
  <c r="A5256" i="2"/>
  <c r="A5257" i="2"/>
  <c r="A5258" i="2"/>
  <c r="A5259" i="2"/>
  <c r="A5260" i="2"/>
  <c r="A5261" i="2"/>
  <c r="A5262" i="2"/>
  <c r="A5263" i="2"/>
  <c r="A5264" i="2"/>
  <c r="A5265" i="2"/>
  <c r="A5266" i="2"/>
  <c r="A5267" i="2"/>
  <c r="A5268" i="2"/>
  <c r="A5269" i="2"/>
  <c r="A5270" i="2"/>
  <c r="A5271" i="2"/>
  <c r="A5272" i="2"/>
  <c r="A5273" i="2"/>
  <c r="A5274" i="2"/>
  <c r="A5275" i="2"/>
  <c r="A5276" i="2"/>
  <c r="A5277" i="2"/>
  <c r="A5278" i="2"/>
  <c r="A5279" i="2"/>
  <c r="A5280" i="2"/>
  <c r="A5281" i="2"/>
  <c r="A5282" i="2"/>
  <c r="A5283" i="2"/>
  <c r="A5284" i="2"/>
  <c r="A5285" i="2"/>
  <c r="A5286" i="2"/>
  <c r="A5287" i="2"/>
  <c r="A5288" i="2"/>
  <c r="A5289" i="2"/>
  <c r="A5290" i="2"/>
  <c r="A5291" i="2"/>
  <c r="A5292" i="2"/>
  <c r="A5293" i="2"/>
  <c r="A5294" i="2"/>
  <c r="A5295" i="2"/>
  <c r="A5296" i="2"/>
  <c r="A5297" i="2"/>
  <c r="A5298" i="2"/>
  <c r="A5299" i="2"/>
  <c r="A5300" i="2"/>
  <c r="A5301" i="2"/>
  <c r="A5302" i="2"/>
  <c r="A5303" i="2"/>
  <c r="A5304" i="2"/>
  <c r="A5305" i="2"/>
  <c r="A5306" i="2"/>
  <c r="A5307" i="2"/>
  <c r="A5308" i="2"/>
  <c r="A5309" i="2"/>
  <c r="A5310" i="2"/>
  <c r="A5311" i="2"/>
  <c r="A5312" i="2"/>
  <c r="A5313" i="2"/>
  <c r="A5314" i="2"/>
  <c r="A5315" i="2"/>
  <c r="A5316" i="2"/>
  <c r="A5317" i="2"/>
  <c r="A5318" i="2"/>
  <c r="A5319" i="2"/>
  <c r="A5320" i="2"/>
  <c r="A5321" i="2"/>
  <c r="A5322" i="2"/>
  <c r="A5323" i="2"/>
  <c r="A5324" i="2"/>
  <c r="A5325" i="2"/>
  <c r="A5326" i="2"/>
  <c r="A5327" i="2"/>
  <c r="A5328" i="2"/>
  <c r="A5329" i="2"/>
  <c r="A5330" i="2"/>
  <c r="A5331" i="2"/>
  <c r="A5332" i="2"/>
  <c r="A5333" i="2"/>
  <c r="A5334" i="2"/>
  <c r="A5335" i="2"/>
  <c r="A5336" i="2"/>
  <c r="A5337" i="2"/>
  <c r="A5338" i="2"/>
  <c r="A5339" i="2"/>
  <c r="A5340" i="2"/>
  <c r="A5341" i="2"/>
  <c r="A5342" i="2"/>
  <c r="A5343" i="2"/>
  <c r="A5344" i="2"/>
  <c r="A5345" i="2"/>
  <c r="A5346" i="2"/>
  <c r="A5347" i="2"/>
  <c r="A5348" i="2"/>
  <c r="A5349" i="2"/>
  <c r="A5350" i="2"/>
  <c r="A5351" i="2"/>
  <c r="A5352" i="2"/>
  <c r="A5353" i="2"/>
  <c r="A5354" i="2"/>
  <c r="A5355" i="2"/>
  <c r="A5356" i="2"/>
  <c r="A5357" i="2"/>
  <c r="A5358" i="2"/>
  <c r="A5359" i="2"/>
  <c r="A5360" i="2"/>
  <c r="A5361" i="2"/>
  <c r="A5362" i="2"/>
  <c r="A5363" i="2"/>
  <c r="A5364" i="2"/>
  <c r="A5365" i="2"/>
  <c r="A5366" i="2"/>
  <c r="A5367" i="2"/>
  <c r="A5368" i="2"/>
  <c r="A5369" i="2"/>
  <c r="A5370" i="2"/>
  <c r="A5371" i="2"/>
  <c r="A5372" i="2"/>
  <c r="A5373" i="2"/>
  <c r="A5374" i="2"/>
  <c r="A5375" i="2"/>
  <c r="A5376" i="2"/>
  <c r="A5377" i="2"/>
  <c r="A5378" i="2"/>
  <c r="A5379" i="2"/>
  <c r="A5380" i="2"/>
  <c r="A5381" i="2"/>
  <c r="A5382" i="2"/>
  <c r="A5383" i="2"/>
  <c r="A5384" i="2"/>
  <c r="A5385" i="2"/>
  <c r="A5386" i="2"/>
  <c r="A5387" i="2"/>
  <c r="A5388" i="2"/>
  <c r="A5389" i="2"/>
  <c r="A5390" i="2"/>
  <c r="A5391" i="2"/>
  <c r="A5392" i="2"/>
  <c r="A5393" i="2"/>
  <c r="A5394" i="2"/>
  <c r="A5395" i="2"/>
  <c r="A5396" i="2"/>
  <c r="A5397" i="2"/>
  <c r="A5398" i="2"/>
  <c r="A5399" i="2"/>
  <c r="A5400" i="2"/>
  <c r="A5401" i="2"/>
  <c r="A5402" i="2"/>
  <c r="A5403" i="2"/>
  <c r="A5404" i="2"/>
  <c r="A5405" i="2"/>
  <c r="A5406" i="2"/>
  <c r="A5407" i="2"/>
  <c r="A5408" i="2"/>
  <c r="A5409" i="2"/>
  <c r="A5410" i="2"/>
  <c r="A5411" i="2"/>
  <c r="A5412" i="2"/>
  <c r="A5413" i="2"/>
  <c r="A5414" i="2"/>
  <c r="A5415" i="2"/>
  <c r="A5416" i="2"/>
  <c r="A5417" i="2"/>
  <c r="A5418" i="2"/>
  <c r="A5419" i="2"/>
  <c r="A5420" i="2"/>
  <c r="A5421" i="2"/>
  <c r="A5422" i="2"/>
  <c r="A5423" i="2"/>
  <c r="A5424" i="2"/>
  <c r="A5425" i="2"/>
  <c r="A5426" i="2"/>
  <c r="A5427" i="2"/>
  <c r="A5428" i="2"/>
  <c r="A5429" i="2"/>
  <c r="A5430" i="2"/>
  <c r="A5431" i="2"/>
  <c r="A5432" i="2"/>
  <c r="A5433" i="2"/>
  <c r="A5434" i="2"/>
  <c r="A5435" i="2"/>
  <c r="A5436" i="2"/>
  <c r="A5437" i="2"/>
  <c r="A5438" i="2"/>
  <c r="A5439" i="2"/>
  <c r="A5440" i="2"/>
  <c r="A5441" i="2"/>
  <c r="A5442" i="2"/>
  <c r="A5443" i="2"/>
  <c r="A5444" i="2"/>
  <c r="A5445" i="2"/>
  <c r="A5446" i="2"/>
  <c r="A5447" i="2"/>
  <c r="A5448" i="2"/>
  <c r="A5449" i="2"/>
  <c r="A5450" i="2"/>
  <c r="A5451" i="2"/>
  <c r="A5452" i="2"/>
  <c r="A5453" i="2"/>
  <c r="A5454" i="2"/>
  <c r="A5455" i="2"/>
  <c r="A5456" i="2"/>
  <c r="A5457" i="2"/>
  <c r="A5458" i="2"/>
  <c r="A5459" i="2"/>
  <c r="A5460" i="2"/>
  <c r="A5461" i="2"/>
  <c r="A5462" i="2"/>
  <c r="A5463" i="2"/>
  <c r="A5464" i="2"/>
  <c r="A5465" i="2"/>
  <c r="A5466" i="2"/>
  <c r="A5467" i="2"/>
  <c r="A5468" i="2"/>
  <c r="A5469" i="2"/>
  <c r="A5470" i="2"/>
  <c r="A5471" i="2"/>
  <c r="A5472" i="2"/>
  <c r="A5473" i="2"/>
  <c r="A5474" i="2"/>
  <c r="A5475" i="2"/>
  <c r="A5476" i="2"/>
  <c r="A5477" i="2"/>
  <c r="A5478" i="2"/>
  <c r="A5479" i="2"/>
  <c r="A5480" i="2"/>
  <c r="A5481" i="2"/>
  <c r="A5482" i="2"/>
  <c r="A5483" i="2"/>
  <c r="A5484" i="2"/>
  <c r="A5485" i="2"/>
  <c r="A5486" i="2"/>
  <c r="A5487" i="2"/>
  <c r="A5488" i="2"/>
  <c r="A5489" i="2"/>
  <c r="A5490" i="2"/>
  <c r="A5491" i="2"/>
  <c r="A5492" i="2"/>
  <c r="A5493" i="2"/>
  <c r="A5494" i="2"/>
  <c r="A5495" i="2"/>
  <c r="A5496" i="2"/>
  <c r="A5497" i="2"/>
  <c r="A5498" i="2"/>
  <c r="A5499" i="2"/>
  <c r="A5500" i="2"/>
  <c r="A5501" i="2"/>
  <c r="A5502" i="2"/>
  <c r="A5503" i="2"/>
  <c r="A5504" i="2"/>
  <c r="A5505" i="2"/>
  <c r="A5506" i="2"/>
  <c r="A5507" i="2"/>
  <c r="A5508" i="2"/>
  <c r="A5509" i="2"/>
  <c r="A5510" i="2"/>
  <c r="A5511" i="2"/>
  <c r="A5512" i="2"/>
  <c r="A5513" i="2"/>
  <c r="A5514" i="2"/>
  <c r="A5515" i="2"/>
  <c r="A5516" i="2"/>
  <c r="A5517" i="2"/>
  <c r="A5518" i="2"/>
  <c r="A5519" i="2"/>
  <c r="A5520" i="2"/>
  <c r="A5521" i="2"/>
  <c r="A5522" i="2"/>
  <c r="A5523" i="2"/>
  <c r="A5524" i="2"/>
  <c r="A5525" i="2"/>
  <c r="A5526" i="2"/>
  <c r="A5527" i="2"/>
  <c r="A5528" i="2"/>
  <c r="A5529" i="2"/>
  <c r="A5530" i="2"/>
  <c r="A5531" i="2"/>
  <c r="A5532" i="2"/>
  <c r="A5533" i="2"/>
  <c r="A5534" i="2"/>
  <c r="A5535" i="2"/>
  <c r="A5536" i="2"/>
  <c r="A5537" i="2"/>
  <c r="A5538" i="2"/>
  <c r="A5539" i="2"/>
  <c r="A5540" i="2"/>
  <c r="A5541" i="2"/>
  <c r="A5542" i="2"/>
  <c r="A5543" i="2"/>
  <c r="A5544" i="2"/>
  <c r="A5545" i="2"/>
  <c r="A5546" i="2"/>
  <c r="A5547" i="2"/>
  <c r="A5548" i="2"/>
  <c r="A5549" i="2"/>
  <c r="A5550" i="2"/>
  <c r="A5551" i="2"/>
  <c r="A5552" i="2"/>
  <c r="A5553" i="2"/>
  <c r="A5554" i="2"/>
  <c r="A5555" i="2"/>
  <c r="A5556" i="2"/>
  <c r="A5557" i="2"/>
  <c r="A5558" i="2"/>
  <c r="A5559" i="2"/>
  <c r="A5560" i="2"/>
  <c r="A5561" i="2"/>
  <c r="A5562" i="2"/>
  <c r="A5563" i="2"/>
  <c r="A5564" i="2"/>
  <c r="A5565" i="2"/>
  <c r="A5566" i="2"/>
  <c r="A5567" i="2"/>
  <c r="A5568" i="2"/>
  <c r="A5569" i="2"/>
  <c r="A5570" i="2"/>
  <c r="A5571" i="2"/>
  <c r="A5572" i="2"/>
  <c r="A5573" i="2"/>
  <c r="A5574" i="2"/>
  <c r="A5575" i="2"/>
  <c r="A5576" i="2"/>
  <c r="A5577" i="2"/>
  <c r="A5578" i="2"/>
  <c r="A5579" i="2"/>
  <c r="A5580" i="2"/>
  <c r="A5581" i="2"/>
  <c r="A5582" i="2"/>
  <c r="A5583" i="2"/>
  <c r="A5584" i="2"/>
  <c r="A5585" i="2"/>
  <c r="A5586" i="2"/>
  <c r="A5587" i="2"/>
  <c r="A5588" i="2"/>
  <c r="A5589" i="2"/>
  <c r="A5590" i="2"/>
  <c r="A5591" i="2"/>
  <c r="A5592" i="2"/>
  <c r="A5593" i="2"/>
  <c r="A5594" i="2"/>
  <c r="A5595" i="2"/>
  <c r="A5596" i="2"/>
  <c r="A5597" i="2"/>
  <c r="A5598" i="2"/>
  <c r="A5599" i="2"/>
  <c r="A5600" i="2"/>
  <c r="A5601" i="2"/>
  <c r="A5602" i="2"/>
  <c r="A5603" i="2"/>
  <c r="A5604" i="2"/>
  <c r="A5605" i="2"/>
  <c r="A5606" i="2"/>
  <c r="A5607" i="2"/>
  <c r="A5608" i="2"/>
  <c r="A5609" i="2"/>
  <c r="A5610" i="2"/>
  <c r="A5611" i="2"/>
  <c r="A5612" i="2"/>
  <c r="A5613" i="2"/>
  <c r="A5614" i="2"/>
  <c r="A5615" i="2"/>
  <c r="A5616" i="2"/>
  <c r="A5617" i="2"/>
  <c r="A5618" i="2"/>
  <c r="A5619" i="2"/>
  <c r="A5620" i="2"/>
  <c r="A5621" i="2"/>
  <c r="A5622" i="2"/>
  <c r="A5623" i="2"/>
  <c r="A5624" i="2"/>
  <c r="A5625" i="2"/>
  <c r="A5626" i="2"/>
  <c r="A5627" i="2"/>
  <c r="A5628" i="2"/>
  <c r="A5629" i="2"/>
  <c r="A5630" i="2"/>
  <c r="A5631" i="2"/>
  <c r="A5632" i="2"/>
  <c r="A5633" i="2"/>
  <c r="A5634" i="2"/>
  <c r="A5635" i="2"/>
  <c r="A5636" i="2"/>
  <c r="A5637" i="2"/>
  <c r="A5638" i="2"/>
  <c r="A5639" i="2"/>
  <c r="A5640" i="2"/>
  <c r="A5641" i="2"/>
  <c r="A5642" i="2"/>
  <c r="A5643" i="2"/>
  <c r="A5644" i="2"/>
  <c r="A5645" i="2"/>
  <c r="A5646" i="2"/>
  <c r="A5647" i="2"/>
  <c r="A5648" i="2"/>
  <c r="A5649" i="2"/>
  <c r="A5650" i="2"/>
  <c r="A5651" i="2"/>
  <c r="A5652" i="2"/>
  <c r="A5653" i="2"/>
  <c r="A5654" i="2"/>
  <c r="A5655" i="2"/>
  <c r="A5656" i="2"/>
  <c r="A5657" i="2"/>
  <c r="A5658" i="2"/>
  <c r="A5659" i="2"/>
  <c r="A5660" i="2"/>
  <c r="A5661" i="2"/>
  <c r="A5662" i="2"/>
  <c r="A5663" i="2"/>
  <c r="A5664" i="2"/>
  <c r="A5665" i="2"/>
  <c r="A5666" i="2"/>
  <c r="A5667" i="2"/>
  <c r="A5668" i="2"/>
  <c r="A5669" i="2"/>
  <c r="A5670" i="2"/>
  <c r="A5671" i="2"/>
  <c r="A5672" i="2"/>
  <c r="A5673" i="2"/>
  <c r="A5674" i="2"/>
  <c r="A5675" i="2"/>
  <c r="A5676" i="2"/>
  <c r="A5677" i="2"/>
  <c r="A5678" i="2"/>
  <c r="A5679" i="2"/>
  <c r="A5680" i="2"/>
  <c r="A5681" i="2"/>
  <c r="A5682" i="2"/>
  <c r="A5683" i="2"/>
  <c r="A5684" i="2"/>
  <c r="A5685" i="2"/>
  <c r="A5686" i="2"/>
  <c r="A5687" i="2"/>
  <c r="A5688" i="2"/>
  <c r="A5689" i="2"/>
  <c r="A5690" i="2"/>
  <c r="A5691" i="2"/>
  <c r="A5692" i="2"/>
  <c r="A5693" i="2"/>
  <c r="A5694" i="2"/>
  <c r="A5695" i="2"/>
  <c r="A5696" i="2"/>
  <c r="A5697" i="2"/>
  <c r="A5698" i="2"/>
  <c r="A5699" i="2"/>
  <c r="A5700" i="2"/>
  <c r="A5701" i="2"/>
  <c r="A5702" i="2"/>
  <c r="A5703" i="2"/>
  <c r="A5704" i="2"/>
  <c r="A5705" i="2"/>
  <c r="A5706" i="2"/>
  <c r="A5707" i="2"/>
  <c r="A5708" i="2"/>
  <c r="A5709" i="2"/>
  <c r="A5710" i="2"/>
  <c r="A5711" i="2"/>
  <c r="A5712" i="2"/>
  <c r="A5713" i="2"/>
  <c r="A5714" i="2"/>
  <c r="A5715" i="2"/>
  <c r="A5716" i="2"/>
  <c r="A5717" i="2"/>
  <c r="A5718" i="2"/>
  <c r="A5719" i="2"/>
  <c r="A5720" i="2"/>
  <c r="A5721" i="2"/>
  <c r="A5722" i="2"/>
  <c r="A5723" i="2"/>
  <c r="A5724" i="2"/>
  <c r="A5725" i="2"/>
  <c r="A5726" i="2"/>
  <c r="A5727" i="2"/>
  <c r="A5728" i="2"/>
  <c r="A5729" i="2"/>
  <c r="A5730" i="2"/>
  <c r="A5731" i="2"/>
  <c r="A5732" i="2"/>
  <c r="A5733" i="2"/>
  <c r="A5734" i="2"/>
  <c r="A5735" i="2"/>
  <c r="A5736" i="2"/>
  <c r="A5737" i="2"/>
  <c r="A5738" i="2"/>
  <c r="A5739" i="2"/>
  <c r="A5740" i="2"/>
  <c r="A5741" i="2"/>
  <c r="A5742" i="2"/>
  <c r="A5743" i="2"/>
  <c r="A5744" i="2"/>
  <c r="A5745" i="2"/>
  <c r="A5746" i="2"/>
  <c r="A5747" i="2"/>
  <c r="A5748" i="2"/>
  <c r="A5749" i="2"/>
  <c r="A5750" i="2"/>
  <c r="A5751" i="2"/>
  <c r="A5752" i="2"/>
  <c r="A5753" i="2"/>
  <c r="A5754" i="2"/>
  <c r="A5755" i="2"/>
  <c r="A5756" i="2"/>
  <c r="A5757" i="2"/>
  <c r="A5758" i="2"/>
  <c r="A5759" i="2"/>
  <c r="A5760" i="2"/>
  <c r="A5761" i="2"/>
  <c r="A5762" i="2"/>
  <c r="A5763" i="2"/>
  <c r="A5764" i="2"/>
  <c r="A5765" i="2"/>
  <c r="A5766" i="2"/>
  <c r="A5767" i="2"/>
  <c r="A5768" i="2"/>
  <c r="A5769" i="2"/>
  <c r="A5770" i="2"/>
  <c r="A5771" i="2"/>
  <c r="A5772" i="2"/>
  <c r="A5773" i="2"/>
  <c r="A5774" i="2"/>
  <c r="A5775" i="2"/>
  <c r="A5776" i="2"/>
  <c r="A5777" i="2"/>
  <c r="A5778" i="2"/>
  <c r="A5779" i="2"/>
  <c r="A5780" i="2"/>
  <c r="A5781" i="2"/>
  <c r="A5782" i="2"/>
  <c r="A5783" i="2"/>
  <c r="A5784" i="2"/>
  <c r="A5785" i="2"/>
  <c r="A5786" i="2"/>
  <c r="A5787" i="2"/>
  <c r="A5788" i="2"/>
  <c r="A5789" i="2"/>
  <c r="A5790" i="2"/>
  <c r="A5791" i="2"/>
  <c r="A5792" i="2"/>
  <c r="A5793" i="2"/>
  <c r="A5794" i="2"/>
  <c r="A5795" i="2"/>
  <c r="A5796" i="2"/>
  <c r="A5797" i="2"/>
  <c r="A5798" i="2"/>
  <c r="A5799" i="2"/>
  <c r="A5800" i="2"/>
  <c r="A5801" i="2"/>
  <c r="A5802" i="2"/>
  <c r="A5803" i="2"/>
  <c r="A5804" i="2"/>
  <c r="A5805" i="2"/>
  <c r="A5806" i="2"/>
  <c r="A5807" i="2"/>
  <c r="A5808" i="2"/>
  <c r="A5809" i="2"/>
  <c r="A5810" i="2"/>
  <c r="A5811" i="2"/>
  <c r="A5812" i="2"/>
  <c r="A5813" i="2"/>
  <c r="A5814" i="2"/>
  <c r="A5815" i="2"/>
  <c r="A5816" i="2"/>
  <c r="A5817" i="2"/>
  <c r="A5818" i="2"/>
  <c r="A5819" i="2"/>
  <c r="A5820" i="2"/>
  <c r="A5821" i="2"/>
  <c r="A5822" i="2"/>
  <c r="A5823" i="2"/>
  <c r="A5824" i="2"/>
  <c r="A5825" i="2"/>
  <c r="A5826" i="2"/>
  <c r="A5827" i="2"/>
  <c r="A5828" i="2"/>
  <c r="A5829" i="2"/>
  <c r="A5830" i="2"/>
  <c r="A5831" i="2"/>
  <c r="A5832" i="2"/>
  <c r="A5833" i="2"/>
  <c r="A5834" i="2"/>
  <c r="A5835" i="2"/>
  <c r="A5836" i="2"/>
  <c r="A5837" i="2"/>
  <c r="A5838" i="2"/>
  <c r="A5839" i="2"/>
  <c r="A5840" i="2"/>
  <c r="A5841" i="2"/>
  <c r="A5842" i="2"/>
  <c r="A5843" i="2"/>
  <c r="A5844" i="2"/>
  <c r="A5845" i="2"/>
  <c r="A5846" i="2"/>
  <c r="A5847" i="2"/>
  <c r="A5848" i="2"/>
  <c r="A5849" i="2"/>
  <c r="A5850" i="2"/>
  <c r="A5851" i="2"/>
  <c r="A5852" i="2"/>
  <c r="A5853" i="2"/>
  <c r="A5854" i="2"/>
  <c r="A5855" i="2"/>
  <c r="A5856" i="2"/>
  <c r="A5857" i="2"/>
  <c r="A5858" i="2"/>
  <c r="A5859" i="2"/>
  <c r="A5860" i="2"/>
  <c r="A5861" i="2"/>
  <c r="A5862" i="2"/>
  <c r="A5863" i="2"/>
  <c r="A5864" i="2"/>
  <c r="A5865" i="2"/>
  <c r="A5866" i="2"/>
  <c r="A5867" i="2"/>
  <c r="A5868" i="2"/>
  <c r="A5869" i="2"/>
  <c r="A5870" i="2"/>
  <c r="A5871" i="2"/>
  <c r="A5872" i="2"/>
  <c r="A5873" i="2"/>
  <c r="A5874" i="2"/>
  <c r="A5875" i="2"/>
  <c r="A5876" i="2"/>
  <c r="A5877" i="2"/>
  <c r="A5878" i="2"/>
  <c r="A5879" i="2"/>
  <c r="A5880" i="2"/>
  <c r="A5881" i="2"/>
  <c r="A5882" i="2"/>
  <c r="A5883" i="2"/>
  <c r="A5884" i="2"/>
  <c r="A5885" i="2"/>
  <c r="A5886" i="2"/>
  <c r="A5887" i="2"/>
  <c r="A5888" i="2"/>
  <c r="A5889" i="2"/>
  <c r="A5890" i="2"/>
  <c r="A5891" i="2"/>
  <c r="A5892" i="2"/>
  <c r="A5893" i="2"/>
  <c r="A5894" i="2"/>
  <c r="A5895" i="2"/>
  <c r="A5896" i="2"/>
  <c r="A5897" i="2"/>
  <c r="A5898" i="2"/>
  <c r="A5899" i="2"/>
  <c r="A5900" i="2"/>
  <c r="A5901" i="2"/>
  <c r="A5902" i="2"/>
  <c r="A5903" i="2"/>
  <c r="A5904" i="2"/>
  <c r="A5905" i="2"/>
  <c r="A5906" i="2"/>
  <c r="A5907" i="2"/>
  <c r="A5908" i="2"/>
  <c r="A5909" i="2"/>
  <c r="A5910" i="2"/>
  <c r="A5911" i="2"/>
  <c r="A5912" i="2"/>
  <c r="A5913" i="2"/>
  <c r="A5914" i="2"/>
  <c r="A5915" i="2"/>
  <c r="A5916" i="2"/>
  <c r="A5917" i="2"/>
  <c r="A5918" i="2"/>
  <c r="A5919" i="2"/>
  <c r="A5920" i="2"/>
  <c r="A5921" i="2"/>
  <c r="A5922" i="2"/>
  <c r="A5923" i="2"/>
  <c r="A5924" i="2"/>
  <c r="A5925" i="2"/>
  <c r="A5926" i="2"/>
  <c r="A5927" i="2"/>
  <c r="A5928" i="2"/>
  <c r="A5929" i="2"/>
  <c r="A5930" i="2"/>
  <c r="A5931" i="2"/>
  <c r="A5932" i="2"/>
  <c r="A5933" i="2"/>
  <c r="A5934" i="2"/>
  <c r="A5935" i="2"/>
  <c r="A5936" i="2"/>
  <c r="A5937" i="2"/>
  <c r="A5938" i="2"/>
  <c r="A5939" i="2"/>
  <c r="A5940" i="2"/>
  <c r="A5941" i="2"/>
  <c r="A5942" i="2"/>
  <c r="A5943" i="2"/>
  <c r="A5944" i="2"/>
  <c r="A5945" i="2"/>
  <c r="A5946" i="2"/>
  <c r="A5947" i="2"/>
  <c r="A5948" i="2"/>
  <c r="A5949" i="2"/>
  <c r="A5950" i="2"/>
  <c r="A5951" i="2"/>
  <c r="A5952" i="2"/>
  <c r="A5953" i="2"/>
  <c r="A5954" i="2"/>
  <c r="A5955" i="2"/>
  <c r="A5956" i="2"/>
  <c r="A5957" i="2"/>
  <c r="A5958" i="2"/>
  <c r="A5959" i="2"/>
  <c r="A5960" i="2"/>
  <c r="A5961" i="2"/>
  <c r="A5962" i="2"/>
  <c r="A5963" i="2"/>
  <c r="A5964" i="2"/>
  <c r="A5965" i="2"/>
  <c r="A5966" i="2"/>
  <c r="A5967" i="2"/>
  <c r="A5968" i="2"/>
  <c r="A5969" i="2"/>
  <c r="A5970" i="2"/>
  <c r="A5971" i="2"/>
  <c r="A5972" i="2"/>
  <c r="A5973" i="2"/>
  <c r="A5974" i="2"/>
  <c r="A5975" i="2"/>
  <c r="A5976" i="2"/>
  <c r="A5977" i="2"/>
  <c r="A5978" i="2"/>
  <c r="A5979" i="2"/>
  <c r="A5980" i="2"/>
  <c r="A5981" i="2"/>
  <c r="A5982" i="2"/>
  <c r="A5983" i="2"/>
  <c r="A5984" i="2"/>
  <c r="A5985" i="2"/>
  <c r="A5986" i="2"/>
  <c r="A5987" i="2"/>
  <c r="A5988" i="2"/>
  <c r="A5989" i="2"/>
  <c r="A5990" i="2"/>
  <c r="A5991" i="2"/>
  <c r="A5992" i="2"/>
  <c r="A5993" i="2"/>
  <c r="A5994" i="2"/>
  <c r="A5995" i="2"/>
  <c r="A5996" i="2"/>
  <c r="A5997" i="2"/>
  <c r="A5998" i="2"/>
  <c r="A5999" i="2"/>
  <c r="A6000" i="2"/>
  <c r="A6001" i="2"/>
  <c r="A6002" i="2"/>
  <c r="A6003" i="2"/>
  <c r="A6004" i="2"/>
  <c r="A6005" i="2"/>
  <c r="A6006" i="2"/>
  <c r="A6007" i="2"/>
  <c r="A6008" i="2"/>
  <c r="A6009" i="2"/>
  <c r="A6010" i="2"/>
  <c r="A6011" i="2"/>
  <c r="A6012" i="2"/>
  <c r="A6013" i="2"/>
  <c r="A6014" i="2"/>
  <c r="A6015" i="2"/>
  <c r="A6016" i="2"/>
  <c r="A6017" i="2"/>
  <c r="A6018" i="2"/>
  <c r="A6019" i="2"/>
  <c r="A6020" i="2"/>
  <c r="A6021" i="2"/>
  <c r="A6022" i="2"/>
  <c r="A6023" i="2"/>
  <c r="A6024" i="2"/>
  <c r="A6025" i="2"/>
  <c r="A6026" i="2"/>
  <c r="A6027" i="2"/>
  <c r="A6028" i="2"/>
  <c r="A6029" i="2"/>
  <c r="A6030" i="2"/>
  <c r="A6031" i="2"/>
  <c r="A6032" i="2"/>
  <c r="A6033" i="2"/>
  <c r="A6034" i="2"/>
  <c r="A6035" i="2"/>
  <c r="A6036" i="2"/>
  <c r="A6037" i="2"/>
  <c r="A6038" i="2"/>
  <c r="A6039" i="2"/>
  <c r="A6040" i="2"/>
  <c r="A6041" i="2"/>
  <c r="A6042" i="2"/>
  <c r="A6043" i="2"/>
  <c r="A6044" i="2"/>
  <c r="A6045" i="2"/>
  <c r="A6046" i="2"/>
  <c r="A6047" i="2"/>
  <c r="A6048" i="2"/>
  <c r="A6049" i="2"/>
  <c r="A6050" i="2"/>
  <c r="A6051" i="2"/>
  <c r="A6052" i="2"/>
  <c r="A6053" i="2"/>
  <c r="A6054" i="2"/>
  <c r="A6055" i="2"/>
  <c r="A6056" i="2"/>
  <c r="A6057" i="2"/>
  <c r="A6058" i="2"/>
  <c r="A6059" i="2"/>
  <c r="A6060" i="2"/>
  <c r="A6061" i="2"/>
  <c r="A6062" i="2"/>
  <c r="A6063" i="2"/>
  <c r="A6064" i="2"/>
  <c r="A6065" i="2"/>
  <c r="A6066" i="2"/>
  <c r="A6067" i="2"/>
  <c r="A6068" i="2"/>
  <c r="A6069" i="2"/>
  <c r="A6070" i="2"/>
  <c r="A6071" i="2"/>
  <c r="A6072" i="2"/>
  <c r="A6073" i="2"/>
  <c r="A6074" i="2"/>
  <c r="A6075" i="2"/>
  <c r="A6076" i="2"/>
  <c r="A6077" i="2"/>
  <c r="A6078" i="2"/>
  <c r="A6079" i="2"/>
  <c r="A6080" i="2"/>
  <c r="A6081" i="2"/>
  <c r="A6082" i="2"/>
  <c r="A6083" i="2"/>
  <c r="A6084" i="2"/>
  <c r="A6085" i="2"/>
  <c r="A6086" i="2"/>
  <c r="A6087" i="2"/>
  <c r="A6088" i="2"/>
  <c r="A6089" i="2"/>
  <c r="A6090" i="2"/>
  <c r="A6091" i="2"/>
  <c r="A6092" i="2"/>
  <c r="A6093" i="2"/>
  <c r="A6094" i="2"/>
  <c r="A6095" i="2"/>
  <c r="A6096" i="2"/>
  <c r="A6097" i="2"/>
  <c r="A6098" i="2"/>
  <c r="A6099" i="2"/>
  <c r="A6100" i="2"/>
  <c r="A6101" i="2"/>
  <c r="A6102" i="2"/>
  <c r="A6103" i="2"/>
  <c r="A6104" i="2"/>
  <c r="A6105" i="2"/>
  <c r="A6106" i="2"/>
  <c r="A6107" i="2"/>
  <c r="A6108" i="2"/>
  <c r="A6109" i="2"/>
  <c r="A6110" i="2"/>
  <c r="A6111" i="2"/>
  <c r="A6112" i="2"/>
  <c r="A6113" i="2"/>
  <c r="A6114" i="2"/>
  <c r="A6115" i="2"/>
  <c r="A6116" i="2"/>
  <c r="A6117" i="2"/>
  <c r="A6118" i="2"/>
  <c r="A6119" i="2"/>
  <c r="A6120" i="2"/>
  <c r="A6121" i="2"/>
  <c r="A6122" i="2"/>
  <c r="A6123" i="2"/>
  <c r="A6124" i="2"/>
  <c r="A6125" i="2"/>
  <c r="A6126" i="2"/>
  <c r="A6127" i="2"/>
  <c r="A6128" i="2"/>
  <c r="A6129" i="2"/>
  <c r="A6130" i="2"/>
  <c r="A6131" i="2"/>
  <c r="A6132" i="2"/>
  <c r="A6133" i="2"/>
  <c r="A6134" i="2"/>
  <c r="A6135" i="2"/>
  <c r="A6136" i="2"/>
  <c r="A6137" i="2"/>
  <c r="A6138" i="2"/>
  <c r="A6139" i="2"/>
  <c r="A6140" i="2"/>
  <c r="A6141" i="2"/>
  <c r="A6142" i="2"/>
  <c r="A6143" i="2"/>
  <c r="A6144" i="2"/>
  <c r="A6145" i="2"/>
  <c r="A6146" i="2"/>
  <c r="A6147" i="2"/>
  <c r="A6148" i="2"/>
  <c r="A6149" i="2"/>
  <c r="A6150" i="2"/>
  <c r="A6151" i="2"/>
  <c r="A6152" i="2"/>
  <c r="A6153" i="2"/>
  <c r="A6154" i="2"/>
  <c r="A6155" i="2"/>
  <c r="A6156" i="2"/>
  <c r="A6157" i="2"/>
  <c r="A6158" i="2"/>
  <c r="A6159" i="2"/>
  <c r="A6160" i="2"/>
  <c r="A6161" i="2"/>
  <c r="A6162" i="2"/>
  <c r="A6163" i="2"/>
  <c r="A6164" i="2"/>
  <c r="A6165" i="2"/>
  <c r="A6166" i="2"/>
  <c r="A6167" i="2"/>
  <c r="A6168" i="2"/>
  <c r="A6169" i="2"/>
  <c r="A6170" i="2"/>
  <c r="A6171" i="2"/>
  <c r="A6172" i="2"/>
  <c r="A6173" i="2"/>
  <c r="A6174" i="2"/>
  <c r="A6175" i="2"/>
  <c r="A6176" i="2"/>
  <c r="A6177" i="2"/>
  <c r="A6178" i="2"/>
  <c r="A6179" i="2"/>
  <c r="A6180" i="2"/>
  <c r="A6181" i="2"/>
  <c r="A6182" i="2"/>
  <c r="A6183" i="2"/>
  <c r="A6184" i="2"/>
  <c r="A6185" i="2"/>
  <c r="A6186" i="2"/>
  <c r="A6187" i="2"/>
  <c r="A6188" i="2"/>
  <c r="A6189" i="2"/>
  <c r="A6190" i="2"/>
  <c r="A6191" i="2"/>
  <c r="A6192" i="2"/>
  <c r="A6193" i="2"/>
  <c r="A6194" i="2"/>
  <c r="A6195" i="2"/>
  <c r="A6196" i="2"/>
  <c r="A6197" i="2"/>
  <c r="A6198" i="2"/>
  <c r="A6199" i="2"/>
  <c r="A6200" i="2"/>
  <c r="A6201" i="2"/>
  <c r="A6202" i="2"/>
  <c r="A6203" i="2"/>
  <c r="A6204" i="2"/>
  <c r="A6205" i="2"/>
  <c r="A6206" i="2"/>
  <c r="A6207" i="2"/>
  <c r="A6208" i="2"/>
  <c r="A6209" i="2"/>
  <c r="A6210" i="2"/>
  <c r="A6211" i="2"/>
  <c r="A6212" i="2"/>
  <c r="A6213" i="2"/>
  <c r="A6214" i="2"/>
  <c r="A6215" i="2"/>
  <c r="A6216" i="2"/>
  <c r="A6217" i="2"/>
  <c r="A6218" i="2"/>
  <c r="A6219" i="2"/>
  <c r="A6220" i="2"/>
  <c r="A6221" i="2"/>
  <c r="A6222" i="2"/>
  <c r="A6223" i="2"/>
  <c r="A6224" i="2"/>
  <c r="A6225" i="2"/>
  <c r="A6226" i="2"/>
  <c r="A6227" i="2"/>
  <c r="A6228" i="2"/>
  <c r="A6229" i="2"/>
  <c r="A6230" i="2"/>
  <c r="A6231" i="2"/>
  <c r="A6232" i="2"/>
  <c r="A6233" i="2"/>
  <c r="A6234" i="2"/>
  <c r="A6235" i="2"/>
  <c r="A6236" i="2"/>
  <c r="A6237" i="2"/>
  <c r="A6238" i="2"/>
  <c r="A6239" i="2"/>
  <c r="A6240" i="2"/>
  <c r="A6241" i="2"/>
  <c r="A6242" i="2"/>
  <c r="A6243" i="2"/>
  <c r="A6244" i="2"/>
  <c r="A6245" i="2"/>
  <c r="A6246" i="2"/>
  <c r="A6247" i="2"/>
  <c r="A6248" i="2"/>
  <c r="A6249" i="2"/>
  <c r="A6250" i="2"/>
  <c r="A6251" i="2"/>
  <c r="A6252" i="2"/>
  <c r="A6253" i="2"/>
  <c r="A6254" i="2"/>
  <c r="A6255" i="2"/>
  <c r="A6256" i="2"/>
  <c r="A6257" i="2"/>
  <c r="A6258" i="2"/>
  <c r="A6259" i="2"/>
  <c r="A6260" i="2"/>
  <c r="A6261" i="2"/>
  <c r="A6262" i="2"/>
  <c r="A6263" i="2"/>
  <c r="A6264" i="2"/>
  <c r="A6265" i="2"/>
  <c r="A6266" i="2"/>
  <c r="A6267" i="2"/>
  <c r="A6268" i="2"/>
  <c r="A6269" i="2"/>
  <c r="A6270" i="2"/>
  <c r="A6271" i="2"/>
  <c r="A6272" i="2"/>
  <c r="A6273" i="2"/>
  <c r="A6274" i="2"/>
  <c r="A6275" i="2"/>
  <c r="A6276" i="2"/>
  <c r="A6277" i="2"/>
  <c r="A6278" i="2"/>
  <c r="A6279" i="2"/>
  <c r="A6280" i="2"/>
  <c r="A6281" i="2"/>
  <c r="A6282" i="2"/>
  <c r="A6283" i="2"/>
  <c r="A6284" i="2"/>
  <c r="A6285" i="2"/>
  <c r="A6286" i="2"/>
  <c r="A6287" i="2"/>
  <c r="A6288" i="2"/>
  <c r="A6289" i="2"/>
  <c r="A6290" i="2"/>
  <c r="A6291" i="2"/>
  <c r="A6292" i="2"/>
  <c r="A6293" i="2"/>
  <c r="A6294" i="2"/>
  <c r="A6295" i="2"/>
  <c r="A6296" i="2"/>
  <c r="A6297" i="2"/>
  <c r="A6298" i="2"/>
  <c r="A6299" i="2"/>
  <c r="A6300" i="2"/>
  <c r="A6301" i="2"/>
  <c r="A6302" i="2"/>
  <c r="A6303" i="2"/>
  <c r="A6304" i="2"/>
  <c r="A6305" i="2"/>
  <c r="A6306" i="2"/>
  <c r="A6307" i="2"/>
  <c r="A6308" i="2"/>
  <c r="A6309" i="2"/>
  <c r="A6310" i="2"/>
  <c r="A6311" i="2"/>
  <c r="A6312" i="2"/>
  <c r="A6313" i="2"/>
  <c r="A6314" i="2"/>
  <c r="A6315" i="2"/>
  <c r="A6316" i="2"/>
  <c r="A6317" i="2"/>
  <c r="A6318" i="2"/>
  <c r="A6319" i="2"/>
  <c r="A6320" i="2"/>
  <c r="A6321" i="2"/>
  <c r="A6322" i="2"/>
  <c r="A6323" i="2"/>
  <c r="A6324" i="2"/>
  <c r="A6325" i="2"/>
  <c r="A6326" i="2"/>
  <c r="A6327" i="2"/>
  <c r="A6328" i="2"/>
  <c r="A6329" i="2"/>
  <c r="A6330" i="2"/>
  <c r="A6331" i="2"/>
  <c r="A6332" i="2"/>
  <c r="A6333" i="2"/>
  <c r="A6334" i="2"/>
  <c r="A6335" i="2"/>
  <c r="A6336" i="2"/>
  <c r="A6337" i="2"/>
  <c r="A6338" i="2"/>
  <c r="A6339" i="2"/>
  <c r="A6340" i="2"/>
  <c r="A6341" i="2"/>
  <c r="A6342" i="2"/>
  <c r="A6343" i="2"/>
  <c r="A6344" i="2"/>
  <c r="A6345" i="2"/>
  <c r="A6346" i="2"/>
  <c r="A6347" i="2"/>
  <c r="A6348" i="2"/>
  <c r="A6349" i="2"/>
  <c r="A6350" i="2"/>
  <c r="A6351" i="2"/>
  <c r="A6352" i="2"/>
  <c r="A6353" i="2"/>
  <c r="A6354" i="2"/>
  <c r="A6355" i="2"/>
  <c r="A6356" i="2"/>
  <c r="A6357" i="2"/>
  <c r="A6358" i="2"/>
  <c r="A6359" i="2"/>
  <c r="A6360" i="2"/>
  <c r="A6361" i="2"/>
  <c r="A6362" i="2"/>
  <c r="A6363" i="2"/>
  <c r="A6364" i="2"/>
  <c r="A6365" i="2"/>
  <c r="A6366" i="2"/>
  <c r="A6367" i="2"/>
  <c r="A6368" i="2"/>
  <c r="A6369" i="2"/>
  <c r="A6370" i="2"/>
  <c r="A6371" i="2"/>
  <c r="A6372" i="2"/>
  <c r="A6373" i="2"/>
  <c r="A6374" i="2"/>
  <c r="A6375" i="2"/>
  <c r="A6376" i="2"/>
  <c r="A6377" i="2"/>
  <c r="A6378" i="2"/>
  <c r="A6379" i="2"/>
  <c r="A6380" i="2"/>
  <c r="A6381" i="2"/>
  <c r="A6382" i="2"/>
  <c r="A6383" i="2"/>
  <c r="A6384" i="2"/>
  <c r="A6385" i="2"/>
  <c r="A6386" i="2"/>
  <c r="A6387" i="2"/>
  <c r="A6388" i="2"/>
  <c r="A6389" i="2"/>
  <c r="A6390" i="2"/>
  <c r="A6391" i="2"/>
  <c r="A6392" i="2"/>
  <c r="A6393" i="2"/>
  <c r="A6394" i="2"/>
  <c r="A6395" i="2"/>
  <c r="A6396" i="2"/>
  <c r="A6397" i="2"/>
  <c r="A6398" i="2"/>
  <c r="A6399" i="2"/>
  <c r="A6400" i="2"/>
  <c r="A6401" i="2"/>
  <c r="A6402" i="2"/>
  <c r="A6403" i="2"/>
  <c r="A6404" i="2"/>
  <c r="A6405" i="2"/>
  <c r="A6406" i="2"/>
  <c r="A6407" i="2"/>
  <c r="A6408" i="2"/>
  <c r="A6409" i="2"/>
  <c r="A6410" i="2"/>
  <c r="A6411" i="2"/>
  <c r="A6412" i="2"/>
  <c r="A6413" i="2"/>
  <c r="A6414" i="2"/>
  <c r="A6415" i="2"/>
  <c r="A6416" i="2"/>
  <c r="A6417" i="2"/>
  <c r="A6418" i="2"/>
  <c r="A6419" i="2"/>
  <c r="A6420" i="2"/>
  <c r="A6421" i="2"/>
  <c r="A6422" i="2"/>
  <c r="A6423" i="2"/>
  <c r="A6424" i="2"/>
  <c r="A6425" i="2"/>
  <c r="A6426" i="2"/>
  <c r="A6427" i="2"/>
  <c r="A6428" i="2"/>
  <c r="A6429" i="2"/>
  <c r="A6430" i="2"/>
  <c r="A6431" i="2"/>
  <c r="A6432" i="2"/>
  <c r="A6433" i="2"/>
  <c r="A6434" i="2"/>
  <c r="A6435" i="2"/>
  <c r="A6436" i="2"/>
  <c r="A6437" i="2"/>
  <c r="A6438" i="2"/>
  <c r="A6439" i="2"/>
  <c r="A6440" i="2"/>
  <c r="A6441" i="2"/>
  <c r="A6442" i="2"/>
  <c r="A6443" i="2"/>
  <c r="A6444" i="2"/>
  <c r="A6445" i="2"/>
  <c r="A6446" i="2"/>
  <c r="A6447" i="2"/>
  <c r="A6448" i="2"/>
  <c r="A6449" i="2"/>
  <c r="A6450" i="2"/>
  <c r="A6451" i="2"/>
  <c r="A6452" i="2"/>
  <c r="A6453" i="2"/>
  <c r="A6454" i="2"/>
  <c r="A6455" i="2"/>
  <c r="A6456" i="2"/>
  <c r="A6457" i="2"/>
  <c r="A6458" i="2"/>
  <c r="A6459" i="2"/>
  <c r="A6460" i="2"/>
  <c r="A6461" i="2"/>
  <c r="A6462" i="2"/>
  <c r="A6463" i="2"/>
  <c r="A6464" i="2"/>
  <c r="A6465" i="2"/>
  <c r="A6466" i="2"/>
  <c r="A6467" i="2"/>
  <c r="A6468" i="2"/>
  <c r="A6469" i="2"/>
  <c r="A6470" i="2"/>
  <c r="A6471" i="2"/>
  <c r="A6472" i="2"/>
  <c r="A6473" i="2"/>
  <c r="A6474" i="2"/>
  <c r="A6475" i="2"/>
  <c r="A6476" i="2"/>
  <c r="A6477" i="2"/>
  <c r="A6478" i="2"/>
  <c r="A6479" i="2"/>
  <c r="A6480" i="2"/>
  <c r="A6481" i="2"/>
  <c r="A6482" i="2"/>
  <c r="A6483" i="2"/>
  <c r="A6484" i="2"/>
  <c r="A6485" i="2"/>
  <c r="A6486" i="2"/>
  <c r="A6487" i="2"/>
  <c r="A6488" i="2"/>
  <c r="A6489" i="2"/>
  <c r="A6490" i="2"/>
  <c r="A6491" i="2"/>
  <c r="A6492" i="2"/>
  <c r="A6493" i="2"/>
  <c r="A6494" i="2"/>
  <c r="A6495" i="2"/>
  <c r="A6496" i="2"/>
  <c r="A6497" i="2"/>
  <c r="A6498" i="2"/>
  <c r="A6499" i="2"/>
  <c r="A6500" i="2"/>
  <c r="A6501" i="2"/>
  <c r="A6502" i="2"/>
  <c r="A6503" i="2"/>
  <c r="A6504" i="2"/>
  <c r="A6505" i="2"/>
  <c r="A6506" i="2"/>
  <c r="A6507" i="2"/>
  <c r="A6508" i="2"/>
  <c r="A6509" i="2"/>
  <c r="A6510" i="2"/>
  <c r="A6511" i="2"/>
  <c r="A6512" i="2"/>
  <c r="A6513" i="2"/>
  <c r="A6514" i="2"/>
  <c r="A6515" i="2"/>
  <c r="A6516" i="2"/>
  <c r="A6517" i="2"/>
  <c r="A6518" i="2"/>
  <c r="A6519" i="2"/>
  <c r="A6520" i="2"/>
  <c r="A6521" i="2"/>
  <c r="A6522" i="2"/>
  <c r="A6523" i="2"/>
  <c r="A6524" i="2"/>
  <c r="A6525" i="2"/>
  <c r="A6526" i="2"/>
  <c r="A6527" i="2"/>
  <c r="A6528" i="2"/>
  <c r="A6529" i="2"/>
  <c r="A6530" i="2"/>
  <c r="A6531" i="2"/>
  <c r="A6532" i="2"/>
  <c r="A6533" i="2"/>
  <c r="A6534" i="2"/>
  <c r="A6535" i="2"/>
  <c r="A6536" i="2"/>
  <c r="A6537" i="2"/>
  <c r="A6538" i="2"/>
  <c r="A6539" i="2"/>
  <c r="A6540" i="2"/>
  <c r="A6541" i="2"/>
  <c r="A6542" i="2"/>
  <c r="A6543" i="2"/>
  <c r="A6544" i="2"/>
  <c r="A6545" i="2"/>
  <c r="A6546" i="2"/>
  <c r="A6547" i="2"/>
  <c r="A6548" i="2"/>
  <c r="A6549" i="2"/>
  <c r="A6550" i="2"/>
  <c r="A6551" i="2"/>
  <c r="A6552" i="2"/>
  <c r="A6553" i="2"/>
  <c r="A6554" i="2"/>
  <c r="A6555" i="2"/>
  <c r="A6556" i="2"/>
  <c r="A6557" i="2"/>
  <c r="A6558" i="2"/>
  <c r="A6559" i="2"/>
  <c r="A6560" i="2"/>
  <c r="A6561" i="2"/>
  <c r="A6562" i="2"/>
  <c r="A6563" i="2"/>
  <c r="A6564" i="2"/>
  <c r="A6565" i="2"/>
  <c r="A6566" i="2"/>
  <c r="A6567" i="2"/>
  <c r="A6568" i="2"/>
  <c r="A6569" i="2"/>
  <c r="A6570" i="2"/>
  <c r="A6571" i="2"/>
  <c r="A6572" i="2"/>
  <c r="A6573" i="2"/>
  <c r="A6574" i="2"/>
  <c r="A6575" i="2"/>
  <c r="A6576" i="2"/>
  <c r="A6577" i="2"/>
  <c r="A6578" i="2"/>
  <c r="A6579" i="2"/>
  <c r="A6580" i="2"/>
  <c r="A6581" i="2"/>
  <c r="A6582" i="2"/>
  <c r="A6583" i="2"/>
  <c r="A6584" i="2"/>
  <c r="A6585" i="2"/>
  <c r="A6586" i="2"/>
  <c r="A6587" i="2"/>
  <c r="A6588" i="2"/>
  <c r="A6589" i="2"/>
  <c r="A6590" i="2"/>
  <c r="A6591" i="2"/>
  <c r="A6592" i="2"/>
  <c r="A6593" i="2"/>
  <c r="A6594" i="2"/>
  <c r="A6595" i="2"/>
  <c r="A6596" i="2"/>
  <c r="A6597" i="2"/>
  <c r="A6598" i="2"/>
  <c r="A6599" i="2"/>
  <c r="A6600" i="2"/>
  <c r="A6601" i="2"/>
  <c r="A6602" i="2"/>
  <c r="A6603" i="2"/>
  <c r="A6604" i="2"/>
  <c r="A6605" i="2"/>
  <c r="A6606" i="2"/>
  <c r="A6607" i="2"/>
  <c r="A6608" i="2"/>
  <c r="A6609" i="2"/>
  <c r="A6610" i="2"/>
  <c r="A6611" i="2"/>
  <c r="A6612" i="2"/>
  <c r="A6613" i="2"/>
  <c r="A6614" i="2"/>
  <c r="A6615" i="2"/>
  <c r="A6616" i="2"/>
  <c r="A6617" i="2"/>
  <c r="A6618" i="2"/>
  <c r="A6619" i="2"/>
  <c r="A6620" i="2"/>
  <c r="A6621" i="2"/>
  <c r="A6622" i="2"/>
  <c r="A6623" i="2"/>
  <c r="A6624" i="2"/>
  <c r="A6625" i="2"/>
  <c r="A6626" i="2"/>
  <c r="A6627" i="2"/>
  <c r="A6628" i="2"/>
  <c r="A6629" i="2"/>
  <c r="A6630" i="2"/>
  <c r="A6631" i="2"/>
  <c r="A6632" i="2"/>
  <c r="A6633" i="2"/>
  <c r="A6634" i="2"/>
  <c r="A6635" i="2"/>
  <c r="A6636" i="2"/>
  <c r="A6637" i="2"/>
  <c r="A6638" i="2"/>
  <c r="A6639" i="2"/>
  <c r="A6640" i="2"/>
  <c r="A6641" i="2"/>
  <c r="A6642" i="2"/>
  <c r="A6643" i="2"/>
  <c r="A6644" i="2"/>
  <c r="A6645" i="2"/>
  <c r="A6646" i="2"/>
  <c r="A6647" i="2"/>
  <c r="A6648" i="2"/>
  <c r="A6649" i="2"/>
  <c r="A6650" i="2"/>
  <c r="A6651" i="2"/>
  <c r="A6652" i="2"/>
  <c r="A6653" i="2"/>
  <c r="A6654" i="2"/>
  <c r="A6655" i="2"/>
  <c r="A6656" i="2"/>
  <c r="A6657" i="2"/>
  <c r="A6658" i="2"/>
  <c r="A6659" i="2"/>
  <c r="A6660" i="2"/>
  <c r="A6661" i="2"/>
  <c r="A6662" i="2"/>
  <c r="A6663" i="2"/>
  <c r="A6664" i="2"/>
  <c r="A6665" i="2"/>
  <c r="A6666" i="2"/>
  <c r="A6667" i="2"/>
  <c r="A6668" i="2"/>
  <c r="A6669" i="2"/>
  <c r="A6670" i="2"/>
  <c r="A6671" i="2"/>
  <c r="A6672" i="2"/>
  <c r="A6673" i="2"/>
  <c r="A6674" i="2"/>
  <c r="A6675" i="2"/>
  <c r="A6676" i="2"/>
  <c r="A6677" i="2"/>
  <c r="A6678" i="2"/>
  <c r="A6679" i="2"/>
  <c r="A6680" i="2"/>
  <c r="A6681" i="2"/>
  <c r="A6682" i="2"/>
  <c r="A6683" i="2"/>
  <c r="A6684" i="2"/>
  <c r="A6685" i="2"/>
  <c r="A6686" i="2"/>
  <c r="A6687" i="2"/>
  <c r="A6688" i="2"/>
  <c r="A6689" i="2"/>
  <c r="A6690" i="2"/>
  <c r="A6691" i="2"/>
  <c r="A6692" i="2"/>
  <c r="A6693" i="2"/>
  <c r="A6694" i="2"/>
  <c r="A6695" i="2"/>
  <c r="A6696" i="2"/>
  <c r="A6697" i="2"/>
  <c r="A6698" i="2"/>
  <c r="A6699" i="2"/>
  <c r="A6700" i="2"/>
  <c r="A6701" i="2"/>
  <c r="A6702" i="2"/>
  <c r="A6703" i="2"/>
  <c r="A6704" i="2"/>
  <c r="A6705" i="2"/>
  <c r="A6706" i="2"/>
  <c r="A6707" i="2"/>
  <c r="A6708" i="2"/>
  <c r="A6709" i="2"/>
  <c r="A6710" i="2"/>
  <c r="A6711" i="2"/>
  <c r="A6712" i="2"/>
  <c r="A6713" i="2"/>
  <c r="A6714" i="2"/>
  <c r="A6715" i="2"/>
  <c r="A6716" i="2"/>
  <c r="A6717" i="2"/>
  <c r="A6718" i="2"/>
  <c r="A6719" i="2"/>
  <c r="A6720" i="2"/>
  <c r="A6721" i="2"/>
  <c r="A6722" i="2"/>
  <c r="A6723" i="2"/>
  <c r="A6724" i="2"/>
  <c r="A6725" i="2"/>
  <c r="A6726" i="2"/>
  <c r="A6727" i="2"/>
  <c r="A6728" i="2"/>
  <c r="A6729" i="2"/>
  <c r="A6730" i="2"/>
  <c r="A6731" i="2"/>
  <c r="A6732" i="2"/>
  <c r="A6733" i="2"/>
  <c r="A6734" i="2"/>
  <c r="A6735" i="2"/>
  <c r="A6736" i="2"/>
  <c r="A6737" i="2"/>
  <c r="A6738" i="2"/>
  <c r="A6739" i="2"/>
  <c r="A6740" i="2"/>
  <c r="A6741" i="2"/>
  <c r="A6742" i="2"/>
  <c r="A6743" i="2"/>
  <c r="A6744" i="2"/>
  <c r="A6745" i="2"/>
  <c r="A6746" i="2"/>
  <c r="A6747" i="2"/>
  <c r="A6748" i="2"/>
  <c r="A6749" i="2"/>
  <c r="A6750" i="2"/>
  <c r="A6751" i="2"/>
  <c r="A6752" i="2"/>
  <c r="A6753" i="2"/>
  <c r="A6754" i="2"/>
  <c r="A6755" i="2"/>
  <c r="A6756" i="2"/>
  <c r="A6757" i="2"/>
  <c r="A6758" i="2"/>
  <c r="A6759" i="2"/>
  <c r="A6760" i="2"/>
  <c r="A6761" i="2"/>
  <c r="A6762" i="2"/>
  <c r="A6763" i="2"/>
  <c r="A6764" i="2"/>
  <c r="A6765" i="2"/>
  <c r="A6766" i="2"/>
  <c r="A6767" i="2"/>
  <c r="A6768" i="2"/>
  <c r="A6769" i="2"/>
  <c r="A6770" i="2"/>
  <c r="A6771" i="2"/>
  <c r="A6772" i="2"/>
  <c r="A6773" i="2"/>
  <c r="A6774" i="2"/>
  <c r="A6775" i="2"/>
  <c r="A6776" i="2"/>
  <c r="A6777" i="2"/>
  <c r="A6778" i="2"/>
  <c r="A6779" i="2"/>
  <c r="A6780" i="2"/>
  <c r="A6781" i="2"/>
  <c r="A6782" i="2"/>
  <c r="A6783" i="2"/>
  <c r="A6784" i="2"/>
  <c r="A6785" i="2"/>
  <c r="A6786" i="2"/>
  <c r="A6787" i="2"/>
  <c r="A6788" i="2"/>
  <c r="A6789" i="2"/>
  <c r="A6790" i="2"/>
  <c r="A6791" i="2"/>
  <c r="A6792" i="2"/>
  <c r="A6793" i="2"/>
  <c r="A6794" i="2"/>
  <c r="A6795" i="2"/>
  <c r="A6796" i="2"/>
  <c r="A6797" i="2"/>
  <c r="A6798" i="2"/>
  <c r="A6799" i="2"/>
  <c r="A6800" i="2"/>
  <c r="A6801" i="2"/>
  <c r="A6802" i="2"/>
  <c r="A6803" i="2"/>
  <c r="A6804" i="2"/>
  <c r="A6805" i="2"/>
  <c r="A6806" i="2"/>
  <c r="A6807" i="2"/>
  <c r="A6808" i="2"/>
  <c r="A6809" i="2"/>
  <c r="A6810" i="2"/>
  <c r="A6811" i="2"/>
  <c r="A6812" i="2"/>
  <c r="A6813" i="2"/>
  <c r="A6814" i="2"/>
  <c r="A6815" i="2"/>
  <c r="A6816" i="2"/>
  <c r="A6817" i="2"/>
  <c r="A6818" i="2"/>
  <c r="A6819" i="2"/>
  <c r="A6820" i="2"/>
  <c r="A6821" i="2"/>
  <c r="A6822" i="2"/>
  <c r="A6823" i="2"/>
  <c r="A6824" i="2"/>
  <c r="A6825" i="2"/>
  <c r="A6826" i="2"/>
  <c r="A6827" i="2"/>
  <c r="A6828" i="2"/>
  <c r="A6829" i="2"/>
  <c r="A6830" i="2"/>
  <c r="A6831" i="2"/>
  <c r="A6832" i="2"/>
  <c r="A6833" i="2"/>
  <c r="A6834" i="2"/>
  <c r="A6835" i="2"/>
  <c r="A6836" i="2"/>
  <c r="A6837" i="2"/>
  <c r="A6838" i="2"/>
  <c r="A6839" i="2"/>
  <c r="A6840" i="2"/>
  <c r="A6841" i="2"/>
  <c r="A6842" i="2"/>
  <c r="A6843" i="2"/>
  <c r="A6844" i="2"/>
  <c r="A6845" i="2"/>
  <c r="A6846" i="2"/>
  <c r="A6847" i="2"/>
  <c r="A6848" i="2"/>
  <c r="A6849" i="2"/>
  <c r="A6850" i="2"/>
  <c r="A6851" i="2"/>
  <c r="A6852" i="2"/>
  <c r="A6853" i="2"/>
  <c r="A6854" i="2"/>
  <c r="A6855" i="2"/>
  <c r="A6856" i="2"/>
  <c r="A6857" i="2"/>
  <c r="A6858" i="2"/>
  <c r="A6859" i="2"/>
  <c r="A6860" i="2"/>
  <c r="A6861" i="2"/>
  <c r="A6862" i="2"/>
  <c r="A6863" i="2"/>
  <c r="A6864" i="2"/>
  <c r="A6865" i="2"/>
  <c r="A6866" i="2"/>
  <c r="A6867" i="2"/>
  <c r="A6868" i="2"/>
  <c r="A6869" i="2"/>
  <c r="A6870" i="2"/>
  <c r="A6871" i="2"/>
  <c r="A6872" i="2"/>
  <c r="A6873" i="2"/>
  <c r="A6874" i="2"/>
  <c r="A6875" i="2"/>
  <c r="A6876" i="2"/>
  <c r="A6877" i="2"/>
  <c r="A6878" i="2"/>
  <c r="A6879" i="2"/>
  <c r="A6880" i="2"/>
  <c r="A6881" i="2"/>
  <c r="A6882" i="2"/>
  <c r="A6883" i="2"/>
  <c r="A6884" i="2"/>
  <c r="A6885" i="2"/>
  <c r="A6886" i="2"/>
  <c r="A6887" i="2"/>
  <c r="A6888" i="2"/>
  <c r="A6889" i="2"/>
  <c r="A6890" i="2"/>
  <c r="A6891" i="2"/>
  <c r="A6892" i="2"/>
  <c r="A6893" i="2"/>
  <c r="A6894" i="2"/>
  <c r="A6895" i="2"/>
  <c r="A6896" i="2"/>
  <c r="A6897" i="2"/>
  <c r="A6898" i="2"/>
  <c r="A6899" i="2"/>
  <c r="A6900" i="2"/>
  <c r="A6901" i="2"/>
  <c r="A6902" i="2"/>
  <c r="A6903" i="2"/>
  <c r="A6904" i="2"/>
  <c r="A6905" i="2"/>
  <c r="A6906" i="2"/>
  <c r="A6907" i="2"/>
  <c r="A6908" i="2"/>
  <c r="A6909" i="2"/>
  <c r="A6910" i="2"/>
  <c r="A6911" i="2"/>
  <c r="A6912" i="2"/>
  <c r="A6913" i="2"/>
  <c r="A6914" i="2"/>
  <c r="A6915" i="2"/>
  <c r="A6916" i="2"/>
  <c r="A6917" i="2"/>
  <c r="A6918" i="2"/>
  <c r="A6919" i="2"/>
  <c r="A6920" i="2"/>
  <c r="A6921" i="2"/>
  <c r="A6922" i="2"/>
  <c r="A6923" i="2"/>
  <c r="A6924" i="2"/>
  <c r="A6925" i="2"/>
  <c r="A6926" i="2"/>
  <c r="A6927" i="2"/>
  <c r="A6928" i="2"/>
  <c r="A6929" i="2"/>
  <c r="A6930" i="2"/>
  <c r="A6931" i="2"/>
  <c r="A6932" i="2"/>
  <c r="A6933" i="2"/>
  <c r="A6934" i="2"/>
  <c r="A6935" i="2"/>
  <c r="A6936" i="2"/>
  <c r="A6937" i="2"/>
  <c r="A6938" i="2"/>
  <c r="A6939" i="2"/>
  <c r="A6940" i="2"/>
  <c r="A6941" i="2"/>
  <c r="A6942" i="2"/>
  <c r="A6943" i="2"/>
  <c r="A6944" i="2"/>
  <c r="A6945" i="2"/>
  <c r="A6946" i="2"/>
  <c r="A6947" i="2"/>
  <c r="A6948" i="2"/>
  <c r="A6949" i="2"/>
  <c r="A6950" i="2"/>
  <c r="A6951" i="2"/>
  <c r="A6952" i="2"/>
  <c r="A6953" i="2"/>
  <c r="A6954" i="2"/>
  <c r="A6955" i="2"/>
  <c r="A6956" i="2"/>
  <c r="A6957" i="2"/>
  <c r="A6958" i="2"/>
  <c r="A6959" i="2"/>
  <c r="A6960" i="2"/>
  <c r="A6961" i="2"/>
  <c r="A6962" i="2"/>
  <c r="A6963" i="2"/>
  <c r="A6964" i="2"/>
  <c r="A6965" i="2"/>
  <c r="A6966" i="2"/>
  <c r="A6967" i="2"/>
  <c r="A6968" i="2"/>
  <c r="A6969" i="2"/>
  <c r="A6970" i="2"/>
  <c r="A6971" i="2"/>
  <c r="A6972" i="2"/>
  <c r="A6973" i="2"/>
  <c r="A6974" i="2"/>
  <c r="A6975" i="2"/>
  <c r="A6976" i="2"/>
  <c r="A6977" i="2"/>
  <c r="A6978" i="2"/>
  <c r="A6979" i="2"/>
  <c r="A6980" i="2"/>
  <c r="A6981" i="2"/>
  <c r="A6982" i="2"/>
  <c r="A6983" i="2"/>
  <c r="A6984" i="2"/>
  <c r="A6985" i="2"/>
  <c r="A6986" i="2"/>
  <c r="A6987" i="2"/>
  <c r="A6988" i="2"/>
  <c r="A6989" i="2"/>
  <c r="A6990" i="2"/>
  <c r="A6991" i="2"/>
  <c r="A6992" i="2"/>
  <c r="A6993" i="2"/>
  <c r="A6994" i="2"/>
  <c r="A6995" i="2"/>
  <c r="A6996" i="2"/>
  <c r="A6997" i="2"/>
  <c r="A6998" i="2"/>
  <c r="A6999" i="2"/>
  <c r="A7000" i="2"/>
  <c r="A7001" i="2"/>
  <c r="A7002" i="2"/>
  <c r="A7003" i="2"/>
  <c r="A7004" i="2"/>
  <c r="A7005" i="2"/>
  <c r="A7006" i="2"/>
  <c r="A7007" i="2"/>
  <c r="A7008" i="2"/>
  <c r="A7009" i="2"/>
  <c r="A7010" i="2"/>
  <c r="A7011" i="2"/>
  <c r="A7012" i="2"/>
  <c r="A7013" i="2"/>
  <c r="A7014" i="2"/>
  <c r="A7015" i="2"/>
  <c r="A7016" i="2"/>
  <c r="A7017" i="2"/>
  <c r="A7018" i="2"/>
  <c r="A7019" i="2"/>
  <c r="A7020" i="2"/>
  <c r="A7021" i="2"/>
  <c r="A7022" i="2"/>
  <c r="A7023" i="2"/>
  <c r="A7024" i="2"/>
  <c r="A7025" i="2"/>
  <c r="A7026" i="2"/>
  <c r="A7027" i="2"/>
  <c r="A7028" i="2"/>
  <c r="A7029" i="2"/>
  <c r="A7030" i="2"/>
  <c r="A7031" i="2"/>
  <c r="A7032" i="2"/>
  <c r="A7033" i="2"/>
  <c r="A7034" i="2"/>
  <c r="A7035" i="2"/>
  <c r="A7036" i="2"/>
  <c r="A7037" i="2"/>
  <c r="A7038" i="2"/>
  <c r="A7039" i="2"/>
  <c r="A7040" i="2"/>
  <c r="A7041" i="2"/>
  <c r="A7042" i="2"/>
  <c r="A7043" i="2"/>
  <c r="A7044" i="2"/>
  <c r="A7045" i="2"/>
  <c r="A7046" i="2"/>
  <c r="A7047" i="2"/>
  <c r="A7048" i="2"/>
  <c r="A7049" i="2"/>
  <c r="A7050" i="2"/>
  <c r="A7051" i="2"/>
  <c r="A7052" i="2"/>
  <c r="A7053" i="2"/>
  <c r="A7054" i="2"/>
  <c r="A7055" i="2"/>
  <c r="A7056" i="2"/>
  <c r="A7057" i="2"/>
  <c r="A7058" i="2"/>
  <c r="A7059" i="2"/>
  <c r="A7060" i="2"/>
  <c r="A7061" i="2"/>
  <c r="A7062" i="2"/>
  <c r="A7063" i="2"/>
  <c r="A7064" i="2"/>
  <c r="A7065" i="2"/>
  <c r="A7066" i="2"/>
  <c r="A7067" i="2"/>
  <c r="A7068" i="2"/>
  <c r="A7069" i="2"/>
  <c r="A7070" i="2"/>
  <c r="A7071" i="2"/>
  <c r="A7072" i="2"/>
  <c r="A7073" i="2"/>
  <c r="A7074" i="2"/>
  <c r="A7075" i="2"/>
  <c r="A7076" i="2"/>
  <c r="A7077" i="2"/>
  <c r="A7078" i="2"/>
  <c r="A7079" i="2"/>
  <c r="A7080" i="2"/>
  <c r="A7081" i="2"/>
  <c r="A7082" i="2"/>
  <c r="A7083" i="2"/>
  <c r="A7084" i="2"/>
  <c r="A7085" i="2"/>
  <c r="A7086" i="2"/>
  <c r="A7087" i="2"/>
  <c r="A7088" i="2"/>
  <c r="A7089" i="2"/>
  <c r="A7090" i="2"/>
  <c r="A7091" i="2"/>
  <c r="A7092" i="2"/>
  <c r="A7093" i="2"/>
  <c r="A7094" i="2"/>
  <c r="A7095" i="2"/>
  <c r="A7096" i="2"/>
  <c r="A7097" i="2"/>
  <c r="A7098" i="2"/>
  <c r="A7099" i="2"/>
  <c r="A7100" i="2"/>
  <c r="A7101" i="2"/>
  <c r="A7102" i="2"/>
  <c r="A7103" i="2"/>
  <c r="A7104" i="2"/>
  <c r="A7105" i="2"/>
  <c r="A7106" i="2"/>
  <c r="A7107" i="2"/>
  <c r="A7108" i="2"/>
  <c r="A7109" i="2"/>
  <c r="A7110" i="2"/>
  <c r="A7111" i="2"/>
  <c r="A7112" i="2"/>
  <c r="A7113" i="2"/>
  <c r="A7114" i="2"/>
  <c r="A7115" i="2"/>
  <c r="A7116" i="2"/>
  <c r="A7117" i="2"/>
  <c r="A7118" i="2"/>
  <c r="A7119" i="2"/>
  <c r="A7120" i="2"/>
  <c r="A7121" i="2"/>
  <c r="A7122" i="2"/>
  <c r="A7123" i="2"/>
  <c r="A7124" i="2"/>
  <c r="A7125" i="2"/>
  <c r="A7126" i="2"/>
  <c r="A7127" i="2"/>
  <c r="A7128" i="2"/>
  <c r="A7129" i="2"/>
  <c r="A7130" i="2"/>
  <c r="A7131" i="2"/>
  <c r="A7132" i="2"/>
  <c r="A7133" i="2"/>
  <c r="A7134" i="2"/>
  <c r="A7135" i="2"/>
  <c r="A7136" i="2"/>
  <c r="A7137" i="2"/>
  <c r="A7138" i="2"/>
  <c r="A7139" i="2"/>
  <c r="A7140" i="2"/>
  <c r="A7141" i="2"/>
  <c r="A7142" i="2"/>
  <c r="A7143" i="2"/>
  <c r="A7144" i="2"/>
  <c r="A7145" i="2"/>
  <c r="A7146" i="2"/>
  <c r="A7147" i="2"/>
  <c r="A7148" i="2"/>
  <c r="A7149" i="2"/>
  <c r="A7150" i="2"/>
  <c r="A7151" i="2"/>
  <c r="A7152" i="2"/>
  <c r="A7153" i="2"/>
  <c r="A7154" i="2"/>
  <c r="A7155" i="2"/>
  <c r="A7156" i="2"/>
  <c r="A7157" i="2"/>
  <c r="A7158" i="2"/>
  <c r="A7159" i="2"/>
  <c r="A7160" i="2"/>
  <c r="A7161" i="2"/>
  <c r="A7162" i="2"/>
  <c r="A7163" i="2"/>
  <c r="A7164" i="2"/>
  <c r="A7165" i="2"/>
  <c r="A7166" i="2"/>
  <c r="A7167" i="2"/>
  <c r="A7168" i="2"/>
  <c r="A7169" i="2"/>
  <c r="A7170" i="2"/>
  <c r="A7171" i="2"/>
  <c r="A7172" i="2"/>
  <c r="A7173" i="2"/>
  <c r="A7174" i="2"/>
  <c r="A7175" i="2"/>
  <c r="A7176" i="2"/>
  <c r="A7177" i="2"/>
  <c r="A7178" i="2"/>
  <c r="A7179" i="2"/>
  <c r="A7180" i="2"/>
  <c r="A7181" i="2"/>
  <c r="A7182" i="2"/>
  <c r="A7183" i="2"/>
  <c r="A7184" i="2"/>
  <c r="A7185" i="2"/>
  <c r="A7186" i="2"/>
  <c r="A7187" i="2"/>
  <c r="A7188" i="2"/>
  <c r="A7189" i="2"/>
  <c r="A7190" i="2"/>
  <c r="A7191" i="2"/>
  <c r="A7192" i="2"/>
  <c r="A7193" i="2"/>
  <c r="A7194" i="2"/>
  <c r="A7195" i="2"/>
  <c r="A7196" i="2"/>
  <c r="A7197" i="2"/>
  <c r="A7198" i="2"/>
  <c r="A7199" i="2"/>
  <c r="A7200" i="2"/>
  <c r="A7201" i="2"/>
  <c r="A7202" i="2"/>
  <c r="A7203" i="2"/>
  <c r="A7204" i="2"/>
  <c r="A7205" i="2"/>
  <c r="A7206" i="2"/>
  <c r="A7207" i="2"/>
  <c r="A7208" i="2"/>
  <c r="A7209" i="2"/>
  <c r="A7210" i="2"/>
  <c r="A7211" i="2"/>
  <c r="A7212" i="2"/>
  <c r="A7213" i="2"/>
  <c r="A7214" i="2"/>
  <c r="A7215" i="2"/>
  <c r="A7216" i="2"/>
  <c r="A7217" i="2"/>
  <c r="A7218" i="2"/>
  <c r="A7219" i="2"/>
  <c r="A7220" i="2"/>
  <c r="A7221" i="2"/>
  <c r="A7222" i="2"/>
  <c r="A7223" i="2"/>
  <c r="A7224" i="2"/>
  <c r="A7225" i="2"/>
  <c r="A7226" i="2"/>
  <c r="A7227" i="2"/>
  <c r="A7228" i="2"/>
  <c r="A7229" i="2"/>
  <c r="A7230" i="2"/>
  <c r="A7231" i="2"/>
  <c r="A7232" i="2"/>
  <c r="A7233" i="2"/>
  <c r="A7234" i="2"/>
  <c r="A7235" i="2"/>
  <c r="A7236" i="2"/>
  <c r="A7237" i="2"/>
  <c r="A7238" i="2"/>
  <c r="A7239" i="2"/>
  <c r="A7240" i="2"/>
  <c r="A7241" i="2"/>
  <c r="A7242" i="2"/>
  <c r="A7243" i="2"/>
  <c r="A7244" i="2"/>
  <c r="A7245" i="2"/>
  <c r="A7246" i="2"/>
  <c r="A7247" i="2"/>
  <c r="A7248" i="2"/>
  <c r="A7249" i="2"/>
  <c r="A7250" i="2"/>
  <c r="A7251" i="2"/>
  <c r="A7252" i="2"/>
  <c r="A7253" i="2"/>
  <c r="A7254" i="2"/>
  <c r="A7255" i="2"/>
  <c r="A7256" i="2"/>
  <c r="A7257" i="2"/>
  <c r="A7258" i="2"/>
  <c r="A7259" i="2"/>
  <c r="A7260" i="2"/>
  <c r="A7261" i="2"/>
  <c r="A7262" i="2"/>
  <c r="A7263" i="2"/>
  <c r="A7264" i="2"/>
  <c r="A7265" i="2"/>
  <c r="A7266" i="2"/>
  <c r="A7267" i="2"/>
  <c r="A7268" i="2"/>
  <c r="A7269" i="2"/>
  <c r="A7270" i="2"/>
  <c r="A7271" i="2"/>
  <c r="A7272" i="2"/>
  <c r="A7273" i="2"/>
  <c r="A7274" i="2"/>
  <c r="A7275" i="2"/>
  <c r="A7276" i="2"/>
  <c r="A7277" i="2"/>
  <c r="A7278" i="2"/>
  <c r="A7279" i="2"/>
  <c r="A7280" i="2"/>
  <c r="A7281" i="2"/>
  <c r="A7282" i="2"/>
  <c r="A7283" i="2"/>
  <c r="A7284" i="2"/>
  <c r="A7285" i="2"/>
  <c r="A7286" i="2"/>
  <c r="A7287" i="2"/>
  <c r="A7288" i="2"/>
  <c r="A7289" i="2"/>
  <c r="A7290" i="2"/>
  <c r="A7291" i="2"/>
  <c r="A7292" i="2"/>
  <c r="A7293" i="2"/>
  <c r="A7294" i="2"/>
  <c r="A7295" i="2"/>
  <c r="A7296" i="2"/>
  <c r="A7297" i="2"/>
  <c r="A7298" i="2"/>
  <c r="A7299" i="2"/>
  <c r="A7300" i="2"/>
  <c r="A7301" i="2"/>
  <c r="A7302" i="2"/>
  <c r="A7303" i="2"/>
  <c r="A7304" i="2"/>
  <c r="A7305" i="2"/>
  <c r="A7306" i="2"/>
  <c r="A7307" i="2"/>
  <c r="A7308" i="2"/>
  <c r="A7309" i="2"/>
  <c r="A7310" i="2"/>
  <c r="A7311" i="2"/>
  <c r="A7312" i="2"/>
  <c r="A7313" i="2"/>
  <c r="A7314" i="2"/>
  <c r="A7315" i="2"/>
  <c r="A7316" i="2"/>
  <c r="A7317" i="2"/>
  <c r="A7318" i="2"/>
  <c r="A7319" i="2"/>
  <c r="A7320" i="2"/>
  <c r="A7321" i="2"/>
  <c r="A7322" i="2"/>
  <c r="A7323" i="2"/>
  <c r="A7324" i="2"/>
  <c r="A7325" i="2"/>
  <c r="A7326" i="2"/>
  <c r="A7327" i="2"/>
  <c r="A7328" i="2"/>
  <c r="A7329" i="2"/>
  <c r="A7330" i="2"/>
  <c r="A7331" i="2"/>
  <c r="A7332" i="2"/>
  <c r="A7333" i="2"/>
  <c r="A7334" i="2"/>
  <c r="A7335" i="2"/>
  <c r="A7336" i="2"/>
  <c r="A7337" i="2"/>
  <c r="A7338" i="2"/>
  <c r="A7339" i="2"/>
  <c r="A7340" i="2"/>
  <c r="A7341" i="2"/>
  <c r="A7342" i="2"/>
  <c r="A7343" i="2"/>
  <c r="A7344" i="2"/>
  <c r="A7345" i="2"/>
  <c r="A7346" i="2"/>
  <c r="A7347" i="2"/>
  <c r="A7348" i="2"/>
  <c r="A7349" i="2"/>
  <c r="A7350" i="2"/>
  <c r="A7351" i="2"/>
  <c r="A7352" i="2"/>
  <c r="A7353" i="2"/>
  <c r="A7354" i="2"/>
  <c r="A7355" i="2"/>
  <c r="A7356" i="2"/>
  <c r="A7357" i="2"/>
  <c r="A7358" i="2"/>
  <c r="A7359" i="2"/>
  <c r="A7360" i="2"/>
  <c r="A7361" i="2"/>
  <c r="A7362" i="2"/>
  <c r="A7363" i="2"/>
  <c r="A7364" i="2"/>
  <c r="A7365" i="2"/>
  <c r="A7366" i="2"/>
  <c r="A7367" i="2"/>
  <c r="A7368" i="2"/>
  <c r="A7369" i="2"/>
  <c r="A7370" i="2"/>
  <c r="A7371" i="2"/>
  <c r="A7372" i="2"/>
  <c r="A7373" i="2"/>
  <c r="A7374" i="2"/>
  <c r="A7375" i="2"/>
  <c r="A7376" i="2"/>
  <c r="A7377" i="2"/>
  <c r="A7378" i="2"/>
  <c r="A7379" i="2"/>
  <c r="A7380" i="2"/>
  <c r="A7381" i="2"/>
  <c r="A7382" i="2"/>
  <c r="A7383" i="2"/>
  <c r="A7384" i="2"/>
  <c r="A7385" i="2"/>
  <c r="A7386" i="2"/>
  <c r="A7387" i="2"/>
  <c r="A7388" i="2"/>
  <c r="A7389" i="2"/>
  <c r="A7390" i="2"/>
  <c r="A7391" i="2"/>
  <c r="A7392" i="2"/>
  <c r="A7393" i="2"/>
  <c r="A7394" i="2"/>
  <c r="A7395" i="2"/>
  <c r="A7396" i="2"/>
  <c r="A7397" i="2"/>
  <c r="A7398" i="2"/>
  <c r="A7399" i="2"/>
  <c r="A7400" i="2"/>
  <c r="A7401" i="2"/>
  <c r="A7402" i="2"/>
  <c r="A7403" i="2"/>
  <c r="A7404" i="2"/>
  <c r="A7405" i="2"/>
  <c r="A7406" i="2"/>
  <c r="A7407" i="2"/>
  <c r="A7408" i="2"/>
  <c r="A7409" i="2"/>
  <c r="A7410" i="2"/>
  <c r="A7411" i="2"/>
  <c r="A7412" i="2"/>
  <c r="A7413" i="2"/>
  <c r="A7414" i="2"/>
  <c r="A7415" i="2"/>
  <c r="A7416" i="2"/>
  <c r="A7417" i="2"/>
  <c r="A7418" i="2"/>
  <c r="A7419" i="2"/>
  <c r="A7420" i="2"/>
  <c r="A7421" i="2"/>
  <c r="A7422" i="2"/>
  <c r="A7423" i="2"/>
  <c r="A7424" i="2"/>
  <c r="A7425" i="2"/>
  <c r="A7426" i="2"/>
  <c r="A7427" i="2"/>
  <c r="A7428" i="2"/>
  <c r="A7429" i="2"/>
  <c r="A7430" i="2"/>
  <c r="A7431" i="2"/>
  <c r="A7432" i="2"/>
  <c r="A7433" i="2"/>
  <c r="A7434" i="2"/>
  <c r="A7435" i="2"/>
  <c r="A7436" i="2"/>
  <c r="A7437" i="2"/>
  <c r="A7438" i="2"/>
  <c r="A7439" i="2"/>
  <c r="A7440" i="2"/>
  <c r="A7441" i="2"/>
  <c r="A7442" i="2"/>
  <c r="A7443" i="2"/>
  <c r="A7444" i="2"/>
  <c r="A7445" i="2"/>
  <c r="A7446" i="2"/>
  <c r="A7447" i="2"/>
  <c r="A7448" i="2"/>
  <c r="A7449" i="2"/>
  <c r="A7450" i="2"/>
  <c r="A7451" i="2"/>
  <c r="A7452" i="2"/>
  <c r="A7453" i="2"/>
  <c r="A7454" i="2"/>
  <c r="A7455" i="2"/>
  <c r="A7456" i="2"/>
  <c r="A7457" i="2"/>
  <c r="A7458" i="2"/>
  <c r="A7459" i="2"/>
  <c r="A7460" i="2"/>
  <c r="A7461" i="2"/>
  <c r="A7462" i="2"/>
  <c r="A7463" i="2"/>
  <c r="A7464" i="2"/>
  <c r="A7465" i="2"/>
  <c r="A7466" i="2"/>
  <c r="A7467" i="2"/>
  <c r="A7468" i="2"/>
  <c r="A7469" i="2"/>
  <c r="A7470" i="2"/>
  <c r="A7471" i="2"/>
  <c r="A7472" i="2"/>
  <c r="A7473" i="2"/>
  <c r="A7474" i="2"/>
  <c r="A7475" i="2"/>
  <c r="A7476" i="2"/>
  <c r="A7477" i="2"/>
  <c r="A7478" i="2"/>
  <c r="A7479" i="2"/>
  <c r="A7480" i="2"/>
  <c r="A7481" i="2"/>
  <c r="A7482" i="2"/>
  <c r="A7483" i="2"/>
  <c r="A7484" i="2"/>
  <c r="A7485" i="2"/>
  <c r="A7486" i="2"/>
  <c r="A7487" i="2"/>
  <c r="A7488" i="2"/>
  <c r="A7489" i="2"/>
  <c r="A7490" i="2"/>
  <c r="A7491" i="2"/>
  <c r="A7492" i="2"/>
  <c r="A7493" i="2"/>
  <c r="A7494" i="2"/>
  <c r="A7495" i="2"/>
  <c r="A7496" i="2"/>
  <c r="A7497" i="2"/>
  <c r="A7498" i="2"/>
  <c r="A7499" i="2"/>
  <c r="A7500" i="2"/>
  <c r="A7501" i="2"/>
  <c r="A7502" i="2"/>
  <c r="A7503" i="2"/>
  <c r="A7504" i="2"/>
  <c r="A7505" i="2"/>
  <c r="A7506" i="2"/>
  <c r="A7507" i="2"/>
  <c r="A7508" i="2"/>
  <c r="A7509" i="2"/>
  <c r="A7510" i="2"/>
  <c r="A7511" i="2"/>
  <c r="A7512" i="2"/>
  <c r="A7513" i="2"/>
  <c r="A7514" i="2"/>
  <c r="A7515" i="2"/>
  <c r="A7516" i="2"/>
  <c r="A7517" i="2"/>
  <c r="A7518" i="2"/>
  <c r="A7519" i="2"/>
  <c r="A7520" i="2"/>
  <c r="A7521" i="2"/>
  <c r="A7522" i="2"/>
  <c r="A7523" i="2"/>
  <c r="A7524" i="2"/>
  <c r="A7525" i="2"/>
  <c r="A7526" i="2"/>
  <c r="A7527" i="2"/>
  <c r="A7528" i="2"/>
  <c r="A7529" i="2"/>
  <c r="A7530" i="2"/>
  <c r="A7531" i="2"/>
  <c r="A7532" i="2"/>
  <c r="A7533" i="2"/>
  <c r="A7534" i="2"/>
  <c r="A7535" i="2"/>
  <c r="A7536" i="2"/>
  <c r="A7537" i="2"/>
  <c r="A7538" i="2"/>
  <c r="A7539" i="2"/>
  <c r="A7540" i="2"/>
  <c r="A7541" i="2"/>
  <c r="A7542" i="2"/>
  <c r="A7543" i="2"/>
  <c r="A7544" i="2"/>
  <c r="A7545" i="2"/>
  <c r="A7546" i="2"/>
  <c r="A7547" i="2"/>
  <c r="A7548" i="2"/>
  <c r="A7549" i="2"/>
  <c r="A7550" i="2"/>
  <c r="A7551" i="2"/>
  <c r="A7552" i="2"/>
  <c r="A7553" i="2"/>
  <c r="A7554" i="2"/>
  <c r="A7555" i="2"/>
  <c r="A7556" i="2"/>
  <c r="A7557" i="2"/>
  <c r="A7558" i="2"/>
  <c r="A7559" i="2"/>
  <c r="A7560" i="2"/>
  <c r="A7561" i="2"/>
  <c r="A7562" i="2"/>
  <c r="A7563" i="2"/>
  <c r="A7564" i="2"/>
  <c r="A7565" i="2"/>
  <c r="A7566" i="2"/>
  <c r="A7567" i="2"/>
  <c r="A7568" i="2"/>
  <c r="A7569" i="2"/>
  <c r="A7570" i="2"/>
  <c r="A7571" i="2"/>
  <c r="A7572" i="2"/>
  <c r="A7573" i="2"/>
  <c r="A7574" i="2"/>
  <c r="A7575" i="2"/>
  <c r="A7576" i="2"/>
  <c r="A7577" i="2"/>
  <c r="A7578" i="2"/>
  <c r="A7579" i="2"/>
  <c r="A7580" i="2"/>
  <c r="A7581" i="2"/>
  <c r="A7582" i="2"/>
  <c r="A7583" i="2"/>
  <c r="A7584" i="2"/>
  <c r="A7585" i="2"/>
  <c r="A7586" i="2"/>
  <c r="A7587" i="2"/>
  <c r="A7588" i="2"/>
  <c r="A7589" i="2"/>
  <c r="A7590" i="2"/>
  <c r="A7591" i="2"/>
  <c r="A7592" i="2"/>
  <c r="A7593" i="2"/>
  <c r="A7594" i="2"/>
  <c r="A7595" i="2"/>
  <c r="A7596" i="2"/>
  <c r="A7597" i="2"/>
  <c r="A7598" i="2"/>
  <c r="A7599" i="2"/>
  <c r="A7600" i="2"/>
  <c r="A7601" i="2"/>
  <c r="A7602" i="2"/>
  <c r="A7603" i="2"/>
  <c r="A7604" i="2"/>
  <c r="A7605" i="2"/>
  <c r="A7606" i="2"/>
  <c r="A7607" i="2"/>
  <c r="A7608" i="2"/>
  <c r="A7609" i="2"/>
  <c r="A7610" i="2"/>
  <c r="A7611" i="2"/>
  <c r="A7612" i="2"/>
  <c r="A7613" i="2"/>
  <c r="A7614" i="2"/>
  <c r="A7615" i="2"/>
  <c r="A7616" i="2"/>
  <c r="A7617" i="2"/>
  <c r="A7618" i="2"/>
  <c r="A7619" i="2"/>
  <c r="A7620" i="2"/>
  <c r="A7621" i="2"/>
  <c r="A7622" i="2"/>
  <c r="A7623" i="2"/>
  <c r="A7624" i="2"/>
  <c r="A7625" i="2"/>
  <c r="A7626" i="2"/>
  <c r="A7627" i="2"/>
  <c r="A7628" i="2"/>
  <c r="A7629" i="2"/>
  <c r="A7630" i="2"/>
  <c r="A7631" i="2"/>
  <c r="A7632" i="2"/>
  <c r="A7633" i="2"/>
  <c r="A7634" i="2"/>
  <c r="A7635" i="2"/>
  <c r="A7636" i="2"/>
  <c r="A7637" i="2"/>
  <c r="A7638" i="2"/>
  <c r="A7639" i="2"/>
  <c r="A7640" i="2"/>
  <c r="A7641" i="2"/>
  <c r="A7642" i="2"/>
  <c r="A7643" i="2"/>
  <c r="A7644" i="2"/>
  <c r="A7645" i="2"/>
  <c r="A7646" i="2"/>
  <c r="A7647" i="2"/>
  <c r="A7648" i="2"/>
  <c r="A7649" i="2"/>
  <c r="A7650" i="2"/>
  <c r="A7651" i="2"/>
  <c r="A7652" i="2"/>
  <c r="A7653" i="2"/>
  <c r="A7654" i="2"/>
  <c r="A7655" i="2"/>
  <c r="A7656" i="2"/>
  <c r="A7657" i="2"/>
  <c r="A7658" i="2"/>
  <c r="A7659" i="2"/>
  <c r="A7660" i="2"/>
  <c r="A7661" i="2"/>
  <c r="A7662" i="2"/>
  <c r="A7663" i="2"/>
  <c r="A7664" i="2"/>
  <c r="A7665" i="2"/>
  <c r="A7666" i="2"/>
  <c r="A7667" i="2"/>
  <c r="A7668" i="2"/>
  <c r="A7669" i="2"/>
  <c r="A7670" i="2"/>
  <c r="A7671" i="2"/>
  <c r="A7672" i="2"/>
  <c r="A7673" i="2"/>
  <c r="A7674" i="2"/>
  <c r="A7675" i="2"/>
  <c r="A7676" i="2"/>
  <c r="A7677" i="2"/>
  <c r="A7678" i="2"/>
  <c r="A7679" i="2"/>
  <c r="A7680" i="2"/>
  <c r="A7681" i="2"/>
  <c r="A7682" i="2"/>
  <c r="A7683" i="2"/>
  <c r="A7684" i="2"/>
  <c r="A7685" i="2"/>
  <c r="A7686" i="2"/>
  <c r="A7687" i="2"/>
  <c r="A7688" i="2"/>
  <c r="A7689" i="2"/>
  <c r="A7690" i="2"/>
  <c r="A7691" i="2"/>
  <c r="A7692" i="2"/>
  <c r="A7693" i="2"/>
  <c r="A7694" i="2"/>
  <c r="A7695" i="2"/>
  <c r="A7696" i="2"/>
  <c r="A7697" i="2"/>
  <c r="A7698" i="2"/>
  <c r="A7699" i="2"/>
  <c r="A7700" i="2"/>
  <c r="A7701" i="2"/>
  <c r="A7702" i="2"/>
  <c r="A7703" i="2"/>
  <c r="A7704" i="2"/>
  <c r="A7705" i="2"/>
  <c r="A7706" i="2"/>
  <c r="A7707" i="2"/>
  <c r="A7708" i="2"/>
  <c r="A7709" i="2"/>
  <c r="A7710" i="2"/>
  <c r="A7711" i="2"/>
  <c r="A7712" i="2"/>
  <c r="A7713" i="2"/>
  <c r="A7714" i="2"/>
  <c r="A7715" i="2"/>
  <c r="A7716" i="2"/>
  <c r="A7717" i="2"/>
  <c r="A7718" i="2"/>
  <c r="A7719" i="2"/>
  <c r="A7720" i="2"/>
  <c r="A7721" i="2"/>
  <c r="A7722" i="2"/>
  <c r="A7723" i="2"/>
  <c r="A7724" i="2"/>
  <c r="A7725" i="2"/>
  <c r="A7726" i="2"/>
  <c r="A7727" i="2"/>
  <c r="A7728" i="2"/>
  <c r="A7729" i="2"/>
  <c r="A7730" i="2"/>
  <c r="A7731" i="2"/>
  <c r="A7732" i="2"/>
  <c r="A7733" i="2"/>
  <c r="A7734" i="2"/>
  <c r="A7735" i="2"/>
  <c r="A7736" i="2"/>
  <c r="A7737" i="2"/>
  <c r="A7738" i="2"/>
  <c r="A7739" i="2"/>
  <c r="A7740" i="2"/>
  <c r="A7741" i="2"/>
  <c r="A7742" i="2"/>
  <c r="A7743" i="2"/>
  <c r="A7744" i="2"/>
  <c r="A7745" i="2"/>
  <c r="A7746" i="2"/>
  <c r="A7747" i="2"/>
  <c r="A7748" i="2"/>
  <c r="A7749" i="2"/>
  <c r="A7750" i="2"/>
  <c r="A7751" i="2"/>
  <c r="A7752" i="2"/>
  <c r="A7753" i="2"/>
  <c r="A7754" i="2"/>
  <c r="A7755" i="2"/>
  <c r="A7756" i="2"/>
  <c r="A7757" i="2"/>
  <c r="A7758" i="2"/>
  <c r="A7759" i="2"/>
  <c r="A7760" i="2"/>
  <c r="A7761" i="2"/>
  <c r="A7762" i="2"/>
  <c r="A7763" i="2"/>
  <c r="A7764" i="2"/>
  <c r="A7765" i="2"/>
  <c r="A7766" i="2"/>
  <c r="A7767" i="2"/>
  <c r="A7768" i="2"/>
  <c r="A7769" i="2"/>
  <c r="A7770" i="2"/>
  <c r="A7771" i="2"/>
  <c r="A7772" i="2"/>
  <c r="A7773" i="2"/>
  <c r="A7774" i="2"/>
  <c r="A7775" i="2"/>
  <c r="A7776" i="2"/>
  <c r="A7777" i="2"/>
  <c r="A7778" i="2"/>
  <c r="A7779" i="2"/>
  <c r="A7780" i="2"/>
  <c r="A7781" i="2"/>
  <c r="A7782" i="2"/>
  <c r="A7783" i="2"/>
  <c r="A7784" i="2"/>
  <c r="A7785" i="2"/>
  <c r="A7786" i="2"/>
  <c r="A7787" i="2"/>
  <c r="A7788" i="2"/>
  <c r="A7789" i="2"/>
  <c r="A7790" i="2"/>
  <c r="A7791" i="2"/>
  <c r="A7792" i="2"/>
  <c r="A7793" i="2"/>
  <c r="A7794" i="2"/>
  <c r="A7795" i="2"/>
  <c r="A7796" i="2"/>
  <c r="A7797" i="2"/>
  <c r="A7798" i="2"/>
  <c r="A7799" i="2"/>
  <c r="A7800" i="2"/>
  <c r="A7801" i="2"/>
  <c r="A7802" i="2"/>
  <c r="A7803" i="2"/>
  <c r="A7804" i="2"/>
  <c r="A7805" i="2"/>
  <c r="A7806" i="2"/>
  <c r="A7807" i="2"/>
  <c r="A7808" i="2"/>
  <c r="A7809" i="2"/>
  <c r="A7810" i="2"/>
  <c r="A7811" i="2"/>
  <c r="A7812" i="2"/>
  <c r="A7813" i="2"/>
  <c r="A7814" i="2"/>
  <c r="A7815" i="2"/>
  <c r="A7816" i="2"/>
  <c r="A7817" i="2"/>
  <c r="A7818" i="2"/>
  <c r="A7819" i="2"/>
  <c r="A7820" i="2"/>
  <c r="A7821" i="2"/>
  <c r="A7822" i="2"/>
  <c r="A7823" i="2"/>
  <c r="A7824" i="2"/>
  <c r="A7825" i="2"/>
  <c r="A7826" i="2"/>
  <c r="A7827" i="2"/>
  <c r="A7828" i="2"/>
  <c r="A7829" i="2"/>
  <c r="A7830" i="2"/>
  <c r="A7831" i="2"/>
  <c r="A7832" i="2"/>
  <c r="A7833" i="2"/>
  <c r="A7834" i="2"/>
  <c r="A7835" i="2"/>
  <c r="A7836" i="2"/>
  <c r="A7837" i="2"/>
  <c r="A7838" i="2"/>
  <c r="A7839" i="2"/>
  <c r="A7840" i="2"/>
  <c r="A7841" i="2"/>
  <c r="A7842" i="2"/>
  <c r="A7843" i="2"/>
  <c r="A7844" i="2"/>
  <c r="A7845" i="2"/>
  <c r="A7846" i="2"/>
  <c r="A7847" i="2"/>
  <c r="A7848" i="2"/>
  <c r="A7849" i="2"/>
  <c r="A7850" i="2"/>
  <c r="A7851" i="2"/>
  <c r="A7852" i="2"/>
  <c r="A7853" i="2"/>
  <c r="A7854" i="2"/>
  <c r="A7855" i="2"/>
  <c r="A7856" i="2"/>
  <c r="A7857" i="2"/>
  <c r="A7858" i="2"/>
  <c r="A7859" i="2"/>
  <c r="A7860" i="2"/>
  <c r="A7861" i="2"/>
  <c r="A7862" i="2"/>
  <c r="A7863" i="2"/>
  <c r="A7864" i="2"/>
  <c r="A7865" i="2"/>
  <c r="A7866" i="2"/>
  <c r="A7867" i="2"/>
  <c r="A7868" i="2"/>
  <c r="A7869" i="2"/>
  <c r="A7870" i="2"/>
  <c r="A7871" i="2"/>
  <c r="A7872" i="2"/>
  <c r="A7873" i="2"/>
  <c r="A7874" i="2"/>
  <c r="A7875" i="2"/>
  <c r="A7876" i="2"/>
  <c r="A7877" i="2"/>
  <c r="A7878" i="2"/>
  <c r="A7879" i="2"/>
  <c r="A7880" i="2"/>
  <c r="A7881" i="2"/>
  <c r="A7882" i="2"/>
  <c r="A7883" i="2"/>
  <c r="A7884" i="2"/>
  <c r="A7885" i="2"/>
  <c r="A7886" i="2"/>
  <c r="A7887" i="2"/>
  <c r="A7888" i="2"/>
  <c r="A7889" i="2"/>
  <c r="A7890" i="2"/>
  <c r="A7891" i="2"/>
  <c r="A7892" i="2"/>
  <c r="A7893" i="2"/>
  <c r="A7894" i="2"/>
  <c r="A7895" i="2"/>
  <c r="A7896" i="2"/>
  <c r="A7897" i="2"/>
  <c r="A7898" i="2"/>
  <c r="A7899" i="2"/>
  <c r="A7900" i="2"/>
  <c r="A7901" i="2"/>
  <c r="A7902" i="2"/>
  <c r="A7903" i="2"/>
  <c r="A7904" i="2"/>
  <c r="A7905" i="2"/>
  <c r="A7906" i="2"/>
  <c r="A7907" i="2"/>
  <c r="A7908" i="2"/>
  <c r="A7909" i="2"/>
  <c r="A7910" i="2"/>
  <c r="A7911" i="2"/>
  <c r="A7912" i="2"/>
  <c r="A7913" i="2"/>
  <c r="A7914" i="2"/>
  <c r="A7915" i="2"/>
  <c r="A7916" i="2"/>
  <c r="A7917" i="2"/>
  <c r="A7918" i="2"/>
  <c r="A7919" i="2"/>
  <c r="A7920" i="2"/>
  <c r="A7921" i="2"/>
  <c r="A7922" i="2"/>
  <c r="A7923" i="2"/>
  <c r="A7924" i="2"/>
  <c r="A7925" i="2"/>
  <c r="A7926" i="2"/>
  <c r="A7927" i="2"/>
  <c r="A7928" i="2"/>
  <c r="A7929" i="2"/>
  <c r="A7930" i="2"/>
  <c r="A7931" i="2"/>
  <c r="A7932" i="2"/>
  <c r="A7933" i="2"/>
  <c r="A7934" i="2"/>
  <c r="A7935" i="2"/>
  <c r="A7936" i="2"/>
  <c r="A7937" i="2"/>
  <c r="A7938" i="2"/>
  <c r="A7939" i="2"/>
  <c r="A7940" i="2"/>
  <c r="A7941" i="2"/>
  <c r="A7942" i="2"/>
  <c r="A7943" i="2"/>
  <c r="A7944" i="2"/>
  <c r="A7945" i="2"/>
  <c r="A7946" i="2"/>
  <c r="A7947" i="2"/>
  <c r="A7948" i="2"/>
  <c r="A7949" i="2"/>
  <c r="A7950" i="2"/>
  <c r="A7951" i="2"/>
  <c r="A7952" i="2"/>
  <c r="A7953" i="2"/>
  <c r="A7954" i="2"/>
  <c r="A7955" i="2"/>
  <c r="A7956" i="2"/>
  <c r="A7957" i="2"/>
  <c r="A7958" i="2"/>
  <c r="A7959" i="2"/>
  <c r="A7960" i="2"/>
  <c r="A7961" i="2"/>
  <c r="A7962" i="2"/>
  <c r="A7963" i="2"/>
  <c r="A7964" i="2"/>
  <c r="A7965" i="2"/>
  <c r="A7966" i="2"/>
  <c r="A7967" i="2"/>
  <c r="A7968" i="2"/>
  <c r="A7969" i="2"/>
  <c r="A7970" i="2"/>
  <c r="A7971" i="2"/>
  <c r="A7972" i="2"/>
  <c r="A7973" i="2"/>
  <c r="A7974" i="2"/>
  <c r="A7975" i="2"/>
  <c r="A7976" i="2"/>
  <c r="A7977" i="2"/>
  <c r="A7978" i="2"/>
  <c r="A7979" i="2"/>
  <c r="A7980" i="2"/>
  <c r="A7981" i="2"/>
  <c r="A7982" i="2"/>
  <c r="A7983" i="2"/>
  <c r="A7984" i="2"/>
  <c r="A7985" i="2"/>
  <c r="A7986" i="2"/>
  <c r="A7987" i="2"/>
  <c r="A7988" i="2"/>
  <c r="A7989" i="2"/>
  <c r="A7990" i="2"/>
  <c r="A7991" i="2"/>
  <c r="A7992" i="2"/>
  <c r="A7993" i="2"/>
  <c r="A7994" i="2"/>
  <c r="A7995" i="2"/>
  <c r="A7996" i="2"/>
  <c r="A7997" i="2"/>
  <c r="A7998" i="2"/>
  <c r="A7999" i="2"/>
  <c r="A8000" i="2"/>
  <c r="A8001" i="2"/>
  <c r="A8002" i="2"/>
  <c r="A8003" i="2"/>
  <c r="A8004" i="2"/>
  <c r="A8005" i="2"/>
  <c r="A8006" i="2"/>
  <c r="A8007" i="2"/>
  <c r="A8008" i="2"/>
  <c r="A8009" i="2"/>
  <c r="A8010" i="2"/>
  <c r="A8011" i="2"/>
  <c r="A8012" i="2"/>
  <c r="A8013" i="2"/>
  <c r="A8014" i="2"/>
  <c r="A8015" i="2"/>
  <c r="A8016" i="2"/>
  <c r="A8017" i="2"/>
  <c r="A8018" i="2"/>
  <c r="A8019" i="2"/>
  <c r="A8020" i="2"/>
  <c r="A8021" i="2"/>
  <c r="A8022" i="2"/>
  <c r="A8023" i="2"/>
  <c r="A8024" i="2"/>
  <c r="A8025" i="2"/>
  <c r="A8026" i="2"/>
  <c r="A8027" i="2"/>
  <c r="A8028" i="2"/>
  <c r="A8029" i="2"/>
  <c r="A8030" i="2"/>
  <c r="A8031" i="2"/>
  <c r="A8032" i="2"/>
  <c r="A8033" i="2"/>
  <c r="A8034" i="2"/>
  <c r="A8035" i="2"/>
  <c r="A8036" i="2"/>
  <c r="A8037" i="2"/>
  <c r="A8038" i="2"/>
  <c r="A8039" i="2"/>
  <c r="A8040" i="2"/>
  <c r="A8041" i="2"/>
  <c r="A8042" i="2"/>
  <c r="A8043" i="2"/>
  <c r="A8044" i="2"/>
  <c r="A8045" i="2"/>
  <c r="A8046" i="2"/>
  <c r="A8047" i="2"/>
  <c r="A8048" i="2"/>
  <c r="A8049" i="2"/>
  <c r="A8050" i="2"/>
  <c r="A8051" i="2"/>
  <c r="A8052" i="2"/>
  <c r="A8053" i="2"/>
  <c r="A8054" i="2"/>
  <c r="A8055" i="2"/>
  <c r="A8056" i="2"/>
  <c r="A8057" i="2"/>
  <c r="A8058" i="2"/>
  <c r="A8059" i="2"/>
  <c r="A8060" i="2"/>
  <c r="A8061" i="2"/>
  <c r="A8062" i="2"/>
  <c r="A8063" i="2"/>
  <c r="A8064" i="2"/>
  <c r="A8065" i="2"/>
  <c r="A8066" i="2"/>
  <c r="A8067" i="2"/>
  <c r="A8068" i="2"/>
  <c r="A8069" i="2"/>
  <c r="A8070" i="2"/>
  <c r="A8071" i="2"/>
  <c r="A8072" i="2"/>
  <c r="A8073" i="2"/>
  <c r="A8074" i="2"/>
  <c r="A8075" i="2"/>
  <c r="A8076" i="2"/>
  <c r="A8077" i="2"/>
  <c r="A8078" i="2"/>
  <c r="A8079" i="2"/>
  <c r="A8080" i="2"/>
  <c r="A8081" i="2"/>
  <c r="A8082" i="2"/>
  <c r="A8083" i="2"/>
  <c r="A8084" i="2"/>
  <c r="A8085" i="2"/>
  <c r="A8086" i="2"/>
  <c r="A8087" i="2"/>
  <c r="A8088" i="2"/>
  <c r="A8089" i="2"/>
  <c r="A8090" i="2"/>
  <c r="A8091" i="2"/>
  <c r="A8092" i="2"/>
  <c r="A8093" i="2"/>
  <c r="A8094" i="2"/>
  <c r="A8095" i="2"/>
  <c r="A8096" i="2"/>
  <c r="A8097" i="2"/>
  <c r="A8098" i="2"/>
  <c r="A8099" i="2"/>
  <c r="A8100" i="2"/>
  <c r="A8101" i="2"/>
  <c r="A8102" i="2"/>
  <c r="A8103" i="2"/>
  <c r="A8104" i="2"/>
  <c r="A8105" i="2"/>
  <c r="A8106" i="2"/>
  <c r="A8107" i="2"/>
  <c r="A8108" i="2"/>
  <c r="A8109" i="2"/>
  <c r="A8110" i="2"/>
  <c r="A8111" i="2"/>
  <c r="A8112" i="2"/>
  <c r="A8113" i="2"/>
  <c r="A8114" i="2"/>
  <c r="A8115" i="2"/>
  <c r="A8116" i="2"/>
  <c r="A8117" i="2"/>
  <c r="A8118" i="2"/>
  <c r="A8119" i="2"/>
  <c r="A8120" i="2"/>
  <c r="A8121" i="2"/>
  <c r="A8122" i="2"/>
  <c r="A8123" i="2"/>
  <c r="A8124" i="2"/>
  <c r="A8125" i="2"/>
  <c r="A8126" i="2"/>
  <c r="A8127" i="2"/>
  <c r="A8128" i="2"/>
  <c r="A8129" i="2"/>
  <c r="A8130" i="2"/>
  <c r="A8131" i="2"/>
  <c r="A8132" i="2"/>
  <c r="A8133" i="2"/>
  <c r="A8134" i="2"/>
  <c r="A8135" i="2"/>
  <c r="A8136" i="2"/>
  <c r="A8137" i="2"/>
  <c r="A8138" i="2"/>
  <c r="A8139" i="2"/>
  <c r="A8140" i="2"/>
  <c r="A8141" i="2"/>
  <c r="A8142" i="2"/>
  <c r="A8143" i="2"/>
  <c r="A8144" i="2"/>
  <c r="A8145" i="2"/>
  <c r="A8146" i="2"/>
  <c r="A8147" i="2"/>
  <c r="A8148" i="2"/>
  <c r="A8149" i="2"/>
  <c r="A8150" i="2"/>
  <c r="A8151" i="2"/>
  <c r="A8152" i="2"/>
  <c r="A8153" i="2"/>
  <c r="A8154" i="2"/>
  <c r="A8155" i="2"/>
  <c r="A8156" i="2"/>
  <c r="A8157" i="2"/>
  <c r="A8158" i="2"/>
  <c r="A8159" i="2"/>
  <c r="A8160" i="2"/>
  <c r="A8161" i="2"/>
  <c r="A8162" i="2"/>
  <c r="A8163" i="2"/>
  <c r="A8164" i="2"/>
  <c r="A8165" i="2"/>
  <c r="A8166" i="2"/>
  <c r="A8167" i="2"/>
  <c r="A8168" i="2"/>
  <c r="A8169" i="2"/>
  <c r="A8170" i="2"/>
  <c r="A8171" i="2"/>
  <c r="A8172" i="2"/>
  <c r="A8173" i="2"/>
  <c r="A8174" i="2"/>
  <c r="A8175" i="2"/>
  <c r="A8176" i="2"/>
  <c r="A8177" i="2"/>
  <c r="A8178" i="2"/>
  <c r="A8179" i="2"/>
  <c r="A8180" i="2"/>
  <c r="A8181" i="2"/>
  <c r="A8182" i="2"/>
  <c r="A8183" i="2"/>
  <c r="A8184" i="2"/>
  <c r="A8185" i="2"/>
  <c r="A8186" i="2"/>
  <c r="A8187" i="2"/>
  <c r="A8188" i="2"/>
  <c r="A8189" i="2"/>
  <c r="A8190" i="2"/>
  <c r="A8191" i="2"/>
  <c r="A8192" i="2"/>
  <c r="A8193" i="2"/>
  <c r="A8194" i="2"/>
  <c r="A8195" i="2"/>
  <c r="A8196" i="2"/>
  <c r="A8197" i="2"/>
  <c r="A8198" i="2"/>
  <c r="A8199" i="2"/>
  <c r="A8200" i="2"/>
  <c r="A8201" i="2"/>
  <c r="A8202" i="2"/>
  <c r="A8203" i="2"/>
  <c r="A8204" i="2"/>
  <c r="A8205" i="2"/>
  <c r="A8206" i="2"/>
  <c r="A8207" i="2"/>
  <c r="A8208" i="2"/>
  <c r="A8209" i="2"/>
  <c r="A8210" i="2"/>
  <c r="A8211" i="2"/>
  <c r="A8212" i="2"/>
  <c r="A8213" i="2"/>
  <c r="A8214" i="2"/>
  <c r="A8215" i="2"/>
  <c r="A8216" i="2"/>
  <c r="A8217" i="2"/>
  <c r="A8218" i="2"/>
  <c r="A8219" i="2"/>
  <c r="A8220" i="2"/>
  <c r="A8221" i="2"/>
  <c r="A8222" i="2"/>
  <c r="A8223" i="2"/>
  <c r="A8224" i="2"/>
  <c r="A8225" i="2"/>
  <c r="A8226" i="2"/>
  <c r="A8227" i="2"/>
  <c r="A8228" i="2"/>
  <c r="A8229" i="2"/>
  <c r="A8230" i="2"/>
  <c r="A8231" i="2"/>
  <c r="A8232" i="2"/>
  <c r="A8233" i="2"/>
  <c r="A8234" i="2"/>
  <c r="A8235" i="2"/>
  <c r="A8236" i="2"/>
  <c r="A8237" i="2"/>
  <c r="A8238" i="2"/>
  <c r="A8239" i="2"/>
  <c r="A8240" i="2"/>
  <c r="A8241" i="2"/>
  <c r="A8242" i="2"/>
  <c r="A8243" i="2"/>
  <c r="A8244" i="2"/>
  <c r="A8245" i="2"/>
  <c r="A8246" i="2"/>
  <c r="A8247" i="2"/>
  <c r="A8248" i="2"/>
  <c r="A8249" i="2"/>
  <c r="A8250" i="2"/>
  <c r="A8251" i="2"/>
  <c r="A8252" i="2"/>
  <c r="A8253" i="2"/>
  <c r="A8254" i="2"/>
  <c r="A8255" i="2"/>
  <c r="A8256" i="2"/>
  <c r="A8257" i="2"/>
  <c r="A8258" i="2"/>
  <c r="A8259" i="2"/>
  <c r="A8260" i="2"/>
  <c r="A8261" i="2"/>
  <c r="A8262" i="2"/>
  <c r="A8263" i="2"/>
  <c r="A8264" i="2"/>
  <c r="A8265" i="2"/>
  <c r="A8266" i="2"/>
  <c r="A8267" i="2"/>
  <c r="A8268" i="2"/>
  <c r="A8269" i="2"/>
  <c r="A8270" i="2"/>
  <c r="A8271" i="2"/>
  <c r="A8272" i="2"/>
  <c r="A8273" i="2"/>
  <c r="A8274" i="2"/>
  <c r="A8275" i="2"/>
  <c r="A8276" i="2"/>
  <c r="A8277" i="2"/>
  <c r="A8278" i="2"/>
  <c r="A8279" i="2"/>
  <c r="A8280" i="2"/>
  <c r="A8281" i="2"/>
  <c r="A8282" i="2"/>
  <c r="A8283" i="2"/>
  <c r="A8284" i="2"/>
  <c r="A8285" i="2"/>
  <c r="A8286" i="2"/>
  <c r="A8287" i="2"/>
  <c r="A8288" i="2"/>
  <c r="A8289" i="2"/>
  <c r="A8290" i="2"/>
  <c r="A8291" i="2"/>
  <c r="A8292" i="2"/>
  <c r="A8293" i="2"/>
  <c r="A8294" i="2"/>
  <c r="A8295" i="2"/>
  <c r="A8296" i="2"/>
  <c r="A8297" i="2"/>
  <c r="A8298" i="2"/>
  <c r="A8299" i="2"/>
  <c r="A8300" i="2"/>
  <c r="A8301" i="2"/>
  <c r="A8302" i="2"/>
  <c r="A8303" i="2"/>
  <c r="A8304" i="2"/>
  <c r="A8305" i="2"/>
  <c r="A8306" i="2"/>
  <c r="A8307" i="2"/>
  <c r="A8308" i="2"/>
  <c r="A8309" i="2"/>
  <c r="A8310" i="2"/>
  <c r="A8311" i="2"/>
  <c r="A8312" i="2"/>
  <c r="A8313" i="2"/>
  <c r="A8314" i="2"/>
  <c r="A8315" i="2"/>
  <c r="A8316" i="2"/>
  <c r="A8317" i="2"/>
  <c r="A8318" i="2"/>
  <c r="A8319" i="2"/>
  <c r="A8320" i="2"/>
  <c r="A8321" i="2"/>
  <c r="A8322" i="2"/>
  <c r="A8323" i="2"/>
  <c r="A8324" i="2"/>
  <c r="A8325" i="2"/>
  <c r="A8326" i="2"/>
  <c r="A8327" i="2"/>
  <c r="A8328" i="2"/>
  <c r="A8329" i="2"/>
  <c r="A8330" i="2"/>
  <c r="A8331" i="2"/>
  <c r="A8332" i="2"/>
  <c r="A8333" i="2"/>
  <c r="A8334" i="2"/>
  <c r="A8335" i="2"/>
  <c r="A8336" i="2"/>
  <c r="A8337" i="2"/>
  <c r="A8338" i="2"/>
  <c r="A8339" i="2"/>
  <c r="A8340" i="2"/>
  <c r="A8341" i="2"/>
  <c r="A8342" i="2"/>
  <c r="A8343" i="2"/>
  <c r="A8344" i="2"/>
  <c r="A8345" i="2"/>
  <c r="A8346" i="2"/>
  <c r="A8347" i="2"/>
  <c r="A8348" i="2"/>
  <c r="A8349" i="2"/>
  <c r="A8350" i="2"/>
  <c r="A8351" i="2"/>
  <c r="A8352" i="2"/>
  <c r="A8353" i="2"/>
  <c r="A8354" i="2"/>
  <c r="A8355" i="2"/>
  <c r="A8356" i="2"/>
  <c r="A8357" i="2"/>
  <c r="A8358" i="2"/>
  <c r="A8359" i="2"/>
  <c r="A8360" i="2"/>
  <c r="A8361" i="2"/>
  <c r="A8362" i="2"/>
  <c r="A8363" i="2"/>
  <c r="A8364" i="2"/>
  <c r="A8365" i="2"/>
  <c r="A8366" i="2"/>
  <c r="A8367" i="2"/>
  <c r="A8368" i="2"/>
  <c r="A8369" i="2"/>
  <c r="A8370" i="2"/>
  <c r="A8371" i="2"/>
  <c r="A8372" i="2"/>
  <c r="A8373" i="2"/>
  <c r="A8374" i="2"/>
  <c r="A8375" i="2"/>
  <c r="A8376" i="2"/>
  <c r="A8377" i="2"/>
  <c r="A8378" i="2"/>
  <c r="A8379" i="2"/>
  <c r="A8380" i="2"/>
  <c r="A8381" i="2"/>
  <c r="A8382" i="2"/>
  <c r="A8383" i="2"/>
  <c r="A8384" i="2"/>
  <c r="A8385" i="2"/>
  <c r="A8386" i="2"/>
  <c r="A8387" i="2"/>
  <c r="A8388" i="2"/>
  <c r="A8389" i="2"/>
  <c r="A8390" i="2"/>
  <c r="A8391" i="2"/>
  <c r="A8392" i="2"/>
  <c r="A8393" i="2"/>
  <c r="A8394" i="2"/>
  <c r="A8395" i="2"/>
  <c r="A8396" i="2"/>
  <c r="A8397" i="2"/>
  <c r="A8398" i="2"/>
  <c r="A8399" i="2"/>
  <c r="A8400" i="2"/>
  <c r="A8401" i="2"/>
  <c r="A8402" i="2"/>
  <c r="A8403" i="2"/>
  <c r="A8404" i="2"/>
  <c r="A8405" i="2"/>
  <c r="A8406" i="2"/>
  <c r="A8407" i="2"/>
  <c r="A8408" i="2"/>
  <c r="A8409" i="2"/>
  <c r="A8410" i="2"/>
  <c r="A8411" i="2"/>
  <c r="A8412" i="2"/>
  <c r="A8413" i="2"/>
  <c r="A8414" i="2"/>
  <c r="A8415" i="2"/>
  <c r="A8416" i="2"/>
  <c r="A8417" i="2"/>
  <c r="A8418" i="2"/>
  <c r="A8419" i="2"/>
  <c r="A8420" i="2"/>
  <c r="A8421" i="2"/>
  <c r="A8422" i="2"/>
  <c r="A8423" i="2"/>
  <c r="A8424" i="2"/>
  <c r="A8425" i="2"/>
  <c r="A8426" i="2"/>
  <c r="A8427" i="2"/>
  <c r="A8428" i="2"/>
  <c r="A8429" i="2"/>
  <c r="A8430" i="2"/>
  <c r="A8431" i="2"/>
  <c r="A8432" i="2"/>
  <c r="A8433" i="2"/>
  <c r="A8434" i="2"/>
  <c r="A8435" i="2"/>
  <c r="A8436" i="2"/>
  <c r="A8437" i="2"/>
  <c r="A8438" i="2"/>
  <c r="A8439" i="2"/>
  <c r="A8440" i="2"/>
  <c r="A8441" i="2"/>
  <c r="A8442" i="2"/>
  <c r="A8443" i="2"/>
  <c r="A8444" i="2"/>
  <c r="A8445" i="2"/>
  <c r="A8446" i="2"/>
  <c r="A8447" i="2"/>
  <c r="A8448" i="2"/>
  <c r="A8449" i="2"/>
  <c r="A8450" i="2"/>
  <c r="A8451" i="2"/>
  <c r="A8452" i="2"/>
  <c r="A8453" i="2"/>
  <c r="A8454" i="2"/>
  <c r="A8455" i="2"/>
  <c r="A8456" i="2"/>
  <c r="A8457" i="2"/>
  <c r="A8458" i="2"/>
  <c r="A8459" i="2"/>
  <c r="A8460" i="2"/>
  <c r="A8461" i="2"/>
  <c r="A8462" i="2"/>
  <c r="A8463" i="2"/>
  <c r="A8464" i="2"/>
  <c r="A8465" i="2"/>
  <c r="A8466" i="2"/>
  <c r="A8467" i="2"/>
  <c r="A8468" i="2"/>
  <c r="A8469" i="2"/>
  <c r="A8470" i="2"/>
  <c r="A8471" i="2"/>
  <c r="A8472" i="2"/>
  <c r="A8473" i="2"/>
  <c r="A8474" i="2"/>
  <c r="A8475" i="2"/>
  <c r="A8476" i="2"/>
  <c r="A8477" i="2"/>
  <c r="A8478" i="2"/>
  <c r="A8479" i="2"/>
  <c r="A8480" i="2"/>
  <c r="A8481" i="2"/>
  <c r="A8482" i="2"/>
  <c r="A8483" i="2"/>
  <c r="A8484" i="2"/>
  <c r="A8485" i="2"/>
  <c r="A8486" i="2"/>
  <c r="A8487" i="2"/>
  <c r="A8488" i="2"/>
  <c r="A8489" i="2"/>
  <c r="A8490" i="2"/>
  <c r="A8491" i="2"/>
  <c r="A8492" i="2"/>
  <c r="A8493" i="2"/>
  <c r="A8494" i="2"/>
  <c r="A8495" i="2"/>
  <c r="A8496" i="2"/>
  <c r="A8497" i="2"/>
  <c r="A8498" i="2"/>
  <c r="A8499" i="2"/>
  <c r="A8500" i="2"/>
  <c r="A8501" i="2"/>
  <c r="A8502" i="2"/>
  <c r="A8503" i="2"/>
  <c r="A8504" i="2"/>
  <c r="A8505" i="2"/>
  <c r="A8506" i="2"/>
  <c r="A8507" i="2"/>
  <c r="A8508" i="2"/>
  <c r="A8509" i="2"/>
  <c r="A8510" i="2"/>
  <c r="A8511" i="2"/>
  <c r="A8512" i="2"/>
  <c r="A8513" i="2"/>
  <c r="A8514" i="2"/>
  <c r="A8515" i="2"/>
  <c r="A8516" i="2"/>
  <c r="A8517" i="2"/>
  <c r="A8518" i="2"/>
  <c r="A8519" i="2"/>
  <c r="A8520" i="2"/>
  <c r="A8521" i="2"/>
  <c r="A8522" i="2"/>
  <c r="A8523" i="2"/>
  <c r="A8524" i="2"/>
  <c r="A8525" i="2"/>
  <c r="A8526" i="2"/>
  <c r="A8527" i="2"/>
  <c r="A8528" i="2"/>
  <c r="A8529" i="2"/>
  <c r="A8530" i="2"/>
  <c r="A8531" i="2"/>
  <c r="A8532" i="2"/>
  <c r="A8533" i="2"/>
  <c r="A8534" i="2"/>
  <c r="A8535" i="2"/>
  <c r="A8536" i="2"/>
  <c r="A8537" i="2"/>
  <c r="A8538" i="2"/>
  <c r="A8539" i="2"/>
  <c r="A8540" i="2"/>
  <c r="A8541" i="2"/>
  <c r="A8542" i="2"/>
  <c r="A8543" i="2"/>
  <c r="A8544" i="2"/>
  <c r="A8545" i="2"/>
  <c r="A8546" i="2"/>
  <c r="A8547" i="2"/>
  <c r="A8548" i="2"/>
  <c r="A8549" i="2"/>
  <c r="A8550" i="2"/>
  <c r="A8551" i="2"/>
  <c r="A8552" i="2"/>
  <c r="A8553" i="2"/>
  <c r="A8554" i="2"/>
  <c r="A8555" i="2"/>
  <c r="A8556" i="2"/>
  <c r="A8557" i="2"/>
  <c r="A8558" i="2"/>
  <c r="A8559" i="2"/>
  <c r="A8560" i="2"/>
  <c r="A8561" i="2"/>
  <c r="A8562" i="2"/>
  <c r="A8563" i="2"/>
  <c r="A8564" i="2"/>
  <c r="A8565" i="2"/>
  <c r="A8566" i="2"/>
  <c r="A8567" i="2"/>
  <c r="A8568" i="2"/>
  <c r="A8569" i="2"/>
  <c r="A8570" i="2"/>
  <c r="A8571" i="2"/>
  <c r="A8572" i="2"/>
  <c r="A8573" i="2"/>
  <c r="A8574" i="2"/>
  <c r="A8575" i="2"/>
  <c r="A8576" i="2"/>
  <c r="A8577" i="2"/>
  <c r="A8578" i="2"/>
  <c r="A8579" i="2"/>
  <c r="A8580" i="2"/>
  <c r="A8581" i="2"/>
  <c r="A8582" i="2"/>
  <c r="A8583" i="2"/>
  <c r="A8584" i="2"/>
  <c r="A8585" i="2"/>
  <c r="A8586" i="2"/>
  <c r="A8587" i="2"/>
  <c r="A8588" i="2"/>
  <c r="A8589" i="2"/>
  <c r="A8590" i="2"/>
  <c r="A8591" i="2"/>
  <c r="A8592" i="2"/>
  <c r="A8593" i="2"/>
  <c r="A8594" i="2"/>
  <c r="A8595" i="2"/>
  <c r="A8596" i="2"/>
  <c r="A8597" i="2"/>
  <c r="A8598" i="2"/>
  <c r="A8599" i="2"/>
  <c r="A8600" i="2"/>
  <c r="A8601" i="2"/>
  <c r="A8602" i="2"/>
  <c r="A8603" i="2"/>
  <c r="A8604" i="2"/>
  <c r="A8605" i="2"/>
  <c r="A8606" i="2"/>
  <c r="A8607" i="2"/>
  <c r="A8608" i="2"/>
  <c r="A8609" i="2"/>
  <c r="A8610" i="2"/>
  <c r="A8611" i="2"/>
  <c r="A8612" i="2"/>
  <c r="A8613" i="2"/>
  <c r="A8614" i="2"/>
  <c r="A8615" i="2"/>
  <c r="A8616" i="2"/>
  <c r="A8617" i="2"/>
  <c r="A8618" i="2"/>
  <c r="A8619" i="2"/>
  <c r="A8620" i="2"/>
  <c r="A8621" i="2"/>
  <c r="A8622" i="2"/>
  <c r="A8623" i="2"/>
  <c r="A8624" i="2"/>
  <c r="A8625" i="2"/>
  <c r="A8626" i="2"/>
  <c r="A8627" i="2"/>
  <c r="A8628" i="2"/>
  <c r="A8629" i="2"/>
  <c r="A8630" i="2"/>
  <c r="A8631" i="2"/>
  <c r="A8632" i="2"/>
  <c r="A8633" i="2"/>
  <c r="A8634" i="2"/>
  <c r="A8635" i="2"/>
  <c r="A8636" i="2"/>
  <c r="A8637" i="2"/>
  <c r="A8638" i="2"/>
  <c r="A8639" i="2"/>
  <c r="A8640" i="2"/>
  <c r="A8641" i="2"/>
  <c r="A8642" i="2"/>
  <c r="A8643" i="2"/>
  <c r="A8644" i="2"/>
  <c r="A8645" i="2"/>
  <c r="A8646" i="2"/>
  <c r="A8647" i="2"/>
  <c r="A8648" i="2"/>
  <c r="A8649" i="2"/>
  <c r="A8650" i="2"/>
  <c r="A8651" i="2"/>
  <c r="A8652" i="2"/>
  <c r="A8653" i="2"/>
  <c r="A8654" i="2"/>
  <c r="A8655" i="2"/>
  <c r="A8656" i="2"/>
  <c r="A8657" i="2"/>
  <c r="A8658" i="2"/>
  <c r="A8659" i="2"/>
  <c r="A8660" i="2"/>
  <c r="A8661" i="2"/>
  <c r="A8662" i="2"/>
  <c r="A8663" i="2"/>
  <c r="A8664" i="2"/>
  <c r="A8665" i="2"/>
  <c r="A8666" i="2"/>
  <c r="A8667" i="2"/>
  <c r="A8668" i="2"/>
  <c r="A8669" i="2"/>
  <c r="A8670" i="2"/>
  <c r="A8671" i="2"/>
  <c r="A8672" i="2"/>
  <c r="A8673" i="2"/>
  <c r="A8674" i="2"/>
  <c r="A8675" i="2"/>
  <c r="A8676" i="2"/>
  <c r="A8677" i="2"/>
  <c r="A8678" i="2"/>
  <c r="A8679" i="2"/>
  <c r="A8680" i="2"/>
  <c r="A8681" i="2"/>
  <c r="A8682" i="2"/>
  <c r="A8683" i="2"/>
  <c r="A8684" i="2"/>
  <c r="A8685" i="2"/>
  <c r="A8686" i="2"/>
  <c r="A8687" i="2"/>
  <c r="A8688" i="2"/>
  <c r="A8689" i="2"/>
  <c r="A8690" i="2"/>
  <c r="A8691" i="2"/>
  <c r="A8692" i="2"/>
  <c r="A8693" i="2"/>
  <c r="A8694" i="2"/>
  <c r="A8695" i="2"/>
  <c r="A8696" i="2"/>
  <c r="A8697" i="2"/>
  <c r="A8698" i="2"/>
  <c r="A8699" i="2"/>
  <c r="A8700" i="2"/>
  <c r="A8701" i="2"/>
  <c r="A8702" i="2"/>
  <c r="A8703" i="2"/>
  <c r="A8704" i="2"/>
  <c r="A8705" i="2"/>
  <c r="A8706" i="2"/>
  <c r="A8707" i="2"/>
  <c r="A8708" i="2"/>
  <c r="A8709" i="2"/>
  <c r="A8710" i="2"/>
  <c r="A8711" i="2"/>
  <c r="A8712" i="2"/>
  <c r="A8713" i="2"/>
  <c r="A8714" i="2"/>
  <c r="A8715" i="2"/>
  <c r="A8716" i="2"/>
  <c r="A8717" i="2"/>
  <c r="A8718" i="2"/>
  <c r="A8719" i="2"/>
  <c r="A8720" i="2"/>
  <c r="A8721" i="2"/>
  <c r="A8722" i="2"/>
  <c r="A8723" i="2"/>
  <c r="A8724" i="2"/>
  <c r="A8725" i="2"/>
  <c r="A8726" i="2"/>
  <c r="A8727" i="2"/>
  <c r="A8728" i="2"/>
  <c r="A8729" i="2"/>
  <c r="A8730" i="2"/>
  <c r="A8731" i="2"/>
  <c r="A8732" i="2"/>
  <c r="A8733" i="2"/>
  <c r="A8734" i="2"/>
  <c r="A8735" i="2"/>
  <c r="A8736" i="2"/>
  <c r="A8737" i="2"/>
  <c r="A8738" i="2"/>
</calcChain>
</file>

<file path=xl/sharedStrings.xml><?xml version="1.0" encoding="utf-8"?>
<sst xmlns="http://schemas.openxmlformats.org/spreadsheetml/2006/main" count="8759" uniqueCount="8759">
  <si>
    <t>2019-12-31 00:00:00</t>
  </si>
  <si>
    <t>2019-12-30 23:00:00</t>
  </si>
  <si>
    <t>2019-12-30 22:00:00</t>
  </si>
  <si>
    <t>2019-12-30 21:00:00</t>
  </si>
  <si>
    <t>2019-12-30 20:00:00</t>
  </si>
  <si>
    <t>2019-12-30 19:00:00</t>
  </si>
  <si>
    <t>2019-12-30 18:00:00</t>
  </si>
  <si>
    <t>2019-12-30 17:00:00</t>
  </si>
  <si>
    <t>2019-12-30 16:00:00</t>
  </si>
  <si>
    <t>2019-12-30 15:00:00</t>
  </si>
  <si>
    <t>2019-12-30 14:00:00</t>
  </si>
  <si>
    <t>2019-12-30 13:00:00</t>
  </si>
  <si>
    <t>2019-12-30 12:00:00</t>
  </si>
  <si>
    <t>2019-12-30 11:00:00</t>
  </si>
  <si>
    <t>2019-12-30 10:00:00</t>
  </si>
  <si>
    <t>2019-12-30 09:00:00</t>
  </si>
  <si>
    <t>2019-12-30 08:00:00</t>
  </si>
  <si>
    <t>2019-12-30 07:00:00</t>
  </si>
  <si>
    <t>2019-12-30 06:00:00</t>
  </si>
  <si>
    <t>2019-12-30 05:00:00</t>
  </si>
  <si>
    <t>2019-12-30 04:00:00</t>
  </si>
  <si>
    <t>2019-12-30 03:00:00</t>
  </si>
  <si>
    <t>2019-12-30 02:00:00</t>
  </si>
  <si>
    <t>2019-12-30 01:00:00</t>
  </si>
  <si>
    <t>2019-12-30 00:00:00</t>
  </si>
  <si>
    <t>2019-12-29 23:00:00</t>
  </si>
  <si>
    <t>2019-12-29 22:00:00</t>
  </si>
  <si>
    <t>2019-12-29 21:00:00</t>
  </si>
  <si>
    <t>2019-12-29 20:00:00</t>
  </si>
  <si>
    <t>2019-12-29 19:00:00</t>
  </si>
  <si>
    <t>2019-12-29 18:00:00</t>
  </si>
  <si>
    <t>2019-12-29 17:00:00</t>
  </si>
  <si>
    <t>2019-12-29 16:00:00</t>
  </si>
  <si>
    <t>2019-12-29 15:00:00</t>
  </si>
  <si>
    <t>2019-12-29 14:00:00</t>
  </si>
  <si>
    <t>2019-12-29 13:00:00</t>
  </si>
  <si>
    <t>2019-12-29 12:00:00</t>
  </si>
  <si>
    <t>2019-12-29 11:00:00</t>
  </si>
  <si>
    <t>2019-12-29 10:00:00</t>
  </si>
  <si>
    <t>2019-12-29 09:00:00</t>
  </si>
  <si>
    <t>2019-12-29 08:00:00</t>
  </si>
  <si>
    <t>2019-12-29 07:00:00</t>
  </si>
  <si>
    <t>2019-12-29 06:00:00</t>
  </si>
  <si>
    <t>2019-12-29 05:00:00</t>
  </si>
  <si>
    <t>2019-12-29 04:00:00</t>
  </si>
  <si>
    <t>2019-12-29 03:00:00</t>
  </si>
  <si>
    <t>2019-12-29 02:00:00</t>
  </si>
  <si>
    <t>2019-12-29 01:00:00</t>
  </si>
  <si>
    <t>2019-12-29 00:00:00</t>
  </si>
  <si>
    <t>2019-12-28 23:00:00</t>
  </si>
  <si>
    <t>2019-12-28 22:00:00</t>
  </si>
  <si>
    <t>2019-12-28 21:00:00</t>
  </si>
  <si>
    <t>2019-12-28 20:00:00</t>
  </si>
  <si>
    <t>2019-12-28 19:00:00</t>
  </si>
  <si>
    <t>2019-12-28 18:00:00</t>
  </si>
  <si>
    <t>2019-12-28 17:00:00</t>
  </si>
  <si>
    <t>2019-12-28 16:00:00</t>
  </si>
  <si>
    <t>2019-12-28 15:00:00</t>
  </si>
  <si>
    <t>2019-12-28 14:00:00</t>
  </si>
  <si>
    <t>2019-12-28 13:00:00</t>
  </si>
  <si>
    <t>2019-12-28 12:00:00</t>
  </si>
  <si>
    <t>2019-12-28 11:00:00</t>
  </si>
  <si>
    <t>2019-12-28 10:00:00</t>
  </si>
  <si>
    <t>2019-12-28 09:00:00</t>
  </si>
  <si>
    <t>2019-12-28 08:00:00</t>
  </si>
  <si>
    <t>2019-12-28 07:00:00</t>
  </si>
  <si>
    <t>2019-12-28 06:00:00</t>
  </si>
  <si>
    <t>2019-12-28 05:00:00</t>
  </si>
  <si>
    <t>2019-12-28 04:00:00</t>
  </si>
  <si>
    <t>2019-12-28 03:00:00</t>
  </si>
  <si>
    <t>2019-12-28 02:00:00</t>
  </si>
  <si>
    <t>2019-12-28 01:00:00</t>
  </si>
  <si>
    <t>2019-12-28 00:00:00</t>
  </si>
  <si>
    <t>2019-12-27 23:00:00</t>
  </si>
  <si>
    <t>2019-12-27 22:00:00</t>
  </si>
  <si>
    <t>2019-12-27 21:00:00</t>
  </si>
  <si>
    <t>2019-12-27 20:00:00</t>
  </si>
  <si>
    <t>2019-12-27 19:00:00</t>
  </si>
  <si>
    <t>2019-12-27 18:00:00</t>
  </si>
  <si>
    <t>2019-12-27 17:00:00</t>
  </si>
  <si>
    <t>2019-12-27 16:00:00</t>
  </si>
  <si>
    <t>2019-12-27 15:00:00</t>
  </si>
  <si>
    <t>2019-12-27 14:00:00</t>
  </si>
  <si>
    <t>2019-12-27 13:00:00</t>
  </si>
  <si>
    <t>2019-12-27 12:00:00</t>
  </si>
  <si>
    <t>2019-12-27 11:00:00</t>
  </si>
  <si>
    <t>2019-12-27 10:00:00</t>
  </si>
  <si>
    <t>2019-12-27 09:00:00</t>
  </si>
  <si>
    <t>2019-12-27 08:00:00</t>
  </si>
  <si>
    <t>2019-12-27 07:00:00</t>
  </si>
  <si>
    <t>2019-12-27 06:00:00</t>
  </si>
  <si>
    <t>2019-12-27 05:00:00</t>
  </si>
  <si>
    <t>2019-12-27 04:00:00</t>
  </si>
  <si>
    <t>2019-12-27 03:00:00</t>
  </si>
  <si>
    <t>2019-12-27 02:00:00</t>
  </si>
  <si>
    <t>2019-12-27 01:00:00</t>
  </si>
  <si>
    <t>2019-12-27 00:00:00</t>
  </si>
  <si>
    <t>2019-12-26 23:00:00</t>
  </si>
  <si>
    <t>2019-12-26 22:00:00</t>
  </si>
  <si>
    <t>2019-12-26 21:00:00</t>
  </si>
  <si>
    <t>2019-12-26 20:00:00</t>
  </si>
  <si>
    <t>2019-12-26 19:00:00</t>
  </si>
  <si>
    <t>2019-12-26 18:00:00</t>
  </si>
  <si>
    <t>2019-12-26 17:00:00</t>
  </si>
  <si>
    <t>2019-12-26 16:00:00</t>
  </si>
  <si>
    <t>2019-12-26 15:00:00</t>
  </si>
  <si>
    <t>2019-12-26 14:00:00</t>
  </si>
  <si>
    <t>2019-12-26 13:00:00</t>
  </si>
  <si>
    <t>2019-12-26 12:00:00</t>
  </si>
  <si>
    <t>2019-12-26 11:00:00</t>
  </si>
  <si>
    <t>2019-12-26 10:00:00</t>
  </si>
  <si>
    <t>2019-12-26 09:00:00</t>
  </si>
  <si>
    <t>2019-12-26 08:00:00</t>
  </si>
  <si>
    <t>2019-12-26 07:00:00</t>
  </si>
  <si>
    <t>2019-12-26 06:00:00</t>
  </si>
  <si>
    <t>2019-12-26 05:00:00</t>
  </si>
  <si>
    <t>2019-12-26 04:00:00</t>
  </si>
  <si>
    <t>2019-12-26 03:00:00</t>
  </si>
  <si>
    <t>2019-12-26 02:00:00</t>
  </si>
  <si>
    <t>2019-12-26 01:00:00</t>
  </si>
  <si>
    <t>2019-12-26 00:00:00</t>
  </si>
  <si>
    <t>2019-12-25 23:00:00</t>
  </si>
  <si>
    <t>2019-12-25 22:00:00</t>
  </si>
  <si>
    <t>2019-12-25 21:00:00</t>
  </si>
  <si>
    <t>2019-12-25 20:00:00</t>
  </si>
  <si>
    <t>2019-12-25 19:00:00</t>
  </si>
  <si>
    <t>2019-12-25 18:00:00</t>
  </si>
  <si>
    <t>2019-12-25 17:00:00</t>
  </si>
  <si>
    <t>2019-12-25 16:00:00</t>
  </si>
  <si>
    <t>2019-12-25 15:00:00</t>
  </si>
  <si>
    <t>2019-12-25 14:00:00</t>
  </si>
  <si>
    <t>2019-12-25 13:00:00</t>
  </si>
  <si>
    <t>2019-12-25 12:00:00</t>
  </si>
  <si>
    <t>2019-12-25 11:00:00</t>
  </si>
  <si>
    <t>2019-12-25 10:00:00</t>
  </si>
  <si>
    <t>2019-12-25 09:00:00</t>
  </si>
  <si>
    <t>2019-12-25 08:00:00</t>
  </si>
  <si>
    <t>2019-12-25 07:00:00</t>
  </si>
  <si>
    <t>2019-12-25 06:00:00</t>
  </si>
  <si>
    <t>2019-12-25 05:00:00</t>
  </si>
  <si>
    <t>2019-12-25 04:00:00</t>
  </si>
  <si>
    <t>2019-12-25 03:00:00</t>
  </si>
  <si>
    <t>2019-12-25 02:00:00</t>
  </si>
  <si>
    <t>2019-12-25 01:00:00</t>
  </si>
  <si>
    <t>2019-12-25 00:00:00</t>
  </si>
  <si>
    <t>2019-12-24 23:00:00</t>
  </si>
  <si>
    <t>2019-12-24 22:00:00</t>
  </si>
  <si>
    <t>2019-12-24 21:00:00</t>
  </si>
  <si>
    <t>2019-12-24 20:00:00</t>
  </si>
  <si>
    <t>2019-12-24 19:00:00</t>
  </si>
  <si>
    <t>2019-12-24 18:00:00</t>
  </si>
  <si>
    <t>2019-12-24 17:00:00</t>
  </si>
  <si>
    <t>2019-12-24 16:00:00</t>
  </si>
  <si>
    <t>2019-12-24 15:00:00</t>
  </si>
  <si>
    <t>2019-12-24 14:00:00</t>
  </si>
  <si>
    <t>2019-12-24 13:00:00</t>
  </si>
  <si>
    <t>2019-12-24 12:00:00</t>
  </si>
  <si>
    <t>2019-12-24 11:00:00</t>
  </si>
  <si>
    <t>2019-12-24 10:00:00</t>
  </si>
  <si>
    <t>2019-12-24 09:00:00</t>
  </si>
  <si>
    <t>2019-12-24 08:00:00</t>
  </si>
  <si>
    <t>2019-12-24 07:00:00</t>
  </si>
  <si>
    <t>2019-12-24 06:00:00</t>
  </si>
  <si>
    <t>2019-12-24 05:00:00</t>
  </si>
  <si>
    <t>2019-12-24 04:00:00</t>
  </si>
  <si>
    <t>2019-12-24 03:00:00</t>
  </si>
  <si>
    <t>2019-12-24 02:00:00</t>
  </si>
  <si>
    <t>2019-12-24 01:00:00</t>
  </si>
  <si>
    <t>2019-12-24 00:00:00</t>
  </si>
  <si>
    <t>2019-12-23 23:00:00</t>
  </si>
  <si>
    <t>2019-12-23 22:00:00</t>
  </si>
  <si>
    <t>2019-12-23 21:00:00</t>
  </si>
  <si>
    <t>2019-12-23 20:00:00</t>
  </si>
  <si>
    <t>2019-12-23 19:00:00</t>
  </si>
  <si>
    <t>2019-12-23 18:00:00</t>
  </si>
  <si>
    <t>2019-12-23 17:00:00</t>
  </si>
  <si>
    <t>2019-12-23 16:00:00</t>
  </si>
  <si>
    <t>2019-12-23 15:00:00</t>
  </si>
  <si>
    <t>2019-12-23 14:00:00</t>
  </si>
  <si>
    <t>2019-12-23 13:00:00</t>
  </si>
  <si>
    <t>2019-12-23 12:00:00</t>
  </si>
  <si>
    <t>2019-12-23 11:00:00</t>
  </si>
  <si>
    <t>2019-12-23 10:00:00</t>
  </si>
  <si>
    <t>2019-12-23 09:00:00</t>
  </si>
  <si>
    <t>2019-12-23 08:00:00</t>
  </si>
  <si>
    <t>2019-12-23 07:00:00</t>
  </si>
  <si>
    <t>2019-12-23 06:00:00</t>
  </si>
  <si>
    <t>2019-12-23 05:00:00</t>
  </si>
  <si>
    <t>2019-12-23 04:00:00</t>
  </si>
  <si>
    <t>2019-12-23 03:00:00</t>
  </si>
  <si>
    <t>2019-12-23 02:00:00</t>
  </si>
  <si>
    <t>2019-12-23 01:00:00</t>
  </si>
  <si>
    <t>2019-12-23 00:00:00</t>
  </si>
  <si>
    <t>2019-12-22 23:00:00</t>
  </si>
  <si>
    <t>2019-12-22 22:00:00</t>
  </si>
  <si>
    <t>2019-12-22 21:00:00</t>
  </si>
  <si>
    <t>2019-12-22 20:00:00</t>
  </si>
  <si>
    <t>2019-12-22 19:00:00</t>
  </si>
  <si>
    <t>2019-12-22 18:00:00</t>
  </si>
  <si>
    <t>2019-12-22 17:00:00</t>
  </si>
  <si>
    <t>2019-12-22 16:00:00</t>
  </si>
  <si>
    <t>2019-12-22 15:00:00</t>
  </si>
  <si>
    <t>2019-12-22 14:00:00</t>
  </si>
  <si>
    <t>2019-12-22 13:00:00</t>
  </si>
  <si>
    <t>2019-12-22 12:00:00</t>
  </si>
  <si>
    <t>2019-12-22 11:00:00</t>
  </si>
  <si>
    <t>2019-12-22 10:00:00</t>
  </si>
  <si>
    <t>2019-12-22 09:00:00</t>
  </si>
  <si>
    <t>2019-12-22 08:00:00</t>
  </si>
  <si>
    <t>2019-12-22 07:00:00</t>
  </si>
  <si>
    <t>2019-12-22 06:00:00</t>
  </si>
  <si>
    <t>2019-12-22 05:00:00</t>
  </si>
  <si>
    <t>2019-12-22 04:00:00</t>
  </si>
  <si>
    <t>2019-12-22 03:00:00</t>
  </si>
  <si>
    <t>2019-12-22 02:00:00</t>
  </si>
  <si>
    <t>2019-12-22 01:00:00</t>
  </si>
  <si>
    <t>2019-12-22 00:00:00</t>
  </si>
  <si>
    <t>2019-12-21 23:00:00</t>
  </si>
  <si>
    <t>2019-12-21 22:00:00</t>
  </si>
  <si>
    <t>2019-12-21 21:00:00</t>
  </si>
  <si>
    <t>2019-12-21 20:00:00</t>
  </si>
  <si>
    <t>2019-12-21 19:00:00</t>
  </si>
  <si>
    <t>2019-12-21 18:00:00</t>
  </si>
  <si>
    <t>2019-12-21 17:00:00</t>
  </si>
  <si>
    <t>2019-12-21 16:00:00</t>
  </si>
  <si>
    <t>2019-12-21 15:00:00</t>
  </si>
  <si>
    <t>2019-12-21 14:00:00</t>
  </si>
  <si>
    <t>2019-12-21 13:00:00</t>
  </si>
  <si>
    <t>2019-12-21 12:00:00</t>
  </si>
  <si>
    <t>2019-12-21 11:00:00</t>
  </si>
  <si>
    <t>2019-12-21 10:00:00</t>
  </si>
  <si>
    <t>2019-12-21 09:00:00</t>
  </si>
  <si>
    <t>2019-12-21 08:00:00</t>
  </si>
  <si>
    <t>2019-12-21 07:00:00</t>
  </si>
  <si>
    <t>2019-12-21 06:00:00</t>
  </si>
  <si>
    <t>2019-12-21 05:00:00</t>
  </si>
  <si>
    <t>2019-12-21 04:00:00</t>
  </si>
  <si>
    <t>2019-12-21 03:00:00</t>
  </si>
  <si>
    <t>2019-12-21 02:00:00</t>
  </si>
  <si>
    <t>2019-12-21 01:00:00</t>
  </si>
  <si>
    <t>2019-12-21 00:00:00</t>
  </si>
  <si>
    <t>2019-12-20 23:00:00</t>
  </si>
  <si>
    <t>2019-12-20 22:00:00</t>
  </si>
  <si>
    <t>2019-12-20 21:00:00</t>
  </si>
  <si>
    <t>2019-12-20 20:00:00</t>
  </si>
  <si>
    <t>2019-12-20 19:00:00</t>
  </si>
  <si>
    <t>2019-12-20 18:00:00</t>
  </si>
  <si>
    <t>2019-12-20 17:00:00</t>
  </si>
  <si>
    <t>2019-12-20 16:00:00</t>
  </si>
  <si>
    <t>2019-12-20 15:00:00</t>
  </si>
  <si>
    <t>2019-12-20 14:00:00</t>
  </si>
  <si>
    <t>2019-12-20 13:00:00</t>
  </si>
  <si>
    <t>2019-12-20 12:00:00</t>
  </si>
  <si>
    <t>2019-12-20 11:00:00</t>
  </si>
  <si>
    <t>2019-12-20 10:00:00</t>
  </si>
  <si>
    <t>2019-12-20 09:00:00</t>
  </si>
  <si>
    <t>2019-12-20 08:00:00</t>
  </si>
  <si>
    <t>2019-12-20 07:00:00</t>
  </si>
  <si>
    <t>2019-12-20 06:00:00</t>
  </si>
  <si>
    <t>2019-12-20 05:00:00</t>
  </si>
  <si>
    <t>2019-12-20 04:00:00</t>
  </si>
  <si>
    <t>2019-12-20 03:00:00</t>
  </si>
  <si>
    <t>2019-12-20 02:00:00</t>
  </si>
  <si>
    <t>2019-12-20 01:00:00</t>
  </si>
  <si>
    <t>2019-12-20 00:00:00</t>
  </si>
  <si>
    <t>2019-12-19 23:00:00</t>
  </si>
  <si>
    <t>2019-12-19 22:00:00</t>
  </si>
  <si>
    <t>2019-12-19 21:00:00</t>
  </si>
  <si>
    <t>2019-12-19 20:00:00</t>
  </si>
  <si>
    <t>2019-12-19 19:00:00</t>
  </si>
  <si>
    <t>2019-12-19 18:00:00</t>
  </si>
  <si>
    <t>2019-12-19 17:00:00</t>
  </si>
  <si>
    <t>2019-12-19 16:00:00</t>
  </si>
  <si>
    <t>2019-12-19 15:00:00</t>
  </si>
  <si>
    <t>2019-12-19 14:00:00</t>
  </si>
  <si>
    <t>2019-12-19 13:00:00</t>
  </si>
  <si>
    <t>2019-12-19 12:00:00</t>
  </si>
  <si>
    <t>2019-12-19 11:00:00</t>
  </si>
  <si>
    <t>2019-12-19 10:00:00</t>
  </si>
  <si>
    <t>2019-12-19 09:00:00</t>
  </si>
  <si>
    <t>2019-12-19 08:00:00</t>
  </si>
  <si>
    <t>2019-12-19 07:00:00</t>
  </si>
  <si>
    <t>2019-12-19 06:00:00</t>
  </si>
  <si>
    <t>2019-12-19 05:00:00</t>
  </si>
  <si>
    <t>2019-12-19 04:00:00</t>
  </si>
  <si>
    <t>2019-12-19 03:00:00</t>
  </si>
  <si>
    <t>2019-12-19 02:00:00</t>
  </si>
  <si>
    <t>2019-12-19 01:00:00</t>
  </si>
  <si>
    <t>2019-12-19 00:00:00</t>
  </si>
  <si>
    <t>2019-12-18 23:00:00</t>
  </si>
  <si>
    <t>2019-12-18 22:00:00</t>
  </si>
  <si>
    <t>2019-12-18 21:00:00</t>
  </si>
  <si>
    <t>2019-12-18 20:00:00</t>
  </si>
  <si>
    <t>2019-12-18 19:00:00</t>
  </si>
  <si>
    <t>2019-12-18 18:00:00</t>
  </si>
  <si>
    <t>2019-12-18 17:00:00</t>
  </si>
  <si>
    <t>2019-12-18 16:00:00</t>
  </si>
  <si>
    <t>2019-12-18 15:00:00</t>
  </si>
  <si>
    <t>2019-12-18 14:00:00</t>
  </si>
  <si>
    <t>2019-12-18 13:00:00</t>
  </si>
  <si>
    <t>2019-12-18 12:00:00</t>
  </si>
  <si>
    <t>2019-12-18 11:00:00</t>
  </si>
  <si>
    <t>2019-12-18 10:00:00</t>
  </si>
  <si>
    <t>2019-12-18 09:00:00</t>
  </si>
  <si>
    <t>2019-12-18 08:00:00</t>
  </si>
  <si>
    <t>2019-12-18 07:00:00</t>
  </si>
  <si>
    <t>2019-12-18 06:00:00</t>
  </si>
  <si>
    <t>2019-12-18 05:00:00</t>
  </si>
  <si>
    <t>2019-12-18 04:00:00</t>
  </si>
  <si>
    <t>2019-12-18 03:00:00</t>
  </si>
  <si>
    <t>2019-12-18 02:00:00</t>
  </si>
  <si>
    <t>2019-12-18 01:00:00</t>
  </si>
  <si>
    <t>2019-12-18 00:00:00</t>
  </si>
  <si>
    <t>2019-12-17 23:00:00</t>
  </si>
  <si>
    <t>2019-12-17 22:00:00</t>
  </si>
  <si>
    <t>2019-12-17 21:00:00</t>
  </si>
  <si>
    <t>2019-12-17 20:00:00</t>
  </si>
  <si>
    <t>2019-12-17 19:00:00</t>
  </si>
  <si>
    <t>2019-12-17 18:00:00</t>
  </si>
  <si>
    <t>2019-12-17 17:00:00</t>
  </si>
  <si>
    <t>2019-12-17 16:00:00</t>
  </si>
  <si>
    <t>2019-12-17 15:00:00</t>
  </si>
  <si>
    <t>2019-12-17 14:00:00</t>
  </si>
  <si>
    <t>2019-12-17 13:00:00</t>
  </si>
  <si>
    <t>2019-12-17 12:00:00</t>
  </si>
  <si>
    <t>2019-12-17 11:00:00</t>
  </si>
  <si>
    <t>2019-12-17 10:00:00</t>
  </si>
  <si>
    <t>2019-12-17 09:00:00</t>
  </si>
  <si>
    <t>2019-12-17 08:00:00</t>
  </si>
  <si>
    <t>2019-12-17 07:00:00</t>
  </si>
  <si>
    <t>2019-12-17 06:00:00</t>
  </si>
  <si>
    <t>2019-12-17 05:00:00</t>
  </si>
  <si>
    <t>2019-12-17 04:00:00</t>
  </si>
  <si>
    <t>2019-12-17 03:00:00</t>
  </si>
  <si>
    <t>2019-12-17 02:00:00</t>
  </si>
  <si>
    <t>2019-12-17 01:00:00</t>
  </si>
  <si>
    <t>2019-12-17 00:00:00</t>
  </si>
  <si>
    <t>2019-12-16 23:00:00</t>
  </si>
  <si>
    <t>2019-12-16 22:00:00</t>
  </si>
  <si>
    <t>2019-12-16 21:00:00</t>
  </si>
  <si>
    <t>2019-12-16 20:00:00</t>
  </si>
  <si>
    <t>2019-12-16 19:00:00</t>
  </si>
  <si>
    <t>2019-12-16 18:00:00</t>
  </si>
  <si>
    <t>2019-12-16 17:00:00</t>
  </si>
  <si>
    <t>2019-12-16 16:00:00</t>
  </si>
  <si>
    <t>2019-12-16 15:00:00</t>
  </si>
  <si>
    <t>2019-12-16 14:00:00</t>
  </si>
  <si>
    <t>2019-12-16 13:00:00</t>
  </si>
  <si>
    <t>2019-12-16 12:00:00</t>
  </si>
  <si>
    <t>2019-12-16 11:00:00</t>
  </si>
  <si>
    <t>2019-12-16 10:00:00</t>
  </si>
  <si>
    <t>2019-12-16 09:00:00</t>
  </si>
  <si>
    <t>2019-12-16 08:00:00</t>
  </si>
  <si>
    <t>2019-12-16 07:00:00</t>
  </si>
  <si>
    <t>2019-12-16 06:00:00</t>
  </si>
  <si>
    <t>2019-12-16 05:00:00</t>
  </si>
  <si>
    <t>2019-12-16 04:00:00</t>
  </si>
  <si>
    <t>2019-12-16 03:00:00</t>
  </si>
  <si>
    <t>2019-12-16 02:00:00</t>
  </si>
  <si>
    <t>2019-12-16 01:00:00</t>
  </si>
  <si>
    <t>2019-12-16 00:00:00</t>
  </si>
  <si>
    <t>2019-12-15 23:00:00</t>
  </si>
  <si>
    <t>2019-12-15 22:00:00</t>
  </si>
  <si>
    <t>2019-12-15 21:00:00</t>
  </si>
  <si>
    <t>2019-12-15 20:00:00</t>
  </si>
  <si>
    <t>2019-12-15 19:00:00</t>
  </si>
  <si>
    <t>2019-12-15 18:00:00</t>
  </si>
  <si>
    <t>2019-12-15 17:00:00</t>
  </si>
  <si>
    <t>2019-12-15 16:00:00</t>
  </si>
  <si>
    <t>2019-12-15 15:00:00</t>
  </si>
  <si>
    <t>2019-12-15 14:00:00</t>
  </si>
  <si>
    <t>2019-12-15 13:00:00</t>
  </si>
  <si>
    <t>2019-12-15 12:00:00</t>
  </si>
  <si>
    <t>2019-12-15 11:00:00</t>
  </si>
  <si>
    <t>2019-12-15 10:00:00</t>
  </si>
  <si>
    <t>2019-12-15 09:00:00</t>
  </si>
  <si>
    <t>2019-12-15 08:00:00</t>
  </si>
  <si>
    <t>2019-12-15 07:00:00</t>
  </si>
  <si>
    <t>2019-12-15 06:00:00</t>
  </si>
  <si>
    <t>2019-12-15 05:00:00</t>
  </si>
  <si>
    <t>2019-12-15 04:00:00</t>
  </si>
  <si>
    <t>2019-12-15 03:00:00</t>
  </si>
  <si>
    <t>2019-12-15 02:00:00</t>
  </si>
  <si>
    <t>2019-12-15 01:00:00</t>
  </si>
  <si>
    <t>2019-12-15 00:00:00</t>
  </si>
  <si>
    <t>2019-12-14 23:00:00</t>
  </si>
  <si>
    <t>2019-12-14 22:00:00</t>
  </si>
  <si>
    <t>2019-12-14 21:00:00</t>
  </si>
  <si>
    <t>2019-12-14 20:00:00</t>
  </si>
  <si>
    <t>2019-12-14 19:00:00</t>
  </si>
  <si>
    <t>2019-12-14 18:00:00</t>
  </si>
  <si>
    <t>2019-12-14 17:00:00</t>
  </si>
  <si>
    <t>2019-12-14 16:00:00</t>
  </si>
  <si>
    <t>2019-12-14 15:00:00</t>
  </si>
  <si>
    <t>2019-12-14 14:00:00</t>
  </si>
  <si>
    <t>2019-12-14 13:00:00</t>
  </si>
  <si>
    <t>2019-12-14 12:00:00</t>
  </si>
  <si>
    <t>2019-12-14 11:00:00</t>
  </si>
  <si>
    <t>2019-12-14 10:00:00</t>
  </si>
  <si>
    <t>2019-12-14 09:00:00</t>
  </si>
  <si>
    <t>2019-12-14 08:00:00</t>
  </si>
  <si>
    <t>2019-12-14 07:00:00</t>
  </si>
  <si>
    <t>2019-12-14 06:00:00</t>
  </si>
  <si>
    <t>2019-12-14 05:00:00</t>
  </si>
  <si>
    <t>2019-12-14 04:00:00</t>
  </si>
  <si>
    <t>2019-12-14 03:00:00</t>
  </si>
  <si>
    <t>2019-12-14 02:00:00</t>
  </si>
  <si>
    <t>2019-12-14 01:00:00</t>
  </si>
  <si>
    <t>2019-12-14 00:00:00</t>
  </si>
  <si>
    <t>2019-12-13 23:00:00</t>
  </si>
  <si>
    <t>2019-12-13 22:00:00</t>
  </si>
  <si>
    <t>2019-12-13 21:00:00</t>
  </si>
  <si>
    <t>2019-12-13 20:00:00</t>
  </si>
  <si>
    <t>2019-12-13 19:00:00</t>
  </si>
  <si>
    <t>2019-12-13 18:00:00</t>
  </si>
  <si>
    <t>2019-12-13 17:00:00</t>
  </si>
  <si>
    <t>2019-12-13 16:00:00</t>
  </si>
  <si>
    <t>2019-12-13 15:00:00</t>
  </si>
  <si>
    <t>2019-12-13 14:00:00</t>
  </si>
  <si>
    <t>2019-12-13 13:00:00</t>
  </si>
  <si>
    <t>2019-12-13 12:00:00</t>
  </si>
  <si>
    <t>2019-12-13 11:00:00</t>
  </si>
  <si>
    <t>2019-12-13 10:00:00</t>
  </si>
  <si>
    <t>2019-12-13 09:00:00</t>
  </si>
  <si>
    <t>2019-12-13 08:00:00</t>
  </si>
  <si>
    <t>2019-12-13 07:00:00</t>
  </si>
  <si>
    <t>2019-12-13 06:00:00</t>
  </si>
  <si>
    <t>2019-12-13 05:00:00</t>
  </si>
  <si>
    <t>2019-12-13 04:00:00</t>
  </si>
  <si>
    <t>2019-12-13 03:00:00</t>
  </si>
  <si>
    <t>2019-12-13 02:00:00</t>
  </si>
  <si>
    <t>2019-12-13 01:00:00</t>
  </si>
  <si>
    <t>2019-12-13 00:00:00</t>
  </si>
  <si>
    <t>2019-12-12 23:00:00</t>
  </si>
  <si>
    <t>2019-12-12 22:00:00</t>
  </si>
  <si>
    <t>2019-12-12 21:00:00</t>
  </si>
  <si>
    <t>2019-12-12 20:00:00</t>
  </si>
  <si>
    <t>2019-12-12 19:00:00</t>
  </si>
  <si>
    <t>2019-12-12 18:00:00</t>
  </si>
  <si>
    <t>2019-12-12 17:00:00</t>
  </si>
  <si>
    <t>2019-12-12 16:00:00</t>
  </si>
  <si>
    <t>2019-12-12 15:00:00</t>
  </si>
  <si>
    <t>2019-12-12 14:00:00</t>
  </si>
  <si>
    <t>2019-12-12 13:00:00</t>
  </si>
  <si>
    <t>2019-12-12 12:00:00</t>
  </si>
  <si>
    <t>2019-12-12 11:00:00</t>
  </si>
  <si>
    <t>2019-12-12 10:00:00</t>
  </si>
  <si>
    <t>2019-12-12 09:00:00</t>
  </si>
  <si>
    <t>2019-12-12 08:00:00</t>
  </si>
  <si>
    <t>2019-12-12 07:00:00</t>
  </si>
  <si>
    <t>2019-12-12 06:00:00</t>
  </si>
  <si>
    <t>2019-12-12 05:00:00</t>
  </si>
  <si>
    <t>2019-12-12 04:00:00</t>
  </si>
  <si>
    <t>2019-12-12 03:00:00</t>
  </si>
  <si>
    <t>2019-12-12 02:00:00</t>
  </si>
  <si>
    <t>2019-12-12 01:00:00</t>
  </si>
  <si>
    <t>2019-12-12 00:00:00</t>
  </si>
  <si>
    <t>2019-12-11 23:00:00</t>
  </si>
  <si>
    <t>2019-12-11 22:00:00</t>
  </si>
  <si>
    <t>2019-12-11 21:00:00</t>
  </si>
  <si>
    <t>2019-12-11 20:00:00</t>
  </si>
  <si>
    <t>2019-12-11 19:00:00</t>
  </si>
  <si>
    <t>2019-12-11 18:00:00</t>
  </si>
  <si>
    <t>2019-12-11 17:00:00</t>
  </si>
  <si>
    <t>2019-12-11 16:00:00</t>
  </si>
  <si>
    <t>2019-12-11 15:00:00</t>
  </si>
  <si>
    <t>2019-12-11 14:00:00</t>
  </si>
  <si>
    <t>2019-12-11 13:00:00</t>
  </si>
  <si>
    <t>2019-12-11 12:00:00</t>
  </si>
  <si>
    <t>2019-12-11 11:00:00</t>
  </si>
  <si>
    <t>2019-12-11 10:00:00</t>
  </si>
  <si>
    <t>2019-12-11 09:00:00</t>
  </si>
  <si>
    <t>2019-12-11 08:00:00</t>
  </si>
  <si>
    <t>2019-12-11 07:00:00</t>
  </si>
  <si>
    <t>2019-12-11 06:00:00</t>
  </si>
  <si>
    <t>2019-12-11 05:00:00</t>
  </si>
  <si>
    <t>2019-12-11 04:00:00</t>
  </si>
  <si>
    <t>2019-12-11 03:00:00</t>
  </si>
  <si>
    <t>2019-12-11 02:00:00</t>
  </si>
  <si>
    <t>2019-12-11 01:00:00</t>
  </si>
  <si>
    <t>2019-12-11 00:00:00</t>
  </si>
  <si>
    <t>2019-12-10 23:00:00</t>
  </si>
  <si>
    <t>2019-12-10 22:00:00</t>
  </si>
  <si>
    <t>2019-12-10 21:00:00</t>
  </si>
  <si>
    <t>2019-12-10 20:00:00</t>
  </si>
  <si>
    <t>2019-12-10 19:00:00</t>
  </si>
  <si>
    <t>2019-12-10 18:00:00</t>
  </si>
  <si>
    <t>2019-12-10 17:00:00</t>
  </si>
  <si>
    <t>2019-12-10 16:00:00</t>
  </si>
  <si>
    <t>2019-12-10 15:00:00</t>
  </si>
  <si>
    <t>2019-12-10 14:00:00</t>
  </si>
  <si>
    <t>2019-12-10 13:00:00</t>
  </si>
  <si>
    <t>2019-12-10 12:00:00</t>
  </si>
  <si>
    <t>2019-12-10 11:00:00</t>
  </si>
  <si>
    <t>2019-12-10 10:00:00</t>
  </si>
  <si>
    <t>2019-12-10 09:00:00</t>
  </si>
  <si>
    <t>2019-12-10 08:00:00</t>
  </si>
  <si>
    <t>2019-12-10 07:00:00</t>
  </si>
  <si>
    <t>2019-12-10 06:00:00</t>
  </si>
  <si>
    <t>2019-12-10 05:00:00</t>
  </si>
  <si>
    <t>2019-12-10 04:00:00</t>
  </si>
  <si>
    <t>2019-12-10 03:00:00</t>
  </si>
  <si>
    <t>2019-12-10 02:00:00</t>
  </si>
  <si>
    <t>2019-12-10 01:00:00</t>
  </si>
  <si>
    <t>2019-12-10 00:00:00</t>
  </si>
  <si>
    <t>2019-12-09 23:00:00</t>
  </si>
  <si>
    <t>2019-12-09 22:00:00</t>
  </si>
  <si>
    <t>2019-12-09 21:00:00</t>
  </si>
  <si>
    <t>2019-12-09 20:00:00</t>
  </si>
  <si>
    <t>2019-12-09 19:00:00</t>
  </si>
  <si>
    <t>2019-12-09 18:00:00</t>
  </si>
  <si>
    <t>2019-12-09 17:00:00</t>
  </si>
  <si>
    <t>2019-12-09 16:00:00</t>
  </si>
  <si>
    <t>2019-12-09 15:00:00</t>
  </si>
  <si>
    <t>2019-12-09 14:00:00</t>
  </si>
  <si>
    <t>2019-12-09 13:00:00</t>
  </si>
  <si>
    <t>2019-12-09 12:00:00</t>
  </si>
  <si>
    <t>2019-12-09 11:00:00</t>
  </si>
  <si>
    <t>2019-12-09 10:00:00</t>
  </si>
  <si>
    <t>2019-12-09 09:00:00</t>
  </si>
  <si>
    <t>2019-12-09 08:00:00</t>
  </si>
  <si>
    <t>2019-12-09 07:00:00</t>
  </si>
  <si>
    <t>2019-12-09 06:00:00</t>
  </si>
  <si>
    <t>2019-12-09 05:00:00</t>
  </si>
  <si>
    <t>2019-12-09 04:00:00</t>
  </si>
  <si>
    <t>2019-12-09 03:00:00</t>
  </si>
  <si>
    <t>2019-12-09 02:00:00</t>
  </si>
  <si>
    <t>2019-12-09 01:00:00</t>
  </si>
  <si>
    <t>2019-12-09 00:00:00</t>
  </si>
  <si>
    <t>2019-12-08 23:00:00</t>
  </si>
  <si>
    <t>2019-12-08 22:00:00</t>
  </si>
  <si>
    <t>2019-12-08 21:00:00</t>
  </si>
  <si>
    <t>2019-12-08 20:00:00</t>
  </si>
  <si>
    <t>2019-12-08 19:00:00</t>
  </si>
  <si>
    <t>2019-12-08 18:00:00</t>
  </si>
  <si>
    <t>2019-12-08 17:00:00</t>
  </si>
  <si>
    <t>2019-12-08 16:00:00</t>
  </si>
  <si>
    <t>2019-12-08 15:00:00</t>
  </si>
  <si>
    <t>2019-12-08 14:00:00</t>
  </si>
  <si>
    <t>2019-12-08 13:00:00</t>
  </si>
  <si>
    <t>2019-12-08 12:00:00</t>
  </si>
  <si>
    <t>2019-12-08 11:00:00</t>
  </si>
  <si>
    <t>2019-12-08 10:00:00</t>
  </si>
  <si>
    <t>2019-12-08 09:00:00</t>
  </si>
  <si>
    <t>2019-12-08 08:00:00</t>
  </si>
  <si>
    <t>2019-12-08 07:00:00</t>
  </si>
  <si>
    <t>2019-12-08 06:00:00</t>
  </si>
  <si>
    <t>2019-12-08 05:00:00</t>
  </si>
  <si>
    <t>2019-12-08 04:00:00</t>
  </si>
  <si>
    <t>2019-12-08 03:00:00</t>
  </si>
  <si>
    <t>2019-12-08 02:00:00</t>
  </si>
  <si>
    <t>2019-12-08 01:00:00</t>
  </si>
  <si>
    <t>2019-12-08 00:00:00</t>
  </si>
  <si>
    <t>2019-12-07 23:00:00</t>
  </si>
  <si>
    <t>2019-12-07 22:00:00</t>
  </si>
  <si>
    <t>2019-12-07 21:00:00</t>
  </si>
  <si>
    <t>2019-12-07 20:00:00</t>
  </si>
  <si>
    <t>2019-12-07 19:00:00</t>
  </si>
  <si>
    <t>2019-12-07 18:00:00</t>
  </si>
  <si>
    <t>2019-12-07 17:00:00</t>
  </si>
  <si>
    <t>2019-12-07 16:00:00</t>
  </si>
  <si>
    <t>2019-12-07 15:00:00</t>
  </si>
  <si>
    <t>2019-12-07 14:00:00</t>
  </si>
  <si>
    <t>2019-12-07 13:00:00</t>
  </si>
  <si>
    <t>2019-12-07 12:00:00</t>
  </si>
  <si>
    <t>2019-12-07 11:00:00</t>
  </si>
  <si>
    <t>2019-12-07 10:00:00</t>
  </si>
  <si>
    <t>2019-12-07 09:00:00</t>
  </si>
  <si>
    <t>2019-12-07 08:00:00</t>
  </si>
  <si>
    <t>2019-12-07 07:00:00</t>
  </si>
  <si>
    <t>2019-12-07 06:00:00</t>
  </si>
  <si>
    <t>2019-12-07 05:00:00</t>
  </si>
  <si>
    <t>2019-12-07 04:00:00</t>
  </si>
  <si>
    <t>2019-12-07 03:00:00</t>
  </si>
  <si>
    <t>2019-12-07 02:00:00</t>
  </si>
  <si>
    <t>2019-12-07 01:00:00</t>
  </si>
  <si>
    <t>2019-12-07 00:00:00</t>
  </si>
  <si>
    <t>2019-12-06 23:00:00</t>
  </si>
  <si>
    <t>2019-12-06 22:00:00</t>
  </si>
  <si>
    <t>2019-12-06 21:00:00</t>
  </si>
  <si>
    <t>2019-12-06 20:00:00</t>
  </si>
  <si>
    <t>2019-12-06 19:00:00</t>
  </si>
  <si>
    <t>2019-12-06 18:00:00</t>
  </si>
  <si>
    <t>2019-12-06 17:00:00</t>
  </si>
  <si>
    <t>2019-12-06 16:00:00</t>
  </si>
  <si>
    <t>2019-12-06 15:00:00</t>
  </si>
  <si>
    <t>2019-12-06 14:00:00</t>
  </si>
  <si>
    <t>2019-12-06 13:00:00</t>
  </si>
  <si>
    <t>2019-12-06 12:00:00</t>
  </si>
  <si>
    <t>2019-12-06 11:00:00</t>
  </si>
  <si>
    <t>2019-12-06 10:00:00</t>
  </si>
  <si>
    <t>2019-12-06 09:00:00</t>
  </si>
  <si>
    <t>2019-12-06 08:00:00</t>
  </si>
  <si>
    <t>2019-12-06 07:00:00</t>
  </si>
  <si>
    <t>2019-12-06 06:00:00</t>
  </si>
  <si>
    <t>2019-12-06 05:00:00</t>
  </si>
  <si>
    <t>2019-12-06 04:00:00</t>
  </si>
  <si>
    <t>2019-12-06 03:00:00</t>
  </si>
  <si>
    <t>2019-12-06 02:00:00</t>
  </si>
  <si>
    <t>2019-12-06 01:00:00</t>
  </si>
  <si>
    <t>2019-12-06 00:00:00</t>
  </si>
  <si>
    <t>2019-12-05 23:00:00</t>
  </si>
  <si>
    <t>2019-12-05 22:00:00</t>
  </si>
  <si>
    <t>2019-12-05 21:00:00</t>
  </si>
  <si>
    <t>2019-12-05 20:00:00</t>
  </si>
  <si>
    <t>2019-12-05 19:00:00</t>
  </si>
  <si>
    <t>2019-12-05 18:00:00</t>
  </si>
  <si>
    <t>2019-12-05 17:00:00</t>
  </si>
  <si>
    <t>2019-12-05 16:00:00</t>
  </si>
  <si>
    <t>2019-12-05 15:00:00</t>
  </si>
  <si>
    <t>2019-12-05 14:00:00</t>
  </si>
  <si>
    <t>2019-12-05 13:00:00</t>
  </si>
  <si>
    <t>2019-12-05 12:00:00</t>
  </si>
  <si>
    <t>2019-12-05 11:00:00</t>
  </si>
  <si>
    <t>2019-12-05 10:00:00</t>
  </si>
  <si>
    <t>2019-12-05 09:00:00</t>
  </si>
  <si>
    <t>2019-12-05 08:00:00</t>
  </si>
  <si>
    <t>2019-12-05 07:00:00</t>
  </si>
  <si>
    <t>2019-12-05 06:00:00</t>
  </si>
  <si>
    <t>2019-12-05 05:00:00</t>
  </si>
  <si>
    <t>2019-12-05 04:00:00</t>
  </si>
  <si>
    <t>2019-12-05 03:00:00</t>
  </si>
  <si>
    <t>2019-12-05 02:00:00</t>
  </si>
  <si>
    <t>2019-12-05 01:00:00</t>
  </si>
  <si>
    <t>2019-12-05 00:00:00</t>
  </si>
  <si>
    <t>2019-12-04 23:00:00</t>
  </si>
  <si>
    <t>2019-12-04 22:00:00</t>
  </si>
  <si>
    <t>2019-12-04 21:00:00</t>
  </si>
  <si>
    <t>2019-12-04 20:00:00</t>
  </si>
  <si>
    <t>2019-12-04 19:00:00</t>
  </si>
  <si>
    <t>2019-12-04 18:00:00</t>
  </si>
  <si>
    <t>2019-12-04 17:00:00</t>
  </si>
  <si>
    <t>2019-12-04 16:00:00</t>
  </si>
  <si>
    <t>2019-12-04 15:00:00</t>
  </si>
  <si>
    <t>2019-12-04 14:00:00</t>
  </si>
  <si>
    <t>2019-12-04 13:00:00</t>
  </si>
  <si>
    <t>2019-12-04 12:00:00</t>
  </si>
  <si>
    <t>2019-12-04 11:00:00</t>
  </si>
  <si>
    <t>2019-12-04 10:00:00</t>
  </si>
  <si>
    <t>2019-12-04 09:00:00</t>
  </si>
  <si>
    <t>2019-12-04 08:00:00</t>
  </si>
  <si>
    <t>2019-12-04 07:00:00</t>
  </si>
  <si>
    <t>2019-12-04 06:00:00</t>
  </si>
  <si>
    <t>2019-12-04 05:00:00</t>
  </si>
  <si>
    <t>2019-12-04 04:00:00</t>
  </si>
  <si>
    <t>2019-12-04 03:00:00</t>
  </si>
  <si>
    <t>2019-12-04 02:00:00</t>
  </si>
  <si>
    <t>2019-12-04 01:00:00</t>
  </si>
  <si>
    <t>2019-12-04 00:00:00</t>
  </si>
  <si>
    <t>2019-12-03 23:00:00</t>
  </si>
  <si>
    <t>2019-12-03 22:00:00</t>
  </si>
  <si>
    <t>2019-12-03 21:00:00</t>
  </si>
  <si>
    <t>2019-12-03 20:00:00</t>
  </si>
  <si>
    <t>2019-12-03 19:00:00</t>
  </si>
  <si>
    <t>2019-12-03 18:00:00</t>
  </si>
  <si>
    <t>2019-12-03 17:00:00</t>
  </si>
  <si>
    <t>2019-12-03 16:00:00</t>
  </si>
  <si>
    <t>2019-12-03 15:00:00</t>
  </si>
  <si>
    <t>2019-12-03 14:00:00</t>
  </si>
  <si>
    <t>2019-12-03 13:00:00</t>
  </si>
  <si>
    <t>2019-12-03 12:00:00</t>
  </si>
  <si>
    <t>2019-12-03 11:00:00</t>
  </si>
  <si>
    <t>2019-12-03 10:00:00</t>
  </si>
  <si>
    <t>2019-12-03 09:00:00</t>
  </si>
  <si>
    <t>2019-12-03 08:00:00</t>
  </si>
  <si>
    <t>2019-12-03 07:00:00</t>
  </si>
  <si>
    <t>2019-12-03 06:00:00</t>
  </si>
  <si>
    <t>2019-12-03 05:00:00</t>
  </si>
  <si>
    <t>2019-12-03 04:00:00</t>
  </si>
  <si>
    <t>2019-12-03 03:00:00</t>
  </si>
  <si>
    <t>2019-12-03 02:00:00</t>
  </si>
  <si>
    <t>2019-12-03 01:00:00</t>
  </si>
  <si>
    <t>2019-12-03 00:00:00</t>
  </si>
  <si>
    <t>2019-12-02 23:00:00</t>
  </si>
  <si>
    <t>2019-12-02 22:00:00</t>
  </si>
  <si>
    <t>2019-12-02 21:00:00</t>
  </si>
  <si>
    <t>2019-12-02 20:00:00</t>
  </si>
  <si>
    <t>2019-12-02 19:00:00</t>
  </si>
  <si>
    <t>2019-12-02 18:00:00</t>
  </si>
  <si>
    <t>2019-12-02 17:00:00</t>
  </si>
  <si>
    <t>2019-12-02 16:00:00</t>
  </si>
  <si>
    <t>2019-12-02 15:00:00</t>
  </si>
  <si>
    <t>2019-12-02 14:00:00</t>
  </si>
  <si>
    <t>2019-12-02 13:00:00</t>
  </si>
  <si>
    <t>2019-12-02 12:00:00</t>
  </si>
  <si>
    <t>2019-12-02 11:00:00</t>
  </si>
  <si>
    <t>2019-12-02 10:00:00</t>
  </si>
  <si>
    <t>2019-12-02 09:00:00</t>
  </si>
  <si>
    <t>2019-12-02 08:00:00</t>
  </si>
  <si>
    <t>2019-12-02 07:00:00</t>
  </si>
  <si>
    <t>2019-12-02 06:00:00</t>
  </si>
  <si>
    <t>2019-12-02 05:00:00</t>
  </si>
  <si>
    <t>2019-12-02 04:00:00</t>
  </si>
  <si>
    <t>2019-12-02 03:00:00</t>
  </si>
  <si>
    <t>2019-12-02 02:00:00</t>
  </si>
  <si>
    <t>2019-12-02 01:00:00</t>
  </si>
  <si>
    <t>2019-12-02 00:00:00</t>
  </si>
  <si>
    <t>2019-12-01 23:00:00</t>
  </si>
  <si>
    <t>2019-12-01 22:00:00</t>
  </si>
  <si>
    <t>2019-12-01 21:00:00</t>
  </si>
  <si>
    <t>2019-12-01 20:00:00</t>
  </si>
  <si>
    <t>2019-12-01 19:00:00</t>
  </si>
  <si>
    <t>2019-12-01 18:00:00</t>
  </si>
  <si>
    <t>2019-12-01 17:00:00</t>
  </si>
  <si>
    <t>2019-12-01 16:00:00</t>
  </si>
  <si>
    <t>2019-12-01 15:00:00</t>
  </si>
  <si>
    <t>2019-12-01 14:00:00</t>
  </si>
  <si>
    <t>2019-12-01 13:00:00</t>
  </si>
  <si>
    <t>2019-12-01 12:00:00</t>
  </si>
  <si>
    <t>2019-12-01 11:00:00</t>
  </si>
  <si>
    <t>2019-12-01 10:00:00</t>
  </si>
  <si>
    <t>2019-12-01 09:00:00</t>
  </si>
  <si>
    <t>2019-12-01 08:00:00</t>
  </si>
  <si>
    <t>2019-12-01 07:00:00</t>
  </si>
  <si>
    <t>2019-12-01 06:00:00</t>
  </si>
  <si>
    <t>2019-12-01 05:00:00</t>
  </si>
  <si>
    <t>2019-12-01 04:00:00</t>
  </si>
  <si>
    <t>2019-12-01 03:00:00</t>
  </si>
  <si>
    <t>2019-12-01 02:00:00</t>
  </si>
  <si>
    <t>2019-12-01 01:00:00</t>
  </si>
  <si>
    <t>2019-12-01 00:00:00</t>
  </si>
  <si>
    <t>2019-11-30 23:00:00</t>
  </si>
  <si>
    <t>2019-11-30 22:00:00</t>
  </si>
  <si>
    <t>2019-11-30 21:00:00</t>
  </si>
  <si>
    <t>2019-11-30 20:00:00</t>
  </si>
  <si>
    <t>2019-11-30 19:00:00</t>
  </si>
  <si>
    <t>2019-11-30 18:00:00</t>
  </si>
  <si>
    <t>2019-11-30 17:00:00</t>
  </si>
  <si>
    <t>2019-11-30 16:00:00</t>
  </si>
  <si>
    <t>2019-11-30 15:00:00</t>
  </si>
  <si>
    <t>2019-11-30 14:00:00</t>
  </si>
  <si>
    <t>2019-11-30 13:00:00</t>
  </si>
  <si>
    <t>2019-11-30 12:00:00</t>
  </si>
  <si>
    <t>2019-11-30 11:00:00</t>
  </si>
  <si>
    <t>2019-11-30 10:00:00</t>
  </si>
  <si>
    <t>2019-11-30 09:00:00</t>
  </si>
  <si>
    <t>2019-11-30 08:00:00</t>
  </si>
  <si>
    <t>2019-11-30 07:00:00</t>
  </si>
  <si>
    <t>2019-11-30 06:00:00</t>
  </si>
  <si>
    <t>2019-11-30 05:00:00</t>
  </si>
  <si>
    <t>2019-11-30 04:00:00</t>
  </si>
  <si>
    <t>2019-11-30 03:00:00</t>
  </si>
  <si>
    <t>2019-11-30 02:00:00</t>
  </si>
  <si>
    <t>2019-11-30 01:00:00</t>
  </si>
  <si>
    <t>2019-11-30 00:00:00</t>
  </si>
  <si>
    <t>2019-11-29 23:00:00</t>
  </si>
  <si>
    <t>2019-11-29 22:00:00</t>
  </si>
  <si>
    <t>2019-11-29 21:00:00</t>
  </si>
  <si>
    <t>2019-11-29 20:00:00</t>
  </si>
  <si>
    <t>2019-11-29 19:00:00</t>
  </si>
  <si>
    <t>2019-11-29 18:00:00</t>
  </si>
  <si>
    <t>2019-11-29 17:00:00</t>
  </si>
  <si>
    <t>2019-11-29 16:00:00</t>
  </si>
  <si>
    <t>2019-11-29 15:00:00</t>
  </si>
  <si>
    <t>2019-11-29 14:00:00</t>
  </si>
  <si>
    <t>2019-11-29 13:00:00</t>
  </si>
  <si>
    <t>2019-11-29 12:00:00</t>
  </si>
  <si>
    <t>2019-11-29 11:00:00</t>
  </si>
  <si>
    <t>2019-11-29 10:00:00</t>
  </si>
  <si>
    <t>2019-11-29 09:00:00</t>
  </si>
  <si>
    <t>2019-11-29 08:00:00</t>
  </si>
  <si>
    <t>2019-11-29 07:00:00</t>
  </si>
  <si>
    <t>2019-11-29 06:00:00</t>
  </si>
  <si>
    <t>2019-11-29 05:00:00</t>
  </si>
  <si>
    <t>2019-11-29 04:00:00</t>
  </si>
  <si>
    <t>2019-11-29 03:00:00</t>
  </si>
  <si>
    <t>2019-11-29 02:00:00</t>
  </si>
  <si>
    <t>2019-11-29 01:00:00</t>
  </si>
  <si>
    <t>2019-11-29 00:00:00</t>
  </si>
  <si>
    <t>2019-11-28 23:00:00</t>
  </si>
  <si>
    <t>2019-11-28 22:00:00</t>
  </si>
  <si>
    <t>2019-11-28 21:00:00</t>
  </si>
  <si>
    <t>2019-11-28 20:00:00</t>
  </si>
  <si>
    <t>2019-11-28 19:00:00</t>
  </si>
  <si>
    <t>2019-11-28 18:00:00</t>
  </si>
  <si>
    <t>2019-11-28 17:00:00</t>
  </si>
  <si>
    <t>2019-11-28 16:00:00</t>
  </si>
  <si>
    <t>2019-11-28 15:00:00</t>
  </si>
  <si>
    <t>2019-11-28 14:00:00</t>
  </si>
  <si>
    <t>2019-11-28 13:00:00</t>
  </si>
  <si>
    <t>2019-11-28 12:00:00</t>
  </si>
  <si>
    <t>2019-11-28 11:00:00</t>
  </si>
  <si>
    <t>2019-11-28 10:00:00</t>
  </si>
  <si>
    <t>2019-11-28 09:00:00</t>
  </si>
  <si>
    <t>2019-11-28 08:00:00</t>
  </si>
  <si>
    <t>2019-11-28 07:00:00</t>
  </si>
  <si>
    <t>2019-11-28 06:00:00</t>
  </si>
  <si>
    <t>2019-11-28 05:00:00</t>
  </si>
  <si>
    <t>2019-11-28 04:00:00</t>
  </si>
  <si>
    <t>2019-11-28 03:00:00</t>
  </si>
  <si>
    <t>2019-11-28 02:00:00</t>
  </si>
  <si>
    <t>2019-11-28 01:00:00</t>
  </si>
  <si>
    <t>2019-11-28 00:00:00</t>
  </si>
  <si>
    <t>2019-11-27 23:00:00</t>
  </si>
  <si>
    <t>2019-11-27 22:00:00</t>
  </si>
  <si>
    <t>2019-11-27 21:00:00</t>
  </si>
  <si>
    <t>2019-11-27 20:00:00</t>
  </si>
  <si>
    <t>2019-11-27 19:00:00</t>
  </si>
  <si>
    <t>2019-11-27 18:00:00</t>
  </si>
  <si>
    <t>2019-11-27 17:00:00</t>
  </si>
  <si>
    <t>2019-11-27 16:00:00</t>
  </si>
  <si>
    <t>2019-11-27 15:00:00</t>
  </si>
  <si>
    <t>2019-11-27 14:00:00</t>
  </si>
  <si>
    <t>2019-11-27 13:00:00</t>
  </si>
  <si>
    <t>2019-11-27 12:00:00</t>
  </si>
  <si>
    <t>2019-11-27 11:00:00</t>
  </si>
  <si>
    <t>2019-11-27 10:00:00</t>
  </si>
  <si>
    <t>2019-11-27 09:00:00</t>
  </si>
  <si>
    <t>2019-11-27 08:00:00</t>
  </si>
  <si>
    <t>2019-11-27 07:00:00</t>
  </si>
  <si>
    <t>2019-11-27 06:00:00</t>
  </si>
  <si>
    <t>2019-11-27 05:00:00</t>
  </si>
  <si>
    <t>2019-11-27 04:00:00</t>
  </si>
  <si>
    <t>2019-11-27 03:00:00</t>
  </si>
  <si>
    <t>2019-11-27 02:00:00</t>
  </si>
  <si>
    <t>2019-11-27 01:00:00</t>
  </si>
  <si>
    <t>2019-11-27 00:00:00</t>
  </si>
  <si>
    <t>2019-11-26 23:00:00</t>
  </si>
  <si>
    <t>2019-11-26 22:00:00</t>
  </si>
  <si>
    <t>2019-11-26 21:00:00</t>
  </si>
  <si>
    <t>2019-11-26 20:00:00</t>
  </si>
  <si>
    <t>2019-11-26 19:00:00</t>
  </si>
  <si>
    <t>2019-11-26 18:00:00</t>
  </si>
  <si>
    <t>2019-11-26 17:00:00</t>
  </si>
  <si>
    <t>2019-11-26 16:00:00</t>
  </si>
  <si>
    <t>2019-11-26 15:00:00</t>
  </si>
  <si>
    <t>2019-11-26 14:00:00</t>
  </si>
  <si>
    <t>2019-11-26 13:00:00</t>
  </si>
  <si>
    <t>2019-11-26 12:00:00</t>
  </si>
  <si>
    <t>2019-11-26 11:00:00</t>
  </si>
  <si>
    <t>2019-11-26 10:00:00</t>
  </si>
  <si>
    <t>2019-11-26 09:00:00</t>
  </si>
  <si>
    <t>2019-11-26 08:00:00</t>
  </si>
  <si>
    <t>2019-11-26 07:00:00</t>
  </si>
  <si>
    <t>2019-11-26 06:00:00</t>
  </si>
  <si>
    <t>2019-11-26 05:00:00</t>
  </si>
  <si>
    <t>2019-11-26 04:00:00</t>
  </si>
  <si>
    <t>2019-11-26 03:00:00</t>
  </si>
  <si>
    <t>2019-11-26 02:00:00</t>
  </si>
  <si>
    <t>2019-11-26 01:00:00</t>
  </si>
  <si>
    <t>2019-11-26 00:00:00</t>
  </si>
  <si>
    <t>2019-11-25 23:00:00</t>
  </si>
  <si>
    <t>2019-11-25 22:00:00</t>
  </si>
  <si>
    <t>2019-11-25 21:00:00</t>
  </si>
  <si>
    <t>2019-11-25 20:00:00</t>
  </si>
  <si>
    <t>2019-11-25 19:00:00</t>
  </si>
  <si>
    <t>2019-11-25 18:00:00</t>
  </si>
  <si>
    <t>2019-11-25 17:00:00</t>
  </si>
  <si>
    <t>2019-11-25 16:00:00</t>
  </si>
  <si>
    <t>2019-11-25 15:00:00</t>
  </si>
  <si>
    <t>2019-11-25 14:00:00</t>
  </si>
  <si>
    <t>2019-11-25 13:00:00</t>
  </si>
  <si>
    <t>2019-11-25 12:00:00</t>
  </si>
  <si>
    <t>2019-11-25 11:00:00</t>
  </si>
  <si>
    <t>2019-11-25 10:00:00</t>
  </si>
  <si>
    <t>2019-11-25 09:00:00</t>
  </si>
  <si>
    <t>2019-11-25 08:00:00</t>
  </si>
  <si>
    <t>2019-11-25 07:00:00</t>
  </si>
  <si>
    <t>2019-11-25 06:00:00</t>
  </si>
  <si>
    <t>2019-11-25 05:00:00</t>
  </si>
  <si>
    <t>2019-11-25 04:00:00</t>
  </si>
  <si>
    <t>2019-11-25 03:00:00</t>
  </si>
  <si>
    <t>2019-11-25 02:00:00</t>
  </si>
  <si>
    <t>2019-11-25 01:00:00</t>
  </si>
  <si>
    <t>2019-11-25 00:00:00</t>
  </si>
  <si>
    <t>2019-11-24 23:00:00</t>
  </si>
  <si>
    <t>2019-11-24 22:00:00</t>
  </si>
  <si>
    <t>2019-11-24 21:00:00</t>
  </si>
  <si>
    <t>2019-11-24 20:00:00</t>
  </si>
  <si>
    <t>2019-11-24 19:00:00</t>
  </si>
  <si>
    <t>2019-11-24 18:00:00</t>
  </si>
  <si>
    <t>2019-11-24 17:00:00</t>
  </si>
  <si>
    <t>2019-11-24 16:00:00</t>
  </si>
  <si>
    <t>2019-11-24 15:00:00</t>
  </si>
  <si>
    <t>2019-11-24 14:00:00</t>
  </si>
  <si>
    <t>2019-11-24 13:00:00</t>
  </si>
  <si>
    <t>2019-11-24 12:00:00</t>
  </si>
  <si>
    <t>2019-11-24 11:00:00</t>
  </si>
  <si>
    <t>2019-11-24 10:00:00</t>
  </si>
  <si>
    <t>2019-11-24 09:00:00</t>
  </si>
  <si>
    <t>2019-11-24 08:00:00</t>
  </si>
  <si>
    <t>2019-11-24 07:00:00</t>
  </si>
  <si>
    <t>2019-11-24 06:00:00</t>
  </si>
  <si>
    <t>2019-11-24 05:00:00</t>
  </si>
  <si>
    <t>2019-11-24 04:00:00</t>
  </si>
  <si>
    <t>2019-11-24 03:00:00</t>
  </si>
  <si>
    <t>2019-11-24 02:00:00</t>
  </si>
  <si>
    <t>2019-11-24 01:00:00</t>
  </si>
  <si>
    <t>2019-11-24 00:00:00</t>
  </si>
  <si>
    <t>2019-11-23 23:00:00</t>
  </si>
  <si>
    <t>2019-11-23 22:00:00</t>
  </si>
  <si>
    <t>2019-11-23 21:00:00</t>
  </si>
  <si>
    <t>2019-11-23 20:00:00</t>
  </si>
  <si>
    <t>2019-11-23 19:00:00</t>
  </si>
  <si>
    <t>2019-11-23 18:00:00</t>
  </si>
  <si>
    <t>2019-11-23 17:00:00</t>
  </si>
  <si>
    <t>2019-11-23 16:00:00</t>
  </si>
  <si>
    <t>2019-11-23 15:00:00</t>
  </si>
  <si>
    <t>2019-11-23 14:00:00</t>
  </si>
  <si>
    <t>2019-11-23 13:00:00</t>
  </si>
  <si>
    <t>2019-11-23 12:00:00</t>
  </si>
  <si>
    <t>2019-11-23 11:00:00</t>
  </si>
  <si>
    <t>2019-11-23 10:00:00</t>
  </si>
  <si>
    <t>2019-11-23 09:00:00</t>
  </si>
  <si>
    <t>2019-11-23 08:00:00</t>
  </si>
  <si>
    <t>2019-11-23 07:00:00</t>
  </si>
  <si>
    <t>2019-11-23 06:00:00</t>
  </si>
  <si>
    <t>2019-11-23 05:00:00</t>
  </si>
  <si>
    <t>2019-11-23 04:00:00</t>
  </si>
  <si>
    <t>2019-11-23 03:00:00</t>
  </si>
  <si>
    <t>2019-11-23 02:00:00</t>
  </si>
  <si>
    <t>2019-11-23 01:00:00</t>
  </si>
  <si>
    <t>2019-11-23 00:00:00</t>
  </si>
  <si>
    <t>2019-11-22 23:00:00</t>
  </si>
  <si>
    <t>2019-11-22 22:00:00</t>
  </si>
  <si>
    <t>2019-11-22 21:00:00</t>
  </si>
  <si>
    <t>2019-11-22 20:00:00</t>
  </si>
  <si>
    <t>2019-11-22 19:00:00</t>
  </si>
  <si>
    <t>2019-11-22 18:00:00</t>
  </si>
  <si>
    <t>2019-11-22 17:00:00</t>
  </si>
  <si>
    <t>2019-11-22 16:00:00</t>
  </si>
  <si>
    <t>2019-11-22 15:00:00</t>
  </si>
  <si>
    <t>2019-11-22 14:00:00</t>
  </si>
  <si>
    <t>2019-11-22 13:00:00</t>
  </si>
  <si>
    <t>2019-11-22 12:00:00</t>
  </si>
  <si>
    <t>2019-11-22 11:00:00</t>
  </si>
  <si>
    <t>2019-11-22 10:00:00</t>
  </si>
  <si>
    <t>2019-11-22 09:00:00</t>
  </si>
  <si>
    <t>2019-11-22 08:00:00</t>
  </si>
  <si>
    <t>2019-11-22 07:00:00</t>
  </si>
  <si>
    <t>2019-11-22 06:00:00</t>
  </si>
  <si>
    <t>2019-11-22 05:00:00</t>
  </si>
  <si>
    <t>2019-11-22 04:00:00</t>
  </si>
  <si>
    <t>2019-11-22 03:00:00</t>
  </si>
  <si>
    <t>2019-11-22 02:00:00</t>
  </si>
  <si>
    <t>2019-11-22 01:00:00</t>
  </si>
  <si>
    <t>2019-11-22 00:00:00</t>
  </si>
  <si>
    <t>2019-11-21 23:00:00</t>
  </si>
  <si>
    <t>2019-11-21 22:00:00</t>
  </si>
  <si>
    <t>2019-11-21 21:00:00</t>
  </si>
  <si>
    <t>2019-11-21 20:00:00</t>
  </si>
  <si>
    <t>2019-11-21 19:00:00</t>
  </si>
  <si>
    <t>2019-11-21 18:00:00</t>
  </si>
  <si>
    <t>2019-11-21 17:00:00</t>
  </si>
  <si>
    <t>2019-11-21 16:00:00</t>
  </si>
  <si>
    <t>2019-11-21 15:00:00</t>
  </si>
  <si>
    <t>2019-11-21 14:00:00</t>
  </si>
  <si>
    <t>2019-11-21 13:00:00</t>
  </si>
  <si>
    <t>2019-11-21 12:00:00</t>
  </si>
  <si>
    <t>2019-11-21 11:00:00</t>
  </si>
  <si>
    <t>2019-11-21 10:00:00</t>
  </si>
  <si>
    <t>2019-11-21 09:00:00</t>
  </si>
  <si>
    <t>2019-11-21 08:00:00</t>
  </si>
  <si>
    <t>2019-11-21 07:00:00</t>
  </si>
  <si>
    <t>2019-11-21 06:00:00</t>
  </si>
  <si>
    <t>2019-11-21 05:00:00</t>
  </si>
  <si>
    <t>2019-11-21 04:00:00</t>
  </si>
  <si>
    <t>2019-11-21 03:00:00</t>
  </si>
  <si>
    <t>2019-11-21 02:00:00</t>
  </si>
  <si>
    <t>2019-11-21 01:00:00</t>
  </si>
  <si>
    <t>2019-11-21 00:00:00</t>
  </si>
  <si>
    <t>2019-11-20 23:00:00</t>
  </si>
  <si>
    <t>2019-11-20 22:00:00</t>
  </si>
  <si>
    <t>2019-11-20 21:00:00</t>
  </si>
  <si>
    <t>2019-11-20 20:00:00</t>
  </si>
  <si>
    <t>2019-11-20 19:00:00</t>
  </si>
  <si>
    <t>2019-11-20 18:00:00</t>
  </si>
  <si>
    <t>2019-11-20 17:00:00</t>
  </si>
  <si>
    <t>2019-11-20 16:00:00</t>
  </si>
  <si>
    <t>2019-11-20 15:00:00</t>
  </si>
  <si>
    <t>2019-11-20 14:00:00</t>
  </si>
  <si>
    <t>2019-11-20 13:00:00</t>
  </si>
  <si>
    <t>2019-11-20 12:00:00</t>
  </si>
  <si>
    <t>2019-11-20 11:00:00</t>
  </si>
  <si>
    <t>2019-11-20 10:00:00</t>
  </si>
  <si>
    <t>2019-11-20 09:00:00</t>
  </si>
  <si>
    <t>2019-11-20 08:00:00</t>
  </si>
  <si>
    <t>2019-11-20 07:00:00</t>
  </si>
  <si>
    <t>2019-11-20 06:00:00</t>
  </si>
  <si>
    <t>2019-11-20 05:00:00</t>
  </si>
  <si>
    <t>2019-11-20 04:00:00</t>
  </si>
  <si>
    <t>2019-11-20 03:00:00</t>
  </si>
  <si>
    <t>2019-11-20 02:00:00</t>
  </si>
  <si>
    <t>2019-11-20 01:00:00</t>
  </si>
  <si>
    <t>2019-11-20 00:00:00</t>
  </si>
  <si>
    <t>2019-11-19 23:00:00</t>
  </si>
  <si>
    <t>2019-11-19 22:00:00</t>
  </si>
  <si>
    <t>2019-11-19 21:00:00</t>
  </si>
  <si>
    <t>2019-11-19 20:00:00</t>
  </si>
  <si>
    <t>2019-11-19 19:00:00</t>
  </si>
  <si>
    <t>2019-11-19 18:00:00</t>
  </si>
  <si>
    <t>2019-11-19 17:00:00</t>
  </si>
  <si>
    <t>2019-11-19 16:00:00</t>
  </si>
  <si>
    <t>2019-11-19 15:00:00</t>
  </si>
  <si>
    <t>2019-11-19 14:00:00</t>
  </si>
  <si>
    <t>2019-11-19 13:00:00</t>
  </si>
  <si>
    <t>2019-11-19 12:00:00</t>
  </si>
  <si>
    <t>2019-11-19 11:00:00</t>
  </si>
  <si>
    <t>2019-11-19 10:00:00</t>
  </si>
  <si>
    <t>2019-11-19 09:00:00</t>
  </si>
  <si>
    <t>2019-11-19 08:00:00</t>
  </si>
  <si>
    <t>2019-11-19 07:00:00</t>
  </si>
  <si>
    <t>2019-11-19 06:00:00</t>
  </si>
  <si>
    <t>2019-11-19 05:00:00</t>
  </si>
  <si>
    <t>2019-11-19 04:00:00</t>
  </si>
  <si>
    <t>2019-11-19 03:00:00</t>
  </si>
  <si>
    <t>2019-11-19 02:00:00</t>
  </si>
  <si>
    <t>2019-11-19 01:00:00</t>
  </si>
  <si>
    <t>2019-11-19 00:00:00</t>
  </si>
  <si>
    <t>2019-11-18 23:00:00</t>
  </si>
  <si>
    <t>2019-11-18 22:00:00</t>
  </si>
  <si>
    <t>2019-11-18 21:00:00</t>
  </si>
  <si>
    <t>2019-11-18 20:00:00</t>
  </si>
  <si>
    <t>2019-11-18 19:00:00</t>
  </si>
  <si>
    <t>2019-11-18 18:00:00</t>
  </si>
  <si>
    <t>2019-11-18 17:00:00</t>
  </si>
  <si>
    <t>2019-11-18 16:00:00</t>
  </si>
  <si>
    <t>2019-11-18 15:00:00</t>
  </si>
  <si>
    <t>2019-11-18 14:00:00</t>
  </si>
  <si>
    <t>2019-11-18 13:00:00</t>
  </si>
  <si>
    <t>2019-11-18 12:00:00</t>
  </si>
  <si>
    <t>2019-11-18 11:00:00</t>
  </si>
  <si>
    <t>2019-11-18 10:00:00</t>
  </si>
  <si>
    <t>2019-11-18 09:00:00</t>
  </si>
  <si>
    <t>2019-11-18 08:00:00</t>
  </si>
  <si>
    <t>2019-11-18 07:00:00</t>
  </si>
  <si>
    <t>2019-11-18 06:00:00</t>
  </si>
  <si>
    <t>2019-11-18 05:00:00</t>
  </si>
  <si>
    <t>2019-11-18 04:00:00</t>
  </si>
  <si>
    <t>2019-11-18 03:00:00</t>
  </si>
  <si>
    <t>2019-11-18 02:00:00</t>
  </si>
  <si>
    <t>2019-11-18 01:00:00</t>
  </si>
  <si>
    <t>2019-11-18 00:00:00</t>
  </si>
  <si>
    <t>2019-11-17 23:00:00</t>
  </si>
  <si>
    <t>2019-11-17 22:00:00</t>
  </si>
  <si>
    <t>2019-11-17 21:00:00</t>
  </si>
  <si>
    <t>2019-11-17 20:00:00</t>
  </si>
  <si>
    <t>2019-11-17 19:00:00</t>
  </si>
  <si>
    <t>2019-11-17 18:00:00</t>
  </si>
  <si>
    <t>2019-11-17 17:00:00</t>
  </si>
  <si>
    <t>2019-11-17 16:00:00</t>
  </si>
  <si>
    <t>2019-11-17 15:00:00</t>
  </si>
  <si>
    <t>2019-11-17 14:00:00</t>
  </si>
  <si>
    <t>2019-11-17 13:00:00</t>
  </si>
  <si>
    <t>2019-11-17 12:00:00</t>
  </si>
  <si>
    <t>2019-11-17 11:00:00</t>
  </si>
  <si>
    <t>2019-11-17 10:00:00</t>
  </si>
  <si>
    <t>2019-11-17 09:00:00</t>
  </si>
  <si>
    <t>2019-11-17 08:00:00</t>
  </si>
  <si>
    <t>2019-11-17 07:00:00</t>
  </si>
  <si>
    <t>2019-11-17 06:00:00</t>
  </si>
  <si>
    <t>2019-11-17 05:00:00</t>
  </si>
  <si>
    <t>2019-11-17 04:00:00</t>
  </si>
  <si>
    <t>2019-11-17 03:00:00</t>
  </si>
  <si>
    <t>2019-11-17 02:00:00</t>
  </si>
  <si>
    <t>2019-11-17 01:00:00</t>
  </si>
  <si>
    <t>2019-11-17 00:00:00</t>
  </si>
  <si>
    <t>2019-11-16 23:00:00</t>
  </si>
  <si>
    <t>2019-11-16 22:00:00</t>
  </si>
  <si>
    <t>2019-11-16 21:00:00</t>
  </si>
  <si>
    <t>2019-11-16 20:00:00</t>
  </si>
  <si>
    <t>2019-11-16 19:00:00</t>
  </si>
  <si>
    <t>2019-11-16 18:00:00</t>
  </si>
  <si>
    <t>2019-11-16 17:00:00</t>
  </si>
  <si>
    <t>2019-11-16 16:00:00</t>
  </si>
  <si>
    <t>2019-11-16 15:00:00</t>
  </si>
  <si>
    <t>2019-11-16 14:00:00</t>
  </si>
  <si>
    <t>2019-11-16 13:00:00</t>
  </si>
  <si>
    <t>2019-11-16 12:00:00</t>
  </si>
  <si>
    <t>2019-11-16 11:00:00</t>
  </si>
  <si>
    <t>2019-11-16 10:00:00</t>
  </si>
  <si>
    <t>2019-11-16 09:00:00</t>
  </si>
  <si>
    <t>2019-11-16 08:00:00</t>
  </si>
  <si>
    <t>2019-11-16 07:00:00</t>
  </si>
  <si>
    <t>2019-11-16 06:00:00</t>
  </si>
  <si>
    <t>2019-11-16 05:00:00</t>
  </si>
  <si>
    <t>2019-11-16 04:00:00</t>
  </si>
  <si>
    <t>2019-11-16 03:00:00</t>
  </si>
  <si>
    <t>2019-11-16 02:00:00</t>
  </si>
  <si>
    <t>2019-11-16 01:00:00</t>
  </si>
  <si>
    <t>2019-11-16 00:00:00</t>
  </si>
  <si>
    <t>2019-11-15 23:00:00</t>
  </si>
  <si>
    <t>2019-11-15 22:00:00</t>
  </si>
  <si>
    <t>2019-11-15 21:00:00</t>
  </si>
  <si>
    <t>2019-11-15 20:00:00</t>
  </si>
  <si>
    <t>2019-11-15 19:00:00</t>
  </si>
  <si>
    <t>2019-11-15 18:00:00</t>
  </si>
  <si>
    <t>2019-11-15 17:00:00</t>
  </si>
  <si>
    <t>2019-11-15 16:00:00</t>
  </si>
  <si>
    <t>2019-11-15 15:00:00</t>
  </si>
  <si>
    <t>2019-11-15 14:00:00</t>
  </si>
  <si>
    <t>2019-11-15 13:00:00</t>
  </si>
  <si>
    <t>2019-11-15 12:00:00</t>
  </si>
  <si>
    <t>2019-11-15 11:00:00</t>
  </si>
  <si>
    <t>2019-11-15 10:00:00</t>
  </si>
  <si>
    <t>2019-11-15 09:00:00</t>
  </si>
  <si>
    <t>2019-11-15 08:00:00</t>
  </si>
  <si>
    <t>2019-11-15 07:00:00</t>
  </si>
  <si>
    <t>2019-11-15 06:00:00</t>
  </si>
  <si>
    <t>2019-11-15 05:00:00</t>
  </si>
  <si>
    <t>2019-11-15 04:00:00</t>
  </si>
  <si>
    <t>2019-11-15 03:00:00</t>
  </si>
  <si>
    <t>2019-11-15 02:00:00</t>
  </si>
  <si>
    <t>2019-11-15 01:00:00</t>
  </si>
  <si>
    <t>2019-11-15 00:00:00</t>
  </si>
  <si>
    <t>2019-11-14 23:00:00</t>
  </si>
  <si>
    <t>2019-11-14 22:00:00</t>
  </si>
  <si>
    <t>2019-11-14 21:00:00</t>
  </si>
  <si>
    <t>2019-11-14 20:00:00</t>
  </si>
  <si>
    <t>2019-11-14 19:00:00</t>
  </si>
  <si>
    <t>2019-11-14 18:00:00</t>
  </si>
  <si>
    <t>2019-11-14 17:00:00</t>
  </si>
  <si>
    <t>2019-11-14 16:00:00</t>
  </si>
  <si>
    <t>2019-11-14 15:00:00</t>
  </si>
  <si>
    <t>2019-11-14 14:00:00</t>
  </si>
  <si>
    <t>2019-11-14 13:00:00</t>
  </si>
  <si>
    <t>2019-11-14 12:00:00</t>
  </si>
  <si>
    <t>2019-11-14 11:00:00</t>
  </si>
  <si>
    <t>2019-11-14 10:00:00</t>
  </si>
  <si>
    <t>2019-11-14 09:00:00</t>
  </si>
  <si>
    <t>2019-11-14 08:00:00</t>
  </si>
  <si>
    <t>2019-11-14 07:00:00</t>
  </si>
  <si>
    <t>2019-11-14 06:00:00</t>
  </si>
  <si>
    <t>2019-11-14 05:00:00</t>
  </si>
  <si>
    <t>2019-11-14 04:00:00</t>
  </si>
  <si>
    <t>2019-11-14 03:00:00</t>
  </si>
  <si>
    <t>2019-11-14 02:00:00</t>
  </si>
  <si>
    <t>2019-11-14 01:00:00</t>
  </si>
  <si>
    <t>2019-11-14 00:00:00</t>
  </si>
  <si>
    <t>2019-11-13 23:00:00</t>
  </si>
  <si>
    <t>2019-11-13 22:00:00</t>
  </si>
  <si>
    <t>2019-11-13 21:00:00</t>
  </si>
  <si>
    <t>2019-11-13 20:00:00</t>
  </si>
  <si>
    <t>2019-11-13 19:00:00</t>
  </si>
  <si>
    <t>2019-11-13 18:00:00</t>
  </si>
  <si>
    <t>2019-11-13 17:00:00</t>
  </si>
  <si>
    <t>2019-11-13 16:00:00</t>
  </si>
  <si>
    <t>2019-11-13 15:00:00</t>
  </si>
  <si>
    <t>2019-11-13 14:00:00</t>
  </si>
  <si>
    <t>2019-11-13 13:00:00</t>
  </si>
  <si>
    <t>2019-11-13 12:00:00</t>
  </si>
  <si>
    <t>2019-11-13 11:00:00</t>
  </si>
  <si>
    <t>2019-11-13 10:00:00</t>
  </si>
  <si>
    <t>2019-11-13 09:00:00</t>
  </si>
  <si>
    <t>2019-11-13 08:00:00</t>
  </si>
  <si>
    <t>2019-11-13 07:00:00</t>
  </si>
  <si>
    <t>2019-11-13 06:00:00</t>
  </si>
  <si>
    <t>2019-11-13 05:00:00</t>
  </si>
  <si>
    <t>2019-11-13 04:00:00</t>
  </si>
  <si>
    <t>2019-11-13 03:00:00</t>
  </si>
  <si>
    <t>2019-11-13 02:00:00</t>
  </si>
  <si>
    <t>2019-11-13 01:00:00</t>
  </si>
  <si>
    <t>2019-11-13 00:00:00</t>
  </si>
  <si>
    <t>2019-11-12 23:00:00</t>
  </si>
  <si>
    <t>2019-11-12 22:00:00</t>
  </si>
  <si>
    <t>2019-11-12 21:00:00</t>
  </si>
  <si>
    <t>2019-11-12 20:00:00</t>
  </si>
  <si>
    <t>2019-11-12 19:00:00</t>
  </si>
  <si>
    <t>2019-11-12 18:00:00</t>
  </si>
  <si>
    <t>2019-11-12 17:00:00</t>
  </si>
  <si>
    <t>2019-11-12 16:00:00</t>
  </si>
  <si>
    <t>2019-11-12 15:00:00</t>
  </si>
  <si>
    <t>2019-11-12 14:00:00</t>
  </si>
  <si>
    <t>2019-11-12 13:00:00</t>
  </si>
  <si>
    <t>2019-11-12 12:00:00</t>
  </si>
  <si>
    <t>2019-11-12 11:00:00</t>
  </si>
  <si>
    <t>2019-11-12 10:00:00</t>
  </si>
  <si>
    <t>2019-11-12 09:00:00</t>
  </si>
  <si>
    <t>2019-11-12 08:00:00</t>
  </si>
  <si>
    <t>2019-11-12 07:00:00</t>
  </si>
  <si>
    <t>2019-11-12 06:00:00</t>
  </si>
  <si>
    <t>2019-11-12 05:00:00</t>
  </si>
  <si>
    <t>2019-11-12 04:00:00</t>
  </si>
  <si>
    <t>2019-11-12 03:00:00</t>
  </si>
  <si>
    <t>2019-11-12 02:00:00</t>
  </si>
  <si>
    <t>2019-11-12 01:00:00</t>
  </si>
  <si>
    <t>2019-11-12 00:00:00</t>
  </si>
  <si>
    <t>2019-11-11 23:00:00</t>
  </si>
  <si>
    <t>2019-11-11 22:00:00</t>
  </si>
  <si>
    <t>2019-11-11 21:00:00</t>
  </si>
  <si>
    <t>2019-11-11 20:00:00</t>
  </si>
  <si>
    <t>2019-11-11 19:00:00</t>
  </si>
  <si>
    <t>2019-11-11 18:00:00</t>
  </si>
  <si>
    <t>2019-11-11 17:00:00</t>
  </si>
  <si>
    <t>2019-11-11 16:00:00</t>
  </si>
  <si>
    <t>2019-11-11 15:00:00</t>
  </si>
  <si>
    <t>2019-11-11 14:00:00</t>
  </si>
  <si>
    <t>2019-11-11 13:00:00</t>
  </si>
  <si>
    <t>2019-11-11 12:00:00</t>
  </si>
  <si>
    <t>2019-11-11 11:00:00</t>
  </si>
  <si>
    <t>2019-11-11 10:00:00</t>
  </si>
  <si>
    <t>2019-11-11 09:00:00</t>
  </si>
  <si>
    <t>2019-11-11 08:00:00</t>
  </si>
  <si>
    <t>2019-11-11 07:00:00</t>
  </si>
  <si>
    <t>2019-11-11 06:00:00</t>
  </si>
  <si>
    <t>2019-11-11 05:00:00</t>
  </si>
  <si>
    <t>2019-11-11 04:00:00</t>
  </si>
  <si>
    <t>2019-11-11 03:00:00</t>
  </si>
  <si>
    <t>2019-11-11 02:00:00</t>
  </si>
  <si>
    <t>2019-11-11 01:00:00</t>
  </si>
  <si>
    <t>2019-11-11 00:00:00</t>
  </si>
  <si>
    <t>2019-11-10 23:00:00</t>
  </si>
  <si>
    <t>2019-11-10 22:00:00</t>
  </si>
  <si>
    <t>2019-11-10 21:00:00</t>
  </si>
  <si>
    <t>2019-11-10 20:00:00</t>
  </si>
  <si>
    <t>2019-11-10 19:00:00</t>
  </si>
  <si>
    <t>2019-11-10 18:00:00</t>
  </si>
  <si>
    <t>2019-11-10 17:00:00</t>
  </si>
  <si>
    <t>2019-11-10 16:00:00</t>
  </si>
  <si>
    <t>2019-11-10 15:00:00</t>
  </si>
  <si>
    <t>2019-11-10 14:00:00</t>
  </si>
  <si>
    <t>2019-11-10 13:00:00</t>
  </si>
  <si>
    <t>2019-11-10 12:00:00</t>
  </si>
  <si>
    <t>2019-11-10 11:00:00</t>
  </si>
  <si>
    <t>2019-11-10 10:00:00</t>
  </si>
  <si>
    <t>2019-11-10 09:00:00</t>
  </si>
  <si>
    <t>2019-11-10 08:00:00</t>
  </si>
  <si>
    <t>2019-11-10 07:00:00</t>
  </si>
  <si>
    <t>2019-11-10 06:00:00</t>
  </si>
  <si>
    <t>2019-11-10 05:00:00</t>
  </si>
  <si>
    <t>2019-11-10 04:00:00</t>
  </si>
  <si>
    <t>2019-11-10 03:00:00</t>
  </si>
  <si>
    <t>2019-11-10 02:00:00</t>
  </si>
  <si>
    <t>2019-11-10 01:00:00</t>
  </si>
  <si>
    <t>2019-11-10 00:00:00</t>
  </si>
  <si>
    <t>2019-11-09 23:00:00</t>
  </si>
  <si>
    <t>2019-11-09 22:00:00</t>
  </si>
  <si>
    <t>2019-11-09 21:00:00</t>
  </si>
  <si>
    <t>2019-11-09 20:00:00</t>
  </si>
  <si>
    <t>2019-11-09 19:00:00</t>
  </si>
  <si>
    <t>2019-11-09 18:00:00</t>
  </si>
  <si>
    <t>2019-11-09 17:00:00</t>
  </si>
  <si>
    <t>2019-11-09 16:00:00</t>
  </si>
  <si>
    <t>2019-11-09 15:00:00</t>
  </si>
  <si>
    <t>2019-11-09 14:00:00</t>
  </si>
  <si>
    <t>2019-11-09 13:00:00</t>
  </si>
  <si>
    <t>2019-11-09 12:00:00</t>
  </si>
  <si>
    <t>2019-11-09 11:00:00</t>
  </si>
  <si>
    <t>2019-11-09 10:00:00</t>
  </si>
  <si>
    <t>2019-11-09 09:00:00</t>
  </si>
  <si>
    <t>2019-11-09 08:00:00</t>
  </si>
  <si>
    <t>2019-11-09 07:00:00</t>
  </si>
  <si>
    <t>2019-11-09 06:00:00</t>
  </si>
  <si>
    <t>2019-11-09 05:00:00</t>
  </si>
  <si>
    <t>2019-11-09 04:00:00</t>
  </si>
  <si>
    <t>2019-11-09 03:00:00</t>
  </si>
  <si>
    <t>2019-11-09 02:00:00</t>
  </si>
  <si>
    <t>2019-11-09 01:00:00</t>
  </si>
  <si>
    <t>2019-11-09 00:00:00</t>
  </si>
  <si>
    <t>2019-11-08 23:00:00</t>
  </si>
  <si>
    <t>2019-11-08 22:00:00</t>
  </si>
  <si>
    <t>2019-11-08 21:00:00</t>
  </si>
  <si>
    <t>2019-11-08 20:00:00</t>
  </si>
  <si>
    <t>2019-11-08 19:00:00</t>
  </si>
  <si>
    <t>2019-11-08 18:00:00</t>
  </si>
  <si>
    <t>2019-11-08 17:00:00</t>
  </si>
  <si>
    <t>2019-11-08 16:00:00</t>
  </si>
  <si>
    <t>2019-11-08 15:00:00</t>
  </si>
  <si>
    <t>2019-11-08 14:00:00</t>
  </si>
  <si>
    <t>2019-11-08 13:00:00</t>
  </si>
  <si>
    <t>2019-11-08 12:00:00</t>
  </si>
  <si>
    <t>2019-11-08 11:00:00</t>
  </si>
  <si>
    <t>2019-11-08 10:00:00</t>
  </si>
  <si>
    <t>2019-11-08 09:00:00</t>
  </si>
  <si>
    <t>2019-11-08 08:00:00</t>
  </si>
  <si>
    <t>2019-11-08 07:00:00</t>
  </si>
  <si>
    <t>2019-11-08 06:00:00</t>
  </si>
  <si>
    <t>2019-11-08 05:00:00</t>
  </si>
  <si>
    <t>2019-11-08 04:00:00</t>
  </si>
  <si>
    <t>2019-11-08 03:00:00</t>
  </si>
  <si>
    <t>2019-11-08 02:00:00</t>
  </si>
  <si>
    <t>2019-11-08 01:00:00</t>
  </si>
  <si>
    <t>2019-11-08 00:00:00</t>
  </si>
  <si>
    <t>2019-11-07 23:00:00</t>
  </si>
  <si>
    <t>2019-11-07 22:00:00</t>
  </si>
  <si>
    <t>2019-11-07 21:00:00</t>
  </si>
  <si>
    <t>2019-11-07 20:00:00</t>
  </si>
  <si>
    <t>2019-11-07 19:00:00</t>
  </si>
  <si>
    <t>2019-11-07 18:00:00</t>
  </si>
  <si>
    <t>2019-11-07 17:00:00</t>
  </si>
  <si>
    <t>2019-11-07 16:00:00</t>
  </si>
  <si>
    <t>2019-11-07 15:00:00</t>
  </si>
  <si>
    <t>2019-11-07 14:00:00</t>
  </si>
  <si>
    <t>2019-11-07 13:00:00</t>
  </si>
  <si>
    <t>2019-11-07 12:00:00</t>
  </si>
  <si>
    <t>2019-11-07 11:00:00</t>
  </si>
  <si>
    <t>2019-11-07 10:00:00</t>
  </si>
  <si>
    <t>2019-11-07 09:00:00</t>
  </si>
  <si>
    <t>2019-11-07 08:00:00</t>
  </si>
  <si>
    <t>2019-11-07 07:00:00</t>
  </si>
  <si>
    <t>2019-11-07 06:00:00</t>
  </si>
  <si>
    <t>2019-11-07 05:00:00</t>
  </si>
  <si>
    <t>2019-11-07 04:00:00</t>
  </si>
  <si>
    <t>2019-11-07 03:00:00</t>
  </si>
  <si>
    <t>2019-11-07 02:00:00</t>
  </si>
  <si>
    <t>2019-11-07 01:00:00</t>
  </si>
  <si>
    <t>2019-11-07 00:00:00</t>
  </si>
  <si>
    <t>2019-11-06 23:00:00</t>
  </si>
  <si>
    <t>2019-11-06 22:00:00</t>
  </si>
  <si>
    <t>2019-11-06 21:00:00</t>
  </si>
  <si>
    <t>2019-11-06 20:00:00</t>
  </si>
  <si>
    <t>2019-11-06 19:00:00</t>
  </si>
  <si>
    <t>2019-11-06 18:00:00</t>
  </si>
  <si>
    <t>2019-11-06 17:00:00</t>
  </si>
  <si>
    <t>2019-11-06 16:00:00</t>
  </si>
  <si>
    <t>2019-11-06 15:00:00</t>
  </si>
  <si>
    <t>2019-11-06 14:00:00</t>
  </si>
  <si>
    <t>2019-11-06 13:00:00</t>
  </si>
  <si>
    <t>2019-11-06 12:00:00</t>
  </si>
  <si>
    <t>2019-11-06 11:00:00</t>
  </si>
  <si>
    <t>2019-11-06 10:00:00</t>
  </si>
  <si>
    <t>2019-11-06 09:00:00</t>
  </si>
  <si>
    <t>2019-11-06 08:00:00</t>
  </si>
  <si>
    <t>2019-11-06 07:00:00</t>
  </si>
  <si>
    <t>2019-11-06 06:00:00</t>
  </si>
  <si>
    <t>2019-11-06 05:00:00</t>
  </si>
  <si>
    <t>2019-11-06 04:00:00</t>
  </si>
  <si>
    <t>2019-11-06 03:00:00</t>
  </si>
  <si>
    <t>2019-11-06 02:00:00</t>
  </si>
  <si>
    <t>2019-11-06 01:00:00</t>
  </si>
  <si>
    <t>2019-11-06 00:00:00</t>
  </si>
  <si>
    <t>2019-11-05 23:00:00</t>
  </si>
  <si>
    <t>2019-11-05 22:00:00</t>
  </si>
  <si>
    <t>2019-11-05 21:00:00</t>
  </si>
  <si>
    <t>2019-11-05 20:00:00</t>
  </si>
  <si>
    <t>2019-11-05 19:00:00</t>
  </si>
  <si>
    <t>2019-11-05 18:00:00</t>
  </si>
  <si>
    <t>2019-11-05 17:00:00</t>
  </si>
  <si>
    <t>2019-11-05 16:00:00</t>
  </si>
  <si>
    <t>2019-11-05 15:00:00</t>
  </si>
  <si>
    <t>2019-11-05 14:00:00</t>
  </si>
  <si>
    <t>2019-11-05 13:00:00</t>
  </si>
  <si>
    <t>2019-11-05 12:00:00</t>
  </si>
  <si>
    <t>2019-11-05 11:00:00</t>
  </si>
  <si>
    <t>2019-11-05 10:00:00</t>
  </si>
  <si>
    <t>2019-11-05 09:00:00</t>
  </si>
  <si>
    <t>2019-11-05 08:00:00</t>
  </si>
  <si>
    <t>2019-11-05 07:00:00</t>
  </si>
  <si>
    <t>2019-11-05 06:00:00</t>
  </si>
  <si>
    <t>2019-11-05 05:00:00</t>
  </si>
  <si>
    <t>2019-11-05 04:00:00</t>
  </si>
  <si>
    <t>2019-11-05 03:00:00</t>
  </si>
  <si>
    <t>2019-11-05 02:00:00</t>
  </si>
  <si>
    <t>2019-11-05 01:00:00</t>
  </si>
  <si>
    <t>2019-11-05 00:00:00</t>
  </si>
  <si>
    <t>2019-11-04 23:00:00</t>
  </si>
  <si>
    <t>2019-11-04 22:00:00</t>
  </si>
  <si>
    <t>2019-11-04 21:00:00</t>
  </si>
  <si>
    <t>2019-11-04 20:00:00</t>
  </si>
  <si>
    <t>2019-11-04 19:00:00</t>
  </si>
  <si>
    <t>2019-11-04 18:00:00</t>
  </si>
  <si>
    <t>2019-11-04 17:00:00</t>
  </si>
  <si>
    <t>2019-11-04 16:00:00</t>
  </si>
  <si>
    <t>2019-11-04 15:00:00</t>
  </si>
  <si>
    <t>2019-11-04 14:00:00</t>
  </si>
  <si>
    <t>2019-11-04 13:00:00</t>
  </si>
  <si>
    <t>2019-11-04 12:00:00</t>
  </si>
  <si>
    <t>2019-11-04 11:00:00</t>
  </si>
  <si>
    <t>2019-11-04 10:00:00</t>
  </si>
  <si>
    <t>2019-11-04 09:00:00</t>
  </si>
  <si>
    <t>2019-11-04 08:00:00</t>
  </si>
  <si>
    <t>2019-11-04 07:00:00</t>
  </si>
  <si>
    <t>2019-11-04 06:00:00</t>
  </si>
  <si>
    <t>2019-11-04 05:00:00</t>
  </si>
  <si>
    <t>2019-11-04 04:00:00</t>
  </si>
  <si>
    <t>2019-11-04 03:00:00</t>
  </si>
  <si>
    <t>2019-11-04 02:00:00</t>
  </si>
  <si>
    <t>2019-11-04 01:00:00</t>
  </si>
  <si>
    <t>2019-11-04 00:00:00</t>
  </si>
  <si>
    <t>2019-11-03 23:00:00</t>
  </si>
  <si>
    <t>2019-11-03 22:00:00</t>
  </si>
  <si>
    <t>2019-11-03 21:00:00</t>
  </si>
  <si>
    <t>2019-11-03 20:00:00</t>
  </si>
  <si>
    <t>2019-11-03 19:00:00</t>
  </si>
  <si>
    <t>2019-11-03 18:00:00</t>
  </si>
  <si>
    <t>2019-11-03 17:00:00</t>
  </si>
  <si>
    <t>2019-11-03 16:00:00</t>
  </si>
  <si>
    <t>2019-11-03 15:00:00</t>
  </si>
  <si>
    <t>2019-11-03 14:00:00</t>
  </si>
  <si>
    <t>2019-11-03 13:00:00</t>
  </si>
  <si>
    <t>2019-11-03 12:00:00</t>
  </si>
  <si>
    <t>2019-11-03 11:00:00</t>
  </si>
  <si>
    <t>2019-11-03 10:00:00</t>
  </si>
  <si>
    <t>2019-11-03 09:00:00</t>
  </si>
  <si>
    <t>2019-11-03 08:00:00</t>
  </si>
  <si>
    <t>2019-11-03 07:00:00</t>
  </si>
  <si>
    <t>2019-11-03 06:00:00</t>
  </si>
  <si>
    <t>2019-11-03 05:00:00</t>
  </si>
  <si>
    <t>2019-11-03 04:00:00</t>
  </si>
  <si>
    <t>2019-11-03 03:00:00</t>
  </si>
  <si>
    <t>2019-11-03 02:00:00</t>
  </si>
  <si>
    <t>2019-11-03 01:00:00</t>
  </si>
  <si>
    <t>2019-11-03 00:00:00</t>
  </si>
  <si>
    <t>2019-11-02 23:00:00</t>
  </si>
  <si>
    <t>2019-11-02 22:00:00</t>
  </si>
  <si>
    <t>2019-11-02 21:00:00</t>
  </si>
  <si>
    <t>2019-11-02 20:00:00</t>
  </si>
  <si>
    <t>2019-11-02 19:00:00</t>
  </si>
  <si>
    <t>2019-11-02 18:00:00</t>
  </si>
  <si>
    <t>2019-11-02 17:00:00</t>
  </si>
  <si>
    <t>2019-11-02 16:00:00</t>
  </si>
  <si>
    <t>2019-11-02 15:00:00</t>
  </si>
  <si>
    <t>2019-11-02 14:00:00</t>
  </si>
  <si>
    <t>2019-11-02 13:00:00</t>
  </si>
  <si>
    <t>2019-11-02 12:00:00</t>
  </si>
  <si>
    <t>2019-11-02 11:00:00</t>
  </si>
  <si>
    <t>2019-11-02 10:00:00</t>
  </si>
  <si>
    <t>2019-11-02 09:00:00</t>
  </si>
  <si>
    <t>2019-11-02 08:00:00</t>
  </si>
  <si>
    <t>2019-11-02 07:00:00</t>
  </si>
  <si>
    <t>2019-11-02 06:00:00</t>
  </si>
  <si>
    <t>2019-11-02 05:00:00</t>
  </si>
  <si>
    <t>2019-11-02 04:00:00</t>
  </si>
  <si>
    <t>2019-11-02 03:00:00</t>
  </si>
  <si>
    <t>2019-11-02 02:00:00</t>
  </si>
  <si>
    <t>2019-11-02 01:00:00</t>
  </si>
  <si>
    <t>2019-11-02 00:00:00</t>
  </si>
  <si>
    <t>2019-11-01 23:00:00</t>
  </si>
  <si>
    <t>2019-11-01 22:00:00</t>
  </si>
  <si>
    <t>2019-11-01 21:00:00</t>
  </si>
  <si>
    <t>2019-11-01 20:00:00</t>
  </si>
  <si>
    <t>2019-11-01 19:00:00</t>
  </si>
  <si>
    <t>2019-11-01 18:00:00</t>
  </si>
  <si>
    <t>2019-11-01 17:00:00</t>
  </si>
  <si>
    <t>2019-11-01 16:00:00</t>
  </si>
  <si>
    <t>2019-11-01 15:00:00</t>
  </si>
  <si>
    <t>2019-11-01 14:00:00</t>
  </si>
  <si>
    <t>2019-11-01 13:00:00</t>
  </si>
  <si>
    <t>2019-11-01 12:00:00</t>
  </si>
  <si>
    <t>2019-11-01 11:00:00</t>
  </si>
  <si>
    <t>2019-11-01 10:00:00</t>
  </si>
  <si>
    <t>2019-11-01 09:00:00</t>
  </si>
  <si>
    <t>2019-11-01 08:00:00</t>
  </si>
  <si>
    <t>2019-11-01 07:00:00</t>
  </si>
  <si>
    <t>2019-11-01 06:00:00</t>
  </si>
  <si>
    <t>2019-11-01 05:00:00</t>
  </si>
  <si>
    <t>2019-11-01 04:00:00</t>
  </si>
  <si>
    <t>2019-11-01 03:00:00</t>
  </si>
  <si>
    <t>2019-11-01 02:00:00</t>
  </si>
  <si>
    <t>2019-11-01 01:00:00</t>
  </si>
  <si>
    <t>2019-11-01 00:00:00</t>
  </si>
  <si>
    <t>2019-10-31 23:00:00</t>
  </si>
  <si>
    <t>2019-10-31 22:00:00</t>
  </si>
  <si>
    <t>2019-10-31 21:00:00</t>
  </si>
  <si>
    <t>2019-10-31 20:00:00</t>
  </si>
  <si>
    <t>2019-10-31 19:00:00</t>
  </si>
  <si>
    <t>2019-10-31 18:00:00</t>
  </si>
  <si>
    <t>2019-10-31 17:00:00</t>
  </si>
  <si>
    <t>2019-10-31 16:00:00</t>
  </si>
  <si>
    <t>2019-10-31 15:00:00</t>
  </si>
  <si>
    <t>2019-10-31 14:00:00</t>
  </si>
  <si>
    <t>2019-10-31 13:00:00</t>
  </si>
  <si>
    <t>2019-10-31 12:00:00</t>
  </si>
  <si>
    <t>2019-10-31 11:00:00</t>
  </si>
  <si>
    <t>2019-10-31 10:00:00</t>
  </si>
  <si>
    <t>2019-10-31 09:00:00</t>
  </si>
  <si>
    <t>2019-10-31 08:00:00</t>
  </si>
  <si>
    <t>2019-10-31 07:00:00</t>
  </si>
  <si>
    <t>2019-10-31 06:00:00</t>
  </si>
  <si>
    <t>2019-10-31 05:00:00</t>
  </si>
  <si>
    <t>2019-10-31 04:00:00</t>
  </si>
  <si>
    <t>2019-10-31 03:00:00</t>
  </si>
  <si>
    <t>2019-10-31 02:00:00</t>
  </si>
  <si>
    <t>2019-10-31 01:00:00</t>
  </si>
  <si>
    <t>2019-10-31 00:00:00</t>
  </si>
  <si>
    <t>2019-10-30 23:00:00</t>
  </si>
  <si>
    <t>2019-10-30 22:00:00</t>
  </si>
  <si>
    <t>2019-10-30 21:00:00</t>
  </si>
  <si>
    <t>2019-10-30 20:00:00</t>
  </si>
  <si>
    <t>2019-10-30 19:00:00</t>
  </si>
  <si>
    <t>2019-10-30 18:00:00</t>
  </si>
  <si>
    <t>2019-10-30 17:00:00</t>
  </si>
  <si>
    <t>2019-10-30 16:00:00</t>
  </si>
  <si>
    <t>2019-10-30 15:00:00</t>
  </si>
  <si>
    <t>2019-10-30 14:00:00</t>
  </si>
  <si>
    <t>2019-10-30 13:00:00</t>
  </si>
  <si>
    <t>2019-10-30 12:00:00</t>
  </si>
  <si>
    <t>2019-10-30 11:00:00</t>
  </si>
  <si>
    <t>2019-10-30 10:00:00</t>
  </si>
  <si>
    <t>2019-10-30 09:00:00</t>
  </si>
  <si>
    <t>2019-10-30 08:00:00</t>
  </si>
  <si>
    <t>2019-10-30 07:00:00</t>
  </si>
  <si>
    <t>2019-10-30 06:00:00</t>
  </si>
  <si>
    <t>2019-10-30 05:00:00</t>
  </si>
  <si>
    <t>2019-10-30 04:00:00</t>
  </si>
  <si>
    <t>2019-10-30 03:00:00</t>
  </si>
  <si>
    <t>2019-10-30 02:00:00</t>
  </si>
  <si>
    <t>2019-10-30 01:00:00</t>
  </si>
  <si>
    <t>2019-10-30 00:00:00</t>
  </si>
  <si>
    <t>2019-10-29 23:00:00</t>
  </si>
  <si>
    <t>2019-10-29 22:00:00</t>
  </si>
  <si>
    <t>2019-10-29 21:00:00</t>
  </si>
  <si>
    <t>2019-10-29 20:00:00</t>
  </si>
  <si>
    <t>2019-10-29 19:00:00</t>
  </si>
  <si>
    <t>2019-10-29 18:00:00</t>
  </si>
  <si>
    <t>2019-10-29 17:00:00</t>
  </si>
  <si>
    <t>2019-10-29 16:00:00</t>
  </si>
  <si>
    <t>2019-10-29 15:00:00</t>
  </si>
  <si>
    <t>2019-10-29 14:00:00</t>
  </si>
  <si>
    <t>2019-10-29 13:00:00</t>
  </si>
  <si>
    <t>2019-10-29 12:00:00</t>
  </si>
  <si>
    <t>2019-10-29 11:00:00</t>
  </si>
  <si>
    <t>2019-10-29 10:00:00</t>
  </si>
  <si>
    <t>2019-10-29 09:00:00</t>
  </si>
  <si>
    <t>2019-10-29 08:00:00</t>
  </si>
  <si>
    <t>2019-10-29 07:00:00</t>
  </si>
  <si>
    <t>2019-10-29 06:00:00</t>
  </si>
  <si>
    <t>2019-10-29 05:00:00</t>
  </si>
  <si>
    <t>2019-10-29 04:00:00</t>
  </si>
  <si>
    <t>2019-10-29 03:00:00</t>
  </si>
  <si>
    <t>2019-10-29 02:00:00</t>
  </si>
  <si>
    <t>2019-10-29 01:00:00</t>
  </si>
  <si>
    <t>2019-10-29 00:00:00</t>
  </si>
  <si>
    <t>2019-10-28 23:00:00</t>
  </si>
  <si>
    <t>2019-10-28 22:00:00</t>
  </si>
  <si>
    <t>2019-10-28 21:00:00</t>
  </si>
  <si>
    <t>2019-10-28 20:00:00</t>
  </si>
  <si>
    <t>2019-10-28 19:00:00</t>
  </si>
  <si>
    <t>2019-10-28 18:00:00</t>
  </si>
  <si>
    <t>2019-10-28 17:00:00</t>
  </si>
  <si>
    <t>2019-10-28 16:00:00</t>
  </si>
  <si>
    <t>2019-10-28 15:00:00</t>
  </si>
  <si>
    <t>2019-10-28 14:00:00</t>
  </si>
  <si>
    <t>2019-10-28 13:00:00</t>
  </si>
  <si>
    <t>2019-10-28 12:00:00</t>
  </si>
  <si>
    <t>2019-10-28 11:00:00</t>
  </si>
  <si>
    <t>2019-10-28 10:00:00</t>
  </si>
  <si>
    <t>2019-10-28 09:00:00</t>
  </si>
  <si>
    <t>2019-10-28 08:00:00</t>
  </si>
  <si>
    <t>2019-10-28 07:00:00</t>
  </si>
  <si>
    <t>2019-10-28 06:00:00</t>
  </si>
  <si>
    <t>2019-10-28 05:00:00</t>
  </si>
  <si>
    <t>2019-10-28 04:00:00</t>
  </si>
  <si>
    <t>2019-10-28 03:00:00</t>
  </si>
  <si>
    <t>2019-10-28 02:00:00</t>
  </si>
  <si>
    <t>2019-10-28 01:00:00</t>
  </si>
  <si>
    <t>2019-10-28 00:00:00</t>
  </si>
  <si>
    <t>2019-10-27 23:00:00</t>
  </si>
  <si>
    <t>2019-10-27 22:00:00</t>
  </si>
  <si>
    <t>2019-10-27 21:00:00</t>
  </si>
  <si>
    <t>2019-10-27 20:00:00</t>
  </si>
  <si>
    <t>2019-10-27 19:00:00</t>
  </si>
  <si>
    <t>2019-10-27 18:00:00</t>
  </si>
  <si>
    <t>2019-10-27 17:00:00</t>
  </si>
  <si>
    <t>2019-10-27 16:00:00</t>
  </si>
  <si>
    <t>2019-10-27 15:00:00</t>
  </si>
  <si>
    <t>2019-10-27 14:00:00</t>
  </si>
  <si>
    <t>2019-10-27 13:00:00</t>
  </si>
  <si>
    <t>2019-10-27 12:00:00</t>
  </si>
  <si>
    <t>2019-10-27 11:00:00</t>
  </si>
  <si>
    <t>2019-10-27 10:00:00</t>
  </si>
  <si>
    <t>2019-10-27 09:00:00</t>
  </si>
  <si>
    <t>2019-10-27 08:00:00</t>
  </si>
  <si>
    <t>2019-10-27 07:00:00</t>
  </si>
  <si>
    <t>2019-10-27 06:00:00</t>
  </si>
  <si>
    <t>2019-10-27 05:00:00</t>
  </si>
  <si>
    <t>2019-10-27 04:00:00</t>
  </si>
  <si>
    <t>2019-10-27 03:00:00</t>
  </si>
  <si>
    <t>2019-10-27 02:00:00</t>
  </si>
  <si>
    <t>2019-10-27 01:00:00</t>
  </si>
  <si>
    <t>2019-10-27 00:00:00</t>
  </si>
  <si>
    <t>2019-10-26 23:00:00</t>
  </si>
  <si>
    <t>2019-10-26 22:00:00</t>
  </si>
  <si>
    <t>2019-10-26 21:00:00</t>
  </si>
  <si>
    <t>2019-10-26 20:00:00</t>
  </si>
  <si>
    <t>2019-10-26 19:00:00</t>
  </si>
  <si>
    <t>2019-10-26 18:00:00</t>
  </si>
  <si>
    <t>2019-10-26 17:00:00</t>
  </si>
  <si>
    <t>2019-10-26 16:00:00</t>
  </si>
  <si>
    <t>2019-10-26 15:00:00</t>
  </si>
  <si>
    <t>2019-10-26 14:00:00</t>
  </si>
  <si>
    <t>2019-10-26 13:00:00</t>
  </si>
  <si>
    <t>2019-10-26 12:00:00</t>
  </si>
  <si>
    <t>2019-10-26 11:00:00</t>
  </si>
  <si>
    <t>2019-10-26 10:00:00</t>
  </si>
  <si>
    <t>2019-10-26 09:00:00</t>
  </si>
  <si>
    <t>2019-10-26 08:00:00</t>
  </si>
  <si>
    <t>2019-10-26 07:00:00</t>
  </si>
  <si>
    <t>2019-10-26 06:00:00</t>
  </si>
  <si>
    <t>2019-10-26 05:00:00</t>
  </si>
  <si>
    <t>2019-10-26 04:00:00</t>
  </si>
  <si>
    <t>2019-10-26 03:00:00</t>
  </si>
  <si>
    <t>2019-10-26 02:00:00</t>
  </si>
  <si>
    <t>2019-10-26 01:00:00</t>
  </si>
  <si>
    <t>2019-10-26 00:00:00</t>
  </si>
  <si>
    <t>2019-10-25 23:00:00</t>
  </si>
  <si>
    <t>2019-10-25 22:00:00</t>
  </si>
  <si>
    <t>2019-10-25 21:00:00</t>
  </si>
  <si>
    <t>2019-10-25 20:00:00</t>
  </si>
  <si>
    <t>2019-10-25 19:00:00</t>
  </si>
  <si>
    <t>2019-10-25 18:00:00</t>
  </si>
  <si>
    <t>2019-10-25 17:00:00</t>
  </si>
  <si>
    <t>2019-10-25 16:00:00</t>
  </si>
  <si>
    <t>2019-10-25 15:00:00</t>
  </si>
  <si>
    <t>2019-10-25 14:00:00</t>
  </si>
  <si>
    <t>2019-10-25 13:00:00</t>
  </si>
  <si>
    <t>2019-10-25 12:00:00</t>
  </si>
  <si>
    <t>2019-10-25 11:00:00</t>
  </si>
  <si>
    <t>2019-10-25 10:00:00</t>
  </si>
  <si>
    <t>2019-10-25 09:00:00</t>
  </si>
  <si>
    <t>2019-10-25 08:00:00</t>
  </si>
  <si>
    <t>2019-10-25 07:00:00</t>
  </si>
  <si>
    <t>2019-10-25 06:00:00</t>
  </si>
  <si>
    <t>2019-10-25 05:00:00</t>
  </si>
  <si>
    <t>2019-10-25 04:00:00</t>
  </si>
  <si>
    <t>2019-10-25 03:00:00</t>
  </si>
  <si>
    <t>2019-10-25 02:00:00</t>
  </si>
  <si>
    <t>2019-10-25 01:00:00</t>
  </si>
  <si>
    <t>2019-10-25 00:00:00</t>
  </si>
  <si>
    <t>2019-10-24 23:00:00</t>
  </si>
  <si>
    <t>2019-10-24 22:00:00</t>
  </si>
  <si>
    <t>2019-10-24 21:00:00</t>
  </si>
  <si>
    <t>2019-10-24 20:00:00</t>
  </si>
  <si>
    <t>2019-10-24 19:00:00</t>
  </si>
  <si>
    <t>2019-10-24 18:00:00</t>
  </si>
  <si>
    <t>2019-10-24 17:00:00</t>
  </si>
  <si>
    <t>2019-10-24 16:00:00</t>
  </si>
  <si>
    <t>2019-10-24 15:00:00</t>
  </si>
  <si>
    <t>2019-10-24 14:00:00</t>
  </si>
  <si>
    <t>2019-10-24 13:00:00</t>
  </si>
  <si>
    <t>2019-10-24 12:00:00</t>
  </si>
  <si>
    <t>2019-10-24 11:00:00</t>
  </si>
  <si>
    <t>2019-10-24 10:00:00</t>
  </si>
  <si>
    <t>2019-10-24 09:00:00</t>
  </si>
  <si>
    <t>2019-10-24 08:00:00</t>
  </si>
  <si>
    <t>2019-10-24 07:00:00</t>
  </si>
  <si>
    <t>2019-10-24 06:00:00</t>
  </si>
  <si>
    <t>2019-10-24 05:00:00</t>
  </si>
  <si>
    <t>2019-10-24 04:00:00</t>
  </si>
  <si>
    <t>2019-10-24 03:00:00</t>
  </si>
  <si>
    <t>2019-10-24 02:00:00</t>
  </si>
  <si>
    <t>2019-10-24 01:00:00</t>
  </si>
  <si>
    <t>2019-10-24 00:00:00</t>
  </si>
  <si>
    <t>2019-10-23 23:00:00</t>
  </si>
  <si>
    <t>2019-10-23 22:00:00</t>
  </si>
  <si>
    <t>2019-10-23 21:00:00</t>
  </si>
  <si>
    <t>2019-10-23 20:00:00</t>
  </si>
  <si>
    <t>2019-10-23 19:00:00</t>
  </si>
  <si>
    <t>2019-10-23 18:00:00</t>
  </si>
  <si>
    <t>2019-10-23 17:00:00</t>
  </si>
  <si>
    <t>2019-10-23 16:00:00</t>
  </si>
  <si>
    <t>2019-10-23 15:00:00</t>
  </si>
  <si>
    <t>2019-10-23 14:00:00</t>
  </si>
  <si>
    <t>2019-10-23 13:00:00</t>
  </si>
  <si>
    <t>2019-10-23 12:00:00</t>
  </si>
  <si>
    <t>2019-10-23 11:00:00</t>
  </si>
  <si>
    <t>2019-10-23 10:00:00</t>
  </si>
  <si>
    <t>2019-10-23 09:00:00</t>
  </si>
  <si>
    <t>2019-10-23 08:00:00</t>
  </si>
  <si>
    <t>2019-10-23 07:00:00</t>
  </si>
  <si>
    <t>2019-10-23 06:00:00</t>
  </si>
  <si>
    <t>2019-10-23 05:00:00</t>
  </si>
  <si>
    <t>2019-10-23 04:00:00</t>
  </si>
  <si>
    <t>2019-10-23 03:00:00</t>
  </si>
  <si>
    <t>2019-10-23 02:00:00</t>
  </si>
  <si>
    <t>2019-10-23 01:00:00</t>
  </si>
  <si>
    <t>2019-10-23 00:00:00</t>
  </si>
  <si>
    <t>2019-10-22 23:00:00</t>
  </si>
  <si>
    <t>2019-10-22 22:00:00</t>
  </si>
  <si>
    <t>2019-10-22 21:00:00</t>
  </si>
  <si>
    <t>2019-10-22 20:00:00</t>
  </si>
  <si>
    <t>2019-10-22 19:00:00</t>
  </si>
  <si>
    <t>2019-10-22 18:00:00</t>
  </si>
  <si>
    <t>2019-10-22 17:00:00</t>
  </si>
  <si>
    <t>2019-10-22 16:00:00</t>
  </si>
  <si>
    <t>2019-10-22 15:00:00</t>
  </si>
  <si>
    <t>2019-10-22 14:00:00</t>
  </si>
  <si>
    <t>2019-10-22 13:00:00</t>
  </si>
  <si>
    <t>2019-10-22 12:00:00</t>
  </si>
  <si>
    <t>2019-10-22 11:00:00</t>
  </si>
  <si>
    <t>2019-10-22 10:00:00</t>
  </si>
  <si>
    <t>2019-10-22 09:00:00</t>
  </si>
  <si>
    <t>2019-10-22 08:00:00</t>
  </si>
  <si>
    <t>2019-10-22 07:00:00</t>
  </si>
  <si>
    <t>2019-10-22 06:00:00</t>
  </si>
  <si>
    <t>2019-10-22 05:00:00</t>
  </si>
  <si>
    <t>2019-10-22 04:00:00</t>
  </si>
  <si>
    <t>2019-10-22 03:00:00</t>
  </si>
  <si>
    <t>2019-10-22 02:00:00</t>
  </si>
  <si>
    <t>2019-10-22 01:00:00</t>
  </si>
  <si>
    <t>2019-10-22 00:00:00</t>
  </si>
  <si>
    <t>2019-10-21 23:00:00</t>
  </si>
  <si>
    <t>2019-10-21 22:00:00</t>
  </si>
  <si>
    <t>2019-10-21 21:00:00</t>
  </si>
  <si>
    <t>2019-10-21 20:00:00</t>
  </si>
  <si>
    <t>2019-10-21 19:00:00</t>
  </si>
  <si>
    <t>2019-10-21 18:00:00</t>
  </si>
  <si>
    <t>2019-10-21 17:00:00</t>
  </si>
  <si>
    <t>2019-10-21 16:00:00</t>
  </si>
  <si>
    <t>2019-10-21 15:00:00</t>
  </si>
  <si>
    <t>2019-10-21 14:00:00</t>
  </si>
  <si>
    <t>2019-10-21 13:00:00</t>
  </si>
  <si>
    <t>2019-10-21 12:00:00</t>
  </si>
  <si>
    <t>2019-10-21 11:00:00</t>
  </si>
  <si>
    <t>2019-10-21 10:00:00</t>
  </si>
  <si>
    <t>2019-10-21 09:00:00</t>
  </si>
  <si>
    <t>2019-10-21 08:00:00</t>
  </si>
  <si>
    <t>2019-10-21 07:00:00</t>
  </si>
  <si>
    <t>2019-10-21 06:00:00</t>
  </si>
  <si>
    <t>2019-10-21 05:00:00</t>
  </si>
  <si>
    <t>2019-10-21 04:00:00</t>
  </si>
  <si>
    <t>2019-10-21 03:00:00</t>
  </si>
  <si>
    <t>2019-10-21 02:00:00</t>
  </si>
  <si>
    <t>2019-10-21 01:00:00</t>
  </si>
  <si>
    <t>2019-10-21 00:00:00</t>
  </si>
  <si>
    <t>2019-10-20 23:00:00</t>
  </si>
  <si>
    <t>2019-10-20 22:00:00</t>
  </si>
  <si>
    <t>2019-10-20 21:00:00</t>
  </si>
  <si>
    <t>2019-10-20 20:00:00</t>
  </si>
  <si>
    <t>2019-10-20 19:00:00</t>
  </si>
  <si>
    <t>2019-10-20 18:00:00</t>
  </si>
  <si>
    <t>2019-10-20 17:00:00</t>
  </si>
  <si>
    <t>2019-10-20 16:00:00</t>
  </si>
  <si>
    <t>2019-10-20 15:00:00</t>
  </si>
  <si>
    <t>2019-10-20 14:00:00</t>
  </si>
  <si>
    <t>2019-10-20 13:00:00</t>
  </si>
  <si>
    <t>2019-10-20 12:00:00</t>
  </si>
  <si>
    <t>2019-10-20 11:00:00</t>
  </si>
  <si>
    <t>2019-10-20 10:00:00</t>
  </si>
  <si>
    <t>2019-10-20 09:00:00</t>
  </si>
  <si>
    <t>2019-10-20 08:00:00</t>
  </si>
  <si>
    <t>2019-10-20 07:00:00</t>
  </si>
  <si>
    <t>2019-10-20 06:00:00</t>
  </si>
  <si>
    <t>2019-10-20 05:00:00</t>
  </si>
  <si>
    <t>2019-10-20 04:00:00</t>
  </si>
  <si>
    <t>2019-10-20 03:00:00</t>
  </si>
  <si>
    <t>2019-10-20 02:00:00</t>
  </si>
  <si>
    <t>2019-10-20 01:00:00</t>
  </si>
  <si>
    <t>2019-10-20 00:00:00</t>
  </si>
  <si>
    <t>2019-10-19 23:00:00</t>
  </si>
  <si>
    <t>2019-10-19 22:00:00</t>
  </si>
  <si>
    <t>2019-10-19 21:00:00</t>
  </si>
  <si>
    <t>2019-10-19 20:00:00</t>
  </si>
  <si>
    <t>2019-10-19 19:00:00</t>
  </si>
  <si>
    <t>2019-10-19 18:00:00</t>
  </si>
  <si>
    <t>2019-10-19 17:00:00</t>
  </si>
  <si>
    <t>2019-10-19 16:00:00</t>
  </si>
  <si>
    <t>2019-10-19 15:00:00</t>
  </si>
  <si>
    <t>2019-10-19 14:00:00</t>
  </si>
  <si>
    <t>2019-10-19 13:00:00</t>
  </si>
  <si>
    <t>2019-10-19 12:00:00</t>
  </si>
  <si>
    <t>2019-10-19 11:00:00</t>
  </si>
  <si>
    <t>2019-10-19 10:00:00</t>
  </si>
  <si>
    <t>2019-10-19 09:00:00</t>
  </si>
  <si>
    <t>2019-10-19 08:00:00</t>
  </si>
  <si>
    <t>2019-10-19 07:00:00</t>
  </si>
  <si>
    <t>2019-10-19 06:00:00</t>
  </si>
  <si>
    <t>2019-10-19 05:00:00</t>
  </si>
  <si>
    <t>2019-10-19 04:00:00</t>
  </si>
  <si>
    <t>2019-10-19 03:00:00</t>
  </si>
  <si>
    <t>2019-10-19 02:00:00</t>
  </si>
  <si>
    <t>2019-10-19 01:00:00</t>
  </si>
  <si>
    <t>2019-10-19 00:00:00</t>
  </si>
  <si>
    <t>2019-10-18 23:00:00</t>
  </si>
  <si>
    <t>2019-10-18 22:00:00</t>
  </si>
  <si>
    <t>2019-10-18 21:00:00</t>
  </si>
  <si>
    <t>2019-10-18 20:00:00</t>
  </si>
  <si>
    <t>2019-10-18 19:00:00</t>
  </si>
  <si>
    <t>2019-10-18 18:00:00</t>
  </si>
  <si>
    <t>2019-10-18 17:00:00</t>
  </si>
  <si>
    <t>2019-10-18 16:00:00</t>
  </si>
  <si>
    <t>2019-10-18 15:00:00</t>
  </si>
  <si>
    <t>2019-10-18 14:00:00</t>
  </si>
  <si>
    <t>2019-10-18 13:00:00</t>
  </si>
  <si>
    <t>2019-10-18 12:00:00</t>
  </si>
  <si>
    <t>2019-10-18 11:00:00</t>
  </si>
  <si>
    <t>2019-10-18 10:00:00</t>
  </si>
  <si>
    <t>2019-10-18 09:00:00</t>
  </si>
  <si>
    <t>2019-10-18 08:00:00</t>
  </si>
  <si>
    <t>2019-10-18 07:00:00</t>
  </si>
  <si>
    <t>2019-10-18 06:00:00</t>
  </si>
  <si>
    <t>2019-10-18 05:00:00</t>
  </si>
  <si>
    <t>2019-10-18 04:00:00</t>
  </si>
  <si>
    <t>2019-10-18 03:00:00</t>
  </si>
  <si>
    <t>2019-10-18 02:00:00</t>
  </si>
  <si>
    <t>2019-10-18 01:00:00</t>
  </si>
  <si>
    <t>2019-10-18 00:00:00</t>
  </si>
  <si>
    <t>2019-10-17 23:00:00</t>
  </si>
  <si>
    <t>2019-10-17 22:00:00</t>
  </si>
  <si>
    <t>2019-10-17 21:00:00</t>
  </si>
  <si>
    <t>2019-10-17 20:00:00</t>
  </si>
  <si>
    <t>2019-10-17 19:00:00</t>
  </si>
  <si>
    <t>2019-10-17 18:00:00</t>
  </si>
  <si>
    <t>2019-10-17 17:00:00</t>
  </si>
  <si>
    <t>2019-10-17 16:00:00</t>
  </si>
  <si>
    <t>2019-10-17 15:00:00</t>
  </si>
  <si>
    <t>2019-10-17 14:00:00</t>
  </si>
  <si>
    <t>2019-10-17 13:00:00</t>
  </si>
  <si>
    <t>2019-10-17 12:00:00</t>
  </si>
  <si>
    <t>2019-10-17 11:00:00</t>
  </si>
  <si>
    <t>2019-10-17 10:00:00</t>
  </si>
  <si>
    <t>2019-10-17 09:00:00</t>
  </si>
  <si>
    <t>2019-10-17 08:00:00</t>
  </si>
  <si>
    <t>2019-10-17 07:00:00</t>
  </si>
  <si>
    <t>2019-10-17 06:00:00</t>
  </si>
  <si>
    <t>2019-10-17 05:00:00</t>
  </si>
  <si>
    <t>2019-10-17 04:00:00</t>
  </si>
  <si>
    <t>2019-10-17 03:00:00</t>
  </si>
  <si>
    <t>2019-10-17 02:00:00</t>
  </si>
  <si>
    <t>2019-10-17 01:00:00</t>
  </si>
  <si>
    <t>2019-10-17 00:00:00</t>
  </si>
  <si>
    <t>2019-10-16 23:00:00</t>
  </si>
  <si>
    <t>2019-10-16 22:00:00</t>
  </si>
  <si>
    <t>2019-10-16 21:00:00</t>
  </si>
  <si>
    <t>2019-10-16 20:00:00</t>
  </si>
  <si>
    <t>2019-10-16 19:00:00</t>
  </si>
  <si>
    <t>2019-10-16 18:00:00</t>
  </si>
  <si>
    <t>2019-10-16 17:00:00</t>
  </si>
  <si>
    <t>2019-10-16 16:00:00</t>
  </si>
  <si>
    <t>2019-10-16 15:00:00</t>
  </si>
  <si>
    <t>2019-10-16 14:00:00</t>
  </si>
  <si>
    <t>2019-10-16 13:00:00</t>
  </si>
  <si>
    <t>2019-10-16 12:00:00</t>
  </si>
  <si>
    <t>2019-10-16 11:00:00</t>
  </si>
  <si>
    <t>2019-10-16 10:00:00</t>
  </si>
  <si>
    <t>2019-10-16 09:00:00</t>
  </si>
  <si>
    <t>2019-10-16 08:00:00</t>
  </si>
  <si>
    <t>2019-10-16 07:00:00</t>
  </si>
  <si>
    <t>2019-10-16 06:00:00</t>
  </si>
  <si>
    <t>2019-10-16 05:00:00</t>
  </si>
  <si>
    <t>2019-10-16 04:00:00</t>
  </si>
  <si>
    <t>2019-10-16 03:00:00</t>
  </si>
  <si>
    <t>2019-10-16 02:00:00</t>
  </si>
  <si>
    <t>2019-10-16 01:00:00</t>
  </si>
  <si>
    <t>2019-10-16 00:00:00</t>
  </si>
  <si>
    <t>2019-10-15 23:00:00</t>
  </si>
  <si>
    <t>2019-10-15 22:00:00</t>
  </si>
  <si>
    <t>2019-10-15 21:00:00</t>
  </si>
  <si>
    <t>2019-10-15 20:00:00</t>
  </si>
  <si>
    <t>2019-10-15 19:00:00</t>
  </si>
  <si>
    <t>2019-10-15 18:00:00</t>
  </si>
  <si>
    <t>2019-10-15 17:00:00</t>
  </si>
  <si>
    <t>2019-10-15 16:00:00</t>
  </si>
  <si>
    <t>2019-10-15 15:00:00</t>
  </si>
  <si>
    <t>2019-10-15 14:00:00</t>
  </si>
  <si>
    <t>2019-10-15 13:00:00</t>
  </si>
  <si>
    <t>2019-10-15 12:00:00</t>
  </si>
  <si>
    <t>2019-10-15 11:00:00</t>
  </si>
  <si>
    <t>2019-10-15 10:00:00</t>
  </si>
  <si>
    <t>2019-10-15 09:00:00</t>
  </si>
  <si>
    <t>2019-10-15 08:00:00</t>
  </si>
  <si>
    <t>2019-10-15 07:00:00</t>
  </si>
  <si>
    <t>2019-10-15 06:00:00</t>
  </si>
  <si>
    <t>2019-10-15 05:00:00</t>
  </si>
  <si>
    <t>2019-10-15 04:00:00</t>
  </si>
  <si>
    <t>2019-10-15 03:00:00</t>
  </si>
  <si>
    <t>2019-10-15 02:00:00</t>
  </si>
  <si>
    <t>2019-10-15 01:00:00</t>
  </si>
  <si>
    <t>2019-10-15 00:00:00</t>
  </si>
  <si>
    <t>2019-10-14 23:00:00</t>
  </si>
  <si>
    <t>2019-10-14 22:00:00</t>
  </si>
  <si>
    <t>2019-10-14 21:00:00</t>
  </si>
  <si>
    <t>2019-10-14 20:00:00</t>
  </si>
  <si>
    <t>2019-10-14 19:00:00</t>
  </si>
  <si>
    <t>2019-10-14 18:00:00</t>
  </si>
  <si>
    <t>2019-10-14 17:00:00</t>
  </si>
  <si>
    <t>2019-10-14 16:00:00</t>
  </si>
  <si>
    <t>2019-10-14 15:00:00</t>
  </si>
  <si>
    <t>2019-10-14 14:00:00</t>
  </si>
  <si>
    <t>2019-10-14 13:00:00</t>
  </si>
  <si>
    <t>2019-10-14 12:00:00</t>
  </si>
  <si>
    <t>2019-10-14 11:00:00</t>
  </si>
  <si>
    <t>2019-10-14 10:00:00</t>
  </si>
  <si>
    <t>2019-10-14 09:00:00</t>
  </si>
  <si>
    <t>2019-10-14 08:00:00</t>
  </si>
  <si>
    <t>2019-10-14 07:00:00</t>
  </si>
  <si>
    <t>2019-10-14 06:00:00</t>
  </si>
  <si>
    <t>2019-10-14 05:00:00</t>
  </si>
  <si>
    <t>2019-10-14 04:00:00</t>
  </si>
  <si>
    <t>2019-10-14 03:00:00</t>
  </si>
  <si>
    <t>2019-10-14 02:00:00</t>
  </si>
  <si>
    <t>2019-10-14 01:00:00</t>
  </si>
  <si>
    <t>2019-10-14 00:00:00</t>
  </si>
  <si>
    <t>2019-10-13 23:00:00</t>
  </si>
  <si>
    <t>2019-10-13 22:00:00</t>
  </si>
  <si>
    <t>2019-10-13 21:00:00</t>
  </si>
  <si>
    <t>2019-10-13 20:00:00</t>
  </si>
  <si>
    <t>2019-10-13 19:00:00</t>
  </si>
  <si>
    <t>2019-10-13 18:00:00</t>
  </si>
  <si>
    <t>2019-10-13 17:00:00</t>
  </si>
  <si>
    <t>2019-10-13 16:00:00</t>
  </si>
  <si>
    <t>2019-10-13 15:00:00</t>
  </si>
  <si>
    <t>2019-10-13 14:00:00</t>
  </si>
  <si>
    <t>2019-10-13 13:00:00</t>
  </si>
  <si>
    <t>2019-10-13 12:00:00</t>
  </si>
  <si>
    <t>2019-10-13 11:00:00</t>
  </si>
  <si>
    <t>2019-10-13 10:00:00</t>
  </si>
  <si>
    <t>2019-10-13 09:00:00</t>
  </si>
  <si>
    <t>2019-10-13 08:00:00</t>
  </si>
  <si>
    <t>2019-10-13 07:00:00</t>
  </si>
  <si>
    <t>2019-10-13 06:00:00</t>
  </si>
  <si>
    <t>2019-10-13 05:00:00</t>
  </si>
  <si>
    <t>2019-10-13 04:00:00</t>
  </si>
  <si>
    <t>2019-10-13 03:00:00</t>
  </si>
  <si>
    <t>2019-10-13 02:00:00</t>
  </si>
  <si>
    <t>2019-10-13 01:00:00</t>
  </si>
  <si>
    <t>2019-10-13 00:00:00</t>
  </si>
  <si>
    <t>2019-10-12 23:00:00</t>
  </si>
  <si>
    <t>2019-10-12 22:00:00</t>
  </si>
  <si>
    <t>2019-10-12 21:00:00</t>
  </si>
  <si>
    <t>2019-10-12 20:00:00</t>
  </si>
  <si>
    <t>2019-10-12 19:00:00</t>
  </si>
  <si>
    <t>2019-10-12 18:00:00</t>
  </si>
  <si>
    <t>2019-10-12 17:00:00</t>
  </si>
  <si>
    <t>2019-10-12 16:00:00</t>
  </si>
  <si>
    <t>2019-10-12 15:00:00</t>
  </si>
  <si>
    <t>2019-10-12 14:00:00</t>
  </si>
  <si>
    <t>2019-10-12 13:00:00</t>
  </si>
  <si>
    <t>2019-10-12 12:00:00</t>
  </si>
  <si>
    <t>2019-10-12 11:00:00</t>
  </si>
  <si>
    <t>2019-10-12 10:00:00</t>
  </si>
  <si>
    <t>2019-10-12 09:00:00</t>
  </si>
  <si>
    <t>2019-10-12 08:00:00</t>
  </si>
  <si>
    <t>2019-10-12 07:00:00</t>
  </si>
  <si>
    <t>2019-10-12 06:00:00</t>
  </si>
  <si>
    <t>2019-10-12 05:00:00</t>
  </si>
  <si>
    <t>2019-10-12 04:00:00</t>
  </si>
  <si>
    <t>2019-10-12 03:00:00</t>
  </si>
  <si>
    <t>2019-10-12 02:00:00</t>
  </si>
  <si>
    <t>2019-10-12 01:00:00</t>
  </si>
  <si>
    <t>2019-10-12 00:00:00</t>
  </si>
  <si>
    <t>2019-10-11 23:00:00</t>
  </si>
  <si>
    <t>2019-10-11 22:00:00</t>
  </si>
  <si>
    <t>2019-10-11 21:00:00</t>
  </si>
  <si>
    <t>2019-10-11 20:00:00</t>
  </si>
  <si>
    <t>2019-10-11 19:00:00</t>
  </si>
  <si>
    <t>2019-10-11 18:00:00</t>
  </si>
  <si>
    <t>2019-10-11 17:00:00</t>
  </si>
  <si>
    <t>2019-10-11 16:00:00</t>
  </si>
  <si>
    <t>2019-10-11 15:00:00</t>
  </si>
  <si>
    <t>2019-10-11 14:00:00</t>
  </si>
  <si>
    <t>2019-10-11 13:00:00</t>
  </si>
  <si>
    <t>2019-10-11 12:00:00</t>
  </si>
  <si>
    <t>2019-10-11 11:00:00</t>
  </si>
  <si>
    <t>2019-10-11 10:00:00</t>
  </si>
  <si>
    <t>2019-10-11 09:00:00</t>
  </si>
  <si>
    <t>2019-10-11 08:00:00</t>
  </si>
  <si>
    <t>2019-10-11 07:00:00</t>
  </si>
  <si>
    <t>2019-10-11 06:00:00</t>
  </si>
  <si>
    <t>2019-10-11 05:00:00</t>
  </si>
  <si>
    <t>2019-10-11 04:00:00</t>
  </si>
  <si>
    <t>2019-10-11 03:00:00</t>
  </si>
  <si>
    <t>2019-10-11 02:00:00</t>
  </si>
  <si>
    <t>2019-10-11 01:00:00</t>
  </si>
  <si>
    <t>2019-10-11 00:00:00</t>
  </si>
  <si>
    <t>2019-10-10 23:00:00</t>
  </si>
  <si>
    <t>2019-10-10 22:00:00</t>
  </si>
  <si>
    <t>2019-10-10 21:00:00</t>
  </si>
  <si>
    <t>2019-10-10 20:00:00</t>
  </si>
  <si>
    <t>2019-10-10 19:00:00</t>
  </si>
  <si>
    <t>2019-10-10 18:00:00</t>
  </si>
  <si>
    <t>2019-10-10 17:00:00</t>
  </si>
  <si>
    <t>2019-10-10 16:00:00</t>
  </si>
  <si>
    <t>2019-10-10 15:00:00</t>
  </si>
  <si>
    <t>2019-10-10 14:00:00</t>
  </si>
  <si>
    <t>2019-10-10 13:00:00</t>
  </si>
  <si>
    <t>2019-10-10 12:00:00</t>
  </si>
  <si>
    <t>2019-10-10 11:00:00</t>
  </si>
  <si>
    <t>2019-10-10 10:00:00</t>
  </si>
  <si>
    <t>2019-10-10 09:00:00</t>
  </si>
  <si>
    <t>2019-10-10 08:00:00</t>
  </si>
  <si>
    <t>2019-10-10 07:00:00</t>
  </si>
  <si>
    <t>2019-10-10 06:00:00</t>
  </si>
  <si>
    <t>2019-10-10 05:00:00</t>
  </si>
  <si>
    <t>2019-10-10 04:00:00</t>
  </si>
  <si>
    <t>2019-10-10 03:00:00</t>
  </si>
  <si>
    <t>2019-10-10 02:00:00</t>
  </si>
  <si>
    <t>2019-10-10 01:00:00</t>
  </si>
  <si>
    <t>2019-10-10 00:00:00</t>
  </si>
  <si>
    <t>2019-10-09 23:00:00</t>
  </si>
  <si>
    <t>2019-10-09 22:00:00</t>
  </si>
  <si>
    <t>2019-10-09 21:00:00</t>
  </si>
  <si>
    <t>2019-10-09 20:00:00</t>
  </si>
  <si>
    <t>2019-10-09 19:00:00</t>
  </si>
  <si>
    <t>2019-10-09 18:00:00</t>
  </si>
  <si>
    <t>2019-10-09 17:00:00</t>
  </si>
  <si>
    <t>2019-10-09 16:00:00</t>
  </si>
  <si>
    <t>2019-10-09 15:00:00</t>
  </si>
  <si>
    <t>2019-10-09 14:00:00</t>
  </si>
  <si>
    <t>2019-10-09 13:00:00</t>
  </si>
  <si>
    <t>2019-10-09 12:00:00</t>
  </si>
  <si>
    <t>2019-10-09 11:00:00</t>
  </si>
  <si>
    <t>2019-10-09 10:00:00</t>
  </si>
  <si>
    <t>2019-10-09 09:00:00</t>
  </si>
  <si>
    <t>2019-10-09 08:00:00</t>
  </si>
  <si>
    <t>2019-10-09 07:00:00</t>
  </si>
  <si>
    <t>2019-10-09 06:00:00</t>
  </si>
  <si>
    <t>2019-10-09 05:00:00</t>
  </si>
  <si>
    <t>2019-10-09 04:00:00</t>
  </si>
  <si>
    <t>2019-10-09 03:00:00</t>
  </si>
  <si>
    <t>2019-10-09 02:00:00</t>
  </si>
  <si>
    <t>2019-10-09 01:00:00</t>
  </si>
  <si>
    <t>2019-10-09 00:00:00</t>
  </si>
  <si>
    <t>2019-10-08 23:00:00</t>
  </si>
  <si>
    <t>2019-10-08 22:00:00</t>
  </si>
  <si>
    <t>2019-10-08 21:00:00</t>
  </si>
  <si>
    <t>2019-10-08 20:00:00</t>
  </si>
  <si>
    <t>2019-10-08 19:00:00</t>
  </si>
  <si>
    <t>2019-10-08 18:00:00</t>
  </si>
  <si>
    <t>2019-10-08 17:00:00</t>
  </si>
  <si>
    <t>2019-10-08 16:00:00</t>
  </si>
  <si>
    <t>2019-10-08 15:00:00</t>
  </si>
  <si>
    <t>2019-10-08 14:00:00</t>
  </si>
  <si>
    <t>2019-10-08 13:00:00</t>
  </si>
  <si>
    <t>2019-10-08 12:00:00</t>
  </si>
  <si>
    <t>2019-10-08 11:00:00</t>
  </si>
  <si>
    <t>2019-10-08 10:00:00</t>
  </si>
  <si>
    <t>2019-10-08 09:00:00</t>
  </si>
  <si>
    <t>2019-10-08 08:00:00</t>
  </si>
  <si>
    <t>2019-10-08 07:00:00</t>
  </si>
  <si>
    <t>2019-10-08 06:00:00</t>
  </si>
  <si>
    <t>2019-10-08 05:00:00</t>
  </si>
  <si>
    <t>2019-10-08 04:00:00</t>
  </si>
  <si>
    <t>2019-10-08 03:00:00</t>
  </si>
  <si>
    <t>2019-10-08 02:00:00</t>
  </si>
  <si>
    <t>2019-10-08 01:00:00</t>
  </si>
  <si>
    <t>2019-10-08 00:00:00</t>
  </si>
  <si>
    <t>2019-10-07 23:00:00</t>
  </si>
  <si>
    <t>2019-10-07 22:00:00</t>
  </si>
  <si>
    <t>2019-10-07 21:00:00</t>
  </si>
  <si>
    <t>2019-10-07 20:00:00</t>
  </si>
  <si>
    <t>2019-10-07 19:00:00</t>
  </si>
  <si>
    <t>2019-10-07 18:00:00</t>
  </si>
  <si>
    <t>2019-10-07 17:00:00</t>
  </si>
  <si>
    <t>2019-10-07 16:00:00</t>
  </si>
  <si>
    <t>2019-10-07 15:00:00</t>
  </si>
  <si>
    <t>2019-10-07 14:00:00</t>
  </si>
  <si>
    <t>2019-10-07 13:00:00</t>
  </si>
  <si>
    <t>2019-10-07 12:00:00</t>
  </si>
  <si>
    <t>2019-10-07 11:00:00</t>
  </si>
  <si>
    <t>2019-10-07 10:00:00</t>
  </si>
  <si>
    <t>2019-10-07 09:00:00</t>
  </si>
  <si>
    <t>2019-10-07 08:00:00</t>
  </si>
  <si>
    <t>2019-10-07 07:00:00</t>
  </si>
  <si>
    <t>2019-10-07 06:00:00</t>
  </si>
  <si>
    <t>2019-10-07 05:00:00</t>
  </si>
  <si>
    <t>2019-10-07 04:00:00</t>
  </si>
  <si>
    <t>2019-10-07 03:00:00</t>
  </si>
  <si>
    <t>2019-10-07 02:00:00</t>
  </si>
  <si>
    <t>2019-10-07 01:00:00</t>
  </si>
  <si>
    <t>2019-10-07 00:00:00</t>
  </si>
  <si>
    <t>2019-10-06 23:00:00</t>
  </si>
  <si>
    <t>2019-10-06 22:00:00</t>
  </si>
  <si>
    <t>2019-10-06 21:00:00</t>
  </si>
  <si>
    <t>2019-10-06 20:00:00</t>
  </si>
  <si>
    <t>2019-10-06 19:00:00</t>
  </si>
  <si>
    <t>2019-10-06 18:00:00</t>
  </si>
  <si>
    <t>2019-10-06 17:00:00</t>
  </si>
  <si>
    <t>2019-10-06 16:00:00</t>
  </si>
  <si>
    <t>2019-10-06 15:00:00</t>
  </si>
  <si>
    <t>2019-10-06 14:00:00</t>
  </si>
  <si>
    <t>2019-10-06 13:00:00</t>
  </si>
  <si>
    <t>2019-10-06 12:00:00</t>
  </si>
  <si>
    <t>2019-10-06 11:00:00</t>
  </si>
  <si>
    <t>2019-10-06 10:00:00</t>
  </si>
  <si>
    <t>2019-10-06 09:00:00</t>
  </si>
  <si>
    <t>2019-10-06 08:00:00</t>
  </si>
  <si>
    <t>2019-10-06 07:00:00</t>
  </si>
  <si>
    <t>2019-10-06 06:00:00</t>
  </si>
  <si>
    <t>2019-10-06 05:00:00</t>
  </si>
  <si>
    <t>2019-10-06 04:00:00</t>
  </si>
  <si>
    <t>2019-10-06 03:00:00</t>
  </si>
  <si>
    <t>2019-10-06 02:00:00</t>
  </si>
  <si>
    <t>2019-10-06 01:00:00</t>
  </si>
  <si>
    <t>2019-10-06 00:00:00</t>
  </si>
  <si>
    <t>2019-10-05 23:00:00</t>
  </si>
  <si>
    <t>2019-10-05 22:00:00</t>
  </si>
  <si>
    <t>2019-10-05 21:00:00</t>
  </si>
  <si>
    <t>2019-10-05 20:00:00</t>
  </si>
  <si>
    <t>2019-10-05 19:00:00</t>
  </si>
  <si>
    <t>2019-10-05 18:00:00</t>
  </si>
  <si>
    <t>2019-10-05 17:00:00</t>
  </si>
  <si>
    <t>2019-10-05 16:00:00</t>
  </si>
  <si>
    <t>2019-10-05 15:00:00</t>
  </si>
  <si>
    <t>2019-10-05 14:00:00</t>
  </si>
  <si>
    <t>2019-10-05 13:00:00</t>
  </si>
  <si>
    <t>2019-10-05 12:00:00</t>
  </si>
  <si>
    <t>2019-10-05 11:00:00</t>
  </si>
  <si>
    <t>2019-10-05 10:00:00</t>
  </si>
  <si>
    <t>2019-10-05 09:00:00</t>
  </si>
  <si>
    <t>2019-10-05 08:00:00</t>
  </si>
  <si>
    <t>2019-10-05 07:00:00</t>
  </si>
  <si>
    <t>2019-10-05 06:00:00</t>
  </si>
  <si>
    <t>2019-10-05 05:00:00</t>
  </si>
  <si>
    <t>2019-10-05 04:00:00</t>
  </si>
  <si>
    <t>2019-10-05 03:00:00</t>
  </si>
  <si>
    <t>2019-10-05 02:00:00</t>
  </si>
  <si>
    <t>2019-10-05 01:00:00</t>
  </si>
  <si>
    <t>2019-10-05 00:00:00</t>
  </si>
  <si>
    <t>2019-10-04 23:00:00</t>
  </si>
  <si>
    <t>2019-10-04 22:00:00</t>
  </si>
  <si>
    <t>2019-10-04 21:00:00</t>
  </si>
  <si>
    <t>2019-10-04 20:00:00</t>
  </si>
  <si>
    <t>2019-10-04 19:00:00</t>
  </si>
  <si>
    <t>2019-10-04 18:00:00</t>
  </si>
  <si>
    <t>2019-10-04 17:00:00</t>
  </si>
  <si>
    <t>2019-10-04 16:00:00</t>
  </si>
  <si>
    <t>2019-10-04 15:00:00</t>
  </si>
  <si>
    <t>2019-10-04 14:00:00</t>
  </si>
  <si>
    <t>2019-10-04 13:00:00</t>
  </si>
  <si>
    <t>2019-10-04 12:00:00</t>
  </si>
  <si>
    <t>2019-10-04 11:00:00</t>
  </si>
  <si>
    <t>2019-10-04 10:00:00</t>
  </si>
  <si>
    <t>2019-10-04 09:00:00</t>
  </si>
  <si>
    <t>2019-10-04 08:00:00</t>
  </si>
  <si>
    <t>2019-10-04 07:00:00</t>
  </si>
  <si>
    <t>2019-10-04 06:00:00</t>
  </si>
  <si>
    <t>2019-10-04 05:00:00</t>
  </si>
  <si>
    <t>2019-10-04 04:00:00</t>
  </si>
  <si>
    <t>2019-10-04 03:00:00</t>
  </si>
  <si>
    <t>2019-10-04 02:00:00</t>
  </si>
  <si>
    <t>2019-10-04 01:00:00</t>
  </si>
  <si>
    <t>2019-10-04 00:00:00</t>
  </si>
  <si>
    <t>2019-10-03 23:00:00</t>
  </si>
  <si>
    <t>2019-10-03 22:00:00</t>
  </si>
  <si>
    <t>2019-10-03 21:00:00</t>
  </si>
  <si>
    <t>2019-10-03 20:00:00</t>
  </si>
  <si>
    <t>2019-10-03 19:00:00</t>
  </si>
  <si>
    <t>2019-10-03 18:00:00</t>
  </si>
  <si>
    <t>2019-10-03 17:00:00</t>
  </si>
  <si>
    <t>2019-10-03 16:00:00</t>
  </si>
  <si>
    <t>2019-10-03 15:00:00</t>
  </si>
  <si>
    <t>2019-10-03 14:00:00</t>
  </si>
  <si>
    <t>2019-10-03 13:00:00</t>
  </si>
  <si>
    <t>2019-10-03 12:00:00</t>
  </si>
  <si>
    <t>2019-10-03 11:00:00</t>
  </si>
  <si>
    <t>2019-10-03 10:00:00</t>
  </si>
  <si>
    <t>2019-10-03 09:00:00</t>
  </si>
  <si>
    <t>2019-10-03 08:00:00</t>
  </si>
  <si>
    <t>2019-10-03 07:00:00</t>
  </si>
  <si>
    <t>2019-10-03 06:00:00</t>
  </si>
  <si>
    <t>2019-10-03 05:00:00</t>
  </si>
  <si>
    <t>2019-10-03 04:00:00</t>
  </si>
  <si>
    <t>2019-10-03 03:00:00</t>
  </si>
  <si>
    <t>2019-10-03 02:00:00</t>
  </si>
  <si>
    <t>2019-10-03 01:00:00</t>
  </si>
  <si>
    <t>2019-10-03 00:00:00</t>
  </si>
  <si>
    <t>2019-10-02 23:00:00</t>
  </si>
  <si>
    <t>2019-10-02 22:00:00</t>
  </si>
  <si>
    <t>2019-10-02 21:00:00</t>
  </si>
  <si>
    <t>2019-10-02 20:00:00</t>
  </si>
  <si>
    <t>2019-10-02 19:00:00</t>
  </si>
  <si>
    <t>2019-10-02 18:00:00</t>
  </si>
  <si>
    <t>2019-10-02 17:00:00</t>
  </si>
  <si>
    <t>2019-10-02 16:00:00</t>
  </si>
  <si>
    <t>2019-10-02 15:00:00</t>
  </si>
  <si>
    <t>2019-10-02 14:00:00</t>
  </si>
  <si>
    <t>2019-10-02 13:00:00</t>
  </si>
  <si>
    <t>2019-10-02 12:00:00</t>
  </si>
  <si>
    <t>2019-10-02 11:00:00</t>
  </si>
  <si>
    <t>2019-10-02 10:00:00</t>
  </si>
  <si>
    <t>2019-10-02 09:00:00</t>
  </si>
  <si>
    <t>2019-10-02 08:00:00</t>
  </si>
  <si>
    <t>2019-10-02 07:00:00</t>
  </si>
  <si>
    <t>2019-10-02 06:00:00</t>
  </si>
  <si>
    <t>2019-10-02 05:00:00</t>
  </si>
  <si>
    <t>2019-10-02 04:00:00</t>
  </si>
  <si>
    <t>2019-10-02 03:00:00</t>
  </si>
  <si>
    <t>2019-10-02 02:00:00</t>
  </si>
  <si>
    <t>2019-10-02 01:00:00</t>
  </si>
  <si>
    <t>2019-10-02 00:00:00</t>
  </si>
  <si>
    <t>2019-10-01 23:00:00</t>
  </si>
  <si>
    <t>2019-10-01 22:00:00</t>
  </si>
  <si>
    <t>2019-10-01 21:00:00</t>
  </si>
  <si>
    <t>2019-10-01 20:00:00</t>
  </si>
  <si>
    <t>2019-10-01 19:00:00</t>
  </si>
  <si>
    <t>2019-10-01 18:00:00</t>
  </si>
  <si>
    <t>2019-10-01 17:00:00</t>
  </si>
  <si>
    <t>2019-10-01 16:00:00</t>
  </si>
  <si>
    <t>2019-10-01 15:00:00</t>
  </si>
  <si>
    <t>2019-10-01 14:00:00</t>
  </si>
  <si>
    <t>2019-10-01 13:00:00</t>
  </si>
  <si>
    <t>2019-10-01 12:00:00</t>
  </si>
  <si>
    <t>2019-10-01 11:00:00</t>
  </si>
  <si>
    <t>2019-10-01 10:00:00</t>
  </si>
  <si>
    <t>2019-10-01 09:00:00</t>
  </si>
  <si>
    <t>2019-10-01 08:00:00</t>
  </si>
  <si>
    <t>2019-10-01 07:00:00</t>
  </si>
  <si>
    <t>2019-10-01 06:00:00</t>
  </si>
  <si>
    <t>2019-10-01 05:00:00</t>
  </si>
  <si>
    <t>2019-10-01 04:00:00</t>
  </si>
  <si>
    <t>2019-10-01 03:00:00</t>
  </si>
  <si>
    <t>2019-10-01 02:00:00</t>
  </si>
  <si>
    <t>2019-10-01 01:00:00</t>
  </si>
  <si>
    <t>2019-10-01 00:00:00</t>
  </si>
  <si>
    <t>2019-09-30 23:00:00</t>
  </si>
  <si>
    <t>2019-09-30 22:00:00</t>
  </si>
  <si>
    <t>2019-09-30 21:00:00</t>
  </si>
  <si>
    <t>2019-09-30 20:00:00</t>
  </si>
  <si>
    <t>2019-09-30 19:00:00</t>
  </si>
  <si>
    <t>2019-09-30 18:00:00</t>
  </si>
  <si>
    <t>2019-09-30 17:00:00</t>
  </si>
  <si>
    <t>2019-09-30 16:00:00</t>
  </si>
  <si>
    <t>2019-09-30 15:00:00</t>
  </si>
  <si>
    <t>2019-09-30 14:00:00</t>
  </si>
  <si>
    <t>2019-09-30 13:00:00</t>
  </si>
  <si>
    <t>2019-09-30 12:00:00</t>
  </si>
  <si>
    <t>2019-09-30 11:00:00</t>
  </si>
  <si>
    <t>2019-09-30 10:00:00</t>
  </si>
  <si>
    <t>2019-09-30 09:00:00</t>
  </si>
  <si>
    <t>2019-09-30 08:00:00</t>
  </si>
  <si>
    <t>2019-09-30 07:00:00</t>
  </si>
  <si>
    <t>2019-09-30 06:00:00</t>
  </si>
  <si>
    <t>2019-09-30 05:00:00</t>
  </si>
  <si>
    <t>2019-09-30 04:00:00</t>
  </si>
  <si>
    <t>2019-09-30 03:00:00</t>
  </si>
  <si>
    <t>2019-09-30 02:00:00</t>
  </si>
  <si>
    <t>2019-09-30 01:00:00</t>
  </si>
  <si>
    <t>2019-09-30 00:00:00</t>
  </si>
  <si>
    <t>2019-09-29 23:00:00</t>
  </si>
  <si>
    <t>2019-09-29 22:00:00</t>
  </si>
  <si>
    <t>2019-09-29 21:00:00</t>
  </si>
  <si>
    <t>2019-09-29 20:00:00</t>
  </si>
  <si>
    <t>2019-09-29 19:00:00</t>
  </si>
  <si>
    <t>2019-09-29 18:00:00</t>
  </si>
  <si>
    <t>2019-09-29 17:00:00</t>
  </si>
  <si>
    <t>2019-09-29 16:00:00</t>
  </si>
  <si>
    <t>2019-09-29 15:00:00</t>
  </si>
  <si>
    <t>2019-09-29 14:00:00</t>
  </si>
  <si>
    <t>2019-09-29 13:00:00</t>
  </si>
  <si>
    <t>2019-09-29 12:00:00</t>
  </si>
  <si>
    <t>2019-09-29 11:00:00</t>
  </si>
  <si>
    <t>2019-09-29 10:00:00</t>
  </si>
  <si>
    <t>2019-09-29 09:00:00</t>
  </si>
  <si>
    <t>2019-09-29 08:00:00</t>
  </si>
  <si>
    <t>2019-09-29 07:00:00</t>
  </si>
  <si>
    <t>2019-09-29 06:00:00</t>
  </si>
  <si>
    <t>2019-09-29 05:00:00</t>
  </si>
  <si>
    <t>2019-09-29 04:00:00</t>
  </si>
  <si>
    <t>2019-09-29 03:00:00</t>
  </si>
  <si>
    <t>2019-09-29 02:00:00</t>
  </si>
  <si>
    <t>2019-09-29 01:00:00</t>
  </si>
  <si>
    <t>2019-09-29 00:00:00</t>
  </si>
  <si>
    <t>2019-09-28 23:00:00</t>
  </si>
  <si>
    <t>2019-09-28 22:00:00</t>
  </si>
  <si>
    <t>2019-09-28 21:00:00</t>
  </si>
  <si>
    <t>2019-09-28 20:00:00</t>
  </si>
  <si>
    <t>2019-09-28 19:00:00</t>
  </si>
  <si>
    <t>2019-09-28 18:00:00</t>
  </si>
  <si>
    <t>2019-09-28 17:00:00</t>
  </si>
  <si>
    <t>2019-09-28 16:00:00</t>
  </si>
  <si>
    <t>2019-09-28 15:00:00</t>
  </si>
  <si>
    <t>2019-09-28 14:00:00</t>
  </si>
  <si>
    <t>2019-09-28 13:00:00</t>
  </si>
  <si>
    <t>2019-09-28 12:00:00</t>
  </si>
  <si>
    <t>2019-09-28 11:00:00</t>
  </si>
  <si>
    <t>2019-09-28 10:00:00</t>
  </si>
  <si>
    <t>2019-09-28 09:00:00</t>
  </si>
  <si>
    <t>2019-09-28 08:00:00</t>
  </si>
  <si>
    <t>2019-09-28 07:00:00</t>
  </si>
  <si>
    <t>2019-09-28 06:00:00</t>
  </si>
  <si>
    <t>2019-09-28 05:00:00</t>
  </si>
  <si>
    <t>2019-09-28 04:00:00</t>
  </si>
  <si>
    <t>2019-09-28 03:00:00</t>
  </si>
  <si>
    <t>2019-09-28 02:00:00</t>
  </si>
  <si>
    <t>2019-09-28 01:00:00</t>
  </si>
  <si>
    <t>2019-09-28 00:00:00</t>
  </si>
  <si>
    <t>2019-09-27 23:00:00</t>
  </si>
  <si>
    <t>2019-09-27 22:00:00</t>
  </si>
  <si>
    <t>2019-09-27 21:00:00</t>
  </si>
  <si>
    <t>2019-09-27 20:00:00</t>
  </si>
  <si>
    <t>2019-09-27 19:00:00</t>
  </si>
  <si>
    <t>2019-09-27 18:00:00</t>
  </si>
  <si>
    <t>2019-09-27 17:00:00</t>
  </si>
  <si>
    <t>2019-09-27 16:00:00</t>
  </si>
  <si>
    <t>2019-09-27 15:00:00</t>
  </si>
  <si>
    <t>2019-09-27 14:00:00</t>
  </si>
  <si>
    <t>2019-09-27 13:00:00</t>
  </si>
  <si>
    <t>2019-09-27 12:00:00</t>
  </si>
  <si>
    <t>2019-09-27 11:00:00</t>
  </si>
  <si>
    <t>2019-09-27 10:00:00</t>
  </si>
  <si>
    <t>2019-09-27 09:00:00</t>
  </si>
  <si>
    <t>2019-09-27 08:00:00</t>
  </si>
  <si>
    <t>2019-09-27 07:00:00</t>
  </si>
  <si>
    <t>2019-09-27 06:00:00</t>
  </si>
  <si>
    <t>2019-09-27 05:00:00</t>
  </si>
  <si>
    <t>2019-09-27 04:00:00</t>
  </si>
  <si>
    <t>2019-09-27 03:00:00</t>
  </si>
  <si>
    <t>2019-09-27 02:00:00</t>
  </si>
  <si>
    <t>2019-09-27 01:00:00</t>
  </si>
  <si>
    <t>2019-09-27 00:00:00</t>
  </si>
  <si>
    <t>2019-09-26 23:00:00</t>
  </si>
  <si>
    <t>2019-09-26 22:00:00</t>
  </si>
  <si>
    <t>2019-09-26 21:00:00</t>
  </si>
  <si>
    <t>2019-09-26 20:00:00</t>
  </si>
  <si>
    <t>2019-09-26 19:00:00</t>
  </si>
  <si>
    <t>2019-09-26 18:00:00</t>
  </si>
  <si>
    <t>2019-09-26 17:00:00</t>
  </si>
  <si>
    <t>2019-09-26 16:00:00</t>
  </si>
  <si>
    <t>2019-09-26 15:00:00</t>
  </si>
  <si>
    <t>2019-09-26 14:00:00</t>
  </si>
  <si>
    <t>2019-09-26 13:00:00</t>
  </si>
  <si>
    <t>2019-09-26 12:00:00</t>
  </si>
  <si>
    <t>2019-09-26 11:00:00</t>
  </si>
  <si>
    <t>2019-09-26 10:00:00</t>
  </si>
  <si>
    <t>2019-09-26 09:00:00</t>
  </si>
  <si>
    <t>2019-09-26 08:00:00</t>
  </si>
  <si>
    <t>2019-09-26 07:00:00</t>
  </si>
  <si>
    <t>2019-09-26 06:00:00</t>
  </si>
  <si>
    <t>2019-09-26 05:00:00</t>
  </si>
  <si>
    <t>2019-09-26 04:00:00</t>
  </si>
  <si>
    <t>2019-09-26 03:00:00</t>
  </si>
  <si>
    <t>2019-09-26 02:00:00</t>
  </si>
  <si>
    <t>2019-09-26 01:00:00</t>
  </si>
  <si>
    <t>2019-09-26 00:00:00</t>
  </si>
  <si>
    <t>2019-09-25 23:00:00</t>
  </si>
  <si>
    <t>2019-09-25 22:00:00</t>
  </si>
  <si>
    <t>2019-09-25 21:00:00</t>
  </si>
  <si>
    <t>2019-09-25 20:00:00</t>
  </si>
  <si>
    <t>2019-09-25 19:00:00</t>
  </si>
  <si>
    <t>2019-09-25 18:00:00</t>
  </si>
  <si>
    <t>2019-09-25 17:00:00</t>
  </si>
  <si>
    <t>2019-09-25 16:00:00</t>
  </si>
  <si>
    <t>2019-09-25 15:00:00</t>
  </si>
  <si>
    <t>2019-09-25 14:00:00</t>
  </si>
  <si>
    <t>2019-09-25 13:00:00</t>
  </si>
  <si>
    <t>2019-09-25 12:00:00</t>
  </si>
  <si>
    <t>2019-09-25 11:00:00</t>
  </si>
  <si>
    <t>2019-09-25 10:00:00</t>
  </si>
  <si>
    <t>2019-09-25 09:00:00</t>
  </si>
  <si>
    <t>2019-09-25 08:00:00</t>
  </si>
  <si>
    <t>2019-09-25 07:00:00</t>
  </si>
  <si>
    <t>2019-09-25 06:00:00</t>
  </si>
  <si>
    <t>2019-09-25 05:00:00</t>
  </si>
  <si>
    <t>2019-09-25 04:00:00</t>
  </si>
  <si>
    <t>2019-09-25 03:00:00</t>
  </si>
  <si>
    <t>2019-09-25 02:00:00</t>
  </si>
  <si>
    <t>2019-09-25 01:00:00</t>
  </si>
  <si>
    <t>2019-09-25 00:00:00</t>
  </si>
  <si>
    <t>2019-09-24 23:00:00</t>
  </si>
  <si>
    <t>2019-09-24 22:00:00</t>
  </si>
  <si>
    <t>2019-09-24 21:00:00</t>
  </si>
  <si>
    <t>2019-09-24 20:00:00</t>
  </si>
  <si>
    <t>2019-09-24 19:00:00</t>
  </si>
  <si>
    <t>2019-09-24 18:00:00</t>
  </si>
  <si>
    <t>2019-09-24 17:00:00</t>
  </si>
  <si>
    <t>2019-09-24 16:00:00</t>
  </si>
  <si>
    <t>2019-09-24 15:00:00</t>
  </si>
  <si>
    <t>2019-09-24 14:00:00</t>
  </si>
  <si>
    <t>2019-09-24 13:00:00</t>
  </si>
  <si>
    <t>2019-09-24 12:00:00</t>
  </si>
  <si>
    <t>2019-09-24 11:00:00</t>
  </si>
  <si>
    <t>2019-09-24 10:00:00</t>
  </si>
  <si>
    <t>2019-09-24 09:00:00</t>
  </si>
  <si>
    <t>2019-09-24 08:00:00</t>
  </si>
  <si>
    <t>2019-09-24 07:00:00</t>
  </si>
  <si>
    <t>2019-09-24 06:00:00</t>
  </si>
  <si>
    <t>2019-09-24 05:00:00</t>
  </si>
  <si>
    <t>2019-09-24 04:00:00</t>
  </si>
  <si>
    <t>2019-09-24 03:00:00</t>
  </si>
  <si>
    <t>2019-09-24 02:00:00</t>
  </si>
  <si>
    <t>2019-09-24 01:00:00</t>
  </si>
  <si>
    <t>2019-09-24 00:00:00</t>
  </si>
  <si>
    <t>2019-09-23 23:00:00</t>
  </si>
  <si>
    <t>2019-09-23 22:00:00</t>
  </si>
  <si>
    <t>2019-09-23 21:00:00</t>
  </si>
  <si>
    <t>2019-09-23 20:00:00</t>
  </si>
  <si>
    <t>2019-09-23 19:00:00</t>
  </si>
  <si>
    <t>2019-09-23 18:00:00</t>
  </si>
  <si>
    <t>2019-09-23 17:00:00</t>
  </si>
  <si>
    <t>2019-09-23 16:00:00</t>
  </si>
  <si>
    <t>2019-09-23 15:00:00</t>
  </si>
  <si>
    <t>2019-09-23 14:00:00</t>
  </si>
  <si>
    <t>2019-09-23 13:00:00</t>
  </si>
  <si>
    <t>2019-09-23 12:00:00</t>
  </si>
  <si>
    <t>2019-09-23 11:00:00</t>
  </si>
  <si>
    <t>2019-09-23 10:00:00</t>
  </si>
  <si>
    <t>2019-09-23 09:00:00</t>
  </si>
  <si>
    <t>2019-09-23 08:00:00</t>
  </si>
  <si>
    <t>2019-09-23 07:00:00</t>
  </si>
  <si>
    <t>2019-09-23 06:00:00</t>
  </si>
  <si>
    <t>2019-09-23 05:00:00</t>
  </si>
  <si>
    <t>2019-09-23 04:00:00</t>
  </si>
  <si>
    <t>2019-09-23 03:00:00</t>
  </si>
  <si>
    <t>2019-09-23 02:00:00</t>
  </si>
  <si>
    <t>2019-09-23 01:00:00</t>
  </si>
  <si>
    <t>2019-09-23 00:00:00</t>
  </si>
  <si>
    <t>2019-09-22 23:00:00</t>
  </si>
  <si>
    <t>2019-09-22 22:00:00</t>
  </si>
  <si>
    <t>2019-09-22 21:00:00</t>
  </si>
  <si>
    <t>2019-09-22 20:00:00</t>
  </si>
  <si>
    <t>2019-09-22 19:00:00</t>
  </si>
  <si>
    <t>2019-09-22 18:00:00</t>
  </si>
  <si>
    <t>2019-09-22 17:00:00</t>
  </si>
  <si>
    <t>2019-09-22 16:00:00</t>
  </si>
  <si>
    <t>2019-09-22 15:00:00</t>
  </si>
  <si>
    <t>2019-09-22 14:00:00</t>
  </si>
  <si>
    <t>2019-09-22 13:00:00</t>
  </si>
  <si>
    <t>2019-09-22 12:00:00</t>
  </si>
  <si>
    <t>2019-09-22 11:00:00</t>
  </si>
  <si>
    <t>2019-09-22 10:00:00</t>
  </si>
  <si>
    <t>2019-09-22 09:00:00</t>
  </si>
  <si>
    <t>2019-09-22 08:00:00</t>
  </si>
  <si>
    <t>2019-09-22 07:00:00</t>
  </si>
  <si>
    <t>2019-09-22 06:00:00</t>
  </si>
  <si>
    <t>2019-09-22 05:00:00</t>
  </si>
  <si>
    <t>2019-09-22 04:00:00</t>
  </si>
  <si>
    <t>2019-09-22 03:00:00</t>
  </si>
  <si>
    <t>2019-09-22 02:00:00</t>
  </si>
  <si>
    <t>2019-09-22 01:00:00</t>
  </si>
  <si>
    <t>2019-09-22 00:00:00</t>
  </si>
  <si>
    <t>2019-09-21 23:00:00</t>
  </si>
  <si>
    <t>2019-09-21 22:00:00</t>
  </si>
  <si>
    <t>2019-09-21 21:00:00</t>
  </si>
  <si>
    <t>2019-09-21 20:00:00</t>
  </si>
  <si>
    <t>2019-09-21 19:00:00</t>
  </si>
  <si>
    <t>2019-09-21 18:00:00</t>
  </si>
  <si>
    <t>2019-09-21 17:00:00</t>
  </si>
  <si>
    <t>2019-09-21 16:00:00</t>
  </si>
  <si>
    <t>2019-09-21 15:00:00</t>
  </si>
  <si>
    <t>2019-09-21 14:00:00</t>
  </si>
  <si>
    <t>2019-09-21 13:00:00</t>
  </si>
  <si>
    <t>2019-09-21 12:00:00</t>
  </si>
  <si>
    <t>2019-09-21 11:00:00</t>
  </si>
  <si>
    <t>2019-09-21 10:00:00</t>
  </si>
  <si>
    <t>2019-09-21 09:00:00</t>
  </si>
  <si>
    <t>2019-09-21 08:00:00</t>
  </si>
  <si>
    <t>2019-09-21 07:00:00</t>
  </si>
  <si>
    <t>2019-09-21 06:00:00</t>
  </si>
  <si>
    <t>2019-09-21 05:00:00</t>
  </si>
  <si>
    <t>2019-09-21 04:00:00</t>
  </si>
  <si>
    <t>2019-09-21 03:00:00</t>
  </si>
  <si>
    <t>2019-09-21 02:00:00</t>
  </si>
  <si>
    <t>2019-09-21 01:00:00</t>
  </si>
  <si>
    <t>2019-09-21 00:00:00</t>
  </si>
  <si>
    <t>2019-09-20 23:00:00</t>
  </si>
  <si>
    <t>2019-09-20 22:00:00</t>
  </si>
  <si>
    <t>2019-09-20 21:00:00</t>
  </si>
  <si>
    <t>2019-09-20 20:00:00</t>
  </si>
  <si>
    <t>2019-09-20 19:00:00</t>
  </si>
  <si>
    <t>2019-09-20 18:00:00</t>
  </si>
  <si>
    <t>2019-09-20 17:00:00</t>
  </si>
  <si>
    <t>2019-09-20 16:00:00</t>
  </si>
  <si>
    <t>2019-09-20 15:00:00</t>
  </si>
  <si>
    <t>2019-09-20 14:00:00</t>
  </si>
  <si>
    <t>2019-09-20 13:00:00</t>
  </si>
  <si>
    <t>2019-09-20 12:00:00</t>
  </si>
  <si>
    <t>2019-09-20 11:00:00</t>
  </si>
  <si>
    <t>2019-09-20 10:00:00</t>
  </si>
  <si>
    <t>2019-09-20 09:00:00</t>
  </si>
  <si>
    <t>2019-09-20 08:00:00</t>
  </si>
  <si>
    <t>2019-09-20 07:00:00</t>
  </si>
  <si>
    <t>2019-09-20 06:00:00</t>
  </si>
  <si>
    <t>2019-09-20 05:00:00</t>
  </si>
  <si>
    <t>2019-09-20 04:00:00</t>
  </si>
  <si>
    <t>2019-09-20 03:00:00</t>
  </si>
  <si>
    <t>2019-09-20 02:00:00</t>
  </si>
  <si>
    <t>2019-09-20 01:00:00</t>
  </si>
  <si>
    <t>2019-09-20 00:00:00</t>
  </si>
  <si>
    <t>2019-09-19 23:00:00</t>
  </si>
  <si>
    <t>2019-09-19 22:00:00</t>
  </si>
  <si>
    <t>2019-09-19 21:00:00</t>
  </si>
  <si>
    <t>2019-09-19 20:00:00</t>
  </si>
  <si>
    <t>2019-09-19 19:00:00</t>
  </si>
  <si>
    <t>2019-09-19 18:00:00</t>
  </si>
  <si>
    <t>2019-09-19 17:00:00</t>
  </si>
  <si>
    <t>2019-09-19 16:00:00</t>
  </si>
  <si>
    <t>2019-09-19 15:00:00</t>
  </si>
  <si>
    <t>2019-09-19 14:00:00</t>
  </si>
  <si>
    <t>2019-09-19 13:00:00</t>
  </si>
  <si>
    <t>2019-09-19 12:00:00</t>
  </si>
  <si>
    <t>2019-09-19 11:00:00</t>
  </si>
  <si>
    <t>2019-09-19 10:00:00</t>
  </si>
  <si>
    <t>2019-09-19 09:00:00</t>
  </si>
  <si>
    <t>2019-09-19 08:00:00</t>
  </si>
  <si>
    <t>2019-09-19 07:00:00</t>
  </si>
  <si>
    <t>2019-09-19 06:00:00</t>
  </si>
  <si>
    <t>2019-09-19 05:00:00</t>
  </si>
  <si>
    <t>2019-09-19 04:00:00</t>
  </si>
  <si>
    <t>2019-09-19 03:00:00</t>
  </si>
  <si>
    <t>2019-09-19 02:00:00</t>
  </si>
  <si>
    <t>2019-09-19 01:00:00</t>
  </si>
  <si>
    <t>2019-09-19 00:00:00</t>
  </si>
  <si>
    <t>2019-09-18 23:00:00</t>
  </si>
  <si>
    <t>2019-09-18 22:00:00</t>
  </si>
  <si>
    <t>2019-09-18 21:00:00</t>
  </si>
  <si>
    <t>2019-09-18 20:00:00</t>
  </si>
  <si>
    <t>2019-09-18 19:00:00</t>
  </si>
  <si>
    <t>2019-09-18 18:00:00</t>
  </si>
  <si>
    <t>2019-09-18 17:00:00</t>
  </si>
  <si>
    <t>2019-09-18 16:00:00</t>
  </si>
  <si>
    <t>2019-09-18 15:00:00</t>
  </si>
  <si>
    <t>2019-09-18 14:00:00</t>
  </si>
  <si>
    <t>2019-09-18 13:00:00</t>
  </si>
  <si>
    <t>2019-09-18 12:00:00</t>
  </si>
  <si>
    <t>2019-09-18 11:00:00</t>
  </si>
  <si>
    <t>2019-09-18 10:00:00</t>
  </si>
  <si>
    <t>2019-09-18 09:00:00</t>
  </si>
  <si>
    <t>2019-09-18 08:00:00</t>
  </si>
  <si>
    <t>2019-09-18 07:00:00</t>
  </si>
  <si>
    <t>2019-09-18 06:00:00</t>
  </si>
  <si>
    <t>2019-09-18 05:00:00</t>
  </si>
  <si>
    <t>2019-09-18 04:00:00</t>
  </si>
  <si>
    <t>2019-09-18 03:00:00</t>
  </si>
  <si>
    <t>2019-09-18 02:00:00</t>
  </si>
  <si>
    <t>2019-09-18 01:00:00</t>
  </si>
  <si>
    <t>2019-09-18 00:00:00</t>
  </si>
  <si>
    <t>2019-09-17 23:00:00</t>
  </si>
  <si>
    <t>2019-09-17 22:00:00</t>
  </si>
  <si>
    <t>2019-09-17 21:00:00</t>
  </si>
  <si>
    <t>2019-09-17 20:00:00</t>
  </si>
  <si>
    <t>2019-09-17 19:00:00</t>
  </si>
  <si>
    <t>2019-09-17 18:00:00</t>
  </si>
  <si>
    <t>2019-09-17 17:00:00</t>
  </si>
  <si>
    <t>2019-09-17 16:00:00</t>
  </si>
  <si>
    <t>2019-09-17 15:00:00</t>
  </si>
  <si>
    <t>2019-09-17 14:00:00</t>
  </si>
  <si>
    <t>2019-09-17 13:00:00</t>
  </si>
  <si>
    <t>2019-09-17 12:00:00</t>
  </si>
  <si>
    <t>2019-09-17 11:00:00</t>
  </si>
  <si>
    <t>2019-09-17 10:00:00</t>
  </si>
  <si>
    <t>2019-09-17 09:00:00</t>
  </si>
  <si>
    <t>2019-09-17 08:00:00</t>
  </si>
  <si>
    <t>2019-09-17 07:00:00</t>
  </si>
  <si>
    <t>2019-09-17 06:00:00</t>
  </si>
  <si>
    <t>2019-09-17 05:00:00</t>
  </si>
  <si>
    <t>2019-09-17 04:00:00</t>
  </si>
  <si>
    <t>2019-09-17 03:00:00</t>
  </si>
  <si>
    <t>2019-09-17 02:00:00</t>
  </si>
  <si>
    <t>2019-09-17 01:00:00</t>
  </si>
  <si>
    <t>2019-09-17 00:00:00</t>
  </si>
  <si>
    <t>2019-09-16 23:00:00</t>
  </si>
  <si>
    <t>2019-09-16 22:00:00</t>
  </si>
  <si>
    <t>2019-09-16 21:00:00</t>
  </si>
  <si>
    <t>2019-09-16 20:00:00</t>
  </si>
  <si>
    <t>2019-09-16 19:00:00</t>
  </si>
  <si>
    <t>2019-09-16 18:00:00</t>
  </si>
  <si>
    <t>2019-09-16 17:00:00</t>
  </si>
  <si>
    <t>2019-09-16 16:00:00</t>
  </si>
  <si>
    <t>2019-09-16 15:00:00</t>
  </si>
  <si>
    <t>2019-09-16 14:00:00</t>
  </si>
  <si>
    <t>2019-09-16 13:00:00</t>
  </si>
  <si>
    <t>2019-09-16 12:00:00</t>
  </si>
  <si>
    <t>2019-09-16 11:00:00</t>
  </si>
  <si>
    <t>2019-09-16 10:00:00</t>
  </si>
  <si>
    <t>2019-09-16 09:00:00</t>
  </si>
  <si>
    <t>2019-09-16 08:00:00</t>
  </si>
  <si>
    <t>2019-09-16 07:00:00</t>
  </si>
  <si>
    <t>2019-09-16 06:00:00</t>
  </si>
  <si>
    <t>2019-09-16 05:00:00</t>
  </si>
  <si>
    <t>2019-09-16 04:00:00</t>
  </si>
  <si>
    <t>2019-09-16 03:00:00</t>
  </si>
  <si>
    <t>2019-09-16 02:00:00</t>
  </si>
  <si>
    <t>2019-09-16 01:00:00</t>
  </si>
  <si>
    <t>2019-09-16 00:00:00</t>
  </si>
  <si>
    <t>2019-09-15 23:00:00</t>
  </si>
  <si>
    <t>2019-09-15 22:00:00</t>
  </si>
  <si>
    <t>2019-09-15 21:00:00</t>
  </si>
  <si>
    <t>2019-09-15 20:00:00</t>
  </si>
  <si>
    <t>2019-09-15 19:00:00</t>
  </si>
  <si>
    <t>2019-09-15 18:00:00</t>
  </si>
  <si>
    <t>2019-09-15 17:00:00</t>
  </si>
  <si>
    <t>2019-09-15 16:00:00</t>
  </si>
  <si>
    <t>2019-09-15 15:00:00</t>
  </si>
  <si>
    <t>2019-09-15 14:00:00</t>
  </si>
  <si>
    <t>2019-09-15 13:00:00</t>
  </si>
  <si>
    <t>2019-09-15 12:00:00</t>
  </si>
  <si>
    <t>2019-09-15 11:00:00</t>
  </si>
  <si>
    <t>2019-09-15 10:00:00</t>
  </si>
  <si>
    <t>2019-09-15 09:00:00</t>
  </si>
  <si>
    <t>2019-09-15 08:00:00</t>
  </si>
  <si>
    <t>2019-09-15 07:00:00</t>
  </si>
  <si>
    <t>2019-09-15 06:00:00</t>
  </si>
  <si>
    <t>2019-09-15 05:00:00</t>
  </si>
  <si>
    <t>2019-09-15 04:00:00</t>
  </si>
  <si>
    <t>2019-09-15 03:00:00</t>
  </si>
  <si>
    <t>2019-09-15 02:00:00</t>
  </si>
  <si>
    <t>2019-09-15 01:00:00</t>
  </si>
  <si>
    <t>2019-09-15 00:00:00</t>
  </si>
  <si>
    <t>2019-09-14 23:00:00</t>
  </si>
  <si>
    <t>2019-09-14 22:00:00</t>
  </si>
  <si>
    <t>2019-09-14 21:00:00</t>
  </si>
  <si>
    <t>2019-09-14 20:00:00</t>
  </si>
  <si>
    <t>2019-09-14 19:00:00</t>
  </si>
  <si>
    <t>2019-09-14 18:00:00</t>
  </si>
  <si>
    <t>2019-09-14 17:00:00</t>
  </si>
  <si>
    <t>2019-09-14 16:00:00</t>
  </si>
  <si>
    <t>2019-09-14 15:00:00</t>
  </si>
  <si>
    <t>2019-09-14 14:00:00</t>
  </si>
  <si>
    <t>2019-09-14 13:00:00</t>
  </si>
  <si>
    <t>2019-09-14 12:00:00</t>
  </si>
  <si>
    <t>2019-09-14 11:00:00</t>
  </si>
  <si>
    <t>2019-09-14 10:00:00</t>
  </si>
  <si>
    <t>2019-09-14 09:00:00</t>
  </si>
  <si>
    <t>2019-09-14 08:00:00</t>
  </si>
  <si>
    <t>2019-09-14 07:00:00</t>
  </si>
  <si>
    <t>2019-09-14 06:00:00</t>
  </si>
  <si>
    <t>2019-09-14 05:00:00</t>
  </si>
  <si>
    <t>2019-09-14 04:00:00</t>
  </si>
  <si>
    <t>2019-09-14 03:00:00</t>
  </si>
  <si>
    <t>2019-09-14 02:00:00</t>
  </si>
  <si>
    <t>2019-09-14 01:00:00</t>
  </si>
  <si>
    <t>2019-09-14 00:00:00</t>
  </si>
  <si>
    <t>2019-09-13 23:00:00</t>
  </si>
  <si>
    <t>2019-09-13 22:00:00</t>
  </si>
  <si>
    <t>2019-09-13 21:00:00</t>
  </si>
  <si>
    <t>2019-09-13 20:00:00</t>
  </si>
  <si>
    <t>2019-09-13 19:00:00</t>
  </si>
  <si>
    <t>2019-09-13 18:00:00</t>
  </si>
  <si>
    <t>2019-09-13 17:00:00</t>
  </si>
  <si>
    <t>2019-09-13 16:00:00</t>
  </si>
  <si>
    <t>2019-09-13 15:00:00</t>
  </si>
  <si>
    <t>2019-09-13 14:00:00</t>
  </si>
  <si>
    <t>2019-09-13 13:00:00</t>
  </si>
  <si>
    <t>2019-09-13 12:00:00</t>
  </si>
  <si>
    <t>2019-09-13 11:00:00</t>
  </si>
  <si>
    <t>2019-09-13 10:00:00</t>
  </si>
  <si>
    <t>2019-09-13 09:00:00</t>
  </si>
  <si>
    <t>2019-09-13 08:00:00</t>
  </si>
  <si>
    <t>2019-09-13 07:00:00</t>
  </si>
  <si>
    <t>2019-09-13 06:00:00</t>
  </si>
  <si>
    <t>2019-09-13 05:00:00</t>
  </si>
  <si>
    <t>2019-09-13 04:00:00</t>
  </si>
  <si>
    <t>2019-09-13 03:00:00</t>
  </si>
  <si>
    <t>2019-09-13 02:00:00</t>
  </si>
  <si>
    <t>2019-09-13 01:00:00</t>
  </si>
  <si>
    <t>2019-09-13 00:00:00</t>
  </si>
  <si>
    <t>2019-09-12 23:00:00</t>
  </si>
  <si>
    <t>2019-09-12 22:00:00</t>
  </si>
  <si>
    <t>2019-09-12 21:00:00</t>
  </si>
  <si>
    <t>2019-09-12 20:00:00</t>
  </si>
  <si>
    <t>2019-09-12 19:00:00</t>
  </si>
  <si>
    <t>2019-09-12 18:00:00</t>
  </si>
  <si>
    <t>2019-09-12 17:00:00</t>
  </si>
  <si>
    <t>2019-09-12 16:00:00</t>
  </si>
  <si>
    <t>2019-09-12 15:00:00</t>
  </si>
  <si>
    <t>2019-09-12 14:00:00</t>
  </si>
  <si>
    <t>2019-09-12 13:00:00</t>
  </si>
  <si>
    <t>2019-09-12 12:00:00</t>
  </si>
  <si>
    <t>2019-09-12 11:00:00</t>
  </si>
  <si>
    <t>2019-09-12 10:00:00</t>
  </si>
  <si>
    <t>2019-09-12 09:00:00</t>
  </si>
  <si>
    <t>2019-09-12 08:00:00</t>
  </si>
  <si>
    <t>2019-09-12 07:00:00</t>
  </si>
  <si>
    <t>2019-09-12 06:00:00</t>
  </si>
  <si>
    <t>2019-09-12 05:00:00</t>
  </si>
  <si>
    <t>2019-09-12 04:00:00</t>
  </si>
  <si>
    <t>2019-09-12 03:00:00</t>
  </si>
  <si>
    <t>2019-09-12 02:00:00</t>
  </si>
  <si>
    <t>2019-09-12 01:00:00</t>
  </si>
  <si>
    <t>2019-09-12 00:00:00</t>
  </si>
  <si>
    <t>2019-09-11 23:00:00</t>
  </si>
  <si>
    <t>2019-09-11 22:00:00</t>
  </si>
  <si>
    <t>2019-09-11 21:00:00</t>
  </si>
  <si>
    <t>2019-09-11 20:00:00</t>
  </si>
  <si>
    <t>2019-09-11 19:00:00</t>
  </si>
  <si>
    <t>2019-09-11 18:00:00</t>
  </si>
  <si>
    <t>2019-09-11 17:00:00</t>
  </si>
  <si>
    <t>2019-09-11 16:00:00</t>
  </si>
  <si>
    <t>2019-09-11 15:00:00</t>
  </si>
  <si>
    <t>2019-09-11 14:00:00</t>
  </si>
  <si>
    <t>2019-09-11 13:00:00</t>
  </si>
  <si>
    <t>2019-09-11 12:00:00</t>
  </si>
  <si>
    <t>2019-09-11 11:00:00</t>
  </si>
  <si>
    <t>2019-09-11 10:00:00</t>
  </si>
  <si>
    <t>2019-09-11 09:00:00</t>
  </si>
  <si>
    <t>2019-09-11 08:00:00</t>
  </si>
  <si>
    <t>2019-09-11 07:00:00</t>
  </si>
  <si>
    <t>2019-09-11 06:00:00</t>
  </si>
  <si>
    <t>2019-09-11 05:00:00</t>
  </si>
  <si>
    <t>2019-09-11 04:00:00</t>
  </si>
  <si>
    <t>2019-09-11 03:00:00</t>
  </si>
  <si>
    <t>2019-09-11 02:00:00</t>
  </si>
  <si>
    <t>2019-09-11 01:00:00</t>
  </si>
  <si>
    <t>2019-09-11 00:00:00</t>
  </si>
  <si>
    <t>2019-09-10 23:00:00</t>
  </si>
  <si>
    <t>2019-09-10 22:00:00</t>
  </si>
  <si>
    <t>2019-09-10 21:00:00</t>
  </si>
  <si>
    <t>2019-09-10 20:00:00</t>
  </si>
  <si>
    <t>2019-09-10 19:00:00</t>
  </si>
  <si>
    <t>2019-09-10 18:00:00</t>
  </si>
  <si>
    <t>2019-09-10 17:00:00</t>
  </si>
  <si>
    <t>2019-09-10 16:00:00</t>
  </si>
  <si>
    <t>2019-09-10 15:00:00</t>
  </si>
  <si>
    <t>2019-09-10 14:00:00</t>
  </si>
  <si>
    <t>2019-09-10 13:00:00</t>
  </si>
  <si>
    <t>2019-09-10 12:00:00</t>
  </si>
  <si>
    <t>2019-09-10 11:00:00</t>
  </si>
  <si>
    <t>2019-09-10 10:00:00</t>
  </si>
  <si>
    <t>2019-09-10 09:00:00</t>
  </si>
  <si>
    <t>2019-09-10 08:00:00</t>
  </si>
  <si>
    <t>2019-09-10 07:00:00</t>
  </si>
  <si>
    <t>2019-09-10 06:00:00</t>
  </si>
  <si>
    <t>2019-09-10 05:00:00</t>
  </si>
  <si>
    <t>2019-09-10 04:00:00</t>
  </si>
  <si>
    <t>2019-09-10 03:00:00</t>
  </si>
  <si>
    <t>2019-09-10 02:00:00</t>
  </si>
  <si>
    <t>2019-09-10 01:00:00</t>
  </si>
  <si>
    <t>2019-09-10 00:00:00</t>
  </si>
  <si>
    <t>2019-09-09 23:00:00</t>
  </si>
  <si>
    <t>2019-09-09 22:00:00</t>
  </si>
  <si>
    <t>2019-09-09 21:00:00</t>
  </si>
  <si>
    <t>2019-09-09 20:00:00</t>
  </si>
  <si>
    <t>2019-09-09 19:00:00</t>
  </si>
  <si>
    <t>2019-09-09 18:00:00</t>
  </si>
  <si>
    <t>2019-09-09 17:00:00</t>
  </si>
  <si>
    <t>2019-09-09 16:00:00</t>
  </si>
  <si>
    <t>2019-09-09 15:00:00</t>
  </si>
  <si>
    <t>2019-09-09 14:00:00</t>
  </si>
  <si>
    <t>2019-09-09 13:00:00</t>
  </si>
  <si>
    <t>2019-09-09 12:00:00</t>
  </si>
  <si>
    <t>2019-09-09 11:00:00</t>
  </si>
  <si>
    <t>2019-09-09 10:00:00</t>
  </si>
  <si>
    <t>2019-09-09 09:00:00</t>
  </si>
  <si>
    <t>2019-09-09 08:00:00</t>
  </si>
  <si>
    <t>2019-09-09 07:00:00</t>
  </si>
  <si>
    <t>2019-09-09 06:00:00</t>
  </si>
  <si>
    <t>2019-09-09 05:00:00</t>
  </si>
  <si>
    <t>2019-09-09 04:00:00</t>
  </si>
  <si>
    <t>2019-09-09 03:00:00</t>
  </si>
  <si>
    <t>2019-09-09 02:00:00</t>
  </si>
  <si>
    <t>2019-09-09 01:00:00</t>
  </si>
  <si>
    <t>2019-09-09 00:00:00</t>
  </si>
  <si>
    <t>2019-09-08 23:00:00</t>
  </si>
  <si>
    <t>2019-09-08 22:00:00</t>
  </si>
  <si>
    <t>2019-09-08 21:00:00</t>
  </si>
  <si>
    <t>2019-09-08 20:00:00</t>
  </si>
  <si>
    <t>2019-09-08 19:00:00</t>
  </si>
  <si>
    <t>2019-09-08 18:00:00</t>
  </si>
  <si>
    <t>2019-09-08 17:00:00</t>
  </si>
  <si>
    <t>2019-09-08 16:00:00</t>
  </si>
  <si>
    <t>2019-09-08 15:00:00</t>
  </si>
  <si>
    <t>2019-09-08 14:00:00</t>
  </si>
  <si>
    <t>2019-09-08 13:00:00</t>
  </si>
  <si>
    <t>2019-09-08 12:00:00</t>
  </si>
  <si>
    <t>2019-09-08 11:00:00</t>
  </si>
  <si>
    <t>2019-09-08 10:00:00</t>
  </si>
  <si>
    <t>2019-09-08 09:00:00</t>
  </si>
  <si>
    <t>2019-09-08 08:00:00</t>
  </si>
  <si>
    <t>2019-09-08 07:00:00</t>
  </si>
  <si>
    <t>2019-09-08 06:00:00</t>
  </si>
  <si>
    <t>2019-09-08 05:00:00</t>
  </si>
  <si>
    <t>2019-09-08 04:00:00</t>
  </si>
  <si>
    <t>2019-09-08 03:00:00</t>
  </si>
  <si>
    <t>2019-09-08 02:00:00</t>
  </si>
  <si>
    <t>2019-09-08 01:00:00</t>
  </si>
  <si>
    <t>2019-09-08 00:00:00</t>
  </si>
  <si>
    <t>2019-09-07 23:00:00</t>
  </si>
  <si>
    <t>2019-09-07 22:00:00</t>
  </si>
  <si>
    <t>2019-09-07 21:00:00</t>
  </si>
  <si>
    <t>2019-09-07 20:00:00</t>
  </si>
  <si>
    <t>2019-09-07 19:00:00</t>
  </si>
  <si>
    <t>2019-09-07 18:00:00</t>
  </si>
  <si>
    <t>2019-09-07 17:00:00</t>
  </si>
  <si>
    <t>2019-09-07 16:00:00</t>
  </si>
  <si>
    <t>2019-09-07 15:00:00</t>
  </si>
  <si>
    <t>2019-09-07 14:00:00</t>
  </si>
  <si>
    <t>2019-09-07 13:00:00</t>
  </si>
  <si>
    <t>2019-09-07 12:00:00</t>
  </si>
  <si>
    <t>2019-09-07 11:00:00</t>
  </si>
  <si>
    <t>2019-09-07 10:00:00</t>
  </si>
  <si>
    <t>2019-09-07 09:00:00</t>
  </si>
  <si>
    <t>2019-09-07 08:00:00</t>
  </si>
  <si>
    <t>2019-09-07 07:00:00</t>
  </si>
  <si>
    <t>2019-09-07 06:00:00</t>
  </si>
  <si>
    <t>2019-09-07 05:00:00</t>
  </si>
  <si>
    <t>2019-09-07 04:00:00</t>
  </si>
  <si>
    <t>2019-09-07 03:00:00</t>
  </si>
  <si>
    <t>2019-09-07 02:00:00</t>
  </si>
  <si>
    <t>2019-09-07 01:00:00</t>
  </si>
  <si>
    <t>2019-09-07 00:00:00</t>
  </si>
  <si>
    <t>2019-09-06 23:00:00</t>
  </si>
  <si>
    <t>2019-09-06 22:00:00</t>
  </si>
  <si>
    <t>2019-09-06 21:00:00</t>
  </si>
  <si>
    <t>2019-09-06 20:00:00</t>
  </si>
  <si>
    <t>2019-09-06 19:00:00</t>
  </si>
  <si>
    <t>2019-09-06 18:00:00</t>
  </si>
  <si>
    <t>2019-09-06 17:00:00</t>
  </si>
  <si>
    <t>2019-09-06 16:00:00</t>
  </si>
  <si>
    <t>2019-09-06 15:00:00</t>
  </si>
  <si>
    <t>2019-09-06 14:00:00</t>
  </si>
  <si>
    <t>2019-09-06 13:00:00</t>
  </si>
  <si>
    <t>2019-09-06 12:00:00</t>
  </si>
  <si>
    <t>2019-09-06 11:00:00</t>
  </si>
  <si>
    <t>2019-09-06 10:00:00</t>
  </si>
  <si>
    <t>2019-09-06 09:00:00</t>
  </si>
  <si>
    <t>2019-09-06 08:00:00</t>
  </si>
  <si>
    <t>2019-09-06 07:00:00</t>
  </si>
  <si>
    <t>2019-09-06 06:00:00</t>
  </si>
  <si>
    <t>2019-09-06 05:00:00</t>
  </si>
  <si>
    <t>2019-09-06 04:00:00</t>
  </si>
  <si>
    <t>2019-09-06 03:00:00</t>
  </si>
  <si>
    <t>2019-09-06 02:00:00</t>
  </si>
  <si>
    <t>2019-09-06 01:00:00</t>
  </si>
  <si>
    <t>2019-09-06 00:00:00</t>
  </si>
  <si>
    <t>2019-09-05 23:00:00</t>
  </si>
  <si>
    <t>2019-09-05 22:00:00</t>
  </si>
  <si>
    <t>2019-09-05 21:00:00</t>
  </si>
  <si>
    <t>2019-09-05 20:00:00</t>
  </si>
  <si>
    <t>2019-09-05 19:00:00</t>
  </si>
  <si>
    <t>2019-09-05 18:00:00</t>
  </si>
  <si>
    <t>2019-09-05 17:00:00</t>
  </si>
  <si>
    <t>2019-09-05 16:00:00</t>
  </si>
  <si>
    <t>2019-09-05 15:00:00</t>
  </si>
  <si>
    <t>2019-09-05 14:00:00</t>
  </si>
  <si>
    <t>2019-09-05 13:00:00</t>
  </si>
  <si>
    <t>2019-09-05 12:00:00</t>
  </si>
  <si>
    <t>2019-09-05 11:00:00</t>
  </si>
  <si>
    <t>2019-09-05 10:00:00</t>
  </si>
  <si>
    <t>2019-09-05 09:00:00</t>
  </si>
  <si>
    <t>2019-09-05 08:00:00</t>
  </si>
  <si>
    <t>2019-09-05 07:00:00</t>
  </si>
  <si>
    <t>2019-09-05 06:00:00</t>
  </si>
  <si>
    <t>2019-09-05 05:00:00</t>
  </si>
  <si>
    <t>2019-09-05 04:00:00</t>
  </si>
  <si>
    <t>2019-09-05 03:00:00</t>
  </si>
  <si>
    <t>2019-09-05 02:00:00</t>
  </si>
  <si>
    <t>2019-09-05 01:00:00</t>
  </si>
  <si>
    <t>2019-09-05 00:00:00</t>
  </si>
  <si>
    <t>2019-09-04 23:00:00</t>
  </si>
  <si>
    <t>2019-09-04 22:00:00</t>
  </si>
  <si>
    <t>2019-09-04 21:00:00</t>
  </si>
  <si>
    <t>2019-09-04 20:00:00</t>
  </si>
  <si>
    <t>2019-09-04 19:00:00</t>
  </si>
  <si>
    <t>2019-09-04 18:00:00</t>
  </si>
  <si>
    <t>2019-09-04 17:00:00</t>
  </si>
  <si>
    <t>2019-09-04 16:00:00</t>
  </si>
  <si>
    <t>2019-09-04 15:00:00</t>
  </si>
  <si>
    <t>2019-09-04 14:00:00</t>
  </si>
  <si>
    <t>2019-09-04 13:00:00</t>
  </si>
  <si>
    <t>2019-09-04 12:00:00</t>
  </si>
  <si>
    <t>2019-09-04 11:00:00</t>
  </si>
  <si>
    <t>2019-09-04 10:00:00</t>
  </si>
  <si>
    <t>2019-09-04 09:00:00</t>
  </si>
  <si>
    <t>2019-09-04 08:00:00</t>
  </si>
  <si>
    <t>2019-09-04 07:00:00</t>
  </si>
  <si>
    <t>2019-09-04 06:00:00</t>
  </si>
  <si>
    <t>2019-09-04 05:00:00</t>
  </si>
  <si>
    <t>2019-09-04 04:00:00</t>
  </si>
  <si>
    <t>2019-09-04 03:00:00</t>
  </si>
  <si>
    <t>2019-09-04 02:00:00</t>
  </si>
  <si>
    <t>2019-09-04 01:00:00</t>
  </si>
  <si>
    <t>2019-09-04 00:00:00</t>
  </si>
  <si>
    <t>2019-09-03 23:00:00</t>
  </si>
  <si>
    <t>2019-09-03 22:00:00</t>
  </si>
  <si>
    <t>2019-09-03 21:00:00</t>
  </si>
  <si>
    <t>2019-09-03 20:00:00</t>
  </si>
  <si>
    <t>2019-09-03 19:00:00</t>
  </si>
  <si>
    <t>2019-09-03 18:00:00</t>
  </si>
  <si>
    <t>2019-09-03 17:00:00</t>
  </si>
  <si>
    <t>2019-09-03 16:00:00</t>
  </si>
  <si>
    <t>2019-09-03 15:00:00</t>
  </si>
  <si>
    <t>2019-09-03 14:00:00</t>
  </si>
  <si>
    <t>2019-09-03 13:00:00</t>
  </si>
  <si>
    <t>2019-09-03 12:00:00</t>
  </si>
  <si>
    <t>2019-09-03 11:00:00</t>
  </si>
  <si>
    <t>2019-09-03 10:00:00</t>
  </si>
  <si>
    <t>2019-09-03 09:00:00</t>
  </si>
  <si>
    <t>2019-09-03 08:00:00</t>
  </si>
  <si>
    <t>2019-09-03 07:00:00</t>
  </si>
  <si>
    <t>2019-09-03 06:00:00</t>
  </si>
  <si>
    <t>2019-09-03 05:00:00</t>
  </si>
  <si>
    <t>2019-09-03 04:00:00</t>
  </si>
  <si>
    <t>2019-09-03 03:00:00</t>
  </si>
  <si>
    <t>2019-09-03 02:00:00</t>
  </si>
  <si>
    <t>2019-09-03 01:00:00</t>
  </si>
  <si>
    <t>2019-09-03 00:00:00</t>
  </si>
  <si>
    <t>2019-09-02 23:00:00</t>
  </si>
  <si>
    <t>2019-09-02 22:00:00</t>
  </si>
  <si>
    <t>2019-09-02 21:00:00</t>
  </si>
  <si>
    <t>2019-09-02 20:00:00</t>
  </si>
  <si>
    <t>2019-09-02 19:00:00</t>
  </si>
  <si>
    <t>2019-09-02 18:00:00</t>
  </si>
  <si>
    <t>2019-09-02 17:00:00</t>
  </si>
  <si>
    <t>2019-09-02 16:00:00</t>
  </si>
  <si>
    <t>2019-09-02 15:00:00</t>
  </si>
  <si>
    <t>2019-09-02 14:00:00</t>
  </si>
  <si>
    <t>2019-09-02 13:00:00</t>
  </si>
  <si>
    <t>2019-09-02 12:00:00</t>
  </si>
  <si>
    <t>2019-09-02 11:00:00</t>
  </si>
  <si>
    <t>2019-09-02 10:00:00</t>
  </si>
  <si>
    <t>2019-09-02 09:00:00</t>
  </si>
  <si>
    <t>2019-09-02 08:00:00</t>
  </si>
  <si>
    <t>2019-09-02 07:00:00</t>
  </si>
  <si>
    <t>2019-09-02 06:00:00</t>
  </si>
  <si>
    <t>2019-09-02 05:00:00</t>
  </si>
  <si>
    <t>2019-09-02 04:00:00</t>
  </si>
  <si>
    <t>2019-09-02 03:00:00</t>
  </si>
  <si>
    <t>2019-09-02 02:00:00</t>
  </si>
  <si>
    <t>2019-09-02 01:00:00</t>
  </si>
  <si>
    <t>2019-09-02 00:00:00</t>
  </si>
  <si>
    <t>2019-09-01 23:00:00</t>
  </si>
  <si>
    <t>2019-09-01 22:00:00</t>
  </si>
  <si>
    <t>2019-09-01 21:00:00</t>
  </si>
  <si>
    <t>2019-09-01 20:00:00</t>
  </si>
  <si>
    <t>2019-09-01 19:00:00</t>
  </si>
  <si>
    <t>2019-09-01 18:00:00</t>
  </si>
  <si>
    <t>2019-09-01 17:00:00</t>
  </si>
  <si>
    <t>2019-09-01 16:00:00</t>
  </si>
  <si>
    <t>2019-09-01 15:00:00</t>
  </si>
  <si>
    <t>2019-09-01 14:00:00</t>
  </si>
  <si>
    <t>2019-09-01 13:00:00</t>
  </si>
  <si>
    <t>2019-09-01 12:00:00</t>
  </si>
  <si>
    <t>2019-09-01 11:00:00</t>
  </si>
  <si>
    <t>2019-09-01 10:00:00</t>
  </si>
  <si>
    <t>2019-09-01 09:00:00</t>
  </si>
  <si>
    <t>2019-09-01 08:00:00</t>
  </si>
  <si>
    <t>2019-09-01 07:00:00</t>
  </si>
  <si>
    <t>2019-09-01 06:00:00</t>
  </si>
  <si>
    <t>2019-09-01 05:00:00</t>
  </si>
  <si>
    <t>2019-09-01 04:00:00</t>
  </si>
  <si>
    <t>2019-09-01 03:00:00</t>
  </si>
  <si>
    <t>2019-09-01 02:00:00</t>
  </si>
  <si>
    <t>2019-09-01 01:00:00</t>
  </si>
  <si>
    <t>2019-09-01 00:00:00</t>
  </si>
  <si>
    <t>2019-08-31 23:00:00</t>
  </si>
  <si>
    <t>2019-08-31 22:00:00</t>
  </si>
  <si>
    <t>2019-08-31 21:00:00</t>
  </si>
  <si>
    <t>2019-08-31 20:00:00</t>
  </si>
  <si>
    <t>2019-08-31 19:00:00</t>
  </si>
  <si>
    <t>2019-08-31 18:00:00</t>
  </si>
  <si>
    <t>2019-08-31 17:00:00</t>
  </si>
  <si>
    <t>2019-08-31 16:00:00</t>
  </si>
  <si>
    <t>2019-08-31 15:00:00</t>
  </si>
  <si>
    <t>2019-08-31 14:00:00</t>
  </si>
  <si>
    <t>2019-08-31 13:00:00</t>
  </si>
  <si>
    <t>2019-08-31 12:00:00</t>
  </si>
  <si>
    <t>2019-08-31 11:00:00</t>
  </si>
  <si>
    <t>2019-08-31 10:00:00</t>
  </si>
  <si>
    <t>2019-08-31 09:00:00</t>
  </si>
  <si>
    <t>2019-08-31 08:00:00</t>
  </si>
  <si>
    <t>2019-08-31 07:00:00</t>
  </si>
  <si>
    <t>2019-08-31 06:00:00</t>
  </si>
  <si>
    <t>2019-08-31 05:00:00</t>
  </si>
  <si>
    <t>2019-08-31 04:00:00</t>
  </si>
  <si>
    <t>2019-08-31 03:00:00</t>
  </si>
  <si>
    <t>2019-08-31 02:00:00</t>
  </si>
  <si>
    <t>2019-08-31 01:00:00</t>
  </si>
  <si>
    <t>2019-08-31 00:00:00</t>
  </si>
  <si>
    <t>2019-08-30 23:00:00</t>
  </si>
  <si>
    <t>2019-08-30 22:00:00</t>
  </si>
  <si>
    <t>2019-08-30 21:00:00</t>
  </si>
  <si>
    <t>2019-08-30 20:00:00</t>
  </si>
  <si>
    <t>2019-08-30 19:00:00</t>
  </si>
  <si>
    <t>2019-08-30 18:00:00</t>
  </si>
  <si>
    <t>2019-08-30 17:00:00</t>
  </si>
  <si>
    <t>2019-08-30 16:00:00</t>
  </si>
  <si>
    <t>2019-08-30 15:00:00</t>
  </si>
  <si>
    <t>2019-08-30 14:00:00</t>
  </si>
  <si>
    <t>2019-08-30 13:00:00</t>
  </si>
  <si>
    <t>2019-08-30 12:00:00</t>
  </si>
  <si>
    <t>2019-08-30 11:00:00</t>
  </si>
  <si>
    <t>2019-08-30 10:00:00</t>
  </si>
  <si>
    <t>2019-08-30 09:00:00</t>
  </si>
  <si>
    <t>2019-08-30 08:00:00</t>
  </si>
  <si>
    <t>2019-08-30 07:00:00</t>
  </si>
  <si>
    <t>2019-08-30 06:00:00</t>
  </si>
  <si>
    <t>2019-08-30 05:00:00</t>
  </si>
  <si>
    <t>2019-08-30 04:00:00</t>
  </si>
  <si>
    <t>2019-08-30 03:00:00</t>
  </si>
  <si>
    <t>2019-08-30 02:00:00</t>
  </si>
  <si>
    <t>2019-08-30 01:00:00</t>
  </si>
  <si>
    <t>2019-08-30 00:00:00</t>
  </si>
  <si>
    <t>2019-08-29 23:00:00</t>
  </si>
  <si>
    <t>2019-08-29 22:00:00</t>
  </si>
  <si>
    <t>2019-08-29 21:00:00</t>
  </si>
  <si>
    <t>2019-08-29 20:00:00</t>
  </si>
  <si>
    <t>2019-08-29 19:00:00</t>
  </si>
  <si>
    <t>2019-08-29 18:00:00</t>
  </si>
  <si>
    <t>2019-08-29 17:00:00</t>
  </si>
  <si>
    <t>2019-08-29 16:00:00</t>
  </si>
  <si>
    <t>2019-08-29 15:00:00</t>
  </si>
  <si>
    <t>2019-08-29 14:00:00</t>
  </si>
  <si>
    <t>2019-08-29 13:00:00</t>
  </si>
  <si>
    <t>2019-08-29 12:00:00</t>
  </si>
  <si>
    <t>2019-08-29 11:00:00</t>
  </si>
  <si>
    <t>2019-08-29 10:00:00</t>
  </si>
  <si>
    <t>2019-08-29 09:00:00</t>
  </si>
  <si>
    <t>2019-08-29 08:00:00</t>
  </si>
  <si>
    <t>2019-08-29 07:00:00</t>
  </si>
  <si>
    <t>2019-08-29 06:00:00</t>
  </si>
  <si>
    <t>2019-08-29 05:00:00</t>
  </si>
  <si>
    <t>2019-08-29 04:00:00</t>
  </si>
  <si>
    <t>2019-08-29 03:00:00</t>
  </si>
  <si>
    <t>2019-08-29 02:00:00</t>
  </si>
  <si>
    <t>2019-08-29 01:00:00</t>
  </si>
  <si>
    <t>2019-08-29 00:00:00</t>
  </si>
  <si>
    <t>2019-08-28 23:00:00</t>
  </si>
  <si>
    <t>2019-08-28 22:00:00</t>
  </si>
  <si>
    <t>2019-08-28 21:00:00</t>
  </si>
  <si>
    <t>2019-08-28 20:00:00</t>
  </si>
  <si>
    <t>2019-08-28 19:00:00</t>
  </si>
  <si>
    <t>2019-08-28 18:00:00</t>
  </si>
  <si>
    <t>2019-08-28 17:00:00</t>
  </si>
  <si>
    <t>2019-08-28 16:00:00</t>
  </si>
  <si>
    <t>2019-08-28 15:00:00</t>
  </si>
  <si>
    <t>2019-08-28 14:00:00</t>
  </si>
  <si>
    <t>2019-08-28 13:00:00</t>
  </si>
  <si>
    <t>2019-08-28 12:00:00</t>
  </si>
  <si>
    <t>2019-08-28 11:00:00</t>
  </si>
  <si>
    <t>2019-08-28 10:00:00</t>
  </si>
  <si>
    <t>2019-08-28 09:00:00</t>
  </si>
  <si>
    <t>2019-08-28 08:00:00</t>
  </si>
  <si>
    <t>2019-08-28 07:00:00</t>
  </si>
  <si>
    <t>2019-08-28 06:00:00</t>
  </si>
  <si>
    <t>2019-08-28 05:00:00</t>
  </si>
  <si>
    <t>2019-08-28 04:00:00</t>
  </si>
  <si>
    <t>2019-08-28 03:00:00</t>
  </si>
  <si>
    <t>2019-08-28 02:00:00</t>
  </si>
  <si>
    <t>2019-08-28 01:00:00</t>
  </si>
  <si>
    <t>2019-08-28 00:00:00</t>
  </si>
  <si>
    <t>2019-08-27 23:00:00</t>
  </si>
  <si>
    <t>2019-08-27 22:00:00</t>
  </si>
  <si>
    <t>2019-08-27 21:00:00</t>
  </si>
  <si>
    <t>2019-08-27 20:00:00</t>
  </si>
  <si>
    <t>2019-08-27 19:00:00</t>
  </si>
  <si>
    <t>2019-08-27 18:00:00</t>
  </si>
  <si>
    <t>2019-08-27 17:00:00</t>
  </si>
  <si>
    <t>2019-08-27 16:00:00</t>
  </si>
  <si>
    <t>2019-08-27 15:00:00</t>
  </si>
  <si>
    <t>2019-08-27 14:00:00</t>
  </si>
  <si>
    <t>2019-08-27 13:00:00</t>
  </si>
  <si>
    <t>2019-08-27 12:00:00</t>
  </si>
  <si>
    <t>2019-08-27 11:00:00</t>
  </si>
  <si>
    <t>2019-08-27 10:00:00</t>
  </si>
  <si>
    <t>2019-08-27 09:00:00</t>
  </si>
  <si>
    <t>2019-08-27 08:00:00</t>
  </si>
  <si>
    <t>2019-08-27 07:00:00</t>
  </si>
  <si>
    <t>2019-08-27 06:00:00</t>
  </si>
  <si>
    <t>2019-08-27 05:00:00</t>
  </si>
  <si>
    <t>2019-08-27 04:00:00</t>
  </si>
  <si>
    <t>2019-08-27 03:00:00</t>
  </si>
  <si>
    <t>2019-08-27 02:00:00</t>
  </si>
  <si>
    <t>2019-08-27 01:00:00</t>
  </si>
  <si>
    <t>2019-08-27 00:00:00</t>
  </si>
  <si>
    <t>2019-08-26 23:00:00</t>
  </si>
  <si>
    <t>2019-08-26 22:00:00</t>
  </si>
  <si>
    <t>2019-08-26 21:00:00</t>
  </si>
  <si>
    <t>2019-08-26 20:00:00</t>
  </si>
  <si>
    <t>2019-08-26 19:00:00</t>
  </si>
  <si>
    <t>2019-08-26 18:00:00</t>
  </si>
  <si>
    <t>2019-08-26 17:00:00</t>
  </si>
  <si>
    <t>2019-08-26 16:00:00</t>
  </si>
  <si>
    <t>2019-08-26 15:00:00</t>
  </si>
  <si>
    <t>2019-08-26 14:00:00</t>
  </si>
  <si>
    <t>2019-08-26 13:00:00</t>
  </si>
  <si>
    <t>2019-08-26 12:00:00</t>
  </si>
  <si>
    <t>2019-08-26 11:00:00</t>
  </si>
  <si>
    <t>2019-08-26 10:00:00</t>
  </si>
  <si>
    <t>2019-08-26 09:00:00</t>
  </si>
  <si>
    <t>2019-08-26 08:00:00</t>
  </si>
  <si>
    <t>2019-08-26 07:00:00</t>
  </si>
  <si>
    <t>2019-08-26 06:00:00</t>
  </si>
  <si>
    <t>2019-08-26 05:00:00</t>
  </si>
  <si>
    <t>2019-08-26 04:00:00</t>
  </si>
  <si>
    <t>2019-08-26 03:00:00</t>
  </si>
  <si>
    <t>2019-08-26 02:00:00</t>
  </si>
  <si>
    <t>2019-08-26 01:00:00</t>
  </si>
  <si>
    <t>2019-08-26 00:00:00</t>
  </si>
  <si>
    <t>2019-08-25 23:00:00</t>
  </si>
  <si>
    <t>2019-08-25 22:00:00</t>
  </si>
  <si>
    <t>2019-08-25 21:00:00</t>
  </si>
  <si>
    <t>2019-08-25 20:00:00</t>
  </si>
  <si>
    <t>2019-08-25 19:00:00</t>
  </si>
  <si>
    <t>2019-08-25 18:00:00</t>
  </si>
  <si>
    <t>2019-08-25 17:00:00</t>
  </si>
  <si>
    <t>2019-08-25 16:00:00</t>
  </si>
  <si>
    <t>2019-08-25 15:00:00</t>
  </si>
  <si>
    <t>2019-08-25 14:00:00</t>
  </si>
  <si>
    <t>2019-08-25 13:00:00</t>
  </si>
  <si>
    <t>2019-08-25 12:00:00</t>
  </si>
  <si>
    <t>2019-08-25 11:00:00</t>
  </si>
  <si>
    <t>2019-08-25 10:00:00</t>
  </si>
  <si>
    <t>2019-08-25 09:00:00</t>
  </si>
  <si>
    <t>2019-08-25 08:00:00</t>
  </si>
  <si>
    <t>2019-08-25 07:00:00</t>
  </si>
  <si>
    <t>2019-08-25 06:00:00</t>
  </si>
  <si>
    <t>2019-08-25 05:00:00</t>
  </si>
  <si>
    <t>2019-08-25 04:00:00</t>
  </si>
  <si>
    <t>2019-08-25 03:00:00</t>
  </si>
  <si>
    <t>2019-08-25 02:00:00</t>
  </si>
  <si>
    <t>2019-08-25 01:00:00</t>
  </si>
  <si>
    <t>2019-08-25 00:00:00</t>
  </si>
  <si>
    <t>2019-08-24 23:00:00</t>
  </si>
  <si>
    <t>2019-08-24 22:00:00</t>
  </si>
  <si>
    <t>2019-08-24 21:00:00</t>
  </si>
  <si>
    <t>2019-08-24 20:00:00</t>
  </si>
  <si>
    <t>2019-08-24 19:00:00</t>
  </si>
  <si>
    <t>2019-08-24 18:00:00</t>
  </si>
  <si>
    <t>2019-08-24 17:00:00</t>
  </si>
  <si>
    <t>2019-08-24 16:00:00</t>
  </si>
  <si>
    <t>2019-08-24 15:00:00</t>
  </si>
  <si>
    <t>2019-08-24 14:00:00</t>
  </si>
  <si>
    <t>2019-08-24 13:00:00</t>
  </si>
  <si>
    <t>2019-08-24 12:00:00</t>
  </si>
  <si>
    <t>2019-08-24 11:00:00</t>
  </si>
  <si>
    <t>2019-08-24 10:00:00</t>
  </si>
  <si>
    <t>2019-08-24 09:00:00</t>
  </si>
  <si>
    <t>2019-08-24 08:00:00</t>
  </si>
  <si>
    <t>2019-08-24 07:00:00</t>
  </si>
  <si>
    <t>2019-08-24 06:00:00</t>
  </si>
  <si>
    <t>2019-08-24 05:00:00</t>
  </si>
  <si>
    <t>2019-08-24 04:00:00</t>
  </si>
  <si>
    <t>2019-08-24 03:00:00</t>
  </si>
  <si>
    <t>2019-08-24 02:00:00</t>
  </si>
  <si>
    <t>2019-08-24 01:00:00</t>
  </si>
  <si>
    <t>2019-08-24 00:00:00</t>
  </si>
  <si>
    <t>2019-08-23 23:00:00</t>
  </si>
  <si>
    <t>2019-08-23 22:00:00</t>
  </si>
  <si>
    <t>2019-08-23 21:00:00</t>
  </si>
  <si>
    <t>2019-08-23 20:00:00</t>
  </si>
  <si>
    <t>2019-08-23 19:00:00</t>
  </si>
  <si>
    <t>2019-08-23 18:00:00</t>
  </si>
  <si>
    <t>2019-08-23 17:00:00</t>
  </si>
  <si>
    <t>2019-08-23 16:00:00</t>
  </si>
  <si>
    <t>2019-08-23 15:00:00</t>
  </si>
  <si>
    <t>2019-08-23 14:00:00</t>
  </si>
  <si>
    <t>2019-08-23 13:00:00</t>
  </si>
  <si>
    <t>2019-08-23 12:00:00</t>
  </si>
  <si>
    <t>2019-08-23 11:00:00</t>
  </si>
  <si>
    <t>2019-08-23 10:00:00</t>
  </si>
  <si>
    <t>2019-08-23 09:00:00</t>
  </si>
  <si>
    <t>2019-08-23 08:00:00</t>
  </si>
  <si>
    <t>2019-08-23 07:00:00</t>
  </si>
  <si>
    <t>2019-08-23 06:00:00</t>
  </si>
  <si>
    <t>2019-08-23 05:00:00</t>
  </si>
  <si>
    <t>2019-08-23 04:00:00</t>
  </si>
  <si>
    <t>2019-08-23 03:00:00</t>
  </si>
  <si>
    <t>2019-08-23 02:00:00</t>
  </si>
  <si>
    <t>2019-08-23 01:00:00</t>
  </si>
  <si>
    <t>2019-08-23 00:00:00</t>
  </si>
  <si>
    <t>2019-08-22 23:00:00</t>
  </si>
  <si>
    <t>2019-08-22 22:00:00</t>
  </si>
  <si>
    <t>2019-08-22 21:00:00</t>
  </si>
  <si>
    <t>2019-08-22 20:00:00</t>
  </si>
  <si>
    <t>2019-08-22 19:00:00</t>
  </si>
  <si>
    <t>2019-08-22 18:00:00</t>
  </si>
  <si>
    <t>2019-08-22 17:00:00</t>
  </si>
  <si>
    <t>2019-08-22 16:00:00</t>
  </si>
  <si>
    <t>2019-08-22 15:00:00</t>
  </si>
  <si>
    <t>2019-08-22 14:00:00</t>
  </si>
  <si>
    <t>2019-08-22 13:00:00</t>
  </si>
  <si>
    <t>2019-08-22 12:00:00</t>
  </si>
  <si>
    <t>2019-08-22 11:00:00</t>
  </si>
  <si>
    <t>2019-08-22 10:00:00</t>
  </si>
  <si>
    <t>2019-08-22 09:00:00</t>
  </si>
  <si>
    <t>2019-08-22 08:00:00</t>
  </si>
  <si>
    <t>2019-08-22 07:00:00</t>
  </si>
  <si>
    <t>2019-08-22 06:00:00</t>
  </si>
  <si>
    <t>2019-08-22 05:00:00</t>
  </si>
  <si>
    <t>2019-08-22 04:00:00</t>
  </si>
  <si>
    <t>2019-08-22 03:00:00</t>
  </si>
  <si>
    <t>2019-08-22 02:00:00</t>
  </si>
  <si>
    <t>2019-08-22 01:00:00</t>
  </si>
  <si>
    <t>2019-08-22 00:00:00</t>
  </si>
  <si>
    <t>2019-08-21 23:00:00</t>
  </si>
  <si>
    <t>2019-08-21 22:00:00</t>
  </si>
  <si>
    <t>2019-08-21 21:00:00</t>
  </si>
  <si>
    <t>2019-08-21 20:00:00</t>
  </si>
  <si>
    <t>2019-08-21 19:00:00</t>
  </si>
  <si>
    <t>2019-08-21 18:00:00</t>
  </si>
  <si>
    <t>2019-08-21 17:00:00</t>
  </si>
  <si>
    <t>2019-08-21 16:00:00</t>
  </si>
  <si>
    <t>2019-08-21 15:00:00</t>
  </si>
  <si>
    <t>2019-08-21 14:00:00</t>
  </si>
  <si>
    <t>2019-08-21 13:00:00</t>
  </si>
  <si>
    <t>2019-08-21 12:00:00</t>
  </si>
  <si>
    <t>2019-08-21 11:00:00</t>
  </si>
  <si>
    <t>2019-08-21 10:00:00</t>
  </si>
  <si>
    <t>2019-08-21 09:00:00</t>
  </si>
  <si>
    <t>2019-08-21 08:00:00</t>
  </si>
  <si>
    <t>2019-08-21 07:00:00</t>
  </si>
  <si>
    <t>2019-08-21 06:00:00</t>
  </si>
  <si>
    <t>2019-08-21 05:00:00</t>
  </si>
  <si>
    <t>2019-08-21 04:00:00</t>
  </si>
  <si>
    <t>2019-08-21 03:00:00</t>
  </si>
  <si>
    <t>2019-08-21 02:00:00</t>
  </si>
  <si>
    <t>2019-08-21 01:00:00</t>
  </si>
  <si>
    <t>2019-08-21 00:00:00</t>
  </si>
  <si>
    <t>2019-08-20 23:00:00</t>
  </si>
  <si>
    <t>2019-08-20 22:00:00</t>
  </si>
  <si>
    <t>2019-08-20 21:00:00</t>
  </si>
  <si>
    <t>2019-08-20 20:00:00</t>
  </si>
  <si>
    <t>2019-08-20 19:00:00</t>
  </si>
  <si>
    <t>2019-08-20 18:00:00</t>
  </si>
  <si>
    <t>2019-08-20 17:00:00</t>
  </si>
  <si>
    <t>2019-08-20 16:00:00</t>
  </si>
  <si>
    <t>2019-08-20 15:00:00</t>
  </si>
  <si>
    <t>2019-08-20 14:00:00</t>
  </si>
  <si>
    <t>2019-08-20 13:00:00</t>
  </si>
  <si>
    <t>2019-08-20 12:00:00</t>
  </si>
  <si>
    <t>2019-08-20 11:00:00</t>
  </si>
  <si>
    <t>2019-08-20 10:00:00</t>
  </si>
  <si>
    <t>2019-08-20 09:00:00</t>
  </si>
  <si>
    <t>2019-08-20 08:00:00</t>
  </si>
  <si>
    <t>2019-08-20 07:00:00</t>
  </si>
  <si>
    <t>2019-08-20 06:00:00</t>
  </si>
  <si>
    <t>2019-08-20 05:00:00</t>
  </si>
  <si>
    <t>2019-08-20 04:00:00</t>
  </si>
  <si>
    <t>2019-08-20 03:00:00</t>
  </si>
  <si>
    <t>2019-08-20 02:00:00</t>
  </si>
  <si>
    <t>2019-08-20 01:00:00</t>
  </si>
  <si>
    <t>2019-08-20 00:00:00</t>
  </si>
  <si>
    <t>2019-08-19 23:00:00</t>
  </si>
  <si>
    <t>2019-08-19 22:00:00</t>
  </si>
  <si>
    <t>2019-08-19 21:00:00</t>
  </si>
  <si>
    <t>2019-08-19 20:00:00</t>
  </si>
  <si>
    <t>2019-08-19 19:00:00</t>
  </si>
  <si>
    <t>2019-08-19 18:00:00</t>
  </si>
  <si>
    <t>2019-08-19 17:00:00</t>
  </si>
  <si>
    <t>2019-08-19 16:00:00</t>
  </si>
  <si>
    <t>2019-08-19 15:00:00</t>
  </si>
  <si>
    <t>2019-08-19 14:00:00</t>
  </si>
  <si>
    <t>2019-08-19 13:00:00</t>
  </si>
  <si>
    <t>2019-08-19 12:00:00</t>
  </si>
  <si>
    <t>2019-08-19 11:00:00</t>
  </si>
  <si>
    <t>2019-08-19 10:00:00</t>
  </si>
  <si>
    <t>2019-08-19 09:00:00</t>
  </si>
  <si>
    <t>2019-08-19 08:00:00</t>
  </si>
  <si>
    <t>2019-08-19 07:00:00</t>
  </si>
  <si>
    <t>2019-08-19 06:00:00</t>
  </si>
  <si>
    <t>2019-08-19 05:00:00</t>
  </si>
  <si>
    <t>2019-08-19 04:00:00</t>
  </si>
  <si>
    <t>2019-08-19 03:00:00</t>
  </si>
  <si>
    <t>2019-08-19 02:00:00</t>
  </si>
  <si>
    <t>2019-08-19 01:00:00</t>
  </si>
  <si>
    <t>2019-08-19 00:00:00</t>
  </si>
  <si>
    <t>2019-08-18 23:00:00</t>
  </si>
  <si>
    <t>2019-08-18 22:00:00</t>
  </si>
  <si>
    <t>2019-08-18 21:00:00</t>
  </si>
  <si>
    <t>2019-08-18 20:00:00</t>
  </si>
  <si>
    <t>2019-08-18 19:00:00</t>
  </si>
  <si>
    <t>2019-08-18 18:00:00</t>
  </si>
  <si>
    <t>2019-08-18 17:00:00</t>
  </si>
  <si>
    <t>2019-08-18 16:00:00</t>
  </si>
  <si>
    <t>2019-08-18 15:00:00</t>
  </si>
  <si>
    <t>2019-08-18 14:00:00</t>
  </si>
  <si>
    <t>2019-08-18 13:00:00</t>
  </si>
  <si>
    <t>2019-08-18 12:00:00</t>
  </si>
  <si>
    <t>2019-08-18 11:00:00</t>
  </si>
  <si>
    <t>2019-08-18 10:00:00</t>
  </si>
  <si>
    <t>2019-08-18 09:00:00</t>
  </si>
  <si>
    <t>2019-08-18 08:00:00</t>
  </si>
  <si>
    <t>2019-08-18 07:00:00</t>
  </si>
  <si>
    <t>2019-08-18 06:00:00</t>
  </si>
  <si>
    <t>2019-08-18 05:00:00</t>
  </si>
  <si>
    <t>2019-08-18 04:00:00</t>
  </si>
  <si>
    <t>2019-08-18 03:00:00</t>
  </si>
  <si>
    <t>2019-08-18 02:00:00</t>
  </si>
  <si>
    <t>2019-08-18 01:00:00</t>
  </si>
  <si>
    <t>2019-08-18 00:00:00</t>
  </si>
  <si>
    <t>2019-08-17 23:00:00</t>
  </si>
  <si>
    <t>2019-08-17 22:00:00</t>
  </si>
  <si>
    <t>2019-08-17 21:00:00</t>
  </si>
  <si>
    <t>2019-08-17 20:00:00</t>
  </si>
  <si>
    <t>2019-08-17 19:00:00</t>
  </si>
  <si>
    <t>2019-08-17 18:00:00</t>
  </si>
  <si>
    <t>2019-08-17 17:00:00</t>
  </si>
  <si>
    <t>2019-08-17 16:00:00</t>
  </si>
  <si>
    <t>2019-08-17 15:00:00</t>
  </si>
  <si>
    <t>2019-08-17 14:00:00</t>
  </si>
  <si>
    <t>2019-08-17 13:00:00</t>
  </si>
  <si>
    <t>2019-08-17 12:00:00</t>
  </si>
  <si>
    <t>2019-08-17 11:00:00</t>
  </si>
  <si>
    <t>2019-08-17 10:00:00</t>
  </si>
  <si>
    <t>2019-08-17 09:00:00</t>
  </si>
  <si>
    <t>2019-08-17 08:00:00</t>
  </si>
  <si>
    <t>2019-08-17 07:00:00</t>
  </si>
  <si>
    <t>2019-08-17 06:00:00</t>
  </si>
  <si>
    <t>2019-08-17 05:00:00</t>
  </si>
  <si>
    <t>2019-08-17 04:00:00</t>
  </si>
  <si>
    <t>2019-08-17 03:00:00</t>
  </si>
  <si>
    <t>2019-08-17 02:00:00</t>
  </si>
  <si>
    <t>2019-08-17 01:00:00</t>
  </si>
  <si>
    <t>2019-08-17 00:00:00</t>
  </si>
  <si>
    <t>2019-08-16 23:00:00</t>
  </si>
  <si>
    <t>2019-08-16 22:00:00</t>
  </si>
  <si>
    <t>2019-08-16 21:00:00</t>
  </si>
  <si>
    <t>2019-08-16 20:00:00</t>
  </si>
  <si>
    <t>2019-08-16 19:00:00</t>
  </si>
  <si>
    <t>2019-08-16 18:00:00</t>
  </si>
  <si>
    <t>2019-08-16 17:00:00</t>
  </si>
  <si>
    <t>2019-08-16 16:00:00</t>
  </si>
  <si>
    <t>2019-08-16 15:00:00</t>
  </si>
  <si>
    <t>2019-08-16 14:00:00</t>
  </si>
  <si>
    <t>2019-08-16 13:00:00</t>
  </si>
  <si>
    <t>2019-08-16 12:00:00</t>
  </si>
  <si>
    <t>2019-08-16 11:00:00</t>
  </si>
  <si>
    <t>2019-08-16 10:00:00</t>
  </si>
  <si>
    <t>2019-08-16 09:00:00</t>
  </si>
  <si>
    <t>2019-08-16 08:00:00</t>
  </si>
  <si>
    <t>2019-08-16 07:00:00</t>
  </si>
  <si>
    <t>2019-08-16 06:00:00</t>
  </si>
  <si>
    <t>2019-08-16 05:00:00</t>
  </si>
  <si>
    <t>2019-08-16 04:00:00</t>
  </si>
  <si>
    <t>2019-08-16 03:00:00</t>
  </si>
  <si>
    <t>2019-08-16 02:00:00</t>
  </si>
  <si>
    <t>2019-08-16 01:00:00</t>
  </si>
  <si>
    <t>2019-08-16 00:00:00</t>
  </si>
  <si>
    <t>2019-08-15 23:00:00</t>
  </si>
  <si>
    <t>2019-08-15 22:00:00</t>
  </si>
  <si>
    <t>2019-08-15 21:00:00</t>
  </si>
  <si>
    <t>2019-08-15 20:00:00</t>
  </si>
  <si>
    <t>2019-08-15 19:00:00</t>
  </si>
  <si>
    <t>2019-08-15 18:00:00</t>
  </si>
  <si>
    <t>2019-08-15 17:00:00</t>
  </si>
  <si>
    <t>2019-08-15 16:00:00</t>
  </si>
  <si>
    <t>2019-08-15 15:00:00</t>
  </si>
  <si>
    <t>2019-08-15 14:00:00</t>
  </si>
  <si>
    <t>2019-08-15 13:00:00</t>
  </si>
  <si>
    <t>2019-08-15 12:00:00</t>
  </si>
  <si>
    <t>2019-08-15 11:00:00</t>
  </si>
  <si>
    <t>2019-08-15 10:00:00</t>
  </si>
  <si>
    <t>2019-08-15 09:00:00</t>
  </si>
  <si>
    <t>2019-08-15 08:00:00</t>
  </si>
  <si>
    <t>2019-08-15 07:00:00</t>
  </si>
  <si>
    <t>2019-08-15 06:00:00</t>
  </si>
  <si>
    <t>2019-08-15 05:00:00</t>
  </si>
  <si>
    <t>2019-08-15 04:00:00</t>
  </si>
  <si>
    <t>2019-08-15 03:00:00</t>
  </si>
  <si>
    <t>2019-08-15 02:00:00</t>
  </si>
  <si>
    <t>2019-08-15 01:00:00</t>
  </si>
  <si>
    <t>2019-08-15 00:00:00</t>
  </si>
  <si>
    <t>2019-08-14 23:00:00</t>
  </si>
  <si>
    <t>2019-08-14 22:00:00</t>
  </si>
  <si>
    <t>2019-08-14 21:00:00</t>
  </si>
  <si>
    <t>2019-08-14 20:00:00</t>
  </si>
  <si>
    <t>2019-08-14 19:00:00</t>
  </si>
  <si>
    <t>2019-08-14 18:00:00</t>
  </si>
  <si>
    <t>2019-08-14 17:00:00</t>
  </si>
  <si>
    <t>2019-08-14 16:00:00</t>
  </si>
  <si>
    <t>2019-08-14 15:00:00</t>
  </si>
  <si>
    <t>2019-08-14 14:00:00</t>
  </si>
  <si>
    <t>2019-08-14 13:00:00</t>
  </si>
  <si>
    <t>2019-08-14 12:00:00</t>
  </si>
  <si>
    <t>2019-08-14 11:00:00</t>
  </si>
  <si>
    <t>2019-08-14 10:00:00</t>
  </si>
  <si>
    <t>2019-08-14 09:00:00</t>
  </si>
  <si>
    <t>2019-08-14 08:00:00</t>
  </si>
  <si>
    <t>2019-08-14 07:00:00</t>
  </si>
  <si>
    <t>2019-08-14 06:00:00</t>
  </si>
  <si>
    <t>2019-08-14 05:00:00</t>
  </si>
  <si>
    <t>2019-08-14 04:00:00</t>
  </si>
  <si>
    <t>2019-08-14 03:00:00</t>
  </si>
  <si>
    <t>2019-08-14 02:00:00</t>
  </si>
  <si>
    <t>2019-08-14 01:00:00</t>
  </si>
  <si>
    <t>2019-08-14 00:00:00</t>
  </si>
  <si>
    <t>2019-08-13 23:00:00</t>
  </si>
  <si>
    <t>2019-08-13 22:00:00</t>
  </si>
  <si>
    <t>2019-08-13 21:00:00</t>
  </si>
  <si>
    <t>2019-08-13 20:00:00</t>
  </si>
  <si>
    <t>2019-08-13 19:00:00</t>
  </si>
  <si>
    <t>2019-08-13 18:00:00</t>
  </si>
  <si>
    <t>2019-08-13 17:00:00</t>
  </si>
  <si>
    <t>2019-08-13 16:00:00</t>
  </si>
  <si>
    <t>2019-08-13 15:00:00</t>
  </si>
  <si>
    <t>2019-08-13 14:00:00</t>
  </si>
  <si>
    <t>2019-08-13 13:00:00</t>
  </si>
  <si>
    <t>2019-08-13 12:00:00</t>
  </si>
  <si>
    <t>2019-08-13 11:00:00</t>
  </si>
  <si>
    <t>2019-08-13 10:00:00</t>
  </si>
  <si>
    <t>2019-08-13 09:00:00</t>
  </si>
  <si>
    <t>2019-08-13 08:00:00</t>
  </si>
  <si>
    <t>2019-08-13 07:00:00</t>
  </si>
  <si>
    <t>2019-08-13 06:00:00</t>
  </si>
  <si>
    <t>2019-08-13 05:00:00</t>
  </si>
  <si>
    <t>2019-08-13 04:00:00</t>
  </si>
  <si>
    <t>2019-08-13 03:00:00</t>
  </si>
  <si>
    <t>2019-08-13 02:00:00</t>
  </si>
  <si>
    <t>2019-08-13 01:00:00</t>
  </si>
  <si>
    <t>2019-08-13 00:00:00</t>
  </si>
  <si>
    <t>2019-08-12 23:00:00</t>
  </si>
  <si>
    <t>2019-08-12 22:00:00</t>
  </si>
  <si>
    <t>2019-08-12 21:00:00</t>
  </si>
  <si>
    <t>2019-08-12 20:00:00</t>
  </si>
  <si>
    <t>2019-08-12 19:00:00</t>
  </si>
  <si>
    <t>2019-08-12 18:00:00</t>
  </si>
  <si>
    <t>2019-08-12 17:00:00</t>
  </si>
  <si>
    <t>2019-08-12 16:00:00</t>
  </si>
  <si>
    <t>2019-08-12 15:00:00</t>
  </si>
  <si>
    <t>2019-08-12 14:00:00</t>
  </si>
  <si>
    <t>2019-08-12 13:00:00</t>
  </si>
  <si>
    <t>2019-08-12 12:00:00</t>
  </si>
  <si>
    <t>2019-08-12 11:00:00</t>
  </si>
  <si>
    <t>2019-08-12 10:00:00</t>
  </si>
  <si>
    <t>2019-08-12 09:00:00</t>
  </si>
  <si>
    <t>2019-08-12 08:00:00</t>
  </si>
  <si>
    <t>2019-08-12 07:00:00</t>
  </si>
  <si>
    <t>2019-08-12 06:00:00</t>
  </si>
  <si>
    <t>2019-08-12 05:00:00</t>
  </si>
  <si>
    <t>2019-08-12 04:00:00</t>
  </si>
  <si>
    <t>2019-08-12 03:00:00</t>
  </si>
  <si>
    <t>2019-08-12 02:00:00</t>
  </si>
  <si>
    <t>2019-08-12 01:00:00</t>
  </si>
  <si>
    <t>2019-08-12 00:00:00</t>
  </si>
  <si>
    <t>2019-08-11 23:00:00</t>
  </si>
  <si>
    <t>2019-08-11 22:00:00</t>
  </si>
  <si>
    <t>2019-08-11 21:00:00</t>
  </si>
  <si>
    <t>2019-08-11 20:00:00</t>
  </si>
  <si>
    <t>2019-08-11 19:00:00</t>
  </si>
  <si>
    <t>2019-08-11 18:00:00</t>
  </si>
  <si>
    <t>2019-08-11 17:00:00</t>
  </si>
  <si>
    <t>2019-08-11 16:00:00</t>
  </si>
  <si>
    <t>2019-08-11 15:00:00</t>
  </si>
  <si>
    <t>2019-08-11 14:00:00</t>
  </si>
  <si>
    <t>2019-08-11 13:00:00</t>
  </si>
  <si>
    <t>2019-08-11 12:00:00</t>
  </si>
  <si>
    <t>2019-08-11 11:00:00</t>
  </si>
  <si>
    <t>2019-08-11 10:00:00</t>
  </si>
  <si>
    <t>2019-08-11 09:00:00</t>
  </si>
  <si>
    <t>2019-08-11 08:00:00</t>
  </si>
  <si>
    <t>2019-08-11 07:00:00</t>
  </si>
  <si>
    <t>2019-08-11 06:00:00</t>
  </si>
  <si>
    <t>2019-08-11 05:00:00</t>
  </si>
  <si>
    <t>2019-08-11 04:00:00</t>
  </si>
  <si>
    <t>2019-08-11 03:00:00</t>
  </si>
  <si>
    <t>2019-08-11 02:00:00</t>
  </si>
  <si>
    <t>2019-08-11 01:00:00</t>
  </si>
  <si>
    <t>2019-08-11 00:00:00</t>
  </si>
  <si>
    <t>2019-08-10 23:00:00</t>
  </si>
  <si>
    <t>2019-08-10 22:00:00</t>
  </si>
  <si>
    <t>2019-08-10 21:00:00</t>
  </si>
  <si>
    <t>2019-08-10 20:00:00</t>
  </si>
  <si>
    <t>2019-08-10 19:00:00</t>
  </si>
  <si>
    <t>2019-08-10 18:00:00</t>
  </si>
  <si>
    <t>2019-08-10 17:00:00</t>
  </si>
  <si>
    <t>2019-08-10 16:00:00</t>
  </si>
  <si>
    <t>2019-08-10 15:00:00</t>
  </si>
  <si>
    <t>2019-08-10 14:00:00</t>
  </si>
  <si>
    <t>2019-08-10 13:00:00</t>
  </si>
  <si>
    <t>2019-08-10 12:00:00</t>
  </si>
  <si>
    <t>2019-08-10 11:00:00</t>
  </si>
  <si>
    <t>2019-08-10 10:00:00</t>
  </si>
  <si>
    <t>2019-08-10 09:00:00</t>
  </si>
  <si>
    <t>2019-08-10 08:00:00</t>
  </si>
  <si>
    <t>2019-08-10 07:00:00</t>
  </si>
  <si>
    <t>2019-08-10 06:00:00</t>
  </si>
  <si>
    <t>2019-08-10 05:00:00</t>
  </si>
  <si>
    <t>2019-08-10 04:00:00</t>
  </si>
  <si>
    <t>2019-08-10 03:00:00</t>
  </si>
  <si>
    <t>2019-08-10 02:00:00</t>
  </si>
  <si>
    <t>2019-08-10 01:00:00</t>
  </si>
  <si>
    <t>2019-08-10 00:00:00</t>
  </si>
  <si>
    <t>2019-08-09 23:00:00</t>
  </si>
  <si>
    <t>2019-08-09 22:00:00</t>
  </si>
  <si>
    <t>2019-08-09 21:00:00</t>
  </si>
  <si>
    <t>2019-08-09 20:00:00</t>
  </si>
  <si>
    <t>2019-08-09 19:00:00</t>
  </si>
  <si>
    <t>2019-08-09 18:00:00</t>
  </si>
  <si>
    <t>2019-08-09 17:00:00</t>
  </si>
  <si>
    <t>2019-08-09 16:00:00</t>
  </si>
  <si>
    <t>2019-08-09 15:00:00</t>
  </si>
  <si>
    <t>2019-08-09 14:00:00</t>
  </si>
  <si>
    <t>2019-08-09 13:00:00</t>
  </si>
  <si>
    <t>2019-08-09 12:00:00</t>
  </si>
  <si>
    <t>2019-08-09 11:00:00</t>
  </si>
  <si>
    <t>2019-08-09 10:00:00</t>
  </si>
  <si>
    <t>2019-08-09 09:00:00</t>
  </si>
  <si>
    <t>2019-08-09 08:00:00</t>
  </si>
  <si>
    <t>2019-08-09 07:00:00</t>
  </si>
  <si>
    <t>2019-08-09 06:00:00</t>
  </si>
  <si>
    <t>2019-08-09 05:00:00</t>
  </si>
  <si>
    <t>2019-08-09 04:00:00</t>
  </si>
  <si>
    <t>2019-08-09 03:00:00</t>
  </si>
  <si>
    <t>2019-08-09 02:00:00</t>
  </si>
  <si>
    <t>2019-08-09 01:00:00</t>
  </si>
  <si>
    <t>2019-08-09 00:00:00</t>
  </si>
  <si>
    <t>2019-08-08 23:00:00</t>
  </si>
  <si>
    <t>2019-08-08 22:00:00</t>
  </si>
  <si>
    <t>2019-08-08 21:00:00</t>
  </si>
  <si>
    <t>2019-08-08 20:00:00</t>
  </si>
  <si>
    <t>2019-08-08 19:00:00</t>
  </si>
  <si>
    <t>2019-08-08 18:00:00</t>
  </si>
  <si>
    <t>2019-08-08 17:00:00</t>
  </si>
  <si>
    <t>2019-08-08 16:00:00</t>
  </si>
  <si>
    <t>2019-08-08 15:00:00</t>
  </si>
  <si>
    <t>2019-08-08 14:00:00</t>
  </si>
  <si>
    <t>2019-08-08 13:00:00</t>
  </si>
  <si>
    <t>2019-08-08 12:00:00</t>
  </si>
  <si>
    <t>2019-08-08 11:00:00</t>
  </si>
  <si>
    <t>2019-08-08 10:00:00</t>
  </si>
  <si>
    <t>2019-08-08 09:00:00</t>
  </si>
  <si>
    <t>2019-08-08 08:00:00</t>
  </si>
  <si>
    <t>2019-08-08 07:00:00</t>
  </si>
  <si>
    <t>2019-08-08 06:00:00</t>
  </si>
  <si>
    <t>2019-08-08 05:00:00</t>
  </si>
  <si>
    <t>2019-08-08 04:00:00</t>
  </si>
  <si>
    <t>2019-08-08 03:00:00</t>
  </si>
  <si>
    <t>2019-08-08 02:00:00</t>
  </si>
  <si>
    <t>2019-08-08 01:00:00</t>
  </si>
  <si>
    <t>2019-08-08 00:00:00</t>
  </si>
  <si>
    <t>2019-08-07 23:00:00</t>
  </si>
  <si>
    <t>2019-08-07 22:00:00</t>
  </si>
  <si>
    <t>2019-08-07 21:00:00</t>
  </si>
  <si>
    <t>2019-08-07 20:00:00</t>
  </si>
  <si>
    <t>2019-08-07 19:00:00</t>
  </si>
  <si>
    <t>2019-08-07 18:00:00</t>
  </si>
  <si>
    <t>2019-08-07 17:00:00</t>
  </si>
  <si>
    <t>2019-08-07 16:00:00</t>
  </si>
  <si>
    <t>2019-08-07 15:00:00</t>
  </si>
  <si>
    <t>2019-08-07 14:00:00</t>
  </si>
  <si>
    <t>2019-08-07 13:00:00</t>
  </si>
  <si>
    <t>2019-08-07 12:00:00</t>
  </si>
  <si>
    <t>2019-08-07 11:00:00</t>
  </si>
  <si>
    <t>2019-08-07 10:00:00</t>
  </si>
  <si>
    <t>2019-08-07 09:00:00</t>
  </si>
  <si>
    <t>2019-08-07 08:00:00</t>
  </si>
  <si>
    <t>2019-08-07 07:00:00</t>
  </si>
  <si>
    <t>2019-08-07 06:00:00</t>
  </si>
  <si>
    <t>2019-08-07 05:00:00</t>
  </si>
  <si>
    <t>2019-08-07 04:00:00</t>
  </si>
  <si>
    <t>2019-08-07 03:00:00</t>
  </si>
  <si>
    <t>2019-08-07 02:00:00</t>
  </si>
  <si>
    <t>2019-08-07 01:00:00</t>
  </si>
  <si>
    <t>2019-08-07 00:00:00</t>
  </si>
  <si>
    <t>2019-08-06 23:00:00</t>
  </si>
  <si>
    <t>2019-08-06 22:00:00</t>
  </si>
  <si>
    <t>2019-08-06 21:00:00</t>
  </si>
  <si>
    <t>2019-08-06 20:00:00</t>
  </si>
  <si>
    <t>2019-08-06 19:00:00</t>
  </si>
  <si>
    <t>2019-08-06 18:00:00</t>
  </si>
  <si>
    <t>2019-08-06 17:00:00</t>
  </si>
  <si>
    <t>2019-08-06 16:00:00</t>
  </si>
  <si>
    <t>2019-08-06 15:00:00</t>
  </si>
  <si>
    <t>2019-08-06 14:00:00</t>
  </si>
  <si>
    <t>2019-08-06 13:00:00</t>
  </si>
  <si>
    <t>2019-08-06 12:00:00</t>
  </si>
  <si>
    <t>2019-08-06 11:00:00</t>
  </si>
  <si>
    <t>2019-08-06 10:00:00</t>
  </si>
  <si>
    <t>2019-08-06 09:00:00</t>
  </si>
  <si>
    <t>2019-08-06 08:00:00</t>
  </si>
  <si>
    <t>2019-08-06 07:00:00</t>
  </si>
  <si>
    <t>2019-08-06 06:00:00</t>
  </si>
  <si>
    <t>2019-08-06 05:00:00</t>
  </si>
  <si>
    <t>2019-08-06 04:00:00</t>
  </si>
  <si>
    <t>2019-08-06 03:00:00</t>
  </si>
  <si>
    <t>2019-08-06 02:00:00</t>
  </si>
  <si>
    <t>2019-08-06 01:00:00</t>
  </si>
  <si>
    <t>2019-08-06 00:00:00</t>
  </si>
  <si>
    <t>2019-08-05 23:00:00</t>
  </si>
  <si>
    <t>2019-08-05 22:00:00</t>
  </si>
  <si>
    <t>2019-08-05 21:00:00</t>
  </si>
  <si>
    <t>2019-08-05 20:00:00</t>
  </si>
  <si>
    <t>2019-08-05 19:00:00</t>
  </si>
  <si>
    <t>2019-08-05 18:00:00</t>
  </si>
  <si>
    <t>2019-08-05 17:00:00</t>
  </si>
  <si>
    <t>2019-08-05 16:00:00</t>
  </si>
  <si>
    <t>2019-08-05 15:00:00</t>
  </si>
  <si>
    <t>2019-08-05 14:00:00</t>
  </si>
  <si>
    <t>2019-08-05 13:00:00</t>
  </si>
  <si>
    <t>2019-08-05 12:00:00</t>
  </si>
  <si>
    <t>2019-08-05 11:00:00</t>
  </si>
  <si>
    <t>2019-08-05 10:00:00</t>
  </si>
  <si>
    <t>2019-08-05 09:00:00</t>
  </si>
  <si>
    <t>2019-08-05 08:00:00</t>
  </si>
  <si>
    <t>2019-08-05 07:00:00</t>
  </si>
  <si>
    <t>2019-08-05 06:00:00</t>
  </si>
  <si>
    <t>2019-08-05 05:00:00</t>
  </si>
  <si>
    <t>2019-08-05 04:00:00</t>
  </si>
  <si>
    <t>2019-08-05 03:00:00</t>
  </si>
  <si>
    <t>2019-08-05 02:00:00</t>
  </si>
  <si>
    <t>2019-08-05 01:00:00</t>
  </si>
  <si>
    <t>2019-08-05 00:00:00</t>
  </si>
  <si>
    <t>2019-08-04 23:00:00</t>
  </si>
  <si>
    <t>2019-08-04 22:00:00</t>
  </si>
  <si>
    <t>2019-08-04 21:00:00</t>
  </si>
  <si>
    <t>2019-08-04 20:00:00</t>
  </si>
  <si>
    <t>2019-08-04 19:00:00</t>
  </si>
  <si>
    <t>2019-08-04 18:00:00</t>
  </si>
  <si>
    <t>2019-08-04 17:00:00</t>
  </si>
  <si>
    <t>2019-08-04 16:00:00</t>
  </si>
  <si>
    <t>2019-08-04 15:00:00</t>
  </si>
  <si>
    <t>2019-08-04 14:00:00</t>
  </si>
  <si>
    <t>2019-08-04 13:00:00</t>
  </si>
  <si>
    <t>2019-08-04 12:00:00</t>
  </si>
  <si>
    <t>2019-08-04 11:00:00</t>
  </si>
  <si>
    <t>2019-08-04 10:00:00</t>
  </si>
  <si>
    <t>2019-08-04 09:00:00</t>
  </si>
  <si>
    <t>2019-08-04 08:00:00</t>
  </si>
  <si>
    <t>2019-08-04 07:00:00</t>
  </si>
  <si>
    <t>2019-08-04 06:00:00</t>
  </si>
  <si>
    <t>2019-08-04 05:00:00</t>
  </si>
  <si>
    <t>2019-08-04 04:00:00</t>
  </si>
  <si>
    <t>2019-08-04 03:00:00</t>
  </si>
  <si>
    <t>2019-08-04 02:00:00</t>
  </si>
  <si>
    <t>2019-08-04 01:00:00</t>
  </si>
  <si>
    <t>2019-08-04 00:00:00</t>
  </si>
  <si>
    <t>2019-08-03 23:00:00</t>
  </si>
  <si>
    <t>2019-08-03 22:00:00</t>
  </si>
  <si>
    <t>2019-08-03 21:00:00</t>
  </si>
  <si>
    <t>2019-08-03 20:00:00</t>
  </si>
  <si>
    <t>2019-08-03 19:00:00</t>
  </si>
  <si>
    <t>2019-08-03 18:00:00</t>
  </si>
  <si>
    <t>2019-08-03 17:00:00</t>
  </si>
  <si>
    <t>2019-08-03 16:00:00</t>
  </si>
  <si>
    <t>2019-08-03 15:00:00</t>
  </si>
  <si>
    <t>2019-08-03 14:00:00</t>
  </si>
  <si>
    <t>2019-08-03 13:00:00</t>
  </si>
  <si>
    <t>2019-08-03 12:00:00</t>
  </si>
  <si>
    <t>2019-08-03 11:00:00</t>
  </si>
  <si>
    <t>2019-08-03 10:00:00</t>
  </si>
  <si>
    <t>2019-08-03 09:00:00</t>
  </si>
  <si>
    <t>2019-08-03 08:00:00</t>
  </si>
  <si>
    <t>2019-08-03 07:00:00</t>
  </si>
  <si>
    <t>2019-08-03 06:00:00</t>
  </si>
  <si>
    <t>2019-08-03 05:00:00</t>
  </si>
  <si>
    <t>2019-08-03 04:00:00</t>
  </si>
  <si>
    <t>2019-08-03 03:00:00</t>
  </si>
  <si>
    <t>2019-08-03 02:00:00</t>
  </si>
  <si>
    <t>2019-08-03 01:00:00</t>
  </si>
  <si>
    <t>2019-08-03 00:00:00</t>
  </si>
  <si>
    <t>2019-08-02 23:00:00</t>
  </si>
  <si>
    <t>2019-08-02 22:00:00</t>
  </si>
  <si>
    <t>2019-08-02 21:00:00</t>
  </si>
  <si>
    <t>2019-08-02 20:00:00</t>
  </si>
  <si>
    <t>2019-08-02 19:00:00</t>
  </si>
  <si>
    <t>2019-08-02 18:00:00</t>
  </si>
  <si>
    <t>2019-08-02 17:00:00</t>
  </si>
  <si>
    <t>2019-08-02 16:00:00</t>
  </si>
  <si>
    <t>2019-08-02 15:00:00</t>
  </si>
  <si>
    <t>2019-08-02 14:00:00</t>
  </si>
  <si>
    <t>2019-08-02 13:00:00</t>
  </si>
  <si>
    <t>2019-08-02 12:00:00</t>
  </si>
  <si>
    <t>2019-08-02 11:00:00</t>
  </si>
  <si>
    <t>2019-08-02 10:00:00</t>
  </si>
  <si>
    <t>2019-08-02 09:00:00</t>
  </si>
  <si>
    <t>2019-08-02 08:00:00</t>
  </si>
  <si>
    <t>2019-08-02 07:00:00</t>
  </si>
  <si>
    <t>2019-08-02 06:00:00</t>
  </si>
  <si>
    <t>2019-08-02 05:00:00</t>
  </si>
  <si>
    <t>2019-08-02 04:00:00</t>
  </si>
  <si>
    <t>2019-08-02 03:00:00</t>
  </si>
  <si>
    <t>2019-08-02 02:00:00</t>
  </si>
  <si>
    <t>2019-08-02 01:00:00</t>
  </si>
  <si>
    <t>2019-08-02 00:00:00</t>
  </si>
  <si>
    <t>2019-08-01 23:00:00</t>
  </si>
  <si>
    <t>2019-08-01 22:00:00</t>
  </si>
  <si>
    <t>2019-08-01 21:00:00</t>
  </si>
  <si>
    <t>2019-08-01 20:00:00</t>
  </si>
  <si>
    <t>2019-08-01 19:00:00</t>
  </si>
  <si>
    <t>2019-08-01 18:00:00</t>
  </si>
  <si>
    <t>2019-08-01 17:00:00</t>
  </si>
  <si>
    <t>2019-08-01 16:00:00</t>
  </si>
  <si>
    <t>2019-08-01 15:00:00</t>
  </si>
  <si>
    <t>2019-08-01 14:00:00</t>
  </si>
  <si>
    <t>2019-08-01 13:00:00</t>
  </si>
  <si>
    <t>2019-08-01 12:00:00</t>
  </si>
  <si>
    <t>2019-08-01 11:00:00</t>
  </si>
  <si>
    <t>2019-08-01 10:00:00</t>
  </si>
  <si>
    <t>2019-08-01 09:00:00</t>
  </si>
  <si>
    <t>2019-08-01 08:00:00</t>
  </si>
  <si>
    <t>2019-08-01 07:00:00</t>
  </si>
  <si>
    <t>2019-08-01 06:00:00</t>
  </si>
  <si>
    <t>2019-08-01 05:00:00</t>
  </si>
  <si>
    <t>2019-08-01 04:00:00</t>
  </si>
  <si>
    <t>2019-08-01 03:00:00</t>
  </si>
  <si>
    <t>2019-08-01 02:00:00</t>
  </si>
  <si>
    <t>2019-08-01 01:00:00</t>
  </si>
  <si>
    <t>2019-08-01 00:00:00</t>
  </si>
  <si>
    <t>2019-07-31 23:00:00</t>
  </si>
  <si>
    <t>2019-07-31 22:00:00</t>
  </si>
  <si>
    <t>2019-07-31 21:00:00</t>
  </si>
  <si>
    <t>2019-07-31 20:00:00</t>
  </si>
  <si>
    <t>2019-07-31 19:00:00</t>
  </si>
  <si>
    <t>2019-07-31 18:00:00</t>
  </si>
  <si>
    <t>2019-07-31 17:00:00</t>
  </si>
  <si>
    <t>2019-07-31 16:00:00</t>
  </si>
  <si>
    <t>2019-07-31 15:00:00</t>
  </si>
  <si>
    <t>2019-07-31 14:00:00</t>
  </si>
  <si>
    <t>2019-07-31 13:00:00</t>
  </si>
  <si>
    <t>2019-07-31 12:00:00</t>
  </si>
  <si>
    <t>2019-07-31 11:00:00</t>
  </si>
  <si>
    <t>2019-07-31 10:00:00</t>
  </si>
  <si>
    <t>2019-07-31 09:00:00</t>
  </si>
  <si>
    <t>2019-07-31 08:00:00</t>
  </si>
  <si>
    <t>2019-07-31 07:00:00</t>
  </si>
  <si>
    <t>2019-07-31 06:00:00</t>
  </si>
  <si>
    <t>2019-07-31 05:00:00</t>
  </si>
  <si>
    <t>2019-07-31 04:00:00</t>
  </si>
  <si>
    <t>2019-07-31 03:00:00</t>
  </si>
  <si>
    <t>2019-07-31 02:00:00</t>
  </si>
  <si>
    <t>2019-07-31 01:00:00</t>
  </si>
  <si>
    <t>2019-07-31 00:00:00</t>
  </si>
  <si>
    <t>2019-07-30 23:00:00</t>
  </si>
  <si>
    <t>2019-07-30 22:00:00</t>
  </si>
  <si>
    <t>2019-07-30 21:00:00</t>
  </si>
  <si>
    <t>2019-07-30 20:00:00</t>
  </si>
  <si>
    <t>2019-07-30 19:00:00</t>
  </si>
  <si>
    <t>2019-07-30 18:00:00</t>
  </si>
  <si>
    <t>2019-07-30 17:00:00</t>
  </si>
  <si>
    <t>2019-07-30 16:00:00</t>
  </si>
  <si>
    <t>2019-07-30 15:00:00</t>
  </si>
  <si>
    <t>2019-07-30 14:00:00</t>
  </si>
  <si>
    <t>2019-07-30 13:00:00</t>
  </si>
  <si>
    <t>2019-07-30 12:00:00</t>
  </si>
  <si>
    <t>2019-07-30 11:00:00</t>
  </si>
  <si>
    <t>2019-07-30 10:00:00</t>
  </si>
  <si>
    <t>2019-07-30 09:00:00</t>
  </si>
  <si>
    <t>2019-07-30 08:00:00</t>
  </si>
  <si>
    <t>2019-07-30 07:00:00</t>
  </si>
  <si>
    <t>2019-07-30 06:00:00</t>
  </si>
  <si>
    <t>2019-07-30 05:00:00</t>
  </si>
  <si>
    <t>2019-07-30 04:00:00</t>
  </si>
  <si>
    <t>2019-07-30 03:00:00</t>
  </si>
  <si>
    <t>2019-07-30 02:00:00</t>
  </si>
  <si>
    <t>2019-07-30 01:00:00</t>
  </si>
  <si>
    <t>2019-07-30 00:00:00</t>
  </si>
  <si>
    <t>2019-07-29 23:00:00</t>
  </si>
  <si>
    <t>2019-07-29 22:00:00</t>
  </si>
  <si>
    <t>2019-07-29 21:00:00</t>
  </si>
  <si>
    <t>2019-07-29 20:00:00</t>
  </si>
  <si>
    <t>2019-07-29 19:00:00</t>
  </si>
  <si>
    <t>2019-07-29 18:00:00</t>
  </si>
  <si>
    <t>2019-07-29 17:00:00</t>
  </si>
  <si>
    <t>2019-07-29 16:00:00</t>
  </si>
  <si>
    <t>2019-07-29 15:00:00</t>
  </si>
  <si>
    <t>2019-07-29 14:00:00</t>
  </si>
  <si>
    <t>2019-07-29 13:00:00</t>
  </si>
  <si>
    <t>2019-07-29 12:00:00</t>
  </si>
  <si>
    <t>2019-07-29 11:00:00</t>
  </si>
  <si>
    <t>2019-07-29 10:00:00</t>
  </si>
  <si>
    <t>2019-07-29 09:00:00</t>
  </si>
  <si>
    <t>2019-07-29 08:00:00</t>
  </si>
  <si>
    <t>2019-07-29 07:00:00</t>
  </si>
  <si>
    <t>2019-07-29 06:00:00</t>
  </si>
  <si>
    <t>2019-07-29 05:00:00</t>
  </si>
  <si>
    <t>2019-07-29 04:00:00</t>
  </si>
  <si>
    <t>2019-07-29 03:00:00</t>
  </si>
  <si>
    <t>2019-07-29 02:00:00</t>
  </si>
  <si>
    <t>2019-07-29 01:00:00</t>
  </si>
  <si>
    <t>2019-07-29 00:00:00</t>
  </si>
  <si>
    <t>2019-07-28 23:00:00</t>
  </si>
  <si>
    <t>2019-07-28 22:00:00</t>
  </si>
  <si>
    <t>2019-07-28 21:00:00</t>
  </si>
  <si>
    <t>2019-07-28 20:00:00</t>
  </si>
  <si>
    <t>2019-07-28 19:00:00</t>
  </si>
  <si>
    <t>2019-07-28 18:00:00</t>
  </si>
  <si>
    <t>2019-07-28 17:00:00</t>
  </si>
  <si>
    <t>2019-07-28 16:00:00</t>
  </si>
  <si>
    <t>2019-07-28 15:00:00</t>
  </si>
  <si>
    <t>2019-07-28 14:00:00</t>
  </si>
  <si>
    <t>2019-07-28 13:00:00</t>
  </si>
  <si>
    <t>2019-07-28 12:00:00</t>
  </si>
  <si>
    <t>2019-07-28 11:00:00</t>
  </si>
  <si>
    <t>2019-07-28 10:00:00</t>
  </si>
  <si>
    <t>2019-07-28 09:00:00</t>
  </si>
  <si>
    <t>2019-07-28 08:00:00</t>
  </si>
  <si>
    <t>2019-07-28 07:00:00</t>
  </si>
  <si>
    <t>2019-07-28 06:00:00</t>
  </si>
  <si>
    <t>2019-07-28 05:00:00</t>
  </si>
  <si>
    <t>2019-07-28 04:00:00</t>
  </si>
  <si>
    <t>2019-07-28 03:00:00</t>
  </si>
  <si>
    <t>2019-07-28 02:00:00</t>
  </si>
  <si>
    <t>2019-07-28 01:00:00</t>
  </si>
  <si>
    <t>2019-07-28 00:00:00</t>
  </si>
  <si>
    <t>2019-07-27 23:00:00</t>
  </si>
  <si>
    <t>2019-07-27 22:00:00</t>
  </si>
  <si>
    <t>2019-07-27 21:00:00</t>
  </si>
  <si>
    <t>2019-07-27 20:00:00</t>
  </si>
  <si>
    <t>2019-07-27 19:00:00</t>
  </si>
  <si>
    <t>2019-07-27 18:00:00</t>
  </si>
  <si>
    <t>2019-07-27 17:00:00</t>
  </si>
  <si>
    <t>2019-07-27 16:00:00</t>
  </si>
  <si>
    <t>2019-07-27 15:00:00</t>
  </si>
  <si>
    <t>2019-07-27 14:00:00</t>
  </si>
  <si>
    <t>2019-07-27 13:00:00</t>
  </si>
  <si>
    <t>2019-07-27 12:00:00</t>
  </si>
  <si>
    <t>2019-07-27 11:00:00</t>
  </si>
  <si>
    <t>2019-07-27 10:00:00</t>
  </si>
  <si>
    <t>2019-07-27 09:00:00</t>
  </si>
  <si>
    <t>2019-07-27 08:00:00</t>
  </si>
  <si>
    <t>2019-07-27 07:00:00</t>
  </si>
  <si>
    <t>2019-07-27 06:00:00</t>
  </si>
  <si>
    <t>2019-07-27 05:00:00</t>
  </si>
  <si>
    <t>2019-07-27 04:00:00</t>
  </si>
  <si>
    <t>2019-07-27 03:00:00</t>
  </si>
  <si>
    <t>2019-07-27 02:00:00</t>
  </si>
  <si>
    <t>2019-07-27 01:00:00</t>
  </si>
  <si>
    <t>2019-07-27 00:00:00</t>
  </si>
  <si>
    <t>2019-07-26 23:00:00</t>
  </si>
  <si>
    <t>2019-07-26 22:00:00</t>
  </si>
  <si>
    <t>2019-07-26 21:00:00</t>
  </si>
  <si>
    <t>2019-07-26 20:00:00</t>
  </si>
  <si>
    <t>2019-07-26 19:00:00</t>
  </si>
  <si>
    <t>2019-07-26 18:00:00</t>
  </si>
  <si>
    <t>2019-07-26 17:00:00</t>
  </si>
  <si>
    <t>2019-07-26 16:00:00</t>
  </si>
  <si>
    <t>2019-07-26 15:00:00</t>
  </si>
  <si>
    <t>2019-07-26 14:00:00</t>
  </si>
  <si>
    <t>2019-07-26 13:00:00</t>
  </si>
  <si>
    <t>2019-07-26 12:00:00</t>
  </si>
  <si>
    <t>2019-07-26 11:00:00</t>
  </si>
  <si>
    <t>2019-07-26 10:00:00</t>
  </si>
  <si>
    <t>2019-07-26 09:00:00</t>
  </si>
  <si>
    <t>2019-07-26 08:00:00</t>
  </si>
  <si>
    <t>2019-07-26 07:00:00</t>
  </si>
  <si>
    <t>2019-07-26 06:00:00</t>
  </si>
  <si>
    <t>2019-07-26 05:00:00</t>
  </si>
  <si>
    <t>2019-07-26 04:00:00</t>
  </si>
  <si>
    <t>2019-07-26 03:00:00</t>
  </si>
  <si>
    <t>2019-07-26 02:00:00</t>
  </si>
  <si>
    <t>2019-07-26 01:00:00</t>
  </si>
  <si>
    <t>2019-07-26 00:00:00</t>
  </si>
  <si>
    <t>2019-07-25 23:00:00</t>
  </si>
  <si>
    <t>2019-07-25 22:00:00</t>
  </si>
  <si>
    <t>2019-07-25 21:00:00</t>
  </si>
  <si>
    <t>2019-07-25 20:00:00</t>
  </si>
  <si>
    <t>2019-07-25 19:00:00</t>
  </si>
  <si>
    <t>2019-07-25 18:00:00</t>
  </si>
  <si>
    <t>2019-07-25 17:00:00</t>
  </si>
  <si>
    <t>2019-07-25 16:00:00</t>
  </si>
  <si>
    <t>2019-07-25 15:00:00</t>
  </si>
  <si>
    <t>2019-07-25 14:00:00</t>
  </si>
  <si>
    <t>2019-07-25 13:00:00</t>
  </si>
  <si>
    <t>2019-07-25 12:00:00</t>
  </si>
  <si>
    <t>2019-07-25 11:00:00</t>
  </si>
  <si>
    <t>2019-07-25 10:00:00</t>
  </si>
  <si>
    <t>2019-07-25 09:00:00</t>
  </si>
  <si>
    <t>2019-07-25 08:00:00</t>
  </si>
  <si>
    <t>2019-07-25 07:00:00</t>
  </si>
  <si>
    <t>2019-07-25 06:00:00</t>
  </si>
  <si>
    <t>2019-07-25 05:00:00</t>
  </si>
  <si>
    <t>2019-07-25 04:00:00</t>
  </si>
  <si>
    <t>2019-07-25 03:00:00</t>
  </si>
  <si>
    <t>2019-07-25 02:00:00</t>
  </si>
  <si>
    <t>2019-07-25 01:00:00</t>
  </si>
  <si>
    <t>2019-07-25 00:00:00</t>
  </si>
  <si>
    <t>2019-07-24 23:00:00</t>
  </si>
  <si>
    <t>2019-07-24 22:00:00</t>
  </si>
  <si>
    <t>2019-07-24 21:00:00</t>
  </si>
  <si>
    <t>2019-07-24 20:00:00</t>
  </si>
  <si>
    <t>2019-07-24 19:00:00</t>
  </si>
  <si>
    <t>2019-07-24 18:00:00</t>
  </si>
  <si>
    <t>2019-07-24 17:00:00</t>
  </si>
  <si>
    <t>2019-07-24 16:00:00</t>
  </si>
  <si>
    <t>2019-07-24 15:00:00</t>
  </si>
  <si>
    <t>2019-07-24 14:00:00</t>
  </si>
  <si>
    <t>2019-07-24 13:00:00</t>
  </si>
  <si>
    <t>2019-07-24 12:00:00</t>
  </si>
  <si>
    <t>2019-07-24 11:00:00</t>
  </si>
  <si>
    <t>2019-07-24 10:00:00</t>
  </si>
  <si>
    <t>2019-07-24 09:00:00</t>
  </si>
  <si>
    <t>2019-07-24 08:00:00</t>
  </si>
  <si>
    <t>2019-07-24 07:00:00</t>
  </si>
  <si>
    <t>2019-07-24 06:00:00</t>
  </si>
  <si>
    <t>2019-07-24 05:00:00</t>
  </si>
  <si>
    <t>2019-07-24 04:00:00</t>
  </si>
  <si>
    <t>2019-07-24 03:00:00</t>
  </si>
  <si>
    <t>2019-07-24 02:00:00</t>
  </si>
  <si>
    <t>2019-07-24 01:00:00</t>
  </si>
  <si>
    <t>2019-07-24 00:00:00</t>
  </si>
  <si>
    <t>2019-07-23 23:00:00</t>
  </si>
  <si>
    <t>2019-07-23 22:00:00</t>
  </si>
  <si>
    <t>2019-07-23 21:00:00</t>
  </si>
  <si>
    <t>2019-07-23 20:00:00</t>
  </si>
  <si>
    <t>2019-07-23 19:00:00</t>
  </si>
  <si>
    <t>2019-07-23 18:00:00</t>
  </si>
  <si>
    <t>2019-07-23 17:00:00</t>
  </si>
  <si>
    <t>2019-07-23 16:00:00</t>
  </si>
  <si>
    <t>2019-07-23 15:00:00</t>
  </si>
  <si>
    <t>2019-07-23 14:00:00</t>
  </si>
  <si>
    <t>2019-07-23 13:00:00</t>
  </si>
  <si>
    <t>2019-07-23 12:00:00</t>
  </si>
  <si>
    <t>2019-07-23 11:00:00</t>
  </si>
  <si>
    <t>2019-07-23 10:00:00</t>
  </si>
  <si>
    <t>2019-07-23 09:00:00</t>
  </si>
  <si>
    <t>2019-07-23 08:00:00</t>
  </si>
  <si>
    <t>2019-07-23 07:00:00</t>
  </si>
  <si>
    <t>2019-07-23 06:00:00</t>
  </si>
  <si>
    <t>2019-07-23 05:00:00</t>
  </si>
  <si>
    <t>2019-07-23 04:00:00</t>
  </si>
  <si>
    <t>2019-07-23 03:00:00</t>
  </si>
  <si>
    <t>2019-07-23 02:00:00</t>
  </si>
  <si>
    <t>2019-07-23 01:00:00</t>
  </si>
  <si>
    <t>2019-07-23 00:00:00</t>
  </si>
  <si>
    <t>2019-07-22 23:00:00</t>
  </si>
  <si>
    <t>2019-07-22 22:00:00</t>
  </si>
  <si>
    <t>2019-07-22 21:00:00</t>
  </si>
  <si>
    <t>2019-07-22 20:00:00</t>
  </si>
  <si>
    <t>2019-07-22 19:00:00</t>
  </si>
  <si>
    <t>2019-07-22 18:00:00</t>
  </si>
  <si>
    <t>2019-07-22 17:00:00</t>
  </si>
  <si>
    <t>2019-07-22 16:00:00</t>
  </si>
  <si>
    <t>2019-07-22 15:00:00</t>
  </si>
  <si>
    <t>2019-07-22 14:00:00</t>
  </si>
  <si>
    <t>2019-07-22 13:00:00</t>
  </si>
  <si>
    <t>2019-07-22 12:00:00</t>
  </si>
  <si>
    <t>2019-07-22 11:00:00</t>
  </si>
  <si>
    <t>2019-07-22 10:00:00</t>
  </si>
  <si>
    <t>2019-07-22 09:00:00</t>
  </si>
  <si>
    <t>2019-07-22 08:00:00</t>
  </si>
  <si>
    <t>2019-07-22 07:00:00</t>
  </si>
  <si>
    <t>2019-07-22 06:00:00</t>
  </si>
  <si>
    <t>2019-07-22 05:00:00</t>
  </si>
  <si>
    <t>2019-07-22 04:00:00</t>
  </si>
  <si>
    <t>2019-07-22 03:00:00</t>
  </si>
  <si>
    <t>2019-07-22 02:00:00</t>
  </si>
  <si>
    <t>2019-07-22 01:00:00</t>
  </si>
  <si>
    <t>2019-07-22 00:00:00</t>
  </si>
  <si>
    <t>2019-07-21 23:00:00</t>
  </si>
  <si>
    <t>2019-07-21 22:00:00</t>
  </si>
  <si>
    <t>2019-07-21 21:00:00</t>
  </si>
  <si>
    <t>2019-07-21 20:00:00</t>
  </si>
  <si>
    <t>2019-07-21 19:00:00</t>
  </si>
  <si>
    <t>2019-07-21 18:00:00</t>
  </si>
  <si>
    <t>2019-07-21 17:00:00</t>
  </si>
  <si>
    <t>2019-07-21 16:00:00</t>
  </si>
  <si>
    <t>2019-07-21 15:00:00</t>
  </si>
  <si>
    <t>2019-07-21 14:00:00</t>
  </si>
  <si>
    <t>2019-07-21 13:00:00</t>
  </si>
  <si>
    <t>2019-07-21 12:00:00</t>
  </si>
  <si>
    <t>2019-07-21 11:00:00</t>
  </si>
  <si>
    <t>2019-07-21 10:00:00</t>
  </si>
  <si>
    <t>2019-07-21 09:00:00</t>
  </si>
  <si>
    <t>2019-07-21 08:00:00</t>
  </si>
  <si>
    <t>2019-07-21 07:00:00</t>
  </si>
  <si>
    <t>2019-07-21 06:00:00</t>
  </si>
  <si>
    <t>2019-07-21 05:00:00</t>
  </si>
  <si>
    <t>2019-07-21 04:00:00</t>
  </si>
  <si>
    <t>2019-07-21 03:00:00</t>
  </si>
  <si>
    <t>2019-07-21 02:00:00</t>
  </si>
  <si>
    <t>2019-07-21 01:00:00</t>
  </si>
  <si>
    <t>2019-07-21 00:00:00</t>
  </si>
  <si>
    <t>2019-07-20 23:00:00</t>
  </si>
  <si>
    <t>2019-07-20 22:00:00</t>
  </si>
  <si>
    <t>2019-07-20 21:00:00</t>
  </si>
  <si>
    <t>2019-07-20 20:00:00</t>
  </si>
  <si>
    <t>2019-07-20 19:00:00</t>
  </si>
  <si>
    <t>2019-07-20 18:00:00</t>
  </si>
  <si>
    <t>2019-07-20 17:00:00</t>
  </si>
  <si>
    <t>2019-07-20 16:00:00</t>
  </si>
  <si>
    <t>2019-07-20 15:00:00</t>
  </si>
  <si>
    <t>2019-07-20 14:00:00</t>
  </si>
  <si>
    <t>2019-07-20 13:00:00</t>
  </si>
  <si>
    <t>2019-07-20 12:00:00</t>
  </si>
  <si>
    <t>2019-07-20 11:00:00</t>
  </si>
  <si>
    <t>2019-07-20 10:00:00</t>
  </si>
  <si>
    <t>2019-07-20 09:00:00</t>
  </si>
  <si>
    <t>2019-07-20 08:00:00</t>
  </si>
  <si>
    <t>2019-07-20 07:00:00</t>
  </si>
  <si>
    <t>2019-07-20 06:00:00</t>
  </si>
  <si>
    <t>2019-07-20 05:00:00</t>
  </si>
  <si>
    <t>2019-07-20 04:00:00</t>
  </si>
  <si>
    <t>2019-07-20 03:00:00</t>
  </si>
  <si>
    <t>2019-07-20 02:00:00</t>
  </si>
  <si>
    <t>2019-07-20 01:00:00</t>
  </si>
  <si>
    <t>2019-07-20 00:00:00</t>
  </si>
  <si>
    <t>2019-07-19 23:00:00</t>
  </si>
  <si>
    <t>2019-07-19 22:00:00</t>
  </si>
  <si>
    <t>2019-07-19 21:00:00</t>
  </si>
  <si>
    <t>2019-07-19 20:00:00</t>
  </si>
  <si>
    <t>2019-07-19 19:00:00</t>
  </si>
  <si>
    <t>2019-07-19 18:00:00</t>
  </si>
  <si>
    <t>2019-07-19 17:00:00</t>
  </si>
  <si>
    <t>2019-07-19 16:00:00</t>
  </si>
  <si>
    <t>2019-07-19 15:00:00</t>
  </si>
  <si>
    <t>2019-07-19 14:00:00</t>
  </si>
  <si>
    <t>2019-07-19 13:00:00</t>
  </si>
  <si>
    <t>2019-07-19 12:00:00</t>
  </si>
  <si>
    <t>2019-07-19 11:00:00</t>
  </si>
  <si>
    <t>2019-07-19 10:00:00</t>
  </si>
  <si>
    <t>2019-07-19 09:00:00</t>
  </si>
  <si>
    <t>2019-07-19 08:00:00</t>
  </si>
  <si>
    <t>2019-07-19 07:00:00</t>
  </si>
  <si>
    <t>2019-07-19 06:00:00</t>
  </si>
  <si>
    <t>2019-07-19 05:00:00</t>
  </si>
  <si>
    <t>2019-07-19 04:00:00</t>
  </si>
  <si>
    <t>2019-07-19 03:00:00</t>
  </si>
  <si>
    <t>2019-07-19 02:00:00</t>
  </si>
  <si>
    <t>2019-07-19 01:00:00</t>
  </si>
  <si>
    <t>2019-07-19 00:00:00</t>
  </si>
  <si>
    <t>2019-07-18 23:00:00</t>
  </si>
  <si>
    <t>2019-07-18 22:00:00</t>
  </si>
  <si>
    <t>2019-07-18 21:00:00</t>
  </si>
  <si>
    <t>2019-07-18 20:00:00</t>
  </si>
  <si>
    <t>2019-07-18 19:00:00</t>
  </si>
  <si>
    <t>2019-07-18 18:00:00</t>
  </si>
  <si>
    <t>2019-07-18 17:00:00</t>
  </si>
  <si>
    <t>2019-07-18 16:00:00</t>
  </si>
  <si>
    <t>2019-07-18 15:00:00</t>
  </si>
  <si>
    <t>2019-07-18 14:00:00</t>
  </si>
  <si>
    <t>2019-07-18 13:00:00</t>
  </si>
  <si>
    <t>2019-07-18 12:00:00</t>
  </si>
  <si>
    <t>2019-07-18 11:00:00</t>
  </si>
  <si>
    <t>2019-07-18 10:00:00</t>
  </si>
  <si>
    <t>2019-07-18 09:00:00</t>
  </si>
  <si>
    <t>2019-07-18 08:00:00</t>
  </si>
  <si>
    <t>2019-07-18 07:00:00</t>
  </si>
  <si>
    <t>2019-07-18 06:00:00</t>
  </si>
  <si>
    <t>2019-07-18 05:00:00</t>
  </si>
  <si>
    <t>2019-07-18 04:00:00</t>
  </si>
  <si>
    <t>2019-07-18 03:00:00</t>
  </si>
  <si>
    <t>2019-07-18 02:00:00</t>
  </si>
  <si>
    <t>2019-07-18 01:00:00</t>
  </si>
  <si>
    <t>2019-07-18 00:00:00</t>
  </si>
  <si>
    <t>2019-07-17 23:00:00</t>
  </si>
  <si>
    <t>2019-07-17 22:00:00</t>
  </si>
  <si>
    <t>2019-07-17 21:00:00</t>
  </si>
  <si>
    <t>2019-07-17 20:00:00</t>
  </si>
  <si>
    <t>2019-07-17 19:00:00</t>
  </si>
  <si>
    <t>2019-07-17 18:00:00</t>
  </si>
  <si>
    <t>2019-07-17 17:00:00</t>
  </si>
  <si>
    <t>2019-07-17 16:00:00</t>
  </si>
  <si>
    <t>2019-07-17 15:00:00</t>
  </si>
  <si>
    <t>2019-07-17 14:00:00</t>
  </si>
  <si>
    <t>2019-07-17 13:00:00</t>
  </si>
  <si>
    <t>2019-07-17 12:00:00</t>
  </si>
  <si>
    <t>2019-07-17 11:00:00</t>
  </si>
  <si>
    <t>2019-07-17 10:00:00</t>
  </si>
  <si>
    <t>2019-07-17 09:00:00</t>
  </si>
  <si>
    <t>2019-07-17 08:00:00</t>
  </si>
  <si>
    <t>2019-07-17 07:00:00</t>
  </si>
  <si>
    <t>2019-07-17 06:00:00</t>
  </si>
  <si>
    <t>2019-07-17 05:00:00</t>
  </si>
  <si>
    <t>2019-07-17 04:00:00</t>
  </si>
  <si>
    <t>2019-07-17 03:00:00</t>
  </si>
  <si>
    <t>2019-07-17 02:00:00</t>
  </si>
  <si>
    <t>2019-07-17 01:00:00</t>
  </si>
  <si>
    <t>2019-07-17 00:00:00</t>
  </si>
  <si>
    <t>2019-07-16 23:00:00</t>
  </si>
  <si>
    <t>2019-07-16 22:00:00</t>
  </si>
  <si>
    <t>2019-07-16 21:00:00</t>
  </si>
  <si>
    <t>2019-07-16 20:00:00</t>
  </si>
  <si>
    <t>2019-07-16 19:00:00</t>
  </si>
  <si>
    <t>2019-07-16 18:00:00</t>
  </si>
  <si>
    <t>2019-07-16 17:00:00</t>
  </si>
  <si>
    <t>2019-07-16 16:00:00</t>
  </si>
  <si>
    <t>2019-07-16 15:00:00</t>
  </si>
  <si>
    <t>2019-07-16 14:00:00</t>
  </si>
  <si>
    <t>2019-07-16 13:00:00</t>
  </si>
  <si>
    <t>2019-07-16 12:00:00</t>
  </si>
  <si>
    <t>2019-07-16 11:00:00</t>
  </si>
  <si>
    <t>2019-07-16 10:00:00</t>
  </si>
  <si>
    <t>2019-07-16 09:00:00</t>
  </si>
  <si>
    <t>2019-07-16 08:00:00</t>
  </si>
  <si>
    <t>2019-07-16 07:00:00</t>
  </si>
  <si>
    <t>2019-07-16 06:00:00</t>
  </si>
  <si>
    <t>2019-07-16 05:00:00</t>
  </si>
  <si>
    <t>2019-07-16 04:00:00</t>
  </si>
  <si>
    <t>2019-07-16 03:00:00</t>
  </si>
  <si>
    <t>2019-07-16 02:00:00</t>
  </si>
  <si>
    <t>2019-07-16 01:00:00</t>
  </si>
  <si>
    <t>2019-07-16 00:00:00</t>
  </si>
  <si>
    <t>2019-07-15 23:00:00</t>
  </si>
  <si>
    <t>2019-07-15 22:00:00</t>
  </si>
  <si>
    <t>2019-07-15 21:00:00</t>
  </si>
  <si>
    <t>2019-07-15 20:00:00</t>
  </si>
  <si>
    <t>2019-07-15 19:00:00</t>
  </si>
  <si>
    <t>2019-07-15 18:00:00</t>
  </si>
  <si>
    <t>2019-07-15 17:00:00</t>
  </si>
  <si>
    <t>2019-07-15 16:00:00</t>
  </si>
  <si>
    <t>2019-07-15 15:00:00</t>
  </si>
  <si>
    <t>2019-07-15 14:00:00</t>
  </si>
  <si>
    <t>2019-07-15 13:00:00</t>
  </si>
  <si>
    <t>2019-07-15 12:00:00</t>
  </si>
  <si>
    <t>2019-07-15 11:00:00</t>
  </si>
  <si>
    <t>2019-07-15 10:00:00</t>
  </si>
  <si>
    <t>2019-07-15 09:00:00</t>
  </si>
  <si>
    <t>2019-07-15 08:00:00</t>
  </si>
  <si>
    <t>2019-07-15 07:00:00</t>
  </si>
  <si>
    <t>2019-07-15 06:00:00</t>
  </si>
  <si>
    <t>2019-07-15 05:00:00</t>
  </si>
  <si>
    <t>2019-07-15 04:00:00</t>
  </si>
  <si>
    <t>2019-07-15 03:00:00</t>
  </si>
  <si>
    <t>2019-07-15 02:00:00</t>
  </si>
  <si>
    <t>2019-07-15 01:00:00</t>
  </si>
  <si>
    <t>2019-07-15 00:00:00</t>
  </si>
  <si>
    <t>2019-07-14 23:00:00</t>
  </si>
  <si>
    <t>2019-07-14 22:00:00</t>
  </si>
  <si>
    <t>2019-07-14 21:00:00</t>
  </si>
  <si>
    <t>2019-07-14 20:00:00</t>
  </si>
  <si>
    <t>2019-07-14 19:00:00</t>
  </si>
  <si>
    <t>2019-07-14 18:00:00</t>
  </si>
  <si>
    <t>2019-07-14 17:00:00</t>
  </si>
  <si>
    <t>2019-07-14 16:00:00</t>
  </si>
  <si>
    <t>2019-07-14 15:00:00</t>
  </si>
  <si>
    <t>2019-07-14 14:00:00</t>
  </si>
  <si>
    <t>2019-07-14 13:00:00</t>
  </si>
  <si>
    <t>2019-07-14 12:00:00</t>
  </si>
  <si>
    <t>2019-07-14 11:00:00</t>
  </si>
  <si>
    <t>2019-07-14 10:00:00</t>
  </si>
  <si>
    <t>2019-07-14 09:00:00</t>
  </si>
  <si>
    <t>2019-07-14 08:00:00</t>
  </si>
  <si>
    <t>2019-07-14 07:00:00</t>
  </si>
  <si>
    <t>2019-07-14 06:00:00</t>
  </si>
  <si>
    <t>2019-07-14 05:00:00</t>
  </si>
  <si>
    <t>2019-07-14 04:00:00</t>
  </si>
  <si>
    <t>2019-07-14 03:00:00</t>
  </si>
  <si>
    <t>2019-07-14 02:00:00</t>
  </si>
  <si>
    <t>2019-07-14 01:00:00</t>
  </si>
  <si>
    <t>2019-07-14 00:00:00</t>
  </si>
  <si>
    <t>2019-07-13 23:00:00</t>
  </si>
  <si>
    <t>2019-07-13 22:00:00</t>
  </si>
  <si>
    <t>2019-07-13 21:00:00</t>
  </si>
  <si>
    <t>2019-07-13 20:00:00</t>
  </si>
  <si>
    <t>2019-07-13 19:00:00</t>
  </si>
  <si>
    <t>2019-07-13 18:00:00</t>
  </si>
  <si>
    <t>2019-07-13 17:00:00</t>
  </si>
  <si>
    <t>2019-07-13 16:00:00</t>
  </si>
  <si>
    <t>2019-07-13 15:00:00</t>
  </si>
  <si>
    <t>2019-07-13 14:00:00</t>
  </si>
  <si>
    <t>2019-07-13 13:00:00</t>
  </si>
  <si>
    <t>2019-07-13 12:00:00</t>
  </si>
  <si>
    <t>2019-07-13 11:00:00</t>
  </si>
  <si>
    <t>2019-07-13 10:00:00</t>
  </si>
  <si>
    <t>2019-07-13 09:00:00</t>
  </si>
  <si>
    <t>2019-07-13 08:00:00</t>
  </si>
  <si>
    <t>2019-07-13 07:00:00</t>
  </si>
  <si>
    <t>2019-07-13 06:00:00</t>
  </si>
  <si>
    <t>2019-07-13 05:00:00</t>
  </si>
  <si>
    <t>2019-07-13 04:00:00</t>
  </si>
  <si>
    <t>2019-07-13 03:00:00</t>
  </si>
  <si>
    <t>2019-07-13 02:00:00</t>
  </si>
  <si>
    <t>2019-07-13 01:00:00</t>
  </si>
  <si>
    <t>2019-07-13 00:00:00</t>
  </si>
  <si>
    <t>2019-07-12 23:00:00</t>
  </si>
  <si>
    <t>2019-07-12 22:00:00</t>
  </si>
  <si>
    <t>2019-07-12 21:00:00</t>
  </si>
  <si>
    <t>2019-07-12 20:00:00</t>
  </si>
  <si>
    <t>2019-07-12 19:00:00</t>
  </si>
  <si>
    <t>2019-07-12 18:00:00</t>
  </si>
  <si>
    <t>2019-07-12 17:00:00</t>
  </si>
  <si>
    <t>2019-07-12 16:00:00</t>
  </si>
  <si>
    <t>2019-07-12 15:00:00</t>
  </si>
  <si>
    <t>2019-07-12 14:00:00</t>
  </si>
  <si>
    <t>2019-07-12 13:00:00</t>
  </si>
  <si>
    <t>2019-07-12 12:00:00</t>
  </si>
  <si>
    <t>2019-07-12 11:00:00</t>
  </si>
  <si>
    <t>2019-07-12 10:00:00</t>
  </si>
  <si>
    <t>2019-07-12 09:00:00</t>
  </si>
  <si>
    <t>2019-07-12 08:00:00</t>
  </si>
  <si>
    <t>2019-07-12 07:00:00</t>
  </si>
  <si>
    <t>2019-07-12 06:00:00</t>
  </si>
  <si>
    <t>2019-07-12 05:00:00</t>
  </si>
  <si>
    <t>2019-07-12 04:00:00</t>
  </si>
  <si>
    <t>2019-07-12 03:00:00</t>
  </si>
  <si>
    <t>2019-07-12 02:00:00</t>
  </si>
  <si>
    <t>2019-07-12 01:00:00</t>
  </si>
  <si>
    <t>2019-07-12 00:00:00</t>
  </si>
  <si>
    <t>2019-07-11 23:00:00</t>
  </si>
  <si>
    <t>2019-07-11 22:00:00</t>
  </si>
  <si>
    <t>2019-07-11 21:00:00</t>
  </si>
  <si>
    <t>2019-07-11 20:00:00</t>
  </si>
  <si>
    <t>2019-07-11 19:00:00</t>
  </si>
  <si>
    <t>2019-07-11 18:00:00</t>
  </si>
  <si>
    <t>2019-07-11 17:00:00</t>
  </si>
  <si>
    <t>2019-07-11 16:00:00</t>
  </si>
  <si>
    <t>2019-07-11 15:00:00</t>
  </si>
  <si>
    <t>2019-07-11 14:00:00</t>
  </si>
  <si>
    <t>2019-07-11 13:00:00</t>
  </si>
  <si>
    <t>2019-07-11 12:00:00</t>
  </si>
  <si>
    <t>2019-07-11 11:00:00</t>
  </si>
  <si>
    <t>2019-07-11 10:00:00</t>
  </si>
  <si>
    <t>2019-07-11 09:00:00</t>
  </si>
  <si>
    <t>2019-07-11 08:00:00</t>
  </si>
  <si>
    <t>2019-07-11 07:00:00</t>
  </si>
  <si>
    <t>2019-07-11 06:00:00</t>
  </si>
  <si>
    <t>2019-07-11 05:00:00</t>
  </si>
  <si>
    <t>2019-07-11 04:00:00</t>
  </si>
  <si>
    <t>2019-07-11 03:00:00</t>
  </si>
  <si>
    <t>2019-07-11 02:00:00</t>
  </si>
  <si>
    <t>2019-07-11 01:00:00</t>
  </si>
  <si>
    <t>2019-07-11 00:00:00</t>
  </si>
  <si>
    <t>2019-07-10 23:00:00</t>
  </si>
  <si>
    <t>2019-07-10 22:00:00</t>
  </si>
  <si>
    <t>2019-07-10 21:00:00</t>
  </si>
  <si>
    <t>2019-07-10 20:00:00</t>
  </si>
  <si>
    <t>2019-07-10 19:00:00</t>
  </si>
  <si>
    <t>2019-07-10 18:00:00</t>
  </si>
  <si>
    <t>2019-07-10 17:00:00</t>
  </si>
  <si>
    <t>2019-07-10 16:00:00</t>
  </si>
  <si>
    <t>2019-07-10 15:00:00</t>
  </si>
  <si>
    <t>2019-07-10 14:00:00</t>
  </si>
  <si>
    <t>2019-07-10 13:00:00</t>
  </si>
  <si>
    <t>2019-07-10 12:00:00</t>
  </si>
  <si>
    <t>2019-07-10 11:00:00</t>
  </si>
  <si>
    <t>2019-07-10 10:00:00</t>
  </si>
  <si>
    <t>2019-07-10 09:00:00</t>
  </si>
  <si>
    <t>2019-07-10 08:00:00</t>
  </si>
  <si>
    <t>2019-07-10 07:00:00</t>
  </si>
  <si>
    <t>2019-07-10 06:00:00</t>
  </si>
  <si>
    <t>2019-07-10 05:00:00</t>
  </si>
  <si>
    <t>2019-07-10 04:00:00</t>
  </si>
  <si>
    <t>2019-07-10 03:00:00</t>
  </si>
  <si>
    <t>2019-07-10 02:00:00</t>
  </si>
  <si>
    <t>2019-07-10 01:00:00</t>
  </si>
  <si>
    <t>2019-07-10 00:00:00</t>
  </si>
  <si>
    <t>2019-07-09 23:00:00</t>
  </si>
  <si>
    <t>2019-07-09 22:00:00</t>
  </si>
  <si>
    <t>2019-07-09 21:00:00</t>
  </si>
  <si>
    <t>2019-07-09 20:00:00</t>
  </si>
  <si>
    <t>2019-07-09 19:00:00</t>
  </si>
  <si>
    <t>2019-07-09 18:00:00</t>
  </si>
  <si>
    <t>2019-07-09 17:00:00</t>
  </si>
  <si>
    <t>2019-07-09 16:00:00</t>
  </si>
  <si>
    <t>2019-07-09 15:00:00</t>
  </si>
  <si>
    <t>2019-07-09 14:00:00</t>
  </si>
  <si>
    <t>2019-07-09 13:00:00</t>
  </si>
  <si>
    <t>2019-07-09 12:00:00</t>
  </si>
  <si>
    <t>2019-07-09 11:00:00</t>
  </si>
  <si>
    <t>2019-07-09 10:00:00</t>
  </si>
  <si>
    <t>2019-07-09 09:00:00</t>
  </si>
  <si>
    <t>2019-07-09 08:00:00</t>
  </si>
  <si>
    <t>2019-07-09 07:00:00</t>
  </si>
  <si>
    <t>2019-07-09 06:00:00</t>
  </si>
  <si>
    <t>2019-07-09 05:00:00</t>
  </si>
  <si>
    <t>2019-07-09 04:00:00</t>
  </si>
  <si>
    <t>2019-07-09 03:00:00</t>
  </si>
  <si>
    <t>2019-07-09 02:00:00</t>
  </si>
  <si>
    <t>2019-07-09 01:00:00</t>
  </si>
  <si>
    <t>2019-07-09 00:00:00</t>
  </si>
  <si>
    <t>2019-07-08 23:00:00</t>
  </si>
  <si>
    <t>2019-07-08 22:00:00</t>
  </si>
  <si>
    <t>2019-07-08 21:00:00</t>
  </si>
  <si>
    <t>2019-07-08 20:00:00</t>
  </si>
  <si>
    <t>2019-07-08 19:00:00</t>
  </si>
  <si>
    <t>2019-07-08 18:00:00</t>
  </si>
  <si>
    <t>2019-07-08 17:00:00</t>
  </si>
  <si>
    <t>2019-07-08 16:00:00</t>
  </si>
  <si>
    <t>2019-07-08 15:00:00</t>
  </si>
  <si>
    <t>2019-07-08 14:00:00</t>
  </si>
  <si>
    <t>2019-07-08 13:00:00</t>
  </si>
  <si>
    <t>2019-07-08 12:00:00</t>
  </si>
  <si>
    <t>2019-07-08 11:00:00</t>
  </si>
  <si>
    <t>2019-07-08 10:00:00</t>
  </si>
  <si>
    <t>2019-07-08 09:00:00</t>
  </si>
  <si>
    <t>2019-07-08 08:00:00</t>
  </si>
  <si>
    <t>2019-07-08 07:00:00</t>
  </si>
  <si>
    <t>2019-07-08 06:00:00</t>
  </si>
  <si>
    <t>2019-07-08 05:00:00</t>
  </si>
  <si>
    <t>2019-07-08 04:00:00</t>
  </si>
  <si>
    <t>2019-07-08 03:00:00</t>
  </si>
  <si>
    <t>2019-07-08 02:00:00</t>
  </si>
  <si>
    <t>2019-07-08 01:00:00</t>
  </si>
  <si>
    <t>2019-07-08 00:00:00</t>
  </si>
  <si>
    <t>2019-07-07 23:00:00</t>
  </si>
  <si>
    <t>2019-07-07 22:00:00</t>
  </si>
  <si>
    <t>2019-07-07 21:00:00</t>
  </si>
  <si>
    <t>2019-07-07 20:00:00</t>
  </si>
  <si>
    <t>2019-07-07 19:00:00</t>
  </si>
  <si>
    <t>2019-07-07 18:00:00</t>
  </si>
  <si>
    <t>2019-07-07 17:00:00</t>
  </si>
  <si>
    <t>2019-07-07 16:00:00</t>
  </si>
  <si>
    <t>2019-07-07 15:00:00</t>
  </si>
  <si>
    <t>2019-07-07 14:00:00</t>
  </si>
  <si>
    <t>2019-07-07 13:00:00</t>
  </si>
  <si>
    <t>2019-07-07 12:00:00</t>
  </si>
  <si>
    <t>2019-07-07 11:00:00</t>
  </si>
  <si>
    <t>2019-07-07 10:00:00</t>
  </si>
  <si>
    <t>2019-07-07 09:00:00</t>
  </si>
  <si>
    <t>2019-07-07 08:00:00</t>
  </si>
  <si>
    <t>2019-07-07 07:00:00</t>
  </si>
  <si>
    <t>2019-07-07 06:00:00</t>
  </si>
  <si>
    <t>2019-07-07 05:00:00</t>
  </si>
  <si>
    <t>2019-07-07 04:00:00</t>
  </si>
  <si>
    <t>2019-07-07 03:00:00</t>
  </si>
  <si>
    <t>2019-07-07 02:00:00</t>
  </si>
  <si>
    <t>2019-07-07 01:00:00</t>
  </si>
  <si>
    <t>2019-07-07 00:00:00</t>
  </si>
  <si>
    <t>2019-07-06 23:00:00</t>
  </si>
  <si>
    <t>2019-07-06 22:00:00</t>
  </si>
  <si>
    <t>2019-07-06 21:00:00</t>
  </si>
  <si>
    <t>2019-07-06 20:00:00</t>
  </si>
  <si>
    <t>2019-07-06 19:00:00</t>
  </si>
  <si>
    <t>2019-07-06 18:00:00</t>
  </si>
  <si>
    <t>2019-07-06 17:00:00</t>
  </si>
  <si>
    <t>2019-07-06 16:00:00</t>
  </si>
  <si>
    <t>2019-07-06 15:00:00</t>
  </si>
  <si>
    <t>2019-07-06 14:00:00</t>
  </si>
  <si>
    <t>2019-07-06 13:00:00</t>
  </si>
  <si>
    <t>2019-07-06 12:00:00</t>
  </si>
  <si>
    <t>2019-07-06 11:00:00</t>
  </si>
  <si>
    <t>2019-07-06 10:00:00</t>
  </si>
  <si>
    <t>2019-07-06 09:00:00</t>
  </si>
  <si>
    <t>2019-07-06 08:00:00</t>
  </si>
  <si>
    <t>2019-07-06 07:00:00</t>
  </si>
  <si>
    <t>2019-07-06 06:00:00</t>
  </si>
  <si>
    <t>2019-07-06 05:00:00</t>
  </si>
  <si>
    <t>2019-07-06 04:00:00</t>
  </si>
  <si>
    <t>2019-07-06 03:00:00</t>
  </si>
  <si>
    <t>2019-07-06 02:00:00</t>
  </si>
  <si>
    <t>2019-07-06 01:00:00</t>
  </si>
  <si>
    <t>2019-07-06 00:00:00</t>
  </si>
  <si>
    <t>2019-07-05 23:00:00</t>
  </si>
  <si>
    <t>2019-07-05 22:00:00</t>
  </si>
  <si>
    <t>2019-07-05 21:00:00</t>
  </si>
  <si>
    <t>2019-07-05 20:00:00</t>
  </si>
  <si>
    <t>2019-07-05 19:00:00</t>
  </si>
  <si>
    <t>2019-07-05 18:00:00</t>
  </si>
  <si>
    <t>2019-07-05 17:00:00</t>
  </si>
  <si>
    <t>2019-07-05 16:00:00</t>
  </si>
  <si>
    <t>2019-07-05 15:00:00</t>
  </si>
  <si>
    <t>2019-07-05 14:00:00</t>
  </si>
  <si>
    <t>2019-07-05 13:00:00</t>
  </si>
  <si>
    <t>2019-07-05 12:00:00</t>
  </si>
  <si>
    <t>2019-07-05 11:00:00</t>
  </si>
  <si>
    <t>2019-07-05 10:00:00</t>
  </si>
  <si>
    <t>2019-07-05 09:00:00</t>
  </si>
  <si>
    <t>2019-07-05 08:00:00</t>
  </si>
  <si>
    <t>2019-07-05 07:00:00</t>
  </si>
  <si>
    <t>2019-07-05 06:00:00</t>
  </si>
  <si>
    <t>2019-07-05 05:00:00</t>
  </si>
  <si>
    <t>2019-07-05 04:00:00</t>
  </si>
  <si>
    <t>2019-07-05 03:00:00</t>
  </si>
  <si>
    <t>2019-07-05 02:00:00</t>
  </si>
  <si>
    <t>2019-07-05 01:00:00</t>
  </si>
  <si>
    <t>2019-07-05 00:00:00</t>
  </si>
  <si>
    <t>2019-07-04 23:00:00</t>
  </si>
  <si>
    <t>2019-07-04 22:00:00</t>
  </si>
  <si>
    <t>2019-07-04 21:00:00</t>
  </si>
  <si>
    <t>2019-07-04 20:00:00</t>
  </si>
  <si>
    <t>2019-07-04 19:00:00</t>
  </si>
  <si>
    <t>2019-07-04 18:00:00</t>
  </si>
  <si>
    <t>2019-07-04 17:00:00</t>
  </si>
  <si>
    <t>2019-07-04 16:00:00</t>
  </si>
  <si>
    <t>2019-07-04 15:00:00</t>
  </si>
  <si>
    <t>2019-07-04 14:00:00</t>
  </si>
  <si>
    <t>2019-07-04 13:00:00</t>
  </si>
  <si>
    <t>2019-07-04 12:00:00</t>
  </si>
  <si>
    <t>2019-07-04 11:00:00</t>
  </si>
  <si>
    <t>2019-07-04 10:00:00</t>
  </si>
  <si>
    <t>2019-07-04 09:00:00</t>
  </si>
  <si>
    <t>2019-07-04 08:00:00</t>
  </si>
  <si>
    <t>2019-07-04 07:00:00</t>
  </si>
  <si>
    <t>2019-07-04 06:00:00</t>
  </si>
  <si>
    <t>2019-07-04 05:00:00</t>
  </si>
  <si>
    <t>2019-07-04 04:00:00</t>
  </si>
  <si>
    <t>2019-07-04 03:00:00</t>
  </si>
  <si>
    <t>2019-07-04 02:00:00</t>
  </si>
  <si>
    <t>2019-07-04 01:00:00</t>
  </si>
  <si>
    <t>2019-07-04 00:00:00</t>
  </si>
  <si>
    <t>2019-07-03 23:00:00</t>
  </si>
  <si>
    <t>2019-07-03 22:00:00</t>
  </si>
  <si>
    <t>2019-07-03 21:00:00</t>
  </si>
  <si>
    <t>2019-07-03 20:00:00</t>
  </si>
  <si>
    <t>2019-07-03 19:00:00</t>
  </si>
  <si>
    <t>2019-07-03 18:00:00</t>
  </si>
  <si>
    <t>2019-07-03 17:00:00</t>
  </si>
  <si>
    <t>2019-07-03 16:00:00</t>
  </si>
  <si>
    <t>2019-07-03 15:00:00</t>
  </si>
  <si>
    <t>2019-07-03 14:00:00</t>
  </si>
  <si>
    <t>2019-07-03 13:00:00</t>
  </si>
  <si>
    <t>2019-07-03 12:00:00</t>
  </si>
  <si>
    <t>2019-07-03 11:00:00</t>
  </si>
  <si>
    <t>2019-07-03 10:00:00</t>
  </si>
  <si>
    <t>2019-07-03 09:00:00</t>
  </si>
  <si>
    <t>2019-07-03 08:00:00</t>
  </si>
  <si>
    <t>2019-07-03 07:00:00</t>
  </si>
  <si>
    <t>2019-07-03 06:00:00</t>
  </si>
  <si>
    <t>2019-07-03 05:00:00</t>
  </si>
  <si>
    <t>2019-07-03 04:00:00</t>
  </si>
  <si>
    <t>2019-07-03 03:00:00</t>
  </si>
  <si>
    <t>2019-07-03 02:00:00</t>
  </si>
  <si>
    <t>2019-07-03 01:00:00</t>
  </si>
  <si>
    <t>2019-07-03 00:00:00</t>
  </si>
  <si>
    <t>2019-07-02 23:00:00</t>
  </si>
  <si>
    <t>2019-07-02 22:00:00</t>
  </si>
  <si>
    <t>2019-07-02 21:00:00</t>
  </si>
  <si>
    <t>2019-07-02 20:00:00</t>
  </si>
  <si>
    <t>2019-07-02 19:00:00</t>
  </si>
  <si>
    <t>2019-07-02 18:00:00</t>
  </si>
  <si>
    <t>2019-07-02 17:00:00</t>
  </si>
  <si>
    <t>2019-07-02 16:00:00</t>
  </si>
  <si>
    <t>2019-07-02 15:00:00</t>
  </si>
  <si>
    <t>2019-07-02 14:00:00</t>
  </si>
  <si>
    <t>2019-07-02 13:00:00</t>
  </si>
  <si>
    <t>2019-07-02 12:00:00</t>
  </si>
  <si>
    <t>2019-07-02 11:00:00</t>
  </si>
  <si>
    <t>2019-07-02 10:00:00</t>
  </si>
  <si>
    <t>2019-07-02 09:00:00</t>
  </si>
  <si>
    <t>2019-07-02 08:00:00</t>
  </si>
  <si>
    <t>2019-07-02 07:00:00</t>
  </si>
  <si>
    <t>2019-07-02 06:00:00</t>
  </si>
  <si>
    <t>2019-07-02 05:00:00</t>
  </si>
  <si>
    <t>2019-07-02 04:00:00</t>
  </si>
  <si>
    <t>2019-07-02 03:00:00</t>
  </si>
  <si>
    <t>2019-07-02 02:00:00</t>
  </si>
  <si>
    <t>2019-07-02 01:00:00</t>
  </si>
  <si>
    <t>2019-07-02 00:00:00</t>
  </si>
  <si>
    <t>2019-07-01 23:00:00</t>
  </si>
  <si>
    <t>2019-07-01 22:00:00</t>
  </si>
  <si>
    <t>2019-07-01 21:00:00</t>
  </si>
  <si>
    <t>2019-07-01 20:00:00</t>
  </si>
  <si>
    <t>2019-07-01 19:00:00</t>
  </si>
  <si>
    <t>2019-07-01 18:00:00</t>
  </si>
  <si>
    <t>2019-07-01 17:00:00</t>
  </si>
  <si>
    <t>2019-07-01 16:00:00</t>
  </si>
  <si>
    <t>2019-07-01 15:00:00</t>
  </si>
  <si>
    <t>2019-07-01 14:00:00</t>
  </si>
  <si>
    <t>2019-07-01 13:00:00</t>
  </si>
  <si>
    <t>2019-07-01 12:00:00</t>
  </si>
  <si>
    <t>2019-07-01 11:00:00</t>
  </si>
  <si>
    <t>2019-07-01 10:00:00</t>
  </si>
  <si>
    <t>2019-07-01 09:00:00</t>
  </si>
  <si>
    <t>2019-07-01 08:00:00</t>
  </si>
  <si>
    <t>2019-07-01 07:00:00</t>
  </si>
  <si>
    <t>2019-07-01 06:00:00</t>
  </si>
  <si>
    <t>2019-07-01 05:00:00</t>
  </si>
  <si>
    <t>2019-07-01 04:00:00</t>
  </si>
  <si>
    <t>2019-07-01 03:00:00</t>
  </si>
  <si>
    <t>2019-07-01 02:00:00</t>
  </si>
  <si>
    <t>2019-07-01 01:00:00</t>
  </si>
  <si>
    <t>2019-07-01 00:00:00</t>
  </si>
  <si>
    <t>2019-06-30 23:00:00</t>
  </si>
  <si>
    <t>2019-06-30 22:00:00</t>
  </si>
  <si>
    <t>2019-06-30 21:00:00</t>
  </si>
  <si>
    <t>2019-06-30 20:00:00</t>
  </si>
  <si>
    <t>2019-06-30 19:00:00</t>
  </si>
  <si>
    <t>2019-06-30 18:00:00</t>
  </si>
  <si>
    <t>2019-06-30 17:00:00</t>
  </si>
  <si>
    <t>2019-06-30 16:00:00</t>
  </si>
  <si>
    <t>2019-06-30 15:00:00</t>
  </si>
  <si>
    <t>2019-06-30 14:00:00</t>
  </si>
  <si>
    <t>2019-06-30 13:00:00</t>
  </si>
  <si>
    <t>2019-06-30 12:00:00</t>
  </si>
  <si>
    <t>2019-06-30 11:00:00</t>
  </si>
  <si>
    <t>2019-06-30 10:00:00</t>
  </si>
  <si>
    <t>2019-06-30 09:00:00</t>
  </si>
  <si>
    <t>2019-06-30 08:00:00</t>
  </si>
  <si>
    <t>2019-06-30 07:00:00</t>
  </si>
  <si>
    <t>2019-06-30 06:00:00</t>
  </si>
  <si>
    <t>2019-06-30 05:00:00</t>
  </si>
  <si>
    <t>2019-06-30 04:00:00</t>
  </si>
  <si>
    <t>2019-06-30 03:00:00</t>
  </si>
  <si>
    <t>2019-06-30 02:00:00</t>
  </si>
  <si>
    <t>2019-06-30 01:00:00</t>
  </si>
  <si>
    <t>2019-06-30 00:00:00</t>
  </si>
  <si>
    <t>2019-06-29 23:00:00</t>
  </si>
  <si>
    <t>2019-06-29 22:00:00</t>
  </si>
  <si>
    <t>2019-06-29 21:00:00</t>
  </si>
  <si>
    <t>2019-06-29 20:00:00</t>
  </si>
  <si>
    <t>2019-06-29 19:00:00</t>
  </si>
  <si>
    <t>2019-06-29 18:00:00</t>
  </si>
  <si>
    <t>2019-06-29 17:00:00</t>
  </si>
  <si>
    <t>2019-06-29 16:00:00</t>
  </si>
  <si>
    <t>2019-06-29 15:00:00</t>
  </si>
  <si>
    <t>2019-06-29 14:00:00</t>
  </si>
  <si>
    <t>2019-06-29 13:00:00</t>
  </si>
  <si>
    <t>2019-06-29 12:00:00</t>
  </si>
  <si>
    <t>2019-06-29 11:00:00</t>
  </si>
  <si>
    <t>2019-06-29 10:00:00</t>
  </si>
  <si>
    <t>2019-06-29 09:00:00</t>
  </si>
  <si>
    <t>2019-06-29 08:00:00</t>
  </si>
  <si>
    <t>2019-06-29 07:00:00</t>
  </si>
  <si>
    <t>2019-06-29 06:00:00</t>
  </si>
  <si>
    <t>2019-06-29 05:00:00</t>
  </si>
  <si>
    <t>2019-06-29 04:00:00</t>
  </si>
  <si>
    <t>2019-06-29 03:00:00</t>
  </si>
  <si>
    <t>2019-06-29 02:00:00</t>
  </si>
  <si>
    <t>2019-06-29 01:00:00</t>
  </si>
  <si>
    <t>2019-06-29 00:00:00</t>
  </si>
  <si>
    <t>2019-06-28 23:00:00</t>
  </si>
  <si>
    <t>2019-06-28 22:00:00</t>
  </si>
  <si>
    <t>2019-06-28 21:00:00</t>
  </si>
  <si>
    <t>2019-06-28 20:00:00</t>
  </si>
  <si>
    <t>2019-06-28 19:00:00</t>
  </si>
  <si>
    <t>2019-06-28 18:00:00</t>
  </si>
  <si>
    <t>2019-06-28 17:00:00</t>
  </si>
  <si>
    <t>2019-06-28 16:00:00</t>
  </si>
  <si>
    <t>2019-06-28 15:00:00</t>
  </si>
  <si>
    <t>2019-06-28 14:00:00</t>
  </si>
  <si>
    <t>2019-06-28 13:00:00</t>
  </si>
  <si>
    <t>2019-06-28 12:00:00</t>
  </si>
  <si>
    <t>2019-06-28 11:00:00</t>
  </si>
  <si>
    <t>2019-06-28 10:00:00</t>
  </si>
  <si>
    <t>2019-06-28 09:00:00</t>
  </si>
  <si>
    <t>2019-06-28 08:00:00</t>
  </si>
  <si>
    <t>2019-06-28 07:00:00</t>
  </si>
  <si>
    <t>2019-06-28 06:00:00</t>
  </si>
  <si>
    <t>2019-06-28 05:00:00</t>
  </si>
  <si>
    <t>2019-06-28 04:00:00</t>
  </si>
  <si>
    <t>2019-06-28 03:00:00</t>
  </si>
  <si>
    <t>2019-06-28 02:00:00</t>
  </si>
  <si>
    <t>2019-06-28 01:00:00</t>
  </si>
  <si>
    <t>2019-06-28 00:00:00</t>
  </si>
  <si>
    <t>2019-06-27 23:00:00</t>
  </si>
  <si>
    <t>2019-06-27 22:00:00</t>
  </si>
  <si>
    <t>2019-06-27 21:00:00</t>
  </si>
  <si>
    <t>2019-06-27 20:00:00</t>
  </si>
  <si>
    <t>2019-06-27 19:00:00</t>
  </si>
  <si>
    <t>2019-06-27 18:00:00</t>
  </si>
  <si>
    <t>2019-06-27 17:00:00</t>
  </si>
  <si>
    <t>2019-06-27 16:00:00</t>
  </si>
  <si>
    <t>2019-06-27 15:00:00</t>
  </si>
  <si>
    <t>2019-06-27 14:00:00</t>
  </si>
  <si>
    <t>2019-06-27 13:00:00</t>
  </si>
  <si>
    <t>2019-06-27 12:00:00</t>
  </si>
  <si>
    <t>2019-06-27 11:00:00</t>
  </si>
  <si>
    <t>2019-06-27 10:00:00</t>
  </si>
  <si>
    <t>2019-06-27 09:00:00</t>
  </si>
  <si>
    <t>2019-06-27 08:00:00</t>
  </si>
  <si>
    <t>2019-06-27 07:00:00</t>
  </si>
  <si>
    <t>2019-06-27 06:00:00</t>
  </si>
  <si>
    <t>2019-06-27 05:00:00</t>
  </si>
  <si>
    <t>2019-06-27 04:00:00</t>
  </si>
  <si>
    <t>2019-06-27 03:00:00</t>
  </si>
  <si>
    <t>2019-06-27 02:00:00</t>
  </si>
  <si>
    <t>2019-06-27 01:00:00</t>
  </si>
  <si>
    <t>2019-06-27 00:00:00</t>
  </si>
  <si>
    <t>2019-06-26 23:00:00</t>
  </si>
  <si>
    <t>2019-06-26 22:00:00</t>
  </si>
  <si>
    <t>2019-06-26 21:00:00</t>
  </si>
  <si>
    <t>2019-06-26 20:00:00</t>
  </si>
  <si>
    <t>2019-06-26 19:00:00</t>
  </si>
  <si>
    <t>2019-06-26 18:00:00</t>
  </si>
  <si>
    <t>2019-06-26 17:00:00</t>
  </si>
  <si>
    <t>2019-06-26 16:00:00</t>
  </si>
  <si>
    <t>2019-06-26 15:00:00</t>
  </si>
  <si>
    <t>2019-06-26 14:00:00</t>
  </si>
  <si>
    <t>2019-06-26 13:00:00</t>
  </si>
  <si>
    <t>2019-06-26 12:00:00</t>
  </si>
  <si>
    <t>2019-06-26 11:00:00</t>
  </si>
  <si>
    <t>2019-06-26 10:00:00</t>
  </si>
  <si>
    <t>2019-06-26 09:00:00</t>
  </si>
  <si>
    <t>2019-06-26 08:00:00</t>
  </si>
  <si>
    <t>2019-06-26 07:00:00</t>
  </si>
  <si>
    <t>2019-06-26 06:00:00</t>
  </si>
  <si>
    <t>2019-06-26 05:00:00</t>
  </si>
  <si>
    <t>2019-06-26 04:00:00</t>
  </si>
  <si>
    <t>2019-06-26 03:00:00</t>
  </si>
  <si>
    <t>2019-06-26 02:00:00</t>
  </si>
  <si>
    <t>2019-06-26 01:00:00</t>
  </si>
  <si>
    <t>2019-06-26 00:00:00</t>
  </si>
  <si>
    <t>2019-06-25 23:00:00</t>
  </si>
  <si>
    <t>2019-06-25 22:00:00</t>
  </si>
  <si>
    <t>2019-06-25 21:00:00</t>
  </si>
  <si>
    <t>2019-06-25 20:00:00</t>
  </si>
  <si>
    <t>2019-06-25 19:00:00</t>
  </si>
  <si>
    <t>2019-06-25 18:00:00</t>
  </si>
  <si>
    <t>2019-06-25 17:00:00</t>
  </si>
  <si>
    <t>2019-06-25 16:00:00</t>
  </si>
  <si>
    <t>2019-06-25 15:00:00</t>
  </si>
  <si>
    <t>2019-06-25 14:00:00</t>
  </si>
  <si>
    <t>2019-06-25 13:00:00</t>
  </si>
  <si>
    <t>2019-06-25 12:00:00</t>
  </si>
  <si>
    <t>2019-06-25 11:00:00</t>
  </si>
  <si>
    <t>2019-06-25 10:00:00</t>
  </si>
  <si>
    <t>2019-06-25 09:00:00</t>
  </si>
  <si>
    <t>2019-06-25 08:00:00</t>
  </si>
  <si>
    <t>2019-06-25 07:00:00</t>
  </si>
  <si>
    <t>2019-06-25 06:00:00</t>
  </si>
  <si>
    <t>2019-06-25 05:00:00</t>
  </si>
  <si>
    <t>2019-06-25 04:00:00</t>
  </si>
  <si>
    <t>2019-06-25 03:00:00</t>
  </si>
  <si>
    <t>2019-06-25 02:00:00</t>
  </si>
  <si>
    <t>2019-06-25 01:00:00</t>
  </si>
  <si>
    <t>2019-06-25 00:00:00</t>
  </si>
  <si>
    <t>2019-06-24 23:00:00</t>
  </si>
  <si>
    <t>2019-06-24 22:00:00</t>
  </si>
  <si>
    <t>2019-06-24 21:00:00</t>
  </si>
  <si>
    <t>2019-06-24 20:00:00</t>
  </si>
  <si>
    <t>2019-06-24 19:00:00</t>
  </si>
  <si>
    <t>2019-06-24 18:00:00</t>
  </si>
  <si>
    <t>2019-06-24 17:00:00</t>
  </si>
  <si>
    <t>2019-06-24 16:00:00</t>
  </si>
  <si>
    <t>2019-06-24 15:00:00</t>
  </si>
  <si>
    <t>2019-06-24 14:00:00</t>
  </si>
  <si>
    <t>2019-06-24 13:00:00</t>
  </si>
  <si>
    <t>2019-06-24 12:00:00</t>
  </si>
  <si>
    <t>2019-06-24 11:00:00</t>
  </si>
  <si>
    <t>2019-06-24 10:00:00</t>
  </si>
  <si>
    <t>2019-06-24 09:00:00</t>
  </si>
  <si>
    <t>2019-06-24 08:00:00</t>
  </si>
  <si>
    <t>2019-06-24 07:00:00</t>
  </si>
  <si>
    <t>2019-06-24 06:00:00</t>
  </si>
  <si>
    <t>2019-06-24 05:00:00</t>
  </si>
  <si>
    <t>2019-06-24 04:00:00</t>
  </si>
  <si>
    <t>2019-06-24 03:00:00</t>
  </si>
  <si>
    <t>2019-06-24 02:00:00</t>
  </si>
  <si>
    <t>2019-06-24 01:00:00</t>
  </si>
  <si>
    <t>2019-06-24 00:00:00</t>
  </si>
  <si>
    <t>2019-06-23 23:00:00</t>
  </si>
  <si>
    <t>2019-06-23 22:00:00</t>
  </si>
  <si>
    <t>2019-06-23 21:00:00</t>
  </si>
  <si>
    <t>2019-06-23 20:00:00</t>
  </si>
  <si>
    <t>2019-06-23 19:00:00</t>
  </si>
  <si>
    <t>2019-06-23 18:00:00</t>
  </si>
  <si>
    <t>2019-06-23 17:00:00</t>
  </si>
  <si>
    <t>2019-06-23 16:00:00</t>
  </si>
  <si>
    <t>2019-06-23 15:00:00</t>
  </si>
  <si>
    <t>2019-06-23 14:00:00</t>
  </si>
  <si>
    <t>2019-06-23 13:00:00</t>
  </si>
  <si>
    <t>2019-06-23 12:00:00</t>
  </si>
  <si>
    <t>2019-06-23 11:00:00</t>
  </si>
  <si>
    <t>2019-06-23 10:00:00</t>
  </si>
  <si>
    <t>2019-06-23 09:00:00</t>
  </si>
  <si>
    <t>2019-06-23 08:00:00</t>
  </si>
  <si>
    <t>2019-06-23 07:00:00</t>
  </si>
  <si>
    <t>2019-06-23 06:00:00</t>
  </si>
  <si>
    <t>2019-06-23 05:00:00</t>
  </si>
  <si>
    <t>2019-06-23 04:00:00</t>
  </si>
  <si>
    <t>2019-06-23 03:00:00</t>
  </si>
  <si>
    <t>2019-06-23 02:00:00</t>
  </si>
  <si>
    <t>2019-06-23 01:00:00</t>
  </si>
  <si>
    <t>2019-06-23 00:00:00</t>
  </si>
  <si>
    <t>2019-06-22 23:00:00</t>
  </si>
  <si>
    <t>2019-06-22 22:00:00</t>
  </si>
  <si>
    <t>2019-06-22 21:00:00</t>
  </si>
  <si>
    <t>2019-06-22 20:00:00</t>
  </si>
  <si>
    <t>2019-06-22 19:00:00</t>
  </si>
  <si>
    <t>2019-06-22 18:00:00</t>
  </si>
  <si>
    <t>2019-06-22 17:00:00</t>
  </si>
  <si>
    <t>2019-06-22 16:00:00</t>
  </si>
  <si>
    <t>2019-06-22 15:00:00</t>
  </si>
  <si>
    <t>2019-06-22 14:00:00</t>
  </si>
  <si>
    <t>2019-06-22 13:00:00</t>
  </si>
  <si>
    <t>2019-06-22 12:00:00</t>
  </si>
  <si>
    <t>2019-06-22 11:00:00</t>
  </si>
  <si>
    <t>2019-06-22 10:00:00</t>
  </si>
  <si>
    <t>2019-06-22 09:00:00</t>
  </si>
  <si>
    <t>2019-06-22 08:00:00</t>
  </si>
  <si>
    <t>2019-06-22 07:00:00</t>
  </si>
  <si>
    <t>2019-06-22 06:00:00</t>
  </si>
  <si>
    <t>2019-06-22 05:00:00</t>
  </si>
  <si>
    <t>2019-06-22 04:00:00</t>
  </si>
  <si>
    <t>2019-06-22 03:00:00</t>
  </si>
  <si>
    <t>2019-06-22 02:00:00</t>
  </si>
  <si>
    <t>2019-06-22 01:00:00</t>
  </si>
  <si>
    <t>2019-06-22 00:00:00</t>
  </si>
  <si>
    <t>2019-06-21 23:00:00</t>
  </si>
  <si>
    <t>2019-06-21 22:00:00</t>
  </si>
  <si>
    <t>2019-06-21 21:00:00</t>
  </si>
  <si>
    <t>2019-06-21 20:00:00</t>
  </si>
  <si>
    <t>2019-06-21 19:00:00</t>
  </si>
  <si>
    <t>2019-06-21 18:00:00</t>
  </si>
  <si>
    <t>2019-06-21 17:00:00</t>
  </si>
  <si>
    <t>2019-06-21 16:00:00</t>
  </si>
  <si>
    <t>2019-06-21 15:00:00</t>
  </si>
  <si>
    <t>2019-06-21 14:00:00</t>
  </si>
  <si>
    <t>2019-06-21 13:00:00</t>
  </si>
  <si>
    <t>2019-06-21 12:00:00</t>
  </si>
  <si>
    <t>2019-06-21 11:00:00</t>
  </si>
  <si>
    <t>2019-06-21 10:00:00</t>
  </si>
  <si>
    <t>2019-06-21 09:00:00</t>
  </si>
  <si>
    <t>2019-06-21 08:00:00</t>
  </si>
  <si>
    <t>2019-06-21 07:00:00</t>
  </si>
  <si>
    <t>2019-06-21 06:00:00</t>
  </si>
  <si>
    <t>2019-06-21 05:00:00</t>
  </si>
  <si>
    <t>2019-06-21 04:00:00</t>
  </si>
  <si>
    <t>2019-06-21 03:00:00</t>
  </si>
  <si>
    <t>2019-06-21 02:00:00</t>
  </si>
  <si>
    <t>2019-06-21 01:00:00</t>
  </si>
  <si>
    <t>2019-06-21 00:00:00</t>
  </si>
  <si>
    <t>2019-06-20 23:00:00</t>
  </si>
  <si>
    <t>2019-06-20 22:00:00</t>
  </si>
  <si>
    <t>2019-06-20 21:00:00</t>
  </si>
  <si>
    <t>2019-06-20 20:00:00</t>
  </si>
  <si>
    <t>2019-06-20 19:00:00</t>
  </si>
  <si>
    <t>2019-06-20 18:00:00</t>
  </si>
  <si>
    <t>2019-06-20 17:00:00</t>
  </si>
  <si>
    <t>2019-06-20 16:00:00</t>
  </si>
  <si>
    <t>2019-06-20 15:00:00</t>
  </si>
  <si>
    <t>2019-06-20 14:00:00</t>
  </si>
  <si>
    <t>2019-06-20 13:00:00</t>
  </si>
  <si>
    <t>2019-06-20 12:00:00</t>
  </si>
  <si>
    <t>2019-06-20 11:00:00</t>
  </si>
  <si>
    <t>2019-06-20 10:00:00</t>
  </si>
  <si>
    <t>2019-06-20 09:00:00</t>
  </si>
  <si>
    <t>2019-06-20 08:00:00</t>
  </si>
  <si>
    <t>2019-06-20 07:00:00</t>
  </si>
  <si>
    <t>2019-06-20 06:00:00</t>
  </si>
  <si>
    <t>2019-06-20 05:00:00</t>
  </si>
  <si>
    <t>2019-06-20 04:00:00</t>
  </si>
  <si>
    <t>2019-06-20 03:00:00</t>
  </si>
  <si>
    <t>2019-06-20 02:00:00</t>
  </si>
  <si>
    <t>2019-06-20 01:00:00</t>
  </si>
  <si>
    <t>2019-06-20 00:00:00</t>
  </si>
  <si>
    <t>2019-06-19 23:00:00</t>
  </si>
  <si>
    <t>2019-06-19 22:00:00</t>
  </si>
  <si>
    <t>2019-06-19 21:00:00</t>
  </si>
  <si>
    <t>2019-06-19 20:00:00</t>
  </si>
  <si>
    <t>2019-06-19 19:00:00</t>
  </si>
  <si>
    <t>2019-06-19 18:00:00</t>
  </si>
  <si>
    <t>2019-06-19 17:00:00</t>
  </si>
  <si>
    <t>2019-06-19 16:00:00</t>
  </si>
  <si>
    <t>2019-06-19 15:00:00</t>
  </si>
  <si>
    <t>2019-06-19 14:00:00</t>
  </si>
  <si>
    <t>2019-06-19 13:00:00</t>
  </si>
  <si>
    <t>2019-06-19 12:00:00</t>
  </si>
  <si>
    <t>2019-06-19 11:00:00</t>
  </si>
  <si>
    <t>2019-06-19 10:00:00</t>
  </si>
  <si>
    <t>2019-06-19 09:00:00</t>
  </si>
  <si>
    <t>2019-06-19 08:00:00</t>
  </si>
  <si>
    <t>2019-06-19 07:00:00</t>
  </si>
  <si>
    <t>2019-06-19 06:00:00</t>
  </si>
  <si>
    <t>2019-06-19 05:00:00</t>
  </si>
  <si>
    <t>2019-06-19 04:00:00</t>
  </si>
  <si>
    <t>2019-06-19 03:00:00</t>
  </si>
  <si>
    <t>2019-06-19 02:00:00</t>
  </si>
  <si>
    <t>2019-06-19 01:00:00</t>
  </si>
  <si>
    <t>2019-06-19 00:00:00</t>
  </si>
  <si>
    <t>2019-06-18 23:00:00</t>
  </si>
  <si>
    <t>2019-06-18 22:00:00</t>
  </si>
  <si>
    <t>2019-06-18 21:00:00</t>
  </si>
  <si>
    <t>2019-06-18 20:00:00</t>
  </si>
  <si>
    <t>2019-06-18 19:00:00</t>
  </si>
  <si>
    <t>2019-06-18 18:00:00</t>
  </si>
  <si>
    <t>2019-06-18 17:00:00</t>
  </si>
  <si>
    <t>2019-06-18 16:00:00</t>
  </si>
  <si>
    <t>2019-06-18 15:00:00</t>
  </si>
  <si>
    <t>2019-06-18 14:00:00</t>
  </si>
  <si>
    <t>2019-06-18 13:00:00</t>
  </si>
  <si>
    <t>2019-06-18 12:00:00</t>
  </si>
  <si>
    <t>2019-06-18 11:00:00</t>
  </si>
  <si>
    <t>2019-06-18 10:00:00</t>
  </si>
  <si>
    <t>2019-06-18 09:00:00</t>
  </si>
  <si>
    <t>2019-06-18 08:00:00</t>
  </si>
  <si>
    <t>2019-06-18 07:00:00</t>
  </si>
  <si>
    <t>2019-06-18 06:00:00</t>
  </si>
  <si>
    <t>2019-06-18 05:00:00</t>
  </si>
  <si>
    <t>2019-06-18 04:00:00</t>
  </si>
  <si>
    <t>2019-06-18 03:00:00</t>
  </si>
  <si>
    <t>2019-06-18 02:00:00</t>
  </si>
  <si>
    <t>2019-06-18 01:00:00</t>
  </si>
  <si>
    <t>2019-06-18 00:00:00</t>
  </si>
  <si>
    <t>2019-06-17 23:00:00</t>
  </si>
  <si>
    <t>2019-06-17 22:00:00</t>
  </si>
  <si>
    <t>2019-06-17 21:00:00</t>
  </si>
  <si>
    <t>2019-06-17 20:00:00</t>
  </si>
  <si>
    <t>2019-06-17 19:00:00</t>
  </si>
  <si>
    <t>2019-06-17 18:00:00</t>
  </si>
  <si>
    <t>2019-06-17 17:00:00</t>
  </si>
  <si>
    <t>2019-06-17 16:00:00</t>
  </si>
  <si>
    <t>2019-06-17 15:00:00</t>
  </si>
  <si>
    <t>2019-06-17 14:00:00</t>
  </si>
  <si>
    <t>2019-06-17 13:00:00</t>
  </si>
  <si>
    <t>2019-06-17 12:00:00</t>
  </si>
  <si>
    <t>2019-06-17 11:00:00</t>
  </si>
  <si>
    <t>2019-06-17 10:00:00</t>
  </si>
  <si>
    <t>2019-06-17 09:00:00</t>
  </si>
  <si>
    <t>2019-06-17 08:00:00</t>
  </si>
  <si>
    <t>2019-06-17 07:00:00</t>
  </si>
  <si>
    <t>2019-06-17 06:00:00</t>
  </si>
  <si>
    <t>2019-06-17 05:00:00</t>
  </si>
  <si>
    <t>2019-06-17 04:00:00</t>
  </si>
  <si>
    <t>2019-06-17 03:00:00</t>
  </si>
  <si>
    <t>2019-06-17 02:00:00</t>
  </si>
  <si>
    <t>2019-06-17 01:00:00</t>
  </si>
  <si>
    <t>2019-06-17 00:00:00</t>
  </si>
  <si>
    <t>2019-06-16 23:00:00</t>
  </si>
  <si>
    <t>2019-06-16 22:00:00</t>
  </si>
  <si>
    <t>2019-06-16 21:00:00</t>
  </si>
  <si>
    <t>2019-06-16 20:00:00</t>
  </si>
  <si>
    <t>2019-06-16 19:00:00</t>
  </si>
  <si>
    <t>2019-06-16 18:00:00</t>
  </si>
  <si>
    <t>2019-06-16 17:00:00</t>
  </si>
  <si>
    <t>2019-06-16 16:00:00</t>
  </si>
  <si>
    <t>2019-06-16 15:00:00</t>
  </si>
  <si>
    <t>2019-06-16 14:00:00</t>
  </si>
  <si>
    <t>2019-06-16 13:00:00</t>
  </si>
  <si>
    <t>2019-06-16 12:00:00</t>
  </si>
  <si>
    <t>2019-06-16 11:00:00</t>
  </si>
  <si>
    <t>2019-06-16 10:00:00</t>
  </si>
  <si>
    <t>2019-06-16 09:00:00</t>
  </si>
  <si>
    <t>2019-06-16 08:00:00</t>
  </si>
  <si>
    <t>2019-06-16 07:00:00</t>
  </si>
  <si>
    <t>2019-06-16 06:00:00</t>
  </si>
  <si>
    <t>2019-06-16 05:00:00</t>
  </si>
  <si>
    <t>2019-06-16 04:00:00</t>
  </si>
  <si>
    <t>2019-06-16 03:00:00</t>
  </si>
  <si>
    <t>2019-06-16 02:00:00</t>
  </si>
  <si>
    <t>2019-06-16 01:00:00</t>
  </si>
  <si>
    <t>2019-06-16 00:00:00</t>
  </si>
  <si>
    <t>2019-06-15 23:00:00</t>
  </si>
  <si>
    <t>2019-06-15 22:00:00</t>
  </si>
  <si>
    <t>2019-06-15 21:00:00</t>
  </si>
  <si>
    <t>2019-06-15 20:00:00</t>
  </si>
  <si>
    <t>2019-06-15 19:00:00</t>
  </si>
  <si>
    <t>2019-06-15 18:00:00</t>
  </si>
  <si>
    <t>2019-06-15 17:00:00</t>
  </si>
  <si>
    <t>2019-06-15 16:00:00</t>
  </si>
  <si>
    <t>2019-06-15 15:00:00</t>
  </si>
  <si>
    <t>2019-06-15 14:00:00</t>
  </si>
  <si>
    <t>2019-06-15 13:00:00</t>
  </si>
  <si>
    <t>2019-06-15 12:00:00</t>
  </si>
  <si>
    <t>2019-06-15 11:00:00</t>
  </si>
  <si>
    <t>2019-06-15 10:00:00</t>
  </si>
  <si>
    <t>2019-06-15 09:00:00</t>
  </si>
  <si>
    <t>2019-06-15 08:00:00</t>
  </si>
  <si>
    <t>2019-06-15 07:00:00</t>
  </si>
  <si>
    <t>2019-06-15 06:00:00</t>
  </si>
  <si>
    <t>2019-06-15 05:00:00</t>
  </si>
  <si>
    <t>2019-06-15 04:00:00</t>
  </si>
  <si>
    <t>2019-06-15 03:00:00</t>
  </si>
  <si>
    <t>2019-06-15 02:00:00</t>
  </si>
  <si>
    <t>2019-06-15 01:00:00</t>
  </si>
  <si>
    <t>2019-06-15 00:00:00</t>
  </si>
  <si>
    <t>2019-06-14 23:00:00</t>
  </si>
  <si>
    <t>2019-06-14 22:00:00</t>
  </si>
  <si>
    <t>2019-06-14 21:00:00</t>
  </si>
  <si>
    <t>2019-06-14 20:00:00</t>
  </si>
  <si>
    <t>2019-06-14 19:00:00</t>
  </si>
  <si>
    <t>2019-06-14 18:00:00</t>
  </si>
  <si>
    <t>2019-06-14 17:00:00</t>
  </si>
  <si>
    <t>2019-06-14 16:00:00</t>
  </si>
  <si>
    <t>2019-06-14 15:00:00</t>
  </si>
  <si>
    <t>2019-06-14 14:00:00</t>
  </si>
  <si>
    <t>2019-06-14 13:00:00</t>
  </si>
  <si>
    <t>2019-06-14 12:00:00</t>
  </si>
  <si>
    <t>2019-06-14 11:00:00</t>
  </si>
  <si>
    <t>2019-06-14 10:00:00</t>
  </si>
  <si>
    <t>2019-06-14 09:00:00</t>
  </si>
  <si>
    <t>2019-06-14 08:00:00</t>
  </si>
  <si>
    <t>2019-06-14 07:00:00</t>
  </si>
  <si>
    <t>2019-06-14 06:00:00</t>
  </si>
  <si>
    <t>2019-06-14 05:00:00</t>
  </si>
  <si>
    <t>2019-06-14 04:00:00</t>
  </si>
  <si>
    <t>2019-06-14 03:00:00</t>
  </si>
  <si>
    <t>2019-06-14 02:00:00</t>
  </si>
  <si>
    <t>2019-06-14 01:00:00</t>
  </si>
  <si>
    <t>2019-06-14 00:00:00</t>
  </si>
  <si>
    <t>2019-06-13 23:00:00</t>
  </si>
  <si>
    <t>2019-06-13 22:00:00</t>
  </si>
  <si>
    <t>2019-06-13 21:00:00</t>
  </si>
  <si>
    <t>2019-06-13 20:00:00</t>
  </si>
  <si>
    <t>2019-06-13 19:00:00</t>
  </si>
  <si>
    <t>2019-06-13 18:00:00</t>
  </si>
  <si>
    <t>2019-06-13 17:00:00</t>
  </si>
  <si>
    <t>2019-06-13 16:00:00</t>
  </si>
  <si>
    <t>2019-06-13 15:00:00</t>
  </si>
  <si>
    <t>2019-06-13 14:00:00</t>
  </si>
  <si>
    <t>2019-06-13 13:00:00</t>
  </si>
  <si>
    <t>2019-06-13 12:00:00</t>
  </si>
  <si>
    <t>2019-06-13 11:00:00</t>
  </si>
  <si>
    <t>2019-06-13 10:00:00</t>
  </si>
  <si>
    <t>2019-06-13 09:00:00</t>
  </si>
  <si>
    <t>2019-06-13 08:00:00</t>
  </si>
  <si>
    <t>2019-06-13 07:00:00</t>
  </si>
  <si>
    <t>2019-06-13 06:00:00</t>
  </si>
  <si>
    <t>2019-06-13 05:00:00</t>
  </si>
  <si>
    <t>2019-06-13 04:00:00</t>
  </si>
  <si>
    <t>2019-06-13 03:00:00</t>
  </si>
  <si>
    <t>2019-06-13 02:00:00</t>
  </si>
  <si>
    <t>2019-06-13 01:00:00</t>
  </si>
  <si>
    <t>2019-06-13 00:00:00</t>
  </si>
  <si>
    <t>2019-06-12 23:00:00</t>
  </si>
  <si>
    <t>2019-06-12 22:00:00</t>
  </si>
  <si>
    <t>2019-06-12 21:00:00</t>
  </si>
  <si>
    <t>2019-06-12 20:00:00</t>
  </si>
  <si>
    <t>2019-06-12 19:00:00</t>
  </si>
  <si>
    <t>2019-06-12 18:00:00</t>
  </si>
  <si>
    <t>2019-06-12 17:00:00</t>
  </si>
  <si>
    <t>2019-06-12 16:00:00</t>
  </si>
  <si>
    <t>2019-06-12 15:00:00</t>
  </si>
  <si>
    <t>2019-06-12 14:00:00</t>
  </si>
  <si>
    <t>2019-06-12 13:00:00</t>
  </si>
  <si>
    <t>2019-06-12 12:00:00</t>
  </si>
  <si>
    <t>2019-06-12 11:00:00</t>
  </si>
  <si>
    <t>2019-06-12 10:00:00</t>
  </si>
  <si>
    <t>2019-06-12 09:00:00</t>
  </si>
  <si>
    <t>2019-06-12 08:00:00</t>
  </si>
  <si>
    <t>2019-06-12 07:00:00</t>
  </si>
  <si>
    <t>2019-06-12 06:00:00</t>
  </si>
  <si>
    <t>2019-06-12 05:00:00</t>
  </si>
  <si>
    <t>2019-06-12 04:00:00</t>
  </si>
  <si>
    <t>2019-06-12 03:00:00</t>
  </si>
  <si>
    <t>2019-06-12 02:00:00</t>
  </si>
  <si>
    <t>2019-06-12 01:00:00</t>
  </si>
  <si>
    <t>2019-06-12 00:00:00</t>
  </si>
  <si>
    <t>2019-06-11 23:00:00</t>
  </si>
  <si>
    <t>2019-06-11 22:00:00</t>
  </si>
  <si>
    <t>2019-06-11 21:00:00</t>
  </si>
  <si>
    <t>2019-06-11 20:00:00</t>
  </si>
  <si>
    <t>2019-06-11 19:00:00</t>
  </si>
  <si>
    <t>2019-06-11 18:00:00</t>
  </si>
  <si>
    <t>2019-06-11 17:00:00</t>
  </si>
  <si>
    <t>2019-06-11 16:00:00</t>
  </si>
  <si>
    <t>2019-06-11 15:00:00</t>
  </si>
  <si>
    <t>2019-06-11 14:00:00</t>
  </si>
  <si>
    <t>2019-06-11 13:00:00</t>
  </si>
  <si>
    <t>2019-06-11 12:00:00</t>
  </si>
  <si>
    <t>2019-06-11 11:00:00</t>
  </si>
  <si>
    <t>2019-06-11 10:00:00</t>
  </si>
  <si>
    <t>2019-06-11 09:00:00</t>
  </si>
  <si>
    <t>2019-06-11 08:00:00</t>
  </si>
  <si>
    <t>2019-06-11 07:00:00</t>
  </si>
  <si>
    <t>2019-06-11 06:00:00</t>
  </si>
  <si>
    <t>2019-06-11 05:00:00</t>
  </si>
  <si>
    <t>2019-06-11 04:00:00</t>
  </si>
  <si>
    <t>2019-06-11 03:00:00</t>
  </si>
  <si>
    <t>2019-06-11 02:00:00</t>
  </si>
  <si>
    <t>2019-06-11 01:00:00</t>
  </si>
  <si>
    <t>2019-06-11 00:00:00</t>
  </si>
  <si>
    <t>2019-06-10 23:00:00</t>
  </si>
  <si>
    <t>2019-06-10 22:00:00</t>
  </si>
  <si>
    <t>2019-06-10 21:00:00</t>
  </si>
  <si>
    <t>2019-06-10 20:00:00</t>
  </si>
  <si>
    <t>2019-06-10 19:00:00</t>
  </si>
  <si>
    <t>2019-06-10 18:00:00</t>
  </si>
  <si>
    <t>2019-06-10 17:00:00</t>
  </si>
  <si>
    <t>2019-06-10 16:00:00</t>
  </si>
  <si>
    <t>2019-06-10 15:00:00</t>
  </si>
  <si>
    <t>2019-06-10 14:00:00</t>
  </si>
  <si>
    <t>2019-06-10 13:00:00</t>
  </si>
  <si>
    <t>2019-06-10 12:00:00</t>
  </si>
  <si>
    <t>2019-06-10 11:00:00</t>
  </si>
  <si>
    <t>2019-06-10 10:00:00</t>
  </si>
  <si>
    <t>2019-06-10 09:00:00</t>
  </si>
  <si>
    <t>2019-06-10 08:00:00</t>
  </si>
  <si>
    <t>2019-06-10 07:00:00</t>
  </si>
  <si>
    <t>2019-06-10 06:00:00</t>
  </si>
  <si>
    <t>2019-06-10 05:00:00</t>
  </si>
  <si>
    <t>2019-06-10 04:00:00</t>
  </si>
  <si>
    <t>2019-06-10 03:00:00</t>
  </si>
  <si>
    <t>2019-06-10 02:00:00</t>
  </si>
  <si>
    <t>2019-06-10 01:00:00</t>
  </si>
  <si>
    <t>2019-06-10 00:00:00</t>
  </si>
  <si>
    <t>2019-06-09 23:00:00</t>
  </si>
  <si>
    <t>2019-06-09 22:00:00</t>
  </si>
  <si>
    <t>2019-06-09 21:00:00</t>
  </si>
  <si>
    <t>2019-06-09 20:00:00</t>
  </si>
  <si>
    <t>2019-06-09 19:00:00</t>
  </si>
  <si>
    <t>2019-06-09 18:00:00</t>
  </si>
  <si>
    <t>2019-06-09 17:00:00</t>
  </si>
  <si>
    <t>2019-06-09 16:00:00</t>
  </si>
  <si>
    <t>2019-06-09 15:00:00</t>
  </si>
  <si>
    <t>2019-06-09 14:00:00</t>
  </si>
  <si>
    <t>2019-06-09 13:00:00</t>
  </si>
  <si>
    <t>2019-06-09 12:00:00</t>
  </si>
  <si>
    <t>2019-06-09 11:00:00</t>
  </si>
  <si>
    <t>2019-06-09 10:00:00</t>
  </si>
  <si>
    <t>2019-06-09 09:00:00</t>
  </si>
  <si>
    <t>2019-06-09 08:00:00</t>
  </si>
  <si>
    <t>2019-06-09 07:00:00</t>
  </si>
  <si>
    <t>2019-06-09 06:00:00</t>
  </si>
  <si>
    <t>2019-06-09 05:00:00</t>
  </si>
  <si>
    <t>2019-06-09 04:00:00</t>
  </si>
  <si>
    <t>2019-06-09 03:00:00</t>
  </si>
  <si>
    <t>2019-06-09 02:00:00</t>
  </si>
  <si>
    <t>2019-06-09 01:00:00</t>
  </si>
  <si>
    <t>2019-06-09 00:00:00</t>
  </si>
  <si>
    <t>2019-06-08 23:00:00</t>
  </si>
  <si>
    <t>2019-06-08 22:00:00</t>
  </si>
  <si>
    <t>2019-06-08 21:00:00</t>
  </si>
  <si>
    <t>2019-06-08 20:00:00</t>
  </si>
  <si>
    <t>2019-06-08 19:00:00</t>
  </si>
  <si>
    <t>2019-06-08 18:00:00</t>
  </si>
  <si>
    <t>2019-06-08 17:00:00</t>
  </si>
  <si>
    <t>2019-06-08 16:00:00</t>
  </si>
  <si>
    <t>2019-06-08 15:00:00</t>
  </si>
  <si>
    <t>2019-06-08 14:00:00</t>
  </si>
  <si>
    <t>2019-06-08 13:00:00</t>
  </si>
  <si>
    <t>2019-06-08 12:00:00</t>
  </si>
  <si>
    <t>2019-06-08 11:00:00</t>
  </si>
  <si>
    <t>2019-06-08 10:00:00</t>
  </si>
  <si>
    <t>2019-06-08 09:00:00</t>
  </si>
  <si>
    <t>2019-06-08 08:00:00</t>
  </si>
  <si>
    <t>2019-06-08 07:00:00</t>
  </si>
  <si>
    <t>2019-06-08 06:00:00</t>
  </si>
  <si>
    <t>2019-06-08 05:00:00</t>
  </si>
  <si>
    <t>2019-06-08 04:00:00</t>
  </si>
  <si>
    <t>2019-06-08 03:00:00</t>
  </si>
  <si>
    <t>2019-06-08 02:00:00</t>
  </si>
  <si>
    <t>2019-06-08 01:00:00</t>
  </si>
  <si>
    <t>2019-06-08 00:00:00</t>
  </si>
  <si>
    <t>2019-06-07 23:00:00</t>
  </si>
  <si>
    <t>2019-06-07 22:00:00</t>
  </si>
  <si>
    <t>2019-06-07 21:00:00</t>
  </si>
  <si>
    <t>2019-06-07 20:00:00</t>
  </si>
  <si>
    <t>2019-06-07 19:00:00</t>
  </si>
  <si>
    <t>2019-06-07 18:00:00</t>
  </si>
  <si>
    <t>2019-06-07 17:00:00</t>
  </si>
  <si>
    <t>2019-06-07 16:00:00</t>
  </si>
  <si>
    <t>2019-06-07 15:00:00</t>
  </si>
  <si>
    <t>2019-06-07 14:00:00</t>
  </si>
  <si>
    <t>2019-06-07 13:00:00</t>
  </si>
  <si>
    <t>2019-06-07 12:00:00</t>
  </si>
  <si>
    <t>2019-06-07 11:00:00</t>
  </si>
  <si>
    <t>2019-06-07 10:00:00</t>
  </si>
  <si>
    <t>2019-06-07 09:00:00</t>
  </si>
  <si>
    <t>2019-06-07 08:00:00</t>
  </si>
  <si>
    <t>2019-06-07 07:00:00</t>
  </si>
  <si>
    <t>2019-06-07 06:00:00</t>
  </si>
  <si>
    <t>2019-06-07 05:00:00</t>
  </si>
  <si>
    <t>2019-06-07 04:00:00</t>
  </si>
  <si>
    <t>2019-06-07 03:00:00</t>
  </si>
  <si>
    <t>2019-06-07 02:00:00</t>
  </si>
  <si>
    <t>2019-06-07 01:00:00</t>
  </si>
  <si>
    <t>2019-06-07 00:00:00</t>
  </si>
  <si>
    <t>2019-06-06 23:00:00</t>
  </si>
  <si>
    <t>2019-06-06 22:00:00</t>
  </si>
  <si>
    <t>2019-06-06 21:00:00</t>
  </si>
  <si>
    <t>2019-06-06 20:00:00</t>
  </si>
  <si>
    <t>2019-06-06 19:00:00</t>
  </si>
  <si>
    <t>2019-06-06 18:00:00</t>
  </si>
  <si>
    <t>2019-06-06 17:00:00</t>
  </si>
  <si>
    <t>2019-06-06 16:00:00</t>
  </si>
  <si>
    <t>2019-06-06 15:00:00</t>
  </si>
  <si>
    <t>2019-06-06 14:00:00</t>
  </si>
  <si>
    <t>2019-06-06 13:00:00</t>
  </si>
  <si>
    <t>2019-06-06 12:00:00</t>
  </si>
  <si>
    <t>2019-06-06 11:00:00</t>
  </si>
  <si>
    <t>2019-06-06 10:00:00</t>
  </si>
  <si>
    <t>2019-06-06 09:00:00</t>
  </si>
  <si>
    <t>2019-06-06 08:00:00</t>
  </si>
  <si>
    <t>2019-06-06 07:00:00</t>
  </si>
  <si>
    <t>2019-06-06 06:00:00</t>
  </si>
  <si>
    <t>2019-06-06 05:00:00</t>
  </si>
  <si>
    <t>2019-06-06 04:00:00</t>
  </si>
  <si>
    <t>2019-06-06 03:00:00</t>
  </si>
  <si>
    <t>2019-06-06 02:00:00</t>
  </si>
  <si>
    <t>2019-06-06 01:00:00</t>
  </si>
  <si>
    <t>2019-06-06 00:00:00</t>
  </si>
  <si>
    <t>2019-06-05 23:00:00</t>
  </si>
  <si>
    <t>2019-06-05 22:00:00</t>
  </si>
  <si>
    <t>2019-06-05 21:00:00</t>
  </si>
  <si>
    <t>2019-06-05 20:00:00</t>
  </si>
  <si>
    <t>2019-06-05 19:00:00</t>
  </si>
  <si>
    <t>2019-06-05 18:00:00</t>
  </si>
  <si>
    <t>2019-06-05 17:00:00</t>
  </si>
  <si>
    <t>2019-06-05 16:00:00</t>
  </si>
  <si>
    <t>2019-06-05 15:00:00</t>
  </si>
  <si>
    <t>2019-06-05 14:00:00</t>
  </si>
  <si>
    <t>2019-06-05 13:00:00</t>
  </si>
  <si>
    <t>2019-06-05 12:00:00</t>
  </si>
  <si>
    <t>2019-06-05 11:00:00</t>
  </si>
  <si>
    <t>2019-06-05 10:00:00</t>
  </si>
  <si>
    <t>2019-06-05 09:00:00</t>
  </si>
  <si>
    <t>2019-06-05 08:00:00</t>
  </si>
  <si>
    <t>2019-06-05 07:00:00</t>
  </si>
  <si>
    <t>2019-06-05 06:00:00</t>
  </si>
  <si>
    <t>2019-06-05 05:00:00</t>
  </si>
  <si>
    <t>2019-06-05 04:00:00</t>
  </si>
  <si>
    <t>2019-06-05 03:00:00</t>
  </si>
  <si>
    <t>2019-06-05 02:00:00</t>
  </si>
  <si>
    <t>2019-06-05 01:00:00</t>
  </si>
  <si>
    <t>2019-06-05 00:00:00</t>
  </si>
  <si>
    <t>2019-06-04 23:00:00</t>
  </si>
  <si>
    <t>2019-06-04 22:00:00</t>
  </si>
  <si>
    <t>2019-06-04 21:00:00</t>
  </si>
  <si>
    <t>2019-06-04 20:00:00</t>
  </si>
  <si>
    <t>2019-06-04 19:00:00</t>
  </si>
  <si>
    <t>2019-06-04 18:00:00</t>
  </si>
  <si>
    <t>2019-06-04 17:00:00</t>
  </si>
  <si>
    <t>2019-06-04 16:00:00</t>
  </si>
  <si>
    <t>2019-06-04 15:00:00</t>
  </si>
  <si>
    <t>2019-06-04 14:00:00</t>
  </si>
  <si>
    <t>2019-06-04 13:00:00</t>
  </si>
  <si>
    <t>2019-06-04 12:00:00</t>
  </si>
  <si>
    <t>2019-06-04 11:00:00</t>
  </si>
  <si>
    <t>2019-06-04 10:00:00</t>
  </si>
  <si>
    <t>2019-06-04 09:00:00</t>
  </si>
  <si>
    <t>2019-06-04 08:00:00</t>
  </si>
  <si>
    <t>2019-06-04 07:00:00</t>
  </si>
  <si>
    <t>2019-06-04 06:00:00</t>
  </si>
  <si>
    <t>2019-06-04 05:00:00</t>
  </si>
  <si>
    <t>2019-06-04 04:00:00</t>
  </si>
  <si>
    <t>2019-06-04 03:00:00</t>
  </si>
  <si>
    <t>2019-06-04 02:00:00</t>
  </si>
  <si>
    <t>2019-06-04 01:00:00</t>
  </si>
  <si>
    <t>2019-06-04 00:00:00</t>
  </si>
  <si>
    <t>2019-06-03 23:00:00</t>
  </si>
  <si>
    <t>2019-06-03 22:00:00</t>
  </si>
  <si>
    <t>2019-06-03 21:00:00</t>
  </si>
  <si>
    <t>2019-06-03 20:00:00</t>
  </si>
  <si>
    <t>2019-06-03 19:00:00</t>
  </si>
  <si>
    <t>2019-06-03 18:00:00</t>
  </si>
  <si>
    <t>2019-06-03 17:00:00</t>
  </si>
  <si>
    <t>2019-06-03 16:00:00</t>
  </si>
  <si>
    <t>2019-06-03 15:00:00</t>
  </si>
  <si>
    <t>2019-06-03 14:00:00</t>
  </si>
  <si>
    <t>2019-06-03 13:00:00</t>
  </si>
  <si>
    <t>2019-06-03 12:00:00</t>
  </si>
  <si>
    <t>2019-06-03 11:00:00</t>
  </si>
  <si>
    <t>2019-06-03 10:00:00</t>
  </si>
  <si>
    <t>2019-06-03 09:00:00</t>
  </si>
  <si>
    <t>2019-06-03 08:00:00</t>
  </si>
  <si>
    <t>2019-06-03 07:00:00</t>
  </si>
  <si>
    <t>2019-06-03 06:00:00</t>
  </si>
  <si>
    <t>2019-06-03 05:00:00</t>
  </si>
  <si>
    <t>2019-06-03 04:00:00</t>
  </si>
  <si>
    <t>2019-06-03 03:00:00</t>
  </si>
  <si>
    <t>2019-06-03 02:00:00</t>
  </si>
  <si>
    <t>2019-06-03 01:00:00</t>
  </si>
  <si>
    <t>2019-06-03 00:00:00</t>
  </si>
  <si>
    <t>2019-06-02 23:00:00</t>
  </si>
  <si>
    <t>2019-06-02 22:00:00</t>
  </si>
  <si>
    <t>2019-06-02 21:00:00</t>
  </si>
  <si>
    <t>2019-06-02 20:00:00</t>
  </si>
  <si>
    <t>2019-06-02 19:00:00</t>
  </si>
  <si>
    <t>2019-06-02 18:00:00</t>
  </si>
  <si>
    <t>2019-06-02 17:00:00</t>
  </si>
  <si>
    <t>2019-06-02 16:00:00</t>
  </si>
  <si>
    <t>2019-06-02 15:00:00</t>
  </si>
  <si>
    <t>2019-06-02 14:00:00</t>
  </si>
  <si>
    <t>2019-06-02 13:00:00</t>
  </si>
  <si>
    <t>2019-06-02 12:00:00</t>
  </si>
  <si>
    <t>2019-06-02 11:00:00</t>
  </si>
  <si>
    <t>2019-06-02 10:00:00</t>
  </si>
  <si>
    <t>2019-06-02 09:00:00</t>
  </si>
  <si>
    <t>2019-06-02 08:00:00</t>
  </si>
  <si>
    <t>2019-06-02 07:00:00</t>
  </si>
  <si>
    <t>2019-06-02 06:00:00</t>
  </si>
  <si>
    <t>2019-06-02 05:00:00</t>
  </si>
  <si>
    <t>2019-06-02 04:00:00</t>
  </si>
  <si>
    <t>2019-06-02 03:00:00</t>
  </si>
  <si>
    <t>2019-06-02 02:00:00</t>
  </si>
  <si>
    <t>2019-06-02 01:00:00</t>
  </si>
  <si>
    <t>2019-06-02 00:00:00</t>
  </si>
  <si>
    <t>2019-06-01 23:00:00</t>
  </si>
  <si>
    <t>2019-06-01 22:00:00</t>
  </si>
  <si>
    <t>2019-06-01 21:00:00</t>
  </si>
  <si>
    <t>2019-06-01 20:00:00</t>
  </si>
  <si>
    <t>2019-06-01 19:00:00</t>
  </si>
  <si>
    <t>2019-06-01 18:00:00</t>
  </si>
  <si>
    <t>2019-06-01 17:00:00</t>
  </si>
  <si>
    <t>2019-06-01 16:00:00</t>
  </si>
  <si>
    <t>2019-06-01 15:00:00</t>
  </si>
  <si>
    <t>2019-06-01 14:00:00</t>
  </si>
  <si>
    <t>2019-06-01 13:00:00</t>
  </si>
  <si>
    <t>2019-06-01 12:00:00</t>
  </si>
  <si>
    <t>2019-06-01 11:00:00</t>
  </si>
  <si>
    <t>2019-06-01 10:00:00</t>
  </si>
  <si>
    <t>2019-06-01 09:00:00</t>
  </si>
  <si>
    <t>2019-06-01 08:00:00</t>
  </si>
  <si>
    <t>2019-06-01 07:00:00</t>
  </si>
  <si>
    <t>2019-06-01 06:00:00</t>
  </si>
  <si>
    <t>2019-06-01 05:00:00</t>
  </si>
  <si>
    <t>2019-06-01 04:00:00</t>
  </si>
  <si>
    <t>2019-06-01 03:00:00</t>
  </si>
  <si>
    <t>2019-06-01 02:00:00</t>
  </si>
  <si>
    <t>2019-06-01 01:00:00</t>
  </si>
  <si>
    <t>2019-06-01 00:00:00</t>
  </si>
  <si>
    <t>2019-05-31 23:00:00</t>
  </si>
  <si>
    <t>2019-05-31 22:00:00</t>
  </si>
  <si>
    <t>2019-05-31 21:00:00</t>
  </si>
  <si>
    <t>2019-05-31 20:00:00</t>
  </si>
  <si>
    <t>2019-05-31 19:00:00</t>
  </si>
  <si>
    <t>2019-05-31 18:00:00</t>
  </si>
  <si>
    <t>2019-05-31 17:00:00</t>
  </si>
  <si>
    <t>2019-05-31 16:00:00</t>
  </si>
  <si>
    <t>2019-05-31 15:00:00</t>
  </si>
  <si>
    <t>2019-05-31 14:00:00</t>
  </si>
  <si>
    <t>2019-05-31 13:00:00</t>
  </si>
  <si>
    <t>2019-05-31 12:00:00</t>
  </si>
  <si>
    <t>2019-05-31 11:00:00</t>
  </si>
  <si>
    <t>2019-05-31 10:00:00</t>
  </si>
  <si>
    <t>2019-05-31 09:00:00</t>
  </si>
  <si>
    <t>2019-05-31 08:00:00</t>
  </si>
  <si>
    <t>2019-05-31 07:00:00</t>
  </si>
  <si>
    <t>2019-05-31 06:00:00</t>
  </si>
  <si>
    <t>2019-05-31 05:00:00</t>
  </si>
  <si>
    <t>2019-05-31 04:00:00</t>
  </si>
  <si>
    <t>2019-05-31 03:00:00</t>
  </si>
  <si>
    <t>2019-05-31 02:00:00</t>
  </si>
  <si>
    <t>2019-05-31 01:00:00</t>
  </si>
  <si>
    <t>2019-05-31 00:00:00</t>
  </si>
  <si>
    <t>2019-05-30 23:00:00</t>
  </si>
  <si>
    <t>2019-05-30 22:00:00</t>
  </si>
  <si>
    <t>2019-05-30 21:00:00</t>
  </si>
  <si>
    <t>2019-05-30 20:00:00</t>
  </si>
  <si>
    <t>2019-05-30 19:00:00</t>
  </si>
  <si>
    <t>2019-05-30 18:00:00</t>
  </si>
  <si>
    <t>2019-05-30 17:00:00</t>
  </si>
  <si>
    <t>2019-05-30 16:00:00</t>
  </si>
  <si>
    <t>2019-05-30 15:00:00</t>
  </si>
  <si>
    <t>2019-05-30 14:00:00</t>
  </si>
  <si>
    <t>2019-05-30 13:00:00</t>
  </si>
  <si>
    <t>2019-05-30 12:00:00</t>
  </si>
  <si>
    <t>2019-05-30 11:00:00</t>
  </si>
  <si>
    <t>2019-05-30 10:00:00</t>
  </si>
  <si>
    <t>2019-05-30 09:00:00</t>
  </si>
  <si>
    <t>2019-05-30 08:00:00</t>
  </si>
  <si>
    <t>2019-05-30 07:00:00</t>
  </si>
  <si>
    <t>2019-05-30 06:00:00</t>
  </si>
  <si>
    <t>2019-05-30 05:00:00</t>
  </si>
  <si>
    <t>2019-05-30 04:00:00</t>
  </si>
  <si>
    <t>2019-05-30 03:00:00</t>
  </si>
  <si>
    <t>2019-05-30 02:00:00</t>
  </si>
  <si>
    <t>2019-05-30 01:00:00</t>
  </si>
  <si>
    <t>2019-05-30 00:00:00</t>
  </si>
  <si>
    <t>2019-05-29 23:00:00</t>
  </si>
  <si>
    <t>2019-05-29 22:00:00</t>
  </si>
  <si>
    <t>2019-05-29 21:00:00</t>
  </si>
  <si>
    <t>2019-05-29 20:00:00</t>
  </si>
  <si>
    <t>2019-05-29 19:00:00</t>
  </si>
  <si>
    <t>2019-05-29 18:00:00</t>
  </si>
  <si>
    <t>2019-05-29 17:00:00</t>
  </si>
  <si>
    <t>2019-05-29 16:00:00</t>
  </si>
  <si>
    <t>2019-05-29 15:00:00</t>
  </si>
  <si>
    <t>2019-05-29 14:00:00</t>
  </si>
  <si>
    <t>2019-05-29 13:00:00</t>
  </si>
  <si>
    <t>2019-05-29 12:00:00</t>
  </si>
  <si>
    <t>2019-05-29 11:00:00</t>
  </si>
  <si>
    <t>2019-05-29 10:00:00</t>
  </si>
  <si>
    <t>2019-05-29 09:00:00</t>
  </si>
  <si>
    <t>2019-05-29 08:00:00</t>
  </si>
  <si>
    <t>2019-05-29 07:00:00</t>
  </si>
  <si>
    <t>2019-05-29 06:00:00</t>
  </si>
  <si>
    <t>2019-05-29 05:00:00</t>
  </si>
  <si>
    <t>2019-05-29 04:00:00</t>
  </si>
  <si>
    <t>2019-05-29 03:00:00</t>
  </si>
  <si>
    <t>2019-05-29 02:00:00</t>
  </si>
  <si>
    <t>2019-05-29 01:00:00</t>
  </si>
  <si>
    <t>2019-05-29 00:00:00</t>
  </si>
  <si>
    <t>2019-05-28 23:00:00</t>
  </si>
  <si>
    <t>2019-05-28 22:00:00</t>
  </si>
  <si>
    <t>2019-05-28 21:00:00</t>
  </si>
  <si>
    <t>2019-05-28 20:00:00</t>
  </si>
  <si>
    <t>2019-05-28 19:00:00</t>
  </si>
  <si>
    <t>2019-05-28 18:00:00</t>
  </si>
  <si>
    <t>2019-05-28 17:00:00</t>
  </si>
  <si>
    <t>2019-05-28 16:00:00</t>
  </si>
  <si>
    <t>2019-05-28 15:00:00</t>
  </si>
  <si>
    <t>2019-05-28 14:00:00</t>
  </si>
  <si>
    <t>2019-05-28 13:00:00</t>
  </si>
  <si>
    <t>2019-05-28 12:00:00</t>
  </si>
  <si>
    <t>2019-05-28 11:00:00</t>
  </si>
  <si>
    <t>2019-05-28 10:00:00</t>
  </si>
  <si>
    <t>2019-05-28 09:00:00</t>
  </si>
  <si>
    <t>2019-05-28 08:00:00</t>
  </si>
  <si>
    <t>2019-05-28 07:00:00</t>
  </si>
  <si>
    <t>2019-05-28 06:00:00</t>
  </si>
  <si>
    <t>2019-05-28 05:00:00</t>
  </si>
  <si>
    <t>2019-05-28 04:00:00</t>
  </si>
  <si>
    <t>2019-05-28 03:00:00</t>
  </si>
  <si>
    <t>2019-05-28 02:00:00</t>
  </si>
  <si>
    <t>2019-05-28 01:00:00</t>
  </si>
  <si>
    <t>2019-05-28 00:00:00</t>
  </si>
  <si>
    <t>2019-05-27 23:00:00</t>
  </si>
  <si>
    <t>2019-05-27 22:00:00</t>
  </si>
  <si>
    <t>2019-05-27 21:00:00</t>
  </si>
  <si>
    <t>2019-05-27 20:00:00</t>
  </si>
  <si>
    <t>2019-05-27 19:00:00</t>
  </si>
  <si>
    <t>2019-05-27 18:00:00</t>
  </si>
  <si>
    <t>2019-05-27 17:00:00</t>
  </si>
  <si>
    <t>2019-05-27 16:00:00</t>
  </si>
  <si>
    <t>2019-05-27 15:00:00</t>
  </si>
  <si>
    <t>2019-05-27 14:00:00</t>
  </si>
  <si>
    <t>2019-05-27 13:00:00</t>
  </si>
  <si>
    <t>2019-05-27 12:00:00</t>
  </si>
  <si>
    <t>2019-05-27 11:00:00</t>
  </si>
  <si>
    <t>2019-05-27 10:00:00</t>
  </si>
  <si>
    <t>2019-05-27 09:00:00</t>
  </si>
  <si>
    <t>2019-05-27 08:00:00</t>
  </si>
  <si>
    <t>2019-05-27 07:00:00</t>
  </si>
  <si>
    <t>2019-05-27 06:00:00</t>
  </si>
  <si>
    <t>2019-05-27 05:00:00</t>
  </si>
  <si>
    <t>2019-05-27 04:00:00</t>
  </si>
  <si>
    <t>2019-05-27 03:00:00</t>
  </si>
  <si>
    <t>2019-05-27 02:00:00</t>
  </si>
  <si>
    <t>2019-05-27 01:00:00</t>
  </si>
  <si>
    <t>2019-05-27 00:00:00</t>
  </si>
  <si>
    <t>2019-05-26 23:00:00</t>
  </si>
  <si>
    <t>2019-05-26 22:00:00</t>
  </si>
  <si>
    <t>2019-05-26 21:00:00</t>
  </si>
  <si>
    <t>2019-05-26 20:00:00</t>
  </si>
  <si>
    <t>2019-05-26 19:00:00</t>
  </si>
  <si>
    <t>2019-05-26 18:00:00</t>
  </si>
  <si>
    <t>2019-05-26 17:00:00</t>
  </si>
  <si>
    <t>2019-05-26 16:00:00</t>
  </si>
  <si>
    <t>2019-05-26 15:00:00</t>
  </si>
  <si>
    <t>2019-05-26 14:00:00</t>
  </si>
  <si>
    <t>2019-05-26 13:00:00</t>
  </si>
  <si>
    <t>2019-05-26 12:00:00</t>
  </si>
  <si>
    <t>2019-05-26 11:00:00</t>
  </si>
  <si>
    <t>2019-05-26 10:00:00</t>
  </si>
  <si>
    <t>2019-05-26 09:00:00</t>
  </si>
  <si>
    <t>2019-05-26 08:00:00</t>
  </si>
  <si>
    <t>2019-05-26 07:00:00</t>
  </si>
  <si>
    <t>2019-05-26 06:00:00</t>
  </si>
  <si>
    <t>2019-05-26 05:00:00</t>
  </si>
  <si>
    <t>2019-05-26 04:00:00</t>
  </si>
  <si>
    <t>2019-05-26 03:00:00</t>
  </si>
  <si>
    <t>2019-05-26 02:00:00</t>
  </si>
  <si>
    <t>2019-05-26 01:00:00</t>
  </si>
  <si>
    <t>2019-05-26 00:00:00</t>
  </si>
  <si>
    <t>2019-05-25 23:00:00</t>
  </si>
  <si>
    <t>2019-05-25 22:00:00</t>
  </si>
  <si>
    <t>2019-05-25 21:00:00</t>
  </si>
  <si>
    <t>2019-05-25 20:00:00</t>
  </si>
  <si>
    <t>2019-05-25 19:00:00</t>
  </si>
  <si>
    <t>2019-05-25 18:00:00</t>
  </si>
  <si>
    <t>2019-05-25 17:00:00</t>
  </si>
  <si>
    <t>2019-05-25 16:00:00</t>
  </si>
  <si>
    <t>2019-05-25 15:00:00</t>
  </si>
  <si>
    <t>2019-05-25 14:00:00</t>
  </si>
  <si>
    <t>2019-05-25 13:00:00</t>
  </si>
  <si>
    <t>2019-05-25 12:00:00</t>
  </si>
  <si>
    <t>2019-05-25 11:00:00</t>
  </si>
  <si>
    <t>2019-05-25 10:00:00</t>
  </si>
  <si>
    <t>2019-05-25 09:00:00</t>
  </si>
  <si>
    <t>2019-05-25 08:00:00</t>
  </si>
  <si>
    <t>2019-05-25 07:00:00</t>
  </si>
  <si>
    <t>2019-05-25 06:00:00</t>
  </si>
  <si>
    <t>2019-05-25 05:00:00</t>
  </si>
  <si>
    <t>2019-05-25 04:00:00</t>
  </si>
  <si>
    <t>2019-05-25 03:00:00</t>
  </si>
  <si>
    <t>2019-05-25 02:00:00</t>
  </si>
  <si>
    <t>2019-05-25 01:00:00</t>
  </si>
  <si>
    <t>2019-05-25 00:00:00</t>
  </si>
  <si>
    <t>2019-05-24 23:00:00</t>
  </si>
  <si>
    <t>2019-05-24 22:00:00</t>
  </si>
  <si>
    <t>2019-05-24 21:00:00</t>
  </si>
  <si>
    <t>2019-05-24 20:00:00</t>
  </si>
  <si>
    <t>2019-05-24 19:00:00</t>
  </si>
  <si>
    <t>2019-05-24 18:00:00</t>
  </si>
  <si>
    <t>2019-05-24 17:00:00</t>
  </si>
  <si>
    <t>2019-05-24 16:00:00</t>
  </si>
  <si>
    <t>2019-05-24 15:00:00</t>
  </si>
  <si>
    <t>2019-05-24 14:00:00</t>
  </si>
  <si>
    <t>2019-05-24 13:00:00</t>
  </si>
  <si>
    <t>2019-05-24 12:00:00</t>
  </si>
  <si>
    <t>2019-05-24 11:00:00</t>
  </si>
  <si>
    <t>2019-05-24 10:00:00</t>
  </si>
  <si>
    <t>2019-05-24 09:00:00</t>
  </si>
  <si>
    <t>2019-05-24 08:00:00</t>
  </si>
  <si>
    <t>2019-05-24 07:00:00</t>
  </si>
  <si>
    <t>2019-05-24 06:00:00</t>
  </si>
  <si>
    <t>2019-05-24 05:00:00</t>
  </si>
  <si>
    <t>2019-05-24 04:00:00</t>
  </si>
  <si>
    <t>2019-05-24 03:00:00</t>
  </si>
  <si>
    <t>2019-05-24 02:00:00</t>
  </si>
  <si>
    <t>2019-05-24 01:00:00</t>
  </si>
  <si>
    <t>2019-05-24 00:00:00</t>
  </si>
  <si>
    <t>2019-05-23 23:00:00</t>
  </si>
  <si>
    <t>2019-05-23 22:00:00</t>
  </si>
  <si>
    <t>2019-05-23 21:00:00</t>
  </si>
  <si>
    <t>2019-05-23 20:00:00</t>
  </si>
  <si>
    <t>2019-05-23 19:00:00</t>
  </si>
  <si>
    <t>2019-05-23 18:00:00</t>
  </si>
  <si>
    <t>2019-05-23 17:00:00</t>
  </si>
  <si>
    <t>2019-05-23 16:00:00</t>
  </si>
  <si>
    <t>2019-05-23 15:00:00</t>
  </si>
  <si>
    <t>2019-05-23 14:00:00</t>
  </si>
  <si>
    <t>2019-05-23 13:00:00</t>
  </si>
  <si>
    <t>2019-05-23 12:00:00</t>
  </si>
  <si>
    <t>2019-05-23 11:00:00</t>
  </si>
  <si>
    <t>2019-05-23 10:00:00</t>
  </si>
  <si>
    <t>2019-05-23 09:00:00</t>
  </si>
  <si>
    <t>2019-05-23 08:00:00</t>
  </si>
  <si>
    <t>2019-05-23 07:00:00</t>
  </si>
  <si>
    <t>2019-05-23 06:00:00</t>
  </si>
  <si>
    <t>2019-05-23 05:00:00</t>
  </si>
  <si>
    <t>2019-05-23 04:00:00</t>
  </si>
  <si>
    <t>2019-05-23 03:00:00</t>
  </si>
  <si>
    <t>2019-05-23 02:00:00</t>
  </si>
  <si>
    <t>2019-05-23 01:00:00</t>
  </si>
  <si>
    <t>2019-05-23 00:00:00</t>
  </si>
  <si>
    <t>2019-05-22 23:00:00</t>
  </si>
  <si>
    <t>2019-05-22 22:00:00</t>
  </si>
  <si>
    <t>2019-05-22 21:00:00</t>
  </si>
  <si>
    <t>2019-05-22 20:00:00</t>
  </si>
  <si>
    <t>2019-05-22 19:00:00</t>
  </si>
  <si>
    <t>2019-05-22 18:00:00</t>
  </si>
  <si>
    <t>2019-05-22 17:00:00</t>
  </si>
  <si>
    <t>2019-05-22 16:00:00</t>
  </si>
  <si>
    <t>2019-05-22 15:00:00</t>
  </si>
  <si>
    <t>2019-05-22 14:00:00</t>
  </si>
  <si>
    <t>2019-05-22 13:00:00</t>
  </si>
  <si>
    <t>2019-05-22 12:00:00</t>
  </si>
  <si>
    <t>2019-05-22 11:00:00</t>
  </si>
  <si>
    <t>2019-05-22 10:00:00</t>
  </si>
  <si>
    <t>2019-05-22 09:00:00</t>
  </si>
  <si>
    <t>2019-05-22 08:00:00</t>
  </si>
  <si>
    <t>2019-05-22 07:00:00</t>
  </si>
  <si>
    <t>2019-05-22 06:00:00</t>
  </si>
  <si>
    <t>2019-05-22 05:00:00</t>
  </si>
  <si>
    <t>2019-05-22 04:00:00</t>
  </si>
  <si>
    <t>2019-05-22 03:00:00</t>
  </si>
  <si>
    <t>2019-05-22 02:00:00</t>
  </si>
  <si>
    <t>2019-05-22 01:00:00</t>
  </si>
  <si>
    <t>2019-05-22 00:00:00</t>
  </si>
  <si>
    <t>2019-05-21 23:00:00</t>
  </si>
  <si>
    <t>2019-05-21 22:00:00</t>
  </si>
  <si>
    <t>2019-05-21 21:00:00</t>
  </si>
  <si>
    <t>2019-05-21 20:00:00</t>
  </si>
  <si>
    <t>2019-05-21 19:00:00</t>
  </si>
  <si>
    <t>2019-05-21 18:00:00</t>
  </si>
  <si>
    <t>2019-05-21 17:00:00</t>
  </si>
  <si>
    <t>2019-05-21 16:00:00</t>
  </si>
  <si>
    <t>2019-05-21 15:00:00</t>
  </si>
  <si>
    <t>2019-05-21 14:00:00</t>
  </si>
  <si>
    <t>2019-05-21 13:00:00</t>
  </si>
  <si>
    <t>2019-05-21 12:00:00</t>
  </si>
  <si>
    <t>2019-05-21 11:00:00</t>
  </si>
  <si>
    <t>2019-05-21 10:00:00</t>
  </si>
  <si>
    <t>2019-05-21 09:00:00</t>
  </si>
  <si>
    <t>2019-05-21 08:00:00</t>
  </si>
  <si>
    <t>2019-05-21 07:00:00</t>
  </si>
  <si>
    <t>2019-05-21 06:00:00</t>
  </si>
  <si>
    <t>2019-05-21 05:00:00</t>
  </si>
  <si>
    <t>2019-05-21 04:00:00</t>
  </si>
  <si>
    <t>2019-05-21 03:00:00</t>
  </si>
  <si>
    <t>2019-05-21 02:00:00</t>
  </si>
  <si>
    <t>2019-05-21 01:00:00</t>
  </si>
  <si>
    <t>2019-05-21 00:00:00</t>
  </si>
  <si>
    <t>2019-05-20 23:00:00</t>
  </si>
  <si>
    <t>2019-05-20 22:00:00</t>
  </si>
  <si>
    <t>2019-05-20 21:00:00</t>
  </si>
  <si>
    <t>2019-05-20 20:00:00</t>
  </si>
  <si>
    <t>2019-05-20 19:00:00</t>
  </si>
  <si>
    <t>2019-05-20 18:00:00</t>
  </si>
  <si>
    <t>2019-05-20 17:00:00</t>
  </si>
  <si>
    <t>2019-05-20 16:00:00</t>
  </si>
  <si>
    <t>2019-05-20 15:00:00</t>
  </si>
  <si>
    <t>2019-05-20 14:00:00</t>
  </si>
  <si>
    <t>2019-05-20 13:00:00</t>
  </si>
  <si>
    <t>2019-05-20 12:00:00</t>
  </si>
  <si>
    <t>2019-05-20 11:00:00</t>
  </si>
  <si>
    <t>2019-05-20 10:00:00</t>
  </si>
  <si>
    <t>2019-05-20 09:00:00</t>
  </si>
  <si>
    <t>2019-05-20 08:00:00</t>
  </si>
  <si>
    <t>2019-05-20 07:00:00</t>
  </si>
  <si>
    <t>2019-05-20 06:00:00</t>
  </si>
  <si>
    <t>2019-05-20 05:00:00</t>
  </si>
  <si>
    <t>2019-05-20 04:00:00</t>
  </si>
  <si>
    <t>2019-05-20 03:00:00</t>
  </si>
  <si>
    <t>2019-05-20 02:00:00</t>
  </si>
  <si>
    <t>2019-05-20 01:00:00</t>
  </si>
  <si>
    <t>2019-05-20 00:00:00</t>
  </si>
  <si>
    <t>2019-05-19 23:00:00</t>
  </si>
  <si>
    <t>2019-05-19 22:00:00</t>
  </si>
  <si>
    <t>2019-05-19 21:00:00</t>
  </si>
  <si>
    <t>2019-05-19 20:00:00</t>
  </si>
  <si>
    <t>2019-05-19 19:00:00</t>
  </si>
  <si>
    <t>2019-05-19 18:00:00</t>
  </si>
  <si>
    <t>2019-05-19 17:00:00</t>
  </si>
  <si>
    <t>2019-05-19 16:00:00</t>
  </si>
  <si>
    <t>2019-05-19 15:00:00</t>
  </si>
  <si>
    <t>2019-05-19 14:00:00</t>
  </si>
  <si>
    <t>2019-05-19 13:00:00</t>
  </si>
  <si>
    <t>2019-05-19 12:00:00</t>
  </si>
  <si>
    <t>2019-05-19 11:00:00</t>
  </si>
  <si>
    <t>2019-05-19 10:00:00</t>
  </si>
  <si>
    <t>2019-05-19 09:00:00</t>
  </si>
  <si>
    <t>2019-05-19 08:00:00</t>
  </si>
  <si>
    <t>2019-05-19 07:00:00</t>
  </si>
  <si>
    <t>2019-05-19 06:00:00</t>
  </si>
  <si>
    <t>2019-05-19 05:00:00</t>
  </si>
  <si>
    <t>2019-05-19 04:00:00</t>
  </si>
  <si>
    <t>2019-05-19 03:00:00</t>
  </si>
  <si>
    <t>2019-05-19 02:00:00</t>
  </si>
  <si>
    <t>2019-05-19 01:00:00</t>
  </si>
  <si>
    <t>2019-05-19 00:00:00</t>
  </si>
  <si>
    <t>2019-05-18 23:00:00</t>
  </si>
  <si>
    <t>2019-05-18 22:00:00</t>
  </si>
  <si>
    <t>2019-05-18 21:00:00</t>
  </si>
  <si>
    <t>2019-05-18 20:00:00</t>
  </si>
  <si>
    <t>2019-05-18 19:00:00</t>
  </si>
  <si>
    <t>2019-05-18 18:00:00</t>
  </si>
  <si>
    <t>2019-05-18 17:00:00</t>
  </si>
  <si>
    <t>2019-05-18 16:00:00</t>
  </si>
  <si>
    <t>2019-05-18 15:00:00</t>
  </si>
  <si>
    <t>2019-05-18 14:00:00</t>
  </si>
  <si>
    <t>2019-05-18 13:00:00</t>
  </si>
  <si>
    <t>2019-05-18 12:00:00</t>
  </si>
  <si>
    <t>2019-05-18 11:00:00</t>
  </si>
  <si>
    <t>2019-05-18 10:00:00</t>
  </si>
  <si>
    <t>2019-05-18 09:00:00</t>
  </si>
  <si>
    <t>2019-05-18 08:00:00</t>
  </si>
  <si>
    <t>2019-05-18 07:00:00</t>
  </si>
  <si>
    <t>2019-05-18 06:00:00</t>
  </si>
  <si>
    <t>2019-05-18 05:00:00</t>
  </si>
  <si>
    <t>2019-05-18 04:00:00</t>
  </si>
  <si>
    <t>2019-05-18 03:00:00</t>
  </si>
  <si>
    <t>2019-05-18 02:00:00</t>
  </si>
  <si>
    <t>2019-05-18 01:00:00</t>
  </si>
  <si>
    <t>2019-05-18 00:00:00</t>
  </si>
  <si>
    <t>2019-05-17 23:00:00</t>
  </si>
  <si>
    <t>2019-05-17 22:00:00</t>
  </si>
  <si>
    <t>2019-05-17 21:00:00</t>
  </si>
  <si>
    <t>2019-05-17 20:00:00</t>
  </si>
  <si>
    <t>2019-05-17 19:00:00</t>
  </si>
  <si>
    <t>2019-05-17 18:00:00</t>
  </si>
  <si>
    <t>2019-05-17 17:00:00</t>
  </si>
  <si>
    <t>2019-05-17 16:00:00</t>
  </si>
  <si>
    <t>2019-05-17 15:00:00</t>
  </si>
  <si>
    <t>2019-05-17 14:00:00</t>
  </si>
  <si>
    <t>2019-05-17 13:00:00</t>
  </si>
  <si>
    <t>2019-05-17 12:00:00</t>
  </si>
  <si>
    <t>2019-05-17 11:00:00</t>
  </si>
  <si>
    <t>2019-05-17 10:00:00</t>
  </si>
  <si>
    <t>2019-05-17 09:00:00</t>
  </si>
  <si>
    <t>2019-05-17 08:00:00</t>
  </si>
  <si>
    <t>2019-05-17 07:00:00</t>
  </si>
  <si>
    <t>2019-05-17 06:00:00</t>
  </si>
  <si>
    <t>2019-05-17 05:00:00</t>
  </si>
  <si>
    <t>2019-05-17 04:00:00</t>
  </si>
  <si>
    <t>2019-05-17 03:00:00</t>
  </si>
  <si>
    <t>2019-05-17 02:00:00</t>
  </si>
  <si>
    <t>2019-05-17 01:00:00</t>
  </si>
  <si>
    <t>2019-05-17 00:00:00</t>
  </si>
  <si>
    <t>2019-05-16 23:00:00</t>
  </si>
  <si>
    <t>2019-05-16 22:00:00</t>
  </si>
  <si>
    <t>2019-05-16 21:00:00</t>
  </si>
  <si>
    <t>2019-05-16 20:00:00</t>
  </si>
  <si>
    <t>2019-05-16 19:00:00</t>
  </si>
  <si>
    <t>2019-05-16 18:00:00</t>
  </si>
  <si>
    <t>2019-05-16 17:00:00</t>
  </si>
  <si>
    <t>2019-05-16 16:00:00</t>
  </si>
  <si>
    <t>2019-05-16 15:00:00</t>
  </si>
  <si>
    <t>2019-05-16 14:00:00</t>
  </si>
  <si>
    <t>2019-05-16 13:00:00</t>
  </si>
  <si>
    <t>2019-05-16 12:00:00</t>
  </si>
  <si>
    <t>2019-05-16 11:00:00</t>
  </si>
  <si>
    <t>2019-05-16 10:00:00</t>
  </si>
  <si>
    <t>2019-05-16 09:00:00</t>
  </si>
  <si>
    <t>2019-05-16 08:00:00</t>
  </si>
  <si>
    <t>2019-05-16 07:00:00</t>
  </si>
  <si>
    <t>2019-05-16 06:00:00</t>
  </si>
  <si>
    <t>2019-05-16 05:00:00</t>
  </si>
  <si>
    <t>2019-05-16 04:00:00</t>
  </si>
  <si>
    <t>2019-05-16 03:00:00</t>
  </si>
  <si>
    <t>2019-05-16 02:00:00</t>
  </si>
  <si>
    <t>2019-05-16 01:00:00</t>
  </si>
  <si>
    <t>2019-05-16 00:00:00</t>
  </si>
  <si>
    <t>2019-05-15 23:00:00</t>
  </si>
  <si>
    <t>2019-05-15 22:00:00</t>
  </si>
  <si>
    <t>2019-05-15 21:00:00</t>
  </si>
  <si>
    <t>2019-05-15 20:00:00</t>
  </si>
  <si>
    <t>2019-05-15 19:00:00</t>
  </si>
  <si>
    <t>2019-05-15 18:00:00</t>
  </si>
  <si>
    <t>2019-05-15 17:00:00</t>
  </si>
  <si>
    <t>2019-05-15 16:00:00</t>
  </si>
  <si>
    <t>2019-05-15 15:00:00</t>
  </si>
  <si>
    <t>2019-05-15 14:00:00</t>
  </si>
  <si>
    <t>2019-05-15 13:00:00</t>
  </si>
  <si>
    <t>2019-05-15 12:00:00</t>
  </si>
  <si>
    <t>2019-05-15 11:00:00</t>
  </si>
  <si>
    <t>2019-05-15 10:00:00</t>
  </si>
  <si>
    <t>2019-05-15 09:00:00</t>
  </si>
  <si>
    <t>2019-05-15 08:00:00</t>
  </si>
  <si>
    <t>2019-05-15 07:00:00</t>
  </si>
  <si>
    <t>2019-05-15 06:00:00</t>
  </si>
  <si>
    <t>2019-05-15 05:00:00</t>
  </si>
  <si>
    <t>2019-05-15 04:00:00</t>
  </si>
  <si>
    <t>2019-05-15 03:00:00</t>
  </si>
  <si>
    <t>2019-05-15 02:00:00</t>
  </si>
  <si>
    <t>2019-05-15 01:00:00</t>
  </si>
  <si>
    <t>2019-05-15 00:00:00</t>
  </si>
  <si>
    <t>2019-05-14 23:00:00</t>
  </si>
  <si>
    <t>2019-05-14 22:00:00</t>
  </si>
  <si>
    <t>2019-05-14 21:00:00</t>
  </si>
  <si>
    <t>2019-05-14 20:00:00</t>
  </si>
  <si>
    <t>2019-05-14 19:00:00</t>
  </si>
  <si>
    <t>2019-05-14 18:00:00</t>
  </si>
  <si>
    <t>2019-05-14 17:00:00</t>
  </si>
  <si>
    <t>2019-05-14 16:00:00</t>
  </si>
  <si>
    <t>2019-05-14 15:00:00</t>
  </si>
  <si>
    <t>2019-05-14 14:00:00</t>
  </si>
  <si>
    <t>2019-05-14 13:00:00</t>
  </si>
  <si>
    <t>2019-05-14 12:00:00</t>
  </si>
  <si>
    <t>2019-05-14 11:00:00</t>
  </si>
  <si>
    <t>2019-05-14 10:00:00</t>
  </si>
  <si>
    <t>2019-05-14 09:00:00</t>
  </si>
  <si>
    <t>2019-05-14 08:00:00</t>
  </si>
  <si>
    <t>2019-05-14 07:00:00</t>
  </si>
  <si>
    <t>2019-05-14 06:00:00</t>
  </si>
  <si>
    <t>2019-05-14 05:00:00</t>
  </si>
  <si>
    <t>2019-05-14 04:00:00</t>
  </si>
  <si>
    <t>2019-05-14 03:00:00</t>
  </si>
  <si>
    <t>2019-05-14 02:00:00</t>
  </si>
  <si>
    <t>2019-05-14 01:00:00</t>
  </si>
  <si>
    <t>2019-05-14 00:00:00</t>
  </si>
  <si>
    <t>2019-05-13 23:00:00</t>
  </si>
  <si>
    <t>2019-05-13 22:00:00</t>
  </si>
  <si>
    <t>2019-05-13 21:00:00</t>
  </si>
  <si>
    <t>2019-05-13 20:00:00</t>
  </si>
  <si>
    <t>2019-05-13 19:00:00</t>
  </si>
  <si>
    <t>2019-05-13 18:00:00</t>
  </si>
  <si>
    <t>2019-05-13 17:00:00</t>
  </si>
  <si>
    <t>2019-05-13 16:00:00</t>
  </si>
  <si>
    <t>2019-05-13 15:00:00</t>
  </si>
  <si>
    <t>2019-05-13 14:00:00</t>
  </si>
  <si>
    <t>2019-05-13 13:00:00</t>
  </si>
  <si>
    <t>2019-05-13 12:00:00</t>
  </si>
  <si>
    <t>2019-05-13 11:00:00</t>
  </si>
  <si>
    <t>2019-05-13 10:00:00</t>
  </si>
  <si>
    <t>2019-05-13 09:00:00</t>
  </si>
  <si>
    <t>2019-05-13 08:00:00</t>
  </si>
  <si>
    <t>2019-05-13 07:00:00</t>
  </si>
  <si>
    <t>2019-05-13 06:00:00</t>
  </si>
  <si>
    <t>2019-05-13 05:00:00</t>
  </si>
  <si>
    <t>2019-05-13 04:00:00</t>
  </si>
  <si>
    <t>2019-05-13 03:00:00</t>
  </si>
  <si>
    <t>2019-05-13 02:00:00</t>
  </si>
  <si>
    <t>2019-05-13 01:00:00</t>
  </si>
  <si>
    <t>2019-05-13 00:00:00</t>
  </si>
  <si>
    <t>2019-05-12 23:00:00</t>
  </si>
  <si>
    <t>2019-05-12 22:00:00</t>
  </si>
  <si>
    <t>2019-05-12 21:00:00</t>
  </si>
  <si>
    <t>2019-05-12 20:00:00</t>
  </si>
  <si>
    <t>2019-05-12 19:00:00</t>
  </si>
  <si>
    <t>2019-05-12 18:00:00</t>
  </si>
  <si>
    <t>2019-05-12 17:00:00</t>
  </si>
  <si>
    <t>2019-05-12 16:00:00</t>
  </si>
  <si>
    <t>2019-05-12 15:00:00</t>
  </si>
  <si>
    <t>2019-05-12 14:00:00</t>
  </si>
  <si>
    <t>2019-05-12 13:00:00</t>
  </si>
  <si>
    <t>2019-05-12 12:00:00</t>
  </si>
  <si>
    <t>2019-05-12 11:00:00</t>
  </si>
  <si>
    <t>2019-05-12 10:00:00</t>
  </si>
  <si>
    <t>2019-05-12 09:00:00</t>
  </si>
  <si>
    <t>2019-05-12 08:00:00</t>
  </si>
  <si>
    <t>2019-05-12 07:00:00</t>
  </si>
  <si>
    <t>2019-05-12 06:00:00</t>
  </si>
  <si>
    <t>2019-05-12 05:00:00</t>
  </si>
  <si>
    <t>2019-05-12 04:00:00</t>
  </si>
  <si>
    <t>2019-05-12 03:00:00</t>
  </si>
  <si>
    <t>2019-05-12 02:00:00</t>
  </si>
  <si>
    <t>2019-05-12 01:00:00</t>
  </si>
  <si>
    <t>2019-05-12 00:00:00</t>
  </si>
  <si>
    <t>2019-05-11 23:00:00</t>
  </si>
  <si>
    <t>2019-05-11 22:00:00</t>
  </si>
  <si>
    <t>2019-05-11 21:00:00</t>
  </si>
  <si>
    <t>2019-05-11 20:00:00</t>
  </si>
  <si>
    <t>2019-05-11 19:00:00</t>
  </si>
  <si>
    <t>2019-05-11 18:00:00</t>
  </si>
  <si>
    <t>2019-05-11 17:00:00</t>
  </si>
  <si>
    <t>2019-05-11 16:00:00</t>
  </si>
  <si>
    <t>2019-05-11 15:00:00</t>
  </si>
  <si>
    <t>2019-05-11 14:00:00</t>
  </si>
  <si>
    <t>2019-05-11 13:00:00</t>
  </si>
  <si>
    <t>2019-05-11 12:00:00</t>
  </si>
  <si>
    <t>2019-05-11 11:00:00</t>
  </si>
  <si>
    <t>2019-05-11 10:00:00</t>
  </si>
  <si>
    <t>2019-05-11 09:00:00</t>
  </si>
  <si>
    <t>2019-05-11 08:00:00</t>
  </si>
  <si>
    <t>2019-05-11 07:00:00</t>
  </si>
  <si>
    <t>2019-05-11 06:00:00</t>
  </si>
  <si>
    <t>2019-05-11 05:00:00</t>
  </si>
  <si>
    <t>2019-05-11 04:00:00</t>
  </si>
  <si>
    <t>2019-05-11 03:00:00</t>
  </si>
  <si>
    <t>2019-05-11 02:00:00</t>
  </si>
  <si>
    <t>2019-05-11 01:00:00</t>
  </si>
  <si>
    <t>2019-05-11 00:00:00</t>
  </si>
  <si>
    <t>2019-05-10 23:00:00</t>
  </si>
  <si>
    <t>2019-05-10 22:00:00</t>
  </si>
  <si>
    <t>2019-05-10 21:00:00</t>
  </si>
  <si>
    <t>2019-05-10 20:00:00</t>
  </si>
  <si>
    <t>2019-05-10 19:00:00</t>
  </si>
  <si>
    <t>2019-05-10 18:00:00</t>
  </si>
  <si>
    <t>2019-05-10 17:00:00</t>
  </si>
  <si>
    <t>2019-05-10 16:00:00</t>
  </si>
  <si>
    <t>2019-05-10 15:00:00</t>
  </si>
  <si>
    <t>2019-05-10 14:00:00</t>
  </si>
  <si>
    <t>2019-05-10 13:00:00</t>
  </si>
  <si>
    <t>2019-05-10 12:00:00</t>
  </si>
  <si>
    <t>2019-05-10 11:00:00</t>
  </si>
  <si>
    <t>2019-05-10 10:00:00</t>
  </si>
  <si>
    <t>2019-05-10 09:00:00</t>
  </si>
  <si>
    <t>2019-05-10 08:00:00</t>
  </si>
  <si>
    <t>2019-05-10 07:00:00</t>
  </si>
  <si>
    <t>2019-05-10 06:00:00</t>
  </si>
  <si>
    <t>2019-05-10 05:00:00</t>
  </si>
  <si>
    <t>2019-05-10 04:00:00</t>
  </si>
  <si>
    <t>2019-05-10 03:00:00</t>
  </si>
  <si>
    <t>2019-05-10 02:00:00</t>
  </si>
  <si>
    <t>2019-05-10 01:00:00</t>
  </si>
  <si>
    <t>2019-05-10 00:00:00</t>
  </si>
  <si>
    <t>2019-05-09 23:00:00</t>
  </si>
  <si>
    <t>2019-05-09 22:00:00</t>
  </si>
  <si>
    <t>2019-05-09 21:00:00</t>
  </si>
  <si>
    <t>2019-05-09 20:00:00</t>
  </si>
  <si>
    <t>2019-05-09 19:00:00</t>
  </si>
  <si>
    <t>2019-05-09 18:00:00</t>
  </si>
  <si>
    <t>2019-05-09 17:00:00</t>
  </si>
  <si>
    <t>2019-05-09 16:00:00</t>
  </si>
  <si>
    <t>2019-05-09 15:00:00</t>
  </si>
  <si>
    <t>2019-05-09 14:00:00</t>
  </si>
  <si>
    <t>2019-05-09 13:00:00</t>
  </si>
  <si>
    <t>2019-05-09 12:00:00</t>
  </si>
  <si>
    <t>2019-05-09 11:00:00</t>
  </si>
  <si>
    <t>2019-05-09 10:00:00</t>
  </si>
  <si>
    <t>2019-05-09 09:00:00</t>
  </si>
  <si>
    <t>2019-05-09 08:00:00</t>
  </si>
  <si>
    <t>2019-05-09 07:00:00</t>
  </si>
  <si>
    <t>2019-05-09 06:00:00</t>
  </si>
  <si>
    <t>2019-05-09 05:00:00</t>
  </si>
  <si>
    <t>2019-05-09 04:00:00</t>
  </si>
  <si>
    <t>2019-05-09 03:00:00</t>
  </si>
  <si>
    <t>2019-05-09 02:00:00</t>
  </si>
  <si>
    <t>2019-05-09 01:00:00</t>
  </si>
  <si>
    <t>2019-05-09 00:00:00</t>
  </si>
  <si>
    <t>2019-05-08 23:00:00</t>
  </si>
  <si>
    <t>2019-05-08 22:00:00</t>
  </si>
  <si>
    <t>2019-05-08 21:00:00</t>
  </si>
  <si>
    <t>2019-05-08 20:00:00</t>
  </si>
  <si>
    <t>2019-05-08 19:00:00</t>
  </si>
  <si>
    <t>2019-05-08 18:00:00</t>
  </si>
  <si>
    <t>2019-05-08 17:00:00</t>
  </si>
  <si>
    <t>2019-05-08 16:00:00</t>
  </si>
  <si>
    <t>2019-05-08 15:00:00</t>
  </si>
  <si>
    <t>2019-05-08 14:00:00</t>
  </si>
  <si>
    <t>2019-05-08 13:00:00</t>
  </si>
  <si>
    <t>2019-05-08 12:00:00</t>
  </si>
  <si>
    <t>2019-05-08 11:00:00</t>
  </si>
  <si>
    <t>2019-05-08 10:00:00</t>
  </si>
  <si>
    <t>2019-05-08 09:00:00</t>
  </si>
  <si>
    <t>2019-05-08 08:00:00</t>
  </si>
  <si>
    <t>2019-05-08 07:00:00</t>
  </si>
  <si>
    <t>2019-05-08 06:00:00</t>
  </si>
  <si>
    <t>2019-05-08 05:00:00</t>
  </si>
  <si>
    <t>2019-05-08 04:00:00</t>
  </si>
  <si>
    <t>2019-05-08 03:00:00</t>
  </si>
  <si>
    <t>2019-05-08 02:00:00</t>
  </si>
  <si>
    <t>2019-05-08 01:00:00</t>
  </si>
  <si>
    <t>2019-05-08 00:00:00</t>
  </si>
  <si>
    <t>2019-05-07 23:00:00</t>
  </si>
  <si>
    <t>2019-05-07 22:00:00</t>
  </si>
  <si>
    <t>2019-05-07 21:00:00</t>
  </si>
  <si>
    <t>2019-05-07 20:00:00</t>
  </si>
  <si>
    <t>2019-05-07 19:00:00</t>
  </si>
  <si>
    <t>2019-05-07 18:00:00</t>
  </si>
  <si>
    <t>2019-05-07 17:00:00</t>
  </si>
  <si>
    <t>2019-05-07 16:00:00</t>
  </si>
  <si>
    <t>2019-05-07 15:00:00</t>
  </si>
  <si>
    <t>2019-05-07 14:00:00</t>
  </si>
  <si>
    <t>2019-05-07 13:00:00</t>
  </si>
  <si>
    <t>2019-05-07 12:00:00</t>
  </si>
  <si>
    <t>2019-05-07 11:00:00</t>
  </si>
  <si>
    <t>2019-05-07 10:00:00</t>
  </si>
  <si>
    <t>2019-05-07 09:00:00</t>
  </si>
  <si>
    <t>2019-05-07 08:00:00</t>
  </si>
  <si>
    <t>2019-05-07 07:00:00</t>
  </si>
  <si>
    <t>2019-05-07 06:00:00</t>
  </si>
  <si>
    <t>2019-05-07 05:00:00</t>
  </si>
  <si>
    <t>2019-05-07 04:00:00</t>
  </si>
  <si>
    <t>2019-05-07 03:00:00</t>
  </si>
  <si>
    <t>2019-05-07 02:00:00</t>
  </si>
  <si>
    <t>2019-05-07 01:00:00</t>
  </si>
  <si>
    <t>2019-05-07 00:00:00</t>
  </si>
  <si>
    <t>2019-05-06 23:00:00</t>
  </si>
  <si>
    <t>2019-05-06 22:00:00</t>
  </si>
  <si>
    <t>2019-05-06 21:00:00</t>
  </si>
  <si>
    <t>2019-05-06 20:00:00</t>
  </si>
  <si>
    <t>2019-05-06 19:00:00</t>
  </si>
  <si>
    <t>2019-05-06 18:00:00</t>
  </si>
  <si>
    <t>2019-05-06 17:00:00</t>
  </si>
  <si>
    <t>2019-05-06 16:00:00</t>
  </si>
  <si>
    <t>2019-05-06 15:00:00</t>
  </si>
  <si>
    <t>2019-05-06 14:00:00</t>
  </si>
  <si>
    <t>2019-05-06 13:00:00</t>
  </si>
  <si>
    <t>2019-05-06 12:00:00</t>
  </si>
  <si>
    <t>2019-05-06 11:00:00</t>
  </si>
  <si>
    <t>2019-05-06 10:00:00</t>
  </si>
  <si>
    <t>2019-05-06 09:00:00</t>
  </si>
  <si>
    <t>2019-05-06 08:00:00</t>
  </si>
  <si>
    <t>2019-05-06 07:00:00</t>
  </si>
  <si>
    <t>2019-05-06 06:00:00</t>
  </si>
  <si>
    <t>2019-05-06 05:00:00</t>
  </si>
  <si>
    <t>2019-05-06 04:00:00</t>
  </si>
  <si>
    <t>2019-05-06 03:00:00</t>
  </si>
  <si>
    <t>2019-05-06 02:00:00</t>
  </si>
  <si>
    <t>2019-05-06 01:00:00</t>
  </si>
  <si>
    <t>2019-05-06 00:00:00</t>
  </si>
  <si>
    <t>2019-05-05 23:00:00</t>
  </si>
  <si>
    <t>2019-05-05 22:00:00</t>
  </si>
  <si>
    <t>2019-05-05 21:00:00</t>
  </si>
  <si>
    <t>2019-05-05 20:00:00</t>
  </si>
  <si>
    <t>2019-05-05 19:00:00</t>
  </si>
  <si>
    <t>2019-05-05 18:00:00</t>
  </si>
  <si>
    <t>2019-05-05 17:00:00</t>
  </si>
  <si>
    <t>2019-05-05 16:00:00</t>
  </si>
  <si>
    <t>2019-05-05 15:00:00</t>
  </si>
  <si>
    <t>2019-05-05 14:00:00</t>
  </si>
  <si>
    <t>2019-05-05 13:00:00</t>
  </si>
  <si>
    <t>2019-05-05 12:00:00</t>
  </si>
  <si>
    <t>2019-05-05 11:00:00</t>
  </si>
  <si>
    <t>2019-05-05 10:00:00</t>
  </si>
  <si>
    <t>2019-05-05 09:00:00</t>
  </si>
  <si>
    <t>2019-05-05 08:00:00</t>
  </si>
  <si>
    <t>2019-05-05 07:00:00</t>
  </si>
  <si>
    <t>2019-05-05 06:00:00</t>
  </si>
  <si>
    <t>2019-05-05 05:00:00</t>
  </si>
  <si>
    <t>2019-05-05 04:00:00</t>
  </si>
  <si>
    <t>2019-05-05 03:00:00</t>
  </si>
  <si>
    <t>2019-05-05 02:00:00</t>
  </si>
  <si>
    <t>2019-05-05 01:00:00</t>
  </si>
  <si>
    <t>2019-05-05 00:00:00</t>
  </si>
  <si>
    <t>2019-05-04 23:00:00</t>
  </si>
  <si>
    <t>2019-05-04 22:00:00</t>
  </si>
  <si>
    <t>2019-05-04 21:00:00</t>
  </si>
  <si>
    <t>2019-05-04 20:00:00</t>
  </si>
  <si>
    <t>2019-05-04 19:00:00</t>
  </si>
  <si>
    <t>2019-05-04 18:00:00</t>
  </si>
  <si>
    <t>2019-05-04 17:00:00</t>
  </si>
  <si>
    <t>2019-05-04 16:00:00</t>
  </si>
  <si>
    <t>2019-05-04 15:00:00</t>
  </si>
  <si>
    <t>2019-05-04 14:00:00</t>
  </si>
  <si>
    <t>2019-05-04 13:00:00</t>
  </si>
  <si>
    <t>2019-05-04 12:00:00</t>
  </si>
  <si>
    <t>2019-05-04 11:00:00</t>
  </si>
  <si>
    <t>2019-05-04 10:00:00</t>
  </si>
  <si>
    <t>2019-05-04 09:00:00</t>
  </si>
  <si>
    <t>2019-05-04 08:00:00</t>
  </si>
  <si>
    <t>2019-05-04 07:00:00</t>
  </si>
  <si>
    <t>2019-05-04 06:00:00</t>
  </si>
  <si>
    <t>2019-05-04 05:00:00</t>
  </si>
  <si>
    <t>2019-05-04 04:00:00</t>
  </si>
  <si>
    <t>2019-05-04 03:00:00</t>
  </si>
  <si>
    <t>2019-05-04 02:00:00</t>
  </si>
  <si>
    <t>2019-05-04 01:00:00</t>
  </si>
  <si>
    <t>2019-05-04 00:00:00</t>
  </si>
  <si>
    <t>2019-05-03 23:00:00</t>
  </si>
  <si>
    <t>2019-05-03 22:00:00</t>
  </si>
  <si>
    <t>2019-05-03 21:00:00</t>
  </si>
  <si>
    <t>2019-05-03 20:00:00</t>
  </si>
  <si>
    <t>2019-05-03 19:00:00</t>
  </si>
  <si>
    <t>2019-05-03 18:00:00</t>
  </si>
  <si>
    <t>2019-05-03 17:00:00</t>
  </si>
  <si>
    <t>2019-05-03 16:00:00</t>
  </si>
  <si>
    <t>2019-05-03 15:00:00</t>
  </si>
  <si>
    <t>2019-05-03 14:00:00</t>
  </si>
  <si>
    <t>2019-05-03 13:00:00</t>
  </si>
  <si>
    <t>2019-05-03 12:00:00</t>
  </si>
  <si>
    <t>2019-05-03 11:00:00</t>
  </si>
  <si>
    <t>2019-05-03 10:00:00</t>
  </si>
  <si>
    <t>2019-05-03 09:00:00</t>
  </si>
  <si>
    <t>2019-05-03 08:00:00</t>
  </si>
  <si>
    <t>2019-05-03 07:00:00</t>
  </si>
  <si>
    <t>2019-05-03 06:00:00</t>
  </si>
  <si>
    <t>2019-05-03 05:00:00</t>
  </si>
  <si>
    <t>2019-05-03 04:00:00</t>
  </si>
  <si>
    <t>2019-05-03 03:00:00</t>
  </si>
  <si>
    <t>2019-05-03 02:00:00</t>
  </si>
  <si>
    <t>2019-05-03 01:00:00</t>
  </si>
  <si>
    <t>2019-05-03 00:00:00</t>
  </si>
  <si>
    <t>2019-05-02 23:00:00</t>
  </si>
  <si>
    <t>2019-05-02 22:00:00</t>
  </si>
  <si>
    <t>2019-05-02 21:00:00</t>
  </si>
  <si>
    <t>2019-05-02 20:00:00</t>
  </si>
  <si>
    <t>2019-05-02 19:00:00</t>
  </si>
  <si>
    <t>2019-05-02 18:00:00</t>
  </si>
  <si>
    <t>2019-05-02 17:00:00</t>
  </si>
  <si>
    <t>2019-05-02 16:00:00</t>
  </si>
  <si>
    <t>2019-05-02 15:00:00</t>
  </si>
  <si>
    <t>2019-05-02 14:00:00</t>
  </si>
  <si>
    <t>2019-05-02 13:00:00</t>
  </si>
  <si>
    <t>2019-05-02 12:00:00</t>
  </si>
  <si>
    <t>2019-05-02 11:00:00</t>
  </si>
  <si>
    <t>2019-05-02 10:00:00</t>
  </si>
  <si>
    <t>2019-05-02 09:00:00</t>
  </si>
  <si>
    <t>2019-05-02 08:00:00</t>
  </si>
  <si>
    <t>2019-05-02 07:00:00</t>
  </si>
  <si>
    <t>2019-05-02 06:00:00</t>
  </si>
  <si>
    <t>2019-05-02 05:00:00</t>
  </si>
  <si>
    <t>2019-05-02 04:00:00</t>
  </si>
  <si>
    <t>2019-05-02 03:00:00</t>
  </si>
  <si>
    <t>2019-05-02 02:00:00</t>
  </si>
  <si>
    <t>2019-05-02 01:00:00</t>
  </si>
  <si>
    <t>2019-05-02 00:00:00</t>
  </si>
  <si>
    <t>2019-05-01 23:00:00</t>
  </si>
  <si>
    <t>2019-05-01 22:00:00</t>
  </si>
  <si>
    <t>2019-05-01 21:00:00</t>
  </si>
  <si>
    <t>2019-05-01 20:00:00</t>
  </si>
  <si>
    <t>2019-05-01 19:00:00</t>
  </si>
  <si>
    <t>2019-05-01 18:00:00</t>
  </si>
  <si>
    <t>2019-05-01 17:00:00</t>
  </si>
  <si>
    <t>2019-05-01 16:00:00</t>
  </si>
  <si>
    <t>2019-05-01 15:00:00</t>
  </si>
  <si>
    <t>2019-05-01 14:00:00</t>
  </si>
  <si>
    <t>2019-05-01 13:00:00</t>
  </si>
  <si>
    <t>2019-05-01 12:00:00</t>
  </si>
  <si>
    <t>2019-05-01 11:00:00</t>
  </si>
  <si>
    <t>2019-05-01 10:00:00</t>
  </si>
  <si>
    <t>2019-05-01 09:00:00</t>
  </si>
  <si>
    <t>2019-05-01 08:00:00</t>
  </si>
  <si>
    <t>2019-05-01 07:00:00</t>
  </si>
  <si>
    <t>2019-05-01 06:00:00</t>
  </si>
  <si>
    <t>2019-05-01 05:00:00</t>
  </si>
  <si>
    <t>2019-05-01 04:00:00</t>
  </si>
  <si>
    <t>2019-05-01 03:00:00</t>
  </si>
  <si>
    <t>2019-05-01 02:00:00</t>
  </si>
  <si>
    <t>2019-05-01 01:00:00</t>
  </si>
  <si>
    <t>2019-05-01 00:00:00</t>
  </si>
  <si>
    <t>2019-04-30 23:00:00</t>
  </si>
  <si>
    <t>2019-04-30 22:00:00</t>
  </si>
  <si>
    <t>2019-04-30 21:00:00</t>
  </si>
  <si>
    <t>2019-04-30 20:00:00</t>
  </si>
  <si>
    <t>2019-04-30 19:00:00</t>
  </si>
  <si>
    <t>2019-04-30 18:00:00</t>
  </si>
  <si>
    <t>2019-04-30 17:00:00</t>
  </si>
  <si>
    <t>2019-04-30 16:00:00</t>
  </si>
  <si>
    <t>2019-04-30 15:00:00</t>
  </si>
  <si>
    <t>2019-04-30 14:00:00</t>
  </si>
  <si>
    <t>2019-04-30 13:00:00</t>
  </si>
  <si>
    <t>2019-04-30 12:00:00</t>
  </si>
  <si>
    <t>2019-04-30 11:00:00</t>
  </si>
  <si>
    <t>2019-04-30 10:00:00</t>
  </si>
  <si>
    <t>2019-04-30 09:00:00</t>
  </si>
  <si>
    <t>2019-04-30 08:00:00</t>
  </si>
  <si>
    <t>2019-04-30 07:00:00</t>
  </si>
  <si>
    <t>2019-04-30 06:00:00</t>
  </si>
  <si>
    <t>2019-04-30 05:00:00</t>
  </si>
  <si>
    <t>2019-04-30 04:00:00</t>
  </si>
  <si>
    <t>2019-04-30 03:00:00</t>
  </si>
  <si>
    <t>2019-04-30 02:00:00</t>
  </si>
  <si>
    <t>2019-04-30 01:00:00</t>
  </si>
  <si>
    <t>2019-04-30 00:00:00</t>
  </si>
  <si>
    <t>2019-04-29 23:00:00</t>
  </si>
  <si>
    <t>2019-04-29 22:00:00</t>
  </si>
  <si>
    <t>2019-04-29 21:00:00</t>
  </si>
  <si>
    <t>2019-04-29 20:00:00</t>
  </si>
  <si>
    <t>2019-04-29 19:00:00</t>
  </si>
  <si>
    <t>2019-04-29 18:00:00</t>
  </si>
  <si>
    <t>2019-04-29 17:00:00</t>
  </si>
  <si>
    <t>2019-04-29 16:00:00</t>
  </si>
  <si>
    <t>2019-04-29 15:00:00</t>
  </si>
  <si>
    <t>2019-04-29 14:00:00</t>
  </si>
  <si>
    <t>2019-04-29 13:00:00</t>
  </si>
  <si>
    <t>2019-04-29 12:00:00</t>
  </si>
  <si>
    <t>2019-04-29 11:00:00</t>
  </si>
  <si>
    <t>2019-04-29 10:00:00</t>
  </si>
  <si>
    <t>2019-04-29 09:00:00</t>
  </si>
  <si>
    <t>2019-04-29 08:00:00</t>
  </si>
  <si>
    <t>2019-04-29 07:00:00</t>
  </si>
  <si>
    <t>2019-04-29 06:00:00</t>
  </si>
  <si>
    <t>2019-04-29 05:00:00</t>
  </si>
  <si>
    <t>2019-04-29 04:00:00</t>
  </si>
  <si>
    <t>2019-04-29 03:00:00</t>
  </si>
  <si>
    <t>2019-04-29 02:00:00</t>
  </si>
  <si>
    <t>2019-04-29 01:00:00</t>
  </si>
  <si>
    <t>2019-04-29 00:00:00</t>
  </si>
  <si>
    <t>2019-04-28 23:00:00</t>
  </si>
  <si>
    <t>2019-04-28 22:00:00</t>
  </si>
  <si>
    <t>2019-04-28 21:00:00</t>
  </si>
  <si>
    <t>2019-04-28 20:00:00</t>
  </si>
  <si>
    <t>2019-04-28 19:00:00</t>
  </si>
  <si>
    <t>2019-04-28 18:00:00</t>
  </si>
  <si>
    <t>2019-04-28 17:00:00</t>
  </si>
  <si>
    <t>2019-04-28 16:00:00</t>
  </si>
  <si>
    <t>2019-04-28 15:00:00</t>
  </si>
  <si>
    <t>2019-04-28 14:00:00</t>
  </si>
  <si>
    <t>2019-04-28 13:00:00</t>
  </si>
  <si>
    <t>2019-04-28 12:00:00</t>
  </si>
  <si>
    <t>2019-04-28 11:00:00</t>
  </si>
  <si>
    <t>2019-04-28 10:00:00</t>
  </si>
  <si>
    <t>2019-04-28 09:00:00</t>
  </si>
  <si>
    <t>2019-04-28 08:00:00</t>
  </si>
  <si>
    <t>2019-04-28 07:00:00</t>
  </si>
  <si>
    <t>2019-04-28 06:00:00</t>
  </si>
  <si>
    <t>2019-04-28 05:00:00</t>
  </si>
  <si>
    <t>2019-04-28 04:00:00</t>
  </si>
  <si>
    <t>2019-04-28 03:00:00</t>
  </si>
  <si>
    <t>2019-04-28 02:00:00</t>
  </si>
  <si>
    <t>2019-04-28 01:00:00</t>
  </si>
  <si>
    <t>2019-04-28 00:00:00</t>
  </si>
  <si>
    <t>2019-04-27 23:00:00</t>
  </si>
  <si>
    <t>2019-04-27 22:00:00</t>
  </si>
  <si>
    <t>2019-04-27 21:00:00</t>
  </si>
  <si>
    <t>2019-04-27 20:00:00</t>
  </si>
  <si>
    <t>2019-04-27 19:00:00</t>
  </si>
  <si>
    <t>2019-04-27 18:00:00</t>
  </si>
  <si>
    <t>2019-04-27 17:00:00</t>
  </si>
  <si>
    <t>2019-04-27 16:00:00</t>
  </si>
  <si>
    <t>2019-04-27 15:00:00</t>
  </si>
  <si>
    <t>2019-04-27 14:00:00</t>
  </si>
  <si>
    <t>2019-04-27 13:00:00</t>
  </si>
  <si>
    <t>2019-04-27 12:00:00</t>
  </si>
  <si>
    <t>2019-04-27 11:00:00</t>
  </si>
  <si>
    <t>2019-04-27 10:00:00</t>
  </si>
  <si>
    <t>2019-04-27 09:00:00</t>
  </si>
  <si>
    <t>2019-04-27 08:00:00</t>
  </si>
  <si>
    <t>2019-04-27 07:00:00</t>
  </si>
  <si>
    <t>2019-04-27 06:00:00</t>
  </si>
  <si>
    <t>2019-04-27 05:00:00</t>
  </si>
  <si>
    <t>2019-04-27 04:00:00</t>
  </si>
  <si>
    <t>2019-04-27 03:00:00</t>
  </si>
  <si>
    <t>2019-04-27 02:00:00</t>
  </si>
  <si>
    <t>2019-04-27 01:00:00</t>
  </si>
  <si>
    <t>2019-04-27 00:00:00</t>
  </si>
  <si>
    <t>2019-04-26 23:00:00</t>
  </si>
  <si>
    <t>2019-04-26 22:00:00</t>
  </si>
  <si>
    <t>2019-04-26 21:00:00</t>
  </si>
  <si>
    <t>2019-04-26 20:00:00</t>
  </si>
  <si>
    <t>2019-04-26 19:00:00</t>
  </si>
  <si>
    <t>2019-04-26 18:00:00</t>
  </si>
  <si>
    <t>2019-04-26 17:00:00</t>
  </si>
  <si>
    <t>2019-04-26 16:00:00</t>
  </si>
  <si>
    <t>2019-04-26 15:00:00</t>
  </si>
  <si>
    <t>2019-04-26 14:00:00</t>
  </si>
  <si>
    <t>2019-04-26 13:00:00</t>
  </si>
  <si>
    <t>2019-04-26 12:00:00</t>
  </si>
  <si>
    <t>2019-04-26 11:00:00</t>
  </si>
  <si>
    <t>2019-04-26 10:00:00</t>
  </si>
  <si>
    <t>2019-04-26 09:00:00</t>
  </si>
  <si>
    <t>2019-04-26 08:00:00</t>
  </si>
  <si>
    <t>2019-04-26 07:00:00</t>
  </si>
  <si>
    <t>2019-04-26 06:00:00</t>
  </si>
  <si>
    <t>2019-04-26 05:00:00</t>
  </si>
  <si>
    <t>2019-04-26 04:00:00</t>
  </si>
  <si>
    <t>2019-04-26 03:00:00</t>
  </si>
  <si>
    <t>2019-04-26 02:00:00</t>
  </si>
  <si>
    <t>2019-04-26 01:00:00</t>
  </si>
  <si>
    <t>2019-04-26 00:00:00</t>
  </si>
  <si>
    <t>2019-04-25 23:00:00</t>
  </si>
  <si>
    <t>2019-04-25 22:00:00</t>
  </si>
  <si>
    <t>2019-04-25 21:00:00</t>
  </si>
  <si>
    <t>2019-04-25 20:00:00</t>
  </si>
  <si>
    <t>2019-04-25 19:00:00</t>
  </si>
  <si>
    <t>2019-04-25 18:00:00</t>
  </si>
  <si>
    <t>2019-04-25 17:00:00</t>
  </si>
  <si>
    <t>2019-04-25 16:00:00</t>
  </si>
  <si>
    <t>2019-04-25 15:00:00</t>
  </si>
  <si>
    <t>2019-04-25 14:00:00</t>
  </si>
  <si>
    <t>2019-04-25 13:00:00</t>
  </si>
  <si>
    <t>2019-04-25 12:00:00</t>
  </si>
  <si>
    <t>2019-04-25 11:00:00</t>
  </si>
  <si>
    <t>2019-04-25 10:00:00</t>
  </si>
  <si>
    <t>2019-04-25 09:00:00</t>
  </si>
  <si>
    <t>2019-04-25 08:00:00</t>
  </si>
  <si>
    <t>2019-04-25 07:00:00</t>
  </si>
  <si>
    <t>2019-04-25 06:00:00</t>
  </si>
  <si>
    <t>2019-04-25 05:00:00</t>
  </si>
  <si>
    <t>2019-04-25 04:00:00</t>
  </si>
  <si>
    <t>2019-04-25 03:00:00</t>
  </si>
  <si>
    <t>2019-04-25 02:00:00</t>
  </si>
  <si>
    <t>2019-04-25 01:00:00</t>
  </si>
  <si>
    <t>2019-04-25 00:00:00</t>
  </si>
  <si>
    <t>2019-04-24 23:00:00</t>
  </si>
  <si>
    <t>2019-04-24 22:00:00</t>
  </si>
  <si>
    <t>2019-04-24 21:00:00</t>
  </si>
  <si>
    <t>2019-04-24 20:00:00</t>
  </si>
  <si>
    <t>2019-04-24 19:00:00</t>
  </si>
  <si>
    <t>2019-04-24 18:00:00</t>
  </si>
  <si>
    <t>2019-04-24 17:00:00</t>
  </si>
  <si>
    <t>2019-04-24 16:00:00</t>
  </si>
  <si>
    <t>2019-04-24 15:00:00</t>
  </si>
  <si>
    <t>2019-04-24 14:00:00</t>
  </si>
  <si>
    <t>2019-04-24 13:00:00</t>
  </si>
  <si>
    <t>2019-04-24 12:00:00</t>
  </si>
  <si>
    <t>2019-04-24 11:00:00</t>
  </si>
  <si>
    <t>2019-04-24 10:00:00</t>
  </si>
  <si>
    <t>2019-04-24 09:00:00</t>
  </si>
  <si>
    <t>2019-04-24 08:00:00</t>
  </si>
  <si>
    <t>2019-04-24 07:00:00</t>
  </si>
  <si>
    <t>2019-04-24 06:00:00</t>
  </si>
  <si>
    <t>2019-04-24 05:00:00</t>
  </si>
  <si>
    <t>2019-04-24 04:00:00</t>
  </si>
  <si>
    <t>2019-04-24 03:00:00</t>
  </si>
  <si>
    <t>2019-04-24 02:00:00</t>
  </si>
  <si>
    <t>2019-04-24 01:00:00</t>
  </si>
  <si>
    <t>2019-04-24 00:00:00</t>
  </si>
  <si>
    <t>2019-04-23 23:00:00</t>
  </si>
  <si>
    <t>2019-04-23 22:00:00</t>
  </si>
  <si>
    <t>2019-04-23 21:00:00</t>
  </si>
  <si>
    <t>2019-04-23 20:00:00</t>
  </si>
  <si>
    <t>2019-04-23 19:00:00</t>
  </si>
  <si>
    <t>2019-04-23 18:00:00</t>
  </si>
  <si>
    <t>2019-04-23 17:00:00</t>
  </si>
  <si>
    <t>2019-04-23 16:00:00</t>
  </si>
  <si>
    <t>2019-04-23 15:00:00</t>
  </si>
  <si>
    <t>2019-04-23 14:00:00</t>
  </si>
  <si>
    <t>2019-04-23 13:00:00</t>
  </si>
  <si>
    <t>2019-04-23 12:00:00</t>
  </si>
  <si>
    <t>2019-04-23 11:00:00</t>
  </si>
  <si>
    <t>2019-04-23 10:00:00</t>
  </si>
  <si>
    <t>2019-04-23 09:00:00</t>
  </si>
  <si>
    <t>2019-04-23 08:00:00</t>
  </si>
  <si>
    <t>2019-04-23 07:00:00</t>
  </si>
  <si>
    <t>2019-04-23 06:00:00</t>
  </si>
  <si>
    <t>2019-04-23 05:00:00</t>
  </si>
  <si>
    <t>2019-04-23 04:00:00</t>
  </si>
  <si>
    <t>2019-04-23 03:00:00</t>
  </si>
  <si>
    <t>2019-04-23 02:00:00</t>
  </si>
  <si>
    <t>2019-04-23 01:00:00</t>
  </si>
  <si>
    <t>2019-04-23 00:00:00</t>
  </si>
  <si>
    <t>2019-04-22 23:00:00</t>
  </si>
  <si>
    <t>2019-04-22 22:00:00</t>
  </si>
  <si>
    <t>2019-04-22 21:00:00</t>
  </si>
  <si>
    <t>2019-04-22 20:00:00</t>
  </si>
  <si>
    <t>2019-04-22 19:00:00</t>
  </si>
  <si>
    <t>2019-04-22 18:00:00</t>
  </si>
  <si>
    <t>2019-04-22 17:00:00</t>
  </si>
  <si>
    <t>2019-04-22 16:00:00</t>
  </si>
  <si>
    <t>2019-04-22 15:00:00</t>
  </si>
  <si>
    <t>2019-04-22 14:00:00</t>
  </si>
  <si>
    <t>2019-04-22 13:00:00</t>
  </si>
  <si>
    <t>2019-04-22 12:00:00</t>
  </si>
  <si>
    <t>2019-04-22 11:00:00</t>
  </si>
  <si>
    <t>2019-04-22 10:00:00</t>
  </si>
  <si>
    <t>2019-04-22 09:00:00</t>
  </si>
  <si>
    <t>2019-04-22 08:00:00</t>
  </si>
  <si>
    <t>2019-04-22 07:00:00</t>
  </si>
  <si>
    <t>2019-04-22 06:00:00</t>
  </si>
  <si>
    <t>2019-04-22 05:00:00</t>
  </si>
  <si>
    <t>2019-04-22 04:00:00</t>
  </si>
  <si>
    <t>2019-04-22 03:00:00</t>
  </si>
  <si>
    <t>2019-04-22 02:00:00</t>
  </si>
  <si>
    <t>2019-04-22 01:00:00</t>
  </si>
  <si>
    <t>2019-04-22 00:00:00</t>
  </si>
  <si>
    <t>2019-04-21 23:00:00</t>
  </si>
  <si>
    <t>2019-04-21 22:00:00</t>
  </si>
  <si>
    <t>2019-04-21 21:00:00</t>
  </si>
  <si>
    <t>2019-04-21 20:00:00</t>
  </si>
  <si>
    <t>2019-04-21 19:00:00</t>
  </si>
  <si>
    <t>2019-04-21 18:00:00</t>
  </si>
  <si>
    <t>2019-04-21 17:00:00</t>
  </si>
  <si>
    <t>2019-04-21 16:00:00</t>
  </si>
  <si>
    <t>2019-04-21 15:00:00</t>
  </si>
  <si>
    <t>2019-04-21 14:00:00</t>
  </si>
  <si>
    <t>2019-04-21 13:00:00</t>
  </si>
  <si>
    <t>2019-04-21 12:00:00</t>
  </si>
  <si>
    <t>2019-04-21 11:00:00</t>
  </si>
  <si>
    <t>2019-04-21 10:00:00</t>
  </si>
  <si>
    <t>2019-04-21 09:00:00</t>
  </si>
  <si>
    <t>2019-04-21 08:00:00</t>
  </si>
  <si>
    <t>2019-04-21 07:00:00</t>
  </si>
  <si>
    <t>2019-04-21 06:00:00</t>
  </si>
  <si>
    <t>2019-04-21 05:00:00</t>
  </si>
  <si>
    <t>2019-04-21 04:00:00</t>
  </si>
  <si>
    <t>2019-04-21 03:00:00</t>
  </si>
  <si>
    <t>2019-04-21 02:00:00</t>
  </si>
  <si>
    <t>2019-04-21 01:00:00</t>
  </si>
  <si>
    <t>2019-04-21 00:00:00</t>
  </si>
  <si>
    <t>2019-04-20 23:00:00</t>
  </si>
  <si>
    <t>2019-04-20 22:00:00</t>
  </si>
  <si>
    <t>2019-04-20 21:00:00</t>
  </si>
  <si>
    <t>2019-04-20 20:00:00</t>
  </si>
  <si>
    <t>2019-04-20 19:00:00</t>
  </si>
  <si>
    <t>2019-04-20 18:00:00</t>
  </si>
  <si>
    <t>2019-04-20 17:00:00</t>
  </si>
  <si>
    <t>2019-04-20 16:00:00</t>
  </si>
  <si>
    <t>2019-04-20 15:00:00</t>
  </si>
  <si>
    <t>2019-04-20 14:00:00</t>
  </si>
  <si>
    <t>2019-04-20 13:00:00</t>
  </si>
  <si>
    <t>2019-04-20 12:00:00</t>
  </si>
  <si>
    <t>2019-04-20 11:00:00</t>
  </si>
  <si>
    <t>2019-04-20 10:00:00</t>
  </si>
  <si>
    <t>2019-04-20 09:00:00</t>
  </si>
  <si>
    <t>2019-04-20 08:00:00</t>
  </si>
  <si>
    <t>2019-04-20 07:00:00</t>
  </si>
  <si>
    <t>2019-04-20 06:00:00</t>
  </si>
  <si>
    <t>2019-04-20 05:00:00</t>
  </si>
  <si>
    <t>2019-04-20 04:00:00</t>
  </si>
  <si>
    <t>2019-04-20 03:00:00</t>
  </si>
  <si>
    <t>2019-04-20 02:00:00</t>
  </si>
  <si>
    <t>2019-04-20 01:00:00</t>
  </si>
  <si>
    <t>2019-04-20 00:00:00</t>
  </si>
  <si>
    <t>2019-04-19 23:00:00</t>
  </si>
  <si>
    <t>2019-04-19 22:00:00</t>
  </si>
  <si>
    <t>2019-04-19 21:00:00</t>
  </si>
  <si>
    <t>2019-04-19 20:00:00</t>
  </si>
  <si>
    <t>2019-04-19 19:00:00</t>
  </si>
  <si>
    <t>2019-04-19 18:00:00</t>
  </si>
  <si>
    <t>2019-04-19 17:00:00</t>
  </si>
  <si>
    <t>2019-04-19 16:00:00</t>
  </si>
  <si>
    <t>2019-04-19 15:00:00</t>
  </si>
  <si>
    <t>2019-04-19 14:00:00</t>
  </si>
  <si>
    <t>2019-04-19 13:00:00</t>
  </si>
  <si>
    <t>2019-04-19 12:00:00</t>
  </si>
  <si>
    <t>2019-04-19 11:00:00</t>
  </si>
  <si>
    <t>2019-04-19 10:00:00</t>
  </si>
  <si>
    <t>2019-04-19 09:00:00</t>
  </si>
  <si>
    <t>2019-04-19 08:00:00</t>
  </si>
  <si>
    <t>2019-04-19 07:00:00</t>
  </si>
  <si>
    <t>2019-04-19 06:00:00</t>
  </si>
  <si>
    <t>2019-04-19 05:00:00</t>
  </si>
  <si>
    <t>2019-04-19 04:00:00</t>
  </si>
  <si>
    <t>2019-04-19 03:00:00</t>
  </si>
  <si>
    <t>2019-04-19 02:00:00</t>
  </si>
  <si>
    <t>2019-04-19 01:00:00</t>
  </si>
  <si>
    <t>2019-04-19 00:00:00</t>
  </si>
  <si>
    <t>2019-04-18 23:00:00</t>
  </si>
  <si>
    <t>2019-04-18 22:00:00</t>
  </si>
  <si>
    <t>2019-04-18 21:00:00</t>
  </si>
  <si>
    <t>2019-04-18 20:00:00</t>
  </si>
  <si>
    <t>2019-04-18 19:00:00</t>
  </si>
  <si>
    <t>2019-04-18 18:00:00</t>
  </si>
  <si>
    <t>2019-04-18 17:00:00</t>
  </si>
  <si>
    <t>2019-04-18 16:00:00</t>
  </si>
  <si>
    <t>2019-04-18 15:00:00</t>
  </si>
  <si>
    <t>2019-04-18 14:00:00</t>
  </si>
  <si>
    <t>2019-04-18 13:00:00</t>
  </si>
  <si>
    <t>2019-04-18 12:00:00</t>
  </si>
  <si>
    <t>2019-04-18 11:00:00</t>
  </si>
  <si>
    <t>2019-04-18 10:00:00</t>
  </si>
  <si>
    <t>2019-04-18 09:00:00</t>
  </si>
  <si>
    <t>2019-04-18 08:00:00</t>
  </si>
  <si>
    <t>2019-04-18 07:00:00</t>
  </si>
  <si>
    <t>2019-04-18 06:00:00</t>
  </si>
  <si>
    <t>2019-04-18 05:00:00</t>
  </si>
  <si>
    <t>2019-04-18 04:00:00</t>
  </si>
  <si>
    <t>2019-04-18 03:00:00</t>
  </si>
  <si>
    <t>2019-04-18 02:00:00</t>
  </si>
  <si>
    <t>2019-04-18 01:00:00</t>
  </si>
  <si>
    <t>2019-04-18 00:00:00</t>
  </si>
  <si>
    <t>2019-04-17 23:00:00</t>
  </si>
  <si>
    <t>2019-04-17 22:00:00</t>
  </si>
  <si>
    <t>2019-04-17 21:00:00</t>
  </si>
  <si>
    <t>2019-04-17 20:00:00</t>
  </si>
  <si>
    <t>2019-04-17 19:00:00</t>
  </si>
  <si>
    <t>2019-04-17 18:00:00</t>
  </si>
  <si>
    <t>2019-04-17 17:00:00</t>
  </si>
  <si>
    <t>2019-04-17 16:00:00</t>
  </si>
  <si>
    <t>2019-04-17 15:00:00</t>
  </si>
  <si>
    <t>2019-04-17 14:00:00</t>
  </si>
  <si>
    <t>2019-04-17 13:00:00</t>
  </si>
  <si>
    <t>2019-04-17 12:00:00</t>
  </si>
  <si>
    <t>2019-04-17 11:00:00</t>
  </si>
  <si>
    <t>2019-04-17 10:00:00</t>
  </si>
  <si>
    <t>2019-04-17 09:00:00</t>
  </si>
  <si>
    <t>2019-04-17 08:00:00</t>
  </si>
  <si>
    <t>2019-04-17 07:00:00</t>
  </si>
  <si>
    <t>2019-04-17 06:00:00</t>
  </si>
  <si>
    <t>2019-04-17 05:00:00</t>
  </si>
  <si>
    <t>2019-04-17 04:00:00</t>
  </si>
  <si>
    <t>2019-04-17 03:00:00</t>
  </si>
  <si>
    <t>2019-04-17 02:00:00</t>
  </si>
  <si>
    <t>2019-04-17 01:00:00</t>
  </si>
  <si>
    <t>2019-04-17 00:00:00</t>
  </si>
  <si>
    <t>2019-04-16 23:00:00</t>
  </si>
  <si>
    <t>2019-04-16 22:00:00</t>
  </si>
  <si>
    <t>2019-04-16 21:00:00</t>
  </si>
  <si>
    <t>2019-04-16 20:00:00</t>
  </si>
  <si>
    <t>2019-04-16 19:00:00</t>
  </si>
  <si>
    <t>2019-04-16 18:00:00</t>
  </si>
  <si>
    <t>2019-04-16 17:00:00</t>
  </si>
  <si>
    <t>2019-04-16 16:00:00</t>
  </si>
  <si>
    <t>2019-04-16 15:00:00</t>
  </si>
  <si>
    <t>2019-04-16 14:00:00</t>
  </si>
  <si>
    <t>2019-04-16 13:00:00</t>
  </si>
  <si>
    <t>2019-04-16 12:00:00</t>
  </si>
  <si>
    <t>2019-04-16 11:00:00</t>
  </si>
  <si>
    <t>2019-04-16 10:00:00</t>
  </si>
  <si>
    <t>2019-04-16 09:00:00</t>
  </si>
  <si>
    <t>2019-04-16 08:00:00</t>
  </si>
  <si>
    <t>2019-04-16 07:00:00</t>
  </si>
  <si>
    <t>2019-04-16 06:00:00</t>
  </si>
  <si>
    <t>2019-04-16 05:00:00</t>
  </si>
  <si>
    <t>2019-04-16 04:00:00</t>
  </si>
  <si>
    <t>2019-04-16 03:00:00</t>
  </si>
  <si>
    <t>2019-04-16 02:00:00</t>
  </si>
  <si>
    <t>2019-04-16 01:00:00</t>
  </si>
  <si>
    <t>2019-04-16 00:00:00</t>
  </si>
  <si>
    <t>2019-04-15 23:00:00</t>
  </si>
  <si>
    <t>2019-04-15 22:00:00</t>
  </si>
  <si>
    <t>2019-04-15 21:00:00</t>
  </si>
  <si>
    <t>2019-04-15 20:00:00</t>
  </si>
  <si>
    <t>2019-04-15 19:00:00</t>
  </si>
  <si>
    <t>2019-04-15 18:00:00</t>
  </si>
  <si>
    <t>2019-04-15 17:00:00</t>
  </si>
  <si>
    <t>2019-04-15 16:00:00</t>
  </si>
  <si>
    <t>2019-04-15 15:00:00</t>
  </si>
  <si>
    <t>2019-04-15 14:00:00</t>
  </si>
  <si>
    <t>2019-04-15 13:00:00</t>
  </si>
  <si>
    <t>2019-04-15 12:00:00</t>
  </si>
  <si>
    <t>2019-04-15 11:00:00</t>
  </si>
  <si>
    <t>2019-04-15 10:00:00</t>
  </si>
  <si>
    <t>2019-04-15 09:00:00</t>
  </si>
  <si>
    <t>2019-04-15 08:00:00</t>
  </si>
  <si>
    <t>2019-04-15 07:00:00</t>
  </si>
  <si>
    <t>2019-04-15 06:00:00</t>
  </si>
  <si>
    <t>2019-04-15 05:00:00</t>
  </si>
  <si>
    <t>2019-04-15 04:00:00</t>
  </si>
  <si>
    <t>2019-04-15 03:00:00</t>
  </si>
  <si>
    <t>2019-04-15 02:00:00</t>
  </si>
  <si>
    <t>2019-04-15 01:00:00</t>
  </si>
  <si>
    <t>2019-04-15 00:00:00</t>
  </si>
  <si>
    <t>2019-04-14 23:00:00</t>
  </si>
  <si>
    <t>2019-04-14 22:00:00</t>
  </si>
  <si>
    <t>2019-04-14 21:00:00</t>
  </si>
  <si>
    <t>2019-04-14 20:00:00</t>
  </si>
  <si>
    <t>2019-04-14 19:00:00</t>
  </si>
  <si>
    <t>2019-04-14 18:00:00</t>
  </si>
  <si>
    <t>2019-04-14 17:00:00</t>
  </si>
  <si>
    <t>2019-04-14 16:00:00</t>
  </si>
  <si>
    <t>2019-04-14 15:00:00</t>
  </si>
  <si>
    <t>2019-04-14 14:00:00</t>
  </si>
  <si>
    <t>2019-04-14 13:00:00</t>
  </si>
  <si>
    <t>2019-04-14 12:00:00</t>
  </si>
  <si>
    <t>2019-04-14 11:00:00</t>
  </si>
  <si>
    <t>2019-04-14 10:00:00</t>
  </si>
  <si>
    <t>2019-04-14 09:00:00</t>
  </si>
  <si>
    <t>2019-04-14 08:00:00</t>
  </si>
  <si>
    <t>2019-04-14 07:00:00</t>
  </si>
  <si>
    <t>2019-04-14 06:00:00</t>
  </si>
  <si>
    <t>2019-04-14 05:00:00</t>
  </si>
  <si>
    <t>2019-04-14 04:00:00</t>
  </si>
  <si>
    <t>2019-04-14 03:00:00</t>
  </si>
  <si>
    <t>2019-04-14 02:00:00</t>
  </si>
  <si>
    <t>2019-04-14 01:00:00</t>
  </si>
  <si>
    <t>2019-04-14 00:00:00</t>
  </si>
  <si>
    <t>2019-04-13 23:00:00</t>
  </si>
  <si>
    <t>2019-04-13 22:00:00</t>
  </si>
  <si>
    <t>2019-04-13 21:00:00</t>
  </si>
  <si>
    <t>2019-04-13 20:00:00</t>
  </si>
  <si>
    <t>2019-04-13 19:00:00</t>
  </si>
  <si>
    <t>2019-04-13 18:00:00</t>
  </si>
  <si>
    <t>2019-04-13 17:00:00</t>
  </si>
  <si>
    <t>2019-04-13 16:00:00</t>
  </si>
  <si>
    <t>2019-04-13 15:00:00</t>
  </si>
  <si>
    <t>2019-04-13 14:00:00</t>
  </si>
  <si>
    <t>2019-04-13 13:00:00</t>
  </si>
  <si>
    <t>2019-04-13 12:00:00</t>
  </si>
  <si>
    <t>2019-04-13 11:00:00</t>
  </si>
  <si>
    <t>2019-04-13 10:00:00</t>
  </si>
  <si>
    <t>2019-04-13 09:00:00</t>
  </si>
  <si>
    <t>2019-04-13 08:00:00</t>
  </si>
  <si>
    <t>2019-04-13 07:00:00</t>
  </si>
  <si>
    <t>2019-04-13 06:00:00</t>
  </si>
  <si>
    <t>2019-04-13 05:00:00</t>
  </si>
  <si>
    <t>2019-04-13 04:00:00</t>
  </si>
  <si>
    <t>2019-04-13 03:00:00</t>
  </si>
  <si>
    <t>2019-04-13 02:00:00</t>
  </si>
  <si>
    <t>2019-04-13 01:00:00</t>
  </si>
  <si>
    <t>2019-04-13 00:00:00</t>
  </si>
  <si>
    <t>2019-04-12 23:00:00</t>
  </si>
  <si>
    <t>2019-04-12 22:00:00</t>
  </si>
  <si>
    <t>2019-04-12 21:00:00</t>
  </si>
  <si>
    <t>2019-04-12 20:00:00</t>
  </si>
  <si>
    <t>2019-04-12 19:00:00</t>
  </si>
  <si>
    <t>2019-04-12 18:00:00</t>
  </si>
  <si>
    <t>2019-04-12 17:00:00</t>
  </si>
  <si>
    <t>2019-04-12 16:00:00</t>
  </si>
  <si>
    <t>2019-04-12 15:00:00</t>
  </si>
  <si>
    <t>2019-04-12 14:00:00</t>
  </si>
  <si>
    <t>2019-04-12 13:00:00</t>
  </si>
  <si>
    <t>2019-04-12 12:00:00</t>
  </si>
  <si>
    <t>2019-04-12 11:00:00</t>
  </si>
  <si>
    <t>2019-04-12 10:00:00</t>
  </si>
  <si>
    <t>2019-04-12 09:00:00</t>
  </si>
  <si>
    <t>2019-04-12 08:00:00</t>
  </si>
  <si>
    <t>2019-04-12 07:00:00</t>
  </si>
  <si>
    <t>2019-04-12 06:00:00</t>
  </si>
  <si>
    <t>2019-04-12 05:00:00</t>
  </si>
  <si>
    <t>2019-04-12 04:00:00</t>
  </si>
  <si>
    <t>2019-04-12 03:00:00</t>
  </si>
  <si>
    <t>2019-04-12 02:00:00</t>
  </si>
  <si>
    <t>2019-04-12 01:00:00</t>
  </si>
  <si>
    <t>2019-04-12 00:00:00</t>
  </si>
  <si>
    <t>2019-04-11 23:00:00</t>
  </si>
  <si>
    <t>2019-04-11 22:00:00</t>
  </si>
  <si>
    <t>2019-04-11 21:00:00</t>
  </si>
  <si>
    <t>2019-04-11 20:00:00</t>
  </si>
  <si>
    <t>2019-04-11 19:00:00</t>
  </si>
  <si>
    <t>2019-04-11 18:00:00</t>
  </si>
  <si>
    <t>2019-04-11 17:00:00</t>
  </si>
  <si>
    <t>2019-04-11 16:00:00</t>
  </si>
  <si>
    <t>2019-04-11 15:00:00</t>
  </si>
  <si>
    <t>2019-04-11 14:00:00</t>
  </si>
  <si>
    <t>2019-04-11 13:00:00</t>
  </si>
  <si>
    <t>2019-04-11 12:00:00</t>
  </si>
  <si>
    <t>2019-04-11 11:00:00</t>
  </si>
  <si>
    <t>2019-04-11 10:00:00</t>
  </si>
  <si>
    <t>2019-04-11 09:00:00</t>
  </si>
  <si>
    <t>2019-04-11 08:00:00</t>
  </si>
  <si>
    <t>2019-04-11 07:00:00</t>
  </si>
  <si>
    <t>2019-04-11 06:00:00</t>
  </si>
  <si>
    <t>2019-04-11 05:00:00</t>
  </si>
  <si>
    <t>2019-04-11 04:00:00</t>
  </si>
  <si>
    <t>2019-04-11 03:00:00</t>
  </si>
  <si>
    <t>2019-04-11 02:00:00</t>
  </si>
  <si>
    <t>2019-04-11 01:00:00</t>
  </si>
  <si>
    <t>2019-04-11 00:00:00</t>
  </si>
  <si>
    <t>2019-04-10 23:00:00</t>
  </si>
  <si>
    <t>2019-04-10 22:00:00</t>
  </si>
  <si>
    <t>2019-04-10 21:00:00</t>
  </si>
  <si>
    <t>2019-04-10 20:00:00</t>
  </si>
  <si>
    <t>2019-04-10 19:00:00</t>
  </si>
  <si>
    <t>2019-04-10 18:00:00</t>
  </si>
  <si>
    <t>2019-04-10 17:00:00</t>
  </si>
  <si>
    <t>2019-04-10 16:00:00</t>
  </si>
  <si>
    <t>2019-04-10 15:00:00</t>
  </si>
  <si>
    <t>2019-04-10 14:00:00</t>
  </si>
  <si>
    <t>2019-04-10 13:00:00</t>
  </si>
  <si>
    <t>2019-04-10 12:00:00</t>
  </si>
  <si>
    <t>2019-04-10 11:00:00</t>
  </si>
  <si>
    <t>2019-04-10 10:00:00</t>
  </si>
  <si>
    <t>2019-04-10 09:00:00</t>
  </si>
  <si>
    <t>2019-04-10 08:00:00</t>
  </si>
  <si>
    <t>2019-04-10 07:00:00</t>
  </si>
  <si>
    <t>2019-04-10 06:00:00</t>
  </si>
  <si>
    <t>2019-04-10 05:00:00</t>
  </si>
  <si>
    <t>2019-04-10 04:00:00</t>
  </si>
  <si>
    <t>2019-04-10 03:00:00</t>
  </si>
  <si>
    <t>2019-04-10 02:00:00</t>
  </si>
  <si>
    <t>2019-04-10 01:00:00</t>
  </si>
  <si>
    <t>2019-04-10 00:00:00</t>
  </si>
  <si>
    <t>2019-04-09 23:00:00</t>
  </si>
  <si>
    <t>2019-04-09 22:00:00</t>
  </si>
  <si>
    <t>2019-04-09 21:00:00</t>
  </si>
  <si>
    <t>2019-04-09 20:00:00</t>
  </si>
  <si>
    <t>2019-04-09 19:00:00</t>
  </si>
  <si>
    <t>2019-04-09 18:00:00</t>
  </si>
  <si>
    <t>2019-04-09 17:00:00</t>
  </si>
  <si>
    <t>2019-04-09 16:00:00</t>
  </si>
  <si>
    <t>2019-04-09 15:00:00</t>
  </si>
  <si>
    <t>2019-04-09 14:00:00</t>
  </si>
  <si>
    <t>2019-04-09 13:00:00</t>
  </si>
  <si>
    <t>2019-04-09 12:00:00</t>
  </si>
  <si>
    <t>2019-04-09 11:00:00</t>
  </si>
  <si>
    <t>2019-04-09 10:00:00</t>
  </si>
  <si>
    <t>2019-04-09 09:00:00</t>
  </si>
  <si>
    <t>2019-04-09 08:00:00</t>
  </si>
  <si>
    <t>2019-04-09 07:00:00</t>
  </si>
  <si>
    <t>2019-04-09 06:00:00</t>
  </si>
  <si>
    <t>2019-04-09 05:00:00</t>
  </si>
  <si>
    <t>2019-04-09 04:00:00</t>
  </si>
  <si>
    <t>2019-04-09 03:00:00</t>
  </si>
  <si>
    <t>2019-04-09 02:00:00</t>
  </si>
  <si>
    <t>2019-04-09 01:00:00</t>
  </si>
  <si>
    <t>2019-04-09 00:00:00</t>
  </si>
  <si>
    <t>2019-04-08 23:00:00</t>
  </si>
  <si>
    <t>2019-04-08 22:00:00</t>
  </si>
  <si>
    <t>2019-04-08 21:00:00</t>
  </si>
  <si>
    <t>2019-04-08 20:00:00</t>
  </si>
  <si>
    <t>2019-04-08 19:00:00</t>
  </si>
  <si>
    <t>2019-04-08 18:00:00</t>
  </si>
  <si>
    <t>2019-04-08 17:00:00</t>
  </si>
  <si>
    <t>2019-04-08 16:00:00</t>
  </si>
  <si>
    <t>2019-04-08 15:00:00</t>
  </si>
  <si>
    <t>2019-04-08 14:00:00</t>
  </si>
  <si>
    <t>2019-04-08 13:00:00</t>
  </si>
  <si>
    <t>2019-04-08 12:00:00</t>
  </si>
  <si>
    <t>2019-04-08 11:00:00</t>
  </si>
  <si>
    <t>2019-04-08 10:00:00</t>
  </si>
  <si>
    <t>2019-04-08 09:00:00</t>
  </si>
  <si>
    <t>2019-04-08 08:00:00</t>
  </si>
  <si>
    <t>2019-04-08 07:00:00</t>
  </si>
  <si>
    <t>2019-04-08 06:00:00</t>
  </si>
  <si>
    <t>2019-04-08 05:00:00</t>
  </si>
  <si>
    <t>2019-04-08 04:00:00</t>
  </si>
  <si>
    <t>2019-04-08 03:00:00</t>
  </si>
  <si>
    <t>2019-04-08 02:00:00</t>
  </si>
  <si>
    <t>2019-04-08 01:00:00</t>
  </si>
  <si>
    <t>2019-04-08 00:00:00</t>
  </si>
  <si>
    <t>2019-04-07 23:00:00</t>
  </si>
  <si>
    <t>2019-04-07 22:00:00</t>
  </si>
  <si>
    <t>2019-04-07 21:00:00</t>
  </si>
  <si>
    <t>2019-04-07 20:00:00</t>
  </si>
  <si>
    <t>2019-04-07 19:00:00</t>
  </si>
  <si>
    <t>2019-04-07 18:00:00</t>
  </si>
  <si>
    <t>2019-04-07 17:00:00</t>
  </si>
  <si>
    <t>2019-04-07 16:00:00</t>
  </si>
  <si>
    <t>2019-04-07 15:00:00</t>
  </si>
  <si>
    <t>2019-04-07 14:00:00</t>
  </si>
  <si>
    <t>2019-04-07 13:00:00</t>
  </si>
  <si>
    <t>2019-04-07 12:00:00</t>
  </si>
  <si>
    <t>2019-04-07 11:00:00</t>
  </si>
  <si>
    <t>2019-04-07 10:00:00</t>
  </si>
  <si>
    <t>2019-04-07 09:00:00</t>
  </si>
  <si>
    <t>2019-04-07 08:00:00</t>
  </si>
  <si>
    <t>2019-04-07 07:00:00</t>
  </si>
  <si>
    <t>2019-04-07 06:00:00</t>
  </si>
  <si>
    <t>2019-04-07 05:00:00</t>
  </si>
  <si>
    <t>2019-04-07 04:00:00</t>
  </si>
  <si>
    <t>2019-04-07 03:00:00</t>
  </si>
  <si>
    <t>2019-04-07 02:00:00</t>
  </si>
  <si>
    <t>2019-04-07 01:00:00</t>
  </si>
  <si>
    <t>2019-04-07 00:00:00</t>
  </si>
  <si>
    <t>2019-04-06 23:00:00</t>
  </si>
  <si>
    <t>2019-04-06 22:00:00</t>
  </si>
  <si>
    <t>2019-04-06 21:00:00</t>
  </si>
  <si>
    <t>2019-04-06 20:00:00</t>
  </si>
  <si>
    <t>2019-04-06 19:00:00</t>
  </si>
  <si>
    <t>2019-04-06 18:00:00</t>
  </si>
  <si>
    <t>2019-04-06 17:00:00</t>
  </si>
  <si>
    <t>2019-04-06 16:00:00</t>
  </si>
  <si>
    <t>2019-04-06 15:00:00</t>
  </si>
  <si>
    <t>2019-04-06 14:00:00</t>
  </si>
  <si>
    <t>2019-04-06 13:00:00</t>
  </si>
  <si>
    <t>2019-04-06 12:00:00</t>
  </si>
  <si>
    <t>2019-04-06 11:00:00</t>
  </si>
  <si>
    <t>2019-04-06 10:00:00</t>
  </si>
  <si>
    <t>2019-04-06 09:00:00</t>
  </si>
  <si>
    <t>2019-04-06 08:00:00</t>
  </si>
  <si>
    <t>2019-04-06 07:00:00</t>
  </si>
  <si>
    <t>2019-04-06 06:00:00</t>
  </si>
  <si>
    <t>2019-04-06 05:00:00</t>
  </si>
  <si>
    <t>2019-04-06 04:00:00</t>
  </si>
  <si>
    <t>2019-04-06 03:00:00</t>
  </si>
  <si>
    <t>2019-04-06 02:00:00</t>
  </si>
  <si>
    <t>2019-04-06 01:00:00</t>
  </si>
  <si>
    <t>2019-04-06 00:00:00</t>
  </si>
  <si>
    <t>2019-04-05 23:00:00</t>
  </si>
  <si>
    <t>2019-04-05 22:00:00</t>
  </si>
  <si>
    <t>2019-04-05 21:00:00</t>
  </si>
  <si>
    <t>2019-04-05 20:00:00</t>
  </si>
  <si>
    <t>2019-04-05 19:00:00</t>
  </si>
  <si>
    <t>2019-04-05 18:00:00</t>
  </si>
  <si>
    <t>2019-04-05 17:00:00</t>
  </si>
  <si>
    <t>2019-04-05 16:00:00</t>
  </si>
  <si>
    <t>2019-04-05 15:00:00</t>
  </si>
  <si>
    <t>2019-04-05 14:00:00</t>
  </si>
  <si>
    <t>2019-04-05 13:00:00</t>
  </si>
  <si>
    <t>2019-04-05 12:00:00</t>
  </si>
  <si>
    <t>2019-04-05 11:00:00</t>
  </si>
  <si>
    <t>2019-04-05 10:00:00</t>
  </si>
  <si>
    <t>2019-04-05 09:00:00</t>
  </si>
  <si>
    <t>2019-04-05 08:00:00</t>
  </si>
  <si>
    <t>2019-04-05 07:00:00</t>
  </si>
  <si>
    <t>2019-04-05 06:00:00</t>
  </si>
  <si>
    <t>2019-04-05 05:00:00</t>
  </si>
  <si>
    <t>2019-04-05 04:00:00</t>
  </si>
  <si>
    <t>2019-04-05 03:00:00</t>
  </si>
  <si>
    <t>2019-04-05 02:00:00</t>
  </si>
  <si>
    <t>2019-04-05 01:00:00</t>
  </si>
  <si>
    <t>2019-04-05 00:00:00</t>
  </si>
  <si>
    <t>2019-04-04 23:00:00</t>
  </si>
  <si>
    <t>2019-04-04 22:00:00</t>
  </si>
  <si>
    <t>2019-04-04 21:00:00</t>
  </si>
  <si>
    <t>2019-04-04 20:00:00</t>
  </si>
  <si>
    <t>2019-04-04 19:00:00</t>
  </si>
  <si>
    <t>2019-04-04 18:00:00</t>
  </si>
  <si>
    <t>2019-04-04 17:00:00</t>
  </si>
  <si>
    <t>2019-04-04 16:00:00</t>
  </si>
  <si>
    <t>2019-04-04 15:00:00</t>
  </si>
  <si>
    <t>2019-04-04 14:00:00</t>
  </si>
  <si>
    <t>2019-04-04 13:00:00</t>
  </si>
  <si>
    <t>2019-04-04 12:00:00</t>
  </si>
  <si>
    <t>2019-04-04 11:00:00</t>
  </si>
  <si>
    <t>2019-04-04 10:00:00</t>
  </si>
  <si>
    <t>2019-04-04 09:00:00</t>
  </si>
  <si>
    <t>2019-04-04 08:00:00</t>
  </si>
  <si>
    <t>2019-04-04 07:00:00</t>
  </si>
  <si>
    <t>2019-04-04 06:00:00</t>
  </si>
  <si>
    <t>2019-04-04 05:00:00</t>
  </si>
  <si>
    <t>2019-04-04 04:00:00</t>
  </si>
  <si>
    <t>2019-04-04 03:00:00</t>
  </si>
  <si>
    <t>2019-04-04 02:00:00</t>
  </si>
  <si>
    <t>2019-04-04 01:00:00</t>
  </si>
  <si>
    <t>2019-04-04 00:00:00</t>
  </si>
  <si>
    <t>2019-04-03 23:00:00</t>
  </si>
  <si>
    <t>2019-04-03 22:00:00</t>
  </si>
  <si>
    <t>2019-04-03 21:00:00</t>
  </si>
  <si>
    <t>2019-04-03 20:00:00</t>
  </si>
  <si>
    <t>2019-04-03 19:00:00</t>
  </si>
  <si>
    <t>2019-04-03 18:00:00</t>
  </si>
  <si>
    <t>2019-04-03 17:00:00</t>
  </si>
  <si>
    <t>2019-04-03 16:00:00</t>
  </si>
  <si>
    <t>2019-04-03 15:00:00</t>
  </si>
  <si>
    <t>2019-04-03 14:00:00</t>
  </si>
  <si>
    <t>2019-04-03 13:00:00</t>
  </si>
  <si>
    <t>2019-04-03 12:00:00</t>
  </si>
  <si>
    <t>2019-04-03 11:00:00</t>
  </si>
  <si>
    <t>2019-04-03 10:00:00</t>
  </si>
  <si>
    <t>2019-04-03 09:00:00</t>
  </si>
  <si>
    <t>2019-04-03 08:00:00</t>
  </si>
  <si>
    <t>2019-04-03 07:00:00</t>
  </si>
  <si>
    <t>2019-04-03 06:00:00</t>
  </si>
  <si>
    <t>2019-04-03 05:00:00</t>
  </si>
  <si>
    <t>2019-04-03 04:00:00</t>
  </si>
  <si>
    <t>2019-04-03 03:00:00</t>
  </si>
  <si>
    <t>2019-04-03 02:00:00</t>
  </si>
  <si>
    <t>2019-04-03 01:00:00</t>
  </si>
  <si>
    <t>2019-04-03 00:00:00</t>
  </si>
  <si>
    <t>2019-04-02 23:00:00</t>
  </si>
  <si>
    <t>2019-04-02 22:00:00</t>
  </si>
  <si>
    <t>2019-04-02 21:00:00</t>
  </si>
  <si>
    <t>2019-04-02 20:00:00</t>
  </si>
  <si>
    <t>2019-04-02 19:00:00</t>
  </si>
  <si>
    <t>2019-04-02 18:00:00</t>
  </si>
  <si>
    <t>2019-04-02 17:00:00</t>
  </si>
  <si>
    <t>2019-04-02 16:00:00</t>
  </si>
  <si>
    <t>2019-04-02 15:00:00</t>
  </si>
  <si>
    <t>2019-04-02 14:00:00</t>
  </si>
  <si>
    <t>2019-04-02 13:00:00</t>
  </si>
  <si>
    <t>2019-04-02 12:00:00</t>
  </si>
  <si>
    <t>2019-04-02 11:00:00</t>
  </si>
  <si>
    <t>2019-04-02 10:00:00</t>
  </si>
  <si>
    <t>2019-04-02 09:00:00</t>
  </si>
  <si>
    <t>2019-04-02 08:00:00</t>
  </si>
  <si>
    <t>2019-04-02 07:00:00</t>
  </si>
  <si>
    <t>2019-04-02 06:00:00</t>
  </si>
  <si>
    <t>2019-04-02 05:00:00</t>
  </si>
  <si>
    <t>2019-04-02 04:00:00</t>
  </si>
  <si>
    <t>2019-04-02 03:00:00</t>
  </si>
  <si>
    <t>2019-04-02 02:00:00</t>
  </si>
  <si>
    <t>2019-04-02 01:00:00</t>
  </si>
  <si>
    <t>2019-04-02 00:00:00</t>
  </si>
  <si>
    <t>2019-04-01 23:00:00</t>
  </si>
  <si>
    <t>2019-04-01 22:00:00</t>
  </si>
  <si>
    <t>2019-04-01 21:00:00</t>
  </si>
  <si>
    <t>2019-04-01 20:00:00</t>
  </si>
  <si>
    <t>2019-04-01 19:00:00</t>
  </si>
  <si>
    <t>2019-04-01 18:00:00</t>
  </si>
  <si>
    <t>2019-04-01 17:00:00</t>
  </si>
  <si>
    <t>2019-04-01 16:00:00</t>
  </si>
  <si>
    <t>2019-04-01 15:00:00</t>
  </si>
  <si>
    <t>2019-04-01 14:00:00</t>
  </si>
  <si>
    <t>2019-04-01 13:00:00</t>
  </si>
  <si>
    <t>2019-04-01 12:00:00</t>
  </si>
  <si>
    <t>2019-04-01 11:00:00</t>
  </si>
  <si>
    <t>2019-04-01 10:00:00</t>
  </si>
  <si>
    <t>2019-04-01 09:00:00</t>
  </si>
  <si>
    <t>2019-04-01 08:00:00</t>
  </si>
  <si>
    <t>2019-04-01 07:00:00</t>
  </si>
  <si>
    <t>2019-04-01 06:00:00</t>
  </si>
  <si>
    <t>2019-04-01 05:00:00</t>
  </si>
  <si>
    <t>2019-04-01 04:00:00</t>
  </si>
  <si>
    <t>2019-04-01 03:00:00</t>
  </si>
  <si>
    <t>2019-04-01 02:00:00</t>
  </si>
  <si>
    <t>2019-04-01 01:00:00</t>
  </si>
  <si>
    <t>2019-04-01 00:00:00</t>
  </si>
  <si>
    <t>2019-03-31 23:00:00</t>
  </si>
  <si>
    <t>2019-03-31 22:00:00</t>
  </si>
  <si>
    <t>2019-03-31 21:00:00</t>
  </si>
  <si>
    <t>2019-03-31 20:00:00</t>
  </si>
  <si>
    <t>2019-03-31 19:00:00</t>
  </si>
  <si>
    <t>2019-03-31 18:00:00</t>
  </si>
  <si>
    <t>2019-03-31 17:00:00</t>
  </si>
  <si>
    <t>2019-03-31 16:00:00</t>
  </si>
  <si>
    <t>2019-03-31 15:00:00</t>
  </si>
  <si>
    <t>2019-03-31 14:00:00</t>
  </si>
  <si>
    <t>2019-03-31 13:00:00</t>
  </si>
  <si>
    <t>2019-03-31 12:00:00</t>
  </si>
  <si>
    <t>2019-03-31 11:00:00</t>
  </si>
  <si>
    <t>2019-03-31 10:00:00</t>
  </si>
  <si>
    <t>2019-03-31 09:00:00</t>
  </si>
  <si>
    <t>2019-03-31 08:00:00</t>
  </si>
  <si>
    <t>2019-03-31 07:00:00</t>
  </si>
  <si>
    <t>2019-03-31 06:00:00</t>
  </si>
  <si>
    <t>2019-03-31 05:00:00</t>
  </si>
  <si>
    <t>2019-03-31 04:00:00</t>
  </si>
  <si>
    <t>2019-03-31 03:00:00</t>
  </si>
  <si>
    <t>2019-03-31 02:00:00</t>
  </si>
  <si>
    <t>2019-03-31 01:00:00</t>
  </si>
  <si>
    <t>2019-03-31 00:00:00</t>
  </si>
  <si>
    <t>2019-03-30 23:00:00</t>
  </si>
  <si>
    <t>2019-03-30 22:00:00</t>
  </si>
  <si>
    <t>2019-03-30 21:00:00</t>
  </si>
  <si>
    <t>2019-03-30 20:00:00</t>
  </si>
  <si>
    <t>2019-03-30 19:00:00</t>
  </si>
  <si>
    <t>2019-03-30 18:00:00</t>
  </si>
  <si>
    <t>2019-03-30 17:00:00</t>
  </si>
  <si>
    <t>2019-03-30 16:00:00</t>
  </si>
  <si>
    <t>2019-03-30 15:00:00</t>
  </si>
  <si>
    <t>2019-03-30 14:00:00</t>
  </si>
  <si>
    <t>2019-03-30 13:00:00</t>
  </si>
  <si>
    <t>2019-03-30 12:00:00</t>
  </si>
  <si>
    <t>2019-03-30 11:00:00</t>
  </si>
  <si>
    <t>2019-03-30 10:00:00</t>
  </si>
  <si>
    <t>2019-03-30 09:00:00</t>
  </si>
  <si>
    <t>2019-03-30 08:00:00</t>
  </si>
  <si>
    <t>2019-03-30 07:00:00</t>
  </si>
  <si>
    <t>2019-03-30 06:00:00</t>
  </si>
  <si>
    <t>2019-03-30 05:00:00</t>
  </si>
  <si>
    <t>2019-03-30 04:00:00</t>
  </si>
  <si>
    <t>2019-03-30 03:00:00</t>
  </si>
  <si>
    <t>2019-03-30 02:00:00</t>
  </si>
  <si>
    <t>2019-03-30 01:00:00</t>
  </si>
  <si>
    <t>2019-03-30 00:00:00</t>
  </si>
  <si>
    <t>2019-03-29 23:00:00</t>
  </si>
  <si>
    <t>2019-03-29 22:00:00</t>
  </si>
  <si>
    <t>2019-03-29 21:00:00</t>
  </si>
  <si>
    <t>2019-03-29 20:00:00</t>
  </si>
  <si>
    <t>2019-03-29 19:00:00</t>
  </si>
  <si>
    <t>2019-03-29 18:00:00</t>
  </si>
  <si>
    <t>2019-03-29 17:00:00</t>
  </si>
  <si>
    <t>2019-03-29 16:00:00</t>
  </si>
  <si>
    <t>2019-03-29 15:00:00</t>
  </si>
  <si>
    <t>2019-03-29 14:00:00</t>
  </si>
  <si>
    <t>2019-03-29 13:00:00</t>
  </si>
  <si>
    <t>2019-03-29 12:00:00</t>
  </si>
  <si>
    <t>2019-03-29 11:00:00</t>
  </si>
  <si>
    <t>2019-03-29 10:00:00</t>
  </si>
  <si>
    <t>2019-03-29 09:00:00</t>
  </si>
  <si>
    <t>2019-03-29 08:00:00</t>
  </si>
  <si>
    <t>2019-03-29 07:00:00</t>
  </si>
  <si>
    <t>2019-03-29 06:00:00</t>
  </si>
  <si>
    <t>2019-03-29 05:00:00</t>
  </si>
  <si>
    <t>2019-03-29 04:00:00</t>
  </si>
  <si>
    <t>2019-03-29 03:00:00</t>
  </si>
  <si>
    <t>2019-03-29 02:00:00</t>
  </si>
  <si>
    <t>2019-03-29 01:00:00</t>
  </si>
  <si>
    <t>2019-03-29 00:00:00</t>
  </si>
  <si>
    <t>2019-03-28 23:00:00</t>
  </si>
  <si>
    <t>2019-03-28 22:00:00</t>
  </si>
  <si>
    <t>2019-03-28 21:00:00</t>
  </si>
  <si>
    <t>2019-03-28 20:00:00</t>
  </si>
  <si>
    <t>2019-03-28 19:00:00</t>
  </si>
  <si>
    <t>2019-03-28 18:00:00</t>
  </si>
  <si>
    <t>2019-03-28 17:00:00</t>
  </si>
  <si>
    <t>2019-03-28 16:00:00</t>
  </si>
  <si>
    <t>2019-03-28 15:00:00</t>
  </si>
  <si>
    <t>2019-03-28 14:00:00</t>
  </si>
  <si>
    <t>2019-03-28 13:00:00</t>
  </si>
  <si>
    <t>2019-03-28 12:00:00</t>
  </si>
  <si>
    <t>2019-03-28 11:00:00</t>
  </si>
  <si>
    <t>2019-03-28 10:00:00</t>
  </si>
  <si>
    <t>2019-03-28 09:00:00</t>
  </si>
  <si>
    <t>2019-03-28 08:00:00</t>
  </si>
  <si>
    <t>2019-03-28 07:00:00</t>
  </si>
  <si>
    <t>2019-03-28 06:00:00</t>
  </si>
  <si>
    <t>2019-03-28 05:00:00</t>
  </si>
  <si>
    <t>2019-03-28 04:00:00</t>
  </si>
  <si>
    <t>2019-03-28 03:00:00</t>
  </si>
  <si>
    <t>2019-03-28 02:00:00</t>
  </si>
  <si>
    <t>2019-03-28 01:00:00</t>
  </si>
  <si>
    <t>2019-03-28 00:00:00</t>
  </si>
  <si>
    <t>2019-03-27 23:00:00</t>
  </si>
  <si>
    <t>2019-03-27 22:00:00</t>
  </si>
  <si>
    <t>2019-03-27 21:00:00</t>
  </si>
  <si>
    <t>2019-03-27 20:00:00</t>
  </si>
  <si>
    <t>2019-03-27 19:00:00</t>
  </si>
  <si>
    <t>2019-03-27 18:00:00</t>
  </si>
  <si>
    <t>2019-03-27 17:00:00</t>
  </si>
  <si>
    <t>2019-03-27 16:00:00</t>
  </si>
  <si>
    <t>2019-03-27 15:00:00</t>
  </si>
  <si>
    <t>2019-03-27 14:00:00</t>
  </si>
  <si>
    <t>2019-03-27 13:00:00</t>
  </si>
  <si>
    <t>2019-03-27 12:00:00</t>
  </si>
  <si>
    <t>2019-03-27 11:00:00</t>
  </si>
  <si>
    <t>2019-03-27 10:00:00</t>
  </si>
  <si>
    <t>2019-03-27 09:00:00</t>
  </si>
  <si>
    <t>2019-03-27 08:00:00</t>
  </si>
  <si>
    <t>2019-03-27 07:00:00</t>
  </si>
  <si>
    <t>2019-03-27 06:00:00</t>
  </si>
  <si>
    <t>2019-03-27 05:00:00</t>
  </si>
  <si>
    <t>2019-03-27 04:00:00</t>
  </si>
  <si>
    <t>2019-03-27 03:00:00</t>
  </si>
  <si>
    <t>2019-03-27 02:00:00</t>
  </si>
  <si>
    <t>2019-03-27 01:00:00</t>
  </si>
  <si>
    <t>2019-03-27 00:00:00</t>
  </si>
  <si>
    <t>2019-03-26 23:00:00</t>
  </si>
  <si>
    <t>2019-03-26 22:00:00</t>
  </si>
  <si>
    <t>2019-03-26 21:00:00</t>
  </si>
  <si>
    <t>2019-03-26 20:00:00</t>
  </si>
  <si>
    <t>2019-03-26 19:00:00</t>
  </si>
  <si>
    <t>2019-03-26 18:00:00</t>
  </si>
  <si>
    <t>2019-03-26 17:00:00</t>
  </si>
  <si>
    <t>2019-03-26 16:00:00</t>
  </si>
  <si>
    <t>2019-03-26 15:00:00</t>
  </si>
  <si>
    <t>2019-03-26 14:00:00</t>
  </si>
  <si>
    <t>2019-03-26 13:00:00</t>
  </si>
  <si>
    <t>2019-03-26 12:00:00</t>
  </si>
  <si>
    <t>2019-03-26 11:00:00</t>
  </si>
  <si>
    <t>2019-03-26 10:00:00</t>
  </si>
  <si>
    <t>2019-03-26 09:00:00</t>
  </si>
  <si>
    <t>2019-03-26 08:00:00</t>
  </si>
  <si>
    <t>2019-03-26 07:00:00</t>
  </si>
  <si>
    <t>2019-03-26 06:00:00</t>
  </si>
  <si>
    <t>2019-03-26 05:00:00</t>
  </si>
  <si>
    <t>2019-03-26 04:00:00</t>
  </si>
  <si>
    <t>2019-03-26 03:00:00</t>
  </si>
  <si>
    <t>2019-03-26 02:00:00</t>
  </si>
  <si>
    <t>2019-03-26 01:00:00</t>
  </si>
  <si>
    <t>2019-03-26 00:00:00</t>
  </si>
  <si>
    <t>2019-03-25 23:00:00</t>
  </si>
  <si>
    <t>2019-03-25 22:00:00</t>
  </si>
  <si>
    <t>2019-03-25 21:00:00</t>
  </si>
  <si>
    <t>2019-03-25 20:00:00</t>
  </si>
  <si>
    <t>2019-03-25 19:00:00</t>
  </si>
  <si>
    <t>2019-03-25 18:00:00</t>
  </si>
  <si>
    <t>2019-03-25 17:00:00</t>
  </si>
  <si>
    <t>2019-03-25 16:00:00</t>
  </si>
  <si>
    <t>2019-03-25 15:00:00</t>
  </si>
  <si>
    <t>2019-03-25 14:00:00</t>
  </si>
  <si>
    <t>2019-03-25 13:00:00</t>
  </si>
  <si>
    <t>2019-03-25 12:00:00</t>
  </si>
  <si>
    <t>2019-03-25 11:00:00</t>
  </si>
  <si>
    <t>2019-03-25 10:00:00</t>
  </si>
  <si>
    <t>2019-03-25 09:00:00</t>
  </si>
  <si>
    <t>2019-03-25 08:00:00</t>
  </si>
  <si>
    <t>2019-03-25 07:00:00</t>
  </si>
  <si>
    <t>2019-03-25 06:00:00</t>
  </si>
  <si>
    <t>2019-03-25 05:00:00</t>
  </si>
  <si>
    <t>2019-03-25 04:00:00</t>
  </si>
  <si>
    <t>2019-03-25 03:00:00</t>
  </si>
  <si>
    <t>2019-03-25 02:00:00</t>
  </si>
  <si>
    <t>2019-03-25 01:00:00</t>
  </si>
  <si>
    <t>2019-03-25 00:00:00</t>
  </si>
  <si>
    <t>2019-03-24 23:00:00</t>
  </si>
  <si>
    <t>2019-03-24 22:00:00</t>
  </si>
  <si>
    <t>2019-03-24 21:00:00</t>
  </si>
  <si>
    <t>2019-03-24 20:00:00</t>
  </si>
  <si>
    <t>2019-03-24 19:00:00</t>
  </si>
  <si>
    <t>2019-03-24 18:00:00</t>
  </si>
  <si>
    <t>2019-03-24 17:00:00</t>
  </si>
  <si>
    <t>2019-03-24 16:00:00</t>
  </si>
  <si>
    <t>2019-03-24 15:00:00</t>
  </si>
  <si>
    <t>2019-03-24 14:00:00</t>
  </si>
  <si>
    <t>2019-03-24 13:00:00</t>
  </si>
  <si>
    <t>2019-03-24 12:00:00</t>
  </si>
  <si>
    <t>2019-03-24 11:00:00</t>
  </si>
  <si>
    <t>2019-03-24 10:00:00</t>
  </si>
  <si>
    <t>2019-03-24 09:00:00</t>
  </si>
  <si>
    <t>2019-03-24 08:00:00</t>
  </si>
  <si>
    <t>2019-03-24 07:00:00</t>
  </si>
  <si>
    <t>2019-03-24 06:00:00</t>
  </si>
  <si>
    <t>2019-03-24 05:00:00</t>
  </si>
  <si>
    <t>2019-03-24 04:00:00</t>
  </si>
  <si>
    <t>2019-03-24 03:00:00</t>
  </si>
  <si>
    <t>2019-03-24 02:00:00</t>
  </si>
  <si>
    <t>2019-03-24 01:00:00</t>
  </si>
  <si>
    <t>2019-03-24 00:00:00</t>
  </si>
  <si>
    <t>2019-03-23 23:00:00</t>
  </si>
  <si>
    <t>2019-03-23 22:00:00</t>
  </si>
  <si>
    <t>2019-03-23 21:00:00</t>
  </si>
  <si>
    <t>2019-03-23 20:00:00</t>
  </si>
  <si>
    <t>2019-03-23 19:00:00</t>
  </si>
  <si>
    <t>2019-03-23 18:00:00</t>
  </si>
  <si>
    <t>2019-03-23 17:00:00</t>
  </si>
  <si>
    <t>2019-03-23 16:00:00</t>
  </si>
  <si>
    <t>2019-03-23 15:00:00</t>
  </si>
  <si>
    <t>2019-03-23 14:00:00</t>
  </si>
  <si>
    <t>2019-03-23 13:00:00</t>
  </si>
  <si>
    <t>2019-03-23 12:00:00</t>
  </si>
  <si>
    <t>2019-03-23 11:00:00</t>
  </si>
  <si>
    <t>2019-03-23 10:00:00</t>
  </si>
  <si>
    <t>2019-03-23 09:00:00</t>
  </si>
  <si>
    <t>2019-03-23 08:00:00</t>
  </si>
  <si>
    <t>2019-03-23 07:00:00</t>
  </si>
  <si>
    <t>2019-03-23 06:00:00</t>
  </si>
  <si>
    <t>2019-03-23 05:00:00</t>
  </si>
  <si>
    <t>2019-03-23 04:00:00</t>
  </si>
  <si>
    <t>2019-03-23 03:00:00</t>
  </si>
  <si>
    <t>2019-03-23 02:00:00</t>
  </si>
  <si>
    <t>2019-03-23 01:00:00</t>
  </si>
  <si>
    <t>2019-03-23 00:00:00</t>
  </si>
  <si>
    <t>2019-03-22 23:00:00</t>
  </si>
  <si>
    <t>2019-03-22 22:00:00</t>
  </si>
  <si>
    <t>2019-03-22 21:00:00</t>
  </si>
  <si>
    <t>2019-03-22 20:00:00</t>
  </si>
  <si>
    <t>2019-03-22 19:00:00</t>
  </si>
  <si>
    <t>2019-03-22 18:00:00</t>
  </si>
  <si>
    <t>2019-03-22 17:00:00</t>
  </si>
  <si>
    <t>2019-03-22 16:00:00</t>
  </si>
  <si>
    <t>2019-03-22 15:00:00</t>
  </si>
  <si>
    <t>2019-03-22 14:00:00</t>
  </si>
  <si>
    <t>2019-03-22 13:00:00</t>
  </si>
  <si>
    <t>2019-03-22 12:00:00</t>
  </si>
  <si>
    <t>2019-03-22 11:00:00</t>
  </si>
  <si>
    <t>2019-03-22 10:00:00</t>
  </si>
  <si>
    <t>2019-03-22 09:00:00</t>
  </si>
  <si>
    <t>2019-03-22 08:00:00</t>
  </si>
  <si>
    <t>2019-03-22 07:00:00</t>
  </si>
  <si>
    <t>2019-03-22 06:00:00</t>
  </si>
  <si>
    <t>2019-03-22 05:00:00</t>
  </si>
  <si>
    <t>2019-03-22 04:00:00</t>
  </si>
  <si>
    <t>2019-03-22 03:00:00</t>
  </si>
  <si>
    <t>2019-03-22 02:00:00</t>
  </si>
  <si>
    <t>2019-03-22 01:00:00</t>
  </si>
  <si>
    <t>2019-03-22 00:00:00</t>
  </si>
  <si>
    <t>2019-03-21 23:00:00</t>
  </si>
  <si>
    <t>2019-03-21 22:00:00</t>
  </si>
  <si>
    <t>2019-03-21 21:00:00</t>
  </si>
  <si>
    <t>2019-03-21 20:00:00</t>
  </si>
  <si>
    <t>2019-03-21 19:00:00</t>
  </si>
  <si>
    <t>2019-03-21 18:00:00</t>
  </si>
  <si>
    <t>2019-03-21 17:00:00</t>
  </si>
  <si>
    <t>2019-03-21 16:00:00</t>
  </si>
  <si>
    <t>2019-03-21 15:00:00</t>
  </si>
  <si>
    <t>2019-03-21 14:00:00</t>
  </si>
  <si>
    <t>2019-03-21 13:00:00</t>
  </si>
  <si>
    <t>2019-03-21 12:00:00</t>
  </si>
  <si>
    <t>2019-03-21 11:00:00</t>
  </si>
  <si>
    <t>2019-03-21 10:00:00</t>
  </si>
  <si>
    <t>2019-03-21 09:00:00</t>
  </si>
  <si>
    <t>2019-03-21 08:00:00</t>
  </si>
  <si>
    <t>2019-03-21 07:00:00</t>
  </si>
  <si>
    <t>2019-03-21 06:00:00</t>
  </si>
  <si>
    <t>2019-03-21 05:00:00</t>
  </si>
  <si>
    <t>2019-03-21 04:00:00</t>
  </si>
  <si>
    <t>2019-03-21 03:00:00</t>
  </si>
  <si>
    <t>2019-03-21 02:00:00</t>
  </si>
  <si>
    <t>2019-03-21 01:00:00</t>
  </si>
  <si>
    <t>2019-03-21 00:00:00</t>
  </si>
  <si>
    <t>2019-03-20 23:00:00</t>
  </si>
  <si>
    <t>2019-03-20 22:00:00</t>
  </si>
  <si>
    <t>2019-03-20 21:00:00</t>
  </si>
  <si>
    <t>2019-03-20 20:00:00</t>
  </si>
  <si>
    <t>2019-03-20 19:00:00</t>
  </si>
  <si>
    <t>2019-03-20 18:00:00</t>
  </si>
  <si>
    <t>2019-03-20 17:00:00</t>
  </si>
  <si>
    <t>2019-03-20 16:00:00</t>
  </si>
  <si>
    <t>2019-03-20 15:00:00</t>
  </si>
  <si>
    <t>2019-03-20 14:00:00</t>
  </si>
  <si>
    <t>2019-03-20 13:00:00</t>
  </si>
  <si>
    <t>2019-03-20 12:00:00</t>
  </si>
  <si>
    <t>2019-03-20 11:00:00</t>
  </si>
  <si>
    <t>2019-03-20 10:00:00</t>
  </si>
  <si>
    <t>2019-03-20 09:00:00</t>
  </si>
  <si>
    <t>2019-03-20 08:00:00</t>
  </si>
  <si>
    <t>2019-03-20 07:00:00</t>
  </si>
  <si>
    <t>2019-03-20 06:00:00</t>
  </si>
  <si>
    <t>2019-03-20 05:00:00</t>
  </si>
  <si>
    <t>2019-03-20 04:00:00</t>
  </si>
  <si>
    <t>2019-03-20 03:00:00</t>
  </si>
  <si>
    <t>2019-03-20 02:00:00</t>
  </si>
  <si>
    <t>2019-03-20 01:00:00</t>
  </si>
  <si>
    <t>2019-03-20 00:00:00</t>
  </si>
  <si>
    <t>2019-03-19 23:00:00</t>
  </si>
  <si>
    <t>2019-03-19 22:00:00</t>
  </si>
  <si>
    <t>2019-03-19 21:00:00</t>
  </si>
  <si>
    <t>2019-03-19 20:00:00</t>
  </si>
  <si>
    <t>2019-03-19 19:00:00</t>
  </si>
  <si>
    <t>2019-03-19 18:00:00</t>
  </si>
  <si>
    <t>2019-03-19 17:00:00</t>
  </si>
  <si>
    <t>2019-03-19 16:00:00</t>
  </si>
  <si>
    <t>2019-03-19 15:00:00</t>
  </si>
  <si>
    <t>2019-03-19 14:00:00</t>
  </si>
  <si>
    <t>2019-03-19 13:00:00</t>
  </si>
  <si>
    <t>2019-03-19 12:00:00</t>
  </si>
  <si>
    <t>2019-03-19 11:00:00</t>
  </si>
  <si>
    <t>2019-03-19 10:00:00</t>
  </si>
  <si>
    <t>2019-03-19 09:00:00</t>
  </si>
  <si>
    <t>2019-03-19 08:00:00</t>
  </si>
  <si>
    <t>2019-03-19 07:00:00</t>
  </si>
  <si>
    <t>2019-03-19 06:00:00</t>
  </si>
  <si>
    <t>2019-03-19 05:00:00</t>
  </si>
  <si>
    <t>2019-03-19 04:00:00</t>
  </si>
  <si>
    <t>2019-03-19 03:00:00</t>
  </si>
  <si>
    <t>2019-03-19 02:00:00</t>
  </si>
  <si>
    <t>2019-03-19 01:00:00</t>
  </si>
  <si>
    <t>2019-03-19 00:00:00</t>
  </si>
  <si>
    <t>2019-03-18 23:00:00</t>
  </si>
  <si>
    <t>2019-03-18 22:00:00</t>
  </si>
  <si>
    <t>2019-03-18 21:00:00</t>
  </si>
  <si>
    <t>2019-03-18 20:00:00</t>
  </si>
  <si>
    <t>2019-03-18 19:00:00</t>
  </si>
  <si>
    <t>2019-03-18 18:00:00</t>
  </si>
  <si>
    <t>2019-03-18 17:00:00</t>
  </si>
  <si>
    <t>2019-03-18 16:00:00</t>
  </si>
  <si>
    <t>2019-03-18 15:00:00</t>
  </si>
  <si>
    <t>2019-03-18 14:00:00</t>
  </si>
  <si>
    <t>2019-03-18 13:00:00</t>
  </si>
  <si>
    <t>2019-03-18 12:00:00</t>
  </si>
  <si>
    <t>2019-03-18 11:00:00</t>
  </si>
  <si>
    <t>2019-03-18 10:00:00</t>
  </si>
  <si>
    <t>2019-03-18 09:00:00</t>
  </si>
  <si>
    <t>2019-03-18 08:00:00</t>
  </si>
  <si>
    <t>2019-03-18 07:00:00</t>
  </si>
  <si>
    <t>2019-03-18 06:00:00</t>
  </si>
  <si>
    <t>2019-03-18 05:00:00</t>
  </si>
  <si>
    <t>2019-03-18 04:00:00</t>
  </si>
  <si>
    <t>2019-03-18 03:00:00</t>
  </si>
  <si>
    <t>2019-03-18 02:00:00</t>
  </si>
  <si>
    <t>2019-03-18 01:00:00</t>
  </si>
  <si>
    <t>2019-03-18 00:00:00</t>
  </si>
  <si>
    <t>2019-03-17 23:00:00</t>
  </si>
  <si>
    <t>2019-03-17 22:00:00</t>
  </si>
  <si>
    <t>2019-03-17 21:00:00</t>
  </si>
  <si>
    <t>2019-03-17 20:00:00</t>
  </si>
  <si>
    <t>2019-03-17 19:00:00</t>
  </si>
  <si>
    <t>2019-03-17 18:00:00</t>
  </si>
  <si>
    <t>2019-03-17 17:00:00</t>
  </si>
  <si>
    <t>2019-03-17 16:00:00</t>
  </si>
  <si>
    <t>2019-03-17 15:00:00</t>
  </si>
  <si>
    <t>2019-03-17 14:00:00</t>
  </si>
  <si>
    <t>2019-03-17 13:00:00</t>
  </si>
  <si>
    <t>2019-03-17 12:00:00</t>
  </si>
  <si>
    <t>2019-03-17 11:00:00</t>
  </si>
  <si>
    <t>2019-03-17 10:00:00</t>
  </si>
  <si>
    <t>2019-03-17 09:00:00</t>
  </si>
  <si>
    <t>2019-03-17 08:00:00</t>
  </si>
  <si>
    <t>2019-03-17 07:00:00</t>
  </si>
  <si>
    <t>2019-03-17 06:00:00</t>
  </si>
  <si>
    <t>2019-03-17 05:00:00</t>
  </si>
  <si>
    <t>2019-03-17 04:00:00</t>
  </si>
  <si>
    <t>2019-03-17 03:00:00</t>
  </si>
  <si>
    <t>2019-03-17 02:00:00</t>
  </si>
  <si>
    <t>2019-03-17 01:00:00</t>
  </si>
  <si>
    <t>2019-03-17 00:00:00</t>
  </si>
  <si>
    <t>2019-03-16 23:00:00</t>
  </si>
  <si>
    <t>2019-03-16 22:00:00</t>
  </si>
  <si>
    <t>2019-03-16 21:00:00</t>
  </si>
  <si>
    <t>2019-03-16 20:00:00</t>
  </si>
  <si>
    <t>2019-03-16 19:00:00</t>
  </si>
  <si>
    <t>2019-03-16 18:00:00</t>
  </si>
  <si>
    <t>2019-03-16 17:00:00</t>
  </si>
  <si>
    <t>2019-03-16 16:00:00</t>
  </si>
  <si>
    <t>2019-03-16 15:00:00</t>
  </si>
  <si>
    <t>2019-03-16 14:00:00</t>
  </si>
  <si>
    <t>2019-03-16 13:00:00</t>
  </si>
  <si>
    <t>2019-03-16 12:00:00</t>
  </si>
  <si>
    <t>2019-03-16 11:00:00</t>
  </si>
  <si>
    <t>2019-03-16 10:00:00</t>
  </si>
  <si>
    <t>2019-03-16 09:00:00</t>
  </si>
  <si>
    <t>2019-03-16 08:00:00</t>
  </si>
  <si>
    <t>2019-03-16 07:00:00</t>
  </si>
  <si>
    <t>2019-03-16 06:00:00</t>
  </si>
  <si>
    <t>2019-03-16 05:00:00</t>
  </si>
  <si>
    <t>2019-03-16 04:00:00</t>
  </si>
  <si>
    <t>2019-03-16 03:00:00</t>
  </si>
  <si>
    <t>2019-03-16 02:00:00</t>
  </si>
  <si>
    <t>2019-03-16 01:00:00</t>
  </si>
  <si>
    <t>2019-03-16 00:00:00</t>
  </si>
  <si>
    <t>2019-03-15 23:00:00</t>
  </si>
  <si>
    <t>2019-03-15 22:00:00</t>
  </si>
  <si>
    <t>2019-03-15 21:00:00</t>
  </si>
  <si>
    <t>2019-03-15 20:00:00</t>
  </si>
  <si>
    <t>2019-03-15 19:00:00</t>
  </si>
  <si>
    <t>2019-03-15 18:00:00</t>
  </si>
  <si>
    <t>2019-03-15 17:00:00</t>
  </si>
  <si>
    <t>2019-03-15 16:00:00</t>
  </si>
  <si>
    <t>2019-03-15 15:00:00</t>
  </si>
  <si>
    <t>2019-03-15 14:00:00</t>
  </si>
  <si>
    <t>2019-03-15 13:00:00</t>
  </si>
  <si>
    <t>2019-03-15 12:00:00</t>
  </si>
  <si>
    <t>2019-03-15 11:00:00</t>
  </si>
  <si>
    <t>2019-03-15 10:00:00</t>
  </si>
  <si>
    <t>2019-03-15 09:00:00</t>
  </si>
  <si>
    <t>2019-03-15 08:00:00</t>
  </si>
  <si>
    <t>2019-03-15 07:00:00</t>
  </si>
  <si>
    <t>2019-03-15 06:00:00</t>
  </si>
  <si>
    <t>2019-03-15 05:00:00</t>
  </si>
  <si>
    <t>2019-03-15 04:00:00</t>
  </si>
  <si>
    <t>2019-03-15 03:00:00</t>
  </si>
  <si>
    <t>2019-03-15 02:00:00</t>
  </si>
  <si>
    <t>2019-03-15 01:00:00</t>
  </si>
  <si>
    <t>2019-03-15 00:00:00</t>
  </si>
  <si>
    <t>2019-03-14 23:00:00</t>
  </si>
  <si>
    <t>2019-03-14 22:00:00</t>
  </si>
  <si>
    <t>2019-03-14 21:00:00</t>
  </si>
  <si>
    <t>2019-03-14 20:00:00</t>
  </si>
  <si>
    <t>2019-03-14 19:00:00</t>
  </si>
  <si>
    <t>2019-03-14 18:00:00</t>
  </si>
  <si>
    <t>2019-03-14 17:00:00</t>
  </si>
  <si>
    <t>2019-03-14 16:00:00</t>
  </si>
  <si>
    <t>2019-03-14 15:00:00</t>
  </si>
  <si>
    <t>2019-03-14 14:00:00</t>
  </si>
  <si>
    <t>2019-03-14 13:00:00</t>
  </si>
  <si>
    <t>2019-03-14 12:00:00</t>
  </si>
  <si>
    <t>2019-03-14 11:00:00</t>
  </si>
  <si>
    <t>2019-03-14 10:00:00</t>
  </si>
  <si>
    <t>2019-03-14 09:00:00</t>
  </si>
  <si>
    <t>2019-03-14 08:00:00</t>
  </si>
  <si>
    <t>2019-03-14 07:00:00</t>
  </si>
  <si>
    <t>2019-03-14 06:00:00</t>
  </si>
  <si>
    <t>2019-03-14 05:00:00</t>
  </si>
  <si>
    <t>2019-03-14 04:00:00</t>
  </si>
  <si>
    <t>2019-03-14 03:00:00</t>
  </si>
  <si>
    <t>2019-03-14 02:00:00</t>
  </si>
  <si>
    <t>2019-03-14 01:00:00</t>
  </si>
  <si>
    <t>2019-03-14 00:00:00</t>
  </si>
  <si>
    <t>2019-03-13 23:00:00</t>
  </si>
  <si>
    <t>2019-03-13 22:00:00</t>
  </si>
  <si>
    <t>2019-03-13 21:00:00</t>
  </si>
  <si>
    <t>2019-03-13 20:00:00</t>
  </si>
  <si>
    <t>2019-03-13 19:00:00</t>
  </si>
  <si>
    <t>2019-03-13 18:00:00</t>
  </si>
  <si>
    <t>2019-03-13 17:00:00</t>
  </si>
  <si>
    <t>2019-03-13 16:00:00</t>
  </si>
  <si>
    <t>2019-03-13 15:00:00</t>
  </si>
  <si>
    <t>2019-03-13 14:00:00</t>
  </si>
  <si>
    <t>2019-03-13 13:00:00</t>
  </si>
  <si>
    <t>2019-03-13 12:00:00</t>
  </si>
  <si>
    <t>2019-03-13 11:00:00</t>
  </si>
  <si>
    <t>2019-03-13 10:00:00</t>
  </si>
  <si>
    <t>2019-03-13 09:00:00</t>
  </si>
  <si>
    <t>2019-03-13 08:00:00</t>
  </si>
  <si>
    <t>2019-03-13 07:00:00</t>
  </si>
  <si>
    <t>2019-03-13 06:00:00</t>
  </si>
  <si>
    <t>2019-03-13 05:00:00</t>
  </si>
  <si>
    <t>2019-03-13 04:00:00</t>
  </si>
  <si>
    <t>2019-03-13 03:00:00</t>
  </si>
  <si>
    <t>2019-03-13 02:00:00</t>
  </si>
  <si>
    <t>2019-03-13 01:00:00</t>
  </si>
  <si>
    <t>2019-03-13 00:00:00</t>
  </si>
  <si>
    <t>2019-03-12 23:00:00</t>
  </si>
  <si>
    <t>2019-03-12 22:00:00</t>
  </si>
  <si>
    <t>2019-03-12 21:00:00</t>
  </si>
  <si>
    <t>2019-03-12 20:00:00</t>
  </si>
  <si>
    <t>2019-03-12 19:00:00</t>
  </si>
  <si>
    <t>2019-03-12 18:00:00</t>
  </si>
  <si>
    <t>2019-03-12 17:00:00</t>
  </si>
  <si>
    <t>2019-03-12 16:00:00</t>
  </si>
  <si>
    <t>2019-03-12 15:00:00</t>
  </si>
  <si>
    <t>2019-03-12 14:00:00</t>
  </si>
  <si>
    <t>2019-03-12 13:00:00</t>
  </si>
  <si>
    <t>2019-03-12 12:00:00</t>
  </si>
  <si>
    <t>2019-03-12 11:00:00</t>
  </si>
  <si>
    <t>2019-03-12 10:00:00</t>
  </si>
  <si>
    <t>2019-03-12 09:00:00</t>
  </si>
  <si>
    <t>2019-03-12 08:00:00</t>
  </si>
  <si>
    <t>2019-03-12 07:00:00</t>
  </si>
  <si>
    <t>2019-03-12 06:00:00</t>
  </si>
  <si>
    <t>2019-03-12 05:00:00</t>
  </si>
  <si>
    <t>2019-03-12 04:00:00</t>
  </si>
  <si>
    <t>2019-03-12 03:00:00</t>
  </si>
  <si>
    <t>2019-03-12 02:00:00</t>
  </si>
  <si>
    <t>2019-03-12 01:00:00</t>
  </si>
  <si>
    <t>2019-03-12 00:00:00</t>
  </si>
  <si>
    <t>2019-03-11 23:00:00</t>
  </si>
  <si>
    <t>2019-03-11 22:00:00</t>
  </si>
  <si>
    <t>2019-03-11 21:00:00</t>
  </si>
  <si>
    <t>2019-03-11 20:00:00</t>
  </si>
  <si>
    <t>2019-03-11 19:00:00</t>
  </si>
  <si>
    <t>2019-03-11 18:00:00</t>
  </si>
  <si>
    <t>2019-03-11 17:00:00</t>
  </si>
  <si>
    <t>2019-03-11 16:00:00</t>
  </si>
  <si>
    <t>2019-03-11 15:00:00</t>
  </si>
  <si>
    <t>2019-03-11 14:00:00</t>
  </si>
  <si>
    <t>2019-03-11 13:00:00</t>
  </si>
  <si>
    <t>2019-03-11 12:00:00</t>
  </si>
  <si>
    <t>2019-03-11 11:00:00</t>
  </si>
  <si>
    <t>2019-03-11 10:00:00</t>
  </si>
  <si>
    <t>2019-03-11 09:00:00</t>
  </si>
  <si>
    <t>2019-03-11 08:00:00</t>
  </si>
  <si>
    <t>2019-03-11 07:00:00</t>
  </si>
  <si>
    <t>2019-03-11 06:00:00</t>
  </si>
  <si>
    <t>2019-03-11 05:00:00</t>
  </si>
  <si>
    <t>2019-03-11 04:00:00</t>
  </si>
  <si>
    <t>2019-03-11 03:00:00</t>
  </si>
  <si>
    <t>2019-03-11 02:00:00</t>
  </si>
  <si>
    <t>2019-03-11 01:00:00</t>
  </si>
  <si>
    <t>2019-03-11 00:00:00</t>
  </si>
  <si>
    <t>2019-03-10 23:00:00</t>
  </si>
  <si>
    <t>2019-03-10 22:00:00</t>
  </si>
  <si>
    <t>2019-03-10 21:00:00</t>
  </si>
  <si>
    <t>2019-03-10 20:00:00</t>
  </si>
  <si>
    <t>2019-03-10 19:00:00</t>
  </si>
  <si>
    <t>2019-03-10 18:00:00</t>
  </si>
  <si>
    <t>2019-03-10 17:00:00</t>
  </si>
  <si>
    <t>2019-03-10 16:00:00</t>
  </si>
  <si>
    <t>2019-03-10 15:00:00</t>
  </si>
  <si>
    <t>2019-03-10 14:00:00</t>
  </si>
  <si>
    <t>2019-03-10 13:00:00</t>
  </si>
  <si>
    <t>2019-03-10 12:00:00</t>
  </si>
  <si>
    <t>2019-03-10 11:00:00</t>
  </si>
  <si>
    <t>2019-03-10 10:00:00</t>
  </si>
  <si>
    <t>2019-03-10 09:00:00</t>
  </si>
  <si>
    <t>2019-03-10 08:00:00</t>
  </si>
  <si>
    <t>2019-03-10 07:00:00</t>
  </si>
  <si>
    <t>2019-03-10 06:00:00</t>
  </si>
  <si>
    <t>2019-03-10 05:00:00</t>
  </si>
  <si>
    <t>2019-03-10 04:00:00</t>
  </si>
  <si>
    <t>2019-03-10 03:00:00</t>
  </si>
  <si>
    <t>2019-03-10 02:00:00</t>
  </si>
  <si>
    <t>2019-03-10 01:00:00</t>
  </si>
  <si>
    <t>2019-03-10 00:00:00</t>
  </si>
  <si>
    <t>2019-03-09 23:00:00</t>
  </si>
  <si>
    <t>2019-03-09 22:00:00</t>
  </si>
  <si>
    <t>2019-03-09 21:00:00</t>
  </si>
  <si>
    <t>2019-03-09 20:00:00</t>
  </si>
  <si>
    <t>2019-03-09 19:00:00</t>
  </si>
  <si>
    <t>2019-03-09 18:00:00</t>
  </si>
  <si>
    <t>2019-03-09 17:00:00</t>
  </si>
  <si>
    <t>2019-03-09 16:00:00</t>
  </si>
  <si>
    <t>2019-03-09 15:00:00</t>
  </si>
  <si>
    <t>2019-03-09 14:00:00</t>
  </si>
  <si>
    <t>2019-03-09 13:00:00</t>
  </si>
  <si>
    <t>2019-03-09 12:00:00</t>
  </si>
  <si>
    <t>2019-03-09 11:00:00</t>
  </si>
  <si>
    <t>2019-03-09 10:00:00</t>
  </si>
  <si>
    <t>2019-03-09 09:00:00</t>
  </si>
  <si>
    <t>2019-03-09 08:00:00</t>
  </si>
  <si>
    <t>2019-03-09 07:00:00</t>
  </si>
  <si>
    <t>2019-03-09 06:00:00</t>
  </si>
  <si>
    <t>2019-03-09 05:00:00</t>
  </si>
  <si>
    <t>2019-03-09 04:00:00</t>
  </si>
  <si>
    <t>2019-03-09 03:00:00</t>
  </si>
  <si>
    <t>2019-03-09 02:00:00</t>
  </si>
  <si>
    <t>2019-03-09 01:00:00</t>
  </si>
  <si>
    <t>2019-03-09 00:00:00</t>
  </si>
  <si>
    <t>2019-03-08 23:00:00</t>
  </si>
  <si>
    <t>2019-03-08 22:00:00</t>
  </si>
  <si>
    <t>2019-03-08 21:00:00</t>
  </si>
  <si>
    <t>2019-03-08 20:00:00</t>
  </si>
  <si>
    <t>2019-03-08 19:00:00</t>
  </si>
  <si>
    <t>2019-03-08 18:00:00</t>
  </si>
  <si>
    <t>2019-03-08 17:00:00</t>
  </si>
  <si>
    <t>2019-03-08 16:00:00</t>
  </si>
  <si>
    <t>2019-03-08 15:00:00</t>
  </si>
  <si>
    <t>2019-03-08 14:00:00</t>
  </si>
  <si>
    <t>2019-03-08 13:00:00</t>
  </si>
  <si>
    <t>2019-03-08 12:00:00</t>
  </si>
  <si>
    <t>2019-03-08 11:00:00</t>
  </si>
  <si>
    <t>2019-03-08 10:00:00</t>
  </si>
  <si>
    <t>2019-03-08 09:00:00</t>
  </si>
  <si>
    <t>2019-03-08 08:00:00</t>
  </si>
  <si>
    <t>2019-03-08 07:00:00</t>
  </si>
  <si>
    <t>2019-03-08 06:00:00</t>
  </si>
  <si>
    <t>2019-03-08 05:00:00</t>
  </si>
  <si>
    <t>2019-03-08 04:00:00</t>
  </si>
  <si>
    <t>2019-03-08 03:00:00</t>
  </si>
  <si>
    <t>2019-03-08 02:00:00</t>
  </si>
  <si>
    <t>2019-03-08 01:00:00</t>
  </si>
  <si>
    <t>2019-03-08 00:00:00</t>
  </si>
  <si>
    <t>2019-03-07 23:00:00</t>
  </si>
  <si>
    <t>2019-03-07 22:00:00</t>
  </si>
  <si>
    <t>2019-03-07 21:00:00</t>
  </si>
  <si>
    <t>2019-03-07 20:00:00</t>
  </si>
  <si>
    <t>2019-03-07 19:00:00</t>
  </si>
  <si>
    <t>2019-03-07 18:00:00</t>
  </si>
  <si>
    <t>2019-03-07 17:00:00</t>
  </si>
  <si>
    <t>2019-03-07 16:00:00</t>
  </si>
  <si>
    <t>2019-03-07 15:00:00</t>
  </si>
  <si>
    <t>2019-03-07 14:00:00</t>
  </si>
  <si>
    <t>2019-03-07 13:00:00</t>
  </si>
  <si>
    <t>2019-03-07 12:00:00</t>
  </si>
  <si>
    <t>2019-03-07 11:00:00</t>
  </si>
  <si>
    <t>2019-03-07 10:00:00</t>
  </si>
  <si>
    <t>2019-03-07 09:00:00</t>
  </si>
  <si>
    <t>2019-03-07 08:00:00</t>
  </si>
  <si>
    <t>2019-03-07 07:00:00</t>
  </si>
  <si>
    <t>2019-03-07 06:00:00</t>
  </si>
  <si>
    <t>2019-03-07 05:00:00</t>
  </si>
  <si>
    <t>2019-03-07 04:00:00</t>
  </si>
  <si>
    <t>2019-03-07 03:00:00</t>
  </si>
  <si>
    <t>2019-03-07 02:00:00</t>
  </si>
  <si>
    <t>2019-03-07 01:00:00</t>
  </si>
  <si>
    <t>2019-03-07 00:00:00</t>
  </si>
  <si>
    <t>2019-03-06 23:00:00</t>
  </si>
  <si>
    <t>2019-03-06 22:00:00</t>
  </si>
  <si>
    <t>2019-03-06 21:00:00</t>
  </si>
  <si>
    <t>2019-03-06 20:00:00</t>
  </si>
  <si>
    <t>2019-03-06 19:00:00</t>
  </si>
  <si>
    <t>2019-03-06 18:00:00</t>
  </si>
  <si>
    <t>2019-03-06 17:00:00</t>
  </si>
  <si>
    <t>2019-03-06 16:00:00</t>
  </si>
  <si>
    <t>2019-03-06 15:00:00</t>
  </si>
  <si>
    <t>2019-03-06 14:00:00</t>
  </si>
  <si>
    <t>2019-03-06 13:00:00</t>
  </si>
  <si>
    <t>2019-03-06 12:00:00</t>
  </si>
  <si>
    <t>2019-03-06 11:00:00</t>
  </si>
  <si>
    <t>2019-03-06 10:00:00</t>
  </si>
  <si>
    <t>2019-03-06 09:00:00</t>
  </si>
  <si>
    <t>2019-03-06 08:00:00</t>
  </si>
  <si>
    <t>2019-03-06 07:00:00</t>
  </si>
  <si>
    <t>2019-03-06 06:00:00</t>
  </si>
  <si>
    <t>2019-03-06 05:00:00</t>
  </si>
  <si>
    <t>2019-03-06 04:00:00</t>
  </si>
  <si>
    <t>2019-03-06 03:00:00</t>
  </si>
  <si>
    <t>2019-03-06 02:00:00</t>
  </si>
  <si>
    <t>2019-03-06 01:00:00</t>
  </si>
  <si>
    <t>2019-03-06 00:00:00</t>
  </si>
  <si>
    <t>2019-03-05 23:00:00</t>
  </si>
  <si>
    <t>2019-03-05 22:00:00</t>
  </si>
  <si>
    <t>2019-03-05 21:00:00</t>
  </si>
  <si>
    <t>2019-03-05 20:00:00</t>
  </si>
  <si>
    <t>2019-03-05 19:00:00</t>
  </si>
  <si>
    <t>2019-03-05 18:00:00</t>
  </si>
  <si>
    <t>2019-03-05 17:00:00</t>
  </si>
  <si>
    <t>2019-03-05 16:00:00</t>
  </si>
  <si>
    <t>2019-03-05 15:00:00</t>
  </si>
  <si>
    <t>2019-03-05 14:00:00</t>
  </si>
  <si>
    <t>2019-03-05 13:00:00</t>
  </si>
  <si>
    <t>2019-03-05 12:00:00</t>
  </si>
  <si>
    <t>2019-03-05 11:00:00</t>
  </si>
  <si>
    <t>2019-03-05 10:00:00</t>
  </si>
  <si>
    <t>2019-03-05 09:00:00</t>
  </si>
  <si>
    <t>2019-03-05 08:00:00</t>
  </si>
  <si>
    <t>2019-03-05 07:00:00</t>
  </si>
  <si>
    <t>2019-03-05 06:00:00</t>
  </si>
  <si>
    <t>2019-03-05 05:00:00</t>
  </si>
  <si>
    <t>2019-03-05 04:00:00</t>
  </si>
  <si>
    <t>2019-03-05 03:00:00</t>
  </si>
  <si>
    <t>2019-03-05 02:00:00</t>
  </si>
  <si>
    <t>2019-03-05 01:00:00</t>
  </si>
  <si>
    <t>2019-03-05 00:00:00</t>
  </si>
  <si>
    <t>2019-03-04 23:00:00</t>
  </si>
  <si>
    <t>2019-03-04 22:00:00</t>
  </si>
  <si>
    <t>2019-03-04 21:00:00</t>
  </si>
  <si>
    <t>2019-03-04 20:00:00</t>
  </si>
  <si>
    <t>2019-03-04 19:00:00</t>
  </si>
  <si>
    <t>2019-03-04 18:00:00</t>
  </si>
  <si>
    <t>2019-03-04 17:00:00</t>
  </si>
  <si>
    <t>2019-03-04 16:00:00</t>
  </si>
  <si>
    <t>2019-03-04 15:00:00</t>
  </si>
  <si>
    <t>2019-03-04 14:00:00</t>
  </si>
  <si>
    <t>2019-03-04 13:00:00</t>
  </si>
  <si>
    <t>2019-03-04 12:00:00</t>
  </si>
  <si>
    <t>2019-03-04 11:00:00</t>
  </si>
  <si>
    <t>2019-03-04 10:00:00</t>
  </si>
  <si>
    <t>2019-03-04 09:00:00</t>
  </si>
  <si>
    <t>2019-03-04 08:00:00</t>
  </si>
  <si>
    <t>2019-03-04 07:00:00</t>
  </si>
  <si>
    <t>2019-03-04 06:00:00</t>
  </si>
  <si>
    <t>2019-03-04 05:00:00</t>
  </si>
  <si>
    <t>2019-03-04 04:00:00</t>
  </si>
  <si>
    <t>2019-03-04 03:00:00</t>
  </si>
  <si>
    <t>2019-03-04 02:00:00</t>
  </si>
  <si>
    <t>2019-03-04 01:00:00</t>
  </si>
  <si>
    <t>2019-03-04 00:00:00</t>
  </si>
  <si>
    <t>2019-03-03 23:00:00</t>
  </si>
  <si>
    <t>2019-03-03 22:00:00</t>
  </si>
  <si>
    <t>2019-03-03 21:00:00</t>
  </si>
  <si>
    <t>2019-03-03 20:00:00</t>
  </si>
  <si>
    <t>2019-03-03 19:00:00</t>
  </si>
  <si>
    <t>2019-03-03 18:00:00</t>
  </si>
  <si>
    <t>2019-03-03 17:00:00</t>
  </si>
  <si>
    <t>2019-03-03 16:00:00</t>
  </si>
  <si>
    <t>2019-03-03 15:00:00</t>
  </si>
  <si>
    <t>2019-03-03 14:00:00</t>
  </si>
  <si>
    <t>2019-03-03 13:00:00</t>
  </si>
  <si>
    <t>2019-03-03 12:00:00</t>
  </si>
  <si>
    <t>2019-03-03 11:00:00</t>
  </si>
  <si>
    <t>2019-03-03 10:00:00</t>
  </si>
  <si>
    <t>2019-03-03 09:00:00</t>
  </si>
  <si>
    <t>2019-03-03 08:00:00</t>
  </si>
  <si>
    <t>2019-03-03 07:00:00</t>
  </si>
  <si>
    <t>2019-03-03 06:00:00</t>
  </si>
  <si>
    <t>2019-03-03 05:00:00</t>
  </si>
  <si>
    <t>2019-03-03 04:00:00</t>
  </si>
  <si>
    <t>2019-03-03 03:00:00</t>
  </si>
  <si>
    <t>2019-03-03 02:00:00</t>
  </si>
  <si>
    <t>2019-03-03 01:00:00</t>
  </si>
  <si>
    <t>2019-03-03 00:00:00</t>
  </si>
  <si>
    <t>2019-03-02 23:00:00</t>
  </si>
  <si>
    <t>2019-03-02 22:00:00</t>
  </si>
  <si>
    <t>2019-03-02 21:00:00</t>
  </si>
  <si>
    <t>2019-03-02 20:00:00</t>
  </si>
  <si>
    <t>2019-03-02 19:00:00</t>
  </si>
  <si>
    <t>2019-03-02 18:00:00</t>
  </si>
  <si>
    <t>2019-03-02 17:00:00</t>
  </si>
  <si>
    <t>2019-03-02 16:00:00</t>
  </si>
  <si>
    <t>2019-03-02 15:00:00</t>
  </si>
  <si>
    <t>2019-03-02 14:00:00</t>
  </si>
  <si>
    <t>2019-03-02 13:00:00</t>
  </si>
  <si>
    <t>2019-03-02 12:00:00</t>
  </si>
  <si>
    <t>2019-03-02 11:00:00</t>
  </si>
  <si>
    <t>2019-03-02 10:00:00</t>
  </si>
  <si>
    <t>2019-03-02 09:00:00</t>
  </si>
  <si>
    <t>2019-03-02 08:00:00</t>
  </si>
  <si>
    <t>2019-03-02 07:00:00</t>
  </si>
  <si>
    <t>2019-03-02 06:00:00</t>
  </si>
  <si>
    <t>2019-03-02 05:00:00</t>
  </si>
  <si>
    <t>2019-03-02 04:00:00</t>
  </si>
  <si>
    <t>2019-03-02 03:00:00</t>
  </si>
  <si>
    <t>2019-03-02 02:00:00</t>
  </si>
  <si>
    <t>2019-03-02 01:00:00</t>
  </si>
  <si>
    <t>2019-03-02 00:00:00</t>
  </si>
  <si>
    <t>2019-03-01 23:00:00</t>
  </si>
  <si>
    <t>2019-03-01 22:00:00</t>
  </si>
  <si>
    <t>2019-03-01 21:00:00</t>
  </si>
  <si>
    <t>2019-03-01 20:00:00</t>
  </si>
  <si>
    <t>2019-03-01 19:00:00</t>
  </si>
  <si>
    <t>2019-03-01 18:00:00</t>
  </si>
  <si>
    <t>2019-03-01 17:00:00</t>
  </si>
  <si>
    <t>2019-03-01 16:00:00</t>
  </si>
  <si>
    <t>2019-03-01 15:00:00</t>
  </si>
  <si>
    <t>2019-03-01 14:00:00</t>
  </si>
  <si>
    <t>2019-03-01 13:00:00</t>
  </si>
  <si>
    <t>2019-03-01 12:00:00</t>
  </si>
  <si>
    <t>2019-03-01 11:00:00</t>
  </si>
  <si>
    <t>2019-03-01 10:00:00</t>
  </si>
  <si>
    <t>2019-03-01 09:00:00</t>
  </si>
  <si>
    <t>2019-03-01 08:00:00</t>
  </si>
  <si>
    <t>2019-03-01 07:00:00</t>
  </si>
  <si>
    <t>2019-03-01 06:00:00</t>
  </si>
  <si>
    <t>2019-03-01 05:00:00</t>
  </si>
  <si>
    <t>2019-03-01 04:00:00</t>
  </si>
  <si>
    <t>2019-03-01 03:00:00</t>
  </si>
  <si>
    <t>2019-03-01 02:00:00</t>
  </si>
  <si>
    <t>2019-03-01 01:00:00</t>
  </si>
  <si>
    <t>2019-03-01 00:00:00</t>
  </si>
  <si>
    <t>2019-02-28 23:00:00</t>
  </si>
  <si>
    <t>2019-02-28 22:00:00</t>
  </si>
  <si>
    <t>2019-02-28 21:00:00</t>
  </si>
  <si>
    <t>2019-02-28 20:00:00</t>
  </si>
  <si>
    <t>2019-02-28 19:00:00</t>
  </si>
  <si>
    <t>2019-02-28 18:00:00</t>
  </si>
  <si>
    <t>2019-02-28 17:00:00</t>
  </si>
  <si>
    <t>2019-02-28 16:00:00</t>
  </si>
  <si>
    <t>2019-02-28 15:00:00</t>
  </si>
  <si>
    <t>2019-02-28 14:00:00</t>
  </si>
  <si>
    <t>2019-02-28 13:00:00</t>
  </si>
  <si>
    <t>2019-02-28 12:00:00</t>
  </si>
  <si>
    <t>2019-02-28 11:00:00</t>
  </si>
  <si>
    <t>2019-02-28 10:00:00</t>
  </si>
  <si>
    <t>2019-02-28 09:00:00</t>
  </si>
  <si>
    <t>2019-02-28 08:00:00</t>
  </si>
  <si>
    <t>2019-02-28 07:00:00</t>
  </si>
  <si>
    <t>2019-02-28 06:00:00</t>
  </si>
  <si>
    <t>2019-02-28 05:00:00</t>
  </si>
  <si>
    <t>2019-02-28 04:00:00</t>
  </si>
  <si>
    <t>2019-02-28 03:00:00</t>
  </si>
  <si>
    <t>2019-02-28 02:00:00</t>
  </si>
  <si>
    <t>2019-02-28 01:00:00</t>
  </si>
  <si>
    <t>2019-02-28 00:00:00</t>
  </si>
  <si>
    <t>2019-02-27 23:00:00</t>
  </si>
  <si>
    <t>2019-02-27 22:00:00</t>
  </si>
  <si>
    <t>2019-02-27 21:00:00</t>
  </si>
  <si>
    <t>2019-02-27 20:00:00</t>
  </si>
  <si>
    <t>2019-02-27 19:00:00</t>
  </si>
  <si>
    <t>2019-02-27 18:00:00</t>
  </si>
  <si>
    <t>2019-02-27 17:00:00</t>
  </si>
  <si>
    <t>2019-02-27 16:00:00</t>
  </si>
  <si>
    <t>2019-02-27 15:00:00</t>
  </si>
  <si>
    <t>2019-02-27 14:00:00</t>
  </si>
  <si>
    <t>2019-02-27 13:00:00</t>
  </si>
  <si>
    <t>2019-02-27 12:00:00</t>
  </si>
  <si>
    <t>2019-02-27 11:00:00</t>
  </si>
  <si>
    <t>2019-02-27 10:00:00</t>
  </si>
  <si>
    <t>2019-02-27 09:00:00</t>
  </si>
  <si>
    <t>2019-02-27 08:00:00</t>
  </si>
  <si>
    <t>2019-02-27 07:00:00</t>
  </si>
  <si>
    <t>2019-02-27 06:00:00</t>
  </si>
  <si>
    <t>2019-02-27 05:00:00</t>
  </si>
  <si>
    <t>2019-02-27 04:00:00</t>
  </si>
  <si>
    <t>2019-02-27 03:00:00</t>
  </si>
  <si>
    <t>2019-02-27 02:00:00</t>
  </si>
  <si>
    <t>2019-02-27 01:00:00</t>
  </si>
  <si>
    <t>2019-02-27 00:00:00</t>
  </si>
  <si>
    <t>2019-02-26 23:00:00</t>
  </si>
  <si>
    <t>2019-02-26 22:00:00</t>
  </si>
  <si>
    <t>2019-02-26 21:00:00</t>
  </si>
  <si>
    <t>2019-02-26 20:00:00</t>
  </si>
  <si>
    <t>2019-02-26 19:00:00</t>
  </si>
  <si>
    <t>2019-02-26 18:00:00</t>
  </si>
  <si>
    <t>2019-02-26 17:00:00</t>
  </si>
  <si>
    <t>2019-02-26 16:00:00</t>
  </si>
  <si>
    <t>2019-02-26 15:00:00</t>
  </si>
  <si>
    <t>2019-02-26 14:00:00</t>
  </si>
  <si>
    <t>2019-02-26 13:00:00</t>
  </si>
  <si>
    <t>2019-02-26 12:00:00</t>
  </si>
  <si>
    <t>2019-02-26 11:00:00</t>
  </si>
  <si>
    <t>2019-02-26 10:00:00</t>
  </si>
  <si>
    <t>2019-02-26 09:00:00</t>
  </si>
  <si>
    <t>2019-02-26 08:00:00</t>
  </si>
  <si>
    <t>2019-02-26 07:00:00</t>
  </si>
  <si>
    <t>2019-02-26 06:00:00</t>
  </si>
  <si>
    <t>2019-02-26 05:00:00</t>
  </si>
  <si>
    <t>2019-02-26 04:00:00</t>
  </si>
  <si>
    <t>2019-02-26 03:00:00</t>
  </si>
  <si>
    <t>2019-02-26 02:00:00</t>
  </si>
  <si>
    <t>2019-02-26 01:00:00</t>
  </si>
  <si>
    <t>2019-02-26 00:00:00</t>
  </si>
  <si>
    <t>2019-02-25 23:00:00</t>
  </si>
  <si>
    <t>2019-02-25 22:00:00</t>
  </si>
  <si>
    <t>2019-02-25 21:00:00</t>
  </si>
  <si>
    <t>2019-02-25 20:00:00</t>
  </si>
  <si>
    <t>2019-02-25 19:00:00</t>
  </si>
  <si>
    <t>2019-02-25 18:00:00</t>
  </si>
  <si>
    <t>2019-02-25 17:00:00</t>
  </si>
  <si>
    <t>2019-02-25 16:00:00</t>
  </si>
  <si>
    <t>2019-02-25 15:00:00</t>
  </si>
  <si>
    <t>2019-02-25 14:00:00</t>
  </si>
  <si>
    <t>2019-02-25 13:00:00</t>
  </si>
  <si>
    <t>2019-02-25 12:00:00</t>
  </si>
  <si>
    <t>2019-02-25 11:00:00</t>
  </si>
  <si>
    <t>2019-02-25 10:00:00</t>
  </si>
  <si>
    <t>2019-02-25 09:00:00</t>
  </si>
  <si>
    <t>2019-02-25 08:00:00</t>
  </si>
  <si>
    <t>2019-02-25 07:00:00</t>
  </si>
  <si>
    <t>2019-02-25 06:00:00</t>
  </si>
  <si>
    <t>2019-02-25 05:00:00</t>
  </si>
  <si>
    <t>2019-02-25 04:00:00</t>
  </si>
  <si>
    <t>2019-02-25 03:00:00</t>
  </si>
  <si>
    <t>2019-02-25 02:00:00</t>
  </si>
  <si>
    <t>2019-02-25 01:00:00</t>
  </si>
  <si>
    <t>2019-02-25 00:00:00</t>
  </si>
  <si>
    <t>2019-02-24 23:00:00</t>
  </si>
  <si>
    <t>2019-02-24 22:00:00</t>
  </si>
  <si>
    <t>2019-02-24 21:00:00</t>
  </si>
  <si>
    <t>2019-02-24 20:00:00</t>
  </si>
  <si>
    <t>2019-02-24 19:00:00</t>
  </si>
  <si>
    <t>2019-02-24 18:00:00</t>
  </si>
  <si>
    <t>2019-02-24 17:00:00</t>
  </si>
  <si>
    <t>2019-02-24 16:00:00</t>
  </si>
  <si>
    <t>2019-02-24 15:00:00</t>
  </si>
  <si>
    <t>2019-02-24 14:00:00</t>
  </si>
  <si>
    <t>2019-02-24 13:00:00</t>
  </si>
  <si>
    <t>2019-02-24 12:00:00</t>
  </si>
  <si>
    <t>2019-02-24 11:00:00</t>
  </si>
  <si>
    <t>2019-02-24 10:00:00</t>
  </si>
  <si>
    <t>2019-02-24 09:00:00</t>
  </si>
  <si>
    <t>2019-02-24 08:00:00</t>
  </si>
  <si>
    <t>2019-02-24 07:00:00</t>
  </si>
  <si>
    <t>2019-02-24 06:00:00</t>
  </si>
  <si>
    <t>2019-02-24 05:00:00</t>
  </si>
  <si>
    <t>2019-02-24 04:00:00</t>
  </si>
  <si>
    <t>2019-02-24 03:00:00</t>
  </si>
  <si>
    <t>2019-02-24 02:00:00</t>
  </si>
  <si>
    <t>2019-02-24 01:00:00</t>
  </si>
  <si>
    <t>2019-02-24 00:00:00</t>
  </si>
  <si>
    <t>2019-02-23 23:00:00</t>
  </si>
  <si>
    <t>2019-02-23 22:00:00</t>
  </si>
  <si>
    <t>2019-02-23 21:00:00</t>
  </si>
  <si>
    <t>2019-02-23 20:00:00</t>
  </si>
  <si>
    <t>2019-02-23 19:00:00</t>
  </si>
  <si>
    <t>2019-02-23 18:00:00</t>
  </si>
  <si>
    <t>2019-02-23 17:00:00</t>
  </si>
  <si>
    <t>2019-02-23 16:00:00</t>
  </si>
  <si>
    <t>2019-02-23 15:00:00</t>
  </si>
  <si>
    <t>2019-02-23 14:00:00</t>
  </si>
  <si>
    <t>2019-02-23 13:00:00</t>
  </si>
  <si>
    <t>2019-02-23 12:00:00</t>
  </si>
  <si>
    <t>2019-02-23 11:00:00</t>
  </si>
  <si>
    <t>2019-02-23 10:00:00</t>
  </si>
  <si>
    <t>2019-02-23 09:00:00</t>
  </si>
  <si>
    <t>2019-02-23 08:00:00</t>
  </si>
  <si>
    <t>2019-02-23 07:00:00</t>
  </si>
  <si>
    <t>2019-02-23 06:00:00</t>
  </si>
  <si>
    <t>2019-02-23 05:00:00</t>
  </si>
  <si>
    <t>2019-02-23 04:00:00</t>
  </si>
  <si>
    <t>2019-02-23 03:00:00</t>
  </si>
  <si>
    <t>2019-02-23 02:00:00</t>
  </si>
  <si>
    <t>2019-02-23 01:00:00</t>
  </si>
  <si>
    <t>2019-02-23 00:00:00</t>
  </si>
  <si>
    <t>2019-02-22 23:00:00</t>
  </si>
  <si>
    <t>2019-02-22 22:00:00</t>
  </si>
  <si>
    <t>2019-02-22 21:00:00</t>
  </si>
  <si>
    <t>2019-02-22 20:00:00</t>
  </si>
  <si>
    <t>2019-02-22 19:00:00</t>
  </si>
  <si>
    <t>2019-02-22 18:00:00</t>
  </si>
  <si>
    <t>2019-02-22 17:00:00</t>
  </si>
  <si>
    <t>2019-02-22 16:00:00</t>
  </si>
  <si>
    <t>2019-02-22 15:00:00</t>
  </si>
  <si>
    <t>2019-02-22 14:00:00</t>
  </si>
  <si>
    <t>2019-02-22 13:00:00</t>
  </si>
  <si>
    <t>2019-02-22 12:00:00</t>
  </si>
  <si>
    <t>2019-02-22 11:00:00</t>
  </si>
  <si>
    <t>2019-02-22 10:00:00</t>
  </si>
  <si>
    <t>2019-02-22 09:00:00</t>
  </si>
  <si>
    <t>2019-02-22 08:00:00</t>
  </si>
  <si>
    <t>2019-02-22 07:00:00</t>
  </si>
  <si>
    <t>2019-02-22 06:00:00</t>
  </si>
  <si>
    <t>2019-02-22 05:00:00</t>
  </si>
  <si>
    <t>2019-02-22 04:00:00</t>
  </si>
  <si>
    <t>2019-02-22 03:00:00</t>
  </si>
  <si>
    <t>2019-02-22 02:00:00</t>
  </si>
  <si>
    <t>2019-02-22 01:00:00</t>
  </si>
  <si>
    <t>2019-02-22 00:00:00</t>
  </si>
  <si>
    <t>2019-02-21 23:00:00</t>
  </si>
  <si>
    <t>2019-02-21 22:00:00</t>
  </si>
  <si>
    <t>2019-02-21 21:00:00</t>
  </si>
  <si>
    <t>2019-02-21 20:00:00</t>
  </si>
  <si>
    <t>2019-02-21 19:00:00</t>
  </si>
  <si>
    <t>2019-02-21 18:00:00</t>
  </si>
  <si>
    <t>2019-02-21 17:00:00</t>
  </si>
  <si>
    <t>2019-02-21 16:00:00</t>
  </si>
  <si>
    <t>2019-02-21 15:00:00</t>
  </si>
  <si>
    <t>2019-02-21 14:00:00</t>
  </si>
  <si>
    <t>2019-02-21 13:00:00</t>
  </si>
  <si>
    <t>2019-02-21 12:00:00</t>
  </si>
  <si>
    <t>2019-02-21 11:00:00</t>
  </si>
  <si>
    <t>2019-02-21 10:00:00</t>
  </si>
  <si>
    <t>2019-02-21 09:00:00</t>
  </si>
  <si>
    <t>2019-02-21 08:00:00</t>
  </si>
  <si>
    <t>2019-02-21 07:00:00</t>
  </si>
  <si>
    <t>2019-02-21 06:00:00</t>
  </si>
  <si>
    <t>2019-02-21 05:00:00</t>
  </si>
  <si>
    <t>2019-02-21 04:00:00</t>
  </si>
  <si>
    <t>2019-02-21 03:00:00</t>
  </si>
  <si>
    <t>2019-02-21 02:00:00</t>
  </si>
  <si>
    <t>2019-02-21 01:00:00</t>
  </si>
  <si>
    <t>2019-02-21 00:00:00</t>
  </si>
  <si>
    <t>2019-02-20 23:00:00</t>
  </si>
  <si>
    <t>2019-02-20 22:00:00</t>
  </si>
  <si>
    <t>2019-02-20 21:00:00</t>
  </si>
  <si>
    <t>2019-02-20 20:00:00</t>
  </si>
  <si>
    <t>2019-02-20 19:00:00</t>
  </si>
  <si>
    <t>2019-02-20 18:00:00</t>
  </si>
  <si>
    <t>2019-02-20 17:00:00</t>
  </si>
  <si>
    <t>2019-02-20 16:00:00</t>
  </si>
  <si>
    <t>2019-02-20 15:00:00</t>
  </si>
  <si>
    <t>2019-02-20 14:00:00</t>
  </si>
  <si>
    <t>2019-02-20 13:00:00</t>
  </si>
  <si>
    <t>2019-02-20 12:00:00</t>
  </si>
  <si>
    <t>2019-02-20 11:00:00</t>
  </si>
  <si>
    <t>2019-02-20 10:00:00</t>
  </si>
  <si>
    <t>2019-02-20 09:00:00</t>
  </si>
  <si>
    <t>2019-02-20 08:00:00</t>
  </si>
  <si>
    <t>2019-02-20 07:00:00</t>
  </si>
  <si>
    <t>2019-02-20 06:00:00</t>
  </si>
  <si>
    <t>2019-02-20 05:00:00</t>
  </si>
  <si>
    <t>2019-02-20 04:00:00</t>
  </si>
  <si>
    <t>2019-02-20 03:00:00</t>
  </si>
  <si>
    <t>2019-02-20 02:00:00</t>
  </si>
  <si>
    <t>2019-02-20 01:00:00</t>
  </si>
  <si>
    <t>2019-02-20 00:00:00</t>
  </si>
  <si>
    <t>2019-02-19 23:00:00</t>
  </si>
  <si>
    <t>2019-02-19 22:00:00</t>
  </si>
  <si>
    <t>2019-02-19 21:00:00</t>
  </si>
  <si>
    <t>2019-02-19 20:00:00</t>
  </si>
  <si>
    <t>2019-02-19 19:00:00</t>
  </si>
  <si>
    <t>2019-02-19 18:00:00</t>
  </si>
  <si>
    <t>2019-02-19 17:00:00</t>
  </si>
  <si>
    <t>2019-02-19 16:00:00</t>
  </si>
  <si>
    <t>2019-02-19 15:00:00</t>
  </si>
  <si>
    <t>2019-02-19 14:00:00</t>
  </si>
  <si>
    <t>2019-02-19 13:00:00</t>
  </si>
  <si>
    <t>2019-02-19 12:00:00</t>
  </si>
  <si>
    <t>2019-02-19 11:00:00</t>
  </si>
  <si>
    <t>2019-02-19 10:00:00</t>
  </si>
  <si>
    <t>2019-02-19 09:00:00</t>
  </si>
  <si>
    <t>2019-02-19 08:00:00</t>
  </si>
  <si>
    <t>2019-02-19 07:00:00</t>
  </si>
  <si>
    <t>2019-02-19 06:00:00</t>
  </si>
  <si>
    <t>2019-02-19 05:00:00</t>
  </si>
  <si>
    <t>2019-02-19 04:00:00</t>
  </si>
  <si>
    <t>2019-02-19 03:00:00</t>
  </si>
  <si>
    <t>2019-02-19 02:00:00</t>
  </si>
  <si>
    <t>2019-02-19 01:00:00</t>
  </si>
  <si>
    <t>2019-02-19 00:00:00</t>
  </si>
  <si>
    <t>2019-02-18 23:00:00</t>
  </si>
  <si>
    <t>2019-02-18 22:00:00</t>
  </si>
  <si>
    <t>2019-02-18 21:00:00</t>
  </si>
  <si>
    <t>2019-02-18 20:00:00</t>
  </si>
  <si>
    <t>2019-02-18 19:00:00</t>
  </si>
  <si>
    <t>2019-02-18 18:00:00</t>
  </si>
  <si>
    <t>2019-02-18 17:00:00</t>
  </si>
  <si>
    <t>2019-02-18 16:00:00</t>
  </si>
  <si>
    <t>2019-02-18 15:00:00</t>
  </si>
  <si>
    <t>2019-02-18 14:00:00</t>
  </si>
  <si>
    <t>2019-02-18 13:00:00</t>
  </si>
  <si>
    <t>2019-02-18 12:00:00</t>
  </si>
  <si>
    <t>2019-02-18 11:00:00</t>
  </si>
  <si>
    <t>2019-02-18 10:00:00</t>
  </si>
  <si>
    <t>2019-02-18 09:00:00</t>
  </si>
  <si>
    <t>2019-02-18 08:00:00</t>
  </si>
  <si>
    <t>2019-02-18 07:00:00</t>
  </si>
  <si>
    <t>2019-02-18 06:00:00</t>
  </si>
  <si>
    <t>2019-02-18 05:00:00</t>
  </si>
  <si>
    <t>2019-02-18 04:00:00</t>
  </si>
  <si>
    <t>2019-02-18 03:00:00</t>
  </si>
  <si>
    <t>2019-02-18 02:00:00</t>
  </si>
  <si>
    <t>2019-02-18 01:00:00</t>
  </si>
  <si>
    <t>2019-02-18 00:00:00</t>
  </si>
  <si>
    <t>2019-02-17 23:00:00</t>
  </si>
  <si>
    <t>2019-02-17 22:00:00</t>
  </si>
  <si>
    <t>2019-02-17 21:00:00</t>
  </si>
  <si>
    <t>2019-02-17 20:00:00</t>
  </si>
  <si>
    <t>2019-02-17 19:00:00</t>
  </si>
  <si>
    <t>2019-02-17 18:00:00</t>
  </si>
  <si>
    <t>2019-02-17 17:00:00</t>
  </si>
  <si>
    <t>2019-02-17 16:00:00</t>
  </si>
  <si>
    <t>2019-02-17 15:00:00</t>
  </si>
  <si>
    <t>2019-02-17 14:00:00</t>
  </si>
  <si>
    <t>2019-02-17 13:00:00</t>
  </si>
  <si>
    <t>2019-02-17 12:00:00</t>
  </si>
  <si>
    <t>2019-02-17 11:00:00</t>
  </si>
  <si>
    <t>2019-02-17 10:00:00</t>
  </si>
  <si>
    <t>2019-02-17 09:00:00</t>
  </si>
  <si>
    <t>2019-02-17 08:00:00</t>
  </si>
  <si>
    <t>2019-02-17 07:00:00</t>
  </si>
  <si>
    <t>2019-02-17 06:00:00</t>
  </si>
  <si>
    <t>2019-02-17 05:00:00</t>
  </si>
  <si>
    <t>2019-02-17 04:00:00</t>
  </si>
  <si>
    <t>2019-02-17 03:00:00</t>
  </si>
  <si>
    <t>2019-02-17 02:00:00</t>
  </si>
  <si>
    <t>2019-02-17 01:00:00</t>
  </si>
  <si>
    <t>2019-02-17 00:00:00</t>
  </si>
  <si>
    <t>2019-02-16 23:00:00</t>
  </si>
  <si>
    <t>2019-02-16 22:00:00</t>
  </si>
  <si>
    <t>2019-02-16 21:00:00</t>
  </si>
  <si>
    <t>2019-02-16 20:00:00</t>
  </si>
  <si>
    <t>2019-02-16 19:00:00</t>
  </si>
  <si>
    <t>2019-02-16 18:00:00</t>
  </si>
  <si>
    <t>2019-02-16 17:00:00</t>
  </si>
  <si>
    <t>2019-02-16 16:00:00</t>
  </si>
  <si>
    <t>2019-02-16 15:00:00</t>
  </si>
  <si>
    <t>2019-02-16 14:00:00</t>
  </si>
  <si>
    <t>2019-02-16 13:00:00</t>
  </si>
  <si>
    <t>2019-02-16 12:00:00</t>
  </si>
  <si>
    <t>2019-02-16 11:00:00</t>
  </si>
  <si>
    <t>2019-02-16 10:00:00</t>
  </si>
  <si>
    <t>2019-02-16 09:00:00</t>
  </si>
  <si>
    <t>2019-02-16 08:00:00</t>
  </si>
  <si>
    <t>2019-02-16 07:00:00</t>
  </si>
  <si>
    <t>2019-02-16 06:00:00</t>
  </si>
  <si>
    <t>2019-02-16 05:00:00</t>
  </si>
  <si>
    <t>2019-02-16 04:00:00</t>
  </si>
  <si>
    <t>2019-02-16 03:00:00</t>
  </si>
  <si>
    <t>2019-02-16 02:00:00</t>
  </si>
  <si>
    <t>2019-02-16 01:00:00</t>
  </si>
  <si>
    <t>2019-02-16 00:00:00</t>
  </si>
  <si>
    <t>2019-02-15 23:00:00</t>
  </si>
  <si>
    <t>2019-02-15 22:00:00</t>
  </si>
  <si>
    <t>2019-02-15 21:00:00</t>
  </si>
  <si>
    <t>2019-02-15 20:00:00</t>
  </si>
  <si>
    <t>2019-02-15 19:00:00</t>
  </si>
  <si>
    <t>2019-02-15 18:00:00</t>
  </si>
  <si>
    <t>2019-02-15 17:00:00</t>
  </si>
  <si>
    <t>2019-02-15 16:00:00</t>
  </si>
  <si>
    <t>2019-02-15 15:00:00</t>
  </si>
  <si>
    <t>2019-02-15 14:00:00</t>
  </si>
  <si>
    <t>2019-02-15 13:00:00</t>
  </si>
  <si>
    <t>2019-02-15 12:00:00</t>
  </si>
  <si>
    <t>2019-02-15 11:00:00</t>
  </si>
  <si>
    <t>2019-02-15 10:00:00</t>
  </si>
  <si>
    <t>2019-02-15 09:00:00</t>
  </si>
  <si>
    <t>2019-02-15 08:00:00</t>
  </si>
  <si>
    <t>2019-02-15 07:00:00</t>
  </si>
  <si>
    <t>2019-02-15 06:00:00</t>
  </si>
  <si>
    <t>2019-02-15 05:00:00</t>
  </si>
  <si>
    <t>2019-02-15 04:00:00</t>
  </si>
  <si>
    <t>2019-02-15 03:00:00</t>
  </si>
  <si>
    <t>2019-02-15 02:00:00</t>
  </si>
  <si>
    <t>2019-02-15 01:00:00</t>
  </si>
  <si>
    <t>2019-02-15 00:00:00</t>
  </si>
  <si>
    <t>2019-02-14 23:00:00</t>
  </si>
  <si>
    <t>2019-02-14 22:00:00</t>
  </si>
  <si>
    <t>2019-02-14 21:00:00</t>
  </si>
  <si>
    <t>2019-02-14 20:00:00</t>
  </si>
  <si>
    <t>2019-02-14 19:00:00</t>
  </si>
  <si>
    <t>2019-02-14 18:00:00</t>
  </si>
  <si>
    <t>2019-02-14 17:00:00</t>
  </si>
  <si>
    <t>2019-02-14 16:00:00</t>
  </si>
  <si>
    <t>2019-02-14 15:00:00</t>
  </si>
  <si>
    <t>2019-02-14 14:00:00</t>
  </si>
  <si>
    <t>2019-02-14 13:00:00</t>
  </si>
  <si>
    <t>2019-02-14 12:00:00</t>
  </si>
  <si>
    <t>2019-02-14 11:00:00</t>
  </si>
  <si>
    <t>2019-02-14 10:00:00</t>
  </si>
  <si>
    <t>2019-02-14 09:00:00</t>
  </si>
  <si>
    <t>2019-02-14 08:00:00</t>
  </si>
  <si>
    <t>2019-02-14 07:00:00</t>
  </si>
  <si>
    <t>2019-02-14 06:00:00</t>
  </si>
  <si>
    <t>2019-02-14 05:00:00</t>
  </si>
  <si>
    <t>2019-02-14 04:00:00</t>
  </si>
  <si>
    <t>2019-02-14 03:00:00</t>
  </si>
  <si>
    <t>2019-02-14 02:00:00</t>
  </si>
  <si>
    <t>2019-02-14 01:00:00</t>
  </si>
  <si>
    <t>2019-02-14 00:00:00</t>
  </si>
  <si>
    <t>2019-02-13 23:00:00</t>
  </si>
  <si>
    <t>2019-02-13 22:00:00</t>
  </si>
  <si>
    <t>2019-02-13 21:00:00</t>
  </si>
  <si>
    <t>2019-02-13 20:00:00</t>
  </si>
  <si>
    <t>2019-02-13 19:00:00</t>
  </si>
  <si>
    <t>2019-02-13 18:00:00</t>
  </si>
  <si>
    <t>2019-02-13 17:00:00</t>
  </si>
  <si>
    <t>2019-02-13 16:00:00</t>
  </si>
  <si>
    <t>2019-02-13 15:00:00</t>
  </si>
  <si>
    <t>2019-02-13 14:00:00</t>
  </si>
  <si>
    <t>2019-02-13 13:00:00</t>
  </si>
  <si>
    <t>2019-02-13 12:00:00</t>
  </si>
  <si>
    <t>2019-02-13 11:00:00</t>
  </si>
  <si>
    <t>2019-02-13 10:00:00</t>
  </si>
  <si>
    <t>2019-02-13 09:00:00</t>
  </si>
  <si>
    <t>2019-02-13 08:00:00</t>
  </si>
  <si>
    <t>2019-02-13 07:00:00</t>
  </si>
  <si>
    <t>2019-02-13 06:00:00</t>
  </si>
  <si>
    <t>2019-02-13 05:00:00</t>
  </si>
  <si>
    <t>2019-02-13 04:00:00</t>
  </si>
  <si>
    <t>2019-02-13 03:00:00</t>
  </si>
  <si>
    <t>2019-02-13 02:00:00</t>
  </si>
  <si>
    <t>2019-02-13 01:00:00</t>
  </si>
  <si>
    <t>2019-02-13 00:00:00</t>
  </si>
  <si>
    <t>2019-02-12 23:00:00</t>
  </si>
  <si>
    <t>2019-02-12 22:00:00</t>
  </si>
  <si>
    <t>2019-02-12 21:00:00</t>
  </si>
  <si>
    <t>2019-02-12 20:00:00</t>
  </si>
  <si>
    <t>2019-02-12 19:00:00</t>
  </si>
  <si>
    <t>2019-02-12 18:00:00</t>
  </si>
  <si>
    <t>2019-02-12 17:00:00</t>
  </si>
  <si>
    <t>2019-02-12 16:00:00</t>
  </si>
  <si>
    <t>2019-02-12 15:00:00</t>
  </si>
  <si>
    <t>2019-02-12 14:00:00</t>
  </si>
  <si>
    <t>2019-02-12 13:00:00</t>
  </si>
  <si>
    <t>2019-02-12 12:00:00</t>
  </si>
  <si>
    <t>2019-02-12 11:00:00</t>
  </si>
  <si>
    <t>2019-02-12 10:00:00</t>
  </si>
  <si>
    <t>2019-02-12 09:00:00</t>
  </si>
  <si>
    <t>2019-02-12 08:00:00</t>
  </si>
  <si>
    <t>2019-02-12 07:00:00</t>
  </si>
  <si>
    <t>2019-02-12 06:00:00</t>
  </si>
  <si>
    <t>2019-02-12 05:00:00</t>
  </si>
  <si>
    <t>2019-02-12 04:00:00</t>
  </si>
  <si>
    <t>2019-02-12 03:00:00</t>
  </si>
  <si>
    <t>2019-02-12 02:00:00</t>
  </si>
  <si>
    <t>2019-02-12 01:00:00</t>
  </si>
  <si>
    <t>2019-02-12 00:00:00</t>
  </si>
  <si>
    <t>2019-02-11 23:00:00</t>
  </si>
  <si>
    <t>2019-02-11 22:00:00</t>
  </si>
  <si>
    <t>2019-02-11 21:00:00</t>
  </si>
  <si>
    <t>2019-02-11 20:00:00</t>
  </si>
  <si>
    <t>2019-02-11 19:00:00</t>
  </si>
  <si>
    <t>2019-02-11 18:00:00</t>
  </si>
  <si>
    <t>2019-02-11 17:00:00</t>
  </si>
  <si>
    <t>2019-02-11 16:00:00</t>
  </si>
  <si>
    <t>2019-02-11 15:00:00</t>
  </si>
  <si>
    <t>2019-02-11 14:00:00</t>
  </si>
  <si>
    <t>2019-02-11 13:00:00</t>
  </si>
  <si>
    <t>2019-02-11 12:00:00</t>
  </si>
  <si>
    <t>2019-02-11 11:00:00</t>
  </si>
  <si>
    <t>2019-02-11 10:00:00</t>
  </si>
  <si>
    <t>2019-02-11 09:00:00</t>
  </si>
  <si>
    <t>2019-02-11 08:00:00</t>
  </si>
  <si>
    <t>2019-02-11 07:00:00</t>
  </si>
  <si>
    <t>2019-02-11 06:00:00</t>
  </si>
  <si>
    <t>2019-02-11 05:00:00</t>
  </si>
  <si>
    <t>2019-02-11 04:00:00</t>
  </si>
  <si>
    <t>2019-02-11 03:00:00</t>
  </si>
  <si>
    <t>2019-02-11 02:00:00</t>
  </si>
  <si>
    <t>2019-02-11 01:00:00</t>
  </si>
  <si>
    <t>2019-02-11 00:00:00</t>
  </si>
  <si>
    <t>2019-02-10 23:00:00</t>
  </si>
  <si>
    <t>2019-02-10 22:00:00</t>
  </si>
  <si>
    <t>2019-02-10 21:00:00</t>
  </si>
  <si>
    <t>2019-02-10 20:00:00</t>
  </si>
  <si>
    <t>2019-02-10 19:00:00</t>
  </si>
  <si>
    <t>2019-02-10 18:00:00</t>
  </si>
  <si>
    <t>2019-02-10 17:00:00</t>
  </si>
  <si>
    <t>2019-02-10 16:00:00</t>
  </si>
  <si>
    <t>2019-02-10 15:00:00</t>
  </si>
  <si>
    <t>2019-02-10 14:00:00</t>
  </si>
  <si>
    <t>2019-02-10 13:00:00</t>
  </si>
  <si>
    <t>2019-02-10 12:00:00</t>
  </si>
  <si>
    <t>2019-02-10 11:00:00</t>
  </si>
  <si>
    <t>2019-02-10 10:00:00</t>
  </si>
  <si>
    <t>2019-02-10 09:00:00</t>
  </si>
  <si>
    <t>2019-02-10 08:00:00</t>
  </si>
  <si>
    <t>2019-02-10 07:00:00</t>
  </si>
  <si>
    <t>2019-02-10 06:00:00</t>
  </si>
  <si>
    <t>2019-02-10 05:00:00</t>
  </si>
  <si>
    <t>2019-02-10 04:00:00</t>
  </si>
  <si>
    <t>2019-02-10 03:00:00</t>
  </si>
  <si>
    <t>2019-02-10 02:00:00</t>
  </si>
  <si>
    <t>2019-02-10 01:00:00</t>
  </si>
  <si>
    <t>2019-02-10 00:00:00</t>
  </si>
  <si>
    <t>2019-02-09 23:00:00</t>
  </si>
  <si>
    <t>2019-02-09 22:00:00</t>
  </si>
  <si>
    <t>2019-02-09 21:00:00</t>
  </si>
  <si>
    <t>2019-02-09 20:00:00</t>
  </si>
  <si>
    <t>2019-02-09 19:00:00</t>
  </si>
  <si>
    <t>2019-02-09 18:00:00</t>
  </si>
  <si>
    <t>2019-02-09 17:00:00</t>
  </si>
  <si>
    <t>2019-02-09 16:00:00</t>
  </si>
  <si>
    <t>2019-02-09 15:00:00</t>
  </si>
  <si>
    <t>2019-02-09 14:00:00</t>
  </si>
  <si>
    <t>2019-02-09 13:00:00</t>
  </si>
  <si>
    <t>2019-02-09 12:00:00</t>
  </si>
  <si>
    <t>2019-02-09 11:00:00</t>
  </si>
  <si>
    <t>2019-02-09 10:00:00</t>
  </si>
  <si>
    <t>2019-02-09 09:00:00</t>
  </si>
  <si>
    <t>2019-02-09 08:00:00</t>
  </si>
  <si>
    <t>2019-02-09 07:00:00</t>
  </si>
  <si>
    <t>2019-02-09 06:00:00</t>
  </si>
  <si>
    <t>2019-02-09 05:00:00</t>
  </si>
  <si>
    <t>2019-02-09 04:00:00</t>
  </si>
  <si>
    <t>2019-02-09 03:00:00</t>
  </si>
  <si>
    <t>2019-02-09 02:00:00</t>
  </si>
  <si>
    <t>2019-02-09 01:00:00</t>
  </si>
  <si>
    <t>2019-02-09 00:00:00</t>
  </si>
  <si>
    <t>2019-02-08 23:00:00</t>
  </si>
  <si>
    <t>2019-02-08 22:00:00</t>
  </si>
  <si>
    <t>2019-02-08 21:00:00</t>
  </si>
  <si>
    <t>2019-02-08 20:00:00</t>
  </si>
  <si>
    <t>2019-02-08 19:00:00</t>
  </si>
  <si>
    <t>2019-02-08 18:00:00</t>
  </si>
  <si>
    <t>2019-02-08 17:00:00</t>
  </si>
  <si>
    <t>2019-02-08 16:00:00</t>
  </si>
  <si>
    <t>2019-02-08 15:00:00</t>
  </si>
  <si>
    <t>2019-02-08 14:00:00</t>
  </si>
  <si>
    <t>2019-02-08 13:00:00</t>
  </si>
  <si>
    <t>2019-02-08 12:00:00</t>
  </si>
  <si>
    <t>2019-02-08 11:00:00</t>
  </si>
  <si>
    <t>2019-02-08 10:00:00</t>
  </si>
  <si>
    <t>2019-02-08 09:00:00</t>
  </si>
  <si>
    <t>2019-02-08 08:00:00</t>
  </si>
  <si>
    <t>2019-02-08 07:00:00</t>
  </si>
  <si>
    <t>2019-02-08 06:00:00</t>
  </si>
  <si>
    <t>2019-02-08 05:00:00</t>
  </si>
  <si>
    <t>2019-02-08 04:00:00</t>
  </si>
  <si>
    <t>2019-02-08 03:00:00</t>
  </si>
  <si>
    <t>2019-02-08 02:00:00</t>
  </si>
  <si>
    <t>2019-02-08 01:00:00</t>
  </si>
  <si>
    <t>2019-02-08 00:00:00</t>
  </si>
  <si>
    <t>2019-02-07 23:00:00</t>
  </si>
  <si>
    <t>2019-02-07 22:00:00</t>
  </si>
  <si>
    <t>2019-02-07 21:00:00</t>
  </si>
  <si>
    <t>2019-02-07 20:00:00</t>
  </si>
  <si>
    <t>2019-02-07 19:00:00</t>
  </si>
  <si>
    <t>2019-02-07 18:00:00</t>
  </si>
  <si>
    <t>2019-02-07 17:00:00</t>
  </si>
  <si>
    <t>2019-02-07 16:00:00</t>
  </si>
  <si>
    <t>2019-02-07 15:00:00</t>
  </si>
  <si>
    <t>2019-02-07 14:00:00</t>
  </si>
  <si>
    <t>2019-02-07 13:00:00</t>
  </si>
  <si>
    <t>2019-02-07 12:00:00</t>
  </si>
  <si>
    <t>2019-02-07 11:00:00</t>
  </si>
  <si>
    <t>2019-02-07 10:00:00</t>
  </si>
  <si>
    <t>2019-02-07 09:00:00</t>
  </si>
  <si>
    <t>2019-02-07 08:00:00</t>
  </si>
  <si>
    <t>2019-02-07 07:00:00</t>
  </si>
  <si>
    <t>2019-02-07 06:00:00</t>
  </si>
  <si>
    <t>2019-02-07 05:00:00</t>
  </si>
  <si>
    <t>2019-02-07 04:00:00</t>
  </si>
  <si>
    <t>2019-02-07 03:00:00</t>
  </si>
  <si>
    <t>2019-02-07 02:00:00</t>
  </si>
  <si>
    <t>2019-02-07 01:00:00</t>
  </si>
  <si>
    <t>2019-02-07 00:00:00</t>
  </si>
  <si>
    <t>2019-02-06 23:00:00</t>
  </si>
  <si>
    <t>2019-02-06 22:00:00</t>
  </si>
  <si>
    <t>2019-02-06 21:00:00</t>
  </si>
  <si>
    <t>2019-02-06 20:00:00</t>
  </si>
  <si>
    <t>2019-02-06 19:00:00</t>
  </si>
  <si>
    <t>2019-02-06 18:00:00</t>
  </si>
  <si>
    <t>2019-02-06 17:00:00</t>
  </si>
  <si>
    <t>2019-02-06 16:00:00</t>
  </si>
  <si>
    <t>2019-02-06 15:00:00</t>
  </si>
  <si>
    <t>2019-02-06 14:00:00</t>
  </si>
  <si>
    <t>2019-02-06 13:00:00</t>
  </si>
  <si>
    <t>2019-02-06 12:00:00</t>
  </si>
  <si>
    <t>2019-02-06 11:00:00</t>
  </si>
  <si>
    <t>2019-02-06 10:00:00</t>
  </si>
  <si>
    <t>2019-02-06 09:00:00</t>
  </si>
  <si>
    <t>2019-02-06 08:00:00</t>
  </si>
  <si>
    <t>2019-02-06 07:00:00</t>
  </si>
  <si>
    <t>2019-02-06 06:00:00</t>
  </si>
  <si>
    <t>2019-02-06 05:00:00</t>
  </si>
  <si>
    <t>2019-02-06 04:00:00</t>
  </si>
  <si>
    <t>2019-02-06 03:00:00</t>
  </si>
  <si>
    <t>2019-02-06 02:00:00</t>
  </si>
  <si>
    <t>2019-02-06 01:00:00</t>
  </si>
  <si>
    <t>2019-02-06 00:00:00</t>
  </si>
  <si>
    <t>2019-02-05 23:00:00</t>
  </si>
  <si>
    <t>2019-02-05 22:00:00</t>
  </si>
  <si>
    <t>2019-02-05 21:00:00</t>
  </si>
  <si>
    <t>2019-02-05 20:00:00</t>
  </si>
  <si>
    <t>2019-02-05 19:00:00</t>
  </si>
  <si>
    <t>2019-02-05 18:00:00</t>
  </si>
  <si>
    <t>2019-02-05 17:00:00</t>
  </si>
  <si>
    <t>2019-02-05 16:00:00</t>
  </si>
  <si>
    <t>2019-02-05 15:00:00</t>
  </si>
  <si>
    <t>2019-02-05 14:00:00</t>
  </si>
  <si>
    <t>2019-02-05 13:00:00</t>
  </si>
  <si>
    <t>2019-02-05 12:00:00</t>
  </si>
  <si>
    <t>2019-02-05 11:00:00</t>
  </si>
  <si>
    <t>2019-02-05 10:00:00</t>
  </si>
  <si>
    <t>2019-02-05 09:00:00</t>
  </si>
  <si>
    <t>2019-02-05 08:00:00</t>
  </si>
  <si>
    <t>2019-02-05 07:00:00</t>
  </si>
  <si>
    <t>2019-02-05 06:00:00</t>
  </si>
  <si>
    <t>2019-02-05 05:00:00</t>
  </si>
  <si>
    <t>2019-02-05 04:00:00</t>
  </si>
  <si>
    <t>2019-02-05 03:00:00</t>
  </si>
  <si>
    <t>2019-02-05 02:00:00</t>
  </si>
  <si>
    <t>2019-02-05 01:00:00</t>
  </si>
  <si>
    <t>2019-02-05 00:00:00</t>
  </si>
  <si>
    <t>2019-02-04 23:00:00</t>
  </si>
  <si>
    <t>2019-02-04 22:00:00</t>
  </si>
  <si>
    <t>2019-02-04 21:00:00</t>
  </si>
  <si>
    <t>2019-02-04 20:00:00</t>
  </si>
  <si>
    <t>2019-02-04 19:00:00</t>
  </si>
  <si>
    <t>2019-02-04 18:00:00</t>
  </si>
  <si>
    <t>2019-02-04 17:00:00</t>
  </si>
  <si>
    <t>2019-02-04 16:00:00</t>
  </si>
  <si>
    <t>2019-02-04 15:00:00</t>
  </si>
  <si>
    <t>2019-02-04 14:00:00</t>
  </si>
  <si>
    <t>2019-02-04 13:00:00</t>
  </si>
  <si>
    <t>2019-02-04 12:00:00</t>
  </si>
  <si>
    <t>2019-02-04 11:00:00</t>
  </si>
  <si>
    <t>2019-02-04 10:00:00</t>
  </si>
  <si>
    <t>2019-02-04 09:00:00</t>
  </si>
  <si>
    <t>2019-02-04 08:00:00</t>
  </si>
  <si>
    <t>2019-02-04 07:00:00</t>
  </si>
  <si>
    <t>2019-02-04 06:00:00</t>
  </si>
  <si>
    <t>2019-02-04 05:00:00</t>
  </si>
  <si>
    <t>2019-02-04 04:00:00</t>
  </si>
  <si>
    <t>2019-02-04 03:00:00</t>
  </si>
  <si>
    <t>2019-02-04 02:00:00</t>
  </si>
  <si>
    <t>2019-02-04 01:00:00</t>
  </si>
  <si>
    <t>2019-02-04 00:00:00</t>
  </si>
  <si>
    <t>2019-02-03 23:00:00</t>
  </si>
  <si>
    <t>2019-02-03 22:00:00</t>
  </si>
  <si>
    <t>2019-02-03 21:00:00</t>
  </si>
  <si>
    <t>2019-02-03 20:00:00</t>
  </si>
  <si>
    <t>2019-02-03 19:00:00</t>
  </si>
  <si>
    <t>2019-02-03 18:00:00</t>
  </si>
  <si>
    <t>2019-02-03 17:00:00</t>
  </si>
  <si>
    <t>2019-02-03 16:00:00</t>
  </si>
  <si>
    <t>2019-02-03 15:00:00</t>
  </si>
  <si>
    <t>2019-02-03 14:00:00</t>
  </si>
  <si>
    <t>2019-02-03 13:00:00</t>
  </si>
  <si>
    <t>2019-02-03 12:00:00</t>
  </si>
  <si>
    <t>2019-02-03 11:00:00</t>
  </si>
  <si>
    <t>2019-02-03 10:00:00</t>
  </si>
  <si>
    <t>2019-02-03 09:00:00</t>
  </si>
  <si>
    <t>2019-02-03 08:00:00</t>
  </si>
  <si>
    <t>2019-02-03 07:00:00</t>
  </si>
  <si>
    <t>2019-02-03 06:00:00</t>
  </si>
  <si>
    <t>2019-02-03 05:00:00</t>
  </si>
  <si>
    <t>2019-02-03 04:00:00</t>
  </si>
  <si>
    <t>2019-02-03 03:00:00</t>
  </si>
  <si>
    <t>2019-02-03 02:00:00</t>
  </si>
  <si>
    <t>2019-02-03 01:00:00</t>
  </si>
  <si>
    <t>2019-02-03 00:00:00</t>
  </si>
  <si>
    <t>2019-02-02 23:00:00</t>
  </si>
  <si>
    <t>2019-02-02 22:00:00</t>
  </si>
  <si>
    <t>2019-02-02 21:00:00</t>
  </si>
  <si>
    <t>2019-02-02 20:00:00</t>
  </si>
  <si>
    <t>2019-02-02 19:00:00</t>
  </si>
  <si>
    <t>2019-02-02 18:00:00</t>
  </si>
  <si>
    <t>2019-02-02 17:00:00</t>
  </si>
  <si>
    <t>2019-02-02 16:00:00</t>
  </si>
  <si>
    <t>2019-02-02 15:00:00</t>
  </si>
  <si>
    <t>2019-02-02 14:00:00</t>
  </si>
  <si>
    <t>2019-02-02 13:00:00</t>
  </si>
  <si>
    <t>2019-02-02 12:00:00</t>
  </si>
  <si>
    <t>2019-02-02 11:00:00</t>
  </si>
  <si>
    <t>2019-02-02 10:00:00</t>
  </si>
  <si>
    <t>2019-02-02 09:00:00</t>
  </si>
  <si>
    <t>2019-02-02 08:00:00</t>
  </si>
  <si>
    <t>2019-02-02 07:00:00</t>
  </si>
  <si>
    <t>2019-02-02 06:00:00</t>
  </si>
  <si>
    <t>2019-02-02 05:00:00</t>
  </si>
  <si>
    <t>2019-02-02 04:00:00</t>
  </si>
  <si>
    <t>2019-02-02 03:00:00</t>
  </si>
  <si>
    <t>2019-02-02 02:00:00</t>
  </si>
  <si>
    <t>2019-02-02 01:00:00</t>
  </si>
  <si>
    <t>2019-02-02 00:00:00</t>
  </si>
  <si>
    <t>2019-02-01 23:00:00</t>
  </si>
  <si>
    <t>2019-02-01 22:00:00</t>
  </si>
  <si>
    <t>2019-02-01 21:00:00</t>
  </si>
  <si>
    <t>2019-02-01 20:00:00</t>
  </si>
  <si>
    <t>2019-02-01 19:00:00</t>
  </si>
  <si>
    <t>2019-02-01 18:00:00</t>
  </si>
  <si>
    <t>2019-02-01 17:00:00</t>
  </si>
  <si>
    <t>2019-02-01 16:00:00</t>
  </si>
  <si>
    <t>2019-02-01 15:00:00</t>
  </si>
  <si>
    <t>2019-02-01 14:00:00</t>
  </si>
  <si>
    <t>2019-02-01 13:00:00</t>
  </si>
  <si>
    <t>2019-02-01 12:00:00</t>
  </si>
  <si>
    <t>2019-02-01 11:00:00</t>
  </si>
  <si>
    <t>2019-02-01 10:00:00</t>
  </si>
  <si>
    <t>2019-02-01 09:00:00</t>
  </si>
  <si>
    <t>2019-02-01 08:00:00</t>
  </si>
  <si>
    <t>2019-02-01 07:00:00</t>
  </si>
  <si>
    <t>2019-02-01 06:00:00</t>
  </si>
  <si>
    <t>2019-02-01 05:00:00</t>
  </si>
  <si>
    <t>2019-02-01 04:00:00</t>
  </si>
  <si>
    <t>2019-02-01 03:00:00</t>
  </si>
  <si>
    <t>2019-02-01 02:00:00</t>
  </si>
  <si>
    <t>2019-02-01 01:00:00</t>
  </si>
  <si>
    <t>2019-02-01 00:00:00</t>
  </si>
  <si>
    <t>2019-01-31 23:00:00</t>
  </si>
  <si>
    <t>2019-01-31 22:00:00</t>
  </si>
  <si>
    <t>2019-01-31 21:00:00</t>
  </si>
  <si>
    <t>2019-01-31 20:00:00</t>
  </si>
  <si>
    <t>2019-01-31 19:00:00</t>
  </si>
  <si>
    <t>2019-01-31 18:00:00</t>
  </si>
  <si>
    <t>2019-01-31 17:00:00</t>
  </si>
  <si>
    <t>2019-01-31 16:00:00</t>
  </si>
  <si>
    <t>2019-01-31 15:00:00</t>
  </si>
  <si>
    <t>2019-01-31 14:00:00</t>
  </si>
  <si>
    <t>2019-01-31 13:00:00</t>
  </si>
  <si>
    <t>2019-01-31 12:00:00</t>
  </si>
  <si>
    <t>2019-01-31 11:00:00</t>
  </si>
  <si>
    <t>2019-01-31 10:00:00</t>
  </si>
  <si>
    <t>2019-01-31 09:00:00</t>
  </si>
  <si>
    <t>2019-01-31 08:00:00</t>
  </si>
  <si>
    <t>2019-01-31 07:00:00</t>
  </si>
  <si>
    <t>2019-01-31 06:00:00</t>
  </si>
  <si>
    <t>2019-01-31 05:00:00</t>
  </si>
  <si>
    <t>2019-01-31 04:00:00</t>
  </si>
  <si>
    <t>2019-01-31 03:00:00</t>
  </si>
  <si>
    <t>2019-01-31 02:00:00</t>
  </si>
  <si>
    <t>2019-01-31 01:00:00</t>
  </si>
  <si>
    <t>2019-01-31 00:00:00</t>
  </si>
  <si>
    <t>2019-01-30 23:00:00</t>
  </si>
  <si>
    <t>2019-01-30 22:00:00</t>
  </si>
  <si>
    <t>2019-01-30 21:00:00</t>
  </si>
  <si>
    <t>2019-01-30 20:00:00</t>
  </si>
  <si>
    <t>2019-01-30 19:00:00</t>
  </si>
  <si>
    <t>2019-01-30 18:00:00</t>
  </si>
  <si>
    <t>2019-01-30 17:00:00</t>
  </si>
  <si>
    <t>2019-01-30 16:00:00</t>
  </si>
  <si>
    <t>2019-01-30 15:00:00</t>
  </si>
  <si>
    <t>2019-01-30 14:00:00</t>
  </si>
  <si>
    <t>2019-01-30 13:00:00</t>
  </si>
  <si>
    <t>2019-01-30 12:00:00</t>
  </si>
  <si>
    <t>2019-01-30 11:00:00</t>
  </si>
  <si>
    <t>2019-01-30 10:00:00</t>
  </si>
  <si>
    <t>2019-01-30 09:00:00</t>
  </si>
  <si>
    <t>2019-01-30 08:00:00</t>
  </si>
  <si>
    <t>2019-01-30 07:00:00</t>
  </si>
  <si>
    <t>2019-01-30 06:00:00</t>
  </si>
  <si>
    <t>2019-01-30 05:00:00</t>
  </si>
  <si>
    <t>2019-01-30 04:00:00</t>
  </si>
  <si>
    <t>2019-01-30 03:00:00</t>
  </si>
  <si>
    <t>2019-01-30 02:00:00</t>
  </si>
  <si>
    <t>2019-01-30 01:00:00</t>
  </si>
  <si>
    <t>2019-01-30 00:00:00</t>
  </si>
  <si>
    <t>2019-01-29 23:00:00</t>
  </si>
  <si>
    <t>2019-01-29 22:00:00</t>
  </si>
  <si>
    <t>2019-01-29 21:00:00</t>
  </si>
  <si>
    <t>2019-01-29 20:00:00</t>
  </si>
  <si>
    <t>2019-01-29 19:00:00</t>
  </si>
  <si>
    <t>2019-01-29 18:00:00</t>
  </si>
  <si>
    <t>2019-01-29 17:00:00</t>
  </si>
  <si>
    <t>2019-01-29 16:00:00</t>
  </si>
  <si>
    <t>2019-01-29 15:00:00</t>
  </si>
  <si>
    <t>2019-01-29 14:00:00</t>
  </si>
  <si>
    <t>2019-01-29 13:00:00</t>
  </si>
  <si>
    <t>2019-01-29 12:00:00</t>
  </si>
  <si>
    <t>2019-01-29 11:00:00</t>
  </si>
  <si>
    <t>2019-01-29 10:00:00</t>
  </si>
  <si>
    <t>2019-01-29 09:00:00</t>
  </si>
  <si>
    <t>2019-01-29 08:00:00</t>
  </si>
  <si>
    <t>2019-01-29 07:00:00</t>
  </si>
  <si>
    <t>2019-01-29 06:00:00</t>
  </si>
  <si>
    <t>2019-01-29 05:00:00</t>
  </si>
  <si>
    <t>2019-01-29 04:00:00</t>
  </si>
  <si>
    <t>2019-01-29 03:00:00</t>
  </si>
  <si>
    <t>2019-01-29 02:00:00</t>
  </si>
  <si>
    <t>2019-01-29 01:00:00</t>
  </si>
  <si>
    <t>2019-01-29 00:00:00</t>
  </si>
  <si>
    <t>2019-01-28 23:00:00</t>
  </si>
  <si>
    <t>2019-01-28 22:00:00</t>
  </si>
  <si>
    <t>2019-01-28 21:00:00</t>
  </si>
  <si>
    <t>2019-01-28 20:00:00</t>
  </si>
  <si>
    <t>2019-01-28 19:00:00</t>
  </si>
  <si>
    <t>2019-01-28 18:00:00</t>
  </si>
  <si>
    <t>2019-01-28 17:00:00</t>
  </si>
  <si>
    <t>2019-01-28 16:00:00</t>
  </si>
  <si>
    <t>2019-01-28 15:00:00</t>
  </si>
  <si>
    <t>2019-01-28 14:00:00</t>
  </si>
  <si>
    <t>2019-01-28 13:00:00</t>
  </si>
  <si>
    <t>2019-01-28 12:00:00</t>
  </si>
  <si>
    <t>2019-01-28 11:00:00</t>
  </si>
  <si>
    <t>2019-01-28 10:00:00</t>
  </si>
  <si>
    <t>2019-01-28 09:00:00</t>
  </si>
  <si>
    <t>2019-01-28 08:00:00</t>
  </si>
  <si>
    <t>2019-01-28 07:00:00</t>
  </si>
  <si>
    <t>2019-01-28 06:00:00</t>
  </si>
  <si>
    <t>2019-01-28 05:00:00</t>
  </si>
  <si>
    <t>2019-01-28 04:00:00</t>
  </si>
  <si>
    <t>2019-01-28 03:00:00</t>
  </si>
  <si>
    <t>2019-01-28 02:00:00</t>
  </si>
  <si>
    <t>2019-01-28 01:00:00</t>
  </si>
  <si>
    <t>2019-01-28 00:00:00</t>
  </si>
  <si>
    <t>2019-01-27 23:00:00</t>
  </si>
  <si>
    <t>2019-01-27 22:00:00</t>
  </si>
  <si>
    <t>2019-01-27 21:00:00</t>
  </si>
  <si>
    <t>2019-01-27 20:00:00</t>
  </si>
  <si>
    <t>2019-01-27 19:00:00</t>
  </si>
  <si>
    <t>2019-01-27 18:00:00</t>
  </si>
  <si>
    <t>2019-01-27 17:00:00</t>
  </si>
  <si>
    <t>2019-01-27 16:00:00</t>
  </si>
  <si>
    <t>2019-01-27 15:00:00</t>
  </si>
  <si>
    <t>2019-01-27 14:00:00</t>
  </si>
  <si>
    <t>2019-01-27 13:00:00</t>
  </si>
  <si>
    <t>2019-01-27 12:00:00</t>
  </si>
  <si>
    <t>2019-01-27 11:00:00</t>
  </si>
  <si>
    <t>2019-01-27 10:00:00</t>
  </si>
  <si>
    <t>2019-01-27 09:00:00</t>
  </si>
  <si>
    <t>2019-01-27 08:00:00</t>
  </si>
  <si>
    <t>2019-01-27 07:00:00</t>
  </si>
  <si>
    <t>2019-01-27 06:00:00</t>
  </si>
  <si>
    <t>2019-01-27 05:00:00</t>
  </si>
  <si>
    <t>2019-01-27 04:00:00</t>
  </si>
  <si>
    <t>2019-01-27 03:00:00</t>
  </si>
  <si>
    <t>2019-01-27 02:00:00</t>
  </si>
  <si>
    <t>2019-01-27 01:00:00</t>
  </si>
  <si>
    <t>2019-01-27 00:00:00</t>
  </si>
  <si>
    <t>2019-01-26 23:00:00</t>
  </si>
  <si>
    <t>2019-01-26 22:00:00</t>
  </si>
  <si>
    <t>2019-01-26 21:00:00</t>
  </si>
  <si>
    <t>2019-01-26 20:00:00</t>
  </si>
  <si>
    <t>2019-01-26 19:00:00</t>
  </si>
  <si>
    <t>2019-01-26 18:00:00</t>
  </si>
  <si>
    <t>2019-01-26 17:00:00</t>
  </si>
  <si>
    <t>2019-01-26 16:00:00</t>
  </si>
  <si>
    <t>2019-01-26 15:00:00</t>
  </si>
  <si>
    <t>2019-01-26 14:00:00</t>
  </si>
  <si>
    <t>2019-01-26 13:00:00</t>
  </si>
  <si>
    <t>2019-01-26 12:00:00</t>
  </si>
  <si>
    <t>2019-01-26 11:00:00</t>
  </si>
  <si>
    <t>2019-01-26 10:00:00</t>
  </si>
  <si>
    <t>2019-01-26 09:00:00</t>
  </si>
  <si>
    <t>2019-01-26 08:00:00</t>
  </si>
  <si>
    <t>2019-01-26 07:00:00</t>
  </si>
  <si>
    <t>2019-01-26 06:00:00</t>
  </si>
  <si>
    <t>2019-01-26 05:00:00</t>
  </si>
  <si>
    <t>2019-01-26 04:00:00</t>
  </si>
  <si>
    <t>2019-01-26 03:00:00</t>
  </si>
  <si>
    <t>2019-01-26 02:00:00</t>
  </si>
  <si>
    <t>2019-01-26 01:00:00</t>
  </si>
  <si>
    <t>2019-01-26 00:00:00</t>
  </si>
  <si>
    <t>2019-01-25 23:00:00</t>
  </si>
  <si>
    <t>2019-01-25 22:00:00</t>
  </si>
  <si>
    <t>2019-01-25 21:00:00</t>
  </si>
  <si>
    <t>2019-01-25 20:00:00</t>
  </si>
  <si>
    <t>2019-01-25 19:00:00</t>
  </si>
  <si>
    <t>2019-01-25 18:00:00</t>
  </si>
  <si>
    <t>2019-01-25 17:00:00</t>
  </si>
  <si>
    <t>2019-01-25 16:00:00</t>
  </si>
  <si>
    <t>2019-01-25 15:00:00</t>
  </si>
  <si>
    <t>2019-01-25 14:00:00</t>
  </si>
  <si>
    <t>2019-01-25 13:00:00</t>
  </si>
  <si>
    <t>2019-01-25 12:00:00</t>
  </si>
  <si>
    <t>2019-01-25 11:00:00</t>
  </si>
  <si>
    <t>2019-01-25 10:00:00</t>
  </si>
  <si>
    <t>2019-01-25 09:00:00</t>
  </si>
  <si>
    <t>2019-01-25 08:00:00</t>
  </si>
  <si>
    <t>2019-01-25 07:00:00</t>
  </si>
  <si>
    <t>2019-01-25 06:00:00</t>
  </si>
  <si>
    <t>2019-01-25 05:00:00</t>
  </si>
  <si>
    <t>2019-01-25 04:00:00</t>
  </si>
  <si>
    <t>2019-01-25 03:00:00</t>
  </si>
  <si>
    <t>2019-01-25 02:00:00</t>
  </si>
  <si>
    <t>2019-01-25 01:00:00</t>
  </si>
  <si>
    <t>2019-01-25 00:00:00</t>
  </si>
  <si>
    <t>2019-01-24 23:00:00</t>
  </si>
  <si>
    <t>2019-01-24 22:00:00</t>
  </si>
  <si>
    <t>2019-01-24 21:00:00</t>
  </si>
  <si>
    <t>2019-01-24 20:00:00</t>
  </si>
  <si>
    <t>2019-01-24 19:00:00</t>
  </si>
  <si>
    <t>2019-01-24 18:00:00</t>
  </si>
  <si>
    <t>2019-01-24 17:00:00</t>
  </si>
  <si>
    <t>2019-01-24 16:00:00</t>
  </si>
  <si>
    <t>2019-01-24 15:00:00</t>
  </si>
  <si>
    <t>2019-01-24 14:00:00</t>
  </si>
  <si>
    <t>2019-01-24 13:00:00</t>
  </si>
  <si>
    <t>2019-01-24 12:00:00</t>
  </si>
  <si>
    <t>2019-01-24 11:00:00</t>
  </si>
  <si>
    <t>2019-01-24 10:00:00</t>
  </si>
  <si>
    <t>2019-01-24 09:00:00</t>
  </si>
  <si>
    <t>2019-01-24 08:00:00</t>
  </si>
  <si>
    <t>2019-01-24 07:00:00</t>
  </si>
  <si>
    <t>2019-01-24 06:00:00</t>
  </si>
  <si>
    <t>2019-01-24 05:00:00</t>
  </si>
  <si>
    <t>2019-01-24 04:00:00</t>
  </si>
  <si>
    <t>2019-01-24 03:00:00</t>
  </si>
  <si>
    <t>2019-01-24 02:00:00</t>
  </si>
  <si>
    <t>2019-01-24 01:00:00</t>
  </si>
  <si>
    <t>2019-01-24 00:00:00</t>
  </si>
  <si>
    <t>2019-01-23 23:00:00</t>
  </si>
  <si>
    <t>2019-01-23 22:00:00</t>
  </si>
  <si>
    <t>2019-01-23 21:00:00</t>
  </si>
  <si>
    <t>2019-01-23 20:00:00</t>
  </si>
  <si>
    <t>2019-01-23 19:00:00</t>
  </si>
  <si>
    <t>2019-01-23 18:00:00</t>
  </si>
  <si>
    <t>2019-01-23 17:00:00</t>
  </si>
  <si>
    <t>2019-01-23 16:00:00</t>
  </si>
  <si>
    <t>2019-01-23 15:00:00</t>
  </si>
  <si>
    <t>2019-01-23 14:00:00</t>
  </si>
  <si>
    <t>2019-01-23 13:00:00</t>
  </si>
  <si>
    <t>2019-01-23 12:00:00</t>
  </si>
  <si>
    <t>2019-01-23 11:00:00</t>
  </si>
  <si>
    <t>2019-01-23 10:00:00</t>
  </si>
  <si>
    <t>2019-01-23 09:00:00</t>
  </si>
  <si>
    <t>2019-01-23 08:00:00</t>
  </si>
  <si>
    <t>2019-01-23 07:00:00</t>
  </si>
  <si>
    <t>2019-01-23 06:00:00</t>
  </si>
  <si>
    <t>2019-01-23 05:00:00</t>
  </si>
  <si>
    <t>2019-01-23 04:00:00</t>
  </si>
  <si>
    <t>2019-01-23 03:00:00</t>
  </si>
  <si>
    <t>2019-01-23 02:00:00</t>
  </si>
  <si>
    <t>2019-01-23 01:00:00</t>
  </si>
  <si>
    <t>2019-01-23 00:00:00</t>
  </si>
  <si>
    <t>2019-01-22 23:00:00</t>
  </si>
  <si>
    <t>2019-01-22 22:00:00</t>
  </si>
  <si>
    <t>2019-01-22 21:00:00</t>
  </si>
  <si>
    <t>2019-01-22 20:00:00</t>
  </si>
  <si>
    <t>2019-01-22 19:00:00</t>
  </si>
  <si>
    <t>2019-01-22 18:00:00</t>
  </si>
  <si>
    <t>2019-01-22 17:00:00</t>
  </si>
  <si>
    <t>2019-01-22 16:00:00</t>
  </si>
  <si>
    <t>2019-01-22 15:00:00</t>
  </si>
  <si>
    <t>2019-01-22 14:00:00</t>
  </si>
  <si>
    <t>2019-01-22 13:00:00</t>
  </si>
  <si>
    <t>2019-01-22 12:00:00</t>
  </si>
  <si>
    <t>2019-01-22 11:00:00</t>
  </si>
  <si>
    <t>2019-01-22 10:00:00</t>
  </si>
  <si>
    <t>2019-01-22 09:00:00</t>
  </si>
  <si>
    <t>2019-01-22 08:00:00</t>
  </si>
  <si>
    <t>2019-01-22 07:00:00</t>
  </si>
  <si>
    <t>2019-01-22 06:00:00</t>
  </si>
  <si>
    <t>2019-01-22 05:00:00</t>
  </si>
  <si>
    <t>2019-01-22 04:00:00</t>
  </si>
  <si>
    <t>2019-01-22 03:00:00</t>
  </si>
  <si>
    <t>2019-01-22 02:00:00</t>
  </si>
  <si>
    <t>2019-01-22 01:00:00</t>
  </si>
  <si>
    <t>2019-01-22 00:00:00</t>
  </si>
  <si>
    <t>2019-01-21 23:00:00</t>
  </si>
  <si>
    <t>2019-01-21 22:00:00</t>
  </si>
  <si>
    <t>2019-01-21 21:00:00</t>
  </si>
  <si>
    <t>2019-01-21 20:00:00</t>
  </si>
  <si>
    <t>2019-01-21 19:00:00</t>
  </si>
  <si>
    <t>2019-01-21 18:00:00</t>
  </si>
  <si>
    <t>2019-01-21 17:00:00</t>
  </si>
  <si>
    <t>2019-01-21 16:00:00</t>
  </si>
  <si>
    <t>2019-01-21 15:00:00</t>
  </si>
  <si>
    <t>2019-01-21 14:00:00</t>
  </si>
  <si>
    <t>2019-01-21 13:00:00</t>
  </si>
  <si>
    <t>2019-01-21 12:00:00</t>
  </si>
  <si>
    <t>2019-01-21 11:00:00</t>
  </si>
  <si>
    <t>2019-01-21 10:00:00</t>
  </si>
  <si>
    <t>2019-01-21 09:00:00</t>
  </si>
  <si>
    <t>2019-01-21 08:00:00</t>
  </si>
  <si>
    <t>2019-01-21 07:00:00</t>
  </si>
  <si>
    <t>2019-01-21 06:00:00</t>
  </si>
  <si>
    <t>2019-01-21 05:00:00</t>
  </si>
  <si>
    <t>2019-01-21 04:00:00</t>
  </si>
  <si>
    <t>2019-01-21 03:00:00</t>
  </si>
  <si>
    <t>2019-01-21 02:00:00</t>
  </si>
  <si>
    <t>2019-01-21 01:00:00</t>
  </si>
  <si>
    <t>2019-01-21 00:00:00</t>
  </si>
  <si>
    <t>2019-01-20 23:00:00</t>
  </si>
  <si>
    <t>2019-01-20 22:00:00</t>
  </si>
  <si>
    <t>2019-01-20 21:00:00</t>
  </si>
  <si>
    <t>2019-01-20 20:00:00</t>
  </si>
  <si>
    <t>2019-01-20 19:00:00</t>
  </si>
  <si>
    <t>2019-01-20 18:00:00</t>
  </si>
  <si>
    <t>2019-01-20 17:00:00</t>
  </si>
  <si>
    <t>2019-01-20 16:00:00</t>
  </si>
  <si>
    <t>2019-01-20 15:00:00</t>
  </si>
  <si>
    <t>2019-01-20 14:00:00</t>
  </si>
  <si>
    <t>2019-01-20 13:00:00</t>
  </si>
  <si>
    <t>2019-01-20 12:00:00</t>
  </si>
  <si>
    <t>2019-01-20 11:00:00</t>
  </si>
  <si>
    <t>2019-01-20 10:00:00</t>
  </si>
  <si>
    <t>2019-01-20 09:00:00</t>
  </si>
  <si>
    <t>2019-01-20 08:00:00</t>
  </si>
  <si>
    <t>2019-01-20 07:00:00</t>
  </si>
  <si>
    <t>2019-01-20 06:00:00</t>
  </si>
  <si>
    <t>2019-01-20 05:00:00</t>
  </si>
  <si>
    <t>2019-01-20 04:00:00</t>
  </si>
  <si>
    <t>2019-01-20 03:00:00</t>
  </si>
  <si>
    <t>2019-01-20 02:00:00</t>
  </si>
  <si>
    <t>2019-01-20 01:00:00</t>
  </si>
  <si>
    <t>2019-01-20 00:00:00</t>
  </si>
  <si>
    <t>2019-01-19 23:00:00</t>
  </si>
  <si>
    <t>2019-01-19 22:00:00</t>
  </si>
  <si>
    <t>2019-01-19 21:00:00</t>
  </si>
  <si>
    <t>2019-01-19 20:00:00</t>
  </si>
  <si>
    <t>2019-01-19 19:00:00</t>
  </si>
  <si>
    <t>2019-01-19 18:00:00</t>
  </si>
  <si>
    <t>2019-01-19 17:00:00</t>
  </si>
  <si>
    <t>2019-01-19 16:00:00</t>
  </si>
  <si>
    <t>2019-01-19 15:00:00</t>
  </si>
  <si>
    <t>2019-01-19 14:00:00</t>
  </si>
  <si>
    <t>2019-01-19 13:00:00</t>
  </si>
  <si>
    <t>2019-01-19 12:00:00</t>
  </si>
  <si>
    <t>2019-01-19 11:00:00</t>
  </si>
  <si>
    <t>2019-01-19 10:00:00</t>
  </si>
  <si>
    <t>2019-01-19 09:00:00</t>
  </si>
  <si>
    <t>2019-01-19 08:00:00</t>
  </si>
  <si>
    <t>2019-01-19 07:00:00</t>
  </si>
  <si>
    <t>2019-01-19 06:00:00</t>
  </si>
  <si>
    <t>2019-01-19 05:00:00</t>
  </si>
  <si>
    <t>2019-01-19 04:00:00</t>
  </si>
  <si>
    <t>2019-01-19 03:00:00</t>
  </si>
  <si>
    <t>2019-01-19 02:00:00</t>
  </si>
  <si>
    <t>2019-01-19 01:00:00</t>
  </si>
  <si>
    <t>2019-01-19 00:00:00</t>
  </si>
  <si>
    <t>2019-01-18 23:00:00</t>
  </si>
  <si>
    <t>2019-01-18 22:00:00</t>
  </si>
  <si>
    <t>2019-01-18 21:00:00</t>
  </si>
  <si>
    <t>2019-01-18 20:00:00</t>
  </si>
  <si>
    <t>2019-01-18 19:00:00</t>
  </si>
  <si>
    <t>2019-01-18 18:00:00</t>
  </si>
  <si>
    <t>2019-01-18 17:00:00</t>
  </si>
  <si>
    <t>2019-01-18 16:00:00</t>
  </si>
  <si>
    <t>2019-01-18 15:00:00</t>
  </si>
  <si>
    <t>2019-01-18 14:00:00</t>
  </si>
  <si>
    <t>2019-01-18 13:00:00</t>
  </si>
  <si>
    <t>2019-01-18 12:00:00</t>
  </si>
  <si>
    <t>2019-01-18 11:00:00</t>
  </si>
  <si>
    <t>2019-01-18 10:00:00</t>
  </si>
  <si>
    <t>2019-01-18 09:00:00</t>
  </si>
  <si>
    <t>2019-01-18 08:00:00</t>
  </si>
  <si>
    <t>2019-01-18 07:00:00</t>
  </si>
  <si>
    <t>2019-01-18 06:00:00</t>
  </si>
  <si>
    <t>2019-01-18 05:00:00</t>
  </si>
  <si>
    <t>2019-01-18 04:00:00</t>
  </si>
  <si>
    <t>2019-01-18 03:00:00</t>
  </si>
  <si>
    <t>2019-01-18 02:00:00</t>
  </si>
  <si>
    <t>2019-01-18 01:00:00</t>
  </si>
  <si>
    <t>2019-01-18 00:00:00</t>
  </si>
  <si>
    <t>2019-01-17 23:00:00</t>
  </si>
  <si>
    <t>2019-01-17 22:00:00</t>
  </si>
  <si>
    <t>2019-01-17 21:00:00</t>
  </si>
  <si>
    <t>2019-01-17 20:00:00</t>
  </si>
  <si>
    <t>2019-01-17 19:00:00</t>
  </si>
  <si>
    <t>2019-01-17 18:00:00</t>
  </si>
  <si>
    <t>2019-01-17 17:00:00</t>
  </si>
  <si>
    <t>2019-01-17 16:00:00</t>
  </si>
  <si>
    <t>2019-01-17 15:00:00</t>
  </si>
  <si>
    <t>2019-01-17 14:00:00</t>
  </si>
  <si>
    <t>2019-01-17 13:00:00</t>
  </si>
  <si>
    <t>2019-01-17 12:00:00</t>
  </si>
  <si>
    <t>2019-01-17 11:00:00</t>
  </si>
  <si>
    <t>2019-01-17 10:00:00</t>
  </si>
  <si>
    <t>2019-01-17 09:00:00</t>
  </si>
  <si>
    <t>2019-01-17 08:00:00</t>
  </si>
  <si>
    <t>2019-01-17 07:00:00</t>
  </si>
  <si>
    <t>2019-01-17 06:00:00</t>
  </si>
  <si>
    <t>2019-01-17 05:00:00</t>
  </si>
  <si>
    <t>2019-01-17 04:00:00</t>
  </si>
  <si>
    <t>2019-01-17 03:00:00</t>
  </si>
  <si>
    <t>2019-01-17 02:00:00</t>
  </si>
  <si>
    <t>2019-01-17 01:00:00</t>
  </si>
  <si>
    <t>2019-01-17 00:00:00</t>
  </si>
  <si>
    <t>2019-01-16 23:00:00</t>
  </si>
  <si>
    <t>2019-01-16 22:00:00</t>
  </si>
  <si>
    <t>2019-01-16 21:00:00</t>
  </si>
  <si>
    <t>2019-01-16 20:00:00</t>
  </si>
  <si>
    <t>2019-01-16 19:00:00</t>
  </si>
  <si>
    <t>2019-01-16 18:00:00</t>
  </si>
  <si>
    <t>2019-01-16 17:00:00</t>
  </si>
  <si>
    <t>2019-01-16 16:00:00</t>
  </si>
  <si>
    <t>2019-01-16 15:00:00</t>
  </si>
  <si>
    <t>2019-01-16 14:00:00</t>
  </si>
  <si>
    <t>2019-01-16 13:00:00</t>
  </si>
  <si>
    <t>2019-01-16 12:00:00</t>
  </si>
  <si>
    <t>2019-01-16 11:00:00</t>
  </si>
  <si>
    <t>2019-01-16 10:00:00</t>
  </si>
  <si>
    <t>2019-01-16 09:00:00</t>
  </si>
  <si>
    <t>2019-01-16 08:00:00</t>
  </si>
  <si>
    <t>2019-01-16 07:00:00</t>
  </si>
  <si>
    <t>2019-01-16 06:00:00</t>
  </si>
  <si>
    <t>2019-01-16 05:00:00</t>
  </si>
  <si>
    <t>2019-01-16 04:00:00</t>
  </si>
  <si>
    <t>2019-01-16 03:00:00</t>
  </si>
  <si>
    <t>2019-01-16 02:00:00</t>
  </si>
  <si>
    <t>2019-01-16 01:00:00</t>
  </si>
  <si>
    <t>2019-01-16 00:00:00</t>
  </si>
  <si>
    <t>2019-01-15 23:00:00</t>
  </si>
  <si>
    <t>2019-01-15 22:00:00</t>
  </si>
  <si>
    <t>2019-01-15 21:00:00</t>
  </si>
  <si>
    <t>2019-01-15 20:00:00</t>
  </si>
  <si>
    <t>2019-01-15 19:00:00</t>
  </si>
  <si>
    <t>2019-01-15 18:00:00</t>
  </si>
  <si>
    <t>2019-01-15 17:00:00</t>
  </si>
  <si>
    <t>2019-01-15 16:00:00</t>
  </si>
  <si>
    <t>2019-01-15 15:00:00</t>
  </si>
  <si>
    <t>2019-01-15 14:00:00</t>
  </si>
  <si>
    <t>2019-01-15 13:00:00</t>
  </si>
  <si>
    <t>2019-01-15 12:00:00</t>
  </si>
  <si>
    <t>2019-01-15 11:00:00</t>
  </si>
  <si>
    <t>2019-01-15 10:00:00</t>
  </si>
  <si>
    <t>2019-01-15 09:00:00</t>
  </si>
  <si>
    <t>2019-01-15 08:00:00</t>
  </si>
  <si>
    <t>2019-01-15 07:00:00</t>
  </si>
  <si>
    <t>2019-01-15 06:00:00</t>
  </si>
  <si>
    <t>2019-01-15 05:00:00</t>
  </si>
  <si>
    <t>2019-01-15 04:00:00</t>
  </si>
  <si>
    <t>2019-01-15 03:00:00</t>
  </si>
  <si>
    <t>2019-01-15 02:00:00</t>
  </si>
  <si>
    <t>2019-01-15 01:00:00</t>
  </si>
  <si>
    <t>2019-01-15 00:00:00</t>
  </si>
  <si>
    <t>2019-01-14 23:00:00</t>
  </si>
  <si>
    <t>2019-01-14 22:00:00</t>
  </si>
  <si>
    <t>2019-01-14 21:00:00</t>
  </si>
  <si>
    <t>2019-01-14 20:00:00</t>
  </si>
  <si>
    <t>2019-01-14 19:00:00</t>
  </si>
  <si>
    <t>2019-01-14 18:00:00</t>
  </si>
  <si>
    <t>2019-01-14 17:00:00</t>
  </si>
  <si>
    <t>2019-01-14 16:00:00</t>
  </si>
  <si>
    <t>2019-01-14 15:00:00</t>
  </si>
  <si>
    <t>2019-01-14 14:00:00</t>
  </si>
  <si>
    <t>2019-01-14 13:00:00</t>
  </si>
  <si>
    <t>2019-01-14 12:00:00</t>
  </si>
  <si>
    <t>2019-01-14 11:00:00</t>
  </si>
  <si>
    <t>2019-01-14 10:00:00</t>
  </si>
  <si>
    <t>2019-01-14 09:00:00</t>
  </si>
  <si>
    <t>2019-01-14 08:00:00</t>
  </si>
  <si>
    <t>2019-01-14 07:00:00</t>
  </si>
  <si>
    <t>2019-01-14 06:00:00</t>
  </si>
  <si>
    <t>2019-01-14 05:00:00</t>
  </si>
  <si>
    <t>2019-01-14 04:00:00</t>
  </si>
  <si>
    <t>2019-01-14 03:00:00</t>
  </si>
  <si>
    <t>2019-01-14 02:00:00</t>
  </si>
  <si>
    <t>2019-01-14 01:00:00</t>
  </si>
  <si>
    <t>2019-01-14 00:00:00</t>
  </si>
  <si>
    <t>2019-01-13 23:00:00</t>
  </si>
  <si>
    <t>2019-01-13 22:00:00</t>
  </si>
  <si>
    <t>2019-01-13 21:00:00</t>
  </si>
  <si>
    <t>2019-01-13 20:00:00</t>
  </si>
  <si>
    <t>2019-01-13 19:00:00</t>
  </si>
  <si>
    <t>2019-01-13 18:00:00</t>
  </si>
  <si>
    <t>2019-01-13 17:00:00</t>
  </si>
  <si>
    <t>2019-01-13 16:00:00</t>
  </si>
  <si>
    <t>2019-01-13 15:00:00</t>
  </si>
  <si>
    <t>2019-01-13 14:00:00</t>
  </si>
  <si>
    <t>2019-01-13 13:00:00</t>
  </si>
  <si>
    <t>2019-01-13 12:00:00</t>
  </si>
  <si>
    <t>2019-01-13 11:00:00</t>
  </si>
  <si>
    <t>2019-01-13 10:00:00</t>
  </si>
  <si>
    <t>2019-01-13 09:00:00</t>
  </si>
  <si>
    <t>2019-01-13 08:00:00</t>
  </si>
  <si>
    <t>2019-01-13 07:00:00</t>
  </si>
  <si>
    <t>2019-01-13 06:00:00</t>
  </si>
  <si>
    <t>2019-01-13 05:00:00</t>
  </si>
  <si>
    <t>2019-01-13 04:00:00</t>
  </si>
  <si>
    <t>2019-01-13 03:00:00</t>
  </si>
  <si>
    <t>2019-01-13 02:00:00</t>
  </si>
  <si>
    <t>2019-01-13 01:00:00</t>
  </si>
  <si>
    <t>2019-01-13 00:00:00</t>
  </si>
  <si>
    <t>2019-01-12 23:00:00</t>
  </si>
  <si>
    <t>2019-01-12 22:00:00</t>
  </si>
  <si>
    <t>2019-01-12 21:00:00</t>
  </si>
  <si>
    <t>2019-01-12 20:00:00</t>
  </si>
  <si>
    <t>2019-01-12 19:00:00</t>
  </si>
  <si>
    <t>2019-01-12 18:00:00</t>
  </si>
  <si>
    <t>2019-01-12 17:00:00</t>
  </si>
  <si>
    <t>2019-01-12 16:00:00</t>
  </si>
  <si>
    <t>2019-01-12 15:00:00</t>
  </si>
  <si>
    <t>2019-01-12 14:00:00</t>
  </si>
  <si>
    <t>2019-01-12 13:00:00</t>
  </si>
  <si>
    <t>2019-01-12 12:00:00</t>
  </si>
  <si>
    <t>2019-01-12 11:00:00</t>
  </si>
  <si>
    <t>2019-01-12 10:00:00</t>
  </si>
  <si>
    <t>2019-01-12 09:00:00</t>
  </si>
  <si>
    <t>2019-01-12 08:00:00</t>
  </si>
  <si>
    <t>2019-01-12 07:00:00</t>
  </si>
  <si>
    <t>2019-01-12 06:00:00</t>
  </si>
  <si>
    <t>2019-01-12 05:00:00</t>
  </si>
  <si>
    <t>2019-01-12 04:00:00</t>
  </si>
  <si>
    <t>2019-01-12 03:00:00</t>
  </si>
  <si>
    <t>2019-01-12 02:00:00</t>
  </si>
  <si>
    <t>2019-01-12 01:00:00</t>
  </si>
  <si>
    <t>2019-01-12 00:00:00</t>
  </si>
  <si>
    <t>2019-01-11 23:00:00</t>
  </si>
  <si>
    <t>2019-01-11 22:00:00</t>
  </si>
  <si>
    <t>2019-01-11 21:00:00</t>
  </si>
  <si>
    <t>2019-01-11 20:00:00</t>
  </si>
  <si>
    <t>2019-01-11 19:00:00</t>
  </si>
  <si>
    <t>2019-01-11 18:00:00</t>
  </si>
  <si>
    <t>2019-01-11 17:00:00</t>
  </si>
  <si>
    <t>2019-01-11 16:00:00</t>
  </si>
  <si>
    <t>2019-01-11 15:00:00</t>
  </si>
  <si>
    <t>2019-01-11 14:00:00</t>
  </si>
  <si>
    <t>2019-01-11 13:00:00</t>
  </si>
  <si>
    <t>2019-01-11 12:00:00</t>
  </si>
  <si>
    <t>2019-01-11 11:00:00</t>
  </si>
  <si>
    <t>2019-01-11 10:00:00</t>
  </si>
  <si>
    <t>2019-01-11 09:00:00</t>
  </si>
  <si>
    <t>2019-01-11 08:00:00</t>
  </si>
  <si>
    <t>2019-01-11 07:00:00</t>
  </si>
  <si>
    <t>2019-01-11 06:00:00</t>
  </si>
  <si>
    <t>2019-01-11 05:00:00</t>
  </si>
  <si>
    <t>2019-01-11 04:00:00</t>
  </si>
  <si>
    <t>2019-01-11 03:00:00</t>
  </si>
  <si>
    <t>2019-01-11 02:00:00</t>
  </si>
  <si>
    <t>2019-01-11 01:00:00</t>
  </si>
  <si>
    <t>2019-01-11 00:00:00</t>
  </si>
  <si>
    <t>2019-01-10 23:00:00</t>
  </si>
  <si>
    <t>2019-01-10 22:00:00</t>
  </si>
  <si>
    <t>2019-01-10 21:00:00</t>
  </si>
  <si>
    <t>2019-01-10 20:00:00</t>
  </si>
  <si>
    <t>2019-01-10 19:00:00</t>
  </si>
  <si>
    <t>2019-01-10 18:00:00</t>
  </si>
  <si>
    <t>2019-01-10 17:00:00</t>
  </si>
  <si>
    <t>2019-01-10 16:00:00</t>
  </si>
  <si>
    <t>2019-01-10 15:00:00</t>
  </si>
  <si>
    <t>2019-01-10 14:00:00</t>
  </si>
  <si>
    <t>2019-01-10 13:00:00</t>
  </si>
  <si>
    <t>2019-01-10 12:00:00</t>
  </si>
  <si>
    <t>2019-01-10 11:00:00</t>
  </si>
  <si>
    <t>2019-01-10 10:00:00</t>
  </si>
  <si>
    <t>2019-01-10 09:00:00</t>
  </si>
  <si>
    <t>2019-01-10 08:00:00</t>
  </si>
  <si>
    <t>2019-01-10 07:00:00</t>
  </si>
  <si>
    <t>2019-01-10 06:00:00</t>
  </si>
  <si>
    <t>2019-01-10 05:00:00</t>
  </si>
  <si>
    <t>2019-01-10 04:00:00</t>
  </si>
  <si>
    <t>2019-01-10 03:00:00</t>
  </si>
  <si>
    <t>2019-01-10 02:00:00</t>
  </si>
  <si>
    <t>2019-01-10 01:00:00</t>
  </si>
  <si>
    <t>2019-01-10 00:00:00</t>
  </si>
  <si>
    <t>2019-01-09 23:00:00</t>
  </si>
  <si>
    <t>2019-01-09 22:00:00</t>
  </si>
  <si>
    <t>2019-01-09 21:00:00</t>
  </si>
  <si>
    <t>2019-01-09 20:00:00</t>
  </si>
  <si>
    <t>2019-01-09 19:00:00</t>
  </si>
  <si>
    <t>2019-01-09 18:00:00</t>
  </si>
  <si>
    <t>2019-01-09 17:00:00</t>
  </si>
  <si>
    <t>2019-01-09 16:00:00</t>
  </si>
  <si>
    <t>2019-01-09 15:00:00</t>
  </si>
  <si>
    <t>2019-01-09 14:00:00</t>
  </si>
  <si>
    <t>2019-01-09 13:00:00</t>
  </si>
  <si>
    <t>2019-01-09 12:00:00</t>
  </si>
  <si>
    <t>2019-01-09 11:00:00</t>
  </si>
  <si>
    <t>2019-01-09 10:00:00</t>
  </si>
  <si>
    <t>2019-01-09 09:00:00</t>
  </si>
  <si>
    <t>2019-01-09 08:00:00</t>
  </si>
  <si>
    <t>2019-01-09 07:00:00</t>
  </si>
  <si>
    <t>2019-01-09 06:00:00</t>
  </si>
  <si>
    <t>2019-01-09 05:00:00</t>
  </si>
  <si>
    <t>2019-01-09 04:00:00</t>
  </si>
  <si>
    <t>2019-01-09 03:00:00</t>
  </si>
  <si>
    <t>2019-01-09 02:00:00</t>
  </si>
  <si>
    <t>2019-01-09 01:00:00</t>
  </si>
  <si>
    <t>2019-01-09 00:00:00</t>
  </si>
  <si>
    <t>2019-01-08 23:00:00</t>
  </si>
  <si>
    <t>2019-01-08 22:00:00</t>
  </si>
  <si>
    <t>2019-01-08 21:00:00</t>
  </si>
  <si>
    <t>2019-01-08 20:00:00</t>
  </si>
  <si>
    <t>2019-01-08 19:00:00</t>
  </si>
  <si>
    <t>2019-01-08 18:00:00</t>
  </si>
  <si>
    <t>2019-01-08 17:00:00</t>
  </si>
  <si>
    <t>2019-01-08 16:00:00</t>
  </si>
  <si>
    <t>2019-01-08 15:00:00</t>
  </si>
  <si>
    <t>2019-01-08 14:00:00</t>
  </si>
  <si>
    <t>2019-01-08 13:00:00</t>
  </si>
  <si>
    <t>2019-01-08 12:00:00</t>
  </si>
  <si>
    <t>2019-01-08 11:00:00</t>
  </si>
  <si>
    <t>2019-01-08 10:00:00</t>
  </si>
  <si>
    <t>2019-01-08 09:00:00</t>
  </si>
  <si>
    <t>2019-01-08 08:00:00</t>
  </si>
  <si>
    <t>2019-01-08 07:00:00</t>
  </si>
  <si>
    <t>2019-01-08 06:00:00</t>
  </si>
  <si>
    <t>2019-01-08 05:00:00</t>
  </si>
  <si>
    <t>2019-01-08 04:00:00</t>
  </si>
  <si>
    <t>2019-01-08 03:00:00</t>
  </si>
  <si>
    <t>2019-01-08 02:00:00</t>
  </si>
  <si>
    <t>2019-01-08 01:00:00</t>
  </si>
  <si>
    <t>2019-01-08 00:00:00</t>
  </si>
  <si>
    <t>2019-01-07 23:00:00</t>
  </si>
  <si>
    <t>2019-01-07 22:00:00</t>
  </si>
  <si>
    <t>2019-01-07 21:00:00</t>
  </si>
  <si>
    <t>2019-01-07 20:00:00</t>
  </si>
  <si>
    <t>2019-01-07 19:00:00</t>
  </si>
  <si>
    <t>2019-01-07 18:00:00</t>
  </si>
  <si>
    <t>2019-01-07 17:00:00</t>
  </si>
  <si>
    <t>2019-01-07 16:00:00</t>
  </si>
  <si>
    <t>2019-01-07 15:00:00</t>
  </si>
  <si>
    <t>2019-01-07 14:00:00</t>
  </si>
  <si>
    <t>2019-01-07 13:00:00</t>
  </si>
  <si>
    <t>2019-01-07 12:00:00</t>
  </si>
  <si>
    <t>2019-01-07 11:00:00</t>
  </si>
  <si>
    <t>2019-01-07 10:00:00</t>
  </si>
  <si>
    <t>2019-01-07 09:00:00</t>
  </si>
  <si>
    <t>2019-01-07 08:00:00</t>
  </si>
  <si>
    <t>2019-01-07 07:00:00</t>
  </si>
  <si>
    <t>2019-01-07 06:00:00</t>
  </si>
  <si>
    <t>2019-01-07 05:00:00</t>
  </si>
  <si>
    <t>2019-01-07 04:00:00</t>
  </si>
  <si>
    <t>2019-01-07 03:00:00</t>
  </si>
  <si>
    <t>2019-01-07 02:00:00</t>
  </si>
  <si>
    <t>2019-01-07 01:00:00</t>
  </si>
  <si>
    <t>2019-01-07 00:00:00</t>
  </si>
  <si>
    <t>2019-01-06 23:00:00</t>
  </si>
  <si>
    <t>2019-01-06 22:00:00</t>
  </si>
  <si>
    <t>2019-01-06 21:00:00</t>
  </si>
  <si>
    <t>2019-01-06 20:00:00</t>
  </si>
  <si>
    <t>2019-01-06 19:00:00</t>
  </si>
  <si>
    <t>2019-01-06 18:00:00</t>
  </si>
  <si>
    <t>2019-01-06 17:00:00</t>
  </si>
  <si>
    <t>2019-01-06 16:00:00</t>
  </si>
  <si>
    <t>2019-01-06 15:00:00</t>
  </si>
  <si>
    <t>2019-01-06 14:00:00</t>
  </si>
  <si>
    <t>2019-01-06 13:00:00</t>
  </si>
  <si>
    <t>2019-01-06 12:00:00</t>
  </si>
  <si>
    <t>2019-01-06 11:00:00</t>
  </si>
  <si>
    <t>2019-01-06 10:00:00</t>
  </si>
  <si>
    <t>2019-01-06 09:00:00</t>
  </si>
  <si>
    <t>2019-01-06 08:00:00</t>
  </si>
  <si>
    <t>2019-01-06 07:00:00</t>
  </si>
  <si>
    <t>2019-01-06 06:00:00</t>
  </si>
  <si>
    <t>2019-01-06 05:00:00</t>
  </si>
  <si>
    <t>2019-01-06 04:00:00</t>
  </si>
  <si>
    <t>2019-01-06 03:00:00</t>
  </si>
  <si>
    <t>2019-01-06 02:00:00</t>
  </si>
  <si>
    <t>2019-01-06 01:00:00</t>
  </si>
  <si>
    <t>2019-01-06 00:00:00</t>
  </si>
  <si>
    <t>2019-01-05 23:00:00</t>
  </si>
  <si>
    <t>2019-01-05 22:00:00</t>
  </si>
  <si>
    <t>2019-01-05 21:00:00</t>
  </si>
  <si>
    <t>2019-01-05 20:00:00</t>
  </si>
  <si>
    <t>2019-01-05 19:00:00</t>
  </si>
  <si>
    <t>2019-01-05 18:00:00</t>
  </si>
  <si>
    <t>2019-01-05 17:00:00</t>
  </si>
  <si>
    <t>2019-01-05 16:00:00</t>
  </si>
  <si>
    <t>2019-01-05 15:00:00</t>
  </si>
  <si>
    <t>2019-01-05 14:00:00</t>
  </si>
  <si>
    <t>2019-01-05 13:00:00</t>
  </si>
  <si>
    <t>2019-01-05 12:00:00</t>
  </si>
  <si>
    <t>2019-01-05 11:00:00</t>
  </si>
  <si>
    <t>2019-01-05 10:00:00</t>
  </si>
  <si>
    <t>2019-01-05 09:00:00</t>
  </si>
  <si>
    <t>2019-01-05 08:00:00</t>
  </si>
  <si>
    <t>2019-01-05 07:00:00</t>
  </si>
  <si>
    <t>2019-01-05 06:00:00</t>
  </si>
  <si>
    <t>2019-01-05 05:00:00</t>
  </si>
  <si>
    <t>2019-01-05 04:00:00</t>
  </si>
  <si>
    <t>2019-01-05 03:00:00</t>
  </si>
  <si>
    <t>2019-01-05 02:00:00</t>
  </si>
  <si>
    <t>2019-01-05 01:00:00</t>
  </si>
  <si>
    <t>2019-01-05 00:00:00</t>
  </si>
  <si>
    <t>2019-01-04 23:00:00</t>
  </si>
  <si>
    <t>2019-01-04 22:00:00</t>
  </si>
  <si>
    <t>2019-01-04 21:00:00</t>
  </si>
  <si>
    <t>2019-01-04 20:00:00</t>
  </si>
  <si>
    <t>2019-01-04 19:00:00</t>
  </si>
  <si>
    <t>2019-01-04 18:00:00</t>
  </si>
  <si>
    <t>2019-01-04 17:00:00</t>
  </si>
  <si>
    <t>2019-01-04 16:00:00</t>
  </si>
  <si>
    <t>2019-01-04 15:00:00</t>
  </si>
  <si>
    <t>2019-01-04 14:00:00</t>
  </si>
  <si>
    <t>2019-01-04 13:00:00</t>
  </si>
  <si>
    <t>2019-01-04 12:00:00</t>
  </si>
  <si>
    <t>2019-01-04 11:00:00</t>
  </si>
  <si>
    <t>2019-01-04 10:00:00</t>
  </si>
  <si>
    <t>2019-01-04 09:00:00</t>
  </si>
  <si>
    <t>2019-01-04 08:00:00</t>
  </si>
  <si>
    <t>2019-01-04 07:00:00</t>
  </si>
  <si>
    <t>2019-01-04 06:00:00</t>
  </si>
  <si>
    <t>2019-01-04 05:00:00</t>
  </si>
  <si>
    <t>2019-01-04 04:00:00</t>
  </si>
  <si>
    <t>2019-01-04 03:00:00</t>
  </si>
  <si>
    <t>2019-01-04 02:00:00</t>
  </si>
  <si>
    <t>2019-01-04 01:00:00</t>
  </si>
  <si>
    <t>2019-01-04 00:00:00</t>
  </si>
  <si>
    <t>2019-01-03 23:00:00</t>
  </si>
  <si>
    <t>2019-01-03 22:00:00</t>
  </si>
  <si>
    <t>2019-01-03 21:00:00</t>
  </si>
  <si>
    <t>2019-01-03 20:00:00</t>
  </si>
  <si>
    <t>2019-01-03 19:00:00</t>
  </si>
  <si>
    <t>2019-01-03 18:00:00</t>
  </si>
  <si>
    <t>2019-01-03 17:00:00</t>
  </si>
  <si>
    <t>2019-01-03 16:00:00</t>
  </si>
  <si>
    <t>2019-01-03 15:00:00</t>
  </si>
  <si>
    <t>2019-01-03 14:00:00</t>
  </si>
  <si>
    <t>2019-01-03 13:00:00</t>
  </si>
  <si>
    <t>2019-01-03 12:00:00</t>
  </si>
  <si>
    <t>2019-01-03 11:00:00</t>
  </si>
  <si>
    <t>2019-01-03 10:00:00</t>
  </si>
  <si>
    <t>2019-01-03 09:00:00</t>
  </si>
  <si>
    <t>2019-01-03 08:00:00</t>
  </si>
  <si>
    <t>2019-01-03 07:00:00</t>
  </si>
  <si>
    <t>2019-01-03 06:00:00</t>
  </si>
  <si>
    <t>2019-01-03 05:00:00</t>
  </si>
  <si>
    <t>2019-01-03 04:00:00</t>
  </si>
  <si>
    <t>2019-01-03 03:00:00</t>
  </si>
  <si>
    <t>2019-01-03 02:00:00</t>
  </si>
  <si>
    <t>2019-01-03 01:00:00</t>
  </si>
  <si>
    <t>2019-01-03 00:00:00</t>
  </si>
  <si>
    <t>2019-01-02 23:00:00</t>
  </si>
  <si>
    <t>2019-01-02 22:00:00</t>
  </si>
  <si>
    <t>2019-01-02 21:00:00</t>
  </si>
  <si>
    <t>2019-01-02 20:00:00</t>
  </si>
  <si>
    <t>2019-01-02 19:00:00</t>
  </si>
  <si>
    <t>2019-01-02 18:00:00</t>
  </si>
  <si>
    <t>2019-01-02 17:00:00</t>
  </si>
  <si>
    <t>2019-01-02 16:00:00</t>
  </si>
  <si>
    <t>2019-01-02 15:00:00</t>
  </si>
  <si>
    <t>2019-01-02 14:00:00</t>
  </si>
  <si>
    <t>2019-01-02 13:00:00</t>
  </si>
  <si>
    <t>2019-01-02 12:00:00</t>
  </si>
  <si>
    <t>2019-01-02 11:00:00</t>
  </si>
  <si>
    <t>2019-01-02 10:00:00</t>
  </si>
  <si>
    <t>2019-01-02 09:00:00</t>
  </si>
  <si>
    <t>2019-01-02 08:00:00</t>
  </si>
  <si>
    <t>2019-01-02 07:00:00</t>
  </si>
  <si>
    <t>2019-01-02 06:00:00</t>
  </si>
  <si>
    <t>2019-01-02 05:00:00</t>
  </si>
  <si>
    <t>2019-01-02 04:00:00</t>
  </si>
  <si>
    <t>2019-01-02 03:00:00</t>
  </si>
  <si>
    <t>2019-01-02 02:00:00</t>
  </si>
  <si>
    <t>2019-01-02 01:00:00</t>
  </si>
  <si>
    <t>2019-01-02 00:00:00</t>
  </si>
  <si>
    <t>2019-01-01 23:00:00</t>
  </si>
  <si>
    <t>2019-01-01 22:00:00</t>
  </si>
  <si>
    <t>2019-01-01 21:00:00</t>
  </si>
  <si>
    <t>2019-01-01 20:00:00</t>
  </si>
  <si>
    <t>2019-01-01 19:00:00</t>
  </si>
  <si>
    <t>2019-01-01 18:00:00</t>
  </si>
  <si>
    <t>2019-01-01 17:00:00</t>
  </si>
  <si>
    <t>2019-01-01 16:00:00</t>
  </si>
  <si>
    <t>2019-01-01 15:00:00</t>
  </si>
  <si>
    <t>2019-01-01 14:00:00</t>
  </si>
  <si>
    <t>2019-01-01 13:00:00</t>
  </si>
  <si>
    <t>2019-01-01 12:00:00</t>
  </si>
  <si>
    <t>2019-01-01 11:00:00</t>
  </si>
  <si>
    <t>2019-01-01 10:00:00</t>
  </si>
  <si>
    <t>2019-01-01 09:00:00</t>
  </si>
  <si>
    <t>2019-01-01 08:00:00</t>
  </si>
  <si>
    <t>2019-01-01 07:00:00</t>
  </si>
  <si>
    <t>2019-01-01 06:00:00</t>
  </si>
  <si>
    <t>2019-01-01 05:00:00</t>
  </si>
  <si>
    <t>2019-01-01 04:00:00</t>
  </si>
  <si>
    <t>2019-01-01 03:00:00</t>
  </si>
  <si>
    <t>2019-01-01 02:00:00</t>
  </si>
  <si>
    <t>2019-01-01 01:00:00</t>
  </si>
  <si>
    <t>2019-01-01 00:00:00</t>
  </si>
  <si>
    <t>*Please note: this is from a model, not a real dataset</t>
  </si>
  <si>
    <t>Delaware</t>
  </si>
  <si>
    <t>State:</t>
  </si>
  <si>
    <t>Assumed calorific value of NG:</t>
  </si>
  <si>
    <t>m²</t>
  </si>
  <si>
    <t>Area:</t>
  </si>
  <si>
    <t>gas usage [m³]</t>
  </si>
  <si>
    <t>gas usage [m³/m²]</t>
  </si>
  <si>
    <t>Electricity usage [W/m²]</t>
  </si>
  <si>
    <t>datetime</t>
  </si>
  <si>
    <t>Gas Usage [kWh]</t>
  </si>
  <si>
    <t>Row Labels</t>
  </si>
  <si>
    <t>Grand Total</t>
  </si>
  <si>
    <t>Sum of Gas Usage [kWh]</t>
  </si>
  <si>
    <t>Year</t>
  </si>
  <si>
    <t>Hour</t>
  </si>
  <si>
    <t>Month</t>
  </si>
  <si>
    <t>Day</t>
  </si>
  <si>
    <t>2019</t>
  </si>
  <si>
    <t>Electricity usage [kWh]</t>
  </si>
  <si>
    <t>Sum of Electricity usage [kWh]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</si>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</sst>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pivotButton="1"/>
    <xf numFmtId="2" fontId="0" fillId="0" borderId="0" xfId="0" applyNumberFormat="1"/>
    <xf numFmtId="2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11">
    <dxf>
      <numFmt numFmtId="165" formatCode="0.0"/>
    </dxf>
    <dxf>
      <numFmt numFmtId="1" formatCode="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Leonard" refreshedDate="44826.654998611113" createdVersion="8" refreshedVersion="8" minRefreshableVersion="3" recordCount="8737" xr:uid="{D2A82FDE-1212-4768-944E-78897F732247}">
  <cacheSource type="worksheet">
    <worksheetSource name="Table1"/>
  </cacheSource>
  <cacheFields count="10">
    <cacheField name="Year" numFmtId="0">
      <sharedItems count="1">
        <s v="2019"/>
      </sharedItems>
    </cacheField>
    <cacheField name="Month" numFmtId="0">
      <sharedItems/>
    </cacheField>
    <cacheField name="Day" numFmtId="0">
      <sharedItems/>
    </cacheField>
    <cacheField name="Hour" numFmtId="0">
      <sharedItems/>
    </cacheField>
    <cacheField name="datetime" numFmtId="0">
      <sharedItems/>
    </cacheField>
    <cacheField name="Electricity usage [W/m²]" numFmtId="2">
      <sharedItems containsSemiMixedTypes="0" containsString="0" containsNumber="1" minValue="2.8538812785388101" maxValue="119.70404794520539"/>
    </cacheField>
    <cacheField name="Electricity usage [kWh]" numFmtId="2">
      <sharedItems containsSemiMixedTypes="0" containsString="0" containsNumber="1" minValue="285.38812785388097" maxValue="11970.404794520538"/>
    </cacheField>
    <cacheField name="gas usage [m³/m²]" numFmtId="2">
      <sharedItems containsSemiMixedTypes="0" containsString="0" containsNumber="1" minValue="0" maxValue="1.9924108994708901E-2"/>
    </cacheField>
    <cacheField name="gas usage [m³]" numFmtId="2">
      <sharedItems containsSemiMixedTypes="0" containsString="0" containsNumber="1" minValue="0" maxValue="1992.4108994708902"/>
    </cacheField>
    <cacheField name="Gas Usage [kWh]" numFmtId="2">
      <sharedItems containsSemiMixedTypes="0" containsString="0" containsNumber="1" minValue="0" maxValue="20920.3144444443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37">
  <r>
    <x v="0"/>
    <s v="01"/>
    <s v="01"/>
    <s v="00:00:00"/>
    <s v="2019-01-01 00:00:00"/>
    <n v="63.173881278538808"/>
    <n v="6317.3881278538811"/>
    <n v="0"/>
    <n v="0"/>
    <n v="0"/>
  </r>
  <r>
    <x v="0"/>
    <s v="01"/>
    <s v="01"/>
    <s v="01:00:00"/>
    <s v="2019-01-01 01:00:00"/>
    <n v="86.244475945205394"/>
    <n v="8624.4475945205395"/>
    <n v="0"/>
    <n v="0"/>
    <n v="0"/>
  </r>
  <r>
    <x v="0"/>
    <s v="01"/>
    <s v="01"/>
    <s v="02:00:00"/>
    <s v="2019-01-01 02:00:00"/>
    <n v="86.838170345205413"/>
    <n v="8683.8170345205399"/>
    <n v="0"/>
    <n v="0"/>
    <n v="0"/>
  </r>
  <r>
    <x v="0"/>
    <s v="01"/>
    <s v="01"/>
    <s v="03:00:00"/>
    <s v="2019-01-01 03:00:00"/>
    <n v="87.157851945205408"/>
    <n v="8715.7851945205402"/>
    <n v="0"/>
    <n v="0"/>
    <n v="0"/>
  </r>
  <r>
    <x v="0"/>
    <s v="01"/>
    <s v="01"/>
    <s v="04:00:00"/>
    <s v="2019-01-01 04:00:00"/>
    <n v="87.812438078538804"/>
    <n v="8781.2438078538817"/>
    <n v="0"/>
    <n v="0"/>
    <n v="0"/>
  </r>
  <r>
    <x v="0"/>
    <s v="01"/>
    <s v="01"/>
    <s v="05:00:00"/>
    <s v="2019-01-01 05:00:00"/>
    <n v="88.390909545205403"/>
    <n v="8839.0909545205395"/>
    <n v="0"/>
    <n v="0"/>
    <n v="0"/>
  </r>
  <r>
    <x v="0"/>
    <s v="01"/>
    <s v="01"/>
    <s v="06:00:00"/>
    <s v="2019-01-01 06:00:00"/>
    <n v="88.969381011872102"/>
    <n v="8896.9381011872101"/>
    <n v="0"/>
    <n v="0"/>
    <n v="0"/>
  </r>
  <r>
    <x v="0"/>
    <s v="01"/>
    <s v="01"/>
    <s v="07:00:00"/>
    <s v="2019-01-01 07:00:00"/>
    <n v="93.426547945205414"/>
    <n v="9342.6547945205421"/>
    <n v="0"/>
    <n v="0"/>
    <n v="0"/>
  </r>
  <r>
    <x v="0"/>
    <s v="01"/>
    <s v="01"/>
    <s v="08:00:00"/>
    <s v="2019-01-01 08:00:00"/>
    <n v="63.173881278538808"/>
    <n v="6317.3881278538811"/>
    <n v="0"/>
    <n v="0"/>
    <n v="0"/>
  </r>
  <r>
    <x v="0"/>
    <s v="01"/>
    <s v="01"/>
    <s v="09:00:00"/>
    <s v="2019-01-01 09:00:00"/>
    <n v="63.173881278538808"/>
    <n v="6317.3881278538811"/>
    <n v="0"/>
    <n v="0"/>
    <n v="0"/>
  </r>
  <r>
    <x v="0"/>
    <s v="01"/>
    <s v="01"/>
    <s v="10:00:00"/>
    <s v="2019-01-01 10:00:00"/>
    <n v="63.173881278538808"/>
    <n v="6317.3881278538811"/>
    <n v="0"/>
    <n v="0"/>
    <n v="0"/>
  </r>
  <r>
    <x v="0"/>
    <s v="01"/>
    <s v="01"/>
    <s v="11:00:00"/>
    <s v="2019-01-01 11:00:00"/>
    <n v="63.173881278538808"/>
    <n v="6317.3881278538811"/>
    <n v="0"/>
    <n v="0"/>
    <n v="0"/>
  </r>
  <r>
    <x v="0"/>
    <s v="01"/>
    <s v="01"/>
    <s v="12:00:00"/>
    <s v="2019-01-01 12:00:00"/>
    <n v="63.173881278538808"/>
    <n v="6317.3881278538811"/>
    <n v="0"/>
    <n v="0"/>
    <n v="0"/>
  </r>
  <r>
    <x v="0"/>
    <s v="01"/>
    <s v="01"/>
    <s v="13:00:00"/>
    <s v="2019-01-01 13:00:00"/>
    <n v="63.173881278538808"/>
    <n v="6317.3881278538811"/>
    <n v="0"/>
    <n v="0"/>
    <n v="0"/>
  </r>
  <r>
    <x v="0"/>
    <s v="01"/>
    <s v="01"/>
    <s v="14:00:00"/>
    <s v="2019-01-01 14:00:00"/>
    <n v="63.173881278538808"/>
    <n v="6317.3881278538811"/>
    <n v="0"/>
    <n v="0"/>
    <n v="0"/>
  </r>
  <r>
    <x v="0"/>
    <s v="01"/>
    <s v="01"/>
    <s v="15:00:00"/>
    <s v="2019-01-01 15:00:00"/>
    <n v="63.173881278538808"/>
    <n v="6317.3881278538811"/>
    <n v="0"/>
    <n v="0"/>
    <n v="0"/>
  </r>
  <r>
    <x v="0"/>
    <s v="01"/>
    <s v="01"/>
    <s v="16:00:00"/>
    <s v="2019-01-01 16:00:00"/>
    <n v="2.8538812785388101"/>
    <n v="285.38812785388097"/>
    <n v="6.1462571428571398E-3"/>
    <n v="614.62571428571403"/>
    <n v="6453.569999999997"/>
  </r>
  <r>
    <x v="0"/>
    <s v="01"/>
    <s v="01"/>
    <s v="17:00:00"/>
    <s v="2019-01-01 17:00:00"/>
    <n v="2.8538812785388101"/>
    <n v="285.38812785388097"/>
    <n v="3.81878156190476E-3"/>
    <n v="381.87815619047598"/>
    <n v="4009.7206399999977"/>
  </r>
  <r>
    <x v="0"/>
    <s v="01"/>
    <s v="01"/>
    <s v="18:00:00"/>
    <s v="2019-01-01 18:00:00"/>
    <n v="2.8538812785388101"/>
    <n v="285.38812785388097"/>
    <n v="3.18376777142857E-3"/>
    <n v="318.37677714285701"/>
    <n v="3342.9561599999988"/>
  </r>
  <r>
    <x v="0"/>
    <s v="01"/>
    <s v="01"/>
    <s v="19:00:00"/>
    <s v="2019-01-01 19:00:00"/>
    <n v="2.8538812785388101"/>
    <n v="285.38812785388097"/>
    <n v="3.2403100952380901E-3"/>
    <n v="324.03100952380902"/>
    <n v="3402.3255999999947"/>
  </r>
  <r>
    <x v="0"/>
    <s v="01"/>
    <s v="01"/>
    <s v="20:00:00"/>
    <s v="2019-01-01 20:00:00"/>
    <n v="2.8538812785388101"/>
    <n v="285.38812785388097"/>
    <n v="3.7013475047619E-3"/>
    <n v="370.13475047618999"/>
    <n v="3886.4148799999948"/>
  </r>
  <r>
    <x v="0"/>
    <s v="01"/>
    <s v="01"/>
    <s v="21:00:00"/>
    <s v="2019-01-01 21:00:00"/>
    <n v="2.8538812785388101"/>
    <n v="285.38812785388097"/>
    <n v="3.9405650285714196E-3"/>
    <n v="394.05650285714194"/>
    <n v="4137.59327999999"/>
  </r>
  <r>
    <x v="0"/>
    <s v="01"/>
    <s v="01"/>
    <s v="22:00:00"/>
    <s v="2019-01-01 22:00:00"/>
    <n v="2.8538812785388101"/>
    <n v="285.38812785388097"/>
    <n v="4.1275896380952304E-3"/>
    <n v="412.75896380952304"/>
    <n v="4333.9691199999916"/>
  </r>
  <r>
    <x v="0"/>
    <s v="01"/>
    <s v="01"/>
    <s v="23:00:00"/>
    <s v="2019-01-01 23:00:00"/>
    <n v="2.8538812785388101"/>
    <n v="285.38812785388097"/>
    <n v="4.3059154285714201E-3"/>
    <n v="430.59154285714203"/>
    <n v="4521.2111999999915"/>
  </r>
  <r>
    <x v="0"/>
    <s v="01"/>
    <s v="02"/>
    <s v="00:00:00"/>
    <s v="2019-01-02 00:00:00"/>
    <n v="63.173881278538808"/>
    <n v="6317.3881278538811"/>
    <n v="0"/>
    <n v="0"/>
    <n v="0"/>
  </r>
  <r>
    <x v="0"/>
    <s v="01"/>
    <s v="02"/>
    <s v="01:00:00"/>
    <s v="2019-01-02 01:00:00"/>
    <n v="63.173881278538808"/>
    <n v="6317.3881278538811"/>
    <n v="0"/>
    <n v="0"/>
    <n v="0"/>
  </r>
  <r>
    <x v="0"/>
    <s v="01"/>
    <s v="02"/>
    <s v="02:00:00"/>
    <s v="2019-01-02 02:00:00"/>
    <n v="63.173881278538808"/>
    <n v="6317.3881278538811"/>
    <n v="0"/>
    <n v="0"/>
    <n v="0"/>
  </r>
  <r>
    <x v="0"/>
    <s v="01"/>
    <s v="02"/>
    <s v="03:00:00"/>
    <s v="2019-01-02 03:00:00"/>
    <n v="63.173881278538808"/>
    <n v="6317.3881278538811"/>
    <n v="0"/>
    <n v="0"/>
    <n v="0"/>
  </r>
  <r>
    <x v="0"/>
    <s v="01"/>
    <s v="02"/>
    <s v="04:00:00"/>
    <s v="2019-01-02 04:00:00"/>
    <n v="63.173881278538808"/>
    <n v="6317.3881278538811"/>
    <n v="0"/>
    <n v="0"/>
    <n v="0"/>
  </r>
  <r>
    <x v="0"/>
    <s v="01"/>
    <s v="02"/>
    <s v="05:00:00"/>
    <s v="2019-01-02 05:00:00"/>
    <n v="63.173881278538808"/>
    <n v="6317.3881278538811"/>
    <n v="0"/>
    <n v="0"/>
    <n v="0"/>
  </r>
  <r>
    <x v="0"/>
    <s v="01"/>
    <s v="02"/>
    <s v="06:00:00"/>
    <s v="2019-01-02 06:00:00"/>
    <n v="63.173881278538808"/>
    <n v="6317.3881278538811"/>
    <n v="0"/>
    <n v="0"/>
    <n v="0"/>
  </r>
  <r>
    <x v="0"/>
    <s v="01"/>
    <s v="02"/>
    <s v="07:00:00"/>
    <s v="2019-01-02 07:00:00"/>
    <n v="63.173881278538808"/>
    <n v="6317.3881278538811"/>
    <n v="1.9882952380952299E-3"/>
    <n v="198.82952380952298"/>
    <n v="2087.7099999999914"/>
  </r>
  <r>
    <x v="0"/>
    <s v="01"/>
    <s v="02"/>
    <s v="08:00:00"/>
    <s v="2019-01-02 08:00:00"/>
    <n v="63.173881278538808"/>
    <n v="6317.3881278538811"/>
    <n v="0"/>
    <n v="0"/>
    <n v="0"/>
  </r>
  <r>
    <x v="0"/>
    <s v="01"/>
    <s v="02"/>
    <s v="09:00:00"/>
    <s v="2019-01-02 09:00:00"/>
    <n v="63.173881278538808"/>
    <n v="6317.3881278538811"/>
    <n v="0"/>
    <n v="0"/>
    <n v="0"/>
  </r>
  <r>
    <x v="0"/>
    <s v="01"/>
    <s v="02"/>
    <s v="10:00:00"/>
    <s v="2019-01-02 10:00:00"/>
    <n v="63.173881278538808"/>
    <n v="6317.3881278538811"/>
    <n v="0"/>
    <n v="0"/>
    <n v="0"/>
  </r>
  <r>
    <x v="0"/>
    <s v="01"/>
    <s v="02"/>
    <s v="11:00:00"/>
    <s v="2019-01-02 11:00:00"/>
    <n v="63.173881278538808"/>
    <n v="6317.3881278538811"/>
    <n v="0"/>
    <n v="0"/>
    <n v="0"/>
  </r>
  <r>
    <x v="0"/>
    <s v="01"/>
    <s v="02"/>
    <s v="12:00:00"/>
    <s v="2019-01-02 12:00:00"/>
    <n v="63.173881278538808"/>
    <n v="6317.3881278538811"/>
    <n v="0"/>
    <n v="0"/>
    <n v="0"/>
  </r>
  <r>
    <x v="0"/>
    <s v="01"/>
    <s v="02"/>
    <s v="13:00:00"/>
    <s v="2019-01-02 13:00:00"/>
    <n v="63.173881278538808"/>
    <n v="6317.3881278538811"/>
    <n v="0"/>
    <n v="0"/>
    <n v="0"/>
  </r>
  <r>
    <x v="0"/>
    <s v="01"/>
    <s v="02"/>
    <s v="14:00:00"/>
    <s v="2019-01-02 14:00:00"/>
    <n v="63.173881278538808"/>
    <n v="6317.3881278538811"/>
    <n v="0"/>
    <n v="0"/>
    <n v="0"/>
  </r>
  <r>
    <x v="0"/>
    <s v="01"/>
    <s v="02"/>
    <s v="15:00:00"/>
    <s v="2019-01-02 15:00:00"/>
    <n v="63.173881278538808"/>
    <n v="6317.3881278538811"/>
    <n v="0"/>
    <n v="0"/>
    <n v="0"/>
  </r>
  <r>
    <x v="0"/>
    <s v="01"/>
    <s v="02"/>
    <s v="16:00:00"/>
    <s v="2019-01-02 16:00:00"/>
    <n v="2.8538812785388101"/>
    <n v="285.38812785388097"/>
    <n v="9.5570476190476109E-3"/>
    <n v="955.70476190476109"/>
    <n v="10034.899999999991"/>
  </r>
  <r>
    <x v="0"/>
    <s v="01"/>
    <s v="02"/>
    <s v="17:00:00"/>
    <s v="2019-01-02 17:00:00"/>
    <n v="2.8538812785388101"/>
    <n v="285.38812785388097"/>
    <n v="5.3323760761904704E-3"/>
    <n v="533.23760761904703"/>
    <n v="5598.9948799999938"/>
  </r>
  <r>
    <x v="0"/>
    <s v="01"/>
    <s v="02"/>
    <s v="18:00:00"/>
    <s v="2019-01-02 18:00:00"/>
    <n v="2.8538812785388101"/>
    <n v="285.38812785388097"/>
    <n v="4.4885906285714204E-3"/>
    <n v="448.85906285714202"/>
    <n v="4713.0201599999909"/>
  </r>
  <r>
    <x v="0"/>
    <s v="01"/>
    <s v="02"/>
    <s v="19:00:00"/>
    <s v="2019-01-02 19:00:00"/>
    <n v="2.8538812785388101"/>
    <n v="285.38812785388097"/>
    <n v="4.2841683809523804E-3"/>
    <n v="428.41683809523806"/>
    <n v="4498.3768"/>
  </r>
  <r>
    <x v="0"/>
    <s v="01"/>
    <s v="02"/>
    <s v="20:00:00"/>
    <s v="2019-01-02 20:00:00"/>
    <n v="2.8538812785388101"/>
    <n v="285.38812785388097"/>
    <n v="4.2015296000000001E-3"/>
    <n v="420.15296000000001"/>
    <n v="4411.6060800000005"/>
  </r>
  <r>
    <x v="0"/>
    <s v="01"/>
    <s v="02"/>
    <s v="21:00:00"/>
    <s v="2019-01-02 21:00:00"/>
    <n v="2.8538812785388101"/>
    <n v="285.38812785388097"/>
    <n v="4.1275896380952304E-3"/>
    <n v="412.75896380952304"/>
    <n v="4333.9691199999916"/>
  </r>
  <r>
    <x v="0"/>
    <s v="01"/>
    <s v="02"/>
    <s v="22:00:00"/>
    <s v="2019-01-02 22:00:00"/>
    <n v="2.8538812785388101"/>
    <n v="285.38812785388097"/>
    <n v="4.0058061714285699E-3"/>
    <n v="400.58061714285697"/>
    <n v="4206.0964799999983"/>
  </r>
  <r>
    <x v="0"/>
    <s v="01"/>
    <s v="02"/>
    <s v="23:00:00"/>
    <s v="2019-01-02 23:00:00"/>
    <n v="2.8538812785388101"/>
    <n v="285.38812785388097"/>
    <n v="3.8970709333333302E-3"/>
    <n v="389.70709333333303"/>
    <n v="4091.9244799999969"/>
  </r>
  <r>
    <x v="0"/>
    <s v="01"/>
    <s v="03"/>
    <s v="00:00:00"/>
    <s v="2019-01-03 00:00:00"/>
    <n v="63.173881278538808"/>
    <n v="6317.3881278538811"/>
    <n v="0"/>
    <n v="0"/>
    <n v="0"/>
  </r>
  <r>
    <x v="0"/>
    <s v="01"/>
    <s v="03"/>
    <s v="01:00:00"/>
    <s v="2019-01-03 01:00:00"/>
    <n v="63.173881278538808"/>
    <n v="6317.3881278538811"/>
    <n v="0"/>
    <n v="0"/>
    <n v="0"/>
  </r>
  <r>
    <x v="0"/>
    <s v="01"/>
    <s v="03"/>
    <s v="02:00:00"/>
    <s v="2019-01-03 02:00:00"/>
    <n v="63.173881278538808"/>
    <n v="6317.3881278538811"/>
    <n v="0"/>
    <n v="0"/>
    <n v="0"/>
  </r>
  <r>
    <x v="0"/>
    <s v="01"/>
    <s v="03"/>
    <s v="03:00:00"/>
    <s v="2019-01-03 03:00:00"/>
    <n v="63.173881278538808"/>
    <n v="6317.3881278538811"/>
    <n v="0"/>
    <n v="0"/>
    <n v="0"/>
  </r>
  <r>
    <x v="0"/>
    <s v="01"/>
    <s v="03"/>
    <s v="04:00:00"/>
    <s v="2019-01-03 04:00:00"/>
    <n v="63.173881278538808"/>
    <n v="6317.3881278538811"/>
    <n v="0"/>
    <n v="0"/>
    <n v="0"/>
  </r>
  <r>
    <x v="0"/>
    <s v="01"/>
    <s v="03"/>
    <s v="05:00:00"/>
    <s v="2019-01-03 05:00:00"/>
    <n v="63.173881278538808"/>
    <n v="6317.3881278538811"/>
    <n v="0"/>
    <n v="0"/>
    <n v="0"/>
  </r>
  <r>
    <x v="0"/>
    <s v="01"/>
    <s v="03"/>
    <s v="06:00:00"/>
    <s v="2019-01-03 06:00:00"/>
    <n v="63.173881278538808"/>
    <n v="6317.3881278538811"/>
    <n v="0"/>
    <n v="0"/>
    <n v="0"/>
  </r>
  <r>
    <x v="0"/>
    <s v="01"/>
    <s v="03"/>
    <s v="07:00:00"/>
    <s v="2019-01-03 07:00:00"/>
    <n v="63.173881278538808"/>
    <n v="6317.3881278538811"/>
    <n v="0"/>
    <n v="0"/>
    <n v="0"/>
  </r>
  <r>
    <x v="0"/>
    <s v="01"/>
    <s v="03"/>
    <s v="08:00:00"/>
    <s v="2019-01-03 08:00:00"/>
    <n v="63.173881278538808"/>
    <n v="6317.3881278538811"/>
    <n v="0"/>
    <n v="0"/>
    <n v="0"/>
  </r>
  <r>
    <x v="0"/>
    <s v="01"/>
    <s v="03"/>
    <s v="09:00:00"/>
    <s v="2019-01-03 09:00:00"/>
    <n v="63.173881278538808"/>
    <n v="6317.3881278538811"/>
    <n v="0"/>
    <n v="0"/>
    <n v="0"/>
  </r>
  <r>
    <x v="0"/>
    <s v="01"/>
    <s v="03"/>
    <s v="10:00:00"/>
    <s v="2019-01-03 10:00:00"/>
    <n v="63.173881278538808"/>
    <n v="6317.3881278538811"/>
    <n v="0"/>
    <n v="0"/>
    <n v="0"/>
  </r>
  <r>
    <x v="0"/>
    <s v="01"/>
    <s v="03"/>
    <s v="11:00:00"/>
    <s v="2019-01-03 11:00:00"/>
    <n v="63.173881278538808"/>
    <n v="6317.3881278538811"/>
    <n v="0"/>
    <n v="0"/>
    <n v="0"/>
  </r>
  <r>
    <x v="0"/>
    <s v="01"/>
    <s v="03"/>
    <s v="12:00:00"/>
    <s v="2019-01-03 12:00:00"/>
    <n v="63.173881278538808"/>
    <n v="6317.3881278538811"/>
    <n v="0"/>
    <n v="0"/>
    <n v="0"/>
  </r>
  <r>
    <x v="0"/>
    <s v="01"/>
    <s v="03"/>
    <s v="13:00:00"/>
    <s v="2019-01-03 13:00:00"/>
    <n v="63.173881278538808"/>
    <n v="6317.3881278538811"/>
    <n v="0"/>
    <n v="0"/>
    <n v="0"/>
  </r>
  <r>
    <x v="0"/>
    <s v="01"/>
    <s v="03"/>
    <s v="14:00:00"/>
    <s v="2019-01-03 14:00:00"/>
    <n v="63.173881278538808"/>
    <n v="6317.3881278538811"/>
    <n v="0"/>
    <n v="0"/>
    <n v="0"/>
  </r>
  <r>
    <x v="0"/>
    <s v="01"/>
    <s v="03"/>
    <s v="15:00:00"/>
    <s v="2019-01-03 15:00:00"/>
    <n v="63.173881278538808"/>
    <n v="6317.3881278538811"/>
    <n v="0"/>
    <n v="0"/>
    <n v="0"/>
  </r>
  <r>
    <x v="0"/>
    <s v="01"/>
    <s v="03"/>
    <s v="16:00:00"/>
    <s v="2019-01-03 16:00:00"/>
    <n v="2.8538812785388101"/>
    <n v="285.38812785388097"/>
    <n v="9.6088523809523697E-3"/>
    <n v="960.88523809523701"/>
    <n v="10089.294999999989"/>
  </r>
  <r>
    <x v="0"/>
    <s v="01"/>
    <s v="03"/>
    <s v="17:00:00"/>
    <s v="2019-01-03 17:00:00"/>
    <n v="2.8538812785388101"/>
    <n v="285.38812785388097"/>
    <n v="5.9151969523809503E-3"/>
    <n v="591.51969523809498"/>
    <n v="6210.9567999999972"/>
  </r>
  <r>
    <x v="0"/>
    <s v="01"/>
    <s v="03"/>
    <s v="18:00:00"/>
    <s v="2019-01-03 18:00:00"/>
    <n v="2.8538812785388101"/>
    <n v="285.38812785388097"/>
    <n v="5.3106290285714203E-3"/>
    <n v="531.06290285714203"/>
    <n v="5576.1604799999914"/>
  </r>
  <r>
    <x v="0"/>
    <s v="01"/>
    <s v="03"/>
    <s v="19:00:00"/>
    <s v="2019-01-03 19:00:00"/>
    <n v="2.8538812785388101"/>
    <n v="285.38812785388097"/>
    <n v="5.1323032380952297E-3"/>
    <n v="513.23032380952293"/>
    <n v="5388.9183999999905"/>
  </r>
  <r>
    <x v="0"/>
    <s v="01"/>
    <s v="03"/>
    <s v="20:00:00"/>
    <s v="2019-01-03 20:00:00"/>
    <n v="2.8538812785388101"/>
    <n v="285.38812785388097"/>
    <n v="5.0322668190476098E-3"/>
    <n v="503.22668190476099"/>
    <n v="5283.8801599999906"/>
  </r>
  <r>
    <x v="0"/>
    <s v="01"/>
    <s v="03"/>
    <s v="21:00:00"/>
    <s v="2019-01-03 21:00:00"/>
    <n v="2.8538812785388101"/>
    <n v="285.38812785388097"/>
    <n v="4.9713750857142804E-3"/>
    <n v="497.13750857142804"/>
    <n v="5219.9438399999945"/>
  </r>
  <r>
    <x v="0"/>
    <s v="01"/>
    <s v="03"/>
    <s v="22:00:00"/>
    <s v="2019-01-03 22:00:00"/>
    <n v="2.8538812785388101"/>
    <n v="285.38812785388097"/>
    <n v="4.83654339047619E-3"/>
    <n v="483.65433904761898"/>
    <n v="5078.3705599999994"/>
  </r>
  <r>
    <x v="0"/>
    <s v="01"/>
    <s v="03"/>
    <s v="23:00:00"/>
    <s v="2019-01-03 23:00:00"/>
    <n v="2.8538812785388101"/>
    <n v="285.38812785388097"/>
    <n v="4.9670256761904698E-3"/>
    <n v="496.70256761904699"/>
    <n v="5215.3769599999932"/>
  </r>
  <r>
    <x v="0"/>
    <s v="01"/>
    <s v="04"/>
    <s v="00:00:00"/>
    <s v="2019-01-04 00:00:00"/>
    <n v="63.173881278538808"/>
    <n v="6317.3881278538811"/>
    <n v="0"/>
    <n v="0"/>
    <n v="0"/>
  </r>
  <r>
    <x v="0"/>
    <s v="01"/>
    <s v="04"/>
    <s v="01:00:00"/>
    <s v="2019-01-04 01:00:00"/>
    <n v="63.173881278538808"/>
    <n v="6317.3881278538811"/>
    <n v="0"/>
    <n v="0"/>
    <n v="0"/>
  </r>
  <r>
    <x v="0"/>
    <s v="01"/>
    <s v="04"/>
    <s v="02:00:00"/>
    <s v="2019-01-04 02:00:00"/>
    <n v="63.173881278538808"/>
    <n v="6317.3881278538811"/>
    <n v="0"/>
    <n v="0"/>
    <n v="0"/>
  </r>
  <r>
    <x v="0"/>
    <s v="01"/>
    <s v="04"/>
    <s v="03:00:00"/>
    <s v="2019-01-04 03:00:00"/>
    <n v="63.173881278538808"/>
    <n v="6317.3881278538811"/>
    <n v="0"/>
    <n v="0"/>
    <n v="0"/>
  </r>
  <r>
    <x v="0"/>
    <s v="01"/>
    <s v="04"/>
    <s v="04:00:00"/>
    <s v="2019-01-04 04:00:00"/>
    <n v="63.173881278538808"/>
    <n v="6317.3881278538811"/>
    <n v="0"/>
    <n v="0"/>
    <n v="0"/>
  </r>
  <r>
    <x v="0"/>
    <s v="01"/>
    <s v="04"/>
    <s v="05:00:00"/>
    <s v="2019-01-04 05:00:00"/>
    <n v="63.173881278538808"/>
    <n v="6317.3881278538811"/>
    <n v="8.4745142857143096E-5"/>
    <n v="8.4745142857143101"/>
    <n v="88.982400000000254"/>
  </r>
  <r>
    <x v="0"/>
    <s v="01"/>
    <s v="04"/>
    <s v="06:00:00"/>
    <s v="2019-01-04 06:00:00"/>
    <n v="63.173881278538808"/>
    <n v="6317.3881278538811"/>
    <n v="6.7347504761904397E-5"/>
    <n v="6.73475047619044"/>
    <n v="70.714879999999624"/>
  </r>
  <r>
    <x v="0"/>
    <s v="01"/>
    <s v="04"/>
    <s v="07:00:00"/>
    <s v="2019-01-04 07:00:00"/>
    <n v="63.173881278538808"/>
    <n v="6317.3881278538811"/>
    <n v="4.1429571428571402E-3"/>
    <n v="414.29571428571404"/>
    <n v="4350.1049999999977"/>
  </r>
  <r>
    <x v="0"/>
    <s v="01"/>
    <s v="04"/>
    <s v="08:00:00"/>
    <s v="2019-01-04 08:00:00"/>
    <n v="63.173881278538808"/>
    <n v="6317.3881278538811"/>
    <n v="0"/>
    <n v="0"/>
    <n v="0"/>
  </r>
  <r>
    <x v="0"/>
    <s v="01"/>
    <s v="04"/>
    <s v="09:00:00"/>
    <s v="2019-01-04 09:00:00"/>
    <n v="63.173881278538808"/>
    <n v="6317.3881278538811"/>
    <n v="0"/>
    <n v="0"/>
    <n v="0"/>
  </r>
  <r>
    <x v="0"/>
    <s v="01"/>
    <s v="04"/>
    <s v="10:00:00"/>
    <s v="2019-01-04 10:00:00"/>
    <n v="63.173881278538808"/>
    <n v="6317.3881278538811"/>
    <n v="0"/>
    <n v="0"/>
    <n v="0"/>
  </r>
  <r>
    <x v="0"/>
    <s v="01"/>
    <s v="04"/>
    <s v="11:00:00"/>
    <s v="2019-01-04 11:00:00"/>
    <n v="63.173881278538808"/>
    <n v="6317.3881278538811"/>
    <n v="0"/>
    <n v="0"/>
    <n v="0"/>
  </r>
  <r>
    <x v="0"/>
    <s v="01"/>
    <s v="04"/>
    <s v="12:00:00"/>
    <s v="2019-01-04 12:00:00"/>
    <n v="63.173881278538808"/>
    <n v="6317.3881278538811"/>
    <n v="0"/>
    <n v="0"/>
    <n v="0"/>
  </r>
  <r>
    <x v="0"/>
    <s v="01"/>
    <s v="04"/>
    <s v="13:00:00"/>
    <s v="2019-01-04 13:00:00"/>
    <n v="63.173881278538808"/>
    <n v="6317.3881278538811"/>
    <n v="0"/>
    <n v="0"/>
    <n v="0"/>
  </r>
  <r>
    <x v="0"/>
    <s v="01"/>
    <s v="04"/>
    <s v="14:00:00"/>
    <s v="2019-01-04 14:00:00"/>
    <n v="63.173881278538808"/>
    <n v="6317.3881278538811"/>
    <n v="0"/>
    <n v="0"/>
    <n v="0"/>
  </r>
  <r>
    <x v="0"/>
    <s v="01"/>
    <s v="04"/>
    <s v="15:00:00"/>
    <s v="2019-01-04 15:00:00"/>
    <n v="63.173881278538808"/>
    <n v="6317.3881278538811"/>
    <n v="0"/>
    <n v="0"/>
    <n v="0"/>
  </r>
  <r>
    <x v="0"/>
    <s v="01"/>
    <s v="04"/>
    <s v="16:00:00"/>
    <s v="2019-01-04 16:00:00"/>
    <n v="2.8538812785388101"/>
    <n v="285.38812785388097"/>
    <n v="8.8994666666666594E-3"/>
    <n v="889.94666666666592"/>
    <n v="9344.4399999999914"/>
  </r>
  <r>
    <x v="0"/>
    <s v="01"/>
    <s v="04"/>
    <s v="17:00:00"/>
    <s v="2019-01-04 17:00:00"/>
    <n v="2.8538812785388101"/>
    <n v="285.38812785388097"/>
    <n v="4.6973622857142804E-3"/>
    <n v="469.73622857142806"/>
    <n v="4932.2303999999949"/>
  </r>
  <r>
    <x v="0"/>
    <s v="01"/>
    <s v="04"/>
    <s v="18:00:00"/>
    <s v="2019-01-04 18:00:00"/>
    <n v="2.8538812785388101"/>
    <n v="285.38812785388097"/>
    <n v="3.81878156190476E-3"/>
    <n v="381.87815619047598"/>
    <n v="4009.7206399999977"/>
  </r>
  <r>
    <x v="0"/>
    <s v="01"/>
    <s v="04"/>
    <s v="19:00:00"/>
    <s v="2019-01-04 19:00:00"/>
    <n v="2.8538812785388101"/>
    <n v="285.38812785388097"/>
    <n v="3.5882628571428498E-3"/>
    <n v="358.82628571428501"/>
    <n v="3767.6759999999927"/>
  </r>
  <r>
    <x v="0"/>
    <s v="01"/>
    <s v="04"/>
    <s v="20:00:00"/>
    <s v="2019-01-04 20:00:00"/>
    <n v="2.8538812785388101"/>
    <n v="285.38812785388097"/>
    <n v="3.5230217142857099E-3"/>
    <n v="352.302171428571"/>
    <n v="3699.1727999999957"/>
  </r>
  <r>
    <x v="0"/>
    <s v="01"/>
    <s v="04"/>
    <s v="21:00:00"/>
    <s v="2019-01-04 21:00:00"/>
    <n v="2.8538812785388101"/>
    <n v="285.38812785388097"/>
    <n v="3.4534311619047599E-3"/>
    <n v="345.343116190476"/>
    <n v="3626.102719999998"/>
  </r>
  <r>
    <x v="0"/>
    <s v="01"/>
    <s v="04"/>
    <s v="22:00:00"/>
    <s v="2019-01-04 22:00:00"/>
    <n v="2.8538812785388101"/>
    <n v="285.38812785388097"/>
    <n v="3.3925394285714201E-3"/>
    <n v="339.25394285714202"/>
    <n v="3562.1663999999914"/>
  </r>
  <r>
    <x v="0"/>
    <s v="01"/>
    <s v="04"/>
    <s v="23:00:00"/>
    <s v="2019-01-04 23:00:00"/>
    <n v="2.8538812785388101"/>
    <n v="285.38812785388097"/>
    <n v="3.3142500571428498E-3"/>
    <n v="331.42500571428496"/>
    <n v="3479.9625599999922"/>
  </r>
  <r>
    <x v="0"/>
    <s v="01"/>
    <s v="05"/>
    <s v="00:00:00"/>
    <s v="2019-01-05 00:00:00"/>
    <n v="63.173881278538808"/>
    <n v="6317.3881278538811"/>
    <n v="0"/>
    <n v="0"/>
    <n v="0"/>
  </r>
  <r>
    <x v="0"/>
    <s v="01"/>
    <s v="05"/>
    <s v="01:00:00"/>
    <s v="2019-01-05 01:00:00"/>
    <n v="63.173881278538808"/>
    <n v="6317.3881278538811"/>
    <n v="0"/>
    <n v="0"/>
    <n v="0"/>
  </r>
  <r>
    <x v="0"/>
    <s v="01"/>
    <s v="05"/>
    <s v="02:00:00"/>
    <s v="2019-01-05 02:00:00"/>
    <n v="63.173881278538808"/>
    <n v="6317.3881278538811"/>
    <n v="0"/>
    <n v="0"/>
    <n v="0"/>
  </r>
  <r>
    <x v="0"/>
    <s v="01"/>
    <s v="05"/>
    <s v="03:00:00"/>
    <s v="2019-01-05 03:00:00"/>
    <n v="63.173881278538808"/>
    <n v="6317.3881278538811"/>
    <n v="0"/>
    <n v="0"/>
    <n v="0"/>
  </r>
  <r>
    <x v="0"/>
    <s v="01"/>
    <s v="05"/>
    <s v="04:00:00"/>
    <s v="2019-01-05 04:00:00"/>
    <n v="63.173881278538808"/>
    <n v="6317.3881278538811"/>
    <n v="0"/>
    <n v="0"/>
    <n v="0"/>
  </r>
  <r>
    <x v="0"/>
    <s v="01"/>
    <s v="05"/>
    <s v="05:00:00"/>
    <s v="2019-01-05 05:00:00"/>
    <n v="63.173881278538808"/>
    <n v="6317.3881278538811"/>
    <n v="0"/>
    <n v="0"/>
    <n v="0"/>
  </r>
  <r>
    <x v="0"/>
    <s v="01"/>
    <s v="05"/>
    <s v="06:00:00"/>
    <s v="2019-01-05 06:00:00"/>
    <n v="63.173881278538808"/>
    <n v="6317.3881278538811"/>
    <n v="0"/>
    <n v="0"/>
    <n v="0"/>
  </r>
  <r>
    <x v="0"/>
    <s v="01"/>
    <s v="05"/>
    <s v="07:00:00"/>
    <s v="2019-01-05 07:00:00"/>
    <n v="63.173881278538808"/>
    <n v="6317.3881278538811"/>
    <n v="0"/>
    <n v="0"/>
    <n v="0"/>
  </r>
  <r>
    <x v="0"/>
    <s v="01"/>
    <s v="05"/>
    <s v="08:00:00"/>
    <s v="2019-01-05 08:00:00"/>
    <n v="63.173881278538808"/>
    <n v="6317.3881278538811"/>
    <n v="0"/>
    <n v="0"/>
    <n v="0"/>
  </r>
  <r>
    <x v="0"/>
    <s v="01"/>
    <s v="05"/>
    <s v="09:00:00"/>
    <s v="2019-01-05 09:00:00"/>
    <n v="63.173881278538808"/>
    <n v="6317.3881278538811"/>
    <n v="0"/>
    <n v="0"/>
    <n v="0"/>
  </r>
  <r>
    <x v="0"/>
    <s v="01"/>
    <s v="05"/>
    <s v="10:00:00"/>
    <s v="2019-01-05 10:00:00"/>
    <n v="63.173881278538808"/>
    <n v="6317.3881278538811"/>
    <n v="0"/>
    <n v="0"/>
    <n v="0"/>
  </r>
  <r>
    <x v="0"/>
    <s v="01"/>
    <s v="05"/>
    <s v="11:00:00"/>
    <s v="2019-01-05 11:00:00"/>
    <n v="63.173881278538808"/>
    <n v="6317.3881278538811"/>
    <n v="0"/>
    <n v="0"/>
    <n v="0"/>
  </r>
  <r>
    <x v="0"/>
    <s v="01"/>
    <s v="05"/>
    <s v="12:00:00"/>
    <s v="2019-01-05 12:00:00"/>
    <n v="63.173881278538808"/>
    <n v="6317.3881278538811"/>
    <n v="0"/>
    <n v="0"/>
    <n v="0"/>
  </r>
  <r>
    <x v="0"/>
    <s v="01"/>
    <s v="05"/>
    <s v="13:00:00"/>
    <s v="2019-01-05 13:00:00"/>
    <n v="63.173881278538808"/>
    <n v="6317.3881278538811"/>
    <n v="0"/>
    <n v="0"/>
    <n v="0"/>
  </r>
  <r>
    <x v="0"/>
    <s v="01"/>
    <s v="05"/>
    <s v="14:00:00"/>
    <s v="2019-01-05 14:00:00"/>
    <n v="63.173881278538808"/>
    <n v="6317.3881278538811"/>
    <n v="0"/>
    <n v="0"/>
    <n v="0"/>
  </r>
  <r>
    <x v="0"/>
    <s v="01"/>
    <s v="05"/>
    <s v="15:00:00"/>
    <s v="2019-01-05 15:00:00"/>
    <n v="63.173881278538808"/>
    <n v="6317.3881278538811"/>
    <n v="0"/>
    <n v="0"/>
    <n v="0"/>
  </r>
  <r>
    <x v="0"/>
    <s v="01"/>
    <s v="05"/>
    <s v="16:00:00"/>
    <s v="2019-01-05 16:00:00"/>
    <n v="2.8538812785388101"/>
    <n v="285.38812785388097"/>
    <n v="5.5818809523809501E-3"/>
    <n v="558.188095238095"/>
    <n v="5860.9749999999976"/>
  </r>
  <r>
    <x v="0"/>
    <s v="01"/>
    <s v="05"/>
    <s v="17:00:00"/>
    <s v="2019-01-05 17:00:00"/>
    <n v="2.8538812785388101"/>
    <n v="285.38812785388097"/>
    <n v="3.66655222857142E-3"/>
    <n v="366.65522285714201"/>
    <n v="3849.879839999991"/>
  </r>
  <r>
    <x v="0"/>
    <s v="01"/>
    <s v="05"/>
    <s v="18:00:00"/>
    <s v="2019-01-05 18:00:00"/>
    <n v="2.8538812785388101"/>
    <n v="285.38812785388097"/>
    <n v="3.1707195428571401E-3"/>
    <n v="317.07195428571401"/>
    <n v="3329.255519999997"/>
  </r>
  <r>
    <x v="0"/>
    <s v="01"/>
    <s v="05"/>
    <s v="19:00:00"/>
    <s v="2019-01-05 19:00:00"/>
    <n v="2.8538812785388101"/>
    <n v="285.38812785388097"/>
    <n v="3.3838406095237999E-3"/>
    <n v="338.38406095237997"/>
    <n v="3553.0326399999894"/>
  </r>
  <r>
    <x v="0"/>
    <s v="01"/>
    <s v="05"/>
    <s v="20:00:00"/>
    <s v="2019-01-05 20:00:00"/>
    <n v="2.8538812785388101"/>
    <n v="285.38812785388097"/>
    <n v="3.59696167619047E-3"/>
    <n v="359.696167619047"/>
    <n v="3776.8097599999937"/>
  </r>
  <r>
    <x v="0"/>
    <s v="01"/>
    <s v="05"/>
    <s v="21:00:00"/>
    <s v="2019-01-05 21:00:00"/>
    <n v="2.8538812785388101"/>
    <n v="285.38812785388097"/>
    <n v="3.7883356952380901E-3"/>
    <n v="378.83356952380899"/>
    <n v="3977.7524799999942"/>
  </r>
  <r>
    <x v="0"/>
    <s v="01"/>
    <s v="05"/>
    <s v="22:00:00"/>
    <s v="2019-01-05 22:00:00"/>
    <n v="2.8538812785388101"/>
    <n v="285.38812785388097"/>
    <n v="3.9710108952380899E-3"/>
    <n v="397.10108952380898"/>
    <n v="4169.561439999994"/>
  </r>
  <r>
    <x v="0"/>
    <s v="01"/>
    <s v="05"/>
    <s v="23:00:00"/>
    <s v="2019-01-05 23:00:00"/>
    <n v="2.8538812785388101"/>
    <n v="285.38812785388097"/>
    <n v="4.1232402285714198E-3"/>
    <n v="412.32402285714198"/>
    <n v="4329.4022399999913"/>
  </r>
  <r>
    <x v="0"/>
    <s v="01"/>
    <s v="06"/>
    <s v="00:00:00"/>
    <s v="2019-01-06 00:00:00"/>
    <n v="63.173881278538808"/>
    <n v="6317.3881278538811"/>
    <n v="0"/>
    <n v="0"/>
    <n v="0"/>
  </r>
  <r>
    <x v="0"/>
    <s v="01"/>
    <s v="06"/>
    <s v="01:00:00"/>
    <s v="2019-01-06 01:00:00"/>
    <n v="63.173881278538808"/>
    <n v="6317.3881278538811"/>
    <n v="0"/>
    <n v="0"/>
    <n v="0"/>
  </r>
  <r>
    <x v="0"/>
    <s v="01"/>
    <s v="06"/>
    <s v="02:00:00"/>
    <s v="2019-01-06 02:00:00"/>
    <n v="63.173881278538808"/>
    <n v="6317.3881278538811"/>
    <n v="0"/>
    <n v="0"/>
    <n v="0"/>
  </r>
  <r>
    <x v="0"/>
    <s v="01"/>
    <s v="06"/>
    <s v="03:00:00"/>
    <s v="2019-01-06 03:00:00"/>
    <n v="63.173881278538808"/>
    <n v="6317.3881278538811"/>
    <n v="0"/>
    <n v="0"/>
    <n v="0"/>
  </r>
  <r>
    <x v="0"/>
    <s v="01"/>
    <s v="06"/>
    <s v="04:00:00"/>
    <s v="2019-01-06 04:00:00"/>
    <n v="63.173881278538808"/>
    <n v="6317.3881278538811"/>
    <n v="0"/>
    <n v="0"/>
    <n v="0"/>
  </r>
  <r>
    <x v="0"/>
    <s v="01"/>
    <s v="06"/>
    <s v="05:00:00"/>
    <s v="2019-01-06 05:00:00"/>
    <n v="63.173881278538808"/>
    <n v="6317.3881278538811"/>
    <n v="0"/>
    <n v="0"/>
    <n v="0"/>
  </r>
  <r>
    <x v="0"/>
    <s v="01"/>
    <s v="06"/>
    <s v="06:00:00"/>
    <s v="2019-01-06 06:00:00"/>
    <n v="63.173881278538808"/>
    <n v="6317.3881278538811"/>
    <n v="0"/>
    <n v="0"/>
    <n v="0"/>
  </r>
  <r>
    <x v="0"/>
    <s v="01"/>
    <s v="06"/>
    <s v="07:00:00"/>
    <s v="2019-01-06 07:00:00"/>
    <n v="63.173881278538808"/>
    <n v="6317.3881278538811"/>
    <n v="4.71609523809523E-4"/>
    <n v="47.160952380952303"/>
    <n v="495.1899999999992"/>
  </r>
  <r>
    <x v="0"/>
    <s v="01"/>
    <s v="06"/>
    <s v="08:00:00"/>
    <s v="2019-01-06 08:00:00"/>
    <n v="63.173881278538808"/>
    <n v="6317.3881278538811"/>
    <n v="0"/>
    <n v="0"/>
    <n v="0"/>
  </r>
  <r>
    <x v="0"/>
    <s v="01"/>
    <s v="06"/>
    <s v="09:00:00"/>
    <s v="2019-01-06 09:00:00"/>
    <n v="63.173881278538808"/>
    <n v="6317.3881278538811"/>
    <n v="0"/>
    <n v="0"/>
    <n v="0"/>
  </r>
  <r>
    <x v="0"/>
    <s v="01"/>
    <s v="06"/>
    <s v="10:00:00"/>
    <s v="2019-01-06 10:00:00"/>
    <n v="63.173881278538808"/>
    <n v="6317.3881278538811"/>
    <n v="0"/>
    <n v="0"/>
    <n v="0"/>
  </r>
  <r>
    <x v="0"/>
    <s v="01"/>
    <s v="06"/>
    <s v="11:00:00"/>
    <s v="2019-01-06 11:00:00"/>
    <n v="63.173881278538808"/>
    <n v="6317.3881278538811"/>
    <n v="0"/>
    <n v="0"/>
    <n v="0"/>
  </r>
  <r>
    <x v="0"/>
    <s v="01"/>
    <s v="06"/>
    <s v="12:00:00"/>
    <s v="2019-01-06 12:00:00"/>
    <n v="2.8538812785388101"/>
    <n v="285.38812785388097"/>
    <n v="0"/>
    <n v="0"/>
    <n v="0"/>
  </r>
  <r>
    <x v="0"/>
    <s v="01"/>
    <s v="06"/>
    <s v="13:00:00"/>
    <s v="2019-01-06 13:00:00"/>
    <n v="2.8538812785388101"/>
    <n v="285.38812785388097"/>
    <n v="0"/>
    <n v="0"/>
    <n v="0"/>
  </r>
  <r>
    <x v="0"/>
    <s v="01"/>
    <s v="06"/>
    <s v="14:00:00"/>
    <s v="2019-01-06 14:00:00"/>
    <n v="2.8538812785388101"/>
    <n v="285.38812785388097"/>
    <n v="0"/>
    <n v="0"/>
    <n v="0"/>
  </r>
  <r>
    <x v="0"/>
    <s v="01"/>
    <s v="06"/>
    <s v="15:00:00"/>
    <s v="2019-01-06 15:00:00"/>
    <n v="2.8538812785388101"/>
    <n v="285.38812785388097"/>
    <n v="0"/>
    <n v="0"/>
    <n v="0"/>
  </r>
  <r>
    <x v="0"/>
    <s v="01"/>
    <s v="06"/>
    <s v="16:00:00"/>
    <s v="2019-01-06 16:00:00"/>
    <n v="2.8538812785388101"/>
    <n v="285.38812785388097"/>
    <n v="5.9717857142857099E-3"/>
    <n v="597.17857142857099"/>
    <n v="6270.3749999999955"/>
  </r>
  <r>
    <x v="0"/>
    <s v="01"/>
    <s v="06"/>
    <s v="17:00:00"/>
    <s v="2019-01-06 17:00:00"/>
    <n v="2.8538812785388101"/>
    <n v="285.38812785388097"/>
    <n v="4.5581811809523804E-3"/>
    <n v="455.81811809523805"/>
    <n v="4786.0902399999995"/>
  </r>
  <r>
    <x v="0"/>
    <s v="01"/>
    <s v="06"/>
    <s v="18:00:00"/>
    <s v="2019-01-06 18:00:00"/>
    <n v="2.8538812785388101"/>
    <n v="285.38812785388097"/>
    <n v="4.2363248761904697E-3"/>
    <n v="423.63248761904697"/>
    <n v="4448.141119999993"/>
  </r>
  <r>
    <x v="0"/>
    <s v="01"/>
    <s v="06"/>
    <s v="19:00:00"/>
    <s v="2019-01-06 19:00:00"/>
    <n v="2.8538812785388101"/>
    <n v="285.38812785388097"/>
    <n v="4.4885906285714204E-3"/>
    <n v="448.85906285714202"/>
    <n v="4713.0201599999909"/>
  </r>
  <r>
    <x v="0"/>
    <s v="01"/>
    <s v="06"/>
    <s v="20:00:00"/>
    <s v="2019-01-06 20:00:00"/>
    <n v="2.8538812785388101"/>
    <n v="285.38812785388097"/>
    <n v="4.9191821714285704E-3"/>
    <n v="491.91821714285703"/>
    <n v="5165.1412799999989"/>
  </r>
  <r>
    <x v="0"/>
    <s v="01"/>
    <s v="06"/>
    <s v="21:00:00"/>
    <s v="2019-01-06 21:00:00"/>
    <n v="2.8538812785388101"/>
    <n v="285.38812785388097"/>
    <n v="5.2714843428571401E-3"/>
    <n v="527.14843428571396"/>
    <n v="5535.0585599999968"/>
  </r>
  <r>
    <x v="0"/>
    <s v="01"/>
    <s v="06"/>
    <s v="22:00:00"/>
    <s v="2019-01-06 22:00:00"/>
    <n v="2.8538812785388101"/>
    <n v="285.38812785388097"/>
    <n v="5.5498465523809498E-3"/>
    <n v="554.984655238095"/>
    <n v="5827.3388799999975"/>
  </r>
  <r>
    <x v="0"/>
    <s v="01"/>
    <s v="06"/>
    <s v="23:00:00"/>
    <s v="2019-01-06 23:00:00"/>
    <n v="2.8538812785388101"/>
    <n v="285.38812785388097"/>
    <n v="5.8195099428571401E-3"/>
    <n v="581.95099428571405"/>
    <n v="6110.4854399999977"/>
  </r>
  <r>
    <x v="0"/>
    <s v="01"/>
    <s v="07"/>
    <s v="00:00:00"/>
    <s v="2019-01-07 00:00:00"/>
    <n v="63.173881278538808"/>
    <n v="6317.3881278538811"/>
    <n v="0"/>
    <n v="0"/>
    <n v="0"/>
  </r>
  <r>
    <x v="0"/>
    <s v="01"/>
    <s v="07"/>
    <s v="01:00:00"/>
    <s v="2019-01-07 01:00:00"/>
    <n v="63.173881278538808"/>
    <n v="6317.3881278538811"/>
    <n v="1.19540419047619E-4"/>
    <n v="11.954041904761901"/>
    <n v="125.51743999999997"/>
  </r>
  <r>
    <x v="0"/>
    <s v="01"/>
    <s v="07"/>
    <s v="02:00:00"/>
    <s v="2019-01-07 02:00:00"/>
    <n v="63.173881278538808"/>
    <n v="6317.3881278538811"/>
    <n v="4.4139672380952402E-4"/>
    <n v="44.139672380952405"/>
    <n v="463.46656000000024"/>
  </r>
  <r>
    <x v="0"/>
    <s v="01"/>
    <s v="07"/>
    <s v="03:00:00"/>
    <s v="2019-01-07 03:00:00"/>
    <n v="63.173881278538808"/>
    <n v="6317.3881278538811"/>
    <n v="6.6321660952380795E-4"/>
    <n v="66.321660952380796"/>
    <n v="696.37743999999839"/>
  </r>
  <r>
    <x v="0"/>
    <s v="01"/>
    <s v="07"/>
    <s v="04:00:00"/>
    <s v="2019-01-07 04:00:00"/>
    <n v="63.173881278538808"/>
    <n v="6317.3881278538811"/>
    <n v="6.7191542857142795E-4"/>
    <n v="67.191542857142792"/>
    <n v="705.51119999999935"/>
  </r>
  <r>
    <x v="0"/>
    <s v="01"/>
    <s v="07"/>
    <s v="05:00:00"/>
    <s v="2019-01-07 05:00:00"/>
    <n v="63.173881278538808"/>
    <n v="6317.3881278538811"/>
    <n v="6.8061424761904795E-4"/>
    <n v="68.061424761904789"/>
    <n v="714.64496000000031"/>
  </r>
  <r>
    <x v="0"/>
    <s v="01"/>
    <s v="07"/>
    <s v="06:00:00"/>
    <s v="2019-01-07 06:00:00"/>
    <n v="63.173881278538808"/>
    <n v="6317.3881278538811"/>
    <n v="8.8938590476190398E-4"/>
    <n v="88.938590476190399"/>
    <n v="933.85519999999917"/>
  </r>
  <r>
    <x v="0"/>
    <s v="01"/>
    <s v="07"/>
    <s v="07:00:00"/>
    <s v="2019-01-07 07:00:00"/>
    <n v="63.173881278538808"/>
    <n v="6317.3881278538811"/>
    <n v="5.6658857142857103E-3"/>
    <n v="566.58857142857107"/>
    <n v="5949.1799999999967"/>
  </r>
  <r>
    <x v="0"/>
    <s v="01"/>
    <s v="07"/>
    <s v="08:00:00"/>
    <s v="2019-01-07 08:00:00"/>
    <n v="63.173881278538808"/>
    <n v="6317.3881278538811"/>
    <n v="0"/>
    <n v="0"/>
    <n v="0"/>
  </r>
  <r>
    <x v="0"/>
    <s v="01"/>
    <s v="07"/>
    <s v="09:00:00"/>
    <s v="2019-01-07 09:00:00"/>
    <n v="63.173881278538808"/>
    <n v="6317.3881278538811"/>
    <n v="0"/>
    <n v="0"/>
    <n v="0"/>
  </r>
  <r>
    <x v="0"/>
    <s v="01"/>
    <s v="07"/>
    <s v="10:00:00"/>
    <s v="2019-01-07 10:00:00"/>
    <n v="63.173881278538808"/>
    <n v="6317.3881278538811"/>
    <n v="0"/>
    <n v="0"/>
    <n v="0"/>
  </r>
  <r>
    <x v="0"/>
    <s v="01"/>
    <s v="07"/>
    <s v="11:00:00"/>
    <s v="2019-01-07 11:00:00"/>
    <n v="63.173881278538808"/>
    <n v="6317.3881278538811"/>
    <n v="0"/>
    <n v="0"/>
    <n v="0"/>
  </r>
  <r>
    <x v="0"/>
    <s v="01"/>
    <s v="07"/>
    <s v="12:00:00"/>
    <s v="2019-01-07 12:00:00"/>
    <n v="63.173881278538808"/>
    <n v="6317.3881278538811"/>
    <n v="0"/>
    <n v="0"/>
    <n v="0"/>
  </r>
  <r>
    <x v="0"/>
    <s v="01"/>
    <s v="07"/>
    <s v="13:00:00"/>
    <s v="2019-01-07 13:00:00"/>
    <n v="63.173881278538808"/>
    <n v="6317.3881278538811"/>
    <n v="0"/>
    <n v="0"/>
    <n v="0"/>
  </r>
  <r>
    <x v="0"/>
    <s v="01"/>
    <s v="07"/>
    <s v="14:00:00"/>
    <s v="2019-01-07 14:00:00"/>
    <n v="63.173881278538808"/>
    <n v="6317.3881278538811"/>
    <n v="0"/>
    <n v="0"/>
    <n v="0"/>
  </r>
  <r>
    <x v="0"/>
    <s v="01"/>
    <s v="07"/>
    <s v="15:00:00"/>
    <s v="2019-01-07 15:00:00"/>
    <n v="63.173881278538808"/>
    <n v="6317.3881278538811"/>
    <n v="3.1323809523809499E-3"/>
    <n v="313.23809523809501"/>
    <n v="3288.9999999999977"/>
  </r>
  <r>
    <x v="0"/>
    <s v="01"/>
    <s v="07"/>
    <s v="16:00:00"/>
    <s v="2019-01-07 16:00:00"/>
    <n v="2.8538812785388101"/>
    <n v="285.38812785388097"/>
    <n v="1.2701147619047601E-2"/>
    <n v="1270.1147619047601"/>
    <n v="13336.204999999982"/>
  </r>
  <r>
    <x v="0"/>
    <s v="01"/>
    <s v="07"/>
    <s v="17:00:00"/>
    <s v="2019-01-07 17:00:00"/>
    <n v="2.8538812785388101"/>
    <n v="285.38812785388097"/>
    <n v="7.0416940190476101E-3"/>
    <n v="704.169401904761"/>
    <n v="7393.7787199999902"/>
  </r>
  <r>
    <x v="0"/>
    <s v="01"/>
    <s v="07"/>
    <s v="18:00:00"/>
    <s v="2019-01-07 18:00:00"/>
    <n v="2.8538812785388101"/>
    <n v="285.38812785388097"/>
    <n v="6.1761615238095204E-3"/>
    <n v="617.61615238095203"/>
    <n v="6484.9695999999967"/>
  </r>
  <r>
    <x v="0"/>
    <s v="01"/>
    <s v="07"/>
    <s v="19:00:00"/>
    <s v="2019-01-07 19:00:00"/>
    <n v="2.8538812785388101"/>
    <n v="285.38812785388097"/>
    <n v="6.1152697904761901E-3"/>
    <n v="611.52697904761897"/>
    <n v="6421.0332799999987"/>
  </r>
  <r>
    <x v="0"/>
    <s v="01"/>
    <s v="07"/>
    <s v="20:00:00"/>
    <s v="2019-01-07 20:00:00"/>
    <n v="2.8538812785388101"/>
    <n v="285.38812785388097"/>
    <n v="5.9978357333333298E-3"/>
    <n v="599.78357333333292"/>
    <n v="6297.7275199999958"/>
  </r>
  <r>
    <x v="0"/>
    <s v="01"/>
    <s v="07"/>
    <s v="21:00:00"/>
    <s v="2019-01-07 21:00:00"/>
    <n v="2.8538812785388101"/>
    <n v="285.38812785388097"/>
    <n v="5.9325945904761899E-3"/>
    <n v="593.25945904761898"/>
    <n v="6229.2243199999994"/>
  </r>
  <r>
    <x v="0"/>
    <s v="01"/>
    <s v="07"/>
    <s v="22:00:00"/>
    <s v="2019-01-07 22:00:00"/>
    <n v="2.8538812785388101"/>
    <n v="285.38812785388097"/>
    <n v="5.8891004952380897E-3"/>
    <n v="588.91004952380899"/>
    <n v="6183.5555199999944"/>
  </r>
  <r>
    <x v="0"/>
    <s v="01"/>
    <s v="07"/>
    <s v="23:00:00"/>
    <s v="2019-01-07 23:00:00"/>
    <n v="2.8538812785388101"/>
    <n v="285.38812785388097"/>
    <n v="5.7934134857142803E-3"/>
    <n v="579.34134857142806"/>
    <n v="6083.0841599999949"/>
  </r>
  <r>
    <x v="0"/>
    <s v="01"/>
    <s v="08"/>
    <s v="00:00:00"/>
    <s v="2019-01-08 00:00:00"/>
    <n v="63.173881278538808"/>
    <n v="6317.3881278538811"/>
    <n v="1.01613756613756E-4"/>
    <n v="10.161375661375599"/>
    <n v="106.69444444444379"/>
  </r>
  <r>
    <x v="0"/>
    <s v="01"/>
    <s v="08"/>
    <s v="01:00:00"/>
    <s v="2019-01-08 01:00:00"/>
    <n v="63.173881278538808"/>
    <n v="6317.3881278538811"/>
    <n v="0"/>
    <n v="0"/>
    <n v="0"/>
  </r>
  <r>
    <x v="0"/>
    <s v="01"/>
    <s v="08"/>
    <s v="02:00:00"/>
    <s v="2019-01-08 02:00:00"/>
    <n v="63.173881278538808"/>
    <n v="6317.3881278538811"/>
    <n v="0"/>
    <n v="0"/>
    <n v="0"/>
  </r>
  <r>
    <x v="0"/>
    <s v="01"/>
    <s v="08"/>
    <s v="03:00:00"/>
    <s v="2019-01-08 03:00:00"/>
    <n v="63.173881278538808"/>
    <n v="6317.3881278538811"/>
    <n v="0"/>
    <n v="0"/>
    <n v="0"/>
  </r>
  <r>
    <x v="0"/>
    <s v="01"/>
    <s v="08"/>
    <s v="04:00:00"/>
    <s v="2019-01-08 04:00:00"/>
    <n v="63.173881278538808"/>
    <n v="6317.3881278538811"/>
    <n v="0"/>
    <n v="0"/>
    <n v="0"/>
  </r>
  <r>
    <x v="0"/>
    <s v="01"/>
    <s v="08"/>
    <s v="05:00:00"/>
    <s v="2019-01-08 05:00:00"/>
    <n v="63.173881278538808"/>
    <n v="6317.3881278538811"/>
    <n v="0"/>
    <n v="0"/>
    <n v="0"/>
  </r>
  <r>
    <x v="0"/>
    <s v="01"/>
    <s v="08"/>
    <s v="06:00:00"/>
    <s v="2019-01-08 06:00:00"/>
    <n v="63.173881278538808"/>
    <n v="6317.3881278538811"/>
    <n v="0"/>
    <n v="0"/>
    <n v="0"/>
  </r>
  <r>
    <x v="0"/>
    <s v="01"/>
    <s v="08"/>
    <s v="07:00:00"/>
    <s v="2019-01-08 07:00:00"/>
    <n v="63.173881278538808"/>
    <n v="6317.3881278538811"/>
    <n v="4.5967142857143001E-4"/>
    <n v="45.967142857143003"/>
    <n v="482.65500000000151"/>
  </r>
  <r>
    <x v="0"/>
    <s v="01"/>
    <s v="08"/>
    <s v="08:00:00"/>
    <s v="2019-01-08 08:00:00"/>
    <n v="63.173881278538808"/>
    <n v="6317.3881278538811"/>
    <n v="0"/>
    <n v="0"/>
    <n v="0"/>
  </r>
  <r>
    <x v="0"/>
    <s v="01"/>
    <s v="08"/>
    <s v="09:00:00"/>
    <s v="2019-01-08 09:00:00"/>
    <n v="63.173881278538808"/>
    <n v="6317.3881278538811"/>
    <n v="0"/>
    <n v="0"/>
    <n v="0"/>
  </r>
  <r>
    <x v="0"/>
    <s v="01"/>
    <s v="08"/>
    <s v="10:00:00"/>
    <s v="2019-01-08 10:00:00"/>
    <n v="63.173881278538808"/>
    <n v="6317.3881278538811"/>
    <n v="0"/>
    <n v="0"/>
    <n v="0"/>
  </r>
  <r>
    <x v="0"/>
    <s v="01"/>
    <s v="08"/>
    <s v="11:00:00"/>
    <s v="2019-01-08 11:00:00"/>
    <n v="63.173881278538808"/>
    <n v="6317.3881278538811"/>
    <n v="0"/>
    <n v="0"/>
    <n v="0"/>
  </r>
  <r>
    <x v="0"/>
    <s v="01"/>
    <s v="08"/>
    <s v="12:00:00"/>
    <s v="2019-01-08 12:00:00"/>
    <n v="63.173881278538808"/>
    <n v="6317.3881278538811"/>
    <n v="0"/>
    <n v="0"/>
    <n v="0"/>
  </r>
  <r>
    <x v="0"/>
    <s v="01"/>
    <s v="08"/>
    <s v="13:00:00"/>
    <s v="2019-01-08 13:00:00"/>
    <n v="63.173881278538808"/>
    <n v="6317.3881278538811"/>
    <n v="0"/>
    <n v="0"/>
    <n v="0"/>
  </r>
  <r>
    <x v="0"/>
    <s v="01"/>
    <s v="08"/>
    <s v="14:00:00"/>
    <s v="2019-01-08 14:00:00"/>
    <n v="63.173881278538808"/>
    <n v="6317.3881278538811"/>
    <n v="0"/>
    <n v="0"/>
    <n v="0"/>
  </r>
  <r>
    <x v="0"/>
    <s v="01"/>
    <s v="08"/>
    <s v="15:00:00"/>
    <s v="2019-01-08 15:00:00"/>
    <n v="63.173881278538808"/>
    <n v="6317.3881278538811"/>
    <n v="0"/>
    <n v="0"/>
    <n v="0"/>
  </r>
  <r>
    <x v="0"/>
    <s v="01"/>
    <s v="08"/>
    <s v="16:00:00"/>
    <s v="2019-01-08 16:00:00"/>
    <n v="2.8538812785388101"/>
    <n v="285.38812785388097"/>
    <n v="4.8034952380952298E-3"/>
    <n v="480.34952380952296"/>
    <n v="5043.669999999991"/>
  </r>
  <r>
    <x v="0"/>
    <s v="01"/>
    <s v="08"/>
    <s v="17:00:00"/>
    <s v="2019-01-08 17:00:00"/>
    <n v="2.8538812785388101"/>
    <n v="285.38812785388097"/>
    <n v="3.9710108952380899E-3"/>
    <n v="397.10108952380898"/>
    <n v="4169.561439999994"/>
  </r>
  <r>
    <x v="0"/>
    <s v="01"/>
    <s v="08"/>
    <s v="18:00:00"/>
    <s v="2019-01-08 18:00:00"/>
    <n v="2.8538812785388101"/>
    <n v="285.38812785388097"/>
    <n v="3.2838041904761899E-3"/>
    <n v="328.380419047619"/>
    <n v="3447.9943999999996"/>
  </r>
  <r>
    <x v="0"/>
    <s v="01"/>
    <s v="08"/>
    <s v="19:00:00"/>
    <s v="2019-01-08 19:00:00"/>
    <n v="2.8538812785388101"/>
    <n v="285.38812785388097"/>
    <n v="3.0576348952380899E-3"/>
    <n v="305.76348952380897"/>
    <n v="3210.5166399999944"/>
  </r>
  <r>
    <x v="0"/>
    <s v="01"/>
    <s v="08"/>
    <s v="20:00:00"/>
    <s v="2019-01-08 20:00:00"/>
    <n v="2.8538812785388101"/>
    <n v="285.38812785388097"/>
    <n v="2.8706102857142799E-3"/>
    <n v="287.06102857142798"/>
    <n v="3014.1407999999938"/>
  </r>
  <r>
    <x v="0"/>
    <s v="01"/>
    <s v="08"/>
    <s v="21:00:00"/>
    <s v="2019-01-08 21:00:00"/>
    <n v="2.8538812785388101"/>
    <n v="285.38812785388097"/>
    <n v="2.47916342857142E-3"/>
    <n v="247.91634285714201"/>
    <n v="2603.1215999999913"/>
  </r>
  <r>
    <x v="0"/>
    <s v="01"/>
    <s v="08"/>
    <s v="22:00:00"/>
    <s v="2019-01-08 22:00:00"/>
    <n v="2.8538812785388101"/>
    <n v="285.38812785388097"/>
    <n v="1.89199314285714E-3"/>
    <n v="189.199314285714"/>
    <n v="1986.5927999999969"/>
  </r>
  <r>
    <x v="0"/>
    <s v="01"/>
    <s v="08"/>
    <s v="23:00:00"/>
    <s v="2019-01-08 23:00:00"/>
    <n v="2.8538812785388101"/>
    <n v="285.38812785388097"/>
    <n v="1.62667916190476E-3"/>
    <n v="162.66791619047601"/>
    <n v="1708.013119999998"/>
  </r>
  <r>
    <x v="0"/>
    <s v="01"/>
    <s v="09"/>
    <s v="00:00:00"/>
    <s v="2019-01-09 00:00:00"/>
    <n v="63.173881278538808"/>
    <n v="6317.3881278538811"/>
    <n v="0"/>
    <n v="0"/>
    <n v="0"/>
  </r>
  <r>
    <x v="0"/>
    <s v="01"/>
    <s v="09"/>
    <s v="01:00:00"/>
    <s v="2019-01-09 01:00:00"/>
    <n v="63.173881278538808"/>
    <n v="6317.3881278538811"/>
    <n v="0"/>
    <n v="0"/>
    <n v="0"/>
  </r>
  <r>
    <x v="0"/>
    <s v="01"/>
    <s v="09"/>
    <s v="02:00:00"/>
    <s v="2019-01-09 02:00:00"/>
    <n v="63.173881278538808"/>
    <n v="6317.3881278538811"/>
    <n v="0"/>
    <n v="0"/>
    <n v="0"/>
  </r>
  <r>
    <x v="0"/>
    <s v="01"/>
    <s v="09"/>
    <s v="03:00:00"/>
    <s v="2019-01-09 03:00:00"/>
    <n v="63.173881278538808"/>
    <n v="6317.3881278538811"/>
    <n v="0"/>
    <n v="0"/>
    <n v="0"/>
  </r>
  <r>
    <x v="0"/>
    <s v="01"/>
    <s v="09"/>
    <s v="04:00:00"/>
    <s v="2019-01-09 04:00:00"/>
    <n v="63.173881278538808"/>
    <n v="6317.3881278538811"/>
    <n v="0"/>
    <n v="0"/>
    <n v="0"/>
  </r>
  <r>
    <x v="0"/>
    <s v="01"/>
    <s v="09"/>
    <s v="05:00:00"/>
    <s v="2019-01-09 05:00:00"/>
    <n v="63.173881278538808"/>
    <n v="6317.3881278538811"/>
    <n v="0"/>
    <n v="0"/>
    <n v="0"/>
  </r>
  <r>
    <x v="0"/>
    <s v="01"/>
    <s v="09"/>
    <s v="06:00:00"/>
    <s v="2019-01-09 06:00:00"/>
    <n v="63.173881278538808"/>
    <n v="6317.3881278538811"/>
    <n v="0"/>
    <n v="0"/>
    <n v="0"/>
  </r>
  <r>
    <x v="0"/>
    <s v="01"/>
    <s v="09"/>
    <s v="07:00:00"/>
    <s v="2019-01-09 07:00:00"/>
    <n v="63.173881278538808"/>
    <n v="6317.3881278538811"/>
    <n v="1.8040761904761799E-3"/>
    <n v="180.407619047618"/>
    <n v="1894.2799999999891"/>
  </r>
  <r>
    <x v="0"/>
    <s v="01"/>
    <s v="09"/>
    <s v="08:00:00"/>
    <s v="2019-01-09 08:00:00"/>
    <n v="63.173881278538808"/>
    <n v="6317.3881278538811"/>
    <n v="0"/>
    <n v="0"/>
    <n v="0"/>
  </r>
  <r>
    <x v="0"/>
    <s v="01"/>
    <s v="09"/>
    <s v="09:00:00"/>
    <s v="2019-01-09 09:00:00"/>
    <n v="63.173881278538808"/>
    <n v="6317.3881278538811"/>
    <n v="0"/>
    <n v="0"/>
    <n v="0"/>
  </r>
  <r>
    <x v="0"/>
    <s v="01"/>
    <s v="09"/>
    <s v="10:00:00"/>
    <s v="2019-01-09 10:00:00"/>
    <n v="63.173881278538808"/>
    <n v="6317.3881278538811"/>
    <n v="0"/>
    <n v="0"/>
    <n v="0"/>
  </r>
  <r>
    <x v="0"/>
    <s v="01"/>
    <s v="09"/>
    <s v="11:00:00"/>
    <s v="2019-01-09 11:00:00"/>
    <n v="2.8538812785388101"/>
    <n v="285.38812785388097"/>
    <n v="0"/>
    <n v="0"/>
    <n v="0"/>
  </r>
  <r>
    <x v="0"/>
    <s v="01"/>
    <s v="09"/>
    <s v="12:00:00"/>
    <s v="2019-01-09 12:00:00"/>
    <n v="63.173881278538808"/>
    <n v="6317.3881278538811"/>
    <n v="0"/>
    <n v="0"/>
    <n v="0"/>
  </r>
  <r>
    <x v="0"/>
    <s v="01"/>
    <s v="09"/>
    <s v="13:00:00"/>
    <s v="2019-01-09 13:00:00"/>
    <n v="63.173881278538808"/>
    <n v="6317.3881278538811"/>
    <n v="0"/>
    <n v="0"/>
    <n v="0"/>
  </r>
  <r>
    <x v="0"/>
    <s v="01"/>
    <s v="09"/>
    <s v="14:00:00"/>
    <s v="2019-01-09 14:00:00"/>
    <n v="63.173881278538808"/>
    <n v="6317.3881278538811"/>
    <n v="0"/>
    <n v="0"/>
    <n v="0"/>
  </r>
  <r>
    <x v="0"/>
    <s v="01"/>
    <s v="09"/>
    <s v="15:00:00"/>
    <s v="2019-01-09 15:00:00"/>
    <n v="63.173881278538808"/>
    <n v="6317.3881278538811"/>
    <n v="0"/>
    <n v="0"/>
    <n v="0"/>
  </r>
  <r>
    <x v="0"/>
    <s v="01"/>
    <s v="09"/>
    <s v="16:00:00"/>
    <s v="2019-01-09 16:00:00"/>
    <n v="2.8538812785388101"/>
    <n v="285.38812785388097"/>
    <n v="9.4156523809523808E-3"/>
    <n v="941.5652380952381"/>
    <n v="9886.4349999999995"/>
  </r>
  <r>
    <x v="0"/>
    <s v="01"/>
    <s v="09"/>
    <s v="17:00:00"/>
    <s v="2019-01-09 17:00:00"/>
    <n v="2.8538812785388101"/>
    <n v="285.38812785388097"/>
    <n v="5.93694399999999E-3"/>
    <n v="593.69439999999895"/>
    <n v="6233.7911999999887"/>
  </r>
  <r>
    <x v="0"/>
    <s v="01"/>
    <s v="09"/>
    <s v="18:00:00"/>
    <s v="2019-01-09 18:00:00"/>
    <n v="2.8538812785388101"/>
    <n v="285.38812785388097"/>
    <n v="5.2801831619047604E-3"/>
    <n v="528.01831619047607"/>
    <n v="5544.1923199999983"/>
  </r>
  <r>
    <x v="0"/>
    <s v="01"/>
    <s v="09"/>
    <s v="19:00:00"/>
    <s v="2019-01-09 19:00:00"/>
    <n v="2.8538812785388101"/>
    <n v="285.38812785388097"/>
    <n v="5.3715207619047601E-3"/>
    <n v="537.15207619047601"/>
    <n v="5640.0967999999984"/>
  </r>
  <r>
    <x v="0"/>
    <s v="01"/>
    <s v="09"/>
    <s v="20:00:00"/>
    <s v="2019-01-09 20:00:00"/>
    <n v="2.8538812785388101"/>
    <n v="285.38812785388097"/>
    <n v="5.69772647619047E-3"/>
    <n v="569.77264761904701"/>
    <n v="5982.6127999999935"/>
  </r>
  <r>
    <x v="0"/>
    <s v="01"/>
    <s v="09"/>
    <s v="21:00:00"/>
    <s v="2019-01-09 21:00:00"/>
    <n v="2.8538812785388101"/>
    <n v="285.38812785388097"/>
    <n v="6.0761251047618996E-3"/>
    <n v="607.61251047618998"/>
    <n v="6379.931359999995"/>
  </r>
  <r>
    <x v="0"/>
    <s v="01"/>
    <s v="09"/>
    <s v="22:00:00"/>
    <s v="2019-01-09 22:00:00"/>
    <n v="2.8538812785388101"/>
    <n v="285.38812785388097"/>
    <n v="6.36753554285714E-3"/>
    <n v="636.75355428571402"/>
    <n v="6685.9123199999976"/>
  </r>
  <r>
    <x v="0"/>
    <s v="01"/>
    <s v="09"/>
    <s v="23:00:00"/>
    <s v="2019-01-09 23:00:00"/>
    <n v="2.8538812785388101"/>
    <n v="285.38812785388097"/>
    <n v="6.57195779047618E-3"/>
    <n v="657.19577904761798"/>
    <n v="6900.5556799999886"/>
  </r>
  <r>
    <x v="0"/>
    <s v="01"/>
    <s v="10"/>
    <s v="00:00:00"/>
    <s v="2019-01-10 00:00:00"/>
    <n v="2.8538812785388101"/>
    <n v="285.38812785388097"/>
    <n v="6.7676812190476101E-3"/>
    <n v="676.76812190476096"/>
    <n v="7106.0652799999898"/>
  </r>
  <r>
    <x v="0"/>
    <s v="01"/>
    <s v="10"/>
    <s v="01:00:00"/>
    <s v="2019-01-10 01:00:00"/>
    <n v="2.8538812785388101"/>
    <n v="285.38812785388097"/>
    <n v="6.93730819047619E-3"/>
    <n v="693.73081904761898"/>
    <n v="7284.1735999999992"/>
  </r>
  <r>
    <x v="0"/>
    <s v="01"/>
    <s v="10"/>
    <s v="02:00:00"/>
    <s v="2019-01-10 02:00:00"/>
    <n v="2.8538812785388101"/>
    <n v="285.38812785388097"/>
    <n v="7.0329952000000003E-3"/>
    <n v="703.29952000000003"/>
    <n v="7384.6449600000005"/>
  </r>
  <r>
    <x v="0"/>
    <s v="01"/>
    <s v="10"/>
    <s v="03:00:00"/>
    <s v="2019-01-10 03:00:00"/>
    <n v="2.8538812785388101"/>
    <n v="285.38812785388097"/>
    <n v="7.0286457904761897E-3"/>
    <n v="702.86457904761892"/>
    <n v="7380.0780799999984"/>
  </r>
  <r>
    <x v="0"/>
    <s v="01"/>
    <s v="10"/>
    <s v="04:00:00"/>
    <s v="2019-01-10 04:00:00"/>
    <n v="63.173881278538808"/>
    <n v="6317.3881278538811"/>
    <n v="6.2407192380952304E-4"/>
    <n v="62.407192380952303"/>
    <n v="655.27551999999923"/>
  </r>
  <r>
    <x v="0"/>
    <s v="01"/>
    <s v="10"/>
    <s v="05:00:00"/>
    <s v="2019-01-10 05:00:00"/>
    <n v="63.173881278538808"/>
    <n v="6317.3881278538811"/>
    <n v="5.8057782857142803E-4"/>
    <n v="58.057782857142804"/>
    <n v="609.60671999999943"/>
  </r>
  <r>
    <x v="0"/>
    <s v="01"/>
    <s v="10"/>
    <s v="06:00:00"/>
    <s v="2019-01-10 06:00:00"/>
    <n v="63.173881278538808"/>
    <n v="6317.3881278538811"/>
    <n v="5.4143314285714204E-4"/>
    <n v="54.143314285714204"/>
    <n v="568.50479999999914"/>
  </r>
  <r>
    <x v="0"/>
    <s v="01"/>
    <s v="10"/>
    <s v="07:00:00"/>
    <s v="2019-01-10 07:00:00"/>
    <n v="63.173881278538808"/>
    <n v="6317.3881278538811"/>
    <n v="4.5760142857142801E-3"/>
    <n v="457.60142857142802"/>
    <n v="4804.8149999999941"/>
  </r>
  <r>
    <x v="0"/>
    <s v="01"/>
    <s v="10"/>
    <s v="08:00:00"/>
    <s v="2019-01-10 08:00:00"/>
    <n v="63.173881278538808"/>
    <n v="6317.3881278538811"/>
    <n v="0"/>
    <n v="0"/>
    <n v="0"/>
  </r>
  <r>
    <x v="0"/>
    <s v="01"/>
    <s v="10"/>
    <s v="09:00:00"/>
    <s v="2019-01-10 09:00:00"/>
    <n v="63.173881278538808"/>
    <n v="6317.3881278538811"/>
    <n v="0"/>
    <n v="0"/>
    <n v="0"/>
  </r>
  <r>
    <x v="0"/>
    <s v="01"/>
    <s v="10"/>
    <s v="10:00:00"/>
    <s v="2019-01-10 10:00:00"/>
    <n v="2.8538812785388101"/>
    <n v="285.38812785388097"/>
    <n v="0"/>
    <n v="0"/>
    <n v="0"/>
  </r>
  <r>
    <x v="0"/>
    <s v="01"/>
    <s v="10"/>
    <s v="11:00:00"/>
    <s v="2019-01-10 11:00:00"/>
    <n v="2.8538812785388101"/>
    <n v="285.38812785388097"/>
    <n v="0"/>
    <n v="0"/>
    <n v="0"/>
  </r>
  <r>
    <x v="0"/>
    <s v="01"/>
    <s v="10"/>
    <s v="12:00:00"/>
    <s v="2019-01-10 12:00:00"/>
    <n v="2.8538812785388101"/>
    <n v="285.38812785388097"/>
    <n v="0"/>
    <n v="0"/>
    <n v="0"/>
  </r>
  <r>
    <x v="0"/>
    <s v="01"/>
    <s v="10"/>
    <s v="13:00:00"/>
    <s v="2019-01-10 13:00:00"/>
    <n v="2.8538812785388101"/>
    <n v="285.38812785388097"/>
    <n v="0"/>
    <n v="0"/>
    <n v="0"/>
  </r>
  <r>
    <x v="0"/>
    <s v="01"/>
    <s v="10"/>
    <s v="14:00:00"/>
    <s v="2019-01-10 14:00:00"/>
    <n v="2.8538812785388101"/>
    <n v="285.38812785388097"/>
    <n v="0"/>
    <n v="0"/>
    <n v="0"/>
  </r>
  <r>
    <x v="0"/>
    <s v="01"/>
    <s v="10"/>
    <s v="15:00:00"/>
    <s v="2019-01-10 15:00:00"/>
    <n v="2.8538812785388101"/>
    <n v="285.38812785388097"/>
    <n v="0"/>
    <n v="0"/>
    <n v="0"/>
  </r>
  <r>
    <x v="0"/>
    <s v="01"/>
    <s v="10"/>
    <s v="16:00:00"/>
    <s v="2019-01-10 16:00:00"/>
    <n v="2.8538812785388101"/>
    <n v="285.38812785388097"/>
    <n v="1.0124819047618999E-2"/>
    <n v="1012.4819047619"/>
    <n v="10631.05999999995"/>
  </r>
  <r>
    <x v="0"/>
    <s v="01"/>
    <s v="10"/>
    <s v="17:00:00"/>
    <s v="2019-01-10 17:00:00"/>
    <n v="2.8538812785388101"/>
    <n v="285.38812785388097"/>
    <n v="7.2200198095237998E-3"/>
    <n v="722.00198095237999"/>
    <n v="7581.0207999999902"/>
  </r>
  <r>
    <x v="0"/>
    <s v="01"/>
    <s v="10"/>
    <s v="18:00:00"/>
    <s v="2019-01-10 18:00:00"/>
    <n v="2.8538812785388101"/>
    <n v="285.38812785388097"/>
    <n v="6.6154518857142802E-3"/>
    <n v="661.54518857142807"/>
    <n v="6946.2244799999944"/>
  </r>
  <r>
    <x v="0"/>
    <s v="01"/>
    <s v="10"/>
    <s v="19:00:00"/>
    <s v="2019-01-10 19:00:00"/>
    <n v="2.8538812785388101"/>
    <n v="285.38812785388097"/>
    <n v="6.72853653333333E-3"/>
    <n v="672.853653333333"/>
    <n v="7064.9633599999961"/>
  </r>
  <r>
    <x v="0"/>
    <s v="01"/>
    <s v="10"/>
    <s v="20:00:00"/>
    <s v="2019-01-10 20:00:00"/>
    <n v="2.8538812785388101"/>
    <n v="285.38812785388097"/>
    <n v="6.9547058285714201E-3"/>
    <n v="695.47058285714206"/>
    <n v="7302.4411199999913"/>
  </r>
  <r>
    <x v="0"/>
    <s v="01"/>
    <s v="10"/>
    <s v="21:00:00"/>
    <s v="2019-01-10 21:00:00"/>
    <n v="2.8538812785388101"/>
    <n v="285.38812785388097"/>
    <n v="7.1547786666666599E-3"/>
    <n v="715.47786666666605"/>
    <n v="7512.5175999999938"/>
  </r>
  <r>
    <x v="0"/>
    <s v="01"/>
    <s v="10"/>
    <s v="22:00:00"/>
    <s v="2019-01-10 22:00:00"/>
    <n v="2.8538812785388101"/>
    <n v="285.38812785388097"/>
    <n v="7.2548150857142798E-3"/>
    <n v="725.48150857142798"/>
    <n v="7617.5558399999936"/>
  </r>
  <r>
    <x v="0"/>
    <s v="01"/>
    <s v="10"/>
    <s v="23:00:00"/>
    <s v="2019-01-10 23:00:00"/>
    <n v="2.8538812785388101"/>
    <n v="285.38812785388097"/>
    <n v="7.2852609523809501E-3"/>
    <n v="728.52609523809497"/>
    <n v="7649.5239999999976"/>
  </r>
  <r>
    <x v="0"/>
    <s v="01"/>
    <s v="11"/>
    <s v="00:00:00"/>
    <s v="2019-01-11 00:00:00"/>
    <n v="2.8538812785388101"/>
    <n v="285.38812785388097"/>
    <n v="7.32875504761904E-3"/>
    <n v="732.87550476190404"/>
    <n v="7695.1927999999925"/>
  </r>
  <r>
    <x v="0"/>
    <s v="01"/>
    <s v="11"/>
    <s v="01:00:00"/>
    <s v="2019-01-11 01:00:00"/>
    <n v="2.8538812785388101"/>
    <n v="285.38812785388097"/>
    <n v="7.32875504761904E-3"/>
    <n v="732.87550476190404"/>
    <n v="7695.1927999999925"/>
  </r>
  <r>
    <x v="0"/>
    <s v="01"/>
    <s v="11"/>
    <s v="02:00:00"/>
    <s v="2019-01-11 02:00:00"/>
    <n v="2.8538812785388101"/>
    <n v="285.38812785388097"/>
    <n v="7.2809115428571396E-3"/>
    <n v="728.09115428571397"/>
    <n v="7644.9571199999964"/>
  </r>
  <r>
    <x v="0"/>
    <s v="01"/>
    <s v="11"/>
    <s v="03:00:00"/>
    <s v="2019-01-11 03:00:00"/>
    <n v="2.8538812785388101"/>
    <n v="285.38812785388097"/>
    <n v="7.2809115428571396E-3"/>
    <n v="728.09115428571397"/>
    <n v="7644.9571199999964"/>
  </r>
  <r>
    <x v="0"/>
    <s v="01"/>
    <s v="11"/>
    <s v="04:00:00"/>
    <s v="2019-01-11 04:00:00"/>
    <n v="2.8538812785388101"/>
    <n v="285.38812785388097"/>
    <n v="7.4244420571428502E-3"/>
    <n v="742.44420571428498"/>
    <n v="7795.6641599999921"/>
  </r>
  <r>
    <x v="0"/>
    <s v="01"/>
    <s v="11"/>
    <s v="05:00:00"/>
    <s v="2019-01-11 05:00:00"/>
    <n v="63.173881278538808"/>
    <n v="6317.3881278538811"/>
    <n v="1.2068927999999901E-3"/>
    <n v="120.689279999999"/>
    <n v="1267.2374399999894"/>
  </r>
  <r>
    <x v="0"/>
    <s v="01"/>
    <s v="11"/>
    <s v="06:00:00"/>
    <s v="2019-01-11 06:00:00"/>
    <n v="63.173881278538808"/>
    <n v="6317.3881278538811"/>
    <n v="1.3199774476190401E-3"/>
    <n v="131.99774476190402"/>
    <n v="1385.9763199999923"/>
  </r>
  <r>
    <x v="0"/>
    <s v="01"/>
    <s v="11"/>
    <s v="07:00:00"/>
    <s v="2019-01-11 07:00:00"/>
    <n v="63.173881278538808"/>
    <n v="6317.3881278538811"/>
    <n v="6.1174523809523701E-3"/>
    <n v="611.74523809523703"/>
    <n v="6423.3249999999889"/>
  </r>
  <r>
    <x v="0"/>
    <s v="01"/>
    <s v="11"/>
    <s v="08:00:00"/>
    <s v="2019-01-11 08:00:00"/>
    <n v="63.173881278538808"/>
    <n v="6317.3881278538811"/>
    <n v="0"/>
    <n v="0"/>
    <n v="0"/>
  </r>
  <r>
    <x v="0"/>
    <s v="01"/>
    <s v="11"/>
    <s v="09:00:00"/>
    <s v="2019-01-11 09:00:00"/>
    <n v="63.173881278538808"/>
    <n v="6317.3881278538811"/>
    <n v="0"/>
    <n v="0"/>
    <n v="0"/>
  </r>
  <r>
    <x v="0"/>
    <s v="01"/>
    <s v="11"/>
    <s v="10:00:00"/>
    <s v="2019-01-11 10:00:00"/>
    <n v="2.8538812785388101"/>
    <n v="285.38812785388097"/>
    <n v="0"/>
    <n v="0"/>
    <n v="0"/>
  </r>
  <r>
    <x v="0"/>
    <s v="01"/>
    <s v="11"/>
    <s v="11:00:00"/>
    <s v="2019-01-11 11:00:00"/>
    <n v="2.8538812785388101"/>
    <n v="285.38812785388097"/>
    <n v="0"/>
    <n v="0"/>
    <n v="0"/>
  </r>
  <r>
    <x v="0"/>
    <s v="01"/>
    <s v="11"/>
    <s v="12:00:00"/>
    <s v="2019-01-11 12:00:00"/>
    <n v="2.8538812785388101"/>
    <n v="285.38812785388097"/>
    <n v="0"/>
    <n v="0"/>
    <n v="0"/>
  </r>
  <r>
    <x v="0"/>
    <s v="01"/>
    <s v="11"/>
    <s v="13:00:00"/>
    <s v="2019-01-11 13:00:00"/>
    <n v="2.8538812785388101"/>
    <n v="285.38812785388097"/>
    <n v="0"/>
    <n v="0"/>
    <n v="0"/>
  </r>
  <r>
    <x v="0"/>
    <s v="01"/>
    <s v="11"/>
    <s v="14:00:00"/>
    <s v="2019-01-11 14:00:00"/>
    <n v="2.8538812785388101"/>
    <n v="285.38812785388097"/>
    <n v="0"/>
    <n v="0"/>
    <n v="0"/>
  </r>
  <r>
    <x v="0"/>
    <s v="01"/>
    <s v="11"/>
    <s v="15:00:00"/>
    <s v="2019-01-11 15:00:00"/>
    <n v="2.8538812785388101"/>
    <n v="285.38812785388097"/>
    <n v="0"/>
    <n v="0"/>
    <n v="0"/>
  </r>
  <r>
    <x v="0"/>
    <s v="01"/>
    <s v="11"/>
    <s v="16:00:00"/>
    <s v="2019-01-11 16:00:00"/>
    <n v="2.8538812785388101"/>
    <n v="285.38812785388097"/>
    <n v="1.20201285714285E-2"/>
    <n v="1202.01285714285"/>
    <n v="12621.134999999924"/>
  </r>
  <r>
    <x v="0"/>
    <s v="01"/>
    <s v="11"/>
    <s v="17:00:00"/>
    <s v="2019-01-11 17:00:00"/>
    <n v="2.8538812785388101"/>
    <n v="285.38812785388097"/>
    <n v="8.2595286857142809E-3"/>
    <n v="825.9528685714281"/>
    <n v="8672.5051199999943"/>
  </r>
  <r>
    <x v="0"/>
    <s v="01"/>
    <s v="11"/>
    <s v="18:00:00"/>
    <s v="2019-01-11 18:00:00"/>
    <n v="2.8538812785388101"/>
    <n v="285.38812785388097"/>
    <n v="7.3592009142857103E-3"/>
    <n v="735.92009142857103"/>
    <n v="7727.1609599999956"/>
  </r>
  <r>
    <x v="0"/>
    <s v="01"/>
    <s v="11"/>
    <s v="19:00:00"/>
    <s v="2019-01-11 19:00:00"/>
    <n v="2.8538812785388101"/>
    <n v="285.38812785388097"/>
    <n v="7.2504656761904701E-3"/>
    <n v="725.04656761904698"/>
    <n v="7612.9889599999933"/>
  </r>
  <r>
    <x v="0"/>
    <s v="01"/>
    <s v="11"/>
    <s v="20:00:00"/>
    <s v="2019-01-11 20:00:00"/>
    <n v="2.8538812785388101"/>
    <n v="285.38812785388097"/>
    <n v="7.2852609523809501E-3"/>
    <n v="728.52609523809497"/>
    <n v="7649.5239999999976"/>
  </r>
  <r>
    <x v="0"/>
    <s v="01"/>
    <s v="11"/>
    <s v="21:00:00"/>
    <s v="2019-01-11 21:00:00"/>
    <n v="2.8538812785388101"/>
    <n v="285.38812785388097"/>
    <n v="7.3157068190476196E-3"/>
    <n v="731.57068190476195"/>
    <n v="7681.4921600000007"/>
  </r>
  <r>
    <x v="0"/>
    <s v="01"/>
    <s v="11"/>
    <s v="22:00:00"/>
    <s v="2019-01-11 22:00:00"/>
    <n v="2.8538812785388101"/>
    <n v="285.38812785388097"/>
    <n v="7.2896103619047598E-3"/>
    <n v="728.96103619047597"/>
    <n v="7654.0908799999979"/>
  </r>
  <r>
    <x v="0"/>
    <s v="01"/>
    <s v="11"/>
    <s v="23:00:00"/>
    <s v="2019-01-11 23:00:00"/>
    <n v="2.8538812785388101"/>
    <n v="285.38812785388097"/>
    <n v="7.2330680380952297E-3"/>
    <n v="723.30680380952299"/>
    <n v="7594.7214399999912"/>
  </r>
  <r>
    <x v="0"/>
    <s v="01"/>
    <s v="12"/>
    <s v="00:00:00"/>
    <s v="2019-01-12 00:00:00"/>
    <n v="63.173881278538808"/>
    <n v="6317.3881278538811"/>
    <n v="8.0674712380952396E-4"/>
    <n v="80.6747123809524"/>
    <n v="847.08448000000021"/>
  </r>
  <r>
    <x v="0"/>
    <s v="01"/>
    <s v="12"/>
    <s v="01:00:00"/>
    <s v="2019-01-12 01:00:00"/>
    <n v="63.173881278538808"/>
    <n v="6317.3881278538811"/>
    <n v="8.5024121904761897E-4"/>
    <n v="85.024121904761898"/>
    <n v="892.7532799999999"/>
  </r>
  <r>
    <x v="0"/>
    <s v="01"/>
    <s v="12"/>
    <s v="02:00:00"/>
    <s v="2019-01-12 02:00:00"/>
    <n v="63.173881278538808"/>
    <n v="6317.3881278538811"/>
    <n v="8.1109653333333298E-4"/>
    <n v="81.109653333333299"/>
    <n v="851.65135999999961"/>
  </r>
  <r>
    <x v="0"/>
    <s v="01"/>
    <s v="12"/>
    <s v="03:00:00"/>
    <s v="2019-01-12 03:00:00"/>
    <n v="63.173881278538808"/>
    <n v="6317.3881278538811"/>
    <n v="8.2849417142856995E-4"/>
    <n v="82.849417142856993"/>
    <n v="869.91887999999847"/>
  </r>
  <r>
    <x v="0"/>
    <s v="01"/>
    <s v="12"/>
    <s v="04:00:00"/>
    <s v="2019-01-12 04:00:00"/>
    <n v="63.173881278538808"/>
    <n v="6317.3881278538811"/>
    <n v="8.63289447619048E-4"/>
    <n v="86.328944761904793"/>
    <n v="906.45392000000038"/>
  </r>
  <r>
    <x v="0"/>
    <s v="01"/>
    <s v="12"/>
    <s v="05:00:00"/>
    <s v="2019-01-12 05:00:00"/>
    <n v="63.173881278538808"/>
    <n v="6317.3881278538811"/>
    <n v="9.4592822857142802E-4"/>
    <n v="94.592822857142806"/>
    <n v="993.22463999999945"/>
  </r>
  <r>
    <x v="0"/>
    <s v="01"/>
    <s v="12"/>
    <s v="06:00:00"/>
    <s v="2019-01-12 06:00:00"/>
    <n v="63.173881278538808"/>
    <n v="6317.3881278538811"/>
    <n v="9.3287999999999997E-4"/>
    <n v="93.287999999999997"/>
    <n v="979.524"/>
  </r>
  <r>
    <x v="0"/>
    <s v="01"/>
    <s v="12"/>
    <s v="07:00:00"/>
    <s v="2019-01-12 07:00:00"/>
    <n v="63.173881278538808"/>
    <n v="6317.3881278538811"/>
    <n v="5.6823142857142803E-3"/>
    <n v="568.23142857142807"/>
    <n v="5966.4299999999948"/>
  </r>
  <r>
    <x v="0"/>
    <s v="01"/>
    <s v="12"/>
    <s v="08:00:00"/>
    <s v="2019-01-12 08:00:00"/>
    <n v="63.173881278538808"/>
    <n v="6317.3881278538811"/>
    <n v="0"/>
    <n v="0"/>
    <n v="0"/>
  </r>
  <r>
    <x v="0"/>
    <s v="01"/>
    <s v="12"/>
    <s v="09:00:00"/>
    <s v="2019-01-12 09:00:00"/>
    <n v="63.173881278538808"/>
    <n v="6317.3881278538811"/>
    <n v="0"/>
    <n v="0"/>
    <n v="0"/>
  </r>
  <r>
    <x v="0"/>
    <s v="01"/>
    <s v="12"/>
    <s v="10:00:00"/>
    <s v="2019-01-12 10:00:00"/>
    <n v="63.173881278538808"/>
    <n v="6317.3881278538811"/>
    <n v="0"/>
    <n v="0"/>
    <n v="0"/>
  </r>
  <r>
    <x v="0"/>
    <s v="01"/>
    <s v="12"/>
    <s v="11:00:00"/>
    <s v="2019-01-12 11:00:00"/>
    <n v="63.173881278538808"/>
    <n v="6317.3881278538811"/>
    <n v="0"/>
    <n v="0"/>
    <n v="0"/>
  </r>
  <r>
    <x v="0"/>
    <s v="01"/>
    <s v="12"/>
    <s v="12:00:00"/>
    <s v="2019-01-12 12:00:00"/>
    <n v="63.173881278538808"/>
    <n v="6317.3881278538811"/>
    <n v="0"/>
    <n v="0"/>
    <n v="0"/>
  </r>
  <r>
    <x v="0"/>
    <s v="01"/>
    <s v="12"/>
    <s v="13:00:00"/>
    <s v="2019-01-12 13:00:00"/>
    <n v="63.173881278538808"/>
    <n v="6317.3881278538811"/>
    <n v="0"/>
    <n v="0"/>
    <n v="0"/>
  </r>
  <r>
    <x v="0"/>
    <s v="01"/>
    <s v="12"/>
    <s v="14:00:00"/>
    <s v="2019-01-12 14:00:00"/>
    <n v="63.173881278538808"/>
    <n v="6317.3881278538811"/>
    <n v="1.39927619047619E-3"/>
    <n v="139.927619047619"/>
    <n v="1469.2399999999996"/>
  </r>
  <r>
    <x v="0"/>
    <s v="01"/>
    <s v="12"/>
    <s v="15:00:00"/>
    <s v="2019-01-12 15:00:00"/>
    <n v="63.173881278538808"/>
    <n v="6317.3881278538811"/>
    <n v="4.9003142857142797E-3"/>
    <n v="490.03142857142797"/>
    <n v="5145.3299999999936"/>
  </r>
  <r>
    <x v="0"/>
    <s v="01"/>
    <s v="12"/>
    <s v="16:00:00"/>
    <s v="2019-01-12 16:00:00"/>
    <n v="2.8538812785388101"/>
    <n v="285.38812785388097"/>
    <n v="1.25296333333333E-2"/>
    <n v="1252.96333333333"/>
    <n v="13156.114999999965"/>
  </r>
  <r>
    <x v="0"/>
    <s v="01"/>
    <s v="12"/>
    <s v="17:00:00"/>
    <s v="2019-01-12 17:00:00"/>
    <n v="2.8538812785388101"/>
    <n v="285.38812785388097"/>
    <n v="7.55650168042327E-3"/>
    <n v="755.65016804232698"/>
    <n v="7934.3267644444331"/>
  </r>
  <r>
    <x v="0"/>
    <s v="01"/>
    <s v="12"/>
    <s v="18:00:00"/>
    <s v="2019-01-12 18:00:00"/>
    <n v="2.8538812785388101"/>
    <n v="285.38812785388097"/>
    <n v="7.3034237968253903E-3"/>
    <n v="730.34237968253899"/>
    <n v="7668.5949866666597"/>
  </r>
  <r>
    <x v="0"/>
    <s v="01"/>
    <s v="12"/>
    <s v="19:00:00"/>
    <s v="2019-01-12 19:00:00"/>
    <n v="2.8538812785388101"/>
    <n v="285.38812785388097"/>
    <n v="7.4240125291005201E-3"/>
    <n v="742.40125291005199"/>
    <n v="7795.2131555555461"/>
  </r>
  <r>
    <x v="0"/>
    <s v="01"/>
    <s v="12"/>
    <s v="20:00:00"/>
    <s v="2019-01-12 20:00:00"/>
    <n v="2.8538812785388101"/>
    <n v="285.38812785388097"/>
    <n v="9.3443977481481397E-3"/>
    <n v="934.43977481481397"/>
    <n v="9811.6176355555472"/>
  </r>
  <r>
    <x v="0"/>
    <s v="01"/>
    <s v="12"/>
    <s v="21:00:00"/>
    <s v="2019-01-12 21:00:00"/>
    <n v="2.8538812785388101"/>
    <n v="285.38812785388097"/>
    <n v="1.1489757528042301E-2"/>
    <n v="1148.9757528042301"/>
    <n v="12064.245404444417"/>
  </r>
  <r>
    <x v="0"/>
    <s v="01"/>
    <s v="12"/>
    <s v="22:00:00"/>
    <s v="2019-01-12 22:00:00"/>
    <n v="2.8538812785388101"/>
    <n v="285.38812785388097"/>
    <n v="1.0273164520634899E-2"/>
    <n v="1027.31645206349"/>
    <n v="10786.822746666645"/>
  </r>
  <r>
    <x v="0"/>
    <s v="01"/>
    <s v="12"/>
    <s v="23:00:00"/>
    <s v="2019-01-12 23:00:00"/>
    <n v="2.8538812785388101"/>
    <n v="285.38812785388097"/>
    <n v="8.2800340740740701E-3"/>
    <n v="828.00340740740705"/>
    <n v="8694.0357777777735"/>
  </r>
  <r>
    <x v="0"/>
    <s v="01"/>
    <s v="13"/>
    <s v="00:00:00"/>
    <s v="2019-01-13 00:00:00"/>
    <n v="63.173881278538808"/>
    <n v="6317.3881278538811"/>
    <n v="2.0727609735449702E-3"/>
    <n v="207.27609735449701"/>
    <n v="2176.3990222222187"/>
  </r>
  <r>
    <x v="0"/>
    <s v="01"/>
    <s v="13"/>
    <s v="01:00:00"/>
    <s v="2019-01-13 01:00:00"/>
    <n v="63.173881278538808"/>
    <n v="6317.3881278538811"/>
    <n v="2.48791481904761E-3"/>
    <n v="248.79148190476101"/>
    <n v="2612.3105599999908"/>
  </r>
  <r>
    <x v="0"/>
    <s v="01"/>
    <s v="13"/>
    <s v="02:00:00"/>
    <s v="2019-01-13 02:00:00"/>
    <n v="63.173881278538808"/>
    <n v="6317.3881278538811"/>
    <n v="3.6985810793650699E-3"/>
    <n v="369.858107936507"/>
    <n v="3883.5101333333237"/>
  </r>
  <r>
    <x v="0"/>
    <s v="01"/>
    <s v="13"/>
    <s v="03:00:00"/>
    <s v="2019-01-13 03:00:00"/>
    <n v="63.173881278538808"/>
    <n v="6317.3881278538811"/>
    <n v="4.0164705777777704E-3"/>
    <n v="401.64705777777704"/>
    <n v="4217.294106666659"/>
  </r>
  <r>
    <x v="0"/>
    <s v="01"/>
    <s v="13"/>
    <s v="04:00:00"/>
    <s v="2019-01-13 04:00:00"/>
    <n v="63.173881278538808"/>
    <n v="6317.3881278538811"/>
    <n v="5.0456563724867697E-3"/>
    <n v="504.56563724867698"/>
    <n v="5297.9391911111079"/>
  </r>
  <r>
    <x v="0"/>
    <s v="01"/>
    <s v="13"/>
    <s v="05:00:00"/>
    <s v="2019-01-13 05:00:00"/>
    <n v="63.173881278538808"/>
    <n v="6317.3881278538811"/>
    <n v="6.3231411132275098E-3"/>
    <n v="632.31411132275093"/>
    <n v="6639.2981688888849"/>
  </r>
  <r>
    <x v="0"/>
    <s v="01"/>
    <s v="13"/>
    <s v="06:00:00"/>
    <s v="2019-01-13 06:00:00"/>
    <n v="63.173881278538808"/>
    <n v="6317.3881278538811"/>
    <n v="8.6835819005290898E-3"/>
    <n v="868.35819005290898"/>
    <n v="9117.7609955555436"/>
  </r>
  <r>
    <x v="0"/>
    <s v="01"/>
    <s v="13"/>
    <s v="07:00:00"/>
    <s v="2019-01-13 07:00:00"/>
    <n v="63.173881278538808"/>
    <n v="6317.3881278538811"/>
    <n v="8.1461862433862397E-3"/>
    <n v="814.61862433862393"/>
    <n v="8553.4955555555516"/>
  </r>
  <r>
    <x v="0"/>
    <s v="01"/>
    <s v="13"/>
    <s v="08:00:00"/>
    <s v="2019-01-13 08:00:00"/>
    <n v="63.173881278538808"/>
    <n v="6317.3881278538811"/>
    <n v="6.7580449735449698E-3"/>
    <n v="675.80449735449702"/>
    <n v="7095.9472222222184"/>
  </r>
  <r>
    <x v="0"/>
    <s v="01"/>
    <s v="13"/>
    <s v="09:00:00"/>
    <s v="2019-01-13 09:00:00"/>
    <n v="63.173881278538808"/>
    <n v="6317.3881278538811"/>
    <n v="6.0238947089946999E-3"/>
    <n v="602.38947089946998"/>
    <n v="6325.0894444444348"/>
  </r>
  <r>
    <x v="0"/>
    <s v="01"/>
    <s v="13"/>
    <s v="10:00:00"/>
    <s v="2019-01-13 10:00:00"/>
    <n v="63.173881278538808"/>
    <n v="6317.3881278538811"/>
    <n v="6.8857740740740697E-3"/>
    <n v="688.57740740740701"/>
    <n v="7230.0627777777736"/>
  </r>
  <r>
    <x v="0"/>
    <s v="01"/>
    <s v="13"/>
    <s v="11:00:00"/>
    <s v="2019-01-13 11:00:00"/>
    <n v="63.173881278538808"/>
    <n v="6317.3881278538811"/>
    <n v="5.8617873015872997E-3"/>
    <n v="586.17873015872999"/>
    <n v="6154.8766666666652"/>
  </r>
  <r>
    <x v="0"/>
    <s v="01"/>
    <s v="13"/>
    <s v="12:00:00"/>
    <s v="2019-01-13 12:00:00"/>
    <n v="63.173881278538808"/>
    <n v="6317.3881278538811"/>
    <n v="3.7597089947089901E-3"/>
    <n v="375.97089947089904"/>
    <n v="3947.6944444444398"/>
  </r>
  <r>
    <x v="0"/>
    <s v="01"/>
    <s v="13"/>
    <s v="13:00:00"/>
    <s v="2019-01-13 13:00:00"/>
    <n v="63.173881278538808"/>
    <n v="6317.3881278538811"/>
    <n v="4.3693915343915304E-3"/>
    <n v="436.93915343915302"/>
    <n v="4587.8611111111068"/>
  </r>
  <r>
    <x v="0"/>
    <s v="01"/>
    <s v="13"/>
    <s v="14:00:00"/>
    <s v="2019-01-13 14:00:00"/>
    <n v="63.173881278538808"/>
    <n v="6317.3881278538811"/>
    <n v="6.8792148148148101E-3"/>
    <n v="687.92148148148101"/>
    <n v="7223.175555555551"/>
  </r>
  <r>
    <x v="0"/>
    <s v="01"/>
    <s v="13"/>
    <s v="15:00:00"/>
    <s v="2019-01-13 15:00:00"/>
    <n v="63.173881278538808"/>
    <n v="6317.3881278538811"/>
    <n v="4.77246349206349E-3"/>
    <n v="477.24634920634901"/>
    <n v="5011.0866666666643"/>
  </r>
  <r>
    <x v="0"/>
    <s v="01"/>
    <s v="13"/>
    <s v="16:00:00"/>
    <s v="2019-01-13 16:00:00"/>
    <n v="2.8538812785388101"/>
    <n v="285.38812785388097"/>
    <n v="1.4288208465608399E-2"/>
    <n v="1428.82084656084"/>
    <n v="15002.618888888819"/>
  </r>
  <r>
    <x v="0"/>
    <s v="01"/>
    <s v="13"/>
    <s v="17:00:00"/>
    <s v="2019-01-13 17:00:00"/>
    <n v="2.8538812785388101"/>
    <n v="285.38812785388097"/>
    <n v="9.7931990603174601E-3"/>
    <n v="979.31990603174597"/>
    <n v="10282.859013333333"/>
  </r>
  <r>
    <x v="0"/>
    <s v="01"/>
    <s v="13"/>
    <s v="18:00:00"/>
    <s v="2019-01-13 18:00:00"/>
    <n v="2.8538812785388101"/>
    <n v="285.38812785388097"/>
    <n v="9.2091834497354409E-3"/>
    <n v="920.91834497354409"/>
    <n v="9669.6426222222126"/>
  </r>
  <r>
    <x v="0"/>
    <s v="01"/>
    <s v="13"/>
    <s v="19:00:00"/>
    <s v="2019-01-13 19:00:00"/>
    <n v="2.8538812785388101"/>
    <n v="285.38812785388097"/>
    <n v="9.1803149206349192E-3"/>
    <n v="918.0314920634919"/>
    <n v="9639.3306666666649"/>
  </r>
  <r>
    <x v="0"/>
    <s v="01"/>
    <s v="13"/>
    <s v="20:00:00"/>
    <s v="2019-01-13 20:00:00"/>
    <n v="2.8538812785388101"/>
    <n v="285.38812785388097"/>
    <n v="9.3036757248677205E-3"/>
    <n v="930.36757248677202"/>
    <n v="9768.8595111111063"/>
  </r>
  <r>
    <x v="0"/>
    <s v="01"/>
    <s v="13"/>
    <s v="21:00:00"/>
    <s v="2019-01-13 21:00:00"/>
    <n v="2.8538812785388101"/>
    <n v="285.38812785388097"/>
    <n v="9.1091470306878305E-3"/>
    <n v="910.91470306878307"/>
    <n v="9564.6043822222218"/>
  </r>
  <r>
    <x v="0"/>
    <s v="01"/>
    <s v="13"/>
    <s v="22:00:00"/>
    <s v="2019-01-13 22:00:00"/>
    <n v="2.8538812785388101"/>
    <n v="285.38812785388097"/>
    <n v="8.8477998560846493E-3"/>
    <n v="884.77998560846493"/>
    <n v="9290.1898488888819"/>
  </r>
  <r>
    <x v="0"/>
    <s v="01"/>
    <s v="13"/>
    <s v="23:00:00"/>
    <s v="2019-01-13 23:00:00"/>
    <n v="2.8538812785388101"/>
    <n v="285.38812785388097"/>
    <n v="8.3832251682539691E-3"/>
    <n v="838.32251682539686"/>
    <n v="8802.3864266666678"/>
  </r>
  <r>
    <x v="0"/>
    <s v="01"/>
    <s v="14"/>
    <s v="00:00:00"/>
    <s v="2019-01-14 00:00:00"/>
    <n v="2.8538812785388101"/>
    <n v="285.38812785388097"/>
    <n v="8.0202642370370298E-3"/>
    <n v="802.02642370370302"/>
    <n v="8421.2774488888808"/>
  </r>
  <r>
    <x v="0"/>
    <s v="01"/>
    <s v="14"/>
    <s v="01:00:00"/>
    <s v="2019-01-14 01:00:00"/>
    <n v="2.8538812785388101"/>
    <n v="285.38812785388097"/>
    <n v="7.7676158814814801E-3"/>
    <n v="776.76158814814801"/>
    <n v="8155.9966755555542"/>
  </r>
  <r>
    <x v="0"/>
    <s v="01"/>
    <s v="14"/>
    <s v="02:00:00"/>
    <s v="2019-01-14 02:00:00"/>
    <n v="63.173881278538808"/>
    <n v="6317.3881278538811"/>
    <n v="1.29464619682539E-3"/>
    <n v="129.46461968253899"/>
    <n v="1359.3785066666594"/>
  </r>
  <r>
    <x v="0"/>
    <s v="01"/>
    <s v="14"/>
    <s v="03:00:00"/>
    <s v="2019-01-14 03:00:00"/>
    <n v="63.173881278538808"/>
    <n v="6317.3881278538811"/>
    <n v="1.31916531640211E-3"/>
    <n v="131.91653164021099"/>
    <n v="1385.1235822222154"/>
  </r>
  <r>
    <x v="0"/>
    <s v="01"/>
    <s v="14"/>
    <s v="04:00:00"/>
    <s v="2019-01-14 04:00:00"/>
    <n v="63.173881278538808"/>
    <n v="6317.3881278538811"/>
    <n v="1.2855647746031699E-3"/>
    <n v="128.55647746031698"/>
    <n v="1349.8430133333284"/>
  </r>
  <r>
    <x v="0"/>
    <s v="01"/>
    <s v="14"/>
    <s v="05:00:00"/>
    <s v="2019-01-14 05:00:00"/>
    <n v="63.173881278538808"/>
    <n v="6317.3881278538811"/>
    <n v="1.3622768084656E-3"/>
    <n v="136.22768084655999"/>
    <n v="1430.3906488888799"/>
  </r>
  <r>
    <x v="0"/>
    <s v="01"/>
    <s v="14"/>
    <s v="06:00:00"/>
    <s v="2019-01-14 06:00:00"/>
    <n v="63.173881278538808"/>
    <n v="6317.3881278538811"/>
    <n v="1.46508529947089E-3"/>
    <n v="146.50852994708899"/>
    <n v="1538.3395644444345"/>
  </r>
  <r>
    <x v="0"/>
    <s v="01"/>
    <s v="14"/>
    <s v="07:00:00"/>
    <s v="2019-01-14 07:00:00"/>
    <n v="63.173881278538808"/>
    <n v="6317.3881278538811"/>
    <n v="7.1959333333333304E-3"/>
    <n v="719.59333333333302"/>
    <n v="7555.7299999999968"/>
  </r>
  <r>
    <x v="0"/>
    <s v="01"/>
    <s v="14"/>
    <s v="08:00:00"/>
    <s v="2019-01-14 08:00:00"/>
    <n v="63.173881278538808"/>
    <n v="6317.3881278538811"/>
    <n v="1.04901904761904E-3"/>
    <n v="104.90190476190401"/>
    <n v="1101.4699999999921"/>
  </r>
  <r>
    <x v="0"/>
    <s v="01"/>
    <s v="14"/>
    <s v="09:00:00"/>
    <s v="2019-01-14 09:00:00"/>
    <n v="63.173881278538808"/>
    <n v="6317.3881278538811"/>
    <n v="0"/>
    <n v="0"/>
    <n v="0"/>
  </r>
  <r>
    <x v="0"/>
    <s v="01"/>
    <s v="14"/>
    <s v="10:00:00"/>
    <s v="2019-01-14 10:00:00"/>
    <n v="63.173881278538808"/>
    <n v="6317.3881278538811"/>
    <n v="0"/>
    <n v="0"/>
    <n v="0"/>
  </r>
  <r>
    <x v="0"/>
    <s v="01"/>
    <s v="14"/>
    <s v="11:00:00"/>
    <s v="2019-01-14 11:00:00"/>
    <n v="2.8538812785388101"/>
    <n v="285.38812785388097"/>
    <n v="0"/>
    <n v="0"/>
    <n v="0"/>
  </r>
  <r>
    <x v="0"/>
    <s v="01"/>
    <s v="14"/>
    <s v="12:00:00"/>
    <s v="2019-01-14 12:00:00"/>
    <n v="2.8538812785388101"/>
    <n v="285.38812785388097"/>
    <n v="0"/>
    <n v="0"/>
    <n v="0"/>
  </r>
  <r>
    <x v="0"/>
    <s v="01"/>
    <s v="14"/>
    <s v="13:00:00"/>
    <s v="2019-01-14 13:00:00"/>
    <n v="2.8538812785388101"/>
    <n v="285.38812785388097"/>
    <n v="0"/>
    <n v="0"/>
    <n v="0"/>
  </r>
  <r>
    <x v="0"/>
    <s v="01"/>
    <s v="14"/>
    <s v="14:00:00"/>
    <s v="2019-01-14 14:00:00"/>
    <n v="2.8538812785388101"/>
    <n v="285.38812785388097"/>
    <n v="0"/>
    <n v="0"/>
    <n v="0"/>
  </r>
  <r>
    <x v="0"/>
    <s v="01"/>
    <s v="14"/>
    <s v="15:00:00"/>
    <s v="2019-01-14 15:00:00"/>
    <n v="2.8538812785388101"/>
    <n v="285.38812785388097"/>
    <n v="9.7424889523809897E-4"/>
    <n v="97.424889523809895"/>
    <n v="1022.9613400000039"/>
  </r>
  <r>
    <x v="0"/>
    <s v="01"/>
    <s v="14"/>
    <s v="16:00:00"/>
    <s v="2019-01-14 16:00:00"/>
    <n v="2.8538812785388101"/>
    <n v="285.38812785388097"/>
    <n v="1.2411019047619E-2"/>
    <n v="1241.1019047619"/>
    <n v="13031.569999999949"/>
  </r>
  <r>
    <x v="0"/>
    <s v="01"/>
    <s v="14"/>
    <s v="17:00:00"/>
    <s v="2019-01-14 17:00:00"/>
    <n v="2.8538812785388101"/>
    <n v="285.38812785388097"/>
    <n v="8.8293013333333292E-3"/>
    <n v="882.93013333333295"/>
    <n v="9270.7663999999968"/>
  </r>
  <r>
    <x v="0"/>
    <s v="01"/>
    <s v="14"/>
    <s v="18:00:00"/>
    <s v="2019-01-14 18:00:00"/>
    <n v="2.8538812785388101"/>
    <n v="285.38812785388097"/>
    <n v="8.1072993523809492E-3"/>
    <n v="810.72993523809487"/>
    <n v="8512.6643199999962"/>
  </r>
  <r>
    <x v="0"/>
    <s v="01"/>
    <s v="14"/>
    <s v="19:00:00"/>
    <s v="2019-01-14 19:00:00"/>
    <n v="2.8538812785388101"/>
    <n v="285.38812785388097"/>
    <n v="8.1203475809523799E-3"/>
    <n v="812.03475809523798"/>
    <n v="8526.364959999999"/>
  </r>
  <r>
    <x v="0"/>
    <s v="01"/>
    <s v="14"/>
    <s v="20:00:00"/>
    <s v="2019-01-14 20:00:00"/>
    <n v="2.8538812785388101"/>
    <n v="285.38812785388097"/>
    <n v="8.2812757333333292E-3"/>
    <n v="828.12757333333298"/>
    <n v="8695.3395199999959"/>
  </r>
  <r>
    <x v="0"/>
    <s v="01"/>
    <s v="14"/>
    <s v="21:00:00"/>
    <s v="2019-01-14 21:00:00"/>
    <n v="2.8538812785388101"/>
    <n v="285.38812785388097"/>
    <n v="8.4117580190476195E-3"/>
    <n v="841.1758019047619"/>
    <n v="8832.3459199999998"/>
  </r>
  <r>
    <x v="0"/>
    <s v="01"/>
    <s v="14"/>
    <s v="22:00:00"/>
    <s v="2019-01-14 22:00:00"/>
    <n v="2.8538812785388101"/>
    <n v="285.38812785388097"/>
    <n v="8.5204932571428492E-3"/>
    <n v="852.04932571428492"/>
    <n v="8946.5179199999911"/>
  </r>
  <r>
    <x v="0"/>
    <s v="01"/>
    <s v="14"/>
    <s v="23:00:00"/>
    <s v="2019-01-14 23:00:00"/>
    <n v="2.8538812785388101"/>
    <n v="285.38812785388097"/>
    <n v="8.6248790857142797E-3"/>
    <n v="862.48790857142797"/>
    <n v="9056.1230399999931"/>
  </r>
  <r>
    <x v="0"/>
    <s v="01"/>
    <s v="15"/>
    <s v="00:00:00"/>
    <s v="2019-01-15 00:00:00"/>
    <n v="2.8538812785388101"/>
    <n v="285.38812785388097"/>
    <n v="8.7379637333333295E-3"/>
    <n v="873.79637333333289"/>
    <n v="9174.8619199999957"/>
  </r>
  <r>
    <x v="0"/>
    <s v="01"/>
    <s v="15"/>
    <s v="01:00:00"/>
    <s v="2019-01-15 01:00:00"/>
    <n v="2.8538812785388101"/>
    <n v="285.38812785388097"/>
    <n v="8.8423495619047599E-3"/>
    <n v="884.23495619047594"/>
    <n v="9284.4670399999977"/>
  </r>
  <r>
    <x v="0"/>
    <s v="01"/>
    <s v="15"/>
    <s v="02:00:00"/>
    <s v="2019-01-15 02:00:00"/>
    <n v="2.8538812785388101"/>
    <n v="285.38812785388097"/>
    <n v="8.9423859809523807E-3"/>
    <n v="894.2385980952381"/>
    <n v="9389.5052799999994"/>
  </r>
  <r>
    <x v="0"/>
    <s v="01"/>
    <s v="15"/>
    <s v="03:00:00"/>
    <s v="2019-01-15 03:00:00"/>
    <n v="2.8538812785388101"/>
    <n v="285.38812785388097"/>
    <n v="9.0293741714285603E-3"/>
    <n v="902.93741714285602"/>
    <n v="9480.8428799999874"/>
  </r>
  <r>
    <x v="0"/>
    <s v="01"/>
    <s v="15"/>
    <s v="04:00:00"/>
    <s v="2019-01-15 04:00:00"/>
    <n v="63.173881278538808"/>
    <n v="6317.3881278538811"/>
    <n v="2.73788495238095E-3"/>
    <n v="273.78849523809498"/>
    <n v="2874.7791999999972"/>
  </r>
  <r>
    <x v="0"/>
    <s v="01"/>
    <s v="15"/>
    <s v="05:00:00"/>
    <s v="2019-01-15 05:00:00"/>
    <n v="63.173881278538808"/>
    <n v="6317.3881278538811"/>
    <n v="2.7900778666666601E-3"/>
    <n v="279.00778666666599"/>
    <n v="2929.5817599999928"/>
  </r>
  <r>
    <x v="0"/>
    <s v="01"/>
    <s v="15"/>
    <s v="06:00:00"/>
    <s v="2019-01-15 06:00:00"/>
    <n v="63.173881278538808"/>
    <n v="6317.3881278538811"/>
    <n v="2.8466201904761802E-3"/>
    <n v="284.662019047618"/>
    <n v="2988.9511999999891"/>
  </r>
  <r>
    <x v="0"/>
    <s v="01"/>
    <s v="15"/>
    <s v="07:00:00"/>
    <s v="2019-01-15 07:00:00"/>
    <n v="63.173881278538808"/>
    <n v="6317.3881278538811"/>
    <n v="8.9356095238095207E-3"/>
    <n v="893.56095238095202"/>
    <n v="9382.3899999999958"/>
  </r>
  <r>
    <x v="0"/>
    <s v="01"/>
    <s v="15"/>
    <s v="08:00:00"/>
    <s v="2019-01-15 08:00:00"/>
    <n v="63.173881278538808"/>
    <n v="6317.3881278538811"/>
    <n v="0"/>
    <n v="0"/>
    <n v="0"/>
  </r>
  <r>
    <x v="0"/>
    <s v="01"/>
    <s v="15"/>
    <s v="09:00:00"/>
    <s v="2019-01-15 09:00:00"/>
    <n v="63.173881278538808"/>
    <n v="6317.3881278538811"/>
    <n v="0"/>
    <n v="0"/>
    <n v="0"/>
  </r>
  <r>
    <x v="0"/>
    <s v="01"/>
    <s v="15"/>
    <s v="10:00:00"/>
    <s v="2019-01-15 10:00:00"/>
    <n v="2.8538812785388101"/>
    <n v="285.38812785388097"/>
    <n v="0"/>
    <n v="0"/>
    <n v="0"/>
  </r>
  <r>
    <x v="0"/>
    <s v="01"/>
    <s v="15"/>
    <s v="11:00:00"/>
    <s v="2019-01-15 11:00:00"/>
    <n v="2.8538812785388101"/>
    <n v="285.38812785388097"/>
    <n v="0"/>
    <n v="0"/>
    <n v="0"/>
  </r>
  <r>
    <x v="0"/>
    <s v="01"/>
    <s v="15"/>
    <s v="12:00:00"/>
    <s v="2019-01-15 12:00:00"/>
    <n v="2.8538812785388101"/>
    <n v="285.38812785388097"/>
    <n v="0"/>
    <n v="0"/>
    <n v="0"/>
  </r>
  <r>
    <x v="0"/>
    <s v="01"/>
    <s v="15"/>
    <s v="13:00:00"/>
    <s v="2019-01-15 13:00:00"/>
    <n v="2.8538812785388101"/>
    <n v="285.38812785388097"/>
    <n v="0"/>
    <n v="0"/>
    <n v="0"/>
  </r>
  <r>
    <x v="0"/>
    <s v="01"/>
    <s v="15"/>
    <s v="14:00:00"/>
    <s v="2019-01-15 14:00:00"/>
    <n v="2.8538812785388101"/>
    <n v="285.38812785388097"/>
    <n v="0"/>
    <n v="0"/>
    <n v="0"/>
  </r>
  <r>
    <x v="0"/>
    <s v="01"/>
    <s v="15"/>
    <s v="15:00:00"/>
    <s v="2019-01-15 15:00:00"/>
    <n v="2.8538812785388101"/>
    <n v="285.38812785388097"/>
    <n v="2.2523076380952301E-3"/>
    <n v="225.23076380952301"/>
    <n v="2364.9230199999915"/>
  </r>
  <r>
    <x v="0"/>
    <s v="01"/>
    <s v="15"/>
    <s v="16:00:00"/>
    <s v="2019-01-15 16:00:00"/>
    <n v="2.8538812785388101"/>
    <n v="285.38812785388097"/>
    <n v="1.1550819047618999E-2"/>
    <n v="1155.0819047619"/>
    <n v="12128.35999999995"/>
  </r>
  <r>
    <x v="0"/>
    <s v="01"/>
    <s v="15"/>
    <s v="17:00:00"/>
    <s v="2019-01-15 17:00:00"/>
    <n v="2.8538812785388101"/>
    <n v="285.38812785388097"/>
    <n v="8.0420582095238006E-3"/>
    <n v="804.20582095238001"/>
    <n v="8444.1611199999898"/>
  </r>
  <r>
    <x v="0"/>
    <s v="01"/>
    <s v="15"/>
    <s v="18:00:00"/>
    <s v="2019-01-15 18:00:00"/>
    <n v="2.8538812785388101"/>
    <n v="285.38812785388097"/>
    <n v="7.4070444190476098E-3"/>
    <n v="740.70444190476098"/>
    <n v="7777.3966399999899"/>
  </r>
  <r>
    <x v="0"/>
    <s v="01"/>
    <s v="15"/>
    <s v="19:00:00"/>
    <s v="2019-01-15 19:00:00"/>
    <n v="2.8538812785388101"/>
    <n v="285.38812785388097"/>
    <n v="7.2939597714285704E-3"/>
    <n v="729.39597714285708"/>
    <n v="7658.6577599999991"/>
  </r>
  <r>
    <x v="0"/>
    <s v="01"/>
    <s v="15"/>
    <s v="20:00:00"/>
    <s v="2019-01-15 20:00:00"/>
    <n v="2.8538812785388101"/>
    <n v="285.38812785388097"/>
    <n v="7.3157068190476196E-3"/>
    <n v="731.57068190476195"/>
    <n v="7681.4921600000007"/>
  </r>
  <r>
    <x v="0"/>
    <s v="01"/>
    <s v="15"/>
    <s v="21:00:00"/>
    <s v="2019-01-15 21:00:00"/>
    <n v="2.8538812785388101"/>
    <n v="285.38812785388097"/>
    <n v="7.4026950095238001E-3"/>
    <n v="740.26950095237999"/>
    <n v="7772.8297599999896"/>
  </r>
  <r>
    <x v="0"/>
    <s v="01"/>
    <s v="15"/>
    <s v="22:00:00"/>
    <s v="2019-01-15 22:00:00"/>
    <n v="2.8538812785388101"/>
    <n v="285.38812785388097"/>
    <n v="7.5244784761904701E-3"/>
    <n v="752.44784761904702"/>
    <n v="7900.7023999999938"/>
  </r>
  <r>
    <x v="0"/>
    <s v="01"/>
    <s v="15"/>
    <s v="23:00:00"/>
    <s v="2019-01-15 23:00:00"/>
    <n v="2.8538812785388101"/>
    <n v="285.38812785388097"/>
    <n v="7.7245513142857099E-3"/>
    <n v="772.45513142857101"/>
    <n v="8110.7788799999953"/>
  </r>
  <r>
    <x v="0"/>
    <s v="01"/>
    <s v="16"/>
    <s v="00:00:00"/>
    <s v="2019-01-16 00:00:00"/>
    <n v="63.173881278538808"/>
    <n v="6317.3881278538811"/>
    <n v="1.6113878857142801E-3"/>
    <n v="161.13878857142799"/>
    <n v="1691.9572799999939"/>
  </r>
  <r>
    <x v="0"/>
    <s v="01"/>
    <s v="16"/>
    <s v="01:00:00"/>
    <s v="2019-01-16 01:00:00"/>
    <n v="63.173881278538808"/>
    <n v="6317.3881278538811"/>
    <n v="1.7766654476190399E-3"/>
    <n v="177.66654476190399"/>
    <n v="1865.4987199999919"/>
  </r>
  <r>
    <x v="0"/>
    <s v="01"/>
    <s v="16"/>
    <s v="02:00:00"/>
    <s v="2019-01-16 02:00:00"/>
    <n v="63.173881278538808"/>
    <n v="6317.3881278538811"/>
    <n v="1.85930422857142E-3"/>
    <n v="185.93042285714199"/>
    <n v="1952.2694399999909"/>
  </r>
  <r>
    <x v="0"/>
    <s v="01"/>
    <s v="16"/>
    <s v="03:00:00"/>
    <s v="2019-01-16 03:00:00"/>
    <n v="63.173881278538808"/>
    <n v="6317.3881278538811"/>
    <n v="1.9245453714285699E-3"/>
    <n v="192.45453714285699"/>
    <n v="2020.7726399999983"/>
  </r>
  <r>
    <x v="0"/>
    <s v="01"/>
    <s v="16"/>
    <s v="04:00:00"/>
    <s v="2019-01-16 04:00:00"/>
    <n v="63.173881278538808"/>
    <n v="6317.3881278538811"/>
    <n v="1.9462924190476101E-3"/>
    <n v="194.62924190476102"/>
    <n v="2043.6070399999908"/>
  </r>
  <r>
    <x v="0"/>
    <s v="01"/>
    <s v="16"/>
    <s v="05:00:00"/>
    <s v="2019-01-16 05:00:00"/>
    <n v="63.173881278538808"/>
    <n v="6317.3881278538811"/>
    <n v="1.9680394666666602E-3"/>
    <n v="196.80394666666601"/>
    <n v="2066.4414399999932"/>
  </r>
  <r>
    <x v="0"/>
    <s v="01"/>
    <s v="16"/>
    <s v="06:00:00"/>
    <s v="2019-01-16 06:00:00"/>
    <n v="63.173881278538808"/>
    <n v="6317.3881278538811"/>
    <n v="1.9767382857142799E-3"/>
    <n v="197.673828571428"/>
    <n v="2075.5751999999939"/>
  </r>
  <r>
    <x v="0"/>
    <s v="01"/>
    <s v="16"/>
    <s v="07:00:00"/>
    <s v="2019-01-16 07:00:00"/>
    <n v="63.173881278538808"/>
    <n v="6317.3881278538811"/>
    <n v="7.1434714285714199E-3"/>
    <n v="714.34714285714199"/>
    <n v="7500.6449999999913"/>
  </r>
  <r>
    <x v="0"/>
    <s v="01"/>
    <s v="16"/>
    <s v="08:00:00"/>
    <s v="2019-01-16 08:00:00"/>
    <n v="63.173881278538808"/>
    <n v="6317.3881278538811"/>
    <n v="0"/>
    <n v="0"/>
    <n v="0"/>
  </r>
  <r>
    <x v="0"/>
    <s v="01"/>
    <s v="16"/>
    <s v="09:00:00"/>
    <s v="2019-01-16 09:00:00"/>
    <n v="63.173881278538808"/>
    <n v="6317.3881278538811"/>
    <n v="0"/>
    <n v="0"/>
    <n v="0"/>
  </r>
  <r>
    <x v="0"/>
    <s v="01"/>
    <s v="16"/>
    <s v="10:00:00"/>
    <s v="2019-01-16 10:00:00"/>
    <n v="2.8538812785388101"/>
    <n v="285.38812785388097"/>
    <n v="0"/>
    <n v="0"/>
    <n v="0"/>
  </r>
  <r>
    <x v="0"/>
    <s v="01"/>
    <s v="16"/>
    <s v="11:00:00"/>
    <s v="2019-01-16 11:00:00"/>
    <n v="2.8538812785388101"/>
    <n v="285.38812785388097"/>
    <n v="0"/>
    <n v="0"/>
    <n v="0"/>
  </r>
  <r>
    <x v="0"/>
    <s v="01"/>
    <s v="16"/>
    <s v="12:00:00"/>
    <s v="2019-01-16 12:00:00"/>
    <n v="2.8538812785388101"/>
    <n v="285.38812785388097"/>
    <n v="0"/>
    <n v="0"/>
    <n v="0"/>
  </r>
  <r>
    <x v="0"/>
    <s v="01"/>
    <s v="16"/>
    <s v="13:00:00"/>
    <s v="2019-01-16 13:00:00"/>
    <n v="63.173881278538808"/>
    <n v="6317.3881278538811"/>
    <n v="0"/>
    <n v="0"/>
    <n v="0"/>
  </r>
  <r>
    <x v="0"/>
    <s v="01"/>
    <s v="16"/>
    <s v="14:00:00"/>
    <s v="2019-01-16 14:00:00"/>
    <n v="2.8538812785388101"/>
    <n v="285.38812785388097"/>
    <n v="0"/>
    <n v="0"/>
    <n v="0"/>
  </r>
  <r>
    <x v="0"/>
    <s v="01"/>
    <s v="16"/>
    <s v="15:00:00"/>
    <s v="2019-01-16 15:00:00"/>
    <n v="2.8538812785388101"/>
    <n v="285.38812785388097"/>
    <n v="2.5204981523809498E-3"/>
    <n v="252.04981523809499"/>
    <n v="2646.5230599999973"/>
  </r>
  <r>
    <x v="0"/>
    <s v="01"/>
    <s v="16"/>
    <s v="16:00:00"/>
    <s v="2019-01-16 16:00:00"/>
    <n v="2.8538812785388101"/>
    <n v="285.38812785388097"/>
    <n v="1.0379352380952301E-2"/>
    <n v="1037.93523809523"/>
    <n v="10898.319999999916"/>
  </r>
  <r>
    <x v="0"/>
    <s v="01"/>
    <s v="16"/>
    <s v="17:00:00"/>
    <s v="2019-01-16 17:00:00"/>
    <n v="2.8538812785388101"/>
    <n v="285.38812785388097"/>
    <n v="6.9112117333333303E-3"/>
    <n v="691.12117333333299"/>
    <n v="7256.7723199999964"/>
  </r>
  <r>
    <x v="0"/>
    <s v="01"/>
    <s v="16"/>
    <s v="18:00:00"/>
    <s v="2019-01-16 18:00:00"/>
    <n v="2.8538812785388101"/>
    <n v="285.38812785388097"/>
    <n v="6.1674627047619002E-3"/>
    <n v="616.74627047619003"/>
    <n v="6475.8358399999952"/>
  </r>
  <r>
    <x v="0"/>
    <s v="01"/>
    <s v="16"/>
    <s v="19:00:00"/>
    <s v="2019-01-16 19:00:00"/>
    <n v="2.8538812785388101"/>
    <n v="285.38812785388097"/>
    <n v="6.0543780571428504E-3"/>
    <n v="605.43780571428499"/>
    <n v="6357.0969599999926"/>
  </r>
  <r>
    <x v="0"/>
    <s v="01"/>
    <s v="16"/>
    <s v="20:00:00"/>
    <s v="2019-01-16 20:00:00"/>
    <n v="2.8538812785388101"/>
    <n v="285.38812785388097"/>
    <n v="6.1413662476190404E-3"/>
    <n v="614.13662476190405"/>
    <n v="6448.4345599999924"/>
  </r>
  <r>
    <x v="0"/>
    <s v="01"/>
    <s v="16"/>
    <s v="21:00:00"/>
    <s v="2019-01-16 21:00:00"/>
    <n v="2.8538812785388101"/>
    <n v="285.38812785388097"/>
    <n v="6.3936319999999902E-3"/>
    <n v="639.36319999999898"/>
    <n v="6713.3135999999895"/>
  </r>
  <r>
    <x v="0"/>
    <s v="01"/>
    <s v="16"/>
    <s v="22:00:00"/>
    <s v="2019-01-16 22:00:00"/>
    <n v="2.8538812785388101"/>
    <n v="285.38812785388097"/>
    <n v="6.5110660571428497E-3"/>
    <n v="651.10660571428502"/>
    <n v="6836.6193599999924"/>
  </r>
  <r>
    <x v="0"/>
    <s v="01"/>
    <s v="16"/>
    <s v="23:00:00"/>
    <s v="2019-01-16 23:00:00"/>
    <n v="2.8538812785388101"/>
    <n v="285.38812785388097"/>
    <n v="6.5328131047618998E-3"/>
    <n v="653.28131047619001"/>
    <n v="6859.4537599999949"/>
  </r>
  <r>
    <x v="0"/>
    <s v="01"/>
    <s v="17"/>
    <s v="00:00:00"/>
    <s v="2019-01-17 00:00:00"/>
    <n v="63.173881278538808"/>
    <n v="6317.3881278538811"/>
    <n v="2.1522742857142801E-4"/>
    <n v="21.522742857142802"/>
    <n v="225.98879999999943"/>
  </r>
  <r>
    <x v="0"/>
    <s v="01"/>
    <s v="17"/>
    <s v="01:00:00"/>
    <s v="2019-01-17 01:00:00"/>
    <n v="63.173881278538808"/>
    <n v="6317.3881278538811"/>
    <n v="2.2827565714285601E-4"/>
    <n v="22.827565714285601"/>
    <n v="239.68943999999883"/>
  </r>
  <r>
    <x v="0"/>
    <s v="01"/>
    <s v="17"/>
    <s v="02:00:00"/>
    <s v="2019-01-17 02:00:00"/>
    <n v="63.173881278538808"/>
    <n v="6317.3881278538811"/>
    <n v="1.76082742857142E-4"/>
    <n v="17.608274285714199"/>
    <n v="184.88687999999908"/>
  </r>
  <r>
    <x v="0"/>
    <s v="01"/>
    <s v="17"/>
    <s v="03:00:00"/>
    <s v="2019-01-17 03:00:00"/>
    <n v="63.173881278538808"/>
    <n v="6317.3881278538811"/>
    <n v="8.4745142857143096E-5"/>
    <n v="8.4745142857143101"/>
    <n v="88.982400000000254"/>
  </r>
  <r>
    <x v="0"/>
    <s v="01"/>
    <s v="17"/>
    <s v="04:00:00"/>
    <s v="2019-01-17 04:00:00"/>
    <n v="63.173881278538808"/>
    <n v="6317.3881278538811"/>
    <n v="9.34439619047617E-5"/>
    <n v="9.3443961904761697"/>
    <n v="98.11615999999978"/>
  </r>
  <r>
    <x v="0"/>
    <s v="01"/>
    <s v="17"/>
    <s v="05:00:00"/>
    <s v="2019-01-17 05:00:00"/>
    <n v="63.173881278538808"/>
    <n v="6317.3881278538811"/>
    <n v="2.3697447619047601E-4"/>
    <n v="23.697447619047601"/>
    <n v="248.82319999999982"/>
  </r>
  <r>
    <x v="0"/>
    <s v="01"/>
    <s v="17"/>
    <s v="06:00:00"/>
    <s v="2019-01-17 06:00:00"/>
    <n v="63.173881278538808"/>
    <n v="6317.3881278538811"/>
    <n v="3.50059123809524E-4"/>
    <n v="35.005912380952402"/>
    <n v="367.56208000000021"/>
  </r>
  <r>
    <x v="0"/>
    <s v="01"/>
    <s v="17"/>
    <s v="07:00:00"/>
    <s v="2019-01-17 07:00:00"/>
    <n v="63.173881278538808"/>
    <n v="6317.3881278538811"/>
    <n v="4.8147761904761902E-3"/>
    <n v="481.47761904761904"/>
    <n v="5055.5150000000003"/>
  </r>
  <r>
    <x v="0"/>
    <s v="01"/>
    <s v="17"/>
    <s v="08:00:00"/>
    <s v="2019-01-17 08:00:00"/>
    <n v="63.173881278538808"/>
    <n v="6317.3881278538811"/>
    <n v="0"/>
    <n v="0"/>
    <n v="0"/>
  </r>
  <r>
    <x v="0"/>
    <s v="01"/>
    <s v="17"/>
    <s v="09:00:00"/>
    <s v="2019-01-17 09:00:00"/>
    <n v="63.173881278538808"/>
    <n v="6317.3881278538811"/>
    <n v="0"/>
    <n v="0"/>
    <n v="0"/>
  </r>
  <r>
    <x v="0"/>
    <s v="01"/>
    <s v="17"/>
    <s v="10:00:00"/>
    <s v="2019-01-17 10:00:00"/>
    <n v="63.173881278538808"/>
    <n v="6317.3881278538811"/>
    <n v="0"/>
    <n v="0"/>
    <n v="0"/>
  </r>
  <r>
    <x v="0"/>
    <s v="01"/>
    <s v="17"/>
    <s v="11:00:00"/>
    <s v="2019-01-17 11:00:00"/>
    <n v="63.173881278538808"/>
    <n v="6317.3881278538811"/>
    <n v="0"/>
    <n v="0"/>
    <n v="0"/>
  </r>
  <r>
    <x v="0"/>
    <s v="01"/>
    <s v="17"/>
    <s v="12:00:00"/>
    <s v="2019-01-17 12:00:00"/>
    <n v="63.173881278538808"/>
    <n v="6317.3881278538811"/>
    <n v="0"/>
    <n v="0"/>
    <n v="0"/>
  </r>
  <r>
    <x v="0"/>
    <s v="01"/>
    <s v="17"/>
    <s v="13:00:00"/>
    <s v="2019-01-17 13:00:00"/>
    <n v="63.173881278538808"/>
    <n v="6317.3881278538811"/>
    <n v="0"/>
    <n v="0"/>
    <n v="0"/>
  </r>
  <r>
    <x v="0"/>
    <s v="01"/>
    <s v="17"/>
    <s v="14:00:00"/>
    <s v="2019-01-17 14:00:00"/>
    <n v="63.173881278538808"/>
    <n v="6317.3881278538811"/>
    <n v="0"/>
    <n v="0"/>
    <n v="0"/>
  </r>
  <r>
    <x v="0"/>
    <s v="01"/>
    <s v="17"/>
    <s v="15:00:00"/>
    <s v="2019-01-17 15:00:00"/>
    <n v="63.173881278538808"/>
    <n v="6317.3881278538811"/>
    <n v="1.8656285714285701E-3"/>
    <n v="186.56285714285701"/>
    <n v="1958.9099999999987"/>
  </r>
  <r>
    <x v="0"/>
    <s v="01"/>
    <s v="17"/>
    <s v="16:00:00"/>
    <s v="2019-01-17 16:00:00"/>
    <n v="2.8538812785388101"/>
    <n v="285.38812785388097"/>
    <n v="1.33582904761904E-2"/>
    <n v="1335.82904761904"/>
    <n v="14026.20499999992"/>
  </r>
  <r>
    <x v="0"/>
    <s v="01"/>
    <s v="17"/>
    <s v="17:00:00"/>
    <s v="2019-01-17 17:00:00"/>
    <n v="2.8538812785388101"/>
    <n v="285.38812785388097"/>
    <n v="7.4679361523809504E-3"/>
    <n v="746.79361523809507"/>
    <n v="7841.3329599999979"/>
  </r>
  <r>
    <x v="0"/>
    <s v="01"/>
    <s v="17"/>
    <s v="18:00:00"/>
    <s v="2019-01-17 18:00:00"/>
    <n v="2.8538812785388101"/>
    <n v="285.38812785388097"/>
    <n v="6.66052331851851E-3"/>
    <n v="666.05233185185102"/>
    <n v="6993.5494844444356"/>
  </r>
  <r>
    <x v="0"/>
    <s v="01"/>
    <s v="17"/>
    <s v="19:00:00"/>
    <s v="2019-01-17 19:00:00"/>
    <n v="2.8538812785388101"/>
    <n v="285.38812785388097"/>
    <n v="6.5561374899470899E-3"/>
    <n v="655.613748994709"/>
    <n v="6883.9443644444445"/>
  </r>
  <r>
    <x v="0"/>
    <s v="01"/>
    <s v="17"/>
    <s v="20:00:00"/>
    <s v="2019-01-17 20:00:00"/>
    <n v="2.8538812785388101"/>
    <n v="285.38812785388097"/>
    <n v="6.5256916232804196E-3"/>
    <n v="652.56916232804201"/>
    <n v="6851.9762044444415"/>
  </r>
  <r>
    <x v="0"/>
    <s v="01"/>
    <s v="17"/>
    <s v="21:00:00"/>
    <s v="2019-01-17 21:00:00"/>
    <n v="2.8538812785388101"/>
    <n v="285.38812785388097"/>
    <n v="6.4300046137566102E-3"/>
    <n v="643.00046137566108"/>
    <n v="6751.504844444441"/>
  </r>
  <r>
    <x v="0"/>
    <s v="01"/>
    <s v="17"/>
    <s v="22:00:00"/>
    <s v="2019-01-17 22:00:00"/>
    <n v="2.8538812785388101"/>
    <n v="285.38812785388097"/>
    <n v="6.4489795894179802E-3"/>
    <n v="644.89795894179804"/>
    <n v="6771.4285688888795"/>
  </r>
  <r>
    <x v="0"/>
    <s v="01"/>
    <s v="17"/>
    <s v="23:00:00"/>
    <s v="2019-01-17 23:00:00"/>
    <n v="2.8538812785388101"/>
    <n v="285.38812785388097"/>
    <n v="6.6059409354497301E-3"/>
    <n v="660.59409354497302"/>
    <n v="6936.2379822222165"/>
  </r>
  <r>
    <x v="0"/>
    <s v="01"/>
    <s v="18"/>
    <s v="00:00:00"/>
    <s v="2019-01-18 00:00:00"/>
    <n v="63.173881278538808"/>
    <n v="6317.3881278538811"/>
    <n v="6.0968253968253895E-4"/>
    <n v="60.968253968253897"/>
    <n v="640.16666666666595"/>
  </r>
  <r>
    <x v="0"/>
    <s v="01"/>
    <s v="18"/>
    <s v="01:00:00"/>
    <s v="2019-01-18 01:00:00"/>
    <n v="63.173881278538808"/>
    <n v="6317.3881278538811"/>
    <n v="5.0806878306878297E-4"/>
    <n v="50.806878306878296"/>
    <n v="533.47222222222206"/>
  </r>
  <r>
    <x v="0"/>
    <s v="01"/>
    <s v="18"/>
    <s v="02:00:00"/>
    <s v="2019-01-18 02:00:00"/>
    <n v="63.173881278538808"/>
    <n v="6317.3881278538811"/>
    <n v="1.01613756613756E-4"/>
    <n v="10.161375661375599"/>
    <n v="106.69444444444379"/>
  </r>
  <r>
    <x v="0"/>
    <s v="01"/>
    <s v="18"/>
    <s v="03:00:00"/>
    <s v="2019-01-18 03:00:00"/>
    <n v="63.173881278538808"/>
    <n v="6317.3881278538811"/>
    <n v="2.03227513227513E-4"/>
    <n v="20.322751322751301"/>
    <n v="213.38888888888866"/>
  </r>
  <r>
    <x v="0"/>
    <s v="01"/>
    <s v="18"/>
    <s v="04:00:00"/>
    <s v="2019-01-18 04:00:00"/>
    <n v="63.173881278538808"/>
    <n v="6317.3881278538811"/>
    <n v="1.01613756613756E-4"/>
    <n v="10.161375661375599"/>
    <n v="106.69444444444379"/>
  </r>
  <r>
    <x v="0"/>
    <s v="01"/>
    <s v="18"/>
    <s v="05:00:00"/>
    <s v="2019-01-18 05:00:00"/>
    <n v="63.173881278538808"/>
    <n v="6317.3881278538811"/>
    <n v="1.01613756613756E-4"/>
    <n v="10.161375661375599"/>
    <n v="106.69444444444379"/>
  </r>
  <r>
    <x v="0"/>
    <s v="01"/>
    <s v="18"/>
    <s v="06:00:00"/>
    <s v="2019-01-18 06:00:00"/>
    <n v="63.173881278538808"/>
    <n v="6317.3881278538811"/>
    <n v="0"/>
    <n v="0"/>
    <n v="0"/>
  </r>
  <r>
    <x v="0"/>
    <s v="01"/>
    <s v="18"/>
    <s v="07:00:00"/>
    <s v="2019-01-18 07:00:00"/>
    <n v="63.173881278538808"/>
    <n v="6317.3881278538811"/>
    <n v="3.7868952380952299E-3"/>
    <n v="378.689523809523"/>
    <n v="3976.2399999999916"/>
  </r>
  <r>
    <x v="0"/>
    <s v="01"/>
    <s v="18"/>
    <s v="08:00:00"/>
    <s v="2019-01-18 08:00:00"/>
    <n v="63.173881278538808"/>
    <n v="6317.3881278538811"/>
    <n v="0"/>
    <n v="0"/>
    <n v="0"/>
  </r>
  <r>
    <x v="0"/>
    <s v="01"/>
    <s v="18"/>
    <s v="09:00:00"/>
    <s v="2019-01-18 09:00:00"/>
    <n v="63.173881278538808"/>
    <n v="6317.3881278538811"/>
    <n v="0"/>
    <n v="0"/>
    <n v="0"/>
  </r>
  <r>
    <x v="0"/>
    <s v="01"/>
    <s v="18"/>
    <s v="10:00:00"/>
    <s v="2019-01-18 10:00:00"/>
    <n v="63.173881278538808"/>
    <n v="6317.3881278538811"/>
    <n v="0"/>
    <n v="0"/>
    <n v="0"/>
  </r>
  <r>
    <x v="0"/>
    <s v="01"/>
    <s v="18"/>
    <s v="11:00:00"/>
    <s v="2019-01-18 11:00:00"/>
    <n v="2.8538812785388101"/>
    <n v="285.38812785388097"/>
    <n v="0"/>
    <n v="0"/>
    <n v="0"/>
  </r>
  <r>
    <x v="0"/>
    <s v="01"/>
    <s v="18"/>
    <s v="12:00:00"/>
    <s v="2019-01-18 12:00:00"/>
    <n v="2.8538812785388101"/>
    <n v="285.38812785388097"/>
    <n v="0"/>
    <n v="0"/>
    <n v="0"/>
  </r>
  <r>
    <x v="0"/>
    <s v="01"/>
    <s v="18"/>
    <s v="13:00:00"/>
    <s v="2019-01-18 13:00:00"/>
    <n v="2.8538812785388101"/>
    <n v="285.38812785388097"/>
    <n v="0"/>
    <n v="0"/>
    <n v="0"/>
  </r>
  <r>
    <x v="0"/>
    <s v="01"/>
    <s v="18"/>
    <s v="14:00:00"/>
    <s v="2019-01-18 14:00:00"/>
    <n v="63.173881278538808"/>
    <n v="6317.3881278538811"/>
    <n v="0"/>
    <n v="0"/>
    <n v="0"/>
  </r>
  <r>
    <x v="0"/>
    <s v="01"/>
    <s v="18"/>
    <s v="15:00:00"/>
    <s v="2019-01-18 15:00:00"/>
    <n v="63.173881278538808"/>
    <n v="6317.3881278538811"/>
    <n v="0"/>
    <n v="0"/>
    <n v="0"/>
  </r>
  <r>
    <x v="0"/>
    <s v="01"/>
    <s v="18"/>
    <s v="16:00:00"/>
    <s v="2019-01-18 16:00:00"/>
    <n v="2.8538812785388101"/>
    <n v="285.38812785388097"/>
    <n v="9.4239761904761805E-3"/>
    <n v="942.39761904761804"/>
    <n v="9895.1749999999902"/>
  </r>
  <r>
    <x v="0"/>
    <s v="01"/>
    <s v="18"/>
    <s v="17:00:00"/>
    <s v="2019-01-18 17:00:00"/>
    <n v="2.8538812785388101"/>
    <n v="285.38812785388097"/>
    <n v="6.9808022857142799E-3"/>
    <n v="698.08022857142794"/>
    <n v="7329.8423999999932"/>
  </r>
  <r>
    <x v="0"/>
    <s v="01"/>
    <s v="18"/>
    <s v="18:00:00"/>
    <s v="2019-01-18 18:00:00"/>
    <n v="2.8538812785388101"/>
    <n v="285.38812785388097"/>
    <n v="6.0891733333333304E-3"/>
    <n v="608.91733333333309"/>
    <n v="6393.6319999999978"/>
  </r>
  <r>
    <x v="0"/>
    <s v="01"/>
    <s v="18"/>
    <s v="19:00:00"/>
    <s v="2019-01-18 19:00:00"/>
    <n v="2.8538812785388101"/>
    <n v="285.38812785388097"/>
    <n v="5.7760158476190399E-3"/>
    <n v="577.60158476190395"/>
    <n v="6064.8166399999918"/>
  </r>
  <r>
    <x v="0"/>
    <s v="01"/>
    <s v="18"/>
    <s v="20:00:00"/>
    <s v="2019-01-18 20:00:00"/>
    <n v="2.8538812785388101"/>
    <n v="285.38812785388097"/>
    <n v="5.6629311999999996E-3"/>
    <n v="566.29311999999993"/>
    <n v="5946.0777599999992"/>
  </r>
  <r>
    <x v="0"/>
    <s v="01"/>
    <s v="18"/>
    <s v="21:00:00"/>
    <s v="2019-01-18 21:00:00"/>
    <n v="2.8538812785388101"/>
    <n v="285.38812785388097"/>
    <n v="5.6498829714285697E-3"/>
    <n v="564.98829714285694"/>
    <n v="5932.3771199999974"/>
  </r>
  <r>
    <x v="0"/>
    <s v="01"/>
    <s v="18"/>
    <s v="22:00:00"/>
    <s v="2019-01-18 22:00:00"/>
    <n v="2.8538812785388101"/>
    <n v="285.38812785388097"/>
    <n v="5.69772647619047E-3"/>
    <n v="569.77264761904701"/>
    <n v="5982.6127999999935"/>
  </r>
  <r>
    <x v="0"/>
    <s v="01"/>
    <s v="18"/>
    <s v="23:00:00"/>
    <s v="2019-01-18 23:00:00"/>
    <n v="2.8538812785388101"/>
    <n v="285.38812785388097"/>
    <n v="5.7586182095238003E-3"/>
    <n v="575.86182095238007"/>
    <n v="6046.5491199999906"/>
  </r>
  <r>
    <x v="0"/>
    <s v="01"/>
    <s v="19"/>
    <s v="00:00:00"/>
    <s v="2019-01-19 00:00:00"/>
    <n v="63.173881278538808"/>
    <n v="6317.3881278538811"/>
    <n v="0"/>
    <n v="0"/>
    <n v="0"/>
  </r>
  <r>
    <x v="0"/>
    <s v="01"/>
    <s v="19"/>
    <s v="01:00:00"/>
    <s v="2019-01-19 01:00:00"/>
    <n v="63.173881278538808"/>
    <n v="6317.3881278538811"/>
    <n v="0"/>
    <n v="0"/>
    <n v="0"/>
  </r>
  <r>
    <x v="0"/>
    <s v="01"/>
    <s v="19"/>
    <s v="02:00:00"/>
    <s v="2019-01-19 02:00:00"/>
    <n v="63.173881278538808"/>
    <n v="6317.3881278538811"/>
    <n v="0"/>
    <n v="0"/>
    <n v="0"/>
  </r>
  <r>
    <x v="0"/>
    <s v="01"/>
    <s v="19"/>
    <s v="03:00:00"/>
    <s v="2019-01-19 03:00:00"/>
    <n v="63.173881278538808"/>
    <n v="6317.3881278538811"/>
    <n v="0"/>
    <n v="0"/>
    <n v="0"/>
  </r>
  <r>
    <x v="0"/>
    <s v="01"/>
    <s v="19"/>
    <s v="04:00:00"/>
    <s v="2019-01-19 04:00:00"/>
    <n v="63.173881278538808"/>
    <n v="6317.3881278538811"/>
    <n v="2.3853409523809798E-5"/>
    <n v="2.3853409523809797"/>
    <n v="25.046080000000288"/>
  </r>
  <r>
    <x v="0"/>
    <s v="01"/>
    <s v="19"/>
    <s v="05:00:00"/>
    <s v="2019-01-19 05:00:00"/>
    <n v="63.173881278538808"/>
    <n v="6317.3881278538811"/>
    <n v="1.58685104761904E-4"/>
    <n v="15.8685104761904"/>
    <n v="166.6193599999992"/>
  </r>
  <r>
    <x v="0"/>
    <s v="01"/>
    <s v="19"/>
    <s v="06:00:00"/>
    <s v="2019-01-19 06:00:00"/>
    <n v="63.173881278538808"/>
    <n v="6317.3881278538811"/>
    <n v="7.6046323809523706E-5"/>
    <n v="7.6046323809523706"/>
    <n v="79.848639999999889"/>
  </r>
  <r>
    <x v="0"/>
    <s v="01"/>
    <s v="19"/>
    <s v="07:00:00"/>
    <s v="2019-01-19 07:00:00"/>
    <n v="63.173881278538808"/>
    <n v="6317.3881278538811"/>
    <n v="4.1087613756613699E-3"/>
    <n v="410.876137566137"/>
    <n v="4314.199444444439"/>
  </r>
  <r>
    <x v="0"/>
    <s v="01"/>
    <s v="19"/>
    <s v="08:00:00"/>
    <s v="2019-01-19 08:00:00"/>
    <n v="63.173881278538808"/>
    <n v="6317.3881278538811"/>
    <n v="1.61208095238095E-3"/>
    <n v="161.20809523809501"/>
    <n v="1692.6849999999977"/>
  </r>
  <r>
    <x v="0"/>
    <s v="01"/>
    <s v="19"/>
    <s v="09:00:00"/>
    <s v="2019-01-19 09:00:00"/>
    <n v="63.173881278538808"/>
    <n v="6317.3881278538811"/>
    <n v="0"/>
    <n v="0"/>
    <n v="0"/>
  </r>
  <r>
    <x v="0"/>
    <s v="01"/>
    <s v="19"/>
    <s v="10:00:00"/>
    <s v="2019-01-19 10:00:00"/>
    <n v="63.173881278538808"/>
    <n v="6317.3881278538811"/>
    <n v="0"/>
    <n v="0"/>
    <n v="0"/>
  </r>
  <r>
    <x v="0"/>
    <s v="01"/>
    <s v="19"/>
    <s v="11:00:00"/>
    <s v="2019-01-19 11:00:00"/>
    <n v="63.173881278538808"/>
    <n v="6317.3881278538811"/>
    <n v="0"/>
    <n v="0"/>
    <n v="0"/>
  </r>
  <r>
    <x v="0"/>
    <s v="01"/>
    <s v="19"/>
    <s v="12:00:00"/>
    <s v="2019-01-19 12:00:00"/>
    <n v="63.173881278538808"/>
    <n v="6317.3881278538811"/>
    <n v="0"/>
    <n v="0"/>
    <n v="0"/>
  </r>
  <r>
    <x v="0"/>
    <s v="01"/>
    <s v="19"/>
    <s v="13:00:00"/>
    <s v="2019-01-19 13:00:00"/>
    <n v="63.173881278538808"/>
    <n v="6317.3881278538811"/>
    <n v="0"/>
    <n v="0"/>
    <n v="0"/>
  </r>
  <r>
    <x v="0"/>
    <s v="01"/>
    <s v="19"/>
    <s v="14:00:00"/>
    <s v="2019-01-19 14:00:00"/>
    <n v="63.173881278538808"/>
    <n v="6317.3881278538811"/>
    <n v="0"/>
    <n v="0"/>
    <n v="0"/>
  </r>
  <r>
    <x v="0"/>
    <s v="01"/>
    <s v="19"/>
    <s v="15:00:00"/>
    <s v="2019-01-19 15:00:00"/>
    <n v="63.173881278538808"/>
    <n v="6317.3881278538811"/>
    <n v="1.3878857142857099E-3"/>
    <n v="138.788571428571"/>
    <n v="1457.2799999999957"/>
  </r>
  <r>
    <x v="0"/>
    <s v="01"/>
    <s v="19"/>
    <s v="16:00:00"/>
    <s v="2019-01-19 16:00:00"/>
    <n v="2.8538812785388101"/>
    <n v="285.38812785388097"/>
    <n v="1.0516695238095199E-2"/>
    <n v="1051.6695238095199"/>
    <n v="11042.529999999959"/>
  </r>
  <r>
    <x v="0"/>
    <s v="01"/>
    <s v="19"/>
    <s v="17:00:00"/>
    <s v="2019-01-19 17:00:00"/>
    <n v="2.8538812785388101"/>
    <n v="285.38812785388097"/>
    <n v="5.8717028571428501E-3"/>
    <n v="587.170285714285"/>
    <n v="6165.2879999999923"/>
  </r>
  <r>
    <x v="0"/>
    <s v="01"/>
    <s v="19"/>
    <s v="18:00:00"/>
    <s v="2019-01-19 18:00:00"/>
    <n v="2.8538812785388101"/>
    <n v="285.38812785388097"/>
    <n v="4.85551836613756E-3"/>
    <n v="485.551836613756"/>
    <n v="5098.2942844444378"/>
  </r>
  <r>
    <x v="0"/>
    <s v="01"/>
    <s v="19"/>
    <s v="19:00:00"/>
    <s v="2019-01-19 19:00:00"/>
    <n v="2.8538812785388101"/>
    <n v="285.38812785388097"/>
    <n v="4.54828762751322E-3"/>
    <n v="454.82876275132202"/>
    <n v="4775.7020088888812"/>
  </r>
  <r>
    <x v="0"/>
    <s v="01"/>
    <s v="19"/>
    <s v="20:00:00"/>
    <s v="2019-01-19 20:00:00"/>
    <n v="2.8538812785388101"/>
    <n v="285.38812785388097"/>
    <n v="4.2742748275132201E-3"/>
    <n v="427.42748275132203"/>
    <n v="4487.9885688888817"/>
  </r>
  <r>
    <x v="0"/>
    <s v="01"/>
    <s v="19"/>
    <s v="21:00:00"/>
    <s v="2019-01-19 21:00:00"/>
    <n v="2.8538812785388101"/>
    <n v="285.38812785388097"/>
    <n v="3.6985754328042299E-3"/>
    <n v="369.85754328042299"/>
    <n v="3883.5042044444413"/>
  </r>
  <r>
    <x v="0"/>
    <s v="01"/>
    <s v="19"/>
    <s v="22:00:00"/>
    <s v="2019-01-19 22:00:00"/>
    <n v="2.8538812785388101"/>
    <n v="285.38812785388097"/>
    <n v="2.9488996571428502E-3"/>
    <n v="294.88996571428504"/>
    <n v="3096.344639999993"/>
  </r>
  <r>
    <x v="0"/>
    <s v="01"/>
    <s v="19"/>
    <s v="23:00:00"/>
    <s v="2019-01-19 23:00:00"/>
    <n v="2.8538812785388101"/>
    <n v="285.38812785388097"/>
    <n v="2.32258468571428E-3"/>
    <n v="232.25846857142801"/>
    <n v="2438.7139199999942"/>
  </r>
  <r>
    <x v="0"/>
    <s v="01"/>
    <s v="20"/>
    <s v="00:00:00"/>
    <s v="2019-01-20 00:00:00"/>
    <n v="63.173881278538808"/>
    <n v="6317.3881278538811"/>
    <n v="0"/>
    <n v="0"/>
    <n v="0"/>
  </r>
  <r>
    <x v="0"/>
    <s v="01"/>
    <s v="20"/>
    <s v="01:00:00"/>
    <s v="2019-01-20 01:00:00"/>
    <n v="63.173881278538808"/>
    <n v="6317.3881278538811"/>
    <n v="0"/>
    <n v="0"/>
    <n v="0"/>
  </r>
  <r>
    <x v="0"/>
    <s v="01"/>
    <s v="20"/>
    <s v="02:00:00"/>
    <s v="2019-01-20 02:00:00"/>
    <n v="63.173881278538808"/>
    <n v="6317.3881278538811"/>
    <n v="0"/>
    <n v="0"/>
    <n v="0"/>
  </r>
  <r>
    <x v="0"/>
    <s v="01"/>
    <s v="20"/>
    <s v="03:00:00"/>
    <s v="2019-01-20 03:00:00"/>
    <n v="63.173881278538808"/>
    <n v="6317.3881278538811"/>
    <n v="0"/>
    <n v="0"/>
    <n v="0"/>
  </r>
  <r>
    <x v="0"/>
    <s v="01"/>
    <s v="20"/>
    <s v="04:00:00"/>
    <s v="2019-01-20 04:00:00"/>
    <n v="63.173881278538808"/>
    <n v="6317.3881278538811"/>
    <n v="0"/>
    <n v="0"/>
    <n v="0"/>
  </r>
  <r>
    <x v="0"/>
    <s v="01"/>
    <s v="20"/>
    <s v="05:00:00"/>
    <s v="2019-01-20 05:00:00"/>
    <n v="63.173881278538808"/>
    <n v="6317.3881278538811"/>
    <n v="0"/>
    <n v="0"/>
    <n v="0"/>
  </r>
  <r>
    <x v="0"/>
    <s v="01"/>
    <s v="20"/>
    <s v="06:00:00"/>
    <s v="2019-01-20 06:00:00"/>
    <n v="63.173881278538808"/>
    <n v="6317.3881278538811"/>
    <n v="0"/>
    <n v="0"/>
    <n v="0"/>
  </r>
  <r>
    <x v="0"/>
    <s v="01"/>
    <s v="20"/>
    <s v="07:00:00"/>
    <s v="2019-01-20 07:00:00"/>
    <n v="63.173881278538808"/>
    <n v="6317.3881278538811"/>
    <n v="0"/>
    <n v="0"/>
    <n v="0"/>
  </r>
  <r>
    <x v="0"/>
    <s v="01"/>
    <s v="20"/>
    <s v="08:00:00"/>
    <s v="2019-01-20 08:00:00"/>
    <n v="63.173881278538808"/>
    <n v="6317.3881278538811"/>
    <n v="0"/>
    <n v="0"/>
    <n v="0"/>
  </r>
  <r>
    <x v="0"/>
    <s v="01"/>
    <s v="20"/>
    <s v="09:00:00"/>
    <s v="2019-01-20 09:00:00"/>
    <n v="63.173881278538808"/>
    <n v="6317.3881278538811"/>
    <n v="0"/>
    <n v="0"/>
    <n v="0"/>
  </r>
  <r>
    <x v="0"/>
    <s v="01"/>
    <s v="20"/>
    <s v="10:00:00"/>
    <s v="2019-01-20 10:00:00"/>
    <n v="63.173881278538808"/>
    <n v="6317.3881278538811"/>
    <n v="0"/>
    <n v="0"/>
    <n v="0"/>
  </r>
  <r>
    <x v="0"/>
    <s v="01"/>
    <s v="20"/>
    <s v="11:00:00"/>
    <s v="2019-01-20 11:00:00"/>
    <n v="63.173881278538808"/>
    <n v="6317.3881278538811"/>
    <n v="0"/>
    <n v="0"/>
    <n v="0"/>
  </r>
  <r>
    <x v="0"/>
    <s v="01"/>
    <s v="20"/>
    <s v="12:00:00"/>
    <s v="2019-01-20 12:00:00"/>
    <n v="63.173881278538808"/>
    <n v="6317.3881278538811"/>
    <n v="0"/>
    <n v="0"/>
    <n v="0"/>
  </r>
  <r>
    <x v="0"/>
    <s v="01"/>
    <s v="20"/>
    <s v="13:00:00"/>
    <s v="2019-01-20 13:00:00"/>
    <n v="63.173881278538808"/>
    <n v="6317.3881278538811"/>
    <n v="0"/>
    <n v="0"/>
    <n v="0"/>
  </r>
  <r>
    <x v="0"/>
    <s v="01"/>
    <s v="20"/>
    <s v="14:00:00"/>
    <s v="2019-01-20 14:00:00"/>
    <n v="63.173881278538808"/>
    <n v="6317.3881278538811"/>
    <n v="0"/>
    <n v="0"/>
    <n v="0"/>
  </r>
  <r>
    <x v="0"/>
    <s v="01"/>
    <s v="20"/>
    <s v="15:00:00"/>
    <s v="2019-01-20 15:00:00"/>
    <n v="63.173881278538808"/>
    <n v="6317.3881278538811"/>
    <n v="0"/>
    <n v="0"/>
    <n v="0"/>
  </r>
  <r>
    <x v="0"/>
    <s v="01"/>
    <s v="20"/>
    <s v="16:00:00"/>
    <s v="2019-01-20 16:00:00"/>
    <n v="2.8538812785388101"/>
    <n v="285.38812785388097"/>
    <n v="1.19659142857142E-2"/>
    <n v="1196.59142857142"/>
    <n v="12564.20999999991"/>
  </r>
  <r>
    <x v="0"/>
    <s v="01"/>
    <s v="20"/>
    <s v="17:00:00"/>
    <s v="2019-01-20 17:00:00"/>
    <n v="2.8538812785388101"/>
    <n v="285.38812785388097"/>
    <n v="8.9510847999999896E-3"/>
    <n v="895.10847999999896"/>
    <n v="9398.6390399999891"/>
  </r>
  <r>
    <x v="0"/>
    <s v="01"/>
    <s v="20"/>
    <s v="18:00:00"/>
    <s v="2019-01-20 18:00:00"/>
    <n v="2.8538812785388101"/>
    <n v="285.38812785388097"/>
    <n v="8.4813485714285708E-3"/>
    <n v="848.13485714285707"/>
    <n v="8905.4159999999993"/>
  </r>
  <r>
    <x v="0"/>
    <s v="01"/>
    <s v="20"/>
    <s v="19:00:00"/>
    <s v="2019-01-20 19:00:00"/>
    <n v="2.8538812785388101"/>
    <n v="285.38812785388097"/>
    <n v="8.5987826285714199E-3"/>
    <n v="859.87826285714198"/>
    <n v="9028.7217599999913"/>
  </r>
  <r>
    <x v="0"/>
    <s v="01"/>
    <s v="20"/>
    <s v="20:00:00"/>
    <s v="2019-01-20 20:00:00"/>
    <n v="2.8538812785388101"/>
    <n v="285.38812785388097"/>
    <n v="8.86409660952381E-3"/>
    <n v="886.40966095238105"/>
    <n v="9307.3014400000011"/>
  </r>
  <r>
    <x v="0"/>
    <s v="01"/>
    <s v="20"/>
    <s v="21:00:00"/>
    <s v="2019-01-20 21:00:00"/>
    <n v="2.8538812785388101"/>
    <n v="285.38812785388097"/>
    <n v="9.1250611809523801E-3"/>
    <n v="912.50611809523798"/>
    <n v="9581.3142399999997"/>
  </r>
  <r>
    <x v="0"/>
    <s v="01"/>
    <s v="20"/>
    <s v="22:00:00"/>
    <s v="2019-01-20 22:00:00"/>
    <n v="2.8538812785388101"/>
    <n v="285.38812785388097"/>
    <n v="9.3947245714285695E-3"/>
    <n v="939.47245714285691"/>
    <n v="9864.4607999999971"/>
  </r>
  <r>
    <x v="0"/>
    <s v="01"/>
    <s v="20"/>
    <s v="23:00:00"/>
    <s v="2019-01-20 23:00:00"/>
    <n v="2.8538812785388101"/>
    <n v="285.38812785388097"/>
    <n v="9.6774361904761897E-3"/>
    <n v="967.74361904761895"/>
    <n v="10161.307999999999"/>
  </r>
  <r>
    <x v="0"/>
    <s v="01"/>
    <s v="21"/>
    <s v="00:00:00"/>
    <s v="2019-01-21 00:00:00"/>
    <n v="2.8538812785388101"/>
    <n v="285.38812785388097"/>
    <n v="9.8818584380952305E-3"/>
    <n v="988.18584380952302"/>
    <n v="10375.951359999992"/>
  </r>
  <r>
    <x v="0"/>
    <s v="01"/>
    <s v="21"/>
    <s v="01:00:00"/>
    <s v="2019-01-21 01:00:00"/>
    <n v="2.8538812785388101"/>
    <n v="285.38812785388097"/>
    <n v="1.01384736E-2"/>
    <n v="1013.84736"/>
    <n v="10645.397279999999"/>
  </r>
  <r>
    <x v="0"/>
    <s v="01"/>
    <s v="21"/>
    <s v="02:00:00"/>
    <s v="2019-01-21 02:00:00"/>
    <n v="2.8538812785388101"/>
    <n v="285.38812785388097"/>
    <n v="1.04820769523809E-2"/>
    <n v="1048.2076952380901"/>
    <n v="11006.180799999946"/>
  </r>
  <r>
    <x v="0"/>
    <s v="01"/>
    <s v="21"/>
    <s v="03:00:00"/>
    <s v="2019-01-21 03:00:00"/>
    <n v="2.8538812785388101"/>
    <n v="285.38812785388097"/>
    <n v="1.0729993295237999E-2"/>
    <n v="1072.9993295237998"/>
    <n v="11266.492959999898"/>
  </r>
  <r>
    <x v="0"/>
    <s v="01"/>
    <s v="21"/>
    <s v="04:00:00"/>
    <s v="2019-01-21 04:00:00"/>
    <n v="2.8538812785388101"/>
    <n v="285.38812785388097"/>
    <n v="1.08300297142857E-2"/>
    <n v="1083.0029714285699"/>
    <n v="11371.531199999985"/>
  </r>
  <r>
    <x v="0"/>
    <s v="01"/>
    <s v="21"/>
    <s v="05:00:00"/>
    <s v="2019-01-21 05:00:00"/>
    <n v="2.8538812785388101"/>
    <n v="285.38812785388097"/>
    <n v="1.08822226285714E-2"/>
    <n v="1088.2222628571401"/>
    <n v="11426.33375999997"/>
  </r>
  <r>
    <x v="0"/>
    <s v="01"/>
    <s v="21"/>
    <s v="06:00:00"/>
    <s v="2019-01-21 06:00:00"/>
    <n v="2.8538812785388101"/>
    <n v="285.38812785388097"/>
    <n v="1.09474637714285E-2"/>
    <n v="1094.74637714285"/>
    <n v="11494.836959999924"/>
  </r>
  <r>
    <x v="0"/>
    <s v="01"/>
    <s v="21"/>
    <s v="07:00:00"/>
    <s v="2019-01-21 07:00:00"/>
    <n v="2.8538812785388101"/>
    <n v="285.38812785388097"/>
    <n v="1.7813828571428499E-2"/>
    <n v="1781.3828571428498"/>
    <n v="18704.519999999924"/>
  </r>
  <r>
    <x v="0"/>
    <s v="01"/>
    <s v="21"/>
    <s v="08:00:00"/>
    <s v="2019-01-21 08:00:00"/>
    <n v="63.173881278538808"/>
    <n v="6317.3881278538811"/>
    <n v="2.5182699999999798E-4"/>
    <n v="25.182699999999798"/>
    <n v="264.41834999999787"/>
  </r>
  <r>
    <x v="0"/>
    <s v="01"/>
    <s v="21"/>
    <s v="09:00:00"/>
    <s v="2019-01-21 09:00:00"/>
    <n v="63.173881278538808"/>
    <n v="6317.3881278538811"/>
    <n v="0"/>
    <n v="0"/>
    <n v="0"/>
  </r>
  <r>
    <x v="0"/>
    <s v="01"/>
    <s v="21"/>
    <s v="10:00:00"/>
    <s v="2019-01-21 10:00:00"/>
    <n v="2.8538812785388101"/>
    <n v="285.38812785388097"/>
    <n v="0"/>
    <n v="0"/>
    <n v="0"/>
  </r>
  <r>
    <x v="0"/>
    <s v="01"/>
    <s v="21"/>
    <s v="11:00:00"/>
    <s v="2019-01-21 11:00:00"/>
    <n v="2.8538812785388101"/>
    <n v="285.38812785388097"/>
    <n v="0"/>
    <n v="0"/>
    <n v="0"/>
  </r>
  <r>
    <x v="0"/>
    <s v="01"/>
    <s v="21"/>
    <s v="12:00:00"/>
    <s v="2019-01-21 12:00:00"/>
    <n v="2.8538812785388101"/>
    <n v="285.38812785388097"/>
    <n v="0"/>
    <n v="0"/>
    <n v="0"/>
  </r>
  <r>
    <x v="0"/>
    <s v="01"/>
    <s v="21"/>
    <s v="13:00:00"/>
    <s v="2019-01-21 13:00:00"/>
    <n v="2.8538812785388101"/>
    <n v="285.38812785388097"/>
    <n v="0"/>
    <n v="0"/>
    <n v="0"/>
  </r>
  <r>
    <x v="0"/>
    <s v="01"/>
    <s v="21"/>
    <s v="14:00:00"/>
    <s v="2019-01-21 14:00:00"/>
    <n v="2.8538812785388101"/>
    <n v="285.38812785388097"/>
    <n v="0"/>
    <n v="0"/>
    <n v="0"/>
  </r>
  <r>
    <x v="0"/>
    <s v="01"/>
    <s v="21"/>
    <s v="15:00:00"/>
    <s v="2019-01-21 15:00:00"/>
    <n v="2.8538812785388101"/>
    <n v="285.38812785388097"/>
    <n v="2.24111342857143E-3"/>
    <n v="224.111342857143"/>
    <n v="2353.1691000000014"/>
  </r>
  <r>
    <x v="0"/>
    <s v="01"/>
    <s v="21"/>
    <s v="16:00:00"/>
    <s v="2019-01-21 16:00:00"/>
    <n v="2.8538812785388101"/>
    <n v="285.38812785388097"/>
    <n v="1.47245999999999E-2"/>
    <n v="1472.45999999999"/>
    <n v="15460.829999999896"/>
  </r>
  <r>
    <x v="0"/>
    <s v="01"/>
    <s v="21"/>
    <s v="17:00:00"/>
    <s v="2019-01-21 17:00:00"/>
    <n v="2.8538812785388101"/>
    <n v="285.38812785388097"/>
    <n v="1.11518860190476E-2"/>
    <n v="1115.1886019047599"/>
    <n v="11709.480319999979"/>
  </r>
  <r>
    <x v="0"/>
    <s v="01"/>
    <s v="21"/>
    <s v="18:00:00"/>
    <s v="2019-01-21 18:00:00"/>
    <n v="2.8538812785388101"/>
    <n v="285.38812785388097"/>
    <n v="1.0373341714285699E-2"/>
    <n v="1037.33417142857"/>
    <n v="10892.008799999985"/>
  </r>
  <r>
    <x v="0"/>
    <s v="01"/>
    <s v="21"/>
    <s v="19:00:00"/>
    <s v="2019-01-21 19:00:00"/>
    <n v="2.8538812785388101"/>
    <n v="285.38812785388097"/>
    <n v="1.02689558857142E-2"/>
    <n v="1026.8955885714199"/>
    <n v="10782.403679999908"/>
  </r>
  <r>
    <x v="0"/>
    <s v="01"/>
    <s v="21"/>
    <s v="20:00:00"/>
    <s v="2019-01-21 20:00:00"/>
    <n v="2.8538812785388101"/>
    <n v="285.38812785388097"/>
    <n v="1.03211487999999E-2"/>
    <n v="1032.1148799999901"/>
    <n v="10837.206239999896"/>
  </r>
  <r>
    <x v="0"/>
    <s v="01"/>
    <s v="21"/>
    <s v="21:00:00"/>
    <s v="2019-01-21 21:00:00"/>
    <n v="2.8538812785388101"/>
    <n v="285.38812785388097"/>
    <n v="1.0360293485714199E-2"/>
    <n v="1036.0293485714199"/>
    <n v="10878.308159999908"/>
  </r>
  <r>
    <x v="0"/>
    <s v="01"/>
    <s v="21"/>
    <s v="22:00:00"/>
    <s v="2019-01-21 22:00:00"/>
    <n v="2.8538812785388101"/>
    <n v="285.38812785388097"/>
    <n v="1.04385828571428E-2"/>
    <n v="1043.8582857142799"/>
    <n v="10960.511999999939"/>
  </r>
  <r>
    <x v="0"/>
    <s v="01"/>
    <s v="21"/>
    <s v="23:00:00"/>
    <s v="2019-01-21 23:00:00"/>
    <n v="2.8538812785388101"/>
    <n v="285.38812785388097"/>
    <n v="1.0525571047619E-2"/>
    <n v="1052.5571047619001"/>
    <n v="11051.84959999995"/>
  </r>
  <r>
    <x v="0"/>
    <s v="01"/>
    <s v="22"/>
    <s v="00:00:00"/>
    <s v="2019-01-22 00:00:00"/>
    <n v="2.8538812785388101"/>
    <n v="285.38812785388097"/>
    <n v="1.0608209828571399E-2"/>
    <n v="1060.8209828571398"/>
    <n v="11138.620319999969"/>
  </r>
  <r>
    <x v="0"/>
    <s v="01"/>
    <s v="22"/>
    <s v="01:00:00"/>
    <s v="2019-01-22 01:00:00"/>
    <n v="2.8538812785388101"/>
    <n v="285.38812785388097"/>
    <n v="1.06821497904761E-2"/>
    <n v="1068.2149790476099"/>
    <n v="11216.257279999903"/>
  </r>
  <r>
    <x v="0"/>
    <s v="01"/>
    <s v="22"/>
    <s v="02:00:00"/>
    <s v="2019-01-22 02:00:00"/>
    <n v="2.8538812785388101"/>
    <n v="285.38812785388097"/>
    <n v="1.0721294476190401E-2"/>
    <n v="1072.1294476190401"/>
    <n v="11257.359199999921"/>
  </r>
  <r>
    <x v="0"/>
    <s v="01"/>
    <s v="22"/>
    <s v="03:00:00"/>
    <s v="2019-01-22 03:00:00"/>
    <n v="2.8538812785388101"/>
    <n v="285.38812785388097"/>
    <n v="1.0756089752380901E-2"/>
    <n v="1075.6089752380901"/>
    <n v="11293.894239999947"/>
  </r>
  <r>
    <x v="0"/>
    <s v="01"/>
    <s v="22"/>
    <s v="04:00:00"/>
    <s v="2019-01-22 04:00:00"/>
    <n v="2.8538812785388101"/>
    <n v="285.38812785388097"/>
    <n v="1.07952344380952E-2"/>
    <n v="1079.5234438095199"/>
    <n v="11334.996159999959"/>
  </r>
  <r>
    <x v="0"/>
    <s v="01"/>
    <s v="22"/>
    <s v="05:00:00"/>
    <s v="2019-01-22 05:00:00"/>
    <n v="2.8538812785388101"/>
    <n v="285.38812785388097"/>
    <n v="1.08300297142857E-2"/>
    <n v="1083.0029714285699"/>
    <n v="11371.531199999985"/>
  </r>
  <r>
    <x v="0"/>
    <s v="01"/>
    <s v="22"/>
    <s v="06:00:00"/>
    <s v="2019-01-22 06:00:00"/>
    <n v="2.8538812785388101"/>
    <n v="285.38812785388097"/>
    <n v="1.0899620266666601E-2"/>
    <n v="1089.96202666666"/>
    <n v="11444.60127999993"/>
  </r>
  <r>
    <x v="0"/>
    <s v="01"/>
    <s v="22"/>
    <s v="07:00:00"/>
    <s v="2019-01-22 07:00:00"/>
    <n v="63.173881278538808"/>
    <n v="6317.3881278538811"/>
    <n v="1.11681428571428E-2"/>
    <n v="1116.81428571428"/>
    <n v="11726.549999999939"/>
  </r>
  <r>
    <x v="0"/>
    <s v="01"/>
    <s v="22"/>
    <s v="08:00:00"/>
    <s v="2019-01-22 08:00:00"/>
    <n v="63.173881278538808"/>
    <n v="6317.3881278538811"/>
    <n v="0"/>
    <n v="0"/>
    <n v="0"/>
  </r>
  <r>
    <x v="0"/>
    <s v="01"/>
    <s v="22"/>
    <s v="09:00:00"/>
    <s v="2019-01-22 09:00:00"/>
    <n v="63.173881278538808"/>
    <n v="6317.3881278538811"/>
    <n v="0"/>
    <n v="0"/>
    <n v="0"/>
  </r>
  <r>
    <x v="0"/>
    <s v="01"/>
    <s v="22"/>
    <s v="10:00:00"/>
    <s v="2019-01-22 10:00:00"/>
    <n v="2.8538812785388101"/>
    <n v="285.38812785388097"/>
    <n v="0"/>
    <n v="0"/>
    <n v="0"/>
  </r>
  <r>
    <x v="0"/>
    <s v="01"/>
    <s v="22"/>
    <s v="11:00:00"/>
    <s v="2019-01-22 11:00:00"/>
    <n v="2.8538812785388101"/>
    <n v="285.38812785388097"/>
    <n v="0"/>
    <n v="0"/>
    <n v="0"/>
  </r>
  <r>
    <x v="0"/>
    <s v="01"/>
    <s v="22"/>
    <s v="12:00:00"/>
    <s v="2019-01-22 12:00:00"/>
    <n v="2.8538812785388101"/>
    <n v="285.38812785388097"/>
    <n v="0"/>
    <n v="0"/>
    <n v="0"/>
  </r>
  <r>
    <x v="0"/>
    <s v="01"/>
    <s v="22"/>
    <s v="13:00:00"/>
    <s v="2019-01-22 13:00:00"/>
    <n v="2.8538812785388101"/>
    <n v="285.38812785388097"/>
    <n v="0"/>
    <n v="0"/>
    <n v="0"/>
  </r>
  <r>
    <x v="0"/>
    <s v="01"/>
    <s v="22"/>
    <s v="14:00:00"/>
    <s v="2019-01-22 14:00:00"/>
    <n v="2.8538812785388101"/>
    <n v="285.38812785388097"/>
    <n v="0"/>
    <n v="0"/>
    <n v="0"/>
  </r>
  <r>
    <x v="0"/>
    <s v="01"/>
    <s v="22"/>
    <s v="15:00:00"/>
    <s v="2019-01-22 15:00:00"/>
    <n v="2.8538812785388101"/>
    <n v="285.38812785388097"/>
    <n v="0"/>
    <n v="0"/>
    <n v="0"/>
  </r>
  <r>
    <x v="0"/>
    <s v="01"/>
    <s v="22"/>
    <s v="16:00:00"/>
    <s v="2019-01-22 16:00:00"/>
    <n v="2.8538812785388101"/>
    <n v="285.38812785388097"/>
    <n v="1.02322619047619E-2"/>
    <n v="1023.22619047619"/>
    <n v="10743.874999999995"/>
  </r>
  <r>
    <x v="0"/>
    <s v="01"/>
    <s v="22"/>
    <s v="17:00:00"/>
    <s v="2019-01-22 17:00:00"/>
    <n v="2.8538812785388101"/>
    <n v="285.38812785388097"/>
    <n v="8.1855887238095199E-3"/>
    <n v="818.55887238095204"/>
    <n v="8594.8681599999964"/>
  </r>
  <r>
    <x v="0"/>
    <s v="01"/>
    <s v="22"/>
    <s v="18:00:00"/>
    <s v="2019-01-22 18:00:00"/>
    <n v="2.8538812785388101"/>
    <n v="285.38812785388097"/>
    <n v="7.3592009142857103E-3"/>
    <n v="735.92009142857103"/>
    <n v="7727.1609599999956"/>
  </r>
  <r>
    <x v="0"/>
    <s v="01"/>
    <s v="22"/>
    <s v="19:00:00"/>
    <s v="2019-01-22 19:00:00"/>
    <n v="2.8538812785388101"/>
    <n v="285.38812785388097"/>
    <n v="7.2026221714285698E-3"/>
    <n v="720.26221714285703"/>
    <n v="7562.753279999999"/>
  </r>
  <r>
    <x v="0"/>
    <s v="01"/>
    <s v="22"/>
    <s v="20:00:00"/>
    <s v="2019-01-22 20:00:00"/>
    <n v="2.8538812785388101"/>
    <n v="285.38812785388097"/>
    <n v="7.2591644952380904E-3"/>
    <n v="725.91644952380909"/>
    <n v="7622.1227199999958"/>
  </r>
  <r>
    <x v="0"/>
    <s v="01"/>
    <s v="22"/>
    <s v="21:00:00"/>
    <s v="2019-01-22 21:00:00"/>
    <n v="2.8538812785388101"/>
    <n v="285.38812785388097"/>
    <n v="7.3461526857142804E-3"/>
    <n v="734.61526857142803"/>
    <n v="7713.4603199999947"/>
  </r>
  <r>
    <x v="0"/>
    <s v="01"/>
    <s v="22"/>
    <s v="22:00:00"/>
    <s v="2019-01-22 22:00:00"/>
    <n v="2.8538812785388101"/>
    <n v="285.38812785388097"/>
    <n v="7.4287914666666599E-3"/>
    <n v="742.87914666666597"/>
    <n v="7800.2310399999924"/>
  </r>
  <r>
    <x v="0"/>
    <s v="01"/>
    <s v="22"/>
    <s v="23:00:00"/>
    <s v="2019-01-22 23:00:00"/>
    <n v="2.8538812785388101"/>
    <n v="285.38812785388097"/>
    <n v="7.4722855619047601E-3"/>
    <n v="747.22855619047596"/>
    <n v="7845.8998399999973"/>
  </r>
  <r>
    <x v="0"/>
    <s v="01"/>
    <s v="23"/>
    <s v="00:00:00"/>
    <s v="2019-01-23 00:00:00"/>
    <n v="63.173881278538808"/>
    <n v="6317.3881278538811"/>
    <n v="1.1155551999999999E-3"/>
    <n v="111.55551999999999"/>
    <n v="1171.33296"/>
  </r>
  <r>
    <x v="0"/>
    <s v="01"/>
    <s v="23"/>
    <s v="01:00:00"/>
    <s v="2019-01-23 01:00:00"/>
    <n v="63.173881278538808"/>
    <n v="6317.3881278538811"/>
    <n v="1.0633622857142799E-3"/>
    <n v="106.33622857142799"/>
    <n v="1116.530399999994"/>
  </r>
  <r>
    <x v="0"/>
    <s v="01"/>
    <s v="23"/>
    <s v="02:00:00"/>
    <s v="2019-01-23 02:00:00"/>
    <n v="63.173881278538808"/>
    <n v="6317.3881278538811"/>
    <n v="9.2853059047619095E-4"/>
    <n v="92.853059047619098"/>
    <n v="974.95712000000049"/>
  </r>
  <r>
    <x v="0"/>
    <s v="01"/>
    <s v="23"/>
    <s v="03:00:00"/>
    <s v="2019-01-23 03:00:00"/>
    <n v="63.173881278538808"/>
    <n v="6317.3881278538811"/>
    <n v="7.76301257142857E-4"/>
    <n v="77.630125714285697"/>
    <n v="815.11631999999986"/>
  </r>
  <r>
    <x v="0"/>
    <s v="01"/>
    <s v="23"/>
    <s v="04:00:00"/>
    <s v="2019-01-23 04:00:00"/>
    <n v="63.173881278538808"/>
    <n v="6317.3881278538811"/>
    <n v="6.5451779047619001E-4"/>
    <n v="65.451779047618999"/>
    <n v="687.24367999999947"/>
  </r>
  <r>
    <x v="0"/>
    <s v="01"/>
    <s v="23"/>
    <s v="05:00:00"/>
    <s v="2019-01-23 05:00:00"/>
    <n v="63.173881278538808"/>
    <n v="6317.3881278538811"/>
    <n v="5.2838491428571399E-4"/>
    <n v="52.838491428571402"/>
    <n v="554.80415999999968"/>
  </r>
  <r>
    <x v="0"/>
    <s v="01"/>
    <s v="23"/>
    <s v="06:00:00"/>
    <s v="2019-01-23 06:00:00"/>
    <n v="63.173881278538808"/>
    <n v="6317.3881278538811"/>
    <n v="4.3704731428571402E-4"/>
    <n v="43.704731428571399"/>
    <n v="458.89967999999971"/>
  </r>
  <r>
    <x v="0"/>
    <s v="01"/>
    <s v="23"/>
    <s v="07:00:00"/>
    <s v="2019-01-23 07:00:00"/>
    <n v="63.173881278538808"/>
    <n v="6317.3881278538811"/>
    <n v="4.3858809523809501E-3"/>
    <n v="438.58809523809504"/>
    <n v="4605.1749999999975"/>
  </r>
  <r>
    <x v="0"/>
    <s v="01"/>
    <s v="23"/>
    <s v="08:00:00"/>
    <s v="2019-01-23 08:00:00"/>
    <n v="63.173881278538808"/>
    <n v="6317.3881278538811"/>
    <n v="0"/>
    <n v="0"/>
    <n v="0"/>
  </r>
  <r>
    <x v="0"/>
    <s v="01"/>
    <s v="23"/>
    <s v="09:00:00"/>
    <s v="2019-01-23 09:00:00"/>
    <n v="63.173881278538808"/>
    <n v="6317.3881278538811"/>
    <n v="0"/>
    <n v="0"/>
    <n v="0"/>
  </r>
  <r>
    <x v="0"/>
    <s v="01"/>
    <s v="23"/>
    <s v="10:00:00"/>
    <s v="2019-01-23 10:00:00"/>
    <n v="63.173881278538808"/>
    <n v="6317.3881278538811"/>
    <n v="0"/>
    <n v="0"/>
    <n v="0"/>
  </r>
  <r>
    <x v="0"/>
    <s v="01"/>
    <s v="23"/>
    <s v="11:00:00"/>
    <s v="2019-01-23 11:00:00"/>
    <n v="2.8538812785388101"/>
    <n v="285.38812785388097"/>
    <n v="0"/>
    <n v="0"/>
    <n v="0"/>
  </r>
  <r>
    <x v="0"/>
    <s v="01"/>
    <s v="23"/>
    <s v="12:00:00"/>
    <s v="2019-01-23 12:00:00"/>
    <n v="2.8538812785388101"/>
    <n v="285.38812785388097"/>
    <n v="0"/>
    <n v="0"/>
    <n v="0"/>
  </r>
  <r>
    <x v="0"/>
    <s v="01"/>
    <s v="23"/>
    <s v="13:00:00"/>
    <s v="2019-01-23 13:00:00"/>
    <n v="63.173881278538808"/>
    <n v="6317.3881278538811"/>
    <n v="0"/>
    <n v="0"/>
    <n v="0"/>
  </r>
  <r>
    <x v="0"/>
    <s v="01"/>
    <s v="23"/>
    <s v="14:00:00"/>
    <s v="2019-01-23 14:00:00"/>
    <n v="2.8538812785388101"/>
    <n v="285.38812785388097"/>
    <n v="0"/>
    <n v="0"/>
    <n v="0"/>
  </r>
  <r>
    <x v="0"/>
    <s v="01"/>
    <s v="23"/>
    <s v="15:00:00"/>
    <s v="2019-01-23 15:00:00"/>
    <n v="2.8538812785388101"/>
    <n v="285.38812785388097"/>
    <n v="0"/>
    <n v="0"/>
    <n v="0"/>
  </r>
  <r>
    <x v="0"/>
    <s v="01"/>
    <s v="23"/>
    <s v="16:00:00"/>
    <s v="2019-01-23 16:00:00"/>
    <n v="2.8538812785388101"/>
    <n v="285.38812785388097"/>
    <n v="4.7417238095238002E-3"/>
    <n v="474.17238095238002"/>
    <n v="4978.8099999999904"/>
  </r>
  <r>
    <x v="0"/>
    <s v="01"/>
    <s v="23"/>
    <s v="17:00:00"/>
    <s v="2019-01-23 17:00:00"/>
    <n v="2.8538812785388101"/>
    <n v="285.38812785388097"/>
    <n v="3.9014203428571399E-3"/>
    <n v="390.14203428571398"/>
    <n v="4096.4913599999963"/>
  </r>
  <r>
    <x v="0"/>
    <s v="01"/>
    <s v="23"/>
    <s v="18:00:00"/>
    <s v="2019-01-23 18:00:00"/>
    <n v="2.8538812785388101"/>
    <n v="285.38812785388097"/>
    <n v="2.9880443428571398E-3"/>
    <n v="298.80443428571397"/>
    <n v="3137.4465599999967"/>
  </r>
  <r>
    <x v="0"/>
    <s v="01"/>
    <s v="23"/>
    <s v="19:00:00"/>
    <s v="2019-01-23 19:00:00"/>
    <n v="2.8538812785388101"/>
    <n v="285.38812785388097"/>
    <n v="2.9793455238095201E-3"/>
    <n v="297.93455238095203"/>
    <n v="3128.3127999999961"/>
  </r>
  <r>
    <x v="0"/>
    <s v="01"/>
    <s v="23"/>
    <s v="20:00:00"/>
    <s v="2019-01-23 20:00:00"/>
    <n v="2.8538812785388101"/>
    <n v="285.38812785388097"/>
    <n v="3.0576348952380899E-3"/>
    <n v="305.76348952380897"/>
    <n v="3210.5166399999944"/>
  </r>
  <r>
    <x v="0"/>
    <s v="01"/>
    <s v="23"/>
    <s v="21:00:00"/>
    <s v="2019-01-23 21:00:00"/>
    <n v="2.8538812785388101"/>
    <n v="285.38812785388097"/>
    <n v="3.0402372571428499E-3"/>
    <n v="304.02372571428498"/>
    <n v="3192.2491199999922"/>
  </r>
  <r>
    <x v="0"/>
    <s v="01"/>
    <s v="23"/>
    <s v="22:00:00"/>
    <s v="2019-01-23 22:00:00"/>
    <n v="2.8538812785388101"/>
    <n v="285.38812785388097"/>
    <n v="2.9706467047618998E-3"/>
    <n v="297.06467047618997"/>
    <n v="3119.1790399999945"/>
  </r>
  <r>
    <x v="0"/>
    <s v="01"/>
    <s v="23"/>
    <s v="23:00:00"/>
    <s v="2019-01-23 23:00:00"/>
    <n v="2.8538812785388101"/>
    <n v="285.38812785388097"/>
    <n v="2.7618750476190398E-3"/>
    <n v="276.18750476190399"/>
    <n v="2899.9687999999919"/>
  </r>
  <r>
    <x v="0"/>
    <s v="01"/>
    <s v="24"/>
    <s v="00:00:00"/>
    <s v="2019-01-24 00:00:00"/>
    <n v="63.173881278538808"/>
    <n v="6317.3881278538811"/>
    <n v="0"/>
    <n v="0"/>
    <n v="0"/>
  </r>
  <r>
    <x v="0"/>
    <s v="01"/>
    <s v="24"/>
    <s v="01:00:00"/>
    <s v="2019-01-24 01:00:00"/>
    <n v="63.173881278538808"/>
    <n v="6317.3881278538811"/>
    <n v="0"/>
    <n v="0"/>
    <n v="0"/>
  </r>
  <r>
    <x v="0"/>
    <s v="01"/>
    <s v="24"/>
    <s v="02:00:00"/>
    <s v="2019-01-24 02:00:00"/>
    <n v="63.173881278538808"/>
    <n v="6317.3881278538811"/>
    <n v="0"/>
    <n v="0"/>
    <n v="0"/>
  </r>
  <r>
    <x v="0"/>
    <s v="01"/>
    <s v="24"/>
    <s v="03:00:00"/>
    <s v="2019-01-24 03:00:00"/>
    <n v="63.173881278538808"/>
    <n v="6317.3881278538811"/>
    <n v="0"/>
    <n v="0"/>
    <n v="0"/>
  </r>
  <r>
    <x v="0"/>
    <s v="01"/>
    <s v="24"/>
    <s v="04:00:00"/>
    <s v="2019-01-24 04:00:00"/>
    <n v="63.173881278538808"/>
    <n v="6317.3881278538811"/>
    <n v="0"/>
    <n v="0"/>
    <n v="0"/>
  </r>
  <r>
    <x v="0"/>
    <s v="01"/>
    <s v="24"/>
    <s v="05:00:00"/>
    <s v="2019-01-24 05:00:00"/>
    <n v="63.173881278538808"/>
    <n v="6317.3881278538811"/>
    <n v="0"/>
    <n v="0"/>
    <n v="0"/>
  </r>
  <r>
    <x v="0"/>
    <s v="01"/>
    <s v="24"/>
    <s v="06:00:00"/>
    <s v="2019-01-24 06:00:00"/>
    <n v="63.173881278538808"/>
    <n v="6317.3881278538811"/>
    <n v="0"/>
    <n v="0"/>
    <n v="0"/>
  </r>
  <r>
    <x v="0"/>
    <s v="01"/>
    <s v="24"/>
    <s v="07:00:00"/>
    <s v="2019-01-24 07:00:00"/>
    <n v="63.173881278538808"/>
    <n v="6317.3881278538811"/>
    <n v="0"/>
    <n v="0"/>
    <n v="0"/>
  </r>
  <r>
    <x v="0"/>
    <s v="01"/>
    <s v="24"/>
    <s v="08:00:00"/>
    <s v="2019-01-24 08:00:00"/>
    <n v="63.173881278538808"/>
    <n v="6317.3881278538811"/>
    <n v="0"/>
    <n v="0"/>
    <n v="0"/>
  </r>
  <r>
    <x v="0"/>
    <s v="01"/>
    <s v="24"/>
    <s v="09:00:00"/>
    <s v="2019-01-24 09:00:00"/>
    <n v="63.173881278538808"/>
    <n v="6317.3881278538811"/>
    <n v="0"/>
    <n v="0"/>
    <n v="0"/>
  </r>
  <r>
    <x v="0"/>
    <s v="01"/>
    <s v="24"/>
    <s v="10:00:00"/>
    <s v="2019-01-24 10:00:00"/>
    <n v="63.173881278538808"/>
    <n v="6317.3881278538811"/>
    <n v="0"/>
    <n v="0"/>
    <n v="0"/>
  </r>
  <r>
    <x v="0"/>
    <s v="01"/>
    <s v="24"/>
    <s v="11:00:00"/>
    <s v="2019-01-24 11:00:00"/>
    <n v="63.173881278538808"/>
    <n v="6317.3881278538811"/>
    <n v="0"/>
    <n v="0"/>
    <n v="0"/>
  </r>
  <r>
    <x v="0"/>
    <s v="01"/>
    <s v="24"/>
    <s v="12:00:00"/>
    <s v="2019-01-24 12:00:00"/>
    <n v="63.173881278538808"/>
    <n v="6317.3881278538811"/>
    <n v="0"/>
    <n v="0"/>
    <n v="0"/>
  </r>
  <r>
    <x v="0"/>
    <s v="01"/>
    <s v="24"/>
    <s v="13:00:00"/>
    <s v="2019-01-24 13:00:00"/>
    <n v="63.173881278538808"/>
    <n v="6317.3881278538811"/>
    <n v="0"/>
    <n v="0"/>
    <n v="0"/>
  </r>
  <r>
    <x v="0"/>
    <s v="01"/>
    <s v="24"/>
    <s v="14:00:00"/>
    <s v="2019-01-24 14:00:00"/>
    <n v="63.173881278538808"/>
    <n v="6317.3881278538811"/>
    <n v="1.17190476190475E-4"/>
    <n v="11.719047619047499"/>
    <n v="123.04999999999875"/>
  </r>
  <r>
    <x v="0"/>
    <s v="01"/>
    <s v="24"/>
    <s v="15:00:00"/>
    <s v="2019-01-24 15:00:00"/>
    <n v="63.173881278538808"/>
    <n v="6317.3881278538811"/>
    <n v="0"/>
    <n v="0"/>
    <n v="0"/>
  </r>
  <r>
    <x v="0"/>
    <s v="01"/>
    <s v="24"/>
    <s v="16:00:00"/>
    <s v="2019-01-24 16:00:00"/>
    <n v="2.8538812785388101"/>
    <n v="285.38812785388097"/>
    <n v="5.1317380952380903E-3"/>
    <n v="513.17380952380904"/>
    <n v="5388.3249999999953"/>
  </r>
  <r>
    <x v="0"/>
    <s v="01"/>
    <s v="24"/>
    <s v="17:00:00"/>
    <s v="2019-01-24 17:00:00"/>
    <n v="2.8538812785388101"/>
    <n v="285.38812785388097"/>
    <n v="5.2932313904761798E-3"/>
    <n v="529.32313904761793"/>
    <n v="5557.8929599999883"/>
  </r>
  <r>
    <x v="0"/>
    <s v="01"/>
    <s v="24"/>
    <s v="18:00:00"/>
    <s v="2019-01-24 18:00:00"/>
    <n v="2.8538812785388101"/>
    <n v="285.38812785388097"/>
    <n v="5.0453150476190397E-3"/>
    <n v="504.53150476190399"/>
    <n v="5297.5807999999915"/>
  </r>
  <r>
    <x v="0"/>
    <s v="01"/>
    <s v="24"/>
    <s v="19:00:00"/>
    <s v="2019-01-24 19:00:00"/>
    <n v="2.8538812785388101"/>
    <n v="285.38812785388097"/>
    <n v="5.4237136761904701E-3"/>
    <n v="542.37136761904696"/>
    <n v="5694.8993599999931"/>
  </r>
  <r>
    <x v="0"/>
    <s v="01"/>
    <s v="24"/>
    <s v="20:00:00"/>
    <s v="2019-01-24 20:00:00"/>
    <n v="2.8538812785388101"/>
    <n v="285.38812785388097"/>
    <n v="5.8195099428571401E-3"/>
    <n v="581.95099428571405"/>
    <n v="6110.4854399999977"/>
  </r>
  <r>
    <x v="0"/>
    <s v="01"/>
    <s v="24"/>
    <s v="21:00:00"/>
    <s v="2019-01-24 21:00:00"/>
    <n v="2.8538812785388101"/>
    <n v="285.38812785388097"/>
    <n v="6.1152697904761901E-3"/>
    <n v="611.52697904761897"/>
    <n v="6421.0332799999987"/>
  </r>
  <r>
    <x v="0"/>
    <s v="01"/>
    <s v="24"/>
    <s v="22:00:00"/>
    <s v="2019-01-24 22:00:00"/>
    <n v="2.8538812785388101"/>
    <n v="285.38812785388097"/>
    <n v="6.4153790476190404E-3"/>
    <n v="641.53790476190409"/>
    <n v="6736.1479999999929"/>
  </r>
  <r>
    <x v="0"/>
    <s v="01"/>
    <s v="24"/>
    <s v="23:00:00"/>
    <s v="2019-01-24 23:00:00"/>
    <n v="2.8538812785388101"/>
    <n v="285.38812785388097"/>
    <n v="6.7981270857142796E-3"/>
    <n v="679.81270857142795"/>
    <n v="7138.0334399999938"/>
  </r>
  <r>
    <x v="0"/>
    <s v="01"/>
    <s v="25"/>
    <s v="00:00:00"/>
    <s v="2019-01-25 00:00:00"/>
    <n v="2.8538812785388101"/>
    <n v="285.38812785388097"/>
    <n v="7.0460434285714198E-3"/>
    <n v="704.604342857142"/>
    <n v="7398.3455999999915"/>
  </r>
  <r>
    <x v="0"/>
    <s v="01"/>
    <s v="25"/>
    <s v="01:00:00"/>
    <s v="2019-01-25 01:00:00"/>
    <n v="2.8538812785388101"/>
    <n v="285.38812785388097"/>
    <n v="7.1634774857142801E-3"/>
    <n v="716.34774857142804"/>
    <n v="7521.6513599999944"/>
  </r>
  <r>
    <x v="0"/>
    <s v="01"/>
    <s v="25"/>
    <s v="02:00:00"/>
    <s v="2019-01-25 02:00:00"/>
    <n v="2.8538812785388101"/>
    <n v="285.38812785388097"/>
    <n v="7.2113209904761796E-3"/>
    <n v="721.132099047618"/>
    <n v="7571.8870399999887"/>
  </r>
  <r>
    <x v="0"/>
    <s v="01"/>
    <s v="25"/>
    <s v="03:00:00"/>
    <s v="2019-01-25 03:00:00"/>
    <n v="2.8538812785388101"/>
    <n v="285.38812785388097"/>
    <n v="7.2026221714285698E-3"/>
    <n v="720.26221714285703"/>
    <n v="7562.753279999999"/>
  </r>
  <r>
    <x v="0"/>
    <s v="01"/>
    <s v="25"/>
    <s v="04:00:00"/>
    <s v="2019-01-25 04:00:00"/>
    <n v="2.8538812785388101"/>
    <n v="285.38812785388097"/>
    <n v="7.14173043809523E-3"/>
    <n v="714.17304380952305"/>
    <n v="7498.8169599999919"/>
  </r>
  <r>
    <x v="0"/>
    <s v="01"/>
    <s v="25"/>
    <s v="05:00:00"/>
    <s v="2019-01-25 05:00:00"/>
    <n v="2.8538812785388101"/>
    <n v="285.38812785388097"/>
    <n v="7.0982363428571402E-3"/>
    <n v="709.82363428571398"/>
    <n v="7453.148159999997"/>
  </r>
  <r>
    <x v="0"/>
    <s v="01"/>
    <s v="25"/>
    <s v="06:00:00"/>
    <s v="2019-01-25 06:00:00"/>
    <n v="63.173881278538808"/>
    <n v="6317.3881278538811"/>
    <n v="7.5020479999999895E-4"/>
    <n v="75.020479999999893"/>
    <n v="787.71503999999891"/>
  </r>
  <r>
    <x v="0"/>
    <s v="01"/>
    <s v="25"/>
    <s v="07:00:00"/>
    <s v="2019-01-25 07:00:00"/>
    <n v="63.173881278538808"/>
    <n v="6317.3881278538811"/>
    <n v="4.1125095238095204E-3"/>
    <n v="411.25095238095201"/>
    <n v="4318.1349999999966"/>
  </r>
  <r>
    <x v="0"/>
    <s v="01"/>
    <s v="25"/>
    <s v="08:00:00"/>
    <s v="2019-01-25 08:00:00"/>
    <n v="63.173881278538808"/>
    <n v="6317.3881278538811"/>
    <n v="0"/>
    <n v="0"/>
    <n v="0"/>
  </r>
  <r>
    <x v="0"/>
    <s v="01"/>
    <s v="25"/>
    <s v="09:00:00"/>
    <s v="2019-01-25 09:00:00"/>
    <n v="63.173881278538808"/>
    <n v="6317.3881278538811"/>
    <n v="0"/>
    <n v="0"/>
    <n v="0"/>
  </r>
  <r>
    <x v="0"/>
    <s v="01"/>
    <s v="25"/>
    <s v="10:00:00"/>
    <s v="2019-01-25 10:00:00"/>
    <n v="2.8538812785388101"/>
    <n v="285.38812785388097"/>
    <n v="0"/>
    <n v="0"/>
    <n v="0"/>
  </r>
  <r>
    <x v="0"/>
    <s v="01"/>
    <s v="25"/>
    <s v="11:00:00"/>
    <s v="2019-01-25 11:00:00"/>
    <n v="2.8538812785388101"/>
    <n v="285.38812785388097"/>
    <n v="0"/>
    <n v="0"/>
    <n v="0"/>
  </r>
  <r>
    <x v="0"/>
    <s v="01"/>
    <s v="25"/>
    <s v="12:00:00"/>
    <s v="2019-01-25 12:00:00"/>
    <n v="2.8538812785388101"/>
    <n v="285.38812785388097"/>
    <n v="0"/>
    <n v="0"/>
    <n v="0"/>
  </r>
  <r>
    <x v="0"/>
    <s v="01"/>
    <s v="25"/>
    <s v="13:00:00"/>
    <s v="2019-01-25 13:00:00"/>
    <n v="2.8538812785388101"/>
    <n v="285.38812785388097"/>
    <n v="0"/>
    <n v="0"/>
    <n v="0"/>
  </r>
  <r>
    <x v="0"/>
    <s v="01"/>
    <s v="25"/>
    <s v="14:00:00"/>
    <s v="2019-01-25 14:00:00"/>
    <n v="2.8538812785388101"/>
    <n v="285.38812785388097"/>
    <n v="0"/>
    <n v="0"/>
    <n v="0"/>
  </r>
  <r>
    <x v="0"/>
    <s v="01"/>
    <s v="25"/>
    <s v="15:00:00"/>
    <s v="2019-01-25 15:00:00"/>
    <n v="2.8538812785388101"/>
    <n v="285.38812785388097"/>
    <n v="0"/>
    <n v="0"/>
    <n v="0"/>
  </r>
  <r>
    <x v="0"/>
    <s v="01"/>
    <s v="25"/>
    <s v="16:00:00"/>
    <s v="2019-01-25 16:00:00"/>
    <n v="2.8538812785388101"/>
    <n v="285.38812785388097"/>
    <n v="7.2382095238095199E-3"/>
    <n v="723.82095238095201"/>
    <n v="7600.1199999999963"/>
  </r>
  <r>
    <x v="0"/>
    <s v="01"/>
    <s v="25"/>
    <s v="17:00:00"/>
    <s v="2019-01-25 17:00:00"/>
    <n v="2.8538812785388101"/>
    <n v="285.38812785388097"/>
    <n v="7.9376723809523805E-3"/>
    <n v="793.7672380952381"/>
    <n v="8334.5560000000005"/>
  </r>
  <r>
    <x v="0"/>
    <s v="01"/>
    <s v="25"/>
    <s v="18:00:00"/>
    <s v="2019-01-25 18:00:00"/>
    <n v="2.8538812785388101"/>
    <n v="285.38812785388097"/>
    <n v="7.2069715809523803E-3"/>
    <n v="720.69715809523802"/>
    <n v="7567.3201599999993"/>
  </r>
  <r>
    <x v="0"/>
    <s v="01"/>
    <s v="25"/>
    <s v="19:00:00"/>
    <s v="2019-01-25 19:00:00"/>
    <n v="2.8538812785388101"/>
    <n v="285.38812785388097"/>
    <n v="7.17652571428571E-3"/>
    <n v="717.65257142857104"/>
    <n v="7535.3519999999962"/>
  </r>
  <r>
    <x v="0"/>
    <s v="01"/>
    <s v="25"/>
    <s v="20:00:00"/>
    <s v="2019-01-25 20:00:00"/>
    <n v="2.8538812785388101"/>
    <n v="285.38812785388097"/>
    <n v="7.4070444190476098E-3"/>
    <n v="740.70444190476098"/>
    <n v="7777.3966399999899"/>
  </r>
  <r>
    <x v="0"/>
    <s v="01"/>
    <s v="25"/>
    <s v="21:00:00"/>
    <s v="2019-01-25 21:00:00"/>
    <n v="2.8538812785388101"/>
    <n v="285.38812785388097"/>
    <n v="7.5810208000000002E-3"/>
    <n v="758.10208"/>
    <n v="7960.0718399999996"/>
  </r>
  <r>
    <x v="0"/>
    <s v="01"/>
    <s v="25"/>
    <s v="22:00:00"/>
    <s v="2019-01-25 22:00:00"/>
    <n v="2.8538812785388101"/>
    <n v="285.38812785388097"/>
    <n v="7.57232198095238E-3"/>
    <n v="757.232198095238"/>
    <n v="7950.938079999999"/>
  </r>
  <r>
    <x v="0"/>
    <s v="01"/>
    <s v="25"/>
    <s v="23:00:00"/>
    <s v="2019-01-25 23:00:00"/>
    <n v="2.8538812785388101"/>
    <n v="285.38812785388097"/>
    <n v="7.4287914666666599E-3"/>
    <n v="742.87914666666597"/>
    <n v="7800.2310399999924"/>
  </r>
  <r>
    <x v="0"/>
    <s v="01"/>
    <s v="26"/>
    <s v="00:00:00"/>
    <s v="2019-01-26 00:00:00"/>
    <n v="2.8538812785388101"/>
    <n v="285.38812785388097"/>
    <n v="7.3418032761904698E-3"/>
    <n v="734.18032761904703"/>
    <n v="7708.8934399999935"/>
  </r>
  <r>
    <x v="0"/>
    <s v="01"/>
    <s v="26"/>
    <s v="01:00:00"/>
    <s v="2019-01-26 01:00:00"/>
    <n v="2.8538812785388101"/>
    <n v="285.38812785388097"/>
    <n v="7.4026950095238001E-3"/>
    <n v="740.26950095237999"/>
    <n v="7772.8297599999896"/>
  </r>
  <r>
    <x v="0"/>
    <s v="01"/>
    <s v="26"/>
    <s v="02:00:00"/>
    <s v="2019-01-26 02:00:00"/>
    <n v="2.8538812785388101"/>
    <n v="285.38812785388097"/>
    <n v="7.4983820190476199E-3"/>
    <n v="749.83820190476195"/>
    <n v="7873.3011200000001"/>
  </r>
  <r>
    <x v="0"/>
    <s v="01"/>
    <s v="26"/>
    <s v="03:00:00"/>
    <s v="2019-01-26 03:00:00"/>
    <n v="63.173881278538808"/>
    <n v="6317.3881278538811"/>
    <n v="1.1851457523809499E-3"/>
    <n v="118.51457523809499"/>
    <n v="1244.4030399999974"/>
  </r>
  <r>
    <x v="0"/>
    <s v="01"/>
    <s v="26"/>
    <s v="04:00:00"/>
    <s v="2019-01-26 04:00:00"/>
    <n v="63.173881278538808"/>
    <n v="6317.3881278538811"/>
    <n v="1.2242904380952301E-3"/>
    <n v="122.42904380952301"/>
    <n v="1285.5049599999916"/>
  </r>
  <r>
    <x v="0"/>
    <s v="01"/>
    <s v="26"/>
    <s v="05:00:00"/>
    <s v="2019-01-26 05:00:00"/>
    <n v="63.173881278538808"/>
    <n v="6317.3881278538811"/>
    <n v="1.2416880761904701E-3"/>
    <n v="124.168807619047"/>
    <n v="1303.7724799999935"/>
  </r>
  <r>
    <x v="0"/>
    <s v="01"/>
    <s v="26"/>
    <s v="06:00:00"/>
    <s v="2019-01-26 06:00:00"/>
    <n v="63.173881278538808"/>
    <n v="6317.3881278538811"/>
    <n v="1.2547363047619E-3"/>
    <n v="125.47363047619"/>
    <n v="1317.4731199999949"/>
  </r>
  <r>
    <x v="0"/>
    <s v="01"/>
    <s v="26"/>
    <s v="07:00:00"/>
    <s v="2019-01-26 07:00:00"/>
    <n v="63.173881278538808"/>
    <n v="6317.3881278538811"/>
    <n v="5.1471809523809496E-3"/>
    <n v="514.71809523809497"/>
    <n v="5404.5399999999972"/>
  </r>
  <r>
    <x v="0"/>
    <s v="01"/>
    <s v="26"/>
    <s v="08:00:00"/>
    <s v="2019-01-26 08:00:00"/>
    <n v="63.173881278538808"/>
    <n v="6317.3881278538811"/>
    <n v="0"/>
    <n v="0"/>
    <n v="0"/>
  </r>
  <r>
    <x v="0"/>
    <s v="01"/>
    <s v="26"/>
    <s v="09:00:00"/>
    <s v="2019-01-26 09:00:00"/>
    <n v="63.173881278538808"/>
    <n v="6317.3881278538811"/>
    <n v="0"/>
    <n v="0"/>
    <n v="0"/>
  </r>
  <r>
    <x v="0"/>
    <s v="01"/>
    <s v="26"/>
    <s v="10:00:00"/>
    <s v="2019-01-26 10:00:00"/>
    <n v="2.8538812785388101"/>
    <n v="285.38812785388097"/>
    <n v="0"/>
    <n v="0"/>
    <n v="0"/>
  </r>
  <r>
    <x v="0"/>
    <s v="01"/>
    <s v="26"/>
    <s v="11:00:00"/>
    <s v="2019-01-26 11:00:00"/>
    <n v="2.8538812785388101"/>
    <n v="285.38812785388097"/>
    <n v="0"/>
    <n v="0"/>
    <n v="0"/>
  </r>
  <r>
    <x v="0"/>
    <s v="01"/>
    <s v="26"/>
    <s v="12:00:00"/>
    <s v="2019-01-26 12:00:00"/>
    <n v="2.8538812785388101"/>
    <n v="285.38812785388097"/>
    <n v="0"/>
    <n v="0"/>
    <n v="0"/>
  </r>
  <r>
    <x v="0"/>
    <s v="01"/>
    <s v="26"/>
    <s v="13:00:00"/>
    <s v="2019-01-26 13:00:00"/>
    <n v="2.8538812785388101"/>
    <n v="285.38812785388097"/>
    <n v="0"/>
    <n v="0"/>
    <n v="0"/>
  </r>
  <r>
    <x v="0"/>
    <s v="01"/>
    <s v="26"/>
    <s v="14:00:00"/>
    <s v="2019-01-26 14:00:00"/>
    <n v="2.8538812785388101"/>
    <n v="285.38812785388097"/>
    <n v="0"/>
    <n v="0"/>
    <n v="0"/>
  </r>
  <r>
    <x v="0"/>
    <s v="01"/>
    <s v="26"/>
    <s v="15:00:00"/>
    <s v="2019-01-26 15:00:00"/>
    <n v="2.8538812785388101"/>
    <n v="285.38812785388097"/>
    <n v="0"/>
    <n v="0"/>
    <n v="0"/>
  </r>
  <r>
    <x v="0"/>
    <s v="01"/>
    <s v="26"/>
    <s v="16:00:00"/>
    <s v="2019-01-26 16:00:00"/>
    <n v="2.8538812785388101"/>
    <n v="285.38812785388097"/>
    <n v="7.4367761904761799E-3"/>
    <n v="743.67761904761801"/>
    <n v="7808.6149999999889"/>
  </r>
  <r>
    <x v="0"/>
    <s v="01"/>
    <s v="26"/>
    <s v="17:00:00"/>
    <s v="2019-01-26 17:00:00"/>
    <n v="2.8538812785388101"/>
    <n v="285.38812785388097"/>
    <n v="6.4675719619047599E-3"/>
    <n v="646.75719619047595"/>
    <n v="6790.9505599999975"/>
  </r>
  <r>
    <x v="0"/>
    <s v="01"/>
    <s v="26"/>
    <s v="18:00:00"/>
    <s v="2019-01-26 18:00:00"/>
    <n v="2.8538812785388101"/>
    <n v="285.38812785388097"/>
    <n v="5.7847146666666601E-3"/>
    <n v="578.47146666666606"/>
    <n v="6073.9503999999934"/>
  </r>
  <r>
    <x v="0"/>
    <s v="01"/>
    <s v="26"/>
    <s v="19:00:00"/>
    <s v="2019-01-26 19:00:00"/>
    <n v="2.8538812785388101"/>
    <n v="285.38812785388097"/>
    <n v="5.7281723428571404E-3"/>
    <n v="572.81723428571399"/>
    <n v="6014.5809599999966"/>
  </r>
  <r>
    <x v="0"/>
    <s v="01"/>
    <s v="26"/>
    <s v="20:00:00"/>
    <s v="2019-01-26 20:00:00"/>
    <n v="2.8538812785388101"/>
    <n v="285.38812785388097"/>
    <n v="5.88475108571428E-3"/>
    <n v="588.475108571428"/>
    <n v="6178.9886399999941"/>
  </r>
  <r>
    <x v="0"/>
    <s v="01"/>
    <s v="26"/>
    <s v="21:00:00"/>
    <s v="2019-01-26 21:00:00"/>
    <n v="2.8538812785388101"/>
    <n v="285.38812785388097"/>
    <n v="6.1109203809523796E-3"/>
    <n v="611.09203809523797"/>
    <n v="6416.4663999999984"/>
  </r>
  <r>
    <x v="0"/>
    <s v="01"/>
    <s v="26"/>
    <s v="22:00:00"/>
    <s v="2019-01-26 22:00:00"/>
    <n v="2.8538812785388101"/>
    <n v="285.38812785388097"/>
    <n v="6.3370896761904697E-3"/>
    <n v="633.70896761904692"/>
    <n v="6653.9441599999927"/>
  </r>
  <r>
    <x v="0"/>
    <s v="01"/>
    <s v="26"/>
    <s v="23:00:00"/>
    <s v="2019-01-26 23:00:00"/>
    <n v="2.8538812785388101"/>
    <n v="285.38812785388097"/>
    <n v="6.5850060190476099E-3"/>
    <n v="658.50060190476097"/>
    <n v="6914.2563199999904"/>
  </r>
  <r>
    <x v="0"/>
    <s v="01"/>
    <s v="27"/>
    <s v="00:00:00"/>
    <s v="2019-01-27 00:00:00"/>
    <n v="2.8538812785388101"/>
    <n v="285.38812785388097"/>
    <n v="6.7459341714285704E-3"/>
    <n v="674.59341714285699"/>
    <n v="7083.2308799999983"/>
  </r>
  <r>
    <x v="0"/>
    <s v="01"/>
    <s v="27"/>
    <s v="01:00:00"/>
    <s v="2019-01-27 01:00:00"/>
    <n v="2.8538812785388101"/>
    <n v="285.38812785388097"/>
    <n v="6.81552472380952E-3"/>
    <n v="681.55247238095205"/>
    <n v="7156.3009599999968"/>
  </r>
  <r>
    <x v="0"/>
    <s v="01"/>
    <s v="27"/>
    <s v="02:00:00"/>
    <s v="2019-01-27 02:00:00"/>
    <n v="63.173881278538808"/>
    <n v="6317.3881278538811"/>
    <n v="4.89240228571428E-4"/>
    <n v="48.924022857142802"/>
    <n v="513.70223999999939"/>
  </r>
  <r>
    <x v="0"/>
    <s v="01"/>
    <s v="27"/>
    <s v="03:00:00"/>
    <s v="2019-01-27 03:00:00"/>
    <n v="63.173881278538808"/>
    <n v="6317.3881278538811"/>
    <n v="5.0228845714285703E-4"/>
    <n v="50.228845714285704"/>
    <n v="527.40287999999987"/>
  </r>
  <r>
    <x v="0"/>
    <s v="01"/>
    <s v="27"/>
    <s v="04:00:00"/>
    <s v="2019-01-27 04:00:00"/>
    <n v="63.173881278538808"/>
    <n v="6317.3881278538811"/>
    <n v="4.93589638095238E-4"/>
    <n v="49.3589638095238"/>
    <n v="518.26911999999993"/>
  </r>
  <r>
    <x v="0"/>
    <s v="01"/>
    <s v="27"/>
    <s v="05:00:00"/>
    <s v="2019-01-27 05:00:00"/>
    <n v="63.173881278538808"/>
    <n v="6317.3881278538811"/>
    <n v="4.4574613333333202E-4"/>
    <n v="44.574613333333204"/>
    <n v="468.03343999999862"/>
  </r>
  <r>
    <x v="0"/>
    <s v="01"/>
    <s v="27"/>
    <s v="06:00:00"/>
    <s v="2019-01-27 06:00:00"/>
    <n v="63.173881278538808"/>
    <n v="6317.3881278538811"/>
    <n v="2.9786620952380899E-4"/>
    <n v="29.786620952380897"/>
    <n v="312.75951999999944"/>
  </r>
  <r>
    <x v="0"/>
    <s v="01"/>
    <s v="27"/>
    <s v="07:00:00"/>
    <s v="2019-01-27 07:00:00"/>
    <n v="63.173881278538808"/>
    <n v="6317.3881278538811"/>
    <n v="2.77960476190476E-3"/>
    <n v="277.96047619047602"/>
    <n v="2918.5849999999982"/>
  </r>
  <r>
    <x v="0"/>
    <s v="01"/>
    <s v="27"/>
    <s v="08:00:00"/>
    <s v="2019-01-27 08:00:00"/>
    <n v="63.173881278538808"/>
    <n v="6317.3881278538811"/>
    <n v="0"/>
    <n v="0"/>
    <n v="0"/>
  </r>
  <r>
    <x v="0"/>
    <s v="01"/>
    <s v="27"/>
    <s v="09:00:00"/>
    <s v="2019-01-27 09:00:00"/>
    <n v="63.173881278538808"/>
    <n v="6317.3881278538811"/>
    <n v="0"/>
    <n v="0"/>
    <n v="0"/>
  </r>
  <r>
    <x v="0"/>
    <s v="01"/>
    <s v="27"/>
    <s v="10:00:00"/>
    <s v="2019-01-27 10:00:00"/>
    <n v="2.8538812785388101"/>
    <n v="285.38812785388097"/>
    <n v="0"/>
    <n v="0"/>
    <n v="0"/>
  </r>
  <r>
    <x v="0"/>
    <s v="01"/>
    <s v="27"/>
    <s v="11:00:00"/>
    <s v="2019-01-27 11:00:00"/>
    <n v="2.8538812785388101"/>
    <n v="285.38812785388097"/>
    <n v="0"/>
    <n v="0"/>
    <n v="0"/>
  </r>
  <r>
    <x v="0"/>
    <s v="01"/>
    <s v="27"/>
    <s v="12:00:00"/>
    <s v="2019-01-27 12:00:00"/>
    <n v="63.173881278538808"/>
    <n v="6317.3881278538811"/>
    <n v="0"/>
    <n v="0"/>
    <n v="0"/>
  </r>
  <r>
    <x v="0"/>
    <s v="01"/>
    <s v="27"/>
    <s v="13:00:00"/>
    <s v="2019-01-27 13:00:00"/>
    <n v="2.8538812785388101"/>
    <n v="285.38812785388097"/>
    <n v="0"/>
    <n v="0"/>
    <n v="0"/>
  </r>
  <r>
    <x v="0"/>
    <s v="01"/>
    <s v="27"/>
    <s v="14:00:00"/>
    <s v="2019-01-27 14:00:00"/>
    <n v="2.8538812785388101"/>
    <n v="285.38812785388097"/>
    <n v="0"/>
    <n v="0"/>
    <n v="0"/>
  </r>
  <r>
    <x v="0"/>
    <s v="01"/>
    <s v="27"/>
    <s v="15:00:00"/>
    <s v="2019-01-27 15:00:00"/>
    <n v="2.8538812785388101"/>
    <n v="285.38812785388097"/>
    <n v="1.0862089523809499E-3"/>
    <n v="108.62089523809499"/>
    <n v="1140.5193999999974"/>
  </r>
  <r>
    <x v="0"/>
    <s v="01"/>
    <s v="27"/>
    <s v="16:00:00"/>
    <s v="2019-01-27 16:00:00"/>
    <n v="2.8538812785388101"/>
    <n v="285.38812785388097"/>
    <n v="8.5370523809523806E-3"/>
    <n v="853.70523809523809"/>
    <n v="8963.9050000000007"/>
  </r>
  <r>
    <x v="0"/>
    <s v="01"/>
    <s v="27"/>
    <s v="17:00:00"/>
    <s v="2019-01-27 17:00:00"/>
    <n v="2.8538812785388101"/>
    <n v="285.38812785388097"/>
    <n v="6.21095679999999E-3"/>
    <n v="621.09567999999899"/>
    <n v="6521.5046399999892"/>
  </r>
  <r>
    <x v="0"/>
    <s v="01"/>
    <s v="27"/>
    <s v="18:00:00"/>
    <s v="2019-01-27 18:00:00"/>
    <n v="2.8538812785388101"/>
    <n v="285.38812785388097"/>
    <n v="5.3280266666666598E-3"/>
    <n v="532.80266666666603"/>
    <n v="5594.4279999999935"/>
  </r>
  <r>
    <x v="0"/>
    <s v="01"/>
    <s v="27"/>
    <s v="19:00:00"/>
    <s v="2019-01-27 19:00:00"/>
    <n v="2.8538812785388101"/>
    <n v="285.38812785388097"/>
    <n v="5.28453257142857E-3"/>
    <n v="528.45325714285696"/>
    <n v="5548.7591999999977"/>
  </r>
  <r>
    <x v="0"/>
    <s v="01"/>
    <s v="27"/>
    <s v="20:00:00"/>
    <s v="2019-01-27 20:00:00"/>
    <n v="2.8538812785388101"/>
    <n v="285.38812785388097"/>
    <n v="5.3715207619047601E-3"/>
    <n v="537.15207619047601"/>
    <n v="5640.0967999999984"/>
  </r>
  <r>
    <x v="0"/>
    <s v="01"/>
    <s v="27"/>
    <s v="21:00:00"/>
    <s v="2019-01-27 21:00:00"/>
    <n v="2.8538812785388101"/>
    <n v="285.38812785388097"/>
    <n v="5.4280630857142798E-3"/>
    <n v="542.80630857142796"/>
    <n v="5699.4662399999934"/>
  </r>
  <r>
    <x v="0"/>
    <s v="01"/>
    <s v="27"/>
    <s v="22:00:00"/>
    <s v="2019-01-27 22:00:00"/>
    <n v="2.8538812785388101"/>
    <n v="285.38812785388097"/>
    <n v="5.4324124952380903E-3"/>
    <n v="543.24124952380907"/>
    <n v="5704.0331199999955"/>
  </r>
  <r>
    <x v="0"/>
    <s v="01"/>
    <s v="27"/>
    <s v="23:00:00"/>
    <s v="2019-01-27 23:00:00"/>
    <n v="2.8538812785388101"/>
    <n v="285.38812785388097"/>
    <n v="5.5411477333333304E-3"/>
    <n v="554.11477333333301"/>
    <n v="5818.2051199999969"/>
  </r>
  <r>
    <x v="0"/>
    <s v="01"/>
    <s v="28"/>
    <s v="00:00:00"/>
    <s v="2019-01-28 00:00:00"/>
    <n v="63.173881278538808"/>
    <n v="6317.3881278538811"/>
    <n v="0"/>
    <n v="0"/>
    <n v="0"/>
  </r>
  <r>
    <x v="0"/>
    <s v="01"/>
    <s v="28"/>
    <s v="01:00:00"/>
    <s v="2019-01-28 01:00:00"/>
    <n v="63.173881278538808"/>
    <n v="6317.3881278538811"/>
    <n v="0"/>
    <n v="0"/>
    <n v="0"/>
  </r>
  <r>
    <x v="0"/>
    <s v="01"/>
    <s v="28"/>
    <s v="02:00:00"/>
    <s v="2019-01-28 02:00:00"/>
    <n v="63.173881278538808"/>
    <n v="6317.3881278538811"/>
    <n v="0"/>
    <n v="0"/>
    <n v="0"/>
  </r>
  <r>
    <x v="0"/>
    <s v="01"/>
    <s v="28"/>
    <s v="03:00:00"/>
    <s v="2019-01-28 03:00:00"/>
    <n v="63.173881278538808"/>
    <n v="6317.3881278538811"/>
    <n v="0"/>
    <n v="0"/>
    <n v="0"/>
  </r>
  <r>
    <x v="0"/>
    <s v="01"/>
    <s v="28"/>
    <s v="04:00:00"/>
    <s v="2019-01-28 04:00:00"/>
    <n v="63.173881278538808"/>
    <n v="6317.3881278538811"/>
    <n v="1.3693805714285701E-4"/>
    <n v="13.693805714285702"/>
    <n v="143.78495999999987"/>
  </r>
  <r>
    <x v="0"/>
    <s v="01"/>
    <s v="28"/>
    <s v="05:00:00"/>
    <s v="2019-01-28 05:00:00"/>
    <n v="63.173881278538808"/>
    <n v="6317.3881278538811"/>
    <n v="2.9351679999999899E-4"/>
    <n v="29.351679999999899"/>
    <n v="308.19263999999896"/>
  </r>
  <r>
    <x v="0"/>
    <s v="01"/>
    <s v="28"/>
    <s v="06:00:00"/>
    <s v="2019-01-28 06:00:00"/>
    <n v="63.173881278538808"/>
    <n v="6317.3881278538811"/>
    <n v="4.1964967619047597E-4"/>
    <n v="41.964967619047599"/>
    <n v="440.63215999999977"/>
  </r>
  <r>
    <x v="0"/>
    <s v="01"/>
    <s v="28"/>
    <s v="07:00:00"/>
    <s v="2019-01-28 07:00:00"/>
    <n v="63.173881278538808"/>
    <n v="6317.3881278538811"/>
    <n v="4.9816904761904703E-3"/>
    <n v="498.16904761904703"/>
    <n v="5230.7749999999942"/>
  </r>
  <r>
    <x v="0"/>
    <s v="01"/>
    <s v="28"/>
    <s v="08:00:00"/>
    <s v="2019-01-28 08:00:00"/>
    <n v="63.173881278538808"/>
    <n v="6317.3881278538811"/>
    <n v="0"/>
    <n v="0"/>
    <n v="0"/>
  </r>
  <r>
    <x v="0"/>
    <s v="01"/>
    <s v="28"/>
    <s v="09:00:00"/>
    <s v="2019-01-28 09:00:00"/>
    <n v="63.173881278538808"/>
    <n v="6317.3881278538811"/>
    <n v="0"/>
    <n v="0"/>
    <n v="0"/>
  </r>
  <r>
    <x v="0"/>
    <s v="01"/>
    <s v="28"/>
    <s v="10:00:00"/>
    <s v="2019-01-28 10:00:00"/>
    <n v="63.173881278538808"/>
    <n v="6317.3881278538811"/>
    <n v="0"/>
    <n v="0"/>
    <n v="0"/>
  </r>
  <r>
    <x v="0"/>
    <s v="01"/>
    <s v="28"/>
    <s v="11:00:00"/>
    <s v="2019-01-28 11:00:00"/>
    <n v="63.173881278538808"/>
    <n v="6317.3881278538811"/>
    <n v="0"/>
    <n v="0"/>
    <n v="0"/>
  </r>
  <r>
    <x v="0"/>
    <s v="01"/>
    <s v="28"/>
    <s v="12:00:00"/>
    <s v="2019-01-28 12:00:00"/>
    <n v="2.8538812785388101"/>
    <n v="285.38812785388097"/>
    <n v="0"/>
    <n v="0"/>
    <n v="0"/>
  </r>
  <r>
    <x v="0"/>
    <s v="01"/>
    <s v="28"/>
    <s v="13:00:00"/>
    <s v="2019-01-28 13:00:00"/>
    <n v="63.173881278538808"/>
    <n v="6317.3881278538811"/>
    <n v="0"/>
    <n v="0"/>
    <n v="0"/>
  </r>
  <r>
    <x v="0"/>
    <s v="01"/>
    <s v="28"/>
    <s v="14:00:00"/>
    <s v="2019-01-28 14:00:00"/>
    <n v="63.173881278538808"/>
    <n v="6317.3881278538811"/>
    <n v="0"/>
    <n v="0"/>
    <n v="0"/>
  </r>
  <r>
    <x v="0"/>
    <s v="01"/>
    <s v="28"/>
    <s v="15:00:00"/>
    <s v="2019-01-28 15:00:00"/>
    <n v="2.8538812785388101"/>
    <n v="285.38812785388097"/>
    <n v="1.2921849047619E-3"/>
    <n v="129.21849047619"/>
    <n v="1356.7941499999949"/>
  </r>
  <r>
    <x v="0"/>
    <s v="01"/>
    <s v="28"/>
    <s v="16:00:00"/>
    <s v="2019-01-28 16:00:00"/>
    <n v="2.8538812785388101"/>
    <n v="285.38812785388097"/>
    <n v="1.06861285714285E-2"/>
    <n v="1068.6128571428499"/>
    <n v="11220.434999999923"/>
  </r>
  <r>
    <x v="0"/>
    <s v="01"/>
    <s v="28"/>
    <s v="17:00:00"/>
    <s v="2019-01-28 17:00:00"/>
    <n v="2.8538812785388101"/>
    <n v="285.38812785388097"/>
    <n v="8.3334686476190401E-3"/>
    <n v="833.34686476190404"/>
    <n v="8750.1420799999923"/>
  </r>
  <r>
    <x v="0"/>
    <s v="01"/>
    <s v="28"/>
    <s v="18:00:00"/>
    <s v="2019-01-28 18:00:00"/>
    <n v="2.8538812785388101"/>
    <n v="285.38812785388097"/>
    <n v="7.5157796571428499E-3"/>
    <n v="751.57796571428503"/>
    <n v="7891.5686399999931"/>
  </r>
  <r>
    <x v="0"/>
    <s v="01"/>
    <s v="28"/>
    <s v="19:00:00"/>
    <s v="2019-01-28 19:00:00"/>
    <n v="2.8538812785388101"/>
    <n v="285.38812785388097"/>
    <n v="7.3765985523809498E-3"/>
    <n v="737.65985523809502"/>
    <n v="7745.4284799999978"/>
  </r>
  <r>
    <x v="0"/>
    <s v="01"/>
    <s v="28"/>
    <s v="20:00:00"/>
    <s v="2019-01-28 20:00:00"/>
    <n v="2.8538812785388101"/>
    <n v="285.38812785388097"/>
    <n v="7.3852973714285701E-3"/>
    <n v="738.52973714285702"/>
    <n v="7754.5622399999984"/>
  </r>
  <r>
    <x v="0"/>
    <s v="01"/>
    <s v="28"/>
    <s v="21:00:00"/>
    <s v="2019-01-28 21:00:00"/>
    <n v="2.8538812785388101"/>
    <n v="285.38812785388097"/>
    <n v="7.3678997333333296E-3"/>
    <n v="736.78997333333291"/>
    <n v="7736.2947199999953"/>
  </r>
  <r>
    <x v="0"/>
    <s v="01"/>
    <s v="28"/>
    <s v="22:00:00"/>
    <s v="2019-01-28 22:00:00"/>
    <n v="2.8538812785388101"/>
    <n v="285.38812785388097"/>
    <n v="7.3374538666666602E-3"/>
    <n v="733.74538666666604"/>
    <n v="7704.3265599999932"/>
  </r>
  <r>
    <x v="0"/>
    <s v="01"/>
    <s v="28"/>
    <s v="23:00:00"/>
    <s v="2019-01-28 23:00:00"/>
    <n v="2.8538812785388101"/>
    <n v="285.38812785388097"/>
    <n v="7.3026585904761802E-3"/>
    <n v="730.26585904761805"/>
    <n v="7667.7915199999898"/>
  </r>
  <r>
    <x v="0"/>
    <s v="01"/>
    <s v="29"/>
    <s v="00:00:00"/>
    <s v="2019-01-29 00:00:00"/>
    <n v="63.173881278538808"/>
    <n v="6317.3881278538811"/>
    <n v="8.9808472380952398E-4"/>
    <n v="89.808472380952395"/>
    <n v="942.98896000000013"/>
  </r>
  <r>
    <x v="0"/>
    <s v="01"/>
    <s v="29"/>
    <s v="01:00:00"/>
    <s v="2019-01-29 01:00:00"/>
    <n v="63.173881278538808"/>
    <n v="6317.3881278538811"/>
    <n v="8.2414476190476103E-4"/>
    <n v="82.414476190476108"/>
    <n v="865.35199999999918"/>
  </r>
  <r>
    <x v="0"/>
    <s v="01"/>
    <s v="29"/>
    <s v="02:00:00"/>
    <s v="2019-01-29 02:00:00"/>
    <n v="63.173881278538808"/>
    <n v="6317.3881278538811"/>
    <n v="7.4150598095238101E-4"/>
    <n v="74.150598095238095"/>
    <n v="778.58127999999999"/>
  </r>
  <r>
    <x v="0"/>
    <s v="01"/>
    <s v="29"/>
    <s v="03:00:00"/>
    <s v="2019-01-29 03:00:00"/>
    <n v="63.173881278538808"/>
    <n v="6317.3881278538811"/>
    <n v="6.3277074285714304E-4"/>
    <n v="63.277074285714306"/>
    <n v="664.40928000000019"/>
  </r>
  <r>
    <x v="0"/>
    <s v="01"/>
    <s v="29"/>
    <s v="04:00:00"/>
    <s v="2019-01-29 04:00:00"/>
    <n v="63.173881278538808"/>
    <n v="6317.3881278538811"/>
    <n v="4.7184259047619001E-4"/>
    <n v="47.184259047619001"/>
    <n v="495.43471999999952"/>
  </r>
  <r>
    <x v="0"/>
    <s v="01"/>
    <s v="29"/>
    <s v="05:00:00"/>
    <s v="2019-01-29 05:00:00"/>
    <n v="63.173881278538808"/>
    <n v="6317.3881278538811"/>
    <n v="1.10841599999999E-4"/>
    <n v="11.084159999999901"/>
    <n v="116.38367999999896"/>
  </r>
  <r>
    <x v="0"/>
    <s v="01"/>
    <s v="29"/>
    <s v="06:00:00"/>
    <s v="2019-01-29 06:00:00"/>
    <n v="63.173881278538808"/>
    <n v="6317.3881278538811"/>
    <n v="0"/>
    <n v="0"/>
    <n v="0"/>
  </r>
  <r>
    <x v="0"/>
    <s v="01"/>
    <s v="29"/>
    <s v="07:00:00"/>
    <s v="2019-01-29 07:00:00"/>
    <n v="63.173881278538808"/>
    <n v="6317.3881278538811"/>
    <n v="3.2720238095238002E-3"/>
    <n v="327.20238095238"/>
    <n v="3435.62499999999"/>
  </r>
  <r>
    <x v="0"/>
    <s v="01"/>
    <s v="29"/>
    <s v="08:00:00"/>
    <s v="2019-01-29 08:00:00"/>
    <n v="63.173881278538808"/>
    <n v="6317.3881278538811"/>
    <n v="0"/>
    <n v="0"/>
    <n v="0"/>
  </r>
  <r>
    <x v="0"/>
    <s v="01"/>
    <s v="29"/>
    <s v="09:00:00"/>
    <s v="2019-01-29 09:00:00"/>
    <n v="63.173881278538808"/>
    <n v="6317.3881278538811"/>
    <n v="0"/>
    <n v="0"/>
    <n v="0"/>
  </r>
  <r>
    <x v="0"/>
    <s v="01"/>
    <s v="29"/>
    <s v="10:00:00"/>
    <s v="2019-01-29 10:00:00"/>
    <n v="63.173881278538808"/>
    <n v="6317.3881278538811"/>
    <n v="0"/>
    <n v="0"/>
    <n v="0"/>
  </r>
  <r>
    <x v="0"/>
    <s v="01"/>
    <s v="29"/>
    <s v="11:00:00"/>
    <s v="2019-01-29 11:00:00"/>
    <n v="63.173881278538808"/>
    <n v="6317.3881278538811"/>
    <n v="0"/>
    <n v="0"/>
    <n v="0"/>
  </r>
  <r>
    <x v="0"/>
    <s v="01"/>
    <s v="29"/>
    <s v="12:00:00"/>
    <s v="2019-01-29 12:00:00"/>
    <n v="63.173881278538808"/>
    <n v="6317.3881278538811"/>
    <n v="0"/>
    <n v="0"/>
    <n v="0"/>
  </r>
  <r>
    <x v="0"/>
    <s v="01"/>
    <s v="29"/>
    <s v="13:00:00"/>
    <s v="2019-01-29 13:00:00"/>
    <n v="63.173881278538808"/>
    <n v="6317.3881278538811"/>
    <n v="0"/>
    <n v="0"/>
    <n v="0"/>
  </r>
  <r>
    <x v="0"/>
    <s v="01"/>
    <s v="29"/>
    <s v="14:00:00"/>
    <s v="2019-01-29 14:00:00"/>
    <n v="63.173881278538808"/>
    <n v="6317.3881278538811"/>
    <n v="1.01613756613756E-4"/>
    <n v="10.161375661375599"/>
    <n v="106.69444444444379"/>
  </r>
  <r>
    <x v="0"/>
    <s v="01"/>
    <s v="29"/>
    <s v="15:00:00"/>
    <s v="2019-01-29 15:00:00"/>
    <n v="63.173881278538808"/>
    <n v="6317.3881278538811"/>
    <n v="2.03227513227513E-4"/>
    <n v="20.322751322751301"/>
    <n v="213.38888888888866"/>
  </r>
  <r>
    <x v="0"/>
    <s v="01"/>
    <s v="29"/>
    <s v="16:00:00"/>
    <s v="2019-01-29 16:00:00"/>
    <n v="2.8538812785388101"/>
    <n v="285.38812785388097"/>
    <n v="9.77026613756613E-3"/>
    <n v="977.02661375661296"/>
    <n v="10258.779444444435"/>
  </r>
  <r>
    <x v="0"/>
    <s v="01"/>
    <s v="29"/>
    <s v="17:00:00"/>
    <s v="2019-01-29 17:00:00"/>
    <n v="2.8538812785388101"/>
    <n v="285.38812785388097"/>
    <n v="6.3430164232804202E-3"/>
    <n v="634.30164232804202"/>
    <n v="6660.1672444444412"/>
  </r>
  <r>
    <x v="0"/>
    <s v="01"/>
    <s v="29"/>
    <s v="18:00:00"/>
    <s v="2019-01-29 18:00:00"/>
    <n v="2.8538812785388101"/>
    <n v="285.38812785388097"/>
    <n v="6.0911332740740702E-3"/>
    <n v="609.11332740740704"/>
    <n v="6395.6899377777736"/>
  </r>
  <r>
    <x v="0"/>
    <s v="01"/>
    <s v="29"/>
    <s v="19:00:00"/>
    <s v="2019-01-29 19:00:00"/>
    <n v="2.8538812785388101"/>
    <n v="285.38812785388097"/>
    <n v="8.8315500275132196E-3"/>
    <n v="883.15500275132194"/>
    <n v="9273.127528888881"/>
  </r>
  <r>
    <x v="0"/>
    <s v="01"/>
    <s v="29"/>
    <s v="20:00:00"/>
    <s v="2019-01-29 20:00:00"/>
    <n v="2.8538812785388101"/>
    <n v="285.38812785388097"/>
    <n v="9.2146806687830596E-3"/>
    <n v="921.46806687830599"/>
    <n v="9675.4147022222132"/>
  </r>
  <r>
    <x v="0"/>
    <s v="01"/>
    <s v="29"/>
    <s v="21:00:00"/>
    <s v="2019-01-29 21:00:00"/>
    <n v="2.8538812785388101"/>
    <n v="285.38812785388097"/>
    <n v="7.0618168042328004E-3"/>
    <n v="706.18168042328"/>
    <n v="7414.9076444444399"/>
  </r>
  <r>
    <x v="0"/>
    <s v="01"/>
    <s v="29"/>
    <s v="22:00:00"/>
    <s v="2019-01-29 22:00:00"/>
    <n v="2.8538812785388101"/>
    <n v="285.38812785388097"/>
    <n v="6.24575207619047E-3"/>
    <n v="624.57520761904698"/>
    <n v="6558.0396799999935"/>
  </r>
  <r>
    <x v="0"/>
    <s v="01"/>
    <s v="29"/>
    <s v="23:00:00"/>
    <s v="2019-01-29 23:00:00"/>
    <n v="2.8538812785388101"/>
    <n v="285.38812785388097"/>
    <n v="6.81552472380952E-3"/>
    <n v="681.55247238095205"/>
    <n v="7156.3009599999968"/>
  </r>
  <r>
    <x v="0"/>
    <s v="01"/>
    <s v="30"/>
    <s v="00:00:00"/>
    <s v="2019-01-30 00:00:00"/>
    <n v="2.8538812785388101"/>
    <n v="285.38812785388097"/>
    <n v="7.50273142857142E-3"/>
    <n v="750.27314285714203"/>
    <n v="7877.8679999999913"/>
  </r>
  <r>
    <x v="0"/>
    <s v="01"/>
    <s v="30"/>
    <s v="01:00:00"/>
    <s v="2019-01-30 01:00:00"/>
    <n v="2.8538812785388101"/>
    <n v="285.38812785388097"/>
    <n v="7.8506841904761905E-3"/>
    <n v="785.06841904761905"/>
    <n v="8243.2183999999997"/>
  </r>
  <r>
    <x v="0"/>
    <s v="01"/>
    <s v="30"/>
    <s v="02:00:00"/>
    <s v="2019-01-30 02:00:00"/>
    <n v="2.8538812785388101"/>
    <n v="285.38812785388097"/>
    <n v="8.1681910857142794E-3"/>
    <n v="816.81910857142793"/>
    <n v="8576.6006399999933"/>
  </r>
  <r>
    <x v="0"/>
    <s v="01"/>
    <s v="30"/>
    <s v="03:00:00"/>
    <s v="2019-01-30 03:00:00"/>
    <n v="2.8538812785388101"/>
    <n v="285.38812785388097"/>
    <n v="8.5074450285714202E-3"/>
    <n v="850.74450285714204"/>
    <n v="8932.817279999992"/>
  </r>
  <r>
    <x v="0"/>
    <s v="01"/>
    <s v="30"/>
    <s v="04:00:00"/>
    <s v="2019-01-30 04:00:00"/>
    <n v="2.8538812785388101"/>
    <n v="285.38812785388097"/>
    <n v="8.6988190476190407E-3"/>
    <n v="869.88190476190402"/>
    <n v="9133.7599999999929"/>
  </r>
  <r>
    <x v="0"/>
    <s v="01"/>
    <s v="30"/>
    <s v="05:00:00"/>
    <s v="2019-01-30 05:00:00"/>
    <n v="2.8538812785388101"/>
    <n v="285.38812785388097"/>
    <n v="8.7597107809523796E-3"/>
    <n v="875.971078095238"/>
    <n v="9197.6963199999991"/>
  </r>
  <r>
    <x v="0"/>
    <s v="01"/>
    <s v="30"/>
    <s v="06:00:00"/>
    <s v="2019-01-30 06:00:00"/>
    <n v="63.173881278538808"/>
    <n v="6317.3881278538811"/>
    <n v="2.45952274285714E-3"/>
    <n v="245.952274285714"/>
    <n v="2582.4988799999969"/>
  </r>
  <r>
    <x v="0"/>
    <s v="01"/>
    <s v="30"/>
    <s v="07:00:00"/>
    <s v="2019-01-30 07:00:00"/>
    <n v="63.173881278538808"/>
    <n v="6317.3881278538811"/>
    <n v="6.3957523809523801E-3"/>
    <n v="639.57523809523798"/>
    <n v="6715.5399999999991"/>
  </r>
  <r>
    <x v="0"/>
    <s v="01"/>
    <s v="30"/>
    <s v="08:00:00"/>
    <s v="2019-01-30 08:00:00"/>
    <n v="63.173881278538808"/>
    <n v="6317.3881278538811"/>
    <n v="0"/>
    <n v="0"/>
    <n v="0"/>
  </r>
  <r>
    <x v="0"/>
    <s v="01"/>
    <s v="30"/>
    <s v="09:00:00"/>
    <s v="2019-01-30 09:00:00"/>
    <n v="63.173881278538808"/>
    <n v="6317.3881278538811"/>
    <n v="0"/>
    <n v="0"/>
    <n v="0"/>
  </r>
  <r>
    <x v="0"/>
    <s v="01"/>
    <s v="30"/>
    <s v="10:00:00"/>
    <s v="2019-01-30 10:00:00"/>
    <n v="2.8538812785388101"/>
    <n v="285.38812785388097"/>
    <n v="0"/>
    <n v="0"/>
    <n v="0"/>
  </r>
  <r>
    <x v="0"/>
    <s v="01"/>
    <s v="30"/>
    <s v="11:00:00"/>
    <s v="2019-01-30 11:00:00"/>
    <n v="2.8538812785388101"/>
    <n v="285.38812785388097"/>
    <n v="0"/>
    <n v="0"/>
    <n v="0"/>
  </r>
  <r>
    <x v="0"/>
    <s v="01"/>
    <s v="30"/>
    <s v="12:00:00"/>
    <s v="2019-01-30 12:00:00"/>
    <n v="2.8538812785388101"/>
    <n v="285.38812785388097"/>
    <n v="0"/>
    <n v="0"/>
    <n v="0"/>
  </r>
  <r>
    <x v="0"/>
    <s v="01"/>
    <s v="30"/>
    <s v="13:00:00"/>
    <s v="2019-01-30 13:00:00"/>
    <n v="2.8538812785388101"/>
    <n v="285.38812785388097"/>
    <n v="0"/>
    <n v="0"/>
    <n v="0"/>
  </r>
  <r>
    <x v="0"/>
    <s v="01"/>
    <s v="30"/>
    <s v="14:00:00"/>
    <s v="2019-01-30 14:00:00"/>
    <n v="2.8538812785388101"/>
    <n v="285.38812785388097"/>
    <n v="0"/>
    <n v="0"/>
    <n v="0"/>
  </r>
  <r>
    <x v="0"/>
    <s v="01"/>
    <s v="30"/>
    <s v="15:00:00"/>
    <s v="2019-01-30 15:00:00"/>
    <n v="2.8538812785388101"/>
    <n v="285.38812785388097"/>
    <n v="3.8641450095238099E-3"/>
    <n v="386.41450095238099"/>
    <n v="4057.3522600000006"/>
  </r>
  <r>
    <x v="0"/>
    <s v="01"/>
    <s v="30"/>
    <s v="16:00:00"/>
    <s v="2019-01-30 16:00:00"/>
    <n v="2.8538812785388101"/>
    <n v="285.38812785388097"/>
    <n v="1.34461285714285E-2"/>
    <n v="1344.6128571428501"/>
    <n v="14118.434999999927"/>
  </r>
  <r>
    <x v="0"/>
    <s v="01"/>
    <s v="30"/>
    <s v="17:00:00"/>
    <s v="2019-01-30 17:00:00"/>
    <n v="2.8538812785388101"/>
    <n v="285.38812785388097"/>
    <n v="1.0442932266666601E-2"/>
    <n v="1044.2932266666601"/>
    <n v="10965.07887999993"/>
  </r>
  <r>
    <x v="0"/>
    <s v="01"/>
    <s v="30"/>
    <s v="18:00:00"/>
    <s v="2019-01-30 18:00:00"/>
    <n v="2.8538812785388101"/>
    <n v="285.38812785388097"/>
    <n v="1.02559076571428E-2"/>
    <n v="1025.59076571428"/>
    <n v="10768.70303999994"/>
  </r>
  <r>
    <x v="0"/>
    <s v="01"/>
    <s v="30"/>
    <s v="19:00:00"/>
    <s v="2019-01-30 19:00:00"/>
    <n v="2.8538812785388101"/>
    <n v="285.38812785388097"/>
    <n v="1.0616908647619E-2"/>
    <n v="1061.6908647619"/>
    <n v="11147.75407999995"/>
  </r>
  <r>
    <x v="0"/>
    <s v="01"/>
    <s v="30"/>
    <s v="20:00:00"/>
    <s v="2019-01-30 20:00:00"/>
    <n v="2.8538812785388101"/>
    <n v="285.38812785388097"/>
    <n v="1.09474637714285E-2"/>
    <n v="1094.74637714285"/>
    <n v="11494.836959999924"/>
  </r>
  <r>
    <x v="0"/>
    <s v="01"/>
    <s v="30"/>
    <s v="21:00:00"/>
    <s v="2019-01-30 21:00:00"/>
    <n v="2.8538812785388101"/>
    <n v="285.38812785388097"/>
    <n v="1.1334561219047599E-2"/>
    <n v="1133.45612190476"/>
    <n v="11901.289279999981"/>
  </r>
  <r>
    <x v="0"/>
    <s v="01"/>
    <s v="30"/>
    <s v="22:00:00"/>
    <s v="2019-01-30 22:00:00"/>
    <n v="2.8538812785388101"/>
    <n v="285.38812785388097"/>
    <n v="1.1695562209523801E-2"/>
    <n v="1169.55622095238"/>
    <n v="12280.34031999999"/>
  </r>
  <r>
    <x v="0"/>
    <s v="01"/>
    <s v="30"/>
    <s v="23:00:00"/>
    <s v="2019-01-30 23:00:00"/>
    <n v="2.8538812785388101"/>
    <n v="285.38812785388097"/>
    <n v="1.19347797333333E-2"/>
    <n v="1193.4779733333301"/>
    <n v="12531.518719999965"/>
  </r>
  <r>
    <x v="0"/>
    <s v="01"/>
    <s v="31"/>
    <s v="00:00:00"/>
    <s v="2019-01-31 00:00:00"/>
    <n v="2.8538812785388101"/>
    <n v="285.38812785388097"/>
    <n v="1.20870090666666E-2"/>
    <n v="1208.7009066666601"/>
    <n v="12691.359519999931"/>
  </r>
  <r>
    <x v="0"/>
    <s v="01"/>
    <s v="31"/>
    <s v="01:00:00"/>
    <s v="2019-01-31 01:00:00"/>
    <n v="2.8538812785388101"/>
    <n v="285.38812785388097"/>
    <n v="1.2173997257142801E-2"/>
    <n v="1217.3997257142801"/>
    <n v="12782.697119999941"/>
  </r>
  <r>
    <x v="0"/>
    <s v="01"/>
    <s v="31"/>
    <s v="02:00:00"/>
    <s v="2019-01-31 02:00:00"/>
    <n v="2.8538812785388101"/>
    <n v="285.38812785388097"/>
    <n v="1.22044431238095E-2"/>
    <n v="1220.4443123809499"/>
    <n v="12814.665279999974"/>
  </r>
  <r>
    <x v="0"/>
    <s v="01"/>
    <s v="31"/>
    <s v="03:00:00"/>
    <s v="2019-01-31 03:00:00"/>
    <n v="2.8538812785388101"/>
    <n v="285.38812785388097"/>
    <n v="1.2095707885714201E-2"/>
    <n v="1209.5707885714201"/>
    <n v="12700.493279999911"/>
  </r>
  <r>
    <x v="0"/>
    <s v="01"/>
    <s v="31"/>
    <s v="04:00:00"/>
    <s v="2019-01-31 04:00:00"/>
    <n v="2.8538812785388101"/>
    <n v="285.38812785388097"/>
    <n v="1.2017418514285699E-2"/>
    <n v="1201.7418514285698"/>
    <n v="12618.289439999982"/>
  </r>
  <r>
    <x v="0"/>
    <s v="01"/>
    <s v="31"/>
    <s v="05:00:00"/>
    <s v="2019-01-31 05:00:00"/>
    <n v="2.8538812785388101"/>
    <n v="285.38812785388097"/>
    <n v="1.20870090666666E-2"/>
    <n v="1208.7009066666601"/>
    <n v="12691.359519999931"/>
  </r>
  <r>
    <x v="0"/>
    <s v="01"/>
    <s v="31"/>
    <s v="06:00:00"/>
    <s v="2019-01-31 06:00:00"/>
    <n v="2.8538812785388101"/>
    <n v="285.38812785388097"/>
    <n v="1.21870454857142E-2"/>
    <n v="1218.70454857142"/>
    <n v="12796.397759999911"/>
  </r>
  <r>
    <x v="0"/>
    <s v="01"/>
    <s v="31"/>
    <s v="07:00:00"/>
    <s v="2019-01-31 07:00:00"/>
    <n v="2.8538812785388101"/>
    <n v="285.38812785388097"/>
    <n v="1.8813671428571401E-2"/>
    <n v="1881.3671428571402"/>
    <n v="19754.35499999997"/>
  </r>
  <r>
    <x v="0"/>
    <s v="01"/>
    <s v="31"/>
    <s v="08:00:00"/>
    <s v="2019-01-31 08:00:00"/>
    <n v="2.8538812785388101"/>
    <n v="285.38812785388097"/>
    <n v="4.4264441904761798E-3"/>
    <n v="442.64441904761799"/>
    <n v="4647.7663999999886"/>
  </r>
  <r>
    <x v="0"/>
    <s v="01"/>
    <s v="31"/>
    <s v="09:00:00"/>
    <s v="2019-01-31 09:00:00"/>
    <n v="2.8538812785388101"/>
    <n v="285.38812785388097"/>
    <n v="0"/>
    <n v="0"/>
    <n v="0"/>
  </r>
  <r>
    <x v="0"/>
    <s v="01"/>
    <s v="31"/>
    <s v="10:00:00"/>
    <s v="2019-01-31 10:00:00"/>
    <n v="2.8538812785388101"/>
    <n v="285.38812785388097"/>
    <n v="0"/>
    <n v="0"/>
    <n v="0"/>
  </r>
  <r>
    <x v="0"/>
    <s v="01"/>
    <s v="31"/>
    <s v="11:00:00"/>
    <s v="2019-01-31 11:00:00"/>
    <n v="2.8538812785388101"/>
    <n v="285.38812785388097"/>
    <n v="0"/>
    <n v="0"/>
    <n v="0"/>
  </r>
  <r>
    <x v="0"/>
    <s v="01"/>
    <s v="31"/>
    <s v="12:00:00"/>
    <s v="2019-01-31 12:00:00"/>
    <n v="2.8538812785388101"/>
    <n v="285.38812785388097"/>
    <n v="0"/>
    <n v="0"/>
    <n v="0"/>
  </r>
  <r>
    <x v="0"/>
    <s v="01"/>
    <s v="31"/>
    <s v="13:00:00"/>
    <s v="2019-01-31 13:00:00"/>
    <n v="2.8538812785388101"/>
    <n v="285.38812785388097"/>
    <n v="0"/>
    <n v="0"/>
    <n v="0"/>
  </r>
  <r>
    <x v="0"/>
    <s v="01"/>
    <s v="31"/>
    <s v="14:00:00"/>
    <s v="2019-01-31 14:00:00"/>
    <n v="2.8538812785388101"/>
    <n v="285.38812785388097"/>
    <n v="0"/>
    <n v="0"/>
    <n v="0"/>
  </r>
  <r>
    <x v="0"/>
    <s v="01"/>
    <s v="31"/>
    <s v="15:00:00"/>
    <s v="2019-01-31 15:00:00"/>
    <n v="2.8538812785388101"/>
    <n v="285.38812785388097"/>
    <n v="0"/>
    <n v="0"/>
    <n v="0"/>
  </r>
  <r>
    <x v="0"/>
    <s v="01"/>
    <s v="31"/>
    <s v="16:00:00"/>
    <s v="2019-01-31 16:00:00"/>
    <n v="2.8538812785388101"/>
    <n v="285.38812785388097"/>
    <n v="1.0515247990476101E-2"/>
    <n v="1051.52479904761"/>
    <n v="11041.010389999905"/>
  </r>
  <r>
    <x v="0"/>
    <s v="01"/>
    <s v="31"/>
    <s v="17:00:00"/>
    <s v="2019-01-31 17:00:00"/>
    <n v="2.8538812785388101"/>
    <n v="285.38812785388097"/>
    <n v="1.07691379809523E-2"/>
    <n v="1076.91379809523"/>
    <n v="11307.594879999915"/>
  </r>
  <r>
    <x v="0"/>
    <s v="01"/>
    <s v="31"/>
    <s v="18:00:00"/>
    <s v="2019-01-31 18:00:00"/>
    <n v="2.8538812785388101"/>
    <n v="285.38812785388097"/>
    <n v="1.00775818666666E-2"/>
    <n v="1007.75818666666"/>
    <n v="10581.460959999929"/>
  </r>
  <r>
    <x v="0"/>
    <s v="01"/>
    <s v="31"/>
    <s v="19:00:00"/>
    <s v="2019-01-31 19:00:00"/>
    <n v="2.8538812785388101"/>
    <n v="285.38812785388097"/>
    <n v="9.9688466285714292E-3"/>
    <n v="996.88466285714287"/>
    <n v="10467.28896"/>
  </r>
  <r>
    <x v="0"/>
    <s v="01"/>
    <s v="31"/>
    <s v="20:00:00"/>
    <s v="2019-01-31 20:00:00"/>
    <n v="2.8538812785388101"/>
    <n v="285.38812785388097"/>
    <n v="9.9688466285714292E-3"/>
    <n v="996.88466285714287"/>
    <n v="10467.28896"/>
  </r>
  <r>
    <x v="0"/>
    <s v="01"/>
    <s v="31"/>
    <s v="21:00:00"/>
    <s v="2019-01-31 21:00:00"/>
    <n v="2.8538812785388101"/>
    <n v="285.38812785388097"/>
    <n v="9.8992560761904692E-3"/>
    <n v="989.9256076190469"/>
    <n v="10394.218879999993"/>
  </r>
  <r>
    <x v="0"/>
    <s v="01"/>
    <s v="31"/>
    <s v="22:00:00"/>
    <s v="2019-01-31 22:00:00"/>
    <n v="2.8538812785388101"/>
    <n v="285.38812785388097"/>
    <n v="9.8383643428571407E-3"/>
    <n v="983.83643428571406"/>
    <n v="10330.282559999998"/>
  </r>
  <r>
    <x v="0"/>
    <s v="01"/>
    <s v="31"/>
    <s v="23:00:00"/>
    <s v="2019-01-31 23:00:00"/>
    <n v="2.8538812785388101"/>
    <n v="285.38812785388097"/>
    <n v="9.9297019428571404E-3"/>
    <n v="992.970194285714"/>
    <n v="10426.187039999997"/>
  </r>
  <r>
    <x v="0"/>
    <s v="02"/>
    <s v="01"/>
    <s v="00:00:00"/>
    <s v="2019-02-01 00:00:00"/>
    <n v="63.173881278538808"/>
    <n v="6317.3881278538811"/>
    <n v="3.8165385142857099E-3"/>
    <n v="381.65385142857099"/>
    <n v="4007.3654399999955"/>
  </r>
  <r>
    <x v="0"/>
    <s v="02"/>
    <s v="01"/>
    <s v="01:00:00"/>
    <s v="2019-02-01 01:00:00"/>
    <n v="63.173881278538808"/>
    <n v="6317.3881278538811"/>
    <n v="4.0514066285714297E-3"/>
    <n v="405.14066285714296"/>
    <n v="4253.9769600000009"/>
  </r>
  <r>
    <x v="0"/>
    <s v="02"/>
    <s v="01"/>
    <s v="02:00:00"/>
    <s v="2019-02-01 02:00:00"/>
    <n v="63.173881278538808"/>
    <n v="6317.3881278538811"/>
    <n v="3.8469843809523798E-3"/>
    <n v="384.69843809523798"/>
    <n v="4039.3335999999986"/>
  </r>
  <r>
    <x v="0"/>
    <s v="02"/>
    <s v="01"/>
    <s v="03:00:00"/>
    <s v="2019-02-01 03:00:00"/>
    <n v="63.173881278538808"/>
    <n v="6317.3881278538811"/>
    <n v="3.7252009142857102E-3"/>
    <n v="372.52009142857099"/>
    <n v="3911.4609599999953"/>
  </r>
  <r>
    <x v="0"/>
    <s v="02"/>
    <s v="01"/>
    <s v="04:00:00"/>
    <s v="2019-02-01 04:00:00"/>
    <n v="63.173881278538808"/>
    <n v="6317.3881278538811"/>
    <n v="3.61211626666666E-3"/>
    <n v="361.21162666666601"/>
    <n v="3792.7220799999932"/>
  </r>
  <r>
    <x v="0"/>
    <s v="02"/>
    <s v="01"/>
    <s v="05:00:00"/>
    <s v="2019-02-01 05:00:00"/>
    <n v="63.173881278538808"/>
    <n v="6317.3881278538811"/>
    <n v="3.44248929523809E-3"/>
    <n v="344.24892952380901"/>
    <n v="3614.6137599999947"/>
  </r>
  <r>
    <x v="0"/>
    <s v="02"/>
    <s v="01"/>
    <s v="06:00:00"/>
    <s v="2019-02-01 06:00:00"/>
    <n v="63.173881278538808"/>
    <n v="6317.3881278538811"/>
    <n v="3.3815975619047602E-3"/>
    <n v="338.159756190476"/>
    <n v="3550.6774399999981"/>
  </r>
  <r>
    <x v="0"/>
    <s v="02"/>
    <s v="01"/>
    <s v="07:00:00"/>
    <s v="2019-02-01 07:00:00"/>
    <n v="63.173881278538808"/>
    <n v="6317.3881278538811"/>
    <n v="9.8947947089946999E-3"/>
    <n v="989.47947089947002"/>
    <n v="10389.534444444434"/>
  </r>
  <r>
    <x v="0"/>
    <s v="02"/>
    <s v="01"/>
    <s v="08:00:00"/>
    <s v="2019-02-01 08:00:00"/>
    <n v="63.173881278538808"/>
    <n v="6317.3881278538811"/>
    <n v="6.1505650793650703E-3"/>
    <n v="615.05650793650705"/>
    <n v="6458.0933333333242"/>
  </r>
  <r>
    <x v="0"/>
    <s v="02"/>
    <s v="01"/>
    <s v="09:00:00"/>
    <s v="2019-02-01 09:00:00"/>
    <n v="63.173881278538808"/>
    <n v="6317.3881278538811"/>
    <n v="5.0806878306878297E-4"/>
    <n v="50.806878306878296"/>
    <n v="533.47222222222206"/>
  </r>
  <r>
    <x v="0"/>
    <s v="02"/>
    <s v="01"/>
    <s v="10:00:00"/>
    <s v="2019-02-01 10:00:00"/>
    <n v="63.173881278538808"/>
    <n v="6317.3881278538811"/>
    <n v="9.1452380952380897E-4"/>
    <n v="91.452380952380892"/>
    <n v="960.24999999999932"/>
  </r>
  <r>
    <x v="0"/>
    <s v="02"/>
    <s v="01"/>
    <s v="11:00:00"/>
    <s v="2019-02-01 11:00:00"/>
    <n v="63.173881278538808"/>
    <n v="6317.3881278538811"/>
    <n v="4.3445279259259201E-3"/>
    <n v="434.452792592592"/>
    <n v="4561.7543222222157"/>
  </r>
  <r>
    <x v="0"/>
    <s v="02"/>
    <s v="01"/>
    <s v="12:00:00"/>
    <s v="2019-02-01 12:00:00"/>
    <n v="63.173881278538808"/>
    <n v="6317.3881278538811"/>
    <n v="2.3204640613756601E-3"/>
    <n v="232.04640613756601"/>
    <n v="2436.4872644444431"/>
  </r>
  <r>
    <x v="0"/>
    <s v="02"/>
    <s v="01"/>
    <s v="13:00:00"/>
    <s v="2019-02-01 13:00:00"/>
    <n v="63.173881278538808"/>
    <n v="6317.3881278538811"/>
    <n v="6.2715318878306904E-3"/>
    <n v="627.15318878306903"/>
    <n v="6585.1084822222247"/>
  </r>
  <r>
    <x v="0"/>
    <s v="02"/>
    <s v="01"/>
    <s v="14:00:00"/>
    <s v="2019-02-01 14:00:00"/>
    <n v="63.173881278538808"/>
    <n v="6317.3881278538811"/>
    <n v="1.12943142857142E-2"/>
    <n v="1129.4314285714199"/>
    <n v="11859.02999999991"/>
  </r>
  <r>
    <x v="0"/>
    <s v="02"/>
    <s v="01"/>
    <s v="15:00:00"/>
    <s v="2019-02-01 15:00:00"/>
    <n v="63.173881278538808"/>
    <n v="6317.3881278538811"/>
    <n v="1.17153238095238E-2"/>
    <n v="1171.53238095238"/>
    <n v="12301.089999999989"/>
  </r>
  <r>
    <x v="0"/>
    <s v="02"/>
    <s v="01"/>
    <s v="16:00:00"/>
    <s v="2019-02-01 16:00:00"/>
    <n v="2.8538812785388101"/>
    <n v="285.38812785388097"/>
    <n v="1.9924108994708901E-2"/>
    <n v="1992.4108994708902"/>
    <n v="20920.314444444346"/>
  </r>
  <r>
    <x v="0"/>
    <s v="02"/>
    <s v="01"/>
    <s v="17:00:00"/>
    <s v="2019-02-01 17:00:00"/>
    <n v="2.8538812785388101"/>
    <n v="285.38812785388097"/>
    <n v="1.06832975999999E-2"/>
    <n v="1068.3297599999901"/>
    <n v="11217.462479999896"/>
  </r>
  <r>
    <x v="0"/>
    <s v="02"/>
    <s v="01"/>
    <s v="18:00:00"/>
    <s v="2019-02-01 18:00:00"/>
    <n v="2.8538812785388101"/>
    <n v="285.38812785388097"/>
    <n v="9.2005784804232698E-3"/>
    <n v="920.05784804232701"/>
    <n v="9660.607404444434"/>
  </r>
  <r>
    <x v="0"/>
    <s v="02"/>
    <s v="01"/>
    <s v="19:00:00"/>
    <s v="2019-02-01 19:00:00"/>
    <n v="2.8538812785388101"/>
    <n v="285.38812785388097"/>
    <n v="9.2076999619047604E-3"/>
    <n v="920.76999619047604"/>
    <n v="9668.0849599999983"/>
  </r>
  <r>
    <x v="0"/>
    <s v="02"/>
    <s v="01"/>
    <s v="20:00:00"/>
    <s v="2019-02-01 20:00:00"/>
    <n v="2.8538812785388101"/>
    <n v="285.38812785388097"/>
    <n v="9.3773269333333308E-3"/>
    <n v="937.73269333333303"/>
    <n v="9846.1932799999977"/>
  </r>
  <r>
    <x v="0"/>
    <s v="02"/>
    <s v="01"/>
    <s v="21:00:00"/>
    <s v="2019-02-01 21:00:00"/>
    <n v="2.8538812785388101"/>
    <n v="285.38812785388097"/>
    <n v="9.6295926857142798E-3"/>
    <n v="962.95926857142797"/>
    <n v="10111.072319999994"/>
  </r>
  <r>
    <x v="0"/>
    <s v="02"/>
    <s v="01"/>
    <s v="22:00:00"/>
    <s v="2019-02-01 22:00:00"/>
    <n v="2.8538812785388101"/>
    <n v="285.38812785388097"/>
    <n v="9.8122678857142792E-3"/>
    <n v="981.22678857142796"/>
    <n v="10302.881279999994"/>
  </r>
  <r>
    <x v="0"/>
    <s v="02"/>
    <s v="01"/>
    <s v="23:00:00"/>
    <s v="2019-02-01 23:00:00"/>
    <n v="2.8538812785388101"/>
    <n v="285.38812785388097"/>
    <n v="9.9427501714285695E-3"/>
    <n v="994.275017142857"/>
    <n v="10439.887679999998"/>
  </r>
  <r>
    <x v="0"/>
    <s v="02"/>
    <s v="02"/>
    <s v="00:00:00"/>
    <s v="2019-02-02 00:00:00"/>
    <n v="2.8538812785388101"/>
    <n v="285.38812785388097"/>
    <n v="9.9905936761904707E-3"/>
    <n v="999.05936761904707"/>
    <n v="10490.123359999994"/>
  </r>
  <r>
    <x v="0"/>
    <s v="02"/>
    <s v="02"/>
    <s v="01:00:00"/>
    <s v="2019-02-02 01:00:00"/>
    <n v="2.8538812785388101"/>
    <n v="285.38812785388097"/>
    <n v="1.00862806857142E-2"/>
    <n v="1008.62806857142"/>
    <n v="10590.59471999991"/>
  </r>
  <r>
    <x v="0"/>
    <s v="02"/>
    <s v="02"/>
    <s v="02:00:00"/>
    <s v="2019-02-02 02:00:00"/>
    <n v="2.8538812785388101"/>
    <n v="285.38812785388097"/>
    <n v="1.0151521828571399E-2"/>
    <n v="1015.1521828571399"/>
    <n v="10659.097919999969"/>
  </r>
  <r>
    <x v="0"/>
    <s v="02"/>
    <s v="02"/>
    <s v="03:00:00"/>
    <s v="2019-02-02 03:00:00"/>
    <n v="63.173881278538808"/>
    <n v="6317.3881278538811"/>
    <n v="3.8600326095238001E-3"/>
    <n v="386.00326095238"/>
    <n v="4053.0342399999899"/>
  </r>
  <r>
    <x v="0"/>
    <s v="02"/>
    <s v="02"/>
    <s v="04:00:00"/>
    <s v="2019-02-02 04:00:00"/>
    <n v="63.173881278538808"/>
    <n v="6317.3881278538811"/>
    <n v="3.80349028571428E-3"/>
    <n v="380.34902857142799"/>
    <n v="3993.6647999999941"/>
  </r>
  <r>
    <x v="0"/>
    <s v="02"/>
    <s v="02"/>
    <s v="05:00:00"/>
    <s v="2019-02-02 05:00:00"/>
    <n v="63.173881278538808"/>
    <n v="6317.3881278538811"/>
    <n v="3.7556467809523801E-3"/>
    <n v="375.56467809523804"/>
    <n v="3943.4291199999993"/>
  </r>
  <r>
    <x v="0"/>
    <s v="02"/>
    <s v="02"/>
    <s v="06:00:00"/>
    <s v="2019-02-02 06:00:00"/>
    <n v="63.173881278538808"/>
    <n v="6317.3881278538811"/>
    <n v="3.8339361523809499E-3"/>
    <n v="383.39361523809498"/>
    <n v="4025.6329599999972"/>
  </r>
  <r>
    <x v="0"/>
    <s v="02"/>
    <s v="02"/>
    <s v="07:00:00"/>
    <s v="2019-02-02 07:00:00"/>
    <n v="63.173881278538808"/>
    <n v="6317.3881278538811"/>
    <n v="9.8632761904761893E-3"/>
    <n v="986.3276190476189"/>
    <n v="10356.439999999999"/>
  </r>
  <r>
    <x v="0"/>
    <s v="02"/>
    <s v="02"/>
    <s v="08:00:00"/>
    <s v="2019-02-02 08:00:00"/>
    <n v="63.173881278538808"/>
    <n v="6317.3881278538811"/>
    <n v="0"/>
    <n v="0"/>
    <n v="0"/>
  </r>
  <r>
    <x v="0"/>
    <s v="02"/>
    <s v="02"/>
    <s v="09:00:00"/>
    <s v="2019-02-02 09:00:00"/>
    <n v="63.173881278538808"/>
    <n v="6317.3881278538811"/>
    <n v="0"/>
    <n v="0"/>
    <n v="0"/>
  </r>
  <r>
    <x v="0"/>
    <s v="02"/>
    <s v="02"/>
    <s v="10:00:00"/>
    <s v="2019-02-02 10:00:00"/>
    <n v="63.173881278538808"/>
    <n v="6317.3881278538811"/>
    <n v="0"/>
    <n v="0"/>
    <n v="0"/>
  </r>
  <r>
    <x v="0"/>
    <s v="02"/>
    <s v="02"/>
    <s v="11:00:00"/>
    <s v="2019-02-02 11:00:00"/>
    <n v="2.8538812785388101"/>
    <n v="285.38812785388097"/>
    <n v="0"/>
    <n v="0"/>
    <n v="0"/>
  </r>
  <r>
    <x v="0"/>
    <s v="02"/>
    <s v="02"/>
    <s v="12:00:00"/>
    <s v="2019-02-02 12:00:00"/>
    <n v="2.8538812785388101"/>
    <n v="285.38812785388097"/>
    <n v="0"/>
    <n v="0"/>
    <n v="0"/>
  </r>
  <r>
    <x v="0"/>
    <s v="02"/>
    <s v="02"/>
    <s v="13:00:00"/>
    <s v="2019-02-02 13:00:00"/>
    <n v="2.8538812785388101"/>
    <n v="285.38812785388097"/>
    <n v="0"/>
    <n v="0"/>
    <n v="0"/>
  </r>
  <r>
    <x v="0"/>
    <s v="02"/>
    <s v="02"/>
    <s v="14:00:00"/>
    <s v="2019-02-02 14:00:00"/>
    <n v="2.8538812785388101"/>
    <n v="285.38812785388097"/>
    <n v="0"/>
    <n v="0"/>
    <n v="0"/>
  </r>
  <r>
    <x v="0"/>
    <s v="02"/>
    <s v="02"/>
    <s v="15:00:00"/>
    <s v="2019-02-02 15:00:00"/>
    <n v="2.8538812785388101"/>
    <n v="285.38812785388097"/>
    <n v="0"/>
    <n v="0"/>
    <n v="0"/>
  </r>
  <r>
    <x v="0"/>
    <s v="02"/>
    <s v="02"/>
    <s v="16:00:00"/>
    <s v="2019-02-02 16:00:00"/>
    <n v="2.8538812785388101"/>
    <n v="285.38812785388097"/>
    <n v="8.2074952380952297E-3"/>
    <n v="820.749523809523"/>
    <n v="8617.8699999999917"/>
  </r>
  <r>
    <x v="0"/>
    <s v="02"/>
    <s v="02"/>
    <s v="17:00:00"/>
    <s v="2019-02-02 17:00:00"/>
    <n v="2.8538812785388101"/>
    <n v="285.38812785388097"/>
    <n v="1.38886047619047E-2"/>
    <n v="1388.8604761904699"/>
    <n v="14583.034999999934"/>
  </r>
  <r>
    <x v="0"/>
    <s v="02"/>
    <s v="02"/>
    <s v="18:00:00"/>
    <s v="2019-02-02 18:00:00"/>
    <n v="2.8538812785388101"/>
    <n v="285.38812785388097"/>
    <n v="6.9981999238095203E-3"/>
    <n v="699.81999238095204"/>
    <n v="7348.1099199999962"/>
  </r>
  <r>
    <x v="0"/>
    <s v="02"/>
    <s v="02"/>
    <s v="19:00:00"/>
    <s v="2019-02-02 19:00:00"/>
    <n v="2.8538812785388101"/>
    <n v="285.38812785388097"/>
    <n v="6.78072944761904E-3"/>
    <n v="678.07294476190395"/>
    <n v="7119.7659199999916"/>
  </r>
  <r>
    <x v="0"/>
    <s v="02"/>
    <s v="02"/>
    <s v="20:00:00"/>
    <s v="2019-02-02 20:00:00"/>
    <n v="2.8538812785388101"/>
    <n v="285.38812785388097"/>
    <n v="6.7241871238095203E-3"/>
    <n v="672.418712380952"/>
    <n v="7060.3964799999958"/>
  </r>
  <r>
    <x v="0"/>
    <s v="02"/>
    <s v="02"/>
    <s v="21:00:00"/>
    <s v="2019-02-02 21:00:00"/>
    <n v="2.8538812785388101"/>
    <n v="285.38812785388097"/>
    <n v="6.6763436190476104E-3"/>
    <n v="667.63436190476102"/>
    <n v="7010.1607999999906"/>
  </r>
  <r>
    <x v="0"/>
    <s v="02"/>
    <s v="02"/>
    <s v="22:00:00"/>
    <s v="2019-02-02 22:00:00"/>
    <n v="2.8538812785388101"/>
    <n v="285.38812785388097"/>
    <n v="6.7154883047619001E-3"/>
    <n v="671.54883047619001"/>
    <n v="7051.2627199999952"/>
  </r>
  <r>
    <x v="0"/>
    <s v="02"/>
    <s v="02"/>
    <s v="23:00:00"/>
    <s v="2019-02-02 23:00:00"/>
    <n v="2.8538812785388101"/>
    <n v="285.38812785388097"/>
    <n v="6.8546694095238097E-3"/>
    <n v="685.46694095238092"/>
    <n v="7197.4028799999996"/>
  </r>
  <r>
    <x v="0"/>
    <s v="02"/>
    <s v="03"/>
    <s v="00:00:00"/>
    <s v="2019-02-03 00:00:00"/>
    <n v="2.8538812785388101"/>
    <n v="285.38812785388097"/>
    <n v="7.0155975619047599E-3"/>
    <n v="701.55975619047604"/>
    <n v="7366.3774399999984"/>
  </r>
  <r>
    <x v="0"/>
    <s v="02"/>
    <s v="03"/>
    <s v="01:00:00"/>
    <s v="2019-02-03 01:00:00"/>
    <n v="2.8538812785388101"/>
    <n v="285.38812785388097"/>
    <n v="7.14173043809523E-3"/>
    <n v="714.17304380952305"/>
    <n v="7498.8169599999919"/>
  </r>
  <r>
    <x v="0"/>
    <s v="02"/>
    <s v="03"/>
    <s v="02:00:00"/>
    <s v="2019-02-03 02:00:00"/>
    <n v="2.8538812785388101"/>
    <n v="285.38812785388097"/>
    <n v="7.1852245333333302E-3"/>
    <n v="718.52245333333303"/>
    <n v="7544.4857599999968"/>
  </r>
  <r>
    <x v="0"/>
    <s v="02"/>
    <s v="03"/>
    <s v="03:00:00"/>
    <s v="2019-02-03 03:00:00"/>
    <n v="63.173881278538808"/>
    <n v="6317.3881278538811"/>
    <n v="7.2410834285714198E-4"/>
    <n v="72.410834285714202"/>
    <n v="760.31375999999909"/>
  </r>
  <r>
    <x v="0"/>
    <s v="02"/>
    <s v="03"/>
    <s v="04:00:00"/>
    <s v="2019-02-03 04:00:00"/>
    <n v="63.173881278538808"/>
    <n v="6317.3881278538811"/>
    <n v="5.8492723809523803E-4"/>
    <n v="58.492723809523802"/>
    <n v="614.17359999999996"/>
  </r>
  <r>
    <x v="0"/>
    <s v="02"/>
    <s v="03"/>
    <s v="05:00:00"/>
    <s v="2019-02-03 05:00:00"/>
    <n v="63.173881278538808"/>
    <n v="6317.3881278538811"/>
    <n v="6.1972251428571402E-4"/>
    <n v="61.972251428571404"/>
    <n v="650.70863999999972"/>
  </r>
  <r>
    <x v="0"/>
    <s v="02"/>
    <s v="03"/>
    <s v="06:00:00"/>
    <s v="2019-02-03 06:00:00"/>
    <n v="63.173881278538808"/>
    <n v="6317.3881278538811"/>
    <n v="6.8061424761904795E-4"/>
    <n v="68.061424761904789"/>
    <n v="714.64496000000031"/>
  </r>
  <r>
    <x v="0"/>
    <s v="02"/>
    <s v="03"/>
    <s v="07:00:00"/>
    <s v="2019-02-03 07:00:00"/>
    <n v="63.173881278538808"/>
    <n v="6317.3881278538811"/>
    <n v="4.4773333333333297E-3"/>
    <n v="447.73333333333295"/>
    <n v="4701.1999999999962"/>
  </r>
  <r>
    <x v="0"/>
    <s v="02"/>
    <s v="03"/>
    <s v="08:00:00"/>
    <s v="2019-02-03 08:00:00"/>
    <n v="63.173881278538808"/>
    <n v="6317.3881278538811"/>
    <n v="0"/>
    <n v="0"/>
    <n v="0"/>
  </r>
  <r>
    <x v="0"/>
    <s v="02"/>
    <s v="03"/>
    <s v="09:00:00"/>
    <s v="2019-02-03 09:00:00"/>
    <n v="63.173881278538808"/>
    <n v="6317.3881278538811"/>
    <n v="0"/>
    <n v="0"/>
    <n v="0"/>
  </r>
  <r>
    <x v="0"/>
    <s v="02"/>
    <s v="03"/>
    <s v="10:00:00"/>
    <s v="2019-02-03 10:00:00"/>
    <n v="2.8538812785388101"/>
    <n v="285.38812785388097"/>
    <n v="0"/>
    <n v="0"/>
    <n v="0"/>
  </r>
  <r>
    <x v="0"/>
    <s v="02"/>
    <s v="03"/>
    <s v="11:00:00"/>
    <s v="2019-02-03 11:00:00"/>
    <n v="2.8538812785388101"/>
    <n v="285.38812785388097"/>
    <n v="0"/>
    <n v="0"/>
    <n v="0"/>
  </r>
  <r>
    <x v="0"/>
    <s v="02"/>
    <s v="03"/>
    <s v="12:00:00"/>
    <s v="2019-02-03 12:00:00"/>
    <n v="2.8538812785388101"/>
    <n v="285.38812785388097"/>
    <n v="0"/>
    <n v="0"/>
    <n v="0"/>
  </r>
  <r>
    <x v="0"/>
    <s v="02"/>
    <s v="03"/>
    <s v="13:00:00"/>
    <s v="2019-02-03 13:00:00"/>
    <n v="2.8538812785388101"/>
    <n v="285.38812785388097"/>
    <n v="0"/>
    <n v="0"/>
    <n v="0"/>
  </r>
  <r>
    <x v="0"/>
    <s v="02"/>
    <s v="03"/>
    <s v="14:00:00"/>
    <s v="2019-02-03 14:00:00"/>
    <n v="2.8538812785388101"/>
    <n v="285.38812785388097"/>
    <n v="0"/>
    <n v="0"/>
    <n v="0"/>
  </r>
  <r>
    <x v="0"/>
    <s v="02"/>
    <s v="03"/>
    <s v="15:00:00"/>
    <s v="2019-02-03 15:00:00"/>
    <n v="2.8538812785388101"/>
    <n v="285.38812785388097"/>
    <n v="0"/>
    <n v="0"/>
    <n v="0"/>
  </r>
  <r>
    <x v="0"/>
    <s v="02"/>
    <s v="03"/>
    <s v="16:00:00"/>
    <s v="2019-02-03 16:00:00"/>
    <n v="2.8538812785388101"/>
    <n v="285.38812785388097"/>
    <n v="4.6274904761904696E-3"/>
    <n v="462.74904761904696"/>
    <n v="4858.8649999999934"/>
  </r>
  <r>
    <x v="0"/>
    <s v="02"/>
    <s v="03"/>
    <s v="17:00:00"/>
    <s v="2019-02-03 17:00:00"/>
    <n v="2.8538812785388101"/>
    <n v="285.38812785388097"/>
    <n v="1.08860095238095E-2"/>
    <n v="1088.60095238095"/>
    <n v="11430.309999999976"/>
  </r>
  <r>
    <x v="0"/>
    <s v="02"/>
    <s v="03"/>
    <s v="18:00:00"/>
    <s v="2019-02-03 18:00:00"/>
    <n v="2.8538812785388101"/>
    <n v="285.38812785388097"/>
    <n v="5.64553356190476E-3"/>
    <n v="564.55335619047605"/>
    <n v="5927.8102399999989"/>
  </r>
  <r>
    <x v="0"/>
    <s v="02"/>
    <s v="03"/>
    <s v="19:00:00"/>
    <s v="2019-02-03 19:00:00"/>
    <n v="2.8538812785388101"/>
    <n v="285.38812785388097"/>
    <n v="5.5107018666666601E-3"/>
    <n v="551.07018666666602"/>
    <n v="5786.2369599999929"/>
  </r>
  <r>
    <x v="0"/>
    <s v="02"/>
    <s v="03"/>
    <s v="20:00:00"/>
    <s v="2019-02-03 20:00:00"/>
    <n v="2.8538812785388101"/>
    <n v="285.38812785388097"/>
    <n v="5.2410384761904698E-3"/>
    <n v="524.10384761904697"/>
    <n v="5503.0903999999937"/>
  </r>
  <r>
    <x v="0"/>
    <s v="02"/>
    <s v="03"/>
    <s v="21:00:00"/>
    <s v="2019-02-03 21:00:00"/>
    <n v="2.8538812785388101"/>
    <n v="285.38812785388097"/>
    <n v="5.2236408380952302E-3"/>
    <n v="522.36408380952298"/>
    <n v="5484.8228799999915"/>
  </r>
  <r>
    <x v="0"/>
    <s v="02"/>
    <s v="03"/>
    <s v="22:00:00"/>
    <s v="2019-02-03 22:00:00"/>
    <n v="2.8538812785388101"/>
    <n v="285.38812785388097"/>
    <n v="5.4759065904761896E-3"/>
    <n v="547.59065904761894"/>
    <n v="5749.7019199999986"/>
  </r>
  <r>
    <x v="0"/>
    <s v="02"/>
    <s v="03"/>
    <s v="23:00:00"/>
    <s v="2019-02-03 23:00:00"/>
    <n v="2.8538812785388101"/>
    <n v="285.38812785388097"/>
    <n v="5.5150512761904698E-3"/>
    <n v="551.50512761904702"/>
    <n v="5790.8038399999932"/>
  </r>
  <r>
    <x v="0"/>
    <s v="02"/>
    <s v="04"/>
    <s v="00:00:00"/>
    <s v="2019-02-04 00:00:00"/>
    <n v="2.8538812785388101"/>
    <n v="285.38812785388097"/>
    <n v="5.5150512761904698E-3"/>
    <n v="551.50512761904702"/>
    <n v="5790.8038399999932"/>
  </r>
  <r>
    <x v="0"/>
    <s v="02"/>
    <s v="04"/>
    <s v="01:00:00"/>
    <s v="2019-02-04 01:00:00"/>
    <n v="2.8538812785388101"/>
    <n v="285.38812785388097"/>
    <n v="5.6368347428571398E-3"/>
    <n v="563.68347428571394"/>
    <n v="5918.6764799999964"/>
  </r>
  <r>
    <x v="0"/>
    <s v="02"/>
    <s v="04"/>
    <s v="02:00:00"/>
    <s v="2019-02-04 02:00:00"/>
    <n v="2.8538812785388101"/>
    <n v="285.38812785388097"/>
    <n v="5.79776289523809E-3"/>
    <n v="579.77628952380894"/>
    <n v="6087.6510399999943"/>
  </r>
  <r>
    <x v="0"/>
    <s v="02"/>
    <s v="04"/>
    <s v="03:00:00"/>
    <s v="2019-02-04 03:00:00"/>
    <n v="2.8538812785388101"/>
    <n v="285.38812785388097"/>
    <n v="5.9456428190476102E-3"/>
    <n v="594.56428190476106"/>
    <n v="6242.9249599999912"/>
  </r>
  <r>
    <x v="0"/>
    <s v="02"/>
    <s v="04"/>
    <s v="04:00:00"/>
    <s v="2019-02-04 04:00:00"/>
    <n v="63.173881278538808"/>
    <n v="6317.3881278538811"/>
    <n v="0"/>
    <n v="0"/>
    <n v="0"/>
  </r>
  <r>
    <x v="0"/>
    <s v="02"/>
    <s v="04"/>
    <s v="05:00:00"/>
    <s v="2019-02-04 05:00:00"/>
    <n v="63.173881278538808"/>
    <n v="6317.3881278538811"/>
    <n v="0"/>
    <n v="0"/>
    <n v="0"/>
  </r>
  <r>
    <x v="0"/>
    <s v="02"/>
    <s v="04"/>
    <s v="06:00:00"/>
    <s v="2019-02-04 06:00:00"/>
    <n v="63.173881278538808"/>
    <n v="6317.3881278538811"/>
    <n v="0"/>
    <n v="0"/>
    <n v="0"/>
  </r>
  <r>
    <x v="0"/>
    <s v="02"/>
    <s v="04"/>
    <s v="07:00:00"/>
    <s v="2019-02-04 07:00:00"/>
    <n v="63.173881278538808"/>
    <n v="6317.3881278538811"/>
    <n v="2.4697619047619E-3"/>
    <n v="246.97619047619"/>
    <n v="2593.249999999995"/>
  </r>
  <r>
    <x v="0"/>
    <s v="02"/>
    <s v="04"/>
    <s v="08:00:00"/>
    <s v="2019-02-04 08:00:00"/>
    <n v="63.173881278538808"/>
    <n v="6317.3881278538811"/>
    <n v="0"/>
    <n v="0"/>
    <n v="0"/>
  </r>
  <r>
    <x v="0"/>
    <s v="02"/>
    <s v="04"/>
    <s v="09:00:00"/>
    <s v="2019-02-04 09:00:00"/>
    <n v="63.173881278538808"/>
    <n v="6317.3881278538811"/>
    <n v="0"/>
    <n v="0"/>
    <n v="0"/>
  </r>
  <r>
    <x v="0"/>
    <s v="02"/>
    <s v="04"/>
    <s v="10:00:00"/>
    <s v="2019-02-04 10:00:00"/>
    <n v="2.8538812785388101"/>
    <n v="285.38812785388097"/>
    <n v="0"/>
    <n v="0"/>
    <n v="0"/>
  </r>
  <r>
    <x v="0"/>
    <s v="02"/>
    <s v="04"/>
    <s v="11:00:00"/>
    <s v="2019-02-04 11:00:00"/>
    <n v="2.8538812785388101"/>
    <n v="285.38812785388097"/>
    <n v="0"/>
    <n v="0"/>
    <n v="0"/>
  </r>
  <r>
    <x v="0"/>
    <s v="02"/>
    <s v="04"/>
    <s v="12:00:00"/>
    <s v="2019-02-04 12:00:00"/>
    <n v="2.8538812785388101"/>
    <n v="285.38812785388097"/>
    <n v="0"/>
    <n v="0"/>
    <n v="0"/>
  </r>
  <r>
    <x v="0"/>
    <s v="02"/>
    <s v="04"/>
    <s v="13:00:00"/>
    <s v="2019-02-04 13:00:00"/>
    <n v="2.8538812785388101"/>
    <n v="285.38812785388097"/>
    <n v="0"/>
    <n v="0"/>
    <n v="0"/>
  </r>
  <r>
    <x v="0"/>
    <s v="02"/>
    <s v="04"/>
    <s v="14:00:00"/>
    <s v="2019-02-04 14:00:00"/>
    <n v="2.8538812785388101"/>
    <n v="285.38812785388097"/>
    <n v="0"/>
    <n v="0"/>
    <n v="0"/>
  </r>
  <r>
    <x v="0"/>
    <s v="02"/>
    <s v="04"/>
    <s v="15:00:00"/>
    <s v="2019-02-04 15:00:00"/>
    <n v="2.8538812785388101"/>
    <n v="285.38812785388097"/>
    <n v="0"/>
    <n v="0"/>
    <n v="0"/>
  </r>
  <r>
    <x v="0"/>
    <s v="02"/>
    <s v="04"/>
    <s v="16:00:00"/>
    <s v="2019-02-04 16:00:00"/>
    <n v="2.8538812785388101"/>
    <n v="285.38812785388097"/>
    <n v="4.4758832380952098E-4"/>
    <n v="44.7588323809521"/>
    <n v="469.96773999999704"/>
  </r>
  <r>
    <x v="0"/>
    <s v="02"/>
    <s v="04"/>
    <s v="17:00:00"/>
    <s v="2019-02-04 17:00:00"/>
    <n v="2.8538812785388101"/>
    <n v="285.38812785388097"/>
    <n v="7.8375238095237994E-3"/>
    <n v="783.75238095237989"/>
    <n v="8229.3999999999887"/>
  </r>
  <r>
    <x v="0"/>
    <s v="02"/>
    <s v="04"/>
    <s v="18:00:00"/>
    <s v="2019-02-04 18:00:00"/>
    <n v="2.8538812785388101"/>
    <n v="285.38812785388097"/>
    <n v="4.14498727619047E-3"/>
    <n v="414.49872761904697"/>
    <n v="4352.2366399999928"/>
  </r>
  <r>
    <x v="0"/>
    <s v="02"/>
    <s v="04"/>
    <s v="19:00:00"/>
    <s v="2019-02-04 19:00:00"/>
    <n v="2.8538812785388101"/>
    <n v="285.38812785388097"/>
    <n v="4.3711565714285704E-3"/>
    <n v="437.11565714285706"/>
    <n v="4589.7143999999989"/>
  </r>
  <r>
    <x v="0"/>
    <s v="02"/>
    <s v="04"/>
    <s v="20:00:00"/>
    <s v="2019-02-04 20:00:00"/>
    <n v="2.8538812785388101"/>
    <n v="285.38812785388097"/>
    <n v="4.5886270476190403E-3"/>
    <n v="458.86270476190401"/>
    <n v="4818.0583999999917"/>
  </r>
  <r>
    <x v="0"/>
    <s v="02"/>
    <s v="04"/>
    <s v="21:00:00"/>
    <s v="2019-02-04 21:00:00"/>
    <n v="2.8538812785388101"/>
    <n v="285.38812785388097"/>
    <n v="4.6103740952380904E-3"/>
    <n v="461.03740952380906"/>
    <n v="4840.8927999999951"/>
  </r>
  <r>
    <x v="0"/>
    <s v="02"/>
    <s v="04"/>
    <s v="22:00:00"/>
    <s v="2019-02-04 22:00:00"/>
    <n v="2.8538812785388101"/>
    <n v="285.38812785388097"/>
    <n v="4.5668799999999997E-3"/>
    <n v="456.68799999999999"/>
    <n v="4795.2240000000002"/>
  </r>
  <r>
    <x v="0"/>
    <s v="02"/>
    <s v="04"/>
    <s v="23:00:00"/>
    <s v="2019-02-04 23:00:00"/>
    <n v="2.8538812785388101"/>
    <n v="285.38812785388097"/>
    <n v="4.5103376761904696E-3"/>
    <n v="451.03376761904696"/>
    <n v="4735.8545599999934"/>
  </r>
  <r>
    <x v="0"/>
    <s v="02"/>
    <s v="05"/>
    <s v="00:00:00"/>
    <s v="2019-02-05 00:00:00"/>
    <n v="2.8538812785388101"/>
    <n v="285.38812785388097"/>
    <n v="4.5755788190476104E-3"/>
    <n v="457.55788190476102"/>
    <n v="4804.3577599999908"/>
  </r>
  <r>
    <x v="0"/>
    <s v="02"/>
    <s v="05"/>
    <s v="01:00:00"/>
    <s v="2019-02-05 01:00:00"/>
    <n v="2.8538812785388101"/>
    <n v="285.38812785388097"/>
    <n v="4.5451329523809496E-3"/>
    <n v="454.51329523809494"/>
    <n v="4772.3895999999968"/>
  </r>
  <r>
    <x v="0"/>
    <s v="02"/>
    <s v="05"/>
    <s v="02:00:00"/>
    <s v="2019-02-05 02:00:00"/>
    <n v="2.8538812785388101"/>
    <n v="285.38812785388097"/>
    <n v="4.3450601142857098E-3"/>
    <n v="434.50601142857096"/>
    <n v="4562.3131199999953"/>
  </r>
  <r>
    <x v="0"/>
    <s v="02"/>
    <s v="05"/>
    <s v="03:00:00"/>
    <s v="2019-02-05 03:00:00"/>
    <n v="2.8538812785388101"/>
    <n v="285.38812785388097"/>
    <n v="4.40595184761904E-3"/>
    <n v="440.59518476190402"/>
    <n v="4626.2494399999923"/>
  </r>
  <r>
    <x v="0"/>
    <s v="02"/>
    <s v="05"/>
    <s v="04:00:00"/>
    <s v="2019-02-05 04:00:00"/>
    <n v="2.8538812785388101"/>
    <n v="285.38812785388097"/>
    <n v="4.8147963428571399E-3"/>
    <n v="481.47963428571398"/>
    <n v="5055.5361599999969"/>
  </r>
  <r>
    <x v="0"/>
    <s v="02"/>
    <s v="05"/>
    <s v="05:00:00"/>
    <s v="2019-02-05 05:00:00"/>
    <n v="2.8538812785388101"/>
    <n v="285.38812785388097"/>
    <n v="5.3323760761904704E-3"/>
    <n v="533.23760761904703"/>
    <n v="5598.9948799999938"/>
  </r>
  <r>
    <x v="0"/>
    <s v="02"/>
    <s v="05"/>
    <s v="06:00:00"/>
    <s v="2019-02-05 06:00:00"/>
    <n v="2.8538812785388101"/>
    <n v="285.38812785388097"/>
    <n v="5.5889912380952299E-3"/>
    <n v="558.89912380952296"/>
    <n v="5868.4407999999912"/>
  </r>
  <r>
    <x v="0"/>
    <s v="02"/>
    <s v="05"/>
    <s v="07:00:00"/>
    <s v="2019-02-05 07:00:00"/>
    <n v="63.173881278538808"/>
    <n v="6317.3881278538811"/>
    <n v="0"/>
    <n v="0"/>
    <n v="0"/>
  </r>
  <r>
    <x v="0"/>
    <s v="02"/>
    <s v="05"/>
    <s v="08:00:00"/>
    <s v="2019-02-05 08:00:00"/>
    <n v="63.173881278538808"/>
    <n v="6317.3881278538811"/>
    <n v="0"/>
    <n v="0"/>
    <n v="0"/>
  </r>
  <r>
    <x v="0"/>
    <s v="02"/>
    <s v="05"/>
    <s v="09:00:00"/>
    <s v="2019-02-05 09:00:00"/>
    <n v="63.173881278538808"/>
    <n v="6317.3881278538811"/>
    <n v="0"/>
    <n v="0"/>
    <n v="0"/>
  </r>
  <r>
    <x v="0"/>
    <s v="02"/>
    <s v="05"/>
    <s v="10:00:00"/>
    <s v="2019-02-05 10:00:00"/>
    <n v="2.8538812785388101"/>
    <n v="285.38812785388097"/>
    <n v="0"/>
    <n v="0"/>
    <n v="0"/>
  </r>
  <r>
    <x v="0"/>
    <s v="02"/>
    <s v="05"/>
    <s v="11:00:00"/>
    <s v="2019-02-05 11:00:00"/>
    <n v="2.8538812785388101"/>
    <n v="285.38812785388097"/>
    <n v="0"/>
    <n v="0"/>
    <n v="0"/>
  </r>
  <r>
    <x v="0"/>
    <s v="02"/>
    <s v="05"/>
    <s v="12:00:00"/>
    <s v="2019-02-05 12:00:00"/>
    <n v="2.8538812785388101"/>
    <n v="285.38812785388097"/>
    <n v="0"/>
    <n v="0"/>
    <n v="0"/>
  </r>
  <r>
    <x v="0"/>
    <s v="02"/>
    <s v="05"/>
    <s v="13:00:00"/>
    <s v="2019-02-05 13:00:00"/>
    <n v="2.8538812785388101"/>
    <n v="285.38812785388097"/>
    <n v="0"/>
    <n v="0"/>
    <n v="0"/>
  </r>
  <r>
    <x v="0"/>
    <s v="02"/>
    <s v="05"/>
    <s v="14:00:00"/>
    <s v="2019-02-05 14:00:00"/>
    <n v="2.8538812785388101"/>
    <n v="285.38812785388097"/>
    <n v="0"/>
    <n v="0"/>
    <n v="0"/>
  </r>
  <r>
    <x v="0"/>
    <s v="02"/>
    <s v="05"/>
    <s v="15:00:00"/>
    <s v="2019-02-05 15:00:00"/>
    <n v="2.8538812785388101"/>
    <n v="285.38812785388097"/>
    <n v="0"/>
    <n v="0"/>
    <n v="0"/>
  </r>
  <r>
    <x v="0"/>
    <s v="02"/>
    <s v="05"/>
    <s v="16:00:00"/>
    <s v="2019-02-05 16:00:00"/>
    <n v="2.8538812785388101"/>
    <n v="285.38812785388097"/>
    <n v="0"/>
    <n v="0"/>
    <n v="0"/>
  </r>
  <r>
    <x v="0"/>
    <s v="02"/>
    <s v="05"/>
    <s v="17:00:00"/>
    <s v="2019-02-05 17:00:00"/>
    <n v="2.8538812785388101"/>
    <n v="285.38812785388097"/>
    <n v="3.9396809523809502E-3"/>
    <n v="393.96809523809503"/>
    <n v="4136.6649999999981"/>
  </r>
  <r>
    <x v="0"/>
    <s v="02"/>
    <s v="05"/>
    <s v="18:00:00"/>
    <s v="2019-02-05 18:00:00"/>
    <n v="2.8538812785388101"/>
    <n v="285.38812785388097"/>
    <n v="1.90939078095238E-3"/>
    <n v="190.93907809523799"/>
    <n v="2004.8603199999989"/>
  </r>
  <r>
    <x v="0"/>
    <s v="02"/>
    <s v="05"/>
    <s v="19:00:00"/>
    <s v="2019-02-05 19:00:00"/>
    <n v="2.8538812785388101"/>
    <n v="285.38812785388097"/>
    <n v="1.9746319238095199E-3"/>
    <n v="197.46319238095199"/>
    <n v="2073.3635199999958"/>
  </r>
  <r>
    <x v="0"/>
    <s v="02"/>
    <s v="05"/>
    <s v="20:00:00"/>
    <s v="2019-02-05 20:00:00"/>
    <n v="2.8538812785388101"/>
    <n v="285.38812785388097"/>
    <n v="2.2921388190476101E-3"/>
    <n v="229.21388190476102"/>
    <n v="2406.7457599999907"/>
  </r>
  <r>
    <x v="0"/>
    <s v="02"/>
    <s v="05"/>
    <s v="21:00:00"/>
    <s v="2019-02-05 21:00:00"/>
    <n v="2.8538812785388101"/>
    <n v="285.38812785388097"/>
    <n v="2.6705374476190401E-3"/>
    <n v="267.053744761904"/>
    <n v="2804.0643199999922"/>
  </r>
  <r>
    <x v="0"/>
    <s v="02"/>
    <s v="05"/>
    <s v="22:00:00"/>
    <s v="2019-02-05 22:00:00"/>
    <n v="2.8538812785388101"/>
    <n v="285.38812785388097"/>
    <n v="3.0141407999999901E-3"/>
    <n v="301.41407999999899"/>
    <n v="3164.8478399999894"/>
  </r>
  <r>
    <x v="0"/>
    <s v="02"/>
    <s v="05"/>
    <s v="23:00:00"/>
    <s v="2019-02-05 23:00:00"/>
    <n v="2.8538812785388101"/>
    <n v="285.38812785388097"/>
    <n v="3.3185994666666599E-3"/>
    <n v="331.85994666666602"/>
    <n v="3484.529439999993"/>
  </r>
  <r>
    <x v="0"/>
    <s v="02"/>
    <s v="06"/>
    <s v="00:00:00"/>
    <s v="2019-02-06 00:00:00"/>
    <n v="2.8538812785388101"/>
    <n v="285.38812785388097"/>
    <n v="3.7143957333333299E-3"/>
    <n v="371.43957333333299"/>
    <n v="3900.1155199999962"/>
  </r>
  <r>
    <x v="0"/>
    <s v="02"/>
    <s v="06"/>
    <s v="01:00:00"/>
    <s v="2019-02-06 01:00:00"/>
    <n v="2.8538812785388101"/>
    <n v="285.38812785388097"/>
    <n v="4.2406742857142802E-3"/>
    <n v="424.06742857142802"/>
    <n v="4452.7079999999942"/>
  </r>
  <r>
    <x v="0"/>
    <s v="02"/>
    <s v="06"/>
    <s v="02:00:00"/>
    <s v="2019-02-06 02:00:00"/>
    <n v="2.8538812785388101"/>
    <n v="285.38812785388097"/>
    <n v="4.5407835428571399E-3"/>
    <n v="454.078354285714"/>
    <n v="4767.8227199999974"/>
  </r>
  <r>
    <x v="0"/>
    <s v="02"/>
    <s v="06"/>
    <s v="03:00:00"/>
    <s v="2019-02-06 03:00:00"/>
    <n v="63.173881278538808"/>
    <n v="6317.3881278538811"/>
    <n v="0"/>
    <n v="0"/>
    <n v="0"/>
  </r>
  <r>
    <x v="0"/>
    <s v="02"/>
    <s v="06"/>
    <s v="04:00:00"/>
    <s v="2019-02-06 04:00:00"/>
    <n v="63.173881278538808"/>
    <n v="6317.3881278538811"/>
    <n v="0"/>
    <n v="0"/>
    <n v="0"/>
  </r>
  <r>
    <x v="0"/>
    <s v="02"/>
    <s v="06"/>
    <s v="05:00:00"/>
    <s v="2019-02-06 05:00:00"/>
    <n v="63.173881278538808"/>
    <n v="6317.3881278538811"/>
    <n v="0"/>
    <n v="0"/>
    <n v="0"/>
  </r>
  <r>
    <x v="0"/>
    <s v="02"/>
    <s v="06"/>
    <s v="06:00:00"/>
    <s v="2019-02-06 06:00:00"/>
    <n v="63.173881278538808"/>
    <n v="6317.3881278538811"/>
    <n v="0"/>
    <n v="0"/>
    <n v="0"/>
  </r>
  <r>
    <x v="0"/>
    <s v="02"/>
    <s v="06"/>
    <s v="07:00:00"/>
    <s v="2019-02-06 07:00:00"/>
    <n v="63.173881278538808"/>
    <n v="6317.3881278538811"/>
    <n v="0"/>
    <n v="0"/>
    <n v="0"/>
  </r>
  <r>
    <x v="0"/>
    <s v="02"/>
    <s v="06"/>
    <s v="08:00:00"/>
    <s v="2019-02-06 08:00:00"/>
    <n v="63.173881278538808"/>
    <n v="6317.3881278538811"/>
    <n v="0"/>
    <n v="0"/>
    <n v="0"/>
  </r>
  <r>
    <x v="0"/>
    <s v="02"/>
    <s v="06"/>
    <s v="09:00:00"/>
    <s v="2019-02-06 09:00:00"/>
    <n v="63.173881278538808"/>
    <n v="6317.3881278538811"/>
    <n v="0"/>
    <n v="0"/>
    <n v="0"/>
  </r>
  <r>
    <x v="0"/>
    <s v="02"/>
    <s v="06"/>
    <s v="10:00:00"/>
    <s v="2019-02-06 10:00:00"/>
    <n v="2.8538812785388101"/>
    <n v="285.38812785388097"/>
    <n v="0"/>
    <n v="0"/>
    <n v="0"/>
  </r>
  <r>
    <x v="0"/>
    <s v="02"/>
    <s v="06"/>
    <s v="11:00:00"/>
    <s v="2019-02-06 11:00:00"/>
    <n v="2.8538812785388101"/>
    <n v="285.38812785388097"/>
    <n v="0"/>
    <n v="0"/>
    <n v="0"/>
  </r>
  <r>
    <x v="0"/>
    <s v="02"/>
    <s v="06"/>
    <s v="12:00:00"/>
    <s v="2019-02-06 12:00:00"/>
    <n v="2.8538812785388101"/>
    <n v="285.38812785388097"/>
    <n v="0"/>
    <n v="0"/>
    <n v="0"/>
  </r>
  <r>
    <x v="0"/>
    <s v="02"/>
    <s v="06"/>
    <s v="13:00:00"/>
    <s v="2019-02-06 13:00:00"/>
    <n v="63.173881278538808"/>
    <n v="6317.3881278538811"/>
    <n v="0"/>
    <n v="0"/>
    <n v="0"/>
  </r>
  <r>
    <x v="0"/>
    <s v="02"/>
    <s v="06"/>
    <s v="14:00:00"/>
    <s v="2019-02-06 14:00:00"/>
    <n v="2.8538812785388101"/>
    <n v="285.38812785388097"/>
    <n v="0"/>
    <n v="0"/>
    <n v="0"/>
  </r>
  <r>
    <x v="0"/>
    <s v="02"/>
    <s v="06"/>
    <s v="15:00:00"/>
    <s v="2019-02-06 15:00:00"/>
    <n v="2.8538812785388101"/>
    <n v="285.38812785388097"/>
    <n v="0"/>
    <n v="0"/>
    <n v="0"/>
  </r>
  <r>
    <x v="0"/>
    <s v="02"/>
    <s v="06"/>
    <s v="16:00:00"/>
    <s v="2019-02-06 16:00:00"/>
    <n v="2.8538812785388101"/>
    <n v="285.38812785388097"/>
    <n v="5.2823333333333299E-3"/>
    <n v="528.23333333333301"/>
    <n v="5546.4499999999962"/>
  </r>
  <r>
    <x v="0"/>
    <s v="02"/>
    <s v="06"/>
    <s v="17:00:00"/>
    <s v="2019-02-06 17:00:00"/>
    <n v="2.8538812785388101"/>
    <n v="285.38812785388097"/>
    <n v="7.4030428571428501E-3"/>
    <n v="740.30428571428502"/>
    <n v="7773.1949999999924"/>
  </r>
  <r>
    <x v="0"/>
    <s v="02"/>
    <s v="06"/>
    <s v="18:00:00"/>
    <s v="2019-02-06 18:00:00"/>
    <n v="2.8538812785388101"/>
    <n v="285.38812785388097"/>
    <n v="3.6622028190476099E-3"/>
    <n v="366.22028190476101"/>
    <n v="3845.3129599999907"/>
  </r>
  <r>
    <x v="0"/>
    <s v="02"/>
    <s v="06"/>
    <s v="19:00:00"/>
    <s v="2019-02-06 19:00:00"/>
    <n v="2.8538812785388101"/>
    <n v="285.38812785388097"/>
    <n v="3.4012382476190399E-3"/>
    <n v="340.12382476190396"/>
    <n v="3571.3001599999916"/>
  </r>
  <r>
    <x v="0"/>
    <s v="02"/>
    <s v="06"/>
    <s v="20:00:00"/>
    <s v="2019-02-06 20:00:00"/>
    <n v="2.8538812785388101"/>
    <n v="285.38812785388097"/>
    <n v="3.1011289904761901E-3"/>
    <n v="310.11289904761901"/>
    <n v="3256.1854399999997"/>
  </r>
  <r>
    <x v="0"/>
    <s v="02"/>
    <s v="06"/>
    <s v="21:00:00"/>
    <s v="2019-02-06 21:00:00"/>
    <n v="2.8538812785388101"/>
    <n v="285.38812785388097"/>
    <n v="2.7923209142857101E-3"/>
    <n v="279.23209142857104"/>
    <n v="2931.9369599999959"/>
  </r>
  <r>
    <x v="0"/>
    <s v="02"/>
    <s v="06"/>
    <s v="22:00:00"/>
    <s v="2019-02-06 22:00:00"/>
    <n v="2.8538812785388101"/>
    <n v="285.38812785388097"/>
    <n v="2.7270797714285702E-3"/>
    <n v="272.70797714285703"/>
    <n v="2863.433759999999"/>
  </r>
  <r>
    <x v="0"/>
    <s v="02"/>
    <s v="06"/>
    <s v="23:00:00"/>
    <s v="2019-02-06 23:00:00"/>
    <n v="2.8538812785388101"/>
    <n v="285.38812785388097"/>
    <n v="2.9315020190476102E-3"/>
    <n v="293.15020190476099"/>
    <n v="3078.0771199999904"/>
  </r>
  <r>
    <x v="0"/>
    <s v="02"/>
    <s v="07"/>
    <s v="00:00:00"/>
    <s v="2019-02-07 00:00:00"/>
    <n v="63.173881278538808"/>
    <n v="6317.3881278538811"/>
    <n v="0"/>
    <n v="0"/>
    <n v="0"/>
  </r>
  <r>
    <x v="0"/>
    <s v="02"/>
    <s v="07"/>
    <s v="01:00:00"/>
    <s v="2019-02-07 01:00:00"/>
    <n v="63.173881278538808"/>
    <n v="6317.3881278538811"/>
    <n v="0"/>
    <n v="0"/>
    <n v="0"/>
  </r>
  <r>
    <x v="0"/>
    <s v="02"/>
    <s v="07"/>
    <s v="02:00:00"/>
    <s v="2019-02-07 02:00:00"/>
    <n v="63.173881278538808"/>
    <n v="6317.3881278538811"/>
    <n v="0"/>
    <n v="0"/>
    <n v="0"/>
  </r>
  <r>
    <x v="0"/>
    <s v="02"/>
    <s v="07"/>
    <s v="03:00:00"/>
    <s v="2019-02-07 03:00:00"/>
    <n v="63.173881278538808"/>
    <n v="6317.3881278538811"/>
    <n v="0"/>
    <n v="0"/>
    <n v="0"/>
  </r>
  <r>
    <x v="0"/>
    <s v="02"/>
    <s v="07"/>
    <s v="04:00:00"/>
    <s v="2019-02-07 04:00:00"/>
    <n v="63.173881278538808"/>
    <n v="6317.3881278538811"/>
    <n v="0"/>
    <n v="0"/>
    <n v="0"/>
  </r>
  <r>
    <x v="0"/>
    <s v="02"/>
    <s v="07"/>
    <s v="05:00:00"/>
    <s v="2019-02-07 05:00:00"/>
    <n v="63.173881278538808"/>
    <n v="6317.3881278538811"/>
    <n v="0"/>
    <n v="0"/>
    <n v="0"/>
  </r>
  <r>
    <x v="0"/>
    <s v="02"/>
    <s v="07"/>
    <s v="06:00:00"/>
    <s v="2019-02-07 06:00:00"/>
    <n v="63.173881278538808"/>
    <n v="6317.3881278538811"/>
    <n v="0"/>
    <n v="0"/>
    <n v="0"/>
  </r>
  <r>
    <x v="0"/>
    <s v="02"/>
    <s v="07"/>
    <s v="07:00:00"/>
    <s v="2019-02-07 07:00:00"/>
    <n v="63.173881278538808"/>
    <n v="6317.3881278538811"/>
    <n v="0"/>
    <n v="0"/>
    <n v="0"/>
  </r>
  <r>
    <x v="0"/>
    <s v="02"/>
    <s v="07"/>
    <s v="08:00:00"/>
    <s v="2019-02-07 08:00:00"/>
    <n v="63.173881278538808"/>
    <n v="6317.3881278538811"/>
    <n v="0"/>
    <n v="0"/>
    <n v="0"/>
  </r>
  <r>
    <x v="0"/>
    <s v="02"/>
    <s v="07"/>
    <s v="09:00:00"/>
    <s v="2019-02-07 09:00:00"/>
    <n v="63.173881278538808"/>
    <n v="6317.3881278538811"/>
    <n v="0"/>
    <n v="0"/>
    <n v="0"/>
  </r>
  <r>
    <x v="0"/>
    <s v="02"/>
    <s v="07"/>
    <s v="10:00:00"/>
    <s v="2019-02-07 10:00:00"/>
    <n v="63.173881278538808"/>
    <n v="6317.3881278538811"/>
    <n v="0"/>
    <n v="0"/>
    <n v="0"/>
  </r>
  <r>
    <x v="0"/>
    <s v="02"/>
    <s v="07"/>
    <s v="11:00:00"/>
    <s v="2019-02-07 11:00:00"/>
    <n v="63.173881278538808"/>
    <n v="6317.3881278538811"/>
    <n v="0"/>
    <n v="0"/>
    <n v="0"/>
  </r>
  <r>
    <x v="0"/>
    <s v="02"/>
    <s v="07"/>
    <s v="12:00:00"/>
    <s v="2019-02-07 12:00:00"/>
    <n v="63.173881278538808"/>
    <n v="6317.3881278538811"/>
    <n v="0"/>
    <n v="0"/>
    <n v="0"/>
  </r>
  <r>
    <x v="0"/>
    <s v="02"/>
    <s v="07"/>
    <s v="13:00:00"/>
    <s v="2019-02-07 13:00:00"/>
    <n v="63.173881278538808"/>
    <n v="6317.3881278538811"/>
    <n v="0"/>
    <n v="0"/>
    <n v="0"/>
  </r>
  <r>
    <x v="0"/>
    <s v="02"/>
    <s v="07"/>
    <s v="14:00:00"/>
    <s v="2019-02-07 14:00:00"/>
    <n v="2.8538812785388101"/>
    <n v="285.38812785388097"/>
    <n v="0"/>
    <n v="0"/>
    <n v="0"/>
  </r>
  <r>
    <x v="0"/>
    <s v="02"/>
    <s v="07"/>
    <s v="15:00:00"/>
    <s v="2019-02-07 15:00:00"/>
    <n v="2.8538812785388101"/>
    <n v="285.38812785388097"/>
    <n v="0"/>
    <n v="0"/>
    <n v="0"/>
  </r>
  <r>
    <x v="0"/>
    <s v="02"/>
    <s v="07"/>
    <s v="16:00:00"/>
    <s v="2019-02-07 16:00:00"/>
    <n v="2.8538812785388101"/>
    <n v="285.38812785388097"/>
    <n v="2.7775238095238E-3"/>
    <n v="277.75238095238001"/>
    <n v="2916.3999999999901"/>
  </r>
  <r>
    <x v="0"/>
    <s v="02"/>
    <s v="07"/>
    <s v="17:00:00"/>
    <s v="2019-02-07 17:00:00"/>
    <n v="2.8538812785388101"/>
    <n v="285.38812785388097"/>
    <n v="7.3612047619047603E-3"/>
    <n v="736.12047619047598"/>
    <n v="7729.2649999999976"/>
  </r>
  <r>
    <x v="0"/>
    <s v="02"/>
    <s v="07"/>
    <s v="18:00:00"/>
    <s v="2019-02-07 18:00:00"/>
    <n v="2.8538812785388101"/>
    <n v="285.38812785388097"/>
    <n v="3.7317933714285699E-3"/>
    <n v="373.17933714285698"/>
    <n v="3918.3830399999983"/>
  </r>
  <r>
    <x v="0"/>
    <s v="02"/>
    <s v="07"/>
    <s v="19:00:00"/>
    <s v="2019-02-07 19:00:00"/>
    <n v="2.8538812785388101"/>
    <n v="285.38812785388097"/>
    <n v="3.8100827428571402E-3"/>
    <n v="381.00827428571404"/>
    <n v="4000.5868799999976"/>
  </r>
  <r>
    <x v="0"/>
    <s v="02"/>
    <s v="07"/>
    <s v="20:00:00"/>
    <s v="2019-02-07 20:00:00"/>
    <n v="2.8538812785388101"/>
    <n v="285.38812785388097"/>
    <n v="3.99275794285714E-3"/>
    <n v="399.27579428571403"/>
    <n v="4192.3958399999974"/>
  </r>
  <r>
    <x v="0"/>
    <s v="02"/>
    <s v="07"/>
    <s v="21:00:00"/>
    <s v="2019-02-07 21:00:00"/>
    <n v="2.8538812785388101"/>
    <n v="285.38812785388097"/>
    <n v="4.11019199999999E-3"/>
    <n v="411.01919999999899"/>
    <n v="4315.7015999999894"/>
  </r>
  <r>
    <x v="0"/>
    <s v="02"/>
    <s v="07"/>
    <s v="22:00:00"/>
    <s v="2019-02-07 22:00:00"/>
    <n v="2.8538812785388101"/>
    <n v="285.38812785388097"/>
    <n v="4.1406378666666603E-3"/>
    <n v="414.06378666666603"/>
    <n v="4347.6697599999934"/>
  </r>
  <r>
    <x v="0"/>
    <s v="02"/>
    <s v="07"/>
    <s v="23:00:00"/>
    <s v="2019-02-07 23:00:00"/>
    <n v="2.8538812785388101"/>
    <n v="285.38812785388097"/>
    <n v="4.0840955428571397E-3"/>
    <n v="408.40955428571397"/>
    <n v="4288.3003199999966"/>
  </r>
  <r>
    <x v="0"/>
    <s v="02"/>
    <s v="08"/>
    <s v="00:00:00"/>
    <s v="2019-02-08 00:00:00"/>
    <n v="2.8538812785388101"/>
    <n v="285.38812785388097"/>
    <n v="3.9101191619047597E-3"/>
    <n v="391.01191619047597"/>
    <n v="4105.6251199999979"/>
  </r>
  <r>
    <x v="0"/>
    <s v="02"/>
    <s v="08"/>
    <s v="01:00:00"/>
    <s v="2019-02-08 01:00:00"/>
    <n v="63.173881278538808"/>
    <n v="6317.3881278538811"/>
    <n v="0"/>
    <n v="0"/>
    <n v="0"/>
  </r>
  <r>
    <x v="0"/>
    <s v="02"/>
    <s v="08"/>
    <s v="02:00:00"/>
    <s v="2019-02-08 02:00:00"/>
    <n v="63.173881278538808"/>
    <n v="6317.3881278538811"/>
    <n v="0"/>
    <n v="0"/>
    <n v="0"/>
  </r>
  <r>
    <x v="0"/>
    <s v="02"/>
    <s v="08"/>
    <s v="03:00:00"/>
    <s v="2019-02-08 03:00:00"/>
    <n v="63.173881278538808"/>
    <n v="6317.3881278538811"/>
    <n v="0"/>
    <n v="0"/>
    <n v="0"/>
  </r>
  <r>
    <x v="0"/>
    <s v="02"/>
    <s v="08"/>
    <s v="04:00:00"/>
    <s v="2019-02-08 04:00:00"/>
    <n v="63.173881278538808"/>
    <n v="6317.3881278538811"/>
    <n v="0"/>
    <n v="0"/>
    <n v="0"/>
  </r>
  <r>
    <x v="0"/>
    <s v="02"/>
    <s v="08"/>
    <s v="05:00:00"/>
    <s v="2019-02-08 05:00:00"/>
    <n v="63.173881278538808"/>
    <n v="6317.3881278538811"/>
    <n v="0"/>
    <n v="0"/>
    <n v="0"/>
  </r>
  <r>
    <x v="0"/>
    <s v="02"/>
    <s v="08"/>
    <s v="06:00:00"/>
    <s v="2019-02-08 06:00:00"/>
    <n v="63.173881278538808"/>
    <n v="6317.3881278538811"/>
    <n v="0"/>
    <n v="0"/>
    <n v="0"/>
  </r>
  <r>
    <x v="0"/>
    <s v="02"/>
    <s v="08"/>
    <s v="07:00:00"/>
    <s v="2019-02-08 07:00:00"/>
    <n v="63.173881278538808"/>
    <n v="6317.3881278538811"/>
    <n v="0"/>
    <n v="0"/>
    <n v="0"/>
  </r>
  <r>
    <x v="0"/>
    <s v="02"/>
    <s v="08"/>
    <s v="08:00:00"/>
    <s v="2019-02-08 08:00:00"/>
    <n v="63.173881278538808"/>
    <n v="6317.3881278538811"/>
    <n v="0"/>
    <n v="0"/>
    <n v="0"/>
  </r>
  <r>
    <x v="0"/>
    <s v="02"/>
    <s v="08"/>
    <s v="09:00:00"/>
    <s v="2019-02-08 09:00:00"/>
    <n v="63.173881278538808"/>
    <n v="6317.3881278538811"/>
    <n v="0"/>
    <n v="0"/>
    <n v="0"/>
  </r>
  <r>
    <x v="0"/>
    <s v="02"/>
    <s v="08"/>
    <s v="10:00:00"/>
    <s v="2019-02-08 10:00:00"/>
    <n v="63.173881278538808"/>
    <n v="6317.3881278538811"/>
    <n v="0"/>
    <n v="0"/>
    <n v="0"/>
  </r>
  <r>
    <x v="0"/>
    <s v="02"/>
    <s v="08"/>
    <s v="11:00:00"/>
    <s v="2019-02-08 11:00:00"/>
    <n v="63.173881278538808"/>
    <n v="6317.3881278538811"/>
    <n v="0"/>
    <n v="0"/>
    <n v="0"/>
  </r>
  <r>
    <x v="0"/>
    <s v="02"/>
    <s v="08"/>
    <s v="12:00:00"/>
    <s v="2019-02-08 12:00:00"/>
    <n v="63.173881278538808"/>
    <n v="6317.3881278538811"/>
    <n v="0"/>
    <n v="0"/>
    <n v="0"/>
  </r>
  <r>
    <x v="0"/>
    <s v="02"/>
    <s v="08"/>
    <s v="13:00:00"/>
    <s v="2019-02-08 13:00:00"/>
    <n v="2.8538812785388101"/>
    <n v="285.38812785388097"/>
    <n v="0"/>
    <n v="0"/>
    <n v="0"/>
  </r>
  <r>
    <x v="0"/>
    <s v="02"/>
    <s v="08"/>
    <s v="14:00:00"/>
    <s v="2019-02-08 14:00:00"/>
    <n v="2.8538812785388101"/>
    <n v="285.38812785388097"/>
    <n v="0"/>
    <n v="0"/>
    <n v="0"/>
  </r>
  <r>
    <x v="0"/>
    <s v="02"/>
    <s v="08"/>
    <s v="15:00:00"/>
    <s v="2019-02-08 15:00:00"/>
    <n v="2.8538812785388101"/>
    <n v="285.38812785388097"/>
    <n v="0"/>
    <n v="0"/>
    <n v="0"/>
  </r>
  <r>
    <x v="0"/>
    <s v="02"/>
    <s v="08"/>
    <s v="16:00:00"/>
    <s v="2019-02-08 16:00:00"/>
    <n v="2.8538812785388101"/>
    <n v="285.38812785388097"/>
    <n v="7.3262184761904497E-4"/>
    <n v="73.262184761904493"/>
    <n v="769.25293999999712"/>
  </r>
  <r>
    <x v="0"/>
    <s v="02"/>
    <s v="08"/>
    <s v="17:00:00"/>
    <s v="2019-02-08 17:00:00"/>
    <n v="2.8538812785388101"/>
    <n v="285.38812785388097"/>
    <n v="8.4242428571428499E-3"/>
    <n v="842.42428571428502"/>
    <n v="8845.4549999999927"/>
  </r>
  <r>
    <x v="0"/>
    <s v="02"/>
    <s v="08"/>
    <s v="18:00:00"/>
    <s v="2019-02-08 18:00:00"/>
    <n v="2.8538812785388101"/>
    <n v="285.38812785388097"/>
    <n v="4.67996464761904E-3"/>
    <n v="467.99646476190401"/>
    <n v="4913.9628799999919"/>
  </r>
  <r>
    <x v="0"/>
    <s v="02"/>
    <s v="08"/>
    <s v="19:00:00"/>
    <s v="2019-02-08 19:00:00"/>
    <n v="2.8538812785388101"/>
    <n v="285.38812785388097"/>
    <n v="5.0627126857142801E-3"/>
    <n v="506.27126857142798"/>
    <n v="5315.8483199999937"/>
  </r>
  <r>
    <x v="0"/>
    <s v="02"/>
    <s v="08"/>
    <s v="20:00:00"/>
    <s v="2019-02-08 20:00:00"/>
    <n v="2.8538812785388101"/>
    <n v="285.38812785388097"/>
    <n v="5.4193642666666604E-3"/>
    <n v="541.93642666666608"/>
    <n v="5690.3324799999937"/>
  </r>
  <r>
    <x v="0"/>
    <s v="02"/>
    <s v="08"/>
    <s v="21:00:00"/>
    <s v="2019-02-08 21:00:00"/>
    <n v="2.8538812785388101"/>
    <n v="285.38812785388097"/>
    <n v="5.7107747047618999E-3"/>
    <n v="571.07747047619"/>
    <n v="5996.3134399999954"/>
  </r>
  <r>
    <x v="0"/>
    <s v="02"/>
    <s v="08"/>
    <s v="22:00:00"/>
    <s v="2019-02-08 22:00:00"/>
    <n v="2.8538812785388101"/>
    <n v="285.38812785388097"/>
    <n v="6.1326674285714202E-3"/>
    <n v="613.26674285714205"/>
    <n v="6439.3007999999918"/>
  </r>
  <r>
    <x v="0"/>
    <s v="02"/>
    <s v="08"/>
    <s v="23:00:00"/>
    <s v="2019-02-08 23:00:00"/>
    <n v="2.8538812785388101"/>
    <n v="285.38812785388097"/>
    <n v="6.4327766857142799E-3"/>
    <n v="643.27766857142797"/>
    <n v="6754.4155199999932"/>
  </r>
  <r>
    <x v="0"/>
    <s v="02"/>
    <s v="09"/>
    <s v="00:00:00"/>
    <s v="2019-02-09 00:00:00"/>
    <n v="2.8538812785388101"/>
    <n v="285.38812785388097"/>
    <n v="6.6285001142857101E-3"/>
    <n v="662.85001142857095"/>
    <n v="6959.9251199999953"/>
  </r>
  <r>
    <x v="0"/>
    <s v="02"/>
    <s v="09"/>
    <s v="01:00:00"/>
    <s v="2019-02-09 01:00:00"/>
    <n v="2.8538812785388101"/>
    <n v="285.38812785388097"/>
    <n v="6.8329223619047596E-3"/>
    <n v="683.29223619047593"/>
    <n v="7174.5684799999972"/>
  </r>
  <r>
    <x v="0"/>
    <s v="02"/>
    <s v="09"/>
    <s v="02:00:00"/>
    <s v="2019-02-09 02:00:00"/>
    <n v="2.8538812785388101"/>
    <n v="285.38812785388097"/>
    <n v="7.0590916571428497E-3"/>
    <n v="705.909165714285"/>
    <n v="7412.0462399999924"/>
  </r>
  <r>
    <x v="0"/>
    <s v="02"/>
    <s v="09"/>
    <s v="03:00:00"/>
    <s v="2019-02-09 03:00:00"/>
    <n v="2.8538812785388101"/>
    <n v="285.38812785388097"/>
    <n v="7.1808751238095197E-3"/>
    <n v="718.08751238095192"/>
    <n v="7539.9188799999956"/>
  </r>
  <r>
    <x v="0"/>
    <s v="02"/>
    <s v="09"/>
    <s v="04:00:00"/>
    <s v="2019-02-09 04:00:00"/>
    <n v="2.8538812785388101"/>
    <n v="285.38812785388097"/>
    <n v="7.36355032380952E-3"/>
    <n v="736.35503238095203"/>
    <n v="7731.7278399999959"/>
  </r>
  <r>
    <x v="0"/>
    <s v="02"/>
    <s v="09"/>
    <s v="05:00:00"/>
    <s v="2019-02-09 05:00:00"/>
    <n v="2.8538812785388101"/>
    <n v="285.38812785388097"/>
    <n v="7.62451489523809E-3"/>
    <n v="762.45148952380896"/>
    <n v="8005.7406399999945"/>
  </r>
  <r>
    <x v="0"/>
    <s v="02"/>
    <s v="09"/>
    <s v="06:00:00"/>
    <s v="2019-02-09 06:00:00"/>
    <n v="2.8538812785388101"/>
    <n v="285.38812785388097"/>
    <n v="7.7941418666666604E-3"/>
    <n v="779.41418666666607"/>
    <n v="8183.8489599999939"/>
  </r>
  <r>
    <x v="0"/>
    <s v="02"/>
    <s v="09"/>
    <s v="07:00:00"/>
    <s v="2019-02-09 07:00:00"/>
    <n v="2.8538812785388101"/>
    <n v="285.38812785388097"/>
    <n v="1.05290714285714E-2"/>
    <n v="1052.9071428571399"/>
    <n v="11055.524999999969"/>
  </r>
  <r>
    <x v="0"/>
    <s v="02"/>
    <s v="09"/>
    <s v="08:00:00"/>
    <s v="2019-02-09 08:00:00"/>
    <n v="2.8538812785388101"/>
    <n v="285.38812785388097"/>
    <n v="0"/>
    <n v="0"/>
    <n v="0"/>
  </r>
  <r>
    <x v="0"/>
    <s v="02"/>
    <s v="09"/>
    <s v="09:00:00"/>
    <s v="2019-02-09 09:00:00"/>
    <n v="2.8538812785388101"/>
    <n v="285.38812785388097"/>
    <n v="0"/>
    <n v="0"/>
    <n v="0"/>
  </r>
  <r>
    <x v="0"/>
    <s v="02"/>
    <s v="09"/>
    <s v="10:00:00"/>
    <s v="2019-02-09 10:00:00"/>
    <n v="2.8538812785388101"/>
    <n v="285.38812785388097"/>
    <n v="0"/>
    <n v="0"/>
    <n v="0"/>
  </r>
  <r>
    <x v="0"/>
    <s v="02"/>
    <s v="09"/>
    <s v="11:00:00"/>
    <s v="2019-02-09 11:00:00"/>
    <n v="2.8538812785388101"/>
    <n v="285.38812785388097"/>
    <n v="0"/>
    <n v="0"/>
    <n v="0"/>
  </r>
  <r>
    <x v="0"/>
    <s v="02"/>
    <s v="09"/>
    <s v="12:00:00"/>
    <s v="2019-02-09 12:00:00"/>
    <n v="2.8538812785388101"/>
    <n v="285.38812785388097"/>
    <n v="0"/>
    <n v="0"/>
    <n v="0"/>
  </r>
  <r>
    <x v="0"/>
    <s v="02"/>
    <s v="09"/>
    <s v="13:00:00"/>
    <s v="2019-02-09 13:00:00"/>
    <n v="2.8538812785388101"/>
    <n v="285.38812785388097"/>
    <n v="0"/>
    <n v="0"/>
    <n v="0"/>
  </r>
  <r>
    <x v="0"/>
    <s v="02"/>
    <s v="09"/>
    <s v="14:00:00"/>
    <s v="2019-02-09 14:00:00"/>
    <n v="2.8538812785388101"/>
    <n v="285.38812785388097"/>
    <n v="0"/>
    <n v="0"/>
    <n v="0"/>
  </r>
  <r>
    <x v="0"/>
    <s v="02"/>
    <s v="09"/>
    <s v="15:00:00"/>
    <s v="2019-02-09 15:00:00"/>
    <n v="2.8538812785388101"/>
    <n v="285.38812785388097"/>
    <n v="0"/>
    <n v="0"/>
    <n v="0"/>
  </r>
  <r>
    <x v="0"/>
    <s v="02"/>
    <s v="09"/>
    <s v="16:00:00"/>
    <s v="2019-02-09 16:00:00"/>
    <n v="2.8538812785388101"/>
    <n v="285.38812785388097"/>
    <n v="2.8734237333333302E-3"/>
    <n v="287.342373333333"/>
    <n v="3017.0949199999964"/>
  </r>
  <r>
    <x v="0"/>
    <s v="02"/>
    <s v="09"/>
    <s v="17:00:00"/>
    <s v="2019-02-09 17:00:00"/>
    <n v="2.8538812785388101"/>
    <n v="285.38812785388097"/>
    <n v="1.44618523809523E-2"/>
    <n v="1446.18523809523"/>
    <n v="15184.944999999916"/>
  </r>
  <r>
    <x v="0"/>
    <s v="02"/>
    <s v="09"/>
    <s v="18:00:00"/>
    <s v="2019-02-09 18:00:00"/>
    <n v="2.8538812785388101"/>
    <n v="285.38812785388097"/>
    <n v="7.7202019047619003E-3"/>
    <n v="772.02019047619001"/>
    <n v="8106.211999999995"/>
  </r>
  <r>
    <x v="0"/>
    <s v="02"/>
    <s v="09"/>
    <s v="19:00:00"/>
    <s v="2019-02-09 19:00:00"/>
    <n v="2.8538812785388101"/>
    <n v="285.38812785388097"/>
    <n v="7.5766713904761897E-3"/>
    <n v="757.667139047619"/>
    <n v="7955.5049599999993"/>
  </r>
  <r>
    <x v="0"/>
    <s v="02"/>
    <s v="09"/>
    <s v="20:00:00"/>
    <s v="2019-02-09 20:00:00"/>
    <n v="2.8538812785388101"/>
    <n v="285.38812785388097"/>
    <n v="7.6158160761904698E-3"/>
    <n v="761.58160761904696"/>
    <n v="7996.606879999993"/>
  </r>
  <r>
    <x v="0"/>
    <s v="02"/>
    <s v="09"/>
    <s v="21:00:00"/>
    <s v="2019-02-09 21:00:00"/>
    <n v="2.8538812785388101"/>
    <n v="285.38812785388097"/>
    <n v="7.6419125333333296E-3"/>
    <n v="764.19125333333295"/>
    <n v="8024.0081599999958"/>
  </r>
  <r>
    <x v="0"/>
    <s v="02"/>
    <s v="09"/>
    <s v="22:00:00"/>
    <s v="2019-02-09 22:00:00"/>
    <n v="2.8538812785388101"/>
    <n v="285.38812785388097"/>
    <n v="7.6636595809523797E-3"/>
    <n v="766.36595809523794"/>
    <n v="8046.8425599999982"/>
  </r>
  <r>
    <x v="0"/>
    <s v="02"/>
    <s v="09"/>
    <s v="23:00:00"/>
    <s v="2019-02-09 23:00:00"/>
    <n v="2.8538812785388101"/>
    <n v="285.38812785388097"/>
    <n v="7.6984548571428502E-3"/>
    <n v="769.84548571428502"/>
    <n v="8083.3775999999925"/>
  </r>
  <r>
    <x v="0"/>
    <s v="02"/>
    <s v="10"/>
    <s v="00:00:00"/>
    <s v="2019-02-10 00:00:00"/>
    <n v="2.8538812785388101"/>
    <n v="285.38812785388097"/>
    <n v="7.7245513142857099E-3"/>
    <n v="772.45513142857101"/>
    <n v="8110.7788799999953"/>
  </r>
  <r>
    <x v="0"/>
    <s v="02"/>
    <s v="10"/>
    <s v="01:00:00"/>
    <s v="2019-02-10 01:00:00"/>
    <n v="2.8538812785388101"/>
    <n v="285.38812785388097"/>
    <n v="7.77674422857142E-3"/>
    <n v="777.67442285714196"/>
    <n v="8165.5814399999908"/>
  </r>
  <r>
    <x v="0"/>
    <s v="02"/>
    <s v="10"/>
    <s v="02:00:00"/>
    <s v="2019-02-10 02:00:00"/>
    <n v="2.8538812785388101"/>
    <n v="285.38812785388097"/>
    <n v="7.8071900952380903E-3"/>
    <n v="780.71900952380906"/>
    <n v="8197.5495999999948"/>
  </r>
  <r>
    <x v="0"/>
    <s v="02"/>
    <s v="10"/>
    <s v="03:00:00"/>
    <s v="2019-02-10 03:00:00"/>
    <n v="2.8538812785388101"/>
    <n v="285.38812785388097"/>
    <n v="7.8245877333333307E-3"/>
    <n v="782.45877333333306"/>
    <n v="8215.8171199999979"/>
  </r>
  <r>
    <x v="0"/>
    <s v="02"/>
    <s v="10"/>
    <s v="04:00:00"/>
    <s v="2019-02-10 04:00:00"/>
    <n v="2.8538812785388101"/>
    <n v="285.38812785388097"/>
    <n v="7.8376359619047598E-3"/>
    <n v="783.76359619047594"/>
    <n v="8229.517759999997"/>
  </r>
  <r>
    <x v="0"/>
    <s v="02"/>
    <s v="10"/>
    <s v="05:00:00"/>
    <s v="2019-02-10 05:00:00"/>
    <n v="2.8538812785388101"/>
    <n v="285.38812785388097"/>
    <n v="7.8419853714285694E-3"/>
    <n v="784.19853714285694"/>
    <n v="8234.0846399999973"/>
  </r>
  <r>
    <x v="0"/>
    <s v="02"/>
    <s v="10"/>
    <s v="06:00:00"/>
    <s v="2019-02-10 06:00:00"/>
    <n v="2.8538812785388101"/>
    <n v="285.38812785388097"/>
    <n v="7.8463347809523704E-3"/>
    <n v="784.63347809523702"/>
    <n v="8238.6515199999885"/>
  </r>
  <r>
    <x v="0"/>
    <s v="02"/>
    <s v="10"/>
    <s v="07:00:00"/>
    <s v="2019-02-10 07:00:00"/>
    <n v="63.173881278538808"/>
    <n v="6317.3881278538811"/>
    <n v="2.8990952380952301E-3"/>
    <n v="289.90952380952302"/>
    <n v="3044.0499999999915"/>
  </r>
  <r>
    <x v="0"/>
    <s v="02"/>
    <s v="10"/>
    <s v="08:00:00"/>
    <s v="2019-02-10 08:00:00"/>
    <n v="63.173881278538808"/>
    <n v="6317.3881278538811"/>
    <n v="0"/>
    <n v="0"/>
    <n v="0"/>
  </r>
  <r>
    <x v="0"/>
    <s v="02"/>
    <s v="10"/>
    <s v="09:00:00"/>
    <s v="2019-02-10 09:00:00"/>
    <n v="2.8538812785388101"/>
    <n v="285.38812785388097"/>
    <n v="0"/>
    <n v="0"/>
    <n v="0"/>
  </r>
  <r>
    <x v="0"/>
    <s v="02"/>
    <s v="10"/>
    <s v="10:00:00"/>
    <s v="2019-02-10 10:00:00"/>
    <n v="2.8538812785388101"/>
    <n v="285.38812785388097"/>
    <n v="0"/>
    <n v="0"/>
    <n v="0"/>
  </r>
  <r>
    <x v="0"/>
    <s v="02"/>
    <s v="10"/>
    <s v="11:00:00"/>
    <s v="2019-02-10 11:00:00"/>
    <n v="2.8538812785388101"/>
    <n v="285.38812785388097"/>
    <n v="0"/>
    <n v="0"/>
    <n v="0"/>
  </r>
  <r>
    <x v="0"/>
    <s v="02"/>
    <s v="10"/>
    <s v="12:00:00"/>
    <s v="2019-02-10 12:00:00"/>
    <n v="2.8538812785388101"/>
    <n v="285.38812785388097"/>
    <n v="0"/>
    <n v="0"/>
    <n v="0"/>
  </r>
  <r>
    <x v="0"/>
    <s v="02"/>
    <s v="10"/>
    <s v="13:00:00"/>
    <s v="2019-02-10 13:00:00"/>
    <n v="2.8538812785388101"/>
    <n v="285.38812785388097"/>
    <n v="0"/>
    <n v="0"/>
    <n v="0"/>
  </r>
  <r>
    <x v="0"/>
    <s v="02"/>
    <s v="10"/>
    <s v="14:00:00"/>
    <s v="2019-02-10 14:00:00"/>
    <n v="63.173881278538808"/>
    <n v="6317.3881278538811"/>
    <n v="0"/>
    <n v="0"/>
    <n v="0"/>
  </r>
  <r>
    <x v="0"/>
    <s v="02"/>
    <s v="10"/>
    <s v="15:00:00"/>
    <s v="2019-02-10 15:00:00"/>
    <n v="2.8538812785388101"/>
    <n v="285.38812785388097"/>
    <n v="0"/>
    <n v="0"/>
    <n v="0"/>
  </r>
  <r>
    <x v="0"/>
    <s v="02"/>
    <s v="10"/>
    <s v="16:00:00"/>
    <s v="2019-02-10 16:00:00"/>
    <n v="2.8538812785388101"/>
    <n v="285.38812785388097"/>
    <n v="7.8194523809523801E-3"/>
    <n v="781.94523809523798"/>
    <n v="8210.4249999999993"/>
  </r>
  <r>
    <x v="0"/>
    <s v="02"/>
    <s v="10"/>
    <s v="17:00:00"/>
    <s v="2019-02-10 17:00:00"/>
    <n v="2.8538812785388101"/>
    <n v="285.38812785388097"/>
    <n v="1.2246514285714201E-2"/>
    <n v="1224.65142857142"/>
    <n v="12858.839999999909"/>
  </r>
  <r>
    <x v="0"/>
    <s v="02"/>
    <s v="10"/>
    <s v="18:00:00"/>
    <s v="2019-02-10 18:00:00"/>
    <n v="2.8538812785388101"/>
    <n v="285.38812785388097"/>
    <n v="6.1326674285714202E-3"/>
    <n v="613.26674285714205"/>
    <n v="6439.3007999999918"/>
  </r>
  <r>
    <x v="0"/>
    <s v="02"/>
    <s v="10"/>
    <s v="19:00:00"/>
    <s v="2019-02-10 19:00:00"/>
    <n v="2.8538812785388101"/>
    <n v="285.38812785388097"/>
    <n v="6.1081483089947004E-3"/>
    <n v="610.81483089947005"/>
    <n v="6413.5557244444353"/>
  </r>
  <r>
    <x v="0"/>
    <s v="02"/>
    <s v="10"/>
    <s v="20:00:00"/>
    <s v="2019-02-10 20:00:00"/>
    <n v="2.8538812785388101"/>
    <n v="285.38812785388097"/>
    <n v="6.3619913989417997E-3"/>
    <n v="636.19913989418001"/>
    <n v="6680.0909688888896"/>
  </r>
  <r>
    <x v="0"/>
    <s v="02"/>
    <s v="10"/>
    <s v="21:00:00"/>
    <s v="2019-02-10 21:00:00"/>
    <n v="2.8538812785388101"/>
    <n v="285.38812785388097"/>
    <n v="7.4520689269841197E-3"/>
    <n v="745.20689269841193"/>
    <n v="7824.6723733333256"/>
  </r>
  <r>
    <x v="0"/>
    <s v="02"/>
    <s v="10"/>
    <s v="22:00:00"/>
    <s v="2019-02-10 22:00:00"/>
    <n v="2.8538812785388101"/>
    <n v="285.38812785388097"/>
    <n v="1.0137520694179799E-2"/>
    <n v="1013.7520694179799"/>
    <n v="10644.396728888789"/>
  </r>
  <r>
    <x v="0"/>
    <s v="02"/>
    <s v="10"/>
    <s v="23:00:00"/>
    <s v="2019-02-10 23:00:00"/>
    <n v="2.8538812785388101"/>
    <n v="285.38812785388097"/>
    <n v="1.38695558941798E-2"/>
    <n v="1386.95558941798"/>
    <n v="14563.03368888879"/>
  </r>
  <r>
    <x v="0"/>
    <s v="02"/>
    <s v="11"/>
    <s v="00:00:00"/>
    <s v="2019-02-11 00:00:00"/>
    <n v="63.173881278538808"/>
    <n v="6317.3881278538811"/>
    <n v="1.0812309248677199E-2"/>
    <n v="1081.23092486772"/>
    <n v="11352.92471111106"/>
  </r>
  <r>
    <x v="0"/>
    <s v="02"/>
    <s v="11"/>
    <s v="01:00:00"/>
    <s v="2019-02-11 01:00:00"/>
    <n v="63.173881278538808"/>
    <n v="6317.3881278538811"/>
    <n v="1.40943953269841E-2"/>
    <n v="1409.4395326984099"/>
    <n v="14799.115093333305"/>
  </r>
  <r>
    <x v="0"/>
    <s v="02"/>
    <s v="11"/>
    <s v="02:00:00"/>
    <s v="2019-02-11 02:00:00"/>
    <n v="63.173881278538808"/>
    <n v="6317.3881278538811"/>
    <n v="1.40058297989417E-2"/>
    <n v="1400.58297989417"/>
    <n v="14706.121288888784"/>
  </r>
  <r>
    <x v="0"/>
    <s v="02"/>
    <s v="11"/>
    <s v="03:00:00"/>
    <s v="2019-02-11 03:00:00"/>
    <n v="63.173881278538808"/>
    <n v="6317.3881278538811"/>
    <n v="9.5522221460317396E-3"/>
    <n v="955.22221460317394"/>
    <n v="10029.833253333327"/>
  </r>
  <r>
    <x v="0"/>
    <s v="02"/>
    <s v="11"/>
    <s v="04:00:00"/>
    <s v="2019-02-11 04:00:00"/>
    <n v="63.173881278538808"/>
    <n v="6317.3881278538811"/>
    <n v="7.43573089523809E-3"/>
    <n v="743.57308952380902"/>
    <n v="7807.5174399999951"/>
  </r>
  <r>
    <x v="0"/>
    <s v="02"/>
    <s v="11"/>
    <s v="05:00:00"/>
    <s v="2019-02-11 05:00:00"/>
    <n v="63.173881278538808"/>
    <n v="6317.3881278538811"/>
    <n v="6.64021848042328E-3"/>
    <n v="664.02184804232797"/>
    <n v="6972.2294044444434"/>
  </r>
  <r>
    <x v="0"/>
    <s v="02"/>
    <s v="11"/>
    <s v="06:00:00"/>
    <s v="2019-02-11 06:00:00"/>
    <n v="63.173881278538808"/>
    <n v="6317.3881278538811"/>
    <n v="6.0392347597883504E-3"/>
    <n v="603.92347597883509"/>
    <n v="6341.1964977777679"/>
  </r>
  <r>
    <x v="0"/>
    <s v="02"/>
    <s v="11"/>
    <s v="07:00:00"/>
    <s v="2019-02-11 07:00:00"/>
    <n v="63.173881278538808"/>
    <n v="6317.3881278538811"/>
    <n v="6.0066021164021099E-3"/>
    <n v="600.66021164021095"/>
    <n v="6306.9322222222145"/>
  </r>
  <r>
    <x v="0"/>
    <s v="02"/>
    <s v="11"/>
    <s v="08:00:00"/>
    <s v="2019-02-11 08:00:00"/>
    <n v="63.173881278538808"/>
    <n v="6317.3881278538811"/>
    <n v="3.6757285714285699E-3"/>
    <n v="367.572857142857"/>
    <n v="3859.5149999999985"/>
  </r>
  <r>
    <x v="0"/>
    <s v="02"/>
    <s v="11"/>
    <s v="09:00:00"/>
    <s v="2019-02-11 09:00:00"/>
    <n v="63.173881278538808"/>
    <n v="6317.3881278538811"/>
    <n v="1.72743386243386E-3"/>
    <n v="172.743386243386"/>
    <n v="1813.8055555555529"/>
  </r>
  <r>
    <x v="0"/>
    <s v="02"/>
    <s v="11"/>
    <s v="10:00:00"/>
    <s v="2019-02-11 10:00:00"/>
    <n v="63.173881278538808"/>
    <n v="6317.3881278538811"/>
    <n v="1.32097883597883E-3"/>
    <n v="132.097883597883"/>
    <n v="1387.0277777777715"/>
  </r>
  <r>
    <x v="0"/>
    <s v="02"/>
    <s v="11"/>
    <s v="11:00:00"/>
    <s v="2019-02-11 11:00:00"/>
    <n v="63.173881278538808"/>
    <n v="6317.3881278538811"/>
    <n v="1.6258201058200999E-3"/>
    <n v="162.58201058200999"/>
    <n v="1707.1111111111049"/>
  </r>
  <r>
    <x v="0"/>
    <s v="02"/>
    <s v="11"/>
    <s v="12:00:00"/>
    <s v="2019-02-11 12:00:00"/>
    <n v="63.173881278538808"/>
    <n v="6317.3881278538811"/>
    <n v="2.1338888888888801E-3"/>
    <n v="213.388888888888"/>
    <n v="2240.5833333333239"/>
  </r>
  <r>
    <x v="0"/>
    <s v="02"/>
    <s v="11"/>
    <s v="13:00:00"/>
    <s v="2019-02-11 13:00:00"/>
    <n v="63.173881278538808"/>
    <n v="6317.3881278538811"/>
    <n v="2.0322751322751301E-3"/>
    <n v="203.22751322751301"/>
    <n v="2133.8888888888869"/>
  </r>
  <r>
    <x v="0"/>
    <s v="02"/>
    <s v="11"/>
    <s v="14:00:00"/>
    <s v="2019-02-11 14:00:00"/>
    <n v="63.173881278538808"/>
    <n v="6317.3881278538811"/>
    <n v="2.0322751322751301E-3"/>
    <n v="203.22751322751301"/>
    <n v="2133.8888888888869"/>
  </r>
  <r>
    <x v="0"/>
    <s v="02"/>
    <s v="11"/>
    <s v="15:00:00"/>
    <s v="2019-02-11 15:00:00"/>
    <n v="63.173881278538808"/>
    <n v="6317.3881278538811"/>
    <n v="5.2154873015872998E-3"/>
    <n v="521.54873015873"/>
    <n v="5476.2616666666654"/>
  </r>
  <r>
    <x v="0"/>
    <s v="02"/>
    <s v="11"/>
    <s v="16:00:00"/>
    <s v="2019-02-11 16:00:00"/>
    <n v="2.8538812785388101"/>
    <n v="285.38812785388097"/>
    <n v="1.2789947089947001E-2"/>
    <n v="1278.9947089947"/>
    <n v="13429.444444444351"/>
  </r>
  <r>
    <x v="0"/>
    <s v="02"/>
    <s v="11"/>
    <s v="17:00:00"/>
    <s v="2019-02-11 17:00:00"/>
    <n v="2.8538812785388101"/>
    <n v="285.38812785388097"/>
    <n v="1.35785428571428E-2"/>
    <n v="1357.85428571428"/>
    <n v="14257.469999999939"/>
  </r>
  <r>
    <x v="0"/>
    <s v="02"/>
    <s v="11"/>
    <s v="18:00:00"/>
    <s v="2019-02-11 18:00:00"/>
    <n v="2.8538812785388101"/>
    <n v="285.38812785388097"/>
    <n v="6.8625560973544896E-3"/>
    <n v="686.25560973544896"/>
    <n v="7205.6839022222139"/>
  </r>
  <r>
    <x v="0"/>
    <s v="02"/>
    <s v="11"/>
    <s v="19:00:00"/>
    <s v="2019-02-11 19:00:00"/>
    <n v="2.8538812785388101"/>
    <n v="285.38812785388097"/>
    <n v="6.8874578201058197E-3"/>
    <n v="688.74578201058193"/>
    <n v="7231.8307111111098"/>
  </r>
  <r>
    <x v="0"/>
    <s v="02"/>
    <s v="11"/>
    <s v="20:00:00"/>
    <s v="2019-02-11 20:00:00"/>
    <n v="2.8538812785388101"/>
    <n v="285.38812785388097"/>
    <n v="6.6668326687830603E-3"/>
    <n v="666.68326687830609"/>
    <n v="7000.1743022222136"/>
  </r>
  <r>
    <x v="0"/>
    <s v="02"/>
    <s v="11"/>
    <s v="21:00:00"/>
    <s v="2019-02-11 21:00:00"/>
    <n v="2.8538812785388101"/>
    <n v="285.38812785388097"/>
    <n v="6.70755469206349E-3"/>
    <n v="670.75546920634895"/>
    <n v="7042.9324266666636"/>
  </r>
  <r>
    <x v="0"/>
    <s v="02"/>
    <s v="11"/>
    <s v="22:00:00"/>
    <s v="2019-02-11 22:00:00"/>
    <n v="2.8538812785388101"/>
    <n v="285.38812785388097"/>
    <n v="6.9689018666666599E-3"/>
    <n v="696.89018666666595"/>
    <n v="7317.3469599999926"/>
  </r>
  <r>
    <x v="0"/>
    <s v="02"/>
    <s v="11"/>
    <s v="23:00:00"/>
    <s v="2019-02-11 23:00:00"/>
    <n v="2.8538812785388101"/>
    <n v="285.38812785388097"/>
    <n v="7.2824419555555502E-3"/>
    <n v="728.24419555555505"/>
    <n v="7646.564053333328"/>
  </r>
  <r>
    <x v="0"/>
    <s v="02"/>
    <s v="12"/>
    <s v="00:00:00"/>
    <s v="2019-02-12 00:00:00"/>
    <n v="63.173881278538808"/>
    <n v="6317.3881278538811"/>
    <n v="1.2193650793650701E-3"/>
    <n v="121.93650793650701"/>
    <n v="1280.3333333333237"/>
  </r>
  <r>
    <x v="0"/>
    <s v="02"/>
    <s v="12"/>
    <s v="01:00:00"/>
    <s v="2019-02-12 01:00:00"/>
    <n v="63.173881278538808"/>
    <n v="6317.3881278538811"/>
    <n v="1.72743386243386E-3"/>
    <n v="172.743386243386"/>
    <n v="1813.8055555555529"/>
  </r>
  <r>
    <x v="0"/>
    <s v="02"/>
    <s v="12"/>
    <s v="02:00:00"/>
    <s v="2019-02-12 02:00:00"/>
    <n v="63.173881278538808"/>
    <n v="6317.3881278538811"/>
    <n v="1.93066137566137E-3"/>
    <n v="193.066137566137"/>
    <n v="2027.1944444444384"/>
  </r>
  <r>
    <x v="0"/>
    <s v="02"/>
    <s v="12"/>
    <s v="03:00:00"/>
    <s v="2019-02-12 03:00:00"/>
    <n v="63.173881278538808"/>
    <n v="6317.3881278538811"/>
    <n v="1.6258201058200999E-3"/>
    <n v="162.58201058200999"/>
    <n v="1707.1111111111049"/>
  </r>
  <r>
    <x v="0"/>
    <s v="02"/>
    <s v="12"/>
    <s v="04:00:00"/>
    <s v="2019-02-12 04:00:00"/>
    <n v="63.173881278538808"/>
    <n v="6317.3881278538811"/>
    <n v="1.8290476190476099E-3"/>
    <n v="182.90476190476099"/>
    <n v="1920.4999999999905"/>
  </r>
  <r>
    <x v="0"/>
    <s v="02"/>
    <s v="12"/>
    <s v="05:00:00"/>
    <s v="2019-02-12 05:00:00"/>
    <n v="63.173881278538808"/>
    <n v="6317.3881278538811"/>
    <n v="2.2355026455026399E-3"/>
    <n v="223.55026455026399"/>
    <n v="2347.2777777777719"/>
  </r>
  <r>
    <x v="0"/>
    <s v="02"/>
    <s v="12"/>
    <s v="06:00:00"/>
    <s v="2019-02-12 06:00:00"/>
    <n v="63.173881278538808"/>
    <n v="6317.3881278538811"/>
    <n v="3.7597089947089901E-3"/>
    <n v="375.97089947089904"/>
    <n v="3947.6944444444398"/>
  </r>
  <r>
    <x v="0"/>
    <s v="02"/>
    <s v="12"/>
    <s v="07:00:00"/>
    <s v="2019-02-12 07:00:00"/>
    <n v="63.173881278538808"/>
    <n v="6317.3881278538811"/>
    <n v="7.5343375661375599E-3"/>
    <n v="753.43375661375603"/>
    <n v="7911.0544444444386"/>
  </r>
  <r>
    <x v="0"/>
    <s v="02"/>
    <s v="12"/>
    <s v="08:00:00"/>
    <s v="2019-02-12 08:00:00"/>
    <n v="63.173881278538808"/>
    <n v="6317.3881278538811"/>
    <n v="2.97273174603174E-3"/>
    <n v="297.27317460317403"/>
    <n v="3121.3683333333274"/>
  </r>
  <r>
    <x v="0"/>
    <s v="02"/>
    <s v="12"/>
    <s v="09:00:00"/>
    <s v="2019-02-12 09:00:00"/>
    <n v="63.173881278538808"/>
    <n v="6317.3881278538811"/>
    <n v="2.2355026455026399E-3"/>
    <n v="223.55026455026399"/>
    <n v="2347.2777777777719"/>
  </r>
  <r>
    <x v="0"/>
    <s v="02"/>
    <s v="12"/>
    <s v="10:00:00"/>
    <s v="2019-02-12 10:00:00"/>
    <n v="63.173881278538808"/>
    <n v="6317.3881278538811"/>
    <n v="8.4339417989417898E-3"/>
    <n v="843.39417989417893"/>
    <n v="8855.6388888888796"/>
  </r>
  <r>
    <x v="0"/>
    <s v="02"/>
    <s v="12"/>
    <s v="11:00:00"/>
    <s v="2019-02-12 11:00:00"/>
    <n v="63.173881278538808"/>
    <n v="6317.3881278538811"/>
    <n v="3.3532539682539601E-3"/>
    <n v="335.32539682539601"/>
    <n v="3520.9166666666583"/>
  </r>
  <r>
    <x v="0"/>
    <s v="02"/>
    <s v="12"/>
    <s v="12:00:00"/>
    <s v="2019-02-12 12:00:00"/>
    <n v="63.173881278538808"/>
    <n v="6317.3881278538811"/>
    <n v="9.9579047619047603E-4"/>
    <n v="99.5790476190476"/>
    <n v="1045.5799999999997"/>
  </r>
  <r>
    <x v="0"/>
    <s v="02"/>
    <s v="12"/>
    <s v="13:00:00"/>
    <s v="2019-02-12 13:00:00"/>
    <n v="63.173881278538808"/>
    <n v="6317.3881278538811"/>
    <n v="5.0806878306878297E-4"/>
    <n v="50.806878306878296"/>
    <n v="533.47222222222206"/>
  </r>
  <r>
    <x v="0"/>
    <s v="02"/>
    <s v="12"/>
    <s v="14:00:00"/>
    <s v="2019-02-12 14:00:00"/>
    <n v="63.173881278538808"/>
    <n v="6317.3881278538811"/>
    <n v="1.01613756613756E-4"/>
    <n v="10.161375661375599"/>
    <n v="106.69444444444379"/>
  </r>
  <r>
    <x v="0"/>
    <s v="02"/>
    <s v="12"/>
    <s v="15:00:00"/>
    <s v="2019-02-12 15:00:00"/>
    <n v="63.173881278538808"/>
    <n v="6317.3881278538811"/>
    <n v="3.35909523809523E-4"/>
    <n v="33.590952380952302"/>
    <n v="352.70499999999919"/>
  </r>
  <r>
    <x v="0"/>
    <s v="02"/>
    <s v="12"/>
    <s v="16:00:00"/>
    <s v="2019-02-12 16:00:00"/>
    <n v="2.8538812785388101"/>
    <n v="285.38812785388097"/>
    <n v="9.0849999999999907E-3"/>
    <n v="908.49999999999909"/>
    <n v="9539.2499999999909"/>
  </r>
  <r>
    <x v="0"/>
    <s v="02"/>
    <s v="12"/>
    <s v="17:00:00"/>
    <s v="2019-02-12 17:00:00"/>
    <n v="2.8538812785388101"/>
    <n v="285.38812785388097"/>
    <n v="9.2670285714285695E-3"/>
    <n v="926.70285714285694"/>
    <n v="9730.3799999999974"/>
  </r>
  <r>
    <x v="0"/>
    <s v="02"/>
    <s v="12"/>
    <s v="18:00:00"/>
    <s v="2019-02-12 18:00:00"/>
    <n v="2.8538812785388101"/>
    <n v="285.38812785388097"/>
    <n v="4.6408199619047599E-3"/>
    <n v="464.08199619047599"/>
    <n v="4872.8609599999982"/>
  </r>
  <r>
    <x v="0"/>
    <s v="02"/>
    <s v="12"/>
    <s v="19:00:00"/>
    <s v="2019-02-12 19:00:00"/>
    <n v="2.8538812785388101"/>
    <n v="285.38812785388097"/>
    <n v="4.4711929904761904E-3"/>
    <n v="447.11929904761905"/>
    <n v="4694.7526399999997"/>
  </r>
  <r>
    <x v="0"/>
    <s v="02"/>
    <s v="12"/>
    <s v="20:00:00"/>
    <s v="2019-02-12 20:00:00"/>
    <n v="2.8538812785388101"/>
    <n v="285.38812785388097"/>
    <n v="4.4581447619047596E-3"/>
    <n v="445.81447619047594"/>
    <n v="4681.0519999999979"/>
  </r>
  <r>
    <x v="0"/>
    <s v="02"/>
    <s v="12"/>
    <s v="21:00:00"/>
    <s v="2019-02-12 21:00:00"/>
    <n v="2.8538812785388101"/>
    <n v="285.38812785388097"/>
    <n v="4.5016388571428503E-3"/>
    <n v="450.16388571428502"/>
    <n v="4726.7207999999928"/>
  </r>
  <r>
    <x v="0"/>
    <s v="02"/>
    <s v="12"/>
    <s v="22:00:00"/>
    <s v="2019-02-12 22:00:00"/>
    <n v="2.8538812785388101"/>
    <n v="285.38812785388097"/>
    <n v="4.5016388571428503E-3"/>
    <n v="450.16388571428502"/>
    <n v="4726.7207999999928"/>
  </r>
  <r>
    <x v="0"/>
    <s v="02"/>
    <s v="12"/>
    <s v="23:00:00"/>
    <s v="2019-02-12 23:00:00"/>
    <n v="2.8538812785388101"/>
    <n v="285.38812785388097"/>
    <n v="4.5233859047619004E-3"/>
    <n v="452.33859047619006"/>
    <n v="4749.5551999999952"/>
  </r>
  <r>
    <x v="0"/>
    <s v="02"/>
    <s v="13"/>
    <s v="00:00:00"/>
    <s v="2019-02-13 00:00:00"/>
    <n v="2.8538812785388101"/>
    <n v="285.38812785388097"/>
    <n v="4.71475992380952E-3"/>
    <n v="471.47599238095199"/>
    <n v="4950.4979199999962"/>
  </r>
  <r>
    <x v="0"/>
    <s v="02"/>
    <s v="13"/>
    <s v="01:00:00"/>
    <s v="2019-02-13 01:00:00"/>
    <n v="2.8538812785388101"/>
    <n v="285.38812785388097"/>
    <n v="4.8887363047619E-3"/>
    <n v="488.87363047618999"/>
    <n v="5133.1731199999949"/>
  </r>
  <r>
    <x v="0"/>
    <s v="02"/>
    <s v="13"/>
    <s v="02:00:00"/>
    <s v="2019-02-13 02:00:00"/>
    <n v="2.8538812785388101"/>
    <n v="285.38812785388097"/>
    <n v="5.07576091428571E-3"/>
    <n v="507.57609142857098"/>
    <n v="5329.5489599999955"/>
  </r>
  <r>
    <x v="0"/>
    <s v="02"/>
    <s v="13"/>
    <s v="03:00:00"/>
    <s v="2019-02-13 03:00:00"/>
    <n v="2.8538812785388101"/>
    <n v="285.38812785388097"/>
    <n v="5.3236772571428502E-3"/>
    <n v="532.36772571428503"/>
    <n v="5589.8611199999932"/>
  </r>
  <r>
    <x v="0"/>
    <s v="02"/>
    <s v="13"/>
    <s v="04:00:00"/>
    <s v="2019-02-13 04:00:00"/>
    <n v="2.8538812785388101"/>
    <n v="285.38812785388097"/>
    <n v="5.48895481904761E-3"/>
    <n v="548.89548190476103"/>
    <n v="5763.4025599999904"/>
  </r>
  <r>
    <x v="0"/>
    <s v="02"/>
    <s v="13"/>
    <s v="05:00:00"/>
    <s v="2019-02-13 05:00:00"/>
    <n v="2.8538812785388101"/>
    <n v="285.38812785388097"/>
    <n v="5.6933770666666604E-3"/>
    <n v="569.33770666666601"/>
    <n v="5978.0459199999932"/>
  </r>
  <r>
    <x v="0"/>
    <s v="02"/>
    <s v="13"/>
    <s v="06:00:00"/>
    <s v="2019-02-13 06:00:00"/>
    <n v="2.8538812785388101"/>
    <n v="285.38812785388097"/>
    <n v="6.1761615238095204E-3"/>
    <n v="617.61615238095203"/>
    <n v="6484.9695999999967"/>
  </r>
  <r>
    <x v="0"/>
    <s v="02"/>
    <s v="13"/>
    <s v="07:00:00"/>
    <s v="2019-02-13 07:00:00"/>
    <n v="2.8538812785388101"/>
    <n v="285.38812785388097"/>
    <n v="6.4596047619047596E-3"/>
    <n v="645.96047619047602"/>
    <n v="6782.5849999999982"/>
  </r>
  <r>
    <x v="0"/>
    <s v="02"/>
    <s v="13"/>
    <s v="08:00:00"/>
    <s v="2019-02-13 08:00:00"/>
    <n v="2.8538812785388101"/>
    <n v="285.38812785388097"/>
    <n v="0"/>
    <n v="0"/>
    <n v="0"/>
  </r>
  <r>
    <x v="0"/>
    <s v="02"/>
    <s v="13"/>
    <s v="09:00:00"/>
    <s v="2019-02-13 09:00:00"/>
    <n v="2.8538812785388101"/>
    <n v="285.38812785388097"/>
    <n v="0"/>
    <n v="0"/>
    <n v="0"/>
  </r>
  <r>
    <x v="0"/>
    <s v="02"/>
    <s v="13"/>
    <s v="10:00:00"/>
    <s v="2019-02-13 10:00:00"/>
    <n v="2.8538812785388101"/>
    <n v="285.38812785388097"/>
    <n v="0"/>
    <n v="0"/>
    <n v="0"/>
  </r>
  <r>
    <x v="0"/>
    <s v="02"/>
    <s v="13"/>
    <s v="11:00:00"/>
    <s v="2019-02-13 11:00:00"/>
    <n v="2.8538812785388101"/>
    <n v="285.38812785388097"/>
    <n v="0"/>
    <n v="0"/>
    <n v="0"/>
  </r>
  <r>
    <x v="0"/>
    <s v="02"/>
    <s v="13"/>
    <s v="12:00:00"/>
    <s v="2019-02-13 12:00:00"/>
    <n v="2.8538812785388101"/>
    <n v="285.38812785388097"/>
    <n v="0"/>
    <n v="0"/>
    <n v="0"/>
  </r>
  <r>
    <x v="0"/>
    <s v="02"/>
    <s v="13"/>
    <s v="13:00:00"/>
    <s v="2019-02-13 13:00:00"/>
    <n v="2.8538812785388101"/>
    <n v="285.38812785388097"/>
    <n v="0"/>
    <n v="0"/>
    <n v="0"/>
  </r>
  <r>
    <x v="0"/>
    <s v="02"/>
    <s v="13"/>
    <s v="14:00:00"/>
    <s v="2019-02-13 14:00:00"/>
    <n v="63.173881278538808"/>
    <n v="6317.3881278538811"/>
    <n v="0"/>
    <n v="0"/>
    <n v="0"/>
  </r>
  <r>
    <x v="0"/>
    <s v="02"/>
    <s v="13"/>
    <s v="15:00:00"/>
    <s v="2019-02-13 15:00:00"/>
    <n v="2.8538812785388101"/>
    <n v="285.38812785388097"/>
    <n v="0"/>
    <n v="0"/>
    <n v="0"/>
  </r>
  <r>
    <x v="0"/>
    <s v="02"/>
    <s v="13"/>
    <s v="16:00:00"/>
    <s v="2019-02-13 16:00:00"/>
    <n v="2.8538812785388101"/>
    <n v="285.38812785388097"/>
    <n v="9.9101239047618989E-4"/>
    <n v="99.101239047618989"/>
    <n v="1040.5630099999994"/>
  </r>
  <r>
    <x v="0"/>
    <s v="02"/>
    <s v="13"/>
    <s v="17:00:00"/>
    <s v="2019-02-13 17:00:00"/>
    <n v="2.8538812785388101"/>
    <n v="285.38812785388097"/>
    <n v="1.0222842857142801E-2"/>
    <n v="1022.28428571428"/>
    <n v="10733.984999999941"/>
  </r>
  <r>
    <x v="0"/>
    <s v="02"/>
    <s v="13"/>
    <s v="18:00:00"/>
    <s v="2019-02-13 18:00:00"/>
    <n v="2.8538812785388101"/>
    <n v="285.38812785388097"/>
    <n v="5.9325945904761899E-3"/>
    <n v="593.25945904761898"/>
    <n v="6229.2243199999994"/>
  </r>
  <r>
    <x v="0"/>
    <s v="02"/>
    <s v="13"/>
    <s v="19:00:00"/>
    <s v="2019-02-13 19:00:00"/>
    <n v="2.8538812785388101"/>
    <n v="285.38812785388097"/>
    <n v="6.0848239238095198E-3"/>
    <n v="608.48239238095198"/>
    <n v="6389.0651199999957"/>
  </r>
  <r>
    <x v="0"/>
    <s v="02"/>
    <s v="13"/>
    <s v="20:00:00"/>
    <s v="2019-02-13 20:00:00"/>
    <n v="2.8538812785388101"/>
    <n v="285.38812785388097"/>
    <n v="6.3370896761904697E-3"/>
    <n v="633.70896761904692"/>
    <n v="6653.9441599999927"/>
  </r>
  <r>
    <x v="0"/>
    <s v="02"/>
    <s v="13"/>
    <s v="21:00:00"/>
    <s v="2019-02-13 21:00:00"/>
    <n v="2.8538812785388101"/>
    <n v="285.38812785388097"/>
    <n v="6.5980542476190398E-3"/>
    <n v="659.80542476190396"/>
    <n v="6927.9569599999913"/>
  </r>
  <r>
    <x v="0"/>
    <s v="02"/>
    <s v="13"/>
    <s v="22:00:00"/>
    <s v="2019-02-13 22:00:00"/>
    <n v="2.8538812785388101"/>
    <n v="285.38812785388097"/>
    <n v="6.7676812190476101E-3"/>
    <n v="676.76812190476096"/>
    <n v="7106.0652799999898"/>
  </r>
  <r>
    <x v="0"/>
    <s v="02"/>
    <s v="13"/>
    <s v="23:00:00"/>
    <s v="2019-02-13 23:00:00"/>
    <n v="2.8538812785388101"/>
    <n v="285.38812785388097"/>
    <n v="6.7937776761904699E-3"/>
    <n v="679.37776761904695"/>
    <n v="7133.4665599999926"/>
  </r>
  <r>
    <x v="0"/>
    <s v="02"/>
    <s v="14"/>
    <s v="00:00:00"/>
    <s v="2019-02-14 00:00:00"/>
    <n v="2.8538812785388101"/>
    <n v="285.38812785388097"/>
    <n v="6.8590188190476098E-3"/>
    <n v="685.90188190476101"/>
    <n v="7201.9697599999909"/>
  </r>
  <r>
    <x v="0"/>
    <s v="02"/>
    <s v="14"/>
    <s v="01:00:00"/>
    <s v="2019-02-14 01:00:00"/>
    <n v="2.8538812785388101"/>
    <n v="285.38812785388097"/>
    <n v="6.8938140952380898E-3"/>
    <n v="689.381409523809"/>
    <n v="7238.5047999999942"/>
  </r>
  <r>
    <x v="0"/>
    <s v="02"/>
    <s v="14"/>
    <s v="02:00:00"/>
    <s v="2019-02-14 02:00:00"/>
    <n v="2.8538812785388101"/>
    <n v="285.38812785388097"/>
    <n v="6.8720670476190397E-3"/>
    <n v="687.20670476190401"/>
    <n v="7215.6703999999918"/>
  </r>
  <r>
    <x v="0"/>
    <s v="02"/>
    <s v="14"/>
    <s v="03:00:00"/>
    <s v="2019-02-14 03:00:00"/>
    <n v="2.8538812785388101"/>
    <n v="285.38812785388097"/>
    <n v="6.81552472380952E-3"/>
    <n v="681.55247238095205"/>
    <n v="7156.3009599999968"/>
  </r>
  <r>
    <x v="0"/>
    <s v="02"/>
    <s v="14"/>
    <s v="04:00:00"/>
    <s v="2019-02-14 04:00:00"/>
    <n v="2.8538812785388101"/>
    <n v="285.38812785388097"/>
    <n v="6.7850788571428497E-3"/>
    <n v="678.50788571428495"/>
    <n v="7124.3327999999919"/>
  </r>
  <r>
    <x v="0"/>
    <s v="02"/>
    <s v="14"/>
    <s v="05:00:00"/>
    <s v="2019-02-14 05:00:00"/>
    <n v="2.8538812785388101"/>
    <n v="285.38812785388097"/>
    <n v="6.7676812190476101E-3"/>
    <n v="676.76812190476096"/>
    <n v="7106.0652799999898"/>
  </r>
  <r>
    <x v="0"/>
    <s v="02"/>
    <s v="14"/>
    <s v="06:00:00"/>
    <s v="2019-02-14 06:00:00"/>
    <n v="2.8538812785388101"/>
    <n v="285.38812785388097"/>
    <n v="6.8894646857142802E-3"/>
    <n v="688.946468571428"/>
    <n v="7233.9379199999939"/>
  </r>
  <r>
    <x v="0"/>
    <s v="02"/>
    <s v="14"/>
    <s v="07:00:00"/>
    <s v="2019-02-14 07:00:00"/>
    <n v="2.8538812785388101"/>
    <n v="285.38812785388097"/>
    <n v="6.1385904761904701E-3"/>
    <n v="613.85904761904703"/>
    <n v="6445.5199999999941"/>
  </r>
  <r>
    <x v="0"/>
    <s v="02"/>
    <s v="14"/>
    <s v="08:00:00"/>
    <s v="2019-02-14 08:00:00"/>
    <n v="2.8538812785388101"/>
    <n v="285.38812785388097"/>
    <n v="0"/>
    <n v="0"/>
    <n v="0"/>
  </r>
  <r>
    <x v="0"/>
    <s v="02"/>
    <s v="14"/>
    <s v="09:00:00"/>
    <s v="2019-02-14 09:00:00"/>
    <n v="2.8538812785388101"/>
    <n v="285.38812785388097"/>
    <n v="0"/>
    <n v="0"/>
    <n v="0"/>
  </r>
  <r>
    <x v="0"/>
    <s v="02"/>
    <s v="14"/>
    <s v="10:00:00"/>
    <s v="2019-02-14 10:00:00"/>
    <n v="2.8538812785388101"/>
    <n v="285.38812785388097"/>
    <n v="0"/>
    <n v="0"/>
    <n v="0"/>
  </r>
  <r>
    <x v="0"/>
    <s v="02"/>
    <s v="14"/>
    <s v="11:00:00"/>
    <s v="2019-02-14 11:00:00"/>
    <n v="2.8538812785388101"/>
    <n v="285.38812785388097"/>
    <n v="0"/>
    <n v="0"/>
    <n v="0"/>
  </r>
  <r>
    <x v="0"/>
    <s v="02"/>
    <s v="14"/>
    <s v="12:00:00"/>
    <s v="2019-02-14 12:00:00"/>
    <n v="2.8538812785388101"/>
    <n v="285.38812785388097"/>
    <n v="0"/>
    <n v="0"/>
    <n v="0"/>
  </r>
  <r>
    <x v="0"/>
    <s v="02"/>
    <s v="14"/>
    <s v="13:00:00"/>
    <s v="2019-02-14 13:00:00"/>
    <n v="2.8538812785388101"/>
    <n v="285.38812785388097"/>
    <n v="0"/>
    <n v="0"/>
    <n v="0"/>
  </r>
  <r>
    <x v="0"/>
    <s v="02"/>
    <s v="14"/>
    <s v="14:00:00"/>
    <s v="2019-02-14 14:00:00"/>
    <n v="2.8538812785388101"/>
    <n v="285.38812785388097"/>
    <n v="0"/>
    <n v="0"/>
    <n v="0"/>
  </r>
  <r>
    <x v="0"/>
    <s v="02"/>
    <s v="14"/>
    <s v="15:00:00"/>
    <s v="2019-02-14 15:00:00"/>
    <n v="2.8538812785388101"/>
    <n v="285.38812785388097"/>
    <n v="0"/>
    <n v="0"/>
    <n v="0"/>
  </r>
  <r>
    <x v="0"/>
    <s v="02"/>
    <s v="14"/>
    <s v="16:00:00"/>
    <s v="2019-02-14 16:00:00"/>
    <n v="2.8538812785388101"/>
    <n v="285.38812785388097"/>
    <n v="0"/>
    <n v="0"/>
    <n v="0"/>
  </r>
  <r>
    <x v="0"/>
    <s v="02"/>
    <s v="14"/>
    <s v="17:00:00"/>
    <s v="2019-02-14 17:00:00"/>
    <n v="2.8538812785388101"/>
    <n v="285.38812785388097"/>
    <n v="8.3759428571428506E-3"/>
    <n v="837.59428571428509"/>
    <n v="8794.7399999999943"/>
  </r>
  <r>
    <x v="0"/>
    <s v="02"/>
    <s v="14"/>
    <s v="18:00:00"/>
    <s v="2019-02-14 18:00:00"/>
    <n v="2.8538812785388101"/>
    <n v="285.38812785388097"/>
    <n v="4.2493731047619004E-3"/>
    <n v="424.93731047619002"/>
    <n v="4461.8417599999948"/>
  </r>
  <r>
    <x v="0"/>
    <s v="02"/>
    <s v="14"/>
    <s v="19:00:00"/>
    <s v="2019-02-14 19:00:00"/>
    <n v="2.8538812785388101"/>
    <n v="285.38812785388097"/>
    <n v="4.2058790095238097E-3"/>
    <n v="420.58790095238095"/>
    <n v="4416.1729599999999"/>
  </r>
  <r>
    <x v="0"/>
    <s v="02"/>
    <s v="14"/>
    <s v="20:00:00"/>
    <s v="2019-02-14 20:00:00"/>
    <n v="2.8538812785388101"/>
    <n v="285.38812785388097"/>
    <n v="4.40595184761904E-3"/>
    <n v="440.59518476190402"/>
    <n v="4626.2494399999923"/>
  </r>
  <r>
    <x v="0"/>
    <s v="02"/>
    <s v="14"/>
    <s v="21:00:00"/>
    <s v="2019-02-14 21:00:00"/>
    <n v="2.8538812785388101"/>
    <n v="285.38812785388097"/>
    <n v="4.5886270476190403E-3"/>
    <n v="458.86270476190401"/>
    <n v="4818.0583999999917"/>
  </r>
  <r>
    <x v="0"/>
    <s v="02"/>
    <s v="14"/>
    <s v="22:00:00"/>
    <s v="2019-02-14 22:00:00"/>
    <n v="2.8538812785388101"/>
    <n v="285.38812785388097"/>
    <n v="4.6495187809523801E-3"/>
    <n v="464.95187809523799"/>
    <n v="4881.9947199999988"/>
  </r>
  <r>
    <x v="0"/>
    <s v="02"/>
    <s v="14"/>
    <s v="23:00:00"/>
    <s v="2019-02-14 23:00:00"/>
    <n v="2.8538812785388101"/>
    <n v="285.38812785388097"/>
    <n v="4.6843140571428497E-3"/>
    <n v="468.43140571428495"/>
    <n v="4918.5297599999922"/>
  </r>
  <r>
    <x v="0"/>
    <s v="02"/>
    <s v="15"/>
    <s v="00:00:00"/>
    <s v="2019-02-15 00:00:00"/>
    <n v="2.8538812785388101"/>
    <n v="285.38812785388097"/>
    <n v="4.6103740952380904E-3"/>
    <n v="461.03740952380906"/>
    <n v="4840.8927999999951"/>
  </r>
  <r>
    <x v="0"/>
    <s v="02"/>
    <s v="15"/>
    <s v="01:00:00"/>
    <s v="2019-02-15 01:00:00"/>
    <n v="2.8538812785388101"/>
    <n v="285.38812785388097"/>
    <n v="4.40595184761904E-3"/>
    <n v="440.59518476190402"/>
    <n v="4626.2494399999923"/>
  </r>
  <r>
    <x v="0"/>
    <s v="02"/>
    <s v="15"/>
    <s v="02:00:00"/>
    <s v="2019-02-15 02:00:00"/>
    <n v="2.8538812785388101"/>
    <n v="285.38812785388097"/>
    <n v="4.2537225142857101E-3"/>
    <n v="425.37225142857102"/>
    <n v="4466.408639999996"/>
  </r>
  <r>
    <x v="0"/>
    <s v="02"/>
    <s v="15"/>
    <s v="03:00:00"/>
    <s v="2019-02-15 03:00:00"/>
    <n v="63.173881278538808"/>
    <n v="6317.3881278538811"/>
    <n v="0"/>
    <n v="0"/>
    <n v="0"/>
  </r>
  <r>
    <x v="0"/>
    <s v="02"/>
    <s v="15"/>
    <s v="04:00:00"/>
    <s v="2019-02-15 04:00:00"/>
    <n v="63.173881278538808"/>
    <n v="6317.3881278538811"/>
    <n v="0"/>
    <n v="0"/>
    <n v="0"/>
  </r>
  <r>
    <x v="0"/>
    <s v="02"/>
    <s v="15"/>
    <s v="05:00:00"/>
    <s v="2019-02-15 05:00:00"/>
    <n v="63.173881278538808"/>
    <n v="6317.3881278538811"/>
    <n v="0"/>
    <n v="0"/>
    <n v="0"/>
  </r>
  <r>
    <x v="0"/>
    <s v="02"/>
    <s v="15"/>
    <s v="06:00:00"/>
    <s v="2019-02-15 06:00:00"/>
    <n v="63.173881278538808"/>
    <n v="6317.3881278538811"/>
    <n v="0"/>
    <n v="0"/>
    <n v="0"/>
  </r>
  <r>
    <x v="0"/>
    <s v="02"/>
    <s v="15"/>
    <s v="07:00:00"/>
    <s v="2019-02-15 07:00:00"/>
    <n v="63.173881278538808"/>
    <n v="6317.3881278538811"/>
    <n v="0"/>
    <n v="0"/>
    <n v="0"/>
  </r>
  <r>
    <x v="0"/>
    <s v="02"/>
    <s v="15"/>
    <s v="08:00:00"/>
    <s v="2019-02-15 08:00:00"/>
    <n v="63.173881278538808"/>
    <n v="6317.3881278538811"/>
    <n v="0"/>
    <n v="0"/>
    <n v="0"/>
  </r>
  <r>
    <x v="0"/>
    <s v="02"/>
    <s v="15"/>
    <s v="09:00:00"/>
    <s v="2019-02-15 09:00:00"/>
    <n v="63.173881278538808"/>
    <n v="6317.3881278538811"/>
    <n v="0"/>
    <n v="0"/>
    <n v="0"/>
  </r>
  <r>
    <x v="0"/>
    <s v="02"/>
    <s v="15"/>
    <s v="10:00:00"/>
    <s v="2019-02-15 10:00:00"/>
    <n v="63.173881278538808"/>
    <n v="6317.3881278538811"/>
    <n v="0"/>
    <n v="0"/>
    <n v="0"/>
  </r>
  <r>
    <x v="0"/>
    <s v="02"/>
    <s v="15"/>
    <s v="11:00:00"/>
    <s v="2019-02-15 11:00:00"/>
    <n v="2.8538812785388101"/>
    <n v="285.38812785388097"/>
    <n v="0"/>
    <n v="0"/>
    <n v="0"/>
  </r>
  <r>
    <x v="0"/>
    <s v="02"/>
    <s v="15"/>
    <s v="12:00:00"/>
    <s v="2019-02-15 12:00:00"/>
    <n v="2.8538812785388101"/>
    <n v="285.38812785388097"/>
    <n v="0"/>
    <n v="0"/>
    <n v="0"/>
  </r>
  <r>
    <x v="0"/>
    <s v="02"/>
    <s v="15"/>
    <s v="13:00:00"/>
    <s v="2019-02-15 13:00:00"/>
    <n v="2.8538812785388101"/>
    <n v="285.38812785388097"/>
    <n v="0"/>
    <n v="0"/>
    <n v="0"/>
  </r>
  <r>
    <x v="0"/>
    <s v="02"/>
    <s v="15"/>
    <s v="14:00:00"/>
    <s v="2019-02-15 14:00:00"/>
    <n v="2.8538812785388101"/>
    <n v="285.38812785388097"/>
    <n v="0"/>
    <n v="0"/>
    <n v="0"/>
  </r>
  <r>
    <x v="0"/>
    <s v="02"/>
    <s v="15"/>
    <s v="15:00:00"/>
    <s v="2019-02-15 15:00:00"/>
    <n v="2.8538812785388101"/>
    <n v="285.38812785388097"/>
    <n v="0"/>
    <n v="0"/>
    <n v="0"/>
  </r>
  <r>
    <x v="0"/>
    <s v="02"/>
    <s v="15"/>
    <s v="16:00:00"/>
    <s v="2019-02-15 16:00:00"/>
    <n v="2.8538812785388101"/>
    <n v="285.38812785388097"/>
    <n v="0"/>
    <n v="0"/>
    <n v="0"/>
  </r>
  <r>
    <x v="0"/>
    <s v="02"/>
    <s v="15"/>
    <s v="17:00:00"/>
    <s v="2019-02-15 17:00:00"/>
    <n v="2.8538812785388101"/>
    <n v="285.38812785388097"/>
    <n v="2.5227714285714201E-3"/>
    <n v="252.27714285714202"/>
    <n v="2648.9099999999912"/>
  </r>
  <r>
    <x v="0"/>
    <s v="02"/>
    <s v="15"/>
    <s v="18:00:00"/>
    <s v="2019-02-15 18:00:00"/>
    <n v="2.8538812785388101"/>
    <n v="285.38812785388097"/>
    <n v="1.05690651428571E-3"/>
    <n v="105.690651428571"/>
    <n v="1109.7518399999956"/>
  </r>
  <r>
    <x v="0"/>
    <s v="02"/>
    <s v="15"/>
    <s v="19:00:00"/>
    <s v="2019-02-15 19:00:00"/>
    <n v="2.8538812785388101"/>
    <n v="285.38812785388097"/>
    <n v="9.39472457142857E-4"/>
    <n v="93.9472457142857"/>
    <n v="986.44607999999982"/>
  </r>
  <r>
    <x v="0"/>
    <s v="02"/>
    <s v="15"/>
    <s v="20:00:00"/>
    <s v="2019-02-15 20:00:00"/>
    <n v="2.8538812785388101"/>
    <n v="285.38812785388097"/>
    <n v="1.0612559238095201E-3"/>
    <n v="106.12559238095201"/>
    <n v="1114.3187199999961"/>
  </r>
  <r>
    <x v="0"/>
    <s v="02"/>
    <s v="15"/>
    <s v="21:00:00"/>
    <s v="2019-02-15 21:00:00"/>
    <n v="2.8538812785388101"/>
    <n v="285.38812785388097"/>
    <n v="1.4135580952380901E-3"/>
    <n v="141.355809523809"/>
    <n v="1484.2359999999944"/>
  </r>
  <r>
    <x v="0"/>
    <s v="02"/>
    <s v="15"/>
    <s v="22:00:00"/>
    <s v="2019-02-15 22:00:00"/>
    <n v="2.8538812785388101"/>
    <n v="285.38812785388097"/>
    <n v="2.04857188571428E-3"/>
    <n v="204.857188571428"/>
    <n v="2151.0004799999938"/>
  </r>
  <r>
    <x v="0"/>
    <s v="02"/>
    <s v="15"/>
    <s v="23:00:00"/>
    <s v="2019-02-15 23:00:00"/>
    <n v="2.8538812785388101"/>
    <n v="285.38812785388097"/>
    <n v="2.7792726857142798E-3"/>
    <n v="277.92726857142799"/>
    <n v="2918.2363199999941"/>
  </r>
  <r>
    <x v="0"/>
    <s v="02"/>
    <s v="16"/>
    <s v="00:00:00"/>
    <s v="2019-02-16 00:00:00"/>
    <n v="63.173881278538808"/>
    <n v="6317.3881278538811"/>
    <n v="0"/>
    <n v="0"/>
    <n v="0"/>
  </r>
  <r>
    <x v="0"/>
    <s v="02"/>
    <s v="16"/>
    <s v="01:00:00"/>
    <s v="2019-02-16 01:00:00"/>
    <n v="63.173881278538808"/>
    <n v="6317.3881278538811"/>
    <n v="0"/>
    <n v="0"/>
    <n v="0"/>
  </r>
  <r>
    <x v="0"/>
    <s v="02"/>
    <s v="16"/>
    <s v="02:00:00"/>
    <s v="2019-02-16 02:00:00"/>
    <n v="63.173881278538808"/>
    <n v="6317.3881278538811"/>
    <n v="0"/>
    <n v="0"/>
    <n v="0"/>
  </r>
  <r>
    <x v="0"/>
    <s v="02"/>
    <s v="16"/>
    <s v="03:00:00"/>
    <s v="2019-02-16 03:00:00"/>
    <n v="63.173881278538808"/>
    <n v="6317.3881278538811"/>
    <n v="0"/>
    <n v="0"/>
    <n v="0"/>
  </r>
  <r>
    <x v="0"/>
    <s v="02"/>
    <s v="16"/>
    <s v="04:00:00"/>
    <s v="2019-02-16 04:00:00"/>
    <n v="63.173881278538808"/>
    <n v="6317.3881278538811"/>
    <n v="0"/>
    <n v="0"/>
    <n v="0"/>
  </r>
  <r>
    <x v="0"/>
    <s v="02"/>
    <s v="16"/>
    <s v="05:00:00"/>
    <s v="2019-02-16 05:00:00"/>
    <n v="63.173881278538808"/>
    <n v="6317.3881278538811"/>
    <n v="0"/>
    <n v="0"/>
    <n v="0"/>
  </r>
  <r>
    <x v="0"/>
    <s v="02"/>
    <s v="16"/>
    <s v="06:00:00"/>
    <s v="2019-02-16 06:00:00"/>
    <n v="63.173881278538808"/>
    <n v="6317.3881278538811"/>
    <n v="0"/>
    <n v="0"/>
    <n v="0"/>
  </r>
  <r>
    <x v="0"/>
    <s v="02"/>
    <s v="16"/>
    <s v="07:00:00"/>
    <s v="2019-02-16 07:00:00"/>
    <n v="63.173881278538808"/>
    <n v="6317.3881278538811"/>
    <n v="0"/>
    <n v="0"/>
    <n v="0"/>
  </r>
  <r>
    <x v="0"/>
    <s v="02"/>
    <s v="16"/>
    <s v="08:00:00"/>
    <s v="2019-02-16 08:00:00"/>
    <n v="63.173881278538808"/>
    <n v="6317.3881278538811"/>
    <n v="0"/>
    <n v="0"/>
    <n v="0"/>
  </r>
  <r>
    <x v="0"/>
    <s v="02"/>
    <s v="16"/>
    <s v="09:00:00"/>
    <s v="2019-02-16 09:00:00"/>
    <n v="63.173881278538808"/>
    <n v="6317.3881278538811"/>
    <n v="0"/>
    <n v="0"/>
    <n v="0"/>
  </r>
  <r>
    <x v="0"/>
    <s v="02"/>
    <s v="16"/>
    <s v="10:00:00"/>
    <s v="2019-02-16 10:00:00"/>
    <n v="63.173881278538808"/>
    <n v="6317.3881278538811"/>
    <n v="0"/>
    <n v="0"/>
    <n v="0"/>
  </r>
  <r>
    <x v="0"/>
    <s v="02"/>
    <s v="16"/>
    <s v="11:00:00"/>
    <s v="2019-02-16 11:00:00"/>
    <n v="63.173881278538808"/>
    <n v="6317.3881278538811"/>
    <n v="0"/>
    <n v="0"/>
    <n v="0"/>
  </r>
  <r>
    <x v="0"/>
    <s v="02"/>
    <s v="16"/>
    <s v="12:00:00"/>
    <s v="2019-02-16 12:00:00"/>
    <n v="63.173881278538808"/>
    <n v="6317.3881278538811"/>
    <n v="0"/>
    <n v="0"/>
    <n v="0"/>
  </r>
  <r>
    <x v="0"/>
    <s v="02"/>
    <s v="16"/>
    <s v="13:00:00"/>
    <s v="2019-02-16 13:00:00"/>
    <n v="63.173881278538808"/>
    <n v="6317.3881278538811"/>
    <n v="0"/>
    <n v="0"/>
    <n v="0"/>
  </r>
  <r>
    <x v="0"/>
    <s v="02"/>
    <s v="16"/>
    <s v="14:00:00"/>
    <s v="2019-02-16 14:00:00"/>
    <n v="63.173881278538808"/>
    <n v="6317.3881278538811"/>
    <n v="0"/>
    <n v="0"/>
    <n v="0"/>
  </r>
  <r>
    <x v="0"/>
    <s v="02"/>
    <s v="16"/>
    <s v="15:00:00"/>
    <s v="2019-02-16 15:00:00"/>
    <n v="63.173881278538808"/>
    <n v="6317.3881278538811"/>
    <n v="0"/>
    <n v="0"/>
    <n v="0"/>
  </r>
  <r>
    <x v="0"/>
    <s v="02"/>
    <s v="16"/>
    <s v="16:00:00"/>
    <s v="2019-02-16 16:00:00"/>
    <n v="2.8538812785388101"/>
    <n v="285.38812785388097"/>
    <n v="2.3023466571428499E-3"/>
    <n v="230.234665714285"/>
    <n v="2417.4639899999925"/>
  </r>
  <r>
    <x v="0"/>
    <s v="02"/>
    <s v="16"/>
    <s v="17:00:00"/>
    <s v="2019-02-16 17:00:00"/>
    <n v="2.8538812785388101"/>
    <n v="285.38812785388097"/>
    <n v="1.07749523809523E-2"/>
    <n v="1077.49523809523"/>
    <n v="11313.699999999915"/>
  </r>
  <r>
    <x v="0"/>
    <s v="02"/>
    <s v="16"/>
    <s v="18:00:00"/>
    <s v="2019-02-16 18:00:00"/>
    <n v="2.8538812785388101"/>
    <n v="285.38812785388097"/>
    <n v="6.0761251047618996E-3"/>
    <n v="607.61251047618998"/>
    <n v="6379.931359999995"/>
  </r>
  <r>
    <x v="0"/>
    <s v="02"/>
    <s v="16"/>
    <s v="19:00:00"/>
    <s v="2019-02-16 19:00:00"/>
    <n v="2.8538812785388101"/>
    <n v="285.38812785388097"/>
    <n v="6.00653455238095E-3"/>
    <n v="600.65345523809503"/>
    <n v="6306.8612799999983"/>
  </r>
  <r>
    <x v="0"/>
    <s v="02"/>
    <s v="16"/>
    <s v="20:00:00"/>
    <s v="2019-02-16 20:00:00"/>
    <n v="2.8538812785388101"/>
    <n v="285.38812785388097"/>
    <n v="6.0978721523809497E-3"/>
    <n v="609.78721523809497"/>
    <n v="6402.7657599999975"/>
  </r>
  <r>
    <x v="0"/>
    <s v="02"/>
    <s v="16"/>
    <s v="21:00:00"/>
    <s v="2019-02-16 21:00:00"/>
    <n v="2.8538812785388101"/>
    <n v="285.38812785388097"/>
    <n v="6.2544508952380902E-3"/>
    <n v="625.44508952380897"/>
    <n v="6567.1734399999941"/>
  </r>
  <r>
    <x v="0"/>
    <s v="02"/>
    <s v="16"/>
    <s v="22:00:00"/>
    <s v="2019-02-16 22:00:00"/>
    <n v="2.8538812785388101"/>
    <n v="285.38812785388097"/>
    <n v="6.5197648761904699E-3"/>
    <n v="651.97648761904702"/>
    <n v="6845.7531199999939"/>
  </r>
  <r>
    <x v="0"/>
    <s v="02"/>
    <s v="16"/>
    <s v="23:00:00"/>
    <s v="2019-02-16 23:00:00"/>
    <n v="2.8538812785388101"/>
    <n v="285.38812785388097"/>
    <n v="6.8068259047618998E-3"/>
    <n v="680.68259047618994"/>
    <n v="7147.1671999999944"/>
  </r>
  <r>
    <x v="0"/>
    <s v="02"/>
    <s v="17"/>
    <s v="00:00:00"/>
    <s v="2019-02-17 00:00:00"/>
    <n v="63.173881278538808"/>
    <n v="6317.3881278538811"/>
    <n v="6.1537310476190402E-4"/>
    <n v="61.537310476190399"/>
    <n v="646.14175999999918"/>
  </r>
  <r>
    <x v="0"/>
    <s v="02"/>
    <s v="17"/>
    <s v="01:00:00"/>
    <s v="2019-02-17 01:00:00"/>
    <n v="63.173881278538808"/>
    <n v="6317.3881278538811"/>
    <n v="7.5020479999999895E-4"/>
    <n v="75.020479999999893"/>
    <n v="787.71503999999891"/>
  </r>
  <r>
    <x v="0"/>
    <s v="02"/>
    <s v="17"/>
    <s v="02:00:00"/>
    <s v="2019-02-17 02:00:00"/>
    <n v="63.173881278538808"/>
    <n v="6317.3881278538811"/>
    <n v="7.71951847619047E-4"/>
    <n v="77.195184761904699"/>
    <n v="810.54943999999932"/>
  </r>
  <r>
    <x v="0"/>
    <s v="02"/>
    <s v="17"/>
    <s v="03:00:00"/>
    <s v="2019-02-17 03:00:00"/>
    <n v="63.173881278538808"/>
    <n v="6317.3881278538811"/>
    <n v="9.1983177142856997E-4"/>
    <n v="91.983177142857002"/>
    <n v="965.8233599999985"/>
  </r>
  <r>
    <x v="0"/>
    <s v="02"/>
    <s v="17"/>
    <s v="04:00:00"/>
    <s v="2019-02-17 04:00:00"/>
    <n v="63.173881278538808"/>
    <n v="6317.3881278538811"/>
    <n v="1.0459646476190399E-3"/>
    <n v="104.59646476190399"/>
    <n v="1098.2628799999918"/>
  </r>
  <r>
    <x v="0"/>
    <s v="02"/>
    <s v="17"/>
    <s v="05:00:00"/>
    <s v="2019-02-17 05:00:00"/>
    <n v="63.173881278538808"/>
    <n v="6317.3881278538811"/>
    <n v="1.18079634285714E-3"/>
    <n v="118.07963428571401"/>
    <n v="1239.8361599999971"/>
  </r>
  <r>
    <x v="0"/>
    <s v="02"/>
    <s v="17"/>
    <s v="06:00:00"/>
    <s v="2019-02-17 06:00:00"/>
    <n v="63.173881278538808"/>
    <n v="6317.3881278538811"/>
    <n v="1.3112786285714201E-3"/>
    <n v="131.12786285714202"/>
    <n v="1376.8425599999912"/>
  </r>
  <r>
    <x v="0"/>
    <s v="02"/>
    <s v="17"/>
    <s v="07:00:00"/>
    <s v="2019-02-17 07:00:00"/>
    <n v="63.173881278538808"/>
    <n v="6317.3881278538811"/>
    <n v="1.3855857142857099E-3"/>
    <n v="138.55857142857099"/>
    <n v="1454.8649999999952"/>
  </r>
  <r>
    <x v="0"/>
    <s v="02"/>
    <s v="17"/>
    <s v="08:00:00"/>
    <s v="2019-02-17 08:00:00"/>
    <n v="63.173881278538808"/>
    <n v="6317.3881278538811"/>
    <n v="0"/>
    <n v="0"/>
    <n v="0"/>
  </r>
  <r>
    <x v="0"/>
    <s v="02"/>
    <s v="17"/>
    <s v="09:00:00"/>
    <s v="2019-02-17 09:00:00"/>
    <n v="2.8538812785388101"/>
    <n v="285.38812785388097"/>
    <n v="0"/>
    <n v="0"/>
    <n v="0"/>
  </r>
  <r>
    <x v="0"/>
    <s v="02"/>
    <s v="17"/>
    <s v="10:00:00"/>
    <s v="2019-02-17 10:00:00"/>
    <n v="2.8538812785388101"/>
    <n v="285.38812785388097"/>
    <n v="0"/>
    <n v="0"/>
    <n v="0"/>
  </r>
  <r>
    <x v="0"/>
    <s v="02"/>
    <s v="17"/>
    <s v="11:00:00"/>
    <s v="2019-02-17 11:00:00"/>
    <n v="63.173881278538808"/>
    <n v="6317.3881278538811"/>
    <n v="0"/>
    <n v="0"/>
    <n v="0"/>
  </r>
  <r>
    <x v="0"/>
    <s v="02"/>
    <s v="17"/>
    <s v="12:00:00"/>
    <s v="2019-02-17 12:00:00"/>
    <n v="63.173881278538808"/>
    <n v="6317.3881278538811"/>
    <n v="0"/>
    <n v="0"/>
    <n v="0"/>
  </r>
  <r>
    <x v="0"/>
    <s v="02"/>
    <s v="17"/>
    <s v="13:00:00"/>
    <s v="2019-02-17 13:00:00"/>
    <n v="63.173881278538808"/>
    <n v="6317.3881278538811"/>
    <n v="0"/>
    <n v="0"/>
    <n v="0"/>
  </r>
  <r>
    <x v="0"/>
    <s v="02"/>
    <s v="17"/>
    <s v="14:00:00"/>
    <s v="2019-02-17 14:00:00"/>
    <n v="63.173881278538808"/>
    <n v="6317.3881278538811"/>
    <n v="0"/>
    <n v="0"/>
    <n v="0"/>
  </r>
  <r>
    <x v="0"/>
    <s v="02"/>
    <s v="17"/>
    <s v="15:00:00"/>
    <s v="2019-02-17 15:00:00"/>
    <n v="2.8538812785388101"/>
    <n v="285.38812785388097"/>
    <n v="3.0412174952380898E-3"/>
    <n v="304.121749523809"/>
    <n v="3193.2783699999945"/>
  </r>
  <r>
    <x v="0"/>
    <s v="02"/>
    <s v="17"/>
    <s v="16:00:00"/>
    <s v="2019-02-17 16:00:00"/>
    <n v="2.8538812785388101"/>
    <n v="285.38812785388097"/>
    <n v="6.8928566137566099E-3"/>
    <n v="689.28566137566099"/>
    <n v="7237.4994444444401"/>
  </r>
  <r>
    <x v="0"/>
    <s v="02"/>
    <s v="17"/>
    <s v="17:00:00"/>
    <s v="2019-02-17 17:00:00"/>
    <n v="2.8538812785388101"/>
    <n v="285.38812785388097"/>
    <n v="1.08268423280423E-2"/>
    <n v="1082.6842328042299"/>
    <n v="11368.184444444414"/>
  </r>
  <r>
    <x v="0"/>
    <s v="02"/>
    <s v="17"/>
    <s v="18:00:00"/>
    <s v="2019-02-17 18:00:00"/>
    <n v="2.8538812785388101"/>
    <n v="285.38812785388097"/>
    <n v="5.9705445417989403E-3"/>
    <n v="597.05445417989404"/>
    <n v="6269.0717688888872"/>
  </r>
  <r>
    <x v="0"/>
    <s v="02"/>
    <s v="17"/>
    <s v="19:00:00"/>
    <s v="2019-02-17 19:00:00"/>
    <n v="2.8538812785388101"/>
    <n v="285.38812785388097"/>
    <n v="5.4964589037036996E-3"/>
    <n v="549.64589037037001"/>
    <n v="5771.2818488888852"/>
  </r>
  <r>
    <x v="0"/>
    <s v="02"/>
    <s v="17"/>
    <s v="20:00:00"/>
    <s v="2019-02-17 20:00:00"/>
    <n v="2.8538812785388101"/>
    <n v="285.38812785388097"/>
    <n v="6.0974426243386197E-3"/>
    <n v="609.74426243386199"/>
    <n v="6402.3147555555506"/>
  </r>
  <r>
    <x v="0"/>
    <s v="02"/>
    <s v="17"/>
    <s v="21:00:00"/>
    <s v="2019-02-17 21:00:00"/>
    <n v="2.8538812785388101"/>
    <n v="285.38812785388097"/>
    <n v="6.0013730116402096E-3"/>
    <n v="600.13730116402098"/>
    <n v="6301.4416622222207"/>
  </r>
  <r>
    <x v="0"/>
    <s v="02"/>
    <s v="17"/>
    <s v="22:00:00"/>
    <s v="2019-02-17 22:00:00"/>
    <n v="2.8538812785388101"/>
    <n v="285.38812785388097"/>
    <n v="6.4687197714285698E-3"/>
    <n v="646.87197714285696"/>
    <n v="6792.1557599999978"/>
  </r>
  <r>
    <x v="0"/>
    <s v="02"/>
    <s v="17"/>
    <s v="23:00:00"/>
    <s v="2019-02-17 23:00:00"/>
    <n v="2.8538812785388101"/>
    <n v="285.38812785388097"/>
    <n v="5.5356035894179798E-3"/>
    <n v="553.56035894179797"/>
    <n v="5812.3837688888789"/>
  </r>
  <r>
    <x v="0"/>
    <s v="02"/>
    <s v="18"/>
    <s v="00:00:00"/>
    <s v="2019-02-18 00:00:00"/>
    <n v="2.8538812785388101"/>
    <n v="285.38812785388097"/>
    <n v="5.2556640423280397E-3"/>
    <n v="525.56640423280396"/>
    <n v="5518.4472444444418"/>
  </r>
  <r>
    <x v="0"/>
    <s v="02"/>
    <s v="18"/>
    <s v="01:00:00"/>
    <s v="2019-02-18 01:00:00"/>
    <n v="2.8538812785388101"/>
    <n v="285.38812785388097"/>
    <n v="5.0105197714285701E-3"/>
    <n v="501.05197714285703"/>
    <n v="5261.0457599999991"/>
  </r>
  <r>
    <x v="0"/>
    <s v="02"/>
    <s v="18"/>
    <s v="02:00:00"/>
    <s v="2019-02-18 02:00:00"/>
    <n v="2.8538812785388101"/>
    <n v="285.38812785388097"/>
    <n v="4.8930857142857097E-3"/>
    <n v="489.30857142857099"/>
    <n v="5137.7399999999952"/>
  </r>
  <r>
    <x v="0"/>
    <s v="02"/>
    <s v="18"/>
    <s v="03:00:00"/>
    <s v="2019-02-18 03:00:00"/>
    <n v="2.8538812785388101"/>
    <n v="285.38812785388097"/>
    <n v="4.8626398476190403E-3"/>
    <n v="486.263984761904"/>
    <n v="5105.7718399999922"/>
  </r>
  <r>
    <x v="0"/>
    <s v="02"/>
    <s v="18"/>
    <s v="04:00:00"/>
    <s v="2019-02-18 04:00:00"/>
    <n v="2.8538812785388101"/>
    <n v="285.38812785388097"/>
    <n v="4.8887363047619E-3"/>
    <n v="488.87363047618999"/>
    <n v="5133.1731199999949"/>
  </r>
  <r>
    <x v="0"/>
    <s v="02"/>
    <s v="18"/>
    <s v="05:00:00"/>
    <s v="2019-02-18 05:00:00"/>
    <n v="2.8538812785388101"/>
    <n v="285.38812785388097"/>
    <n v="4.7886998857142801E-3"/>
    <n v="478.869988571428"/>
    <n v="5028.1348799999942"/>
  </r>
  <r>
    <x v="0"/>
    <s v="02"/>
    <s v="18"/>
    <s v="06:00:00"/>
    <s v="2019-02-18 06:00:00"/>
    <n v="63.173881278538808"/>
    <n v="6317.3881278538811"/>
    <n v="0"/>
    <n v="0"/>
    <n v="0"/>
  </r>
  <r>
    <x v="0"/>
    <s v="02"/>
    <s v="18"/>
    <s v="07:00:00"/>
    <s v="2019-02-18 07:00:00"/>
    <n v="63.173881278538808"/>
    <n v="6317.3881278538811"/>
    <n v="0"/>
    <n v="0"/>
    <n v="0"/>
  </r>
  <r>
    <x v="0"/>
    <s v="02"/>
    <s v="18"/>
    <s v="08:00:00"/>
    <s v="2019-02-18 08:00:00"/>
    <n v="63.173881278538808"/>
    <n v="6317.3881278538811"/>
    <n v="0"/>
    <n v="0"/>
    <n v="0"/>
  </r>
  <r>
    <x v="0"/>
    <s v="02"/>
    <s v="18"/>
    <s v="09:00:00"/>
    <s v="2019-02-18 09:00:00"/>
    <n v="63.173881278538808"/>
    <n v="6317.3881278538811"/>
    <n v="0"/>
    <n v="0"/>
    <n v="0"/>
  </r>
  <r>
    <x v="0"/>
    <s v="02"/>
    <s v="18"/>
    <s v="10:00:00"/>
    <s v="2019-02-18 10:00:00"/>
    <n v="63.173881278538808"/>
    <n v="6317.3881278538811"/>
    <n v="0"/>
    <n v="0"/>
    <n v="0"/>
  </r>
  <r>
    <x v="0"/>
    <s v="02"/>
    <s v="18"/>
    <s v="11:00:00"/>
    <s v="2019-02-18 11:00:00"/>
    <n v="2.8538812785388101"/>
    <n v="285.38812785388097"/>
    <n v="0"/>
    <n v="0"/>
    <n v="0"/>
  </r>
  <r>
    <x v="0"/>
    <s v="02"/>
    <s v="18"/>
    <s v="12:00:00"/>
    <s v="2019-02-18 12:00:00"/>
    <n v="2.8538812785388101"/>
    <n v="285.38812785388097"/>
    <n v="0"/>
    <n v="0"/>
    <n v="0"/>
  </r>
  <r>
    <x v="0"/>
    <s v="02"/>
    <s v="18"/>
    <s v="13:00:00"/>
    <s v="2019-02-18 13:00:00"/>
    <n v="2.8538812785388101"/>
    <n v="285.38812785388097"/>
    <n v="0"/>
    <n v="0"/>
    <n v="0"/>
  </r>
  <r>
    <x v="0"/>
    <s v="02"/>
    <s v="18"/>
    <s v="14:00:00"/>
    <s v="2019-02-18 14:00:00"/>
    <n v="2.8538812785388101"/>
    <n v="285.38812785388097"/>
    <n v="0"/>
    <n v="0"/>
    <n v="0"/>
  </r>
  <r>
    <x v="0"/>
    <s v="02"/>
    <s v="18"/>
    <s v="15:00:00"/>
    <s v="2019-02-18 15:00:00"/>
    <n v="2.8538812785388101"/>
    <n v="285.38812785388097"/>
    <n v="0"/>
    <n v="0"/>
    <n v="0"/>
  </r>
  <r>
    <x v="0"/>
    <s v="02"/>
    <s v="18"/>
    <s v="16:00:00"/>
    <s v="2019-02-18 16:00:00"/>
    <n v="2.8538812785388101"/>
    <n v="285.38812785388097"/>
    <n v="1.6432431047619001E-3"/>
    <n v="164.32431047618999"/>
    <n v="1725.405259999995"/>
  </r>
  <r>
    <x v="0"/>
    <s v="02"/>
    <s v="18"/>
    <s v="17:00:00"/>
    <s v="2019-02-18 17:00:00"/>
    <n v="2.8538812785388101"/>
    <n v="285.38812785388097"/>
    <n v="9.0417380952380905E-3"/>
    <n v="904.17380952380904"/>
    <n v="9493.8249999999953"/>
  </r>
  <r>
    <x v="0"/>
    <s v="02"/>
    <s v="18"/>
    <s v="18:00:00"/>
    <s v="2019-02-18 18:00:00"/>
    <n v="2.8538812785388101"/>
    <n v="285.38812785388097"/>
    <n v="5.2627855238095199E-3"/>
    <n v="526.27855238095196"/>
    <n v="5525.9247999999952"/>
  </r>
  <r>
    <x v="0"/>
    <s v="02"/>
    <s v="18"/>
    <s v="19:00:00"/>
    <s v="2019-02-18 19:00:00"/>
    <n v="2.8538812785388101"/>
    <n v="285.38812785388097"/>
    <n v="5.4193642666666604E-3"/>
    <n v="541.93642666666608"/>
    <n v="5690.3324799999937"/>
  </r>
  <r>
    <x v="0"/>
    <s v="02"/>
    <s v="18"/>
    <s v="20:00:00"/>
    <s v="2019-02-18 20:00:00"/>
    <n v="2.8538812785388101"/>
    <n v="285.38812785388097"/>
    <n v="5.7499193904761896E-3"/>
    <n v="574.99193904761898"/>
    <n v="6037.4153599999991"/>
  </r>
  <r>
    <x v="0"/>
    <s v="02"/>
    <s v="18"/>
    <s v="21:00:00"/>
    <s v="2019-02-18 21:00:00"/>
    <n v="2.8538812785388101"/>
    <n v="285.38812785388097"/>
    <n v="5.9847875047618999E-3"/>
    <n v="598.47875047619004"/>
    <n v="6284.0268799999958"/>
  </r>
  <r>
    <x v="0"/>
    <s v="02"/>
    <s v="18"/>
    <s v="22:00:00"/>
    <s v="2019-02-18 22:00:00"/>
    <n v="2.8538812785388101"/>
    <n v="285.38812785388097"/>
    <n v="6.21095679999999E-3"/>
    <n v="621.09567999999899"/>
    <n v="6521.5046399999892"/>
  </r>
  <r>
    <x v="0"/>
    <s v="02"/>
    <s v="18"/>
    <s v="23:00:00"/>
    <s v="2019-02-18 23:00:00"/>
    <n v="2.8538812785388101"/>
    <n v="285.38812785388097"/>
    <n v="6.3805837714285699E-3"/>
    <n v="638.05837714285701"/>
    <n v="6699.6129599999986"/>
  </r>
  <r>
    <x v="0"/>
    <s v="02"/>
    <s v="19"/>
    <s v="00:00:00"/>
    <s v="2019-02-19 00:00:00"/>
    <n v="2.8538812785388101"/>
    <n v="285.38812785388097"/>
    <n v="6.5980542476190398E-3"/>
    <n v="659.80542476190396"/>
    <n v="6927.9569599999913"/>
  </r>
  <r>
    <x v="0"/>
    <s v="02"/>
    <s v="19"/>
    <s v="01:00:00"/>
    <s v="2019-02-19 01:00:00"/>
    <n v="2.8538812785388101"/>
    <n v="285.38812785388097"/>
    <n v="6.6502471619047602E-3"/>
    <n v="665.02471619047606"/>
    <n v="6982.7595199999987"/>
  </r>
  <r>
    <x v="0"/>
    <s v="02"/>
    <s v="19"/>
    <s v="02:00:00"/>
    <s v="2019-02-19 02:00:00"/>
    <n v="2.8538812785388101"/>
    <n v="285.38812785388097"/>
    <n v="6.7459341714285704E-3"/>
    <n v="674.59341714285699"/>
    <n v="7083.2308799999983"/>
  </r>
  <r>
    <x v="0"/>
    <s v="02"/>
    <s v="19"/>
    <s v="03:00:00"/>
    <s v="2019-02-19 03:00:00"/>
    <n v="2.8538812785388101"/>
    <n v="285.38812785388097"/>
    <n v="6.9503564190476104E-3"/>
    <n v="695.03564190476106"/>
    <n v="7297.874239999991"/>
  </r>
  <r>
    <x v="0"/>
    <s v="02"/>
    <s v="19"/>
    <s v="04:00:00"/>
    <s v="2019-02-19 04:00:00"/>
    <n v="2.8538812785388101"/>
    <n v="285.38812785388097"/>
    <n v="7.2504656761904701E-3"/>
    <n v="725.04656761904698"/>
    <n v="7612.9889599999933"/>
  </r>
  <r>
    <x v="0"/>
    <s v="02"/>
    <s v="19"/>
    <s v="05:00:00"/>
    <s v="2019-02-19 05:00:00"/>
    <n v="2.8538812785388101"/>
    <n v="285.38812785388097"/>
    <n v="7.4374902857142801E-3"/>
    <n v="743.74902857142797"/>
    <n v="7809.3647999999939"/>
  </r>
  <r>
    <x v="0"/>
    <s v="02"/>
    <s v="19"/>
    <s v="06:00:00"/>
    <s v="2019-02-19 06:00:00"/>
    <n v="2.8538812785388101"/>
    <n v="285.38812785388097"/>
    <n v="7.5331772952380903E-3"/>
    <n v="753.31772952380902"/>
    <n v="7909.8361599999944"/>
  </r>
  <r>
    <x v="0"/>
    <s v="02"/>
    <s v="19"/>
    <s v="07:00:00"/>
    <s v="2019-02-19 07:00:00"/>
    <n v="2.8538812785388101"/>
    <n v="285.38812785388097"/>
    <n v="5.6863666666666602E-3"/>
    <n v="568.63666666666597"/>
    <n v="5970.6849999999931"/>
  </r>
  <r>
    <x v="0"/>
    <s v="02"/>
    <s v="19"/>
    <s v="08:00:00"/>
    <s v="2019-02-19 08:00:00"/>
    <n v="2.8538812785388101"/>
    <n v="285.38812785388097"/>
    <n v="0"/>
    <n v="0"/>
    <n v="0"/>
  </r>
  <r>
    <x v="0"/>
    <s v="02"/>
    <s v="19"/>
    <s v="09:00:00"/>
    <s v="2019-02-19 09:00:00"/>
    <n v="2.8538812785388101"/>
    <n v="285.38812785388097"/>
    <n v="0"/>
    <n v="0"/>
    <n v="0"/>
  </r>
  <r>
    <x v="0"/>
    <s v="02"/>
    <s v="19"/>
    <s v="10:00:00"/>
    <s v="2019-02-19 10:00:00"/>
    <n v="2.8538812785388101"/>
    <n v="285.38812785388097"/>
    <n v="0"/>
    <n v="0"/>
    <n v="0"/>
  </r>
  <r>
    <x v="0"/>
    <s v="02"/>
    <s v="19"/>
    <s v="11:00:00"/>
    <s v="2019-02-19 11:00:00"/>
    <n v="2.8538812785388101"/>
    <n v="285.38812785388097"/>
    <n v="0"/>
    <n v="0"/>
    <n v="0"/>
  </r>
  <r>
    <x v="0"/>
    <s v="02"/>
    <s v="19"/>
    <s v="12:00:00"/>
    <s v="2019-02-19 12:00:00"/>
    <n v="2.8538812785388101"/>
    <n v="285.38812785388097"/>
    <n v="0"/>
    <n v="0"/>
    <n v="0"/>
  </r>
  <r>
    <x v="0"/>
    <s v="02"/>
    <s v="19"/>
    <s v="13:00:00"/>
    <s v="2019-02-19 13:00:00"/>
    <n v="2.8538812785388101"/>
    <n v="285.38812785388097"/>
    <n v="0"/>
    <n v="0"/>
    <n v="0"/>
  </r>
  <r>
    <x v="0"/>
    <s v="02"/>
    <s v="19"/>
    <s v="14:00:00"/>
    <s v="2019-02-19 14:00:00"/>
    <n v="63.173881278538808"/>
    <n v="6317.3881278538811"/>
    <n v="0"/>
    <n v="0"/>
    <n v="0"/>
  </r>
  <r>
    <x v="0"/>
    <s v="02"/>
    <s v="19"/>
    <s v="15:00:00"/>
    <s v="2019-02-19 15:00:00"/>
    <n v="2.8538812785388101"/>
    <n v="285.38812785388097"/>
    <n v="0"/>
    <n v="0"/>
    <n v="0"/>
  </r>
  <r>
    <x v="0"/>
    <s v="02"/>
    <s v="19"/>
    <s v="16:00:00"/>
    <s v="2019-02-19 16:00:00"/>
    <n v="2.8538812785388101"/>
    <n v="285.38812785388097"/>
    <n v="3.7356681047618998E-3"/>
    <n v="373.56681047618997"/>
    <n v="3922.4515099999949"/>
  </r>
  <r>
    <x v="0"/>
    <s v="02"/>
    <s v="19"/>
    <s v="17:00:00"/>
    <s v="2019-02-19 17:00:00"/>
    <n v="2.8538812785388101"/>
    <n v="285.38812785388097"/>
    <n v="1.2227566666666599E-2"/>
    <n v="1222.7566666666598"/>
    <n v="12838.944999999929"/>
  </r>
  <r>
    <x v="0"/>
    <s v="02"/>
    <s v="19"/>
    <s v="18:00:00"/>
    <s v="2019-02-19 18:00:00"/>
    <n v="2.8538812785388101"/>
    <n v="285.38812785388097"/>
    <n v="6.3631861333333303E-3"/>
    <n v="636.31861333333302"/>
    <n v="6681.3454399999964"/>
  </r>
  <r>
    <x v="0"/>
    <s v="02"/>
    <s v="19"/>
    <s v="19:00:00"/>
    <s v="2019-02-19 19:00:00"/>
    <n v="2.8538812785388101"/>
    <n v="285.38812785388097"/>
    <n v="6.2240050285714199E-3"/>
    <n v="622.40050285714199"/>
    <n v="6535.205279999991"/>
  </r>
  <r>
    <x v="0"/>
    <s v="02"/>
    <s v="19"/>
    <s v="20:00:00"/>
    <s v="2019-02-19 20:00:00"/>
    <n v="2.8538812785388101"/>
    <n v="285.38812785388097"/>
    <n v="6.2935955809523799E-3"/>
    <n v="629.35955809523796"/>
    <n v="6608.2753599999987"/>
  </r>
  <r>
    <x v="0"/>
    <s v="02"/>
    <s v="19"/>
    <s v="21:00:00"/>
    <s v="2019-02-19 21:00:00"/>
    <n v="2.8538812785388101"/>
    <n v="285.38812785388097"/>
    <n v="6.3718849523809497E-3"/>
    <n v="637.18849523809502"/>
    <n v="6690.4791999999979"/>
  </r>
  <r>
    <x v="0"/>
    <s v="02"/>
    <s v="19"/>
    <s v="22:00:00"/>
    <s v="2019-02-19 22:00:00"/>
    <n v="2.8538812785388101"/>
    <n v="285.38812785388097"/>
    <n v="6.4414755047619001E-3"/>
    <n v="644.14755047618996"/>
    <n v="6763.5492799999947"/>
  </r>
  <r>
    <x v="0"/>
    <s v="02"/>
    <s v="19"/>
    <s v="23:00:00"/>
    <s v="2019-02-19 23:00:00"/>
    <n v="2.8538812785388101"/>
    <n v="285.38812785388097"/>
    <n v="6.5110660571428497E-3"/>
    <n v="651.10660571428502"/>
    <n v="6836.6193599999924"/>
  </r>
  <r>
    <x v="0"/>
    <s v="02"/>
    <s v="20"/>
    <s v="00:00:00"/>
    <s v="2019-02-20 00:00:00"/>
    <n v="63.173881278538808"/>
    <n v="6317.3881278538811"/>
    <n v="1.0649219047619001E-4"/>
    <n v="10.649219047619001"/>
    <n v="111.8167999999995"/>
  </r>
  <r>
    <x v="0"/>
    <s v="02"/>
    <s v="20"/>
    <s v="01:00:00"/>
    <s v="2019-02-20 01:00:00"/>
    <n v="63.173881278538808"/>
    <n v="6317.3881278538811"/>
    <n v="9.7793371428571402E-5"/>
    <n v="9.7793371428571394"/>
    <n v="102.68303999999996"/>
  </r>
  <r>
    <x v="0"/>
    <s v="02"/>
    <s v="20"/>
    <s v="02:00:00"/>
    <s v="2019-02-20 02:00:00"/>
    <n v="63.173881278538808"/>
    <n v="6317.3881278538811"/>
    <n v="1.8913097142857099E-4"/>
    <n v="18.913097142857101"/>
    <n v="198.58751999999956"/>
  </r>
  <r>
    <x v="0"/>
    <s v="02"/>
    <s v="20"/>
    <s v="03:00:00"/>
    <s v="2019-02-20 03:00:00"/>
    <n v="63.173881278538808"/>
    <n v="6317.3881278538811"/>
    <n v="1.58685104761904E-4"/>
    <n v="15.8685104761904"/>
    <n v="166.6193599999992"/>
  </r>
  <r>
    <x v="0"/>
    <s v="02"/>
    <s v="20"/>
    <s v="04:00:00"/>
    <s v="2019-02-20 04:00:00"/>
    <n v="63.173881278538808"/>
    <n v="6317.3881278538811"/>
    <n v="1.71733333333333E-4"/>
    <n v="17.1733333333333"/>
    <n v="180.31999999999965"/>
  </r>
  <r>
    <x v="0"/>
    <s v="02"/>
    <s v="20"/>
    <s v="05:00:00"/>
    <s v="2019-02-20 05:00:00"/>
    <n v="63.173881278538808"/>
    <n v="6317.3881278538811"/>
    <n v="1.3258864761904701E-4"/>
    <n v="13.258864761904702"/>
    <n v="139.21807999999936"/>
  </r>
  <r>
    <x v="0"/>
    <s v="02"/>
    <s v="20"/>
    <s v="06:00:00"/>
    <s v="2019-02-20 06:00:00"/>
    <n v="63.173881278538808"/>
    <n v="6317.3881278538811"/>
    <n v="3.1406911322751199E-4"/>
    <n v="31.406911322751199"/>
    <n v="329.77256888888758"/>
  </r>
  <r>
    <x v="0"/>
    <s v="02"/>
    <s v="20"/>
    <s v="07:00:00"/>
    <s v="2019-02-20 07:00:00"/>
    <n v="63.173881278538808"/>
    <n v="6317.3881278538811"/>
    <n v="4.46589417989418E-3"/>
    <n v="446.589417989418"/>
    <n v="4689.1888888888889"/>
  </r>
  <r>
    <x v="0"/>
    <s v="02"/>
    <s v="20"/>
    <s v="08:00:00"/>
    <s v="2019-02-20 08:00:00"/>
    <n v="63.173881278538808"/>
    <n v="6317.3881278538811"/>
    <n v="3.3303999999999899E-3"/>
    <n v="333.039999999999"/>
    <n v="3496.9199999999896"/>
  </r>
  <r>
    <x v="0"/>
    <s v="02"/>
    <s v="20"/>
    <s v="09:00:00"/>
    <s v="2019-02-20 09:00:00"/>
    <n v="63.173881278538808"/>
    <n v="6317.3881278538811"/>
    <n v="2.4387301587301502E-3"/>
    <n v="243.87301587301502"/>
    <n v="2560.6666666666579"/>
  </r>
  <r>
    <x v="0"/>
    <s v="02"/>
    <s v="20"/>
    <s v="10:00:00"/>
    <s v="2019-02-20 10:00:00"/>
    <n v="63.173881278538808"/>
    <n v="6317.3881278538811"/>
    <n v="3.3532539682539601E-3"/>
    <n v="335.32539682539601"/>
    <n v="3520.9166666666583"/>
  </r>
  <r>
    <x v="0"/>
    <s v="02"/>
    <s v="20"/>
    <s v="11:00:00"/>
    <s v="2019-02-20 11:00:00"/>
    <n v="63.173881278538808"/>
    <n v="6317.3881278538811"/>
    <n v="1.2056746031746E-2"/>
    <n v="1205.6746031746"/>
    <n v="12659.583333333299"/>
  </r>
  <r>
    <x v="0"/>
    <s v="02"/>
    <s v="20"/>
    <s v="12:00:00"/>
    <s v="2019-02-20 12:00:00"/>
    <n v="63.173881278538808"/>
    <n v="6317.3881278538811"/>
    <n v="1.50819031746031E-2"/>
    <n v="1508.1903174603101"/>
    <n v="15835.998333333257"/>
  </r>
  <r>
    <x v="0"/>
    <s v="02"/>
    <s v="20"/>
    <s v="13:00:00"/>
    <s v="2019-02-20 13:00:00"/>
    <n v="63.173881278538808"/>
    <n v="6317.3881278538811"/>
    <n v="1.10751313925925E-2"/>
    <n v="1107.51313925925"/>
    <n v="11628.887962222125"/>
  </r>
  <r>
    <x v="0"/>
    <s v="02"/>
    <s v="20"/>
    <s v="14:00:00"/>
    <s v="2019-02-20 14:00:00"/>
    <n v="63.173881278538808"/>
    <n v="6317.3881278538811"/>
    <n v="8.1198518518518399E-3"/>
    <n v="811.98518518518404"/>
    <n v="8525.8444444444322"/>
  </r>
  <r>
    <x v="0"/>
    <s v="02"/>
    <s v="20"/>
    <s v="15:00:00"/>
    <s v="2019-02-20 15:00:00"/>
    <n v="63.173881278538808"/>
    <n v="6317.3881278538811"/>
    <n v="9.4689052910052907E-3"/>
    <n v="946.89052910052908"/>
    <n v="9942.3505555555548"/>
  </r>
  <r>
    <x v="0"/>
    <s v="02"/>
    <s v="20"/>
    <s v="16:00:00"/>
    <s v="2019-02-20 16:00:00"/>
    <n v="2.8538812785388101"/>
    <n v="285.38812785388097"/>
    <n v="1.6659508465608399E-2"/>
    <n v="1665.9508465608399"/>
    <n v="17492.483888888819"/>
  </r>
  <r>
    <x v="0"/>
    <s v="02"/>
    <s v="20"/>
    <s v="17:00:00"/>
    <s v="2019-02-20 17:00:00"/>
    <n v="2.8538812785388101"/>
    <n v="285.38812785388097"/>
    <n v="1.28027978835978E-2"/>
    <n v="1280.27978835978"/>
    <n v="13442.93777777769"/>
  </r>
  <r>
    <x v="0"/>
    <s v="02"/>
    <s v="20"/>
    <s v="18:00:00"/>
    <s v="2019-02-20 18:00:00"/>
    <n v="2.8538812785388101"/>
    <n v="285.38812785388097"/>
    <n v="6.4960109629629602E-3"/>
    <n v="649.60109629629608"/>
    <n v="6820.8115111111092"/>
  </r>
  <r>
    <x v="0"/>
    <s v="02"/>
    <s v="20"/>
    <s v="19:00:00"/>
    <s v="2019-02-20 19:00:00"/>
    <n v="2.8538812785388101"/>
    <n v="285.38812785388097"/>
    <n v="6.7561634031746004E-3"/>
    <n v="675.61634031746007"/>
    <n v="7093.9715733333305"/>
  </r>
  <r>
    <x v="0"/>
    <s v="02"/>
    <s v="20"/>
    <s v="20:00:00"/>
    <s v="2019-02-20 20:00:00"/>
    <n v="2.8538812785388101"/>
    <n v="285.38812785388097"/>
    <n v="5.8198925460317399E-3"/>
    <n v="581.989254603174"/>
    <n v="6110.8871733333272"/>
  </r>
  <r>
    <x v="0"/>
    <s v="02"/>
    <s v="20"/>
    <s v="21:00:00"/>
    <s v="2019-02-20 21:00:00"/>
    <n v="2.8538812785388101"/>
    <n v="285.38812785388097"/>
    <n v="5.6036168042327998E-3"/>
    <n v="560.36168042327995"/>
    <n v="5883.7976444444394"/>
  </r>
  <r>
    <x v="0"/>
    <s v="02"/>
    <s v="20"/>
    <s v="22:00:00"/>
    <s v="2019-02-20 22:00:00"/>
    <n v="2.8538812785388101"/>
    <n v="285.38812785388097"/>
    <n v="5.3193278476190396E-3"/>
    <n v="531.93278476190392"/>
    <n v="5585.2942399999911"/>
  </r>
  <r>
    <x v="0"/>
    <s v="02"/>
    <s v="20"/>
    <s v="23:00:00"/>
    <s v="2019-02-20 23:00:00"/>
    <n v="2.8538812785388101"/>
    <n v="285.38812785388097"/>
    <n v="5.3454243047619003E-3"/>
    <n v="534.54243047619002"/>
    <n v="5612.6955199999957"/>
  </r>
  <r>
    <x v="0"/>
    <s v="02"/>
    <s v="21"/>
    <s v="00:00:00"/>
    <s v="2019-02-21 00:00:00"/>
    <n v="2.8538812785388101"/>
    <n v="285.38812785388097"/>
    <n v="5.4802560000000002E-3"/>
    <n v="548.02560000000005"/>
    <n v="5754.2688000000007"/>
  </r>
  <r>
    <x v="0"/>
    <s v="02"/>
    <s v="21"/>
    <s v="01:00:00"/>
    <s v="2019-02-21 01:00:00"/>
    <n v="2.8538812785388101"/>
    <n v="285.38812785388097"/>
    <n v="5.4237136761904701E-3"/>
    <n v="542.37136761904696"/>
    <n v="5694.8993599999931"/>
  </r>
  <r>
    <x v="0"/>
    <s v="02"/>
    <s v="21"/>
    <s v="02:00:00"/>
    <s v="2019-02-21 02:00:00"/>
    <n v="2.8538812785388101"/>
    <n v="285.38812785388097"/>
    <n v="5.4802560000000002E-3"/>
    <n v="548.02560000000005"/>
    <n v="5754.2688000000007"/>
  </r>
  <r>
    <x v="0"/>
    <s v="02"/>
    <s v="21"/>
    <s v="03:00:00"/>
    <s v="2019-02-21 03:00:00"/>
    <n v="2.8538812785388101"/>
    <n v="285.38812785388097"/>
    <n v="5.5367983238095199E-3"/>
    <n v="553.67983238095201"/>
    <n v="5813.6382399999957"/>
  </r>
  <r>
    <x v="0"/>
    <s v="02"/>
    <s v="21"/>
    <s v="04:00:00"/>
    <s v="2019-02-21 04:00:00"/>
    <n v="63.173881278538808"/>
    <n v="6317.3881278538811"/>
    <n v="0"/>
    <n v="0"/>
    <n v="0"/>
  </r>
  <r>
    <x v="0"/>
    <s v="02"/>
    <s v="21"/>
    <s v="05:00:00"/>
    <s v="2019-02-21 05:00:00"/>
    <n v="63.173881278538808"/>
    <n v="6317.3881278538811"/>
    <n v="0"/>
    <n v="0"/>
    <n v="0"/>
  </r>
  <r>
    <x v="0"/>
    <s v="02"/>
    <s v="21"/>
    <s v="06:00:00"/>
    <s v="2019-02-21 06:00:00"/>
    <n v="63.173881278538808"/>
    <n v="6317.3881278538811"/>
    <n v="0"/>
    <n v="0"/>
    <n v="0"/>
  </r>
  <r>
    <x v="0"/>
    <s v="02"/>
    <s v="21"/>
    <s v="07:00:00"/>
    <s v="2019-02-21 07:00:00"/>
    <n v="63.173881278538808"/>
    <n v="6317.3881278538811"/>
    <n v="4.9428095238095203E-4"/>
    <n v="49.428095238095203"/>
    <n v="518.99499999999966"/>
  </r>
  <r>
    <x v="0"/>
    <s v="02"/>
    <s v="21"/>
    <s v="08:00:00"/>
    <s v="2019-02-21 08:00:00"/>
    <n v="63.173881278538808"/>
    <n v="6317.3881278538811"/>
    <n v="0"/>
    <n v="0"/>
    <n v="0"/>
  </r>
  <r>
    <x v="0"/>
    <s v="02"/>
    <s v="21"/>
    <s v="09:00:00"/>
    <s v="2019-02-21 09:00:00"/>
    <n v="63.173881278538808"/>
    <n v="6317.3881278538811"/>
    <n v="0"/>
    <n v="0"/>
    <n v="0"/>
  </r>
  <r>
    <x v="0"/>
    <s v="02"/>
    <s v="21"/>
    <s v="10:00:00"/>
    <s v="2019-02-21 10:00:00"/>
    <n v="63.173881278538808"/>
    <n v="6317.3881278538811"/>
    <n v="0"/>
    <n v="0"/>
    <n v="0"/>
  </r>
  <r>
    <x v="0"/>
    <s v="02"/>
    <s v="21"/>
    <s v="11:00:00"/>
    <s v="2019-02-21 11:00:00"/>
    <n v="63.173881278538808"/>
    <n v="6317.3881278538811"/>
    <n v="0"/>
    <n v="0"/>
    <n v="0"/>
  </r>
  <r>
    <x v="0"/>
    <s v="02"/>
    <s v="21"/>
    <s v="12:00:00"/>
    <s v="2019-02-21 12:00:00"/>
    <n v="2.8538812785388101"/>
    <n v="285.38812785388097"/>
    <n v="0"/>
    <n v="0"/>
    <n v="0"/>
  </r>
  <r>
    <x v="0"/>
    <s v="02"/>
    <s v="21"/>
    <s v="13:00:00"/>
    <s v="2019-02-21 13:00:00"/>
    <n v="2.8538812785388101"/>
    <n v="285.38812785388097"/>
    <n v="0"/>
    <n v="0"/>
    <n v="0"/>
  </r>
  <r>
    <x v="0"/>
    <s v="02"/>
    <s v="21"/>
    <s v="14:00:00"/>
    <s v="2019-02-21 14:00:00"/>
    <n v="2.8538812785388101"/>
    <n v="285.38812785388097"/>
    <n v="0"/>
    <n v="0"/>
    <n v="0"/>
  </r>
  <r>
    <x v="0"/>
    <s v="02"/>
    <s v="21"/>
    <s v="15:00:00"/>
    <s v="2019-02-21 15:00:00"/>
    <n v="2.8538812785388101"/>
    <n v="285.38812785388097"/>
    <n v="0"/>
    <n v="0"/>
    <n v="0"/>
  </r>
  <r>
    <x v="0"/>
    <s v="02"/>
    <s v="21"/>
    <s v="16:00:00"/>
    <s v="2019-02-21 16:00:00"/>
    <n v="2.8538812785388101"/>
    <n v="285.38812785388097"/>
    <n v="0"/>
    <n v="0"/>
    <n v="0"/>
  </r>
  <r>
    <x v="0"/>
    <s v="02"/>
    <s v="21"/>
    <s v="17:00:00"/>
    <s v="2019-02-21 17:00:00"/>
    <n v="2.8538812785388101"/>
    <n v="285.38812785388097"/>
    <n v="7.25770476190476E-3"/>
    <n v="725.77047619047596"/>
    <n v="7620.5899999999974"/>
  </r>
  <r>
    <x v="0"/>
    <s v="02"/>
    <s v="21"/>
    <s v="18:00:00"/>
    <s v="2019-02-21 18:00:00"/>
    <n v="2.8538812785388101"/>
    <n v="285.38812785388097"/>
    <n v="4.4450965333333297E-3"/>
    <n v="444.50965333333295"/>
    <n v="4667.351359999996"/>
  </r>
  <r>
    <x v="0"/>
    <s v="02"/>
    <s v="21"/>
    <s v="19:00:00"/>
    <s v="2019-02-21 19:00:00"/>
    <n v="2.8538812785388101"/>
    <n v="285.38812785388097"/>
    <n v="4.4755423999999896E-3"/>
    <n v="447.55423999999897"/>
    <n v="4699.3195199999891"/>
  </r>
  <r>
    <x v="0"/>
    <s v="02"/>
    <s v="21"/>
    <s v="20:00:00"/>
    <s v="2019-02-21 20:00:00"/>
    <n v="2.8538812785388101"/>
    <n v="285.38812785388097"/>
    <n v="4.5494823619047602E-3"/>
    <n v="454.948236190476"/>
    <n v="4776.956479999998"/>
  </r>
  <r>
    <x v="0"/>
    <s v="02"/>
    <s v="21"/>
    <s v="21:00:00"/>
    <s v="2019-02-21 21:00:00"/>
    <n v="2.8538812785388101"/>
    <n v="285.38812785388097"/>
    <n v="4.5451329523809496E-3"/>
    <n v="454.51329523809494"/>
    <n v="4772.3895999999968"/>
  </r>
  <r>
    <x v="0"/>
    <s v="02"/>
    <s v="21"/>
    <s v="22:00:00"/>
    <s v="2019-02-21 22:00:00"/>
    <n v="2.8538812785388101"/>
    <n v="285.38812785388097"/>
    <n v="4.4668435809523798E-3"/>
    <n v="446.684358095238"/>
    <n v="4690.1857599999994"/>
  </r>
  <r>
    <x v="0"/>
    <s v="02"/>
    <s v="21"/>
    <s v="23:00:00"/>
    <s v="2019-02-21 23:00:00"/>
    <n v="2.8538812785388101"/>
    <n v="285.38812785388097"/>
    <n v="4.6538681904761897E-3"/>
    <n v="465.38681904761899"/>
    <n v="4886.5615999999991"/>
  </r>
  <r>
    <x v="0"/>
    <s v="02"/>
    <s v="22"/>
    <s v="00:00:00"/>
    <s v="2019-02-22 00:00:00"/>
    <n v="63.173881278538808"/>
    <n v="6317.3881278538811"/>
    <n v="0"/>
    <n v="0"/>
    <n v="0"/>
  </r>
  <r>
    <x v="0"/>
    <s v="02"/>
    <s v="22"/>
    <s v="01:00:00"/>
    <s v="2019-02-22 01:00:00"/>
    <n v="63.173881278538808"/>
    <n v="6317.3881278538811"/>
    <n v="0"/>
    <n v="0"/>
    <n v="0"/>
  </r>
  <r>
    <x v="0"/>
    <s v="02"/>
    <s v="22"/>
    <s v="02:00:00"/>
    <s v="2019-02-22 02:00:00"/>
    <n v="63.173881278538808"/>
    <n v="6317.3881278538811"/>
    <n v="0"/>
    <n v="0"/>
    <n v="0"/>
  </r>
  <r>
    <x v="0"/>
    <s v="02"/>
    <s v="22"/>
    <s v="03:00:00"/>
    <s v="2019-02-22 03:00:00"/>
    <n v="63.173881278538808"/>
    <n v="6317.3881278538811"/>
    <n v="0"/>
    <n v="0"/>
    <n v="0"/>
  </r>
  <r>
    <x v="0"/>
    <s v="02"/>
    <s v="22"/>
    <s v="04:00:00"/>
    <s v="2019-02-22 04:00:00"/>
    <n v="63.173881278538808"/>
    <n v="6317.3881278538811"/>
    <n v="0"/>
    <n v="0"/>
    <n v="0"/>
  </r>
  <r>
    <x v="0"/>
    <s v="02"/>
    <s v="22"/>
    <s v="05:00:00"/>
    <s v="2019-02-22 05:00:00"/>
    <n v="63.173881278538808"/>
    <n v="6317.3881278538811"/>
    <n v="0"/>
    <n v="0"/>
    <n v="0"/>
  </r>
  <r>
    <x v="0"/>
    <s v="02"/>
    <s v="22"/>
    <s v="06:00:00"/>
    <s v="2019-02-22 06:00:00"/>
    <n v="63.173881278538808"/>
    <n v="6317.3881278538811"/>
    <n v="0"/>
    <n v="0"/>
    <n v="0"/>
  </r>
  <r>
    <x v="0"/>
    <s v="02"/>
    <s v="22"/>
    <s v="07:00:00"/>
    <s v="2019-02-22 07:00:00"/>
    <n v="63.173881278538808"/>
    <n v="6317.3881278538811"/>
    <n v="9.1123809523809397E-4"/>
    <n v="91.123809523809399"/>
    <n v="956.7999999999987"/>
  </r>
  <r>
    <x v="0"/>
    <s v="02"/>
    <s v="22"/>
    <s v="08:00:00"/>
    <s v="2019-02-22 08:00:00"/>
    <n v="63.173881278538808"/>
    <n v="6317.3881278538811"/>
    <n v="0"/>
    <n v="0"/>
    <n v="0"/>
  </r>
  <r>
    <x v="0"/>
    <s v="02"/>
    <s v="22"/>
    <s v="09:00:00"/>
    <s v="2019-02-22 09:00:00"/>
    <n v="63.173881278538808"/>
    <n v="6317.3881278538811"/>
    <n v="0"/>
    <n v="0"/>
    <n v="0"/>
  </r>
  <r>
    <x v="0"/>
    <s v="02"/>
    <s v="22"/>
    <s v="10:00:00"/>
    <s v="2019-02-22 10:00:00"/>
    <n v="63.173881278538808"/>
    <n v="6317.3881278538811"/>
    <n v="0"/>
    <n v="0"/>
    <n v="0"/>
  </r>
  <r>
    <x v="0"/>
    <s v="02"/>
    <s v="22"/>
    <s v="11:00:00"/>
    <s v="2019-02-22 11:00:00"/>
    <n v="63.173881278538808"/>
    <n v="6317.3881278538811"/>
    <n v="0"/>
    <n v="0"/>
    <n v="0"/>
  </r>
  <r>
    <x v="0"/>
    <s v="02"/>
    <s v="22"/>
    <s v="12:00:00"/>
    <s v="2019-02-22 12:00:00"/>
    <n v="63.173881278538808"/>
    <n v="6317.3881278538811"/>
    <n v="0"/>
    <n v="0"/>
    <n v="0"/>
  </r>
  <r>
    <x v="0"/>
    <s v="02"/>
    <s v="22"/>
    <s v="13:00:00"/>
    <s v="2019-02-22 13:00:00"/>
    <n v="63.173881278538808"/>
    <n v="6317.3881278538811"/>
    <n v="0"/>
    <n v="0"/>
    <n v="0"/>
  </r>
  <r>
    <x v="0"/>
    <s v="02"/>
    <s v="22"/>
    <s v="14:00:00"/>
    <s v="2019-02-22 14:00:00"/>
    <n v="63.173881278538808"/>
    <n v="6317.3881278538811"/>
    <n v="0"/>
    <n v="0"/>
    <n v="0"/>
  </r>
  <r>
    <x v="0"/>
    <s v="02"/>
    <s v="22"/>
    <s v="15:00:00"/>
    <s v="2019-02-22 15:00:00"/>
    <n v="63.173881278538808"/>
    <n v="6317.3881278538811"/>
    <n v="0"/>
    <n v="0"/>
    <n v="0"/>
  </r>
  <r>
    <x v="0"/>
    <s v="02"/>
    <s v="22"/>
    <s v="16:00:00"/>
    <s v="2019-02-22 16:00:00"/>
    <n v="2.8538812785388101"/>
    <n v="285.38812785388097"/>
    <n v="5.3744428571428499E-3"/>
    <n v="537.444285714285"/>
    <n v="5643.1649999999927"/>
  </r>
  <r>
    <x v="0"/>
    <s v="02"/>
    <s v="22"/>
    <s v="17:00:00"/>
    <s v="2019-02-22 17:00:00"/>
    <n v="2.8538812785388101"/>
    <n v="285.38812785388097"/>
    <n v="8.6406619047619E-3"/>
    <n v="864.06619047618995"/>
    <n v="9072.6949999999943"/>
  </r>
  <r>
    <x v="0"/>
    <s v="02"/>
    <s v="22"/>
    <s v="18:00:00"/>
    <s v="2019-02-22 18:00:00"/>
    <n v="2.8538812785388101"/>
    <n v="285.38812785388097"/>
    <n v="4.7234587428571402E-3"/>
    <n v="472.34587428571405"/>
    <n v="4959.6316799999977"/>
  </r>
  <r>
    <x v="0"/>
    <s v="02"/>
    <s v="22"/>
    <s v="19:00:00"/>
    <s v="2019-02-22 19:00:00"/>
    <n v="2.8538812785388101"/>
    <n v="285.38812785388097"/>
    <n v="4.6930128761904699E-3"/>
    <n v="469.301287619047"/>
    <n v="4927.6635199999937"/>
  </r>
  <r>
    <x v="0"/>
    <s v="02"/>
    <s v="22"/>
    <s v="20:00:00"/>
    <s v="2019-02-22 20:00:00"/>
    <n v="2.8538812785388101"/>
    <n v="285.38812785388097"/>
    <n v="4.8060975238095197E-3"/>
    <n v="480.60975238095199"/>
    <n v="5046.4023999999963"/>
  </r>
  <r>
    <x v="0"/>
    <s v="02"/>
    <s v="22"/>
    <s v="21:00:00"/>
    <s v="2019-02-22 21:00:00"/>
    <n v="2.8538812785388101"/>
    <n v="285.38812785388097"/>
    <n v="4.9104833523809501E-3"/>
    <n v="491.04833523809504"/>
    <n v="5156.0075199999983"/>
  </r>
  <r>
    <x v="0"/>
    <s v="02"/>
    <s v="22"/>
    <s v="22:00:00"/>
    <s v="2019-02-22 22:00:00"/>
    <n v="2.8538812785388101"/>
    <n v="285.38812785388097"/>
    <n v="5.0453150476190397E-3"/>
    <n v="504.53150476190399"/>
    <n v="5297.5807999999915"/>
  </r>
  <r>
    <x v="0"/>
    <s v="02"/>
    <s v="22"/>
    <s v="23:00:00"/>
    <s v="2019-02-22 23:00:00"/>
    <n v="2.8538812785388101"/>
    <n v="285.38812785388097"/>
    <n v="5.1931949714285703E-3"/>
    <n v="519.31949714285702"/>
    <n v="5452.8547199999985"/>
  </r>
  <r>
    <x v="0"/>
    <s v="02"/>
    <s v="23"/>
    <s v="00:00:00"/>
    <s v="2019-02-23 00:00:00"/>
    <n v="63.173881278538808"/>
    <n v="6317.3881278538811"/>
    <n v="0"/>
    <n v="0"/>
    <n v="0"/>
  </r>
  <r>
    <x v="0"/>
    <s v="02"/>
    <s v="23"/>
    <s v="01:00:00"/>
    <s v="2019-02-23 01:00:00"/>
    <n v="63.173881278538808"/>
    <n v="6317.3881278538811"/>
    <n v="0"/>
    <n v="0"/>
    <n v="0"/>
  </r>
  <r>
    <x v="0"/>
    <s v="02"/>
    <s v="23"/>
    <s v="02:00:00"/>
    <s v="2019-02-23 02:00:00"/>
    <n v="63.173881278538808"/>
    <n v="6317.3881278538811"/>
    <n v="0"/>
    <n v="0"/>
    <n v="0"/>
  </r>
  <r>
    <x v="0"/>
    <s v="02"/>
    <s v="23"/>
    <s v="03:00:00"/>
    <s v="2019-02-23 03:00:00"/>
    <n v="63.173881278538808"/>
    <n v="6317.3881278538811"/>
    <n v="0"/>
    <n v="0"/>
    <n v="0"/>
  </r>
  <r>
    <x v="0"/>
    <s v="02"/>
    <s v="23"/>
    <s v="04:00:00"/>
    <s v="2019-02-23 04:00:00"/>
    <n v="63.173881278538808"/>
    <n v="6317.3881278538811"/>
    <n v="0"/>
    <n v="0"/>
    <n v="0"/>
  </r>
  <r>
    <x v="0"/>
    <s v="02"/>
    <s v="23"/>
    <s v="05:00:00"/>
    <s v="2019-02-23 05:00:00"/>
    <n v="63.173881278538808"/>
    <n v="6317.3881278538811"/>
    <n v="0"/>
    <n v="0"/>
    <n v="0"/>
  </r>
  <r>
    <x v="0"/>
    <s v="02"/>
    <s v="23"/>
    <s v="06:00:00"/>
    <s v="2019-02-23 06:00:00"/>
    <n v="63.173881278538808"/>
    <n v="6317.3881278538811"/>
    <n v="0"/>
    <n v="0"/>
    <n v="0"/>
  </r>
  <r>
    <x v="0"/>
    <s v="02"/>
    <s v="23"/>
    <s v="07:00:00"/>
    <s v="2019-02-23 07:00:00"/>
    <n v="63.173881278538808"/>
    <n v="6317.3881278538811"/>
    <n v="2.97422857142857E-3"/>
    <n v="297.42285714285703"/>
    <n v="3122.9399999999987"/>
  </r>
  <r>
    <x v="0"/>
    <s v="02"/>
    <s v="23"/>
    <s v="08:00:00"/>
    <s v="2019-02-23 08:00:00"/>
    <n v="63.173881278538808"/>
    <n v="6317.3881278538811"/>
    <n v="0"/>
    <n v="0"/>
    <n v="0"/>
  </r>
  <r>
    <x v="0"/>
    <s v="02"/>
    <s v="23"/>
    <s v="09:00:00"/>
    <s v="2019-02-23 09:00:00"/>
    <n v="63.173881278538808"/>
    <n v="6317.3881278538811"/>
    <n v="0"/>
    <n v="0"/>
    <n v="0"/>
  </r>
  <r>
    <x v="0"/>
    <s v="02"/>
    <s v="23"/>
    <s v="10:00:00"/>
    <s v="2019-02-23 10:00:00"/>
    <n v="63.173881278538808"/>
    <n v="6317.3881278538811"/>
    <n v="0"/>
    <n v="0"/>
    <n v="0"/>
  </r>
  <r>
    <x v="0"/>
    <s v="02"/>
    <s v="23"/>
    <s v="11:00:00"/>
    <s v="2019-02-23 11:00:00"/>
    <n v="63.173881278538808"/>
    <n v="6317.3881278538811"/>
    <n v="0"/>
    <n v="0"/>
    <n v="0"/>
  </r>
  <r>
    <x v="0"/>
    <s v="02"/>
    <s v="23"/>
    <s v="12:00:00"/>
    <s v="2019-02-23 12:00:00"/>
    <n v="63.173881278538808"/>
    <n v="6317.3881278538811"/>
    <n v="0"/>
    <n v="0"/>
    <n v="0"/>
  </r>
  <r>
    <x v="0"/>
    <s v="02"/>
    <s v="23"/>
    <s v="13:00:00"/>
    <s v="2019-02-23 13:00:00"/>
    <n v="63.173881278538808"/>
    <n v="6317.3881278538811"/>
    <n v="0"/>
    <n v="0"/>
    <n v="0"/>
  </r>
  <r>
    <x v="0"/>
    <s v="02"/>
    <s v="23"/>
    <s v="14:00:00"/>
    <s v="2019-02-23 14:00:00"/>
    <n v="63.173881278538808"/>
    <n v="6317.3881278538811"/>
    <n v="0"/>
    <n v="0"/>
    <n v="0"/>
  </r>
  <r>
    <x v="0"/>
    <s v="02"/>
    <s v="23"/>
    <s v="15:00:00"/>
    <s v="2019-02-23 15:00:00"/>
    <n v="63.173881278538808"/>
    <n v="6317.3881278538811"/>
    <n v="3.2693952380952302E-3"/>
    <n v="326.939523809523"/>
    <n v="3432.8649999999916"/>
  </r>
  <r>
    <x v="0"/>
    <s v="02"/>
    <s v="23"/>
    <s v="16:00:00"/>
    <s v="2019-02-23 16:00:00"/>
    <n v="2.8538812785388101"/>
    <n v="285.38812785388097"/>
    <n v="9.73589999999999E-3"/>
    <n v="973.58999999999901"/>
    <n v="10222.694999999989"/>
  </r>
  <r>
    <x v="0"/>
    <s v="02"/>
    <s v="23"/>
    <s v="17:00:00"/>
    <s v="2019-02-23 17:00:00"/>
    <n v="2.8538812785388101"/>
    <n v="285.38812785388097"/>
    <n v="8.8468952380952297E-3"/>
    <n v="884.68952380952294"/>
    <n v="9289.2399999999907"/>
  </r>
  <r>
    <x v="0"/>
    <s v="02"/>
    <s v="23"/>
    <s v="18:00:00"/>
    <s v="2019-02-23 18:00:00"/>
    <n v="2.8538812785388101"/>
    <n v="285.38812785388097"/>
    <n v="4.7234587428571402E-3"/>
    <n v="472.34587428571405"/>
    <n v="4959.6316799999977"/>
  </r>
  <r>
    <x v="0"/>
    <s v="02"/>
    <s v="23"/>
    <s v="19:00:00"/>
    <s v="2019-02-23 19:00:00"/>
    <n v="2.8538812785388101"/>
    <n v="285.38812785388097"/>
    <n v="4.5407835428571399E-3"/>
    <n v="454.078354285714"/>
    <n v="4767.8227199999974"/>
  </r>
  <r>
    <x v="0"/>
    <s v="02"/>
    <s v="23"/>
    <s v="20:00:00"/>
    <s v="2019-02-23 20:00:00"/>
    <n v="2.8538812785388101"/>
    <n v="285.38812785388097"/>
    <n v="4.4755423999999896E-3"/>
    <n v="447.55423999999897"/>
    <n v="4699.3195199999891"/>
  </r>
  <r>
    <x v="0"/>
    <s v="02"/>
    <s v="23"/>
    <s v="21:00:00"/>
    <s v="2019-02-23 21:00:00"/>
    <n v="2.8538812785388101"/>
    <n v="285.38812785388097"/>
    <n v="4.4363977142857104E-3"/>
    <n v="443.63977142857101"/>
    <n v="4658.2175999999954"/>
  </r>
  <r>
    <x v="0"/>
    <s v="02"/>
    <s v="23"/>
    <s v="22:00:00"/>
    <s v="2019-02-23 22:00:00"/>
    <n v="2.8538812785388101"/>
    <n v="285.38812785388097"/>
    <n v="4.4537953523809499E-3"/>
    <n v="445.379535238095"/>
    <n v="4676.4851199999976"/>
  </r>
  <r>
    <x v="0"/>
    <s v="02"/>
    <s v="23"/>
    <s v="23:00:00"/>
    <s v="2019-02-23 23:00:00"/>
    <n v="2.8538812785388101"/>
    <n v="285.38812785388097"/>
    <n v="4.4668435809523798E-3"/>
    <n v="446.684358095238"/>
    <n v="4690.1857599999994"/>
  </r>
  <r>
    <x v="0"/>
    <s v="02"/>
    <s v="24"/>
    <s v="00:00:00"/>
    <s v="2019-02-24 00:00:00"/>
    <n v="63.173881278538808"/>
    <n v="6317.3881278538811"/>
    <n v="0"/>
    <n v="0"/>
    <n v="0"/>
  </r>
  <r>
    <x v="0"/>
    <s v="02"/>
    <s v="24"/>
    <s v="01:00:00"/>
    <s v="2019-02-24 01:00:00"/>
    <n v="63.173881278538808"/>
    <n v="6317.3881278538811"/>
    <n v="0"/>
    <n v="0"/>
    <n v="0"/>
  </r>
  <r>
    <x v="0"/>
    <s v="02"/>
    <s v="24"/>
    <s v="02:00:00"/>
    <s v="2019-02-24 02:00:00"/>
    <n v="63.173881278538808"/>
    <n v="6317.3881278538811"/>
    <n v="0"/>
    <n v="0"/>
    <n v="0"/>
  </r>
  <r>
    <x v="0"/>
    <s v="02"/>
    <s v="24"/>
    <s v="03:00:00"/>
    <s v="2019-02-24 03:00:00"/>
    <n v="63.173881278538808"/>
    <n v="6317.3881278538811"/>
    <n v="0"/>
    <n v="0"/>
    <n v="0"/>
  </r>
  <r>
    <x v="0"/>
    <s v="02"/>
    <s v="24"/>
    <s v="04:00:00"/>
    <s v="2019-02-24 04:00:00"/>
    <n v="63.173881278538808"/>
    <n v="6317.3881278538811"/>
    <n v="0"/>
    <n v="0"/>
    <n v="0"/>
  </r>
  <r>
    <x v="0"/>
    <s v="02"/>
    <s v="24"/>
    <s v="05:00:00"/>
    <s v="2019-02-24 05:00:00"/>
    <n v="63.173881278538808"/>
    <n v="6317.3881278538811"/>
    <n v="0"/>
    <n v="0"/>
    <n v="0"/>
  </r>
  <r>
    <x v="0"/>
    <s v="02"/>
    <s v="24"/>
    <s v="06:00:00"/>
    <s v="2019-02-24 06:00:00"/>
    <n v="63.173881278538808"/>
    <n v="6317.3881278538811"/>
    <n v="0"/>
    <n v="0"/>
    <n v="0"/>
  </r>
  <r>
    <x v="0"/>
    <s v="02"/>
    <s v="24"/>
    <s v="07:00:00"/>
    <s v="2019-02-24 07:00:00"/>
    <n v="63.173881278538808"/>
    <n v="6317.3881278538811"/>
    <n v="0"/>
    <n v="0"/>
    <n v="0"/>
  </r>
  <r>
    <x v="0"/>
    <s v="02"/>
    <s v="24"/>
    <s v="08:00:00"/>
    <s v="2019-02-24 08:00:00"/>
    <n v="63.173881278538808"/>
    <n v="6317.3881278538811"/>
    <n v="0"/>
    <n v="0"/>
    <n v="0"/>
  </r>
  <r>
    <x v="0"/>
    <s v="02"/>
    <s v="24"/>
    <s v="09:00:00"/>
    <s v="2019-02-24 09:00:00"/>
    <n v="63.173881278538808"/>
    <n v="6317.3881278538811"/>
    <n v="0"/>
    <n v="0"/>
    <n v="0"/>
  </r>
  <r>
    <x v="0"/>
    <s v="02"/>
    <s v="24"/>
    <s v="10:00:00"/>
    <s v="2019-02-24 10:00:00"/>
    <n v="63.173881278538808"/>
    <n v="6317.3881278538811"/>
    <n v="0"/>
    <n v="0"/>
    <n v="0"/>
  </r>
  <r>
    <x v="0"/>
    <s v="02"/>
    <s v="24"/>
    <s v="11:00:00"/>
    <s v="2019-02-24 11:00:00"/>
    <n v="63.173881278538808"/>
    <n v="6317.3881278538811"/>
    <n v="0"/>
    <n v="0"/>
    <n v="0"/>
  </r>
  <r>
    <x v="0"/>
    <s v="02"/>
    <s v="24"/>
    <s v="12:00:00"/>
    <s v="2019-02-24 12:00:00"/>
    <n v="63.173881278538808"/>
    <n v="6317.3881278538811"/>
    <n v="0"/>
    <n v="0"/>
    <n v="0"/>
  </r>
  <r>
    <x v="0"/>
    <s v="02"/>
    <s v="24"/>
    <s v="13:00:00"/>
    <s v="2019-02-24 13:00:00"/>
    <n v="63.173881278538808"/>
    <n v="6317.3881278538811"/>
    <n v="0"/>
    <n v="0"/>
    <n v="0"/>
  </r>
  <r>
    <x v="0"/>
    <s v="02"/>
    <s v="24"/>
    <s v="14:00:00"/>
    <s v="2019-02-24 14:00:00"/>
    <n v="63.173881278538808"/>
    <n v="6317.3881278538811"/>
    <n v="0"/>
    <n v="0"/>
    <n v="0"/>
  </r>
  <r>
    <x v="0"/>
    <s v="02"/>
    <s v="24"/>
    <s v="15:00:00"/>
    <s v="2019-02-24 15:00:00"/>
    <n v="63.173881278538808"/>
    <n v="6317.3881278538811"/>
    <n v="0"/>
    <n v="0"/>
    <n v="0"/>
  </r>
  <r>
    <x v="0"/>
    <s v="02"/>
    <s v="24"/>
    <s v="16:00:00"/>
    <s v="2019-02-24 16:00:00"/>
    <n v="2.8538812785388101"/>
    <n v="285.38812785388097"/>
    <n v="0"/>
    <n v="0"/>
    <n v="0"/>
  </r>
  <r>
    <x v="0"/>
    <s v="02"/>
    <s v="24"/>
    <s v="17:00:00"/>
    <s v="2019-02-24 17:00:00"/>
    <n v="2.8538812785388101"/>
    <n v="285.38812785388097"/>
    <n v="2.11632857142857E-3"/>
    <n v="211.63285714285701"/>
    <n v="2222.1449999999986"/>
  </r>
  <r>
    <x v="0"/>
    <s v="02"/>
    <s v="24"/>
    <s v="18:00:00"/>
    <s v="2019-02-24 18:00:00"/>
    <n v="2.8538812785388101"/>
    <n v="285.38812785388097"/>
    <n v="1.90939078095238E-3"/>
    <n v="190.93907809523799"/>
    <n v="2004.8603199999989"/>
  </r>
  <r>
    <x v="0"/>
    <s v="02"/>
    <s v="24"/>
    <s v="19:00:00"/>
    <s v="2019-02-24 19:00:00"/>
    <n v="2.8538812785388101"/>
    <n v="285.38812785388097"/>
    <n v="2.8532126476190399E-3"/>
    <n v="285.32126476190399"/>
    <n v="2995.8732799999921"/>
  </r>
  <r>
    <x v="0"/>
    <s v="02"/>
    <s v="24"/>
    <s v="20:00:00"/>
    <s v="2019-02-24 20:00:00"/>
    <n v="2.8538812785388101"/>
    <n v="285.38812785388097"/>
    <n v="3.4447323428571401E-3"/>
    <n v="344.473234285714"/>
    <n v="3616.968959999997"/>
  </r>
  <r>
    <x v="0"/>
    <s v="02"/>
    <s v="24"/>
    <s v="21:00:00"/>
    <s v="2019-02-24 21:00:00"/>
    <n v="2.8538812785388101"/>
    <n v="285.38812785388097"/>
    <n v="3.6100099047618999E-3"/>
    <n v="361.00099047619"/>
    <n v="3790.5103999999951"/>
  </r>
  <r>
    <x v="0"/>
    <s v="02"/>
    <s v="24"/>
    <s v="22:00:00"/>
    <s v="2019-02-24 22:00:00"/>
    <n v="2.8538812785388101"/>
    <n v="285.38812785388097"/>
    <n v="3.8144321523809499E-3"/>
    <n v="381.44321523809498"/>
    <n v="4005.1537599999974"/>
  </r>
  <r>
    <x v="0"/>
    <s v="02"/>
    <s v="24"/>
    <s v="23:00:00"/>
    <s v="2019-02-24 23:00:00"/>
    <n v="2.8538812785388101"/>
    <n v="285.38812785388097"/>
    <n v="4.0319026285714201E-3"/>
    <n v="403.19026285714199"/>
    <n v="4233.4977599999911"/>
  </r>
  <r>
    <x v="0"/>
    <s v="02"/>
    <s v="25"/>
    <s v="00:00:00"/>
    <s v="2019-02-25 00:00:00"/>
    <n v="2.8538812785388101"/>
    <n v="285.38812785388097"/>
    <n v="4.2841683809523804E-3"/>
    <n v="428.41683809523806"/>
    <n v="4498.3768"/>
  </r>
  <r>
    <x v="0"/>
    <s v="02"/>
    <s v="25"/>
    <s v="01:00:00"/>
    <s v="2019-02-25 01:00:00"/>
    <n v="2.8538812785388101"/>
    <n v="285.38812785388097"/>
    <n v="4.5146870857142802E-3"/>
    <n v="451.46870857142801"/>
    <n v="4740.4214399999937"/>
  </r>
  <r>
    <x v="0"/>
    <s v="02"/>
    <s v="25"/>
    <s v="02:00:00"/>
    <s v="2019-02-25 02:00:00"/>
    <n v="2.8538812785388101"/>
    <n v="285.38812785388097"/>
    <n v="4.8104469333333302E-3"/>
    <n v="481.04469333333304"/>
    <n v="5050.9692799999966"/>
  </r>
  <r>
    <x v="0"/>
    <s v="02"/>
    <s v="25"/>
    <s v="03:00:00"/>
    <s v="2019-02-25 03:00:00"/>
    <n v="2.8538812785388101"/>
    <n v="285.38812785388097"/>
    <n v="5.1540502857142798E-3"/>
    <n v="515.40502857142803"/>
    <n v="5411.7527999999947"/>
  </r>
  <r>
    <x v="0"/>
    <s v="02"/>
    <s v="25"/>
    <s v="04:00:00"/>
    <s v="2019-02-25 04:00:00"/>
    <n v="2.8538812785388101"/>
    <n v="285.38812785388097"/>
    <n v="5.4193642666666604E-3"/>
    <n v="541.93642666666608"/>
    <n v="5690.3324799999937"/>
  </r>
  <r>
    <x v="0"/>
    <s v="02"/>
    <s v="25"/>
    <s v="05:00:00"/>
    <s v="2019-02-25 05:00:00"/>
    <n v="2.8538812785388101"/>
    <n v="285.38812785388097"/>
    <n v="5.6368347428571398E-3"/>
    <n v="563.68347428571394"/>
    <n v="5918.6764799999964"/>
  </r>
  <r>
    <x v="0"/>
    <s v="02"/>
    <s v="25"/>
    <s v="06:00:00"/>
    <s v="2019-02-25 06:00:00"/>
    <n v="2.8538812785388101"/>
    <n v="285.38812785388097"/>
    <n v="5.7890640761904697E-3"/>
    <n v="578.90640761904695"/>
    <n v="6078.5172799999928"/>
  </r>
  <r>
    <x v="0"/>
    <s v="02"/>
    <s v="25"/>
    <s v="07:00:00"/>
    <s v="2019-02-25 07:00:00"/>
    <n v="2.8538812785388101"/>
    <n v="285.38812785388097"/>
    <n v="5.9603820952380902E-4"/>
    <n v="59.6038209523809"/>
    <n v="625.8401199999995"/>
  </r>
  <r>
    <x v="0"/>
    <s v="02"/>
    <s v="25"/>
    <s v="08:00:00"/>
    <s v="2019-02-25 08:00:00"/>
    <n v="2.8538812785388101"/>
    <n v="285.38812785388097"/>
    <n v="0"/>
    <n v="0"/>
    <n v="0"/>
  </r>
  <r>
    <x v="0"/>
    <s v="02"/>
    <s v="25"/>
    <s v="09:00:00"/>
    <s v="2019-02-25 09:00:00"/>
    <n v="2.8538812785388101"/>
    <n v="285.38812785388097"/>
    <n v="0"/>
    <n v="0"/>
    <n v="0"/>
  </r>
  <r>
    <x v="0"/>
    <s v="02"/>
    <s v="25"/>
    <s v="10:00:00"/>
    <s v="2019-02-25 10:00:00"/>
    <n v="2.8538812785388101"/>
    <n v="285.38812785388097"/>
    <n v="0"/>
    <n v="0"/>
    <n v="0"/>
  </r>
  <r>
    <x v="0"/>
    <s v="02"/>
    <s v="25"/>
    <s v="11:00:00"/>
    <s v="2019-02-25 11:00:00"/>
    <n v="2.8538812785388101"/>
    <n v="285.38812785388097"/>
    <n v="0"/>
    <n v="0"/>
    <n v="0"/>
  </r>
  <r>
    <x v="0"/>
    <s v="02"/>
    <s v="25"/>
    <s v="12:00:00"/>
    <s v="2019-02-25 12:00:00"/>
    <n v="2.8538812785388101"/>
    <n v="285.38812785388097"/>
    <n v="0"/>
    <n v="0"/>
    <n v="0"/>
  </r>
  <r>
    <x v="0"/>
    <s v="02"/>
    <s v="25"/>
    <s v="13:00:00"/>
    <s v="2019-02-25 13:00:00"/>
    <n v="2.8538812785388101"/>
    <n v="285.38812785388097"/>
    <n v="0"/>
    <n v="0"/>
    <n v="0"/>
  </r>
  <r>
    <x v="0"/>
    <s v="02"/>
    <s v="25"/>
    <s v="14:00:00"/>
    <s v="2019-02-25 14:00:00"/>
    <n v="2.8538812785388101"/>
    <n v="285.38812785388097"/>
    <n v="0"/>
    <n v="0"/>
    <n v="0"/>
  </r>
  <r>
    <x v="0"/>
    <s v="02"/>
    <s v="25"/>
    <s v="15:00:00"/>
    <s v="2019-02-25 15:00:00"/>
    <n v="2.8538812785388101"/>
    <n v="285.38812785388097"/>
    <n v="0"/>
    <n v="0"/>
    <n v="0"/>
  </r>
  <r>
    <x v="0"/>
    <s v="02"/>
    <s v="25"/>
    <s v="16:00:00"/>
    <s v="2019-02-25 16:00:00"/>
    <n v="2.8538812785388101"/>
    <n v="285.38812785388097"/>
    <n v="0"/>
    <n v="0"/>
    <n v="0"/>
  </r>
  <r>
    <x v="0"/>
    <s v="02"/>
    <s v="25"/>
    <s v="17:00:00"/>
    <s v="2019-02-25 17:00:00"/>
    <n v="2.8538812785388101"/>
    <n v="285.38812785388097"/>
    <n v="7.7515476190476102E-3"/>
    <n v="775.15476190476102"/>
    <n v="8139.1249999999909"/>
  </r>
  <r>
    <x v="0"/>
    <s v="02"/>
    <s v="25"/>
    <s v="18:00:00"/>
    <s v="2019-02-25 18:00:00"/>
    <n v="2.8538812785388101"/>
    <n v="285.38812785388097"/>
    <n v="5.5194006857142803E-3"/>
    <n v="551.94006857142801"/>
    <n v="5795.3707199999944"/>
  </r>
  <r>
    <x v="0"/>
    <s v="02"/>
    <s v="25"/>
    <s v="19:00:00"/>
    <s v="2019-02-25 19:00:00"/>
    <n v="2.8538812785388101"/>
    <n v="285.38812785388097"/>
    <n v="5.6324853333333301E-3"/>
    <n v="563.24853333333306"/>
    <n v="5914.109599999997"/>
  </r>
  <r>
    <x v="0"/>
    <s v="02"/>
    <s v="25"/>
    <s v="20:00:00"/>
    <s v="2019-02-25 20:00:00"/>
    <n v="2.8538812785388101"/>
    <n v="285.38812785388097"/>
    <n v="5.8891004952380897E-3"/>
    <n v="588.91004952380899"/>
    <n v="6183.5555199999944"/>
  </r>
  <r>
    <x v="0"/>
    <s v="02"/>
    <s v="25"/>
    <s v="21:00:00"/>
    <s v="2019-02-25 21:00:00"/>
    <n v="2.8538812785388101"/>
    <n v="285.38812785388097"/>
    <n v="6.1065709714285699E-3"/>
    <n v="610.65709714285697"/>
    <n v="6411.8995199999981"/>
  </r>
  <r>
    <x v="0"/>
    <s v="02"/>
    <s v="25"/>
    <s v="22:00:00"/>
    <s v="2019-02-25 22:00:00"/>
    <n v="2.8538812785388101"/>
    <n v="285.38812785388097"/>
    <n v="6.3718849523809497E-3"/>
    <n v="637.18849523809502"/>
    <n v="6690.4791999999979"/>
  </r>
  <r>
    <x v="0"/>
    <s v="02"/>
    <s v="25"/>
    <s v="23:00:00"/>
    <s v="2019-02-25 23:00:00"/>
    <n v="2.8538812785388101"/>
    <n v="285.38812785388097"/>
    <n v="6.64154834285714E-3"/>
    <n v="664.15483428571395"/>
    <n v="6973.6257599999963"/>
  </r>
  <r>
    <x v="0"/>
    <s v="02"/>
    <s v="26"/>
    <s v="00:00:00"/>
    <s v="2019-02-26 00:00:00"/>
    <n v="2.8538812785388101"/>
    <n v="285.38812785388097"/>
    <n v="6.8285729523809499E-3"/>
    <n v="682.85729523809493"/>
    <n v="7170.0015999999969"/>
  </r>
  <r>
    <x v="0"/>
    <s v="02"/>
    <s v="26"/>
    <s v="01:00:00"/>
    <s v="2019-02-26 01:00:00"/>
    <n v="2.8538812785388101"/>
    <n v="285.38812785388097"/>
    <n v="6.9242599619047602E-3"/>
    <n v="692.42599619047598"/>
    <n v="7270.4729599999982"/>
  </r>
  <r>
    <x v="0"/>
    <s v="02"/>
    <s v="26"/>
    <s v="02:00:00"/>
    <s v="2019-02-26 02:00:00"/>
    <n v="2.8538812785388101"/>
    <n v="285.38812785388097"/>
    <n v="7.05474224761904E-3"/>
    <n v="705.474224761904"/>
    <n v="7407.4793599999921"/>
  </r>
  <r>
    <x v="0"/>
    <s v="02"/>
    <s v="26"/>
    <s v="03:00:00"/>
    <s v="2019-02-26 03:00:00"/>
    <n v="2.8538812785388101"/>
    <n v="285.38812785388097"/>
    <n v="7.1547786666666599E-3"/>
    <n v="715.47786666666605"/>
    <n v="7512.5175999999938"/>
  </r>
  <r>
    <x v="0"/>
    <s v="02"/>
    <s v="26"/>
    <s v="04:00:00"/>
    <s v="2019-02-26 04:00:00"/>
    <n v="2.8538812785388101"/>
    <n v="285.38812785388097"/>
    <n v="7.1852245333333302E-3"/>
    <n v="718.52245333333303"/>
    <n v="7544.4857599999968"/>
  </r>
  <r>
    <x v="0"/>
    <s v="02"/>
    <s v="26"/>
    <s v="05:00:00"/>
    <s v="2019-02-26 05:00:00"/>
    <n v="2.8538812785388101"/>
    <n v="285.38812785388097"/>
    <n v="7.2026221714285698E-3"/>
    <n v="720.26221714285703"/>
    <n v="7562.753279999999"/>
  </r>
  <r>
    <x v="0"/>
    <s v="02"/>
    <s v="26"/>
    <s v="06:00:00"/>
    <s v="2019-02-26 06:00:00"/>
    <n v="2.8538812785388101"/>
    <n v="285.38812785388097"/>
    <n v="7.1243327999999896E-3"/>
    <n v="712.43327999999894"/>
    <n v="7480.5494399999889"/>
  </r>
  <r>
    <x v="0"/>
    <s v="02"/>
    <s v="26"/>
    <s v="07:00:00"/>
    <s v="2019-02-26 07:00:00"/>
    <n v="2.8538812785388101"/>
    <n v="285.38812785388097"/>
    <n v="3.0123417619047602E-3"/>
    <n v="301.23417619047603"/>
    <n v="3162.9588499999982"/>
  </r>
  <r>
    <x v="0"/>
    <s v="02"/>
    <s v="26"/>
    <s v="08:00:00"/>
    <s v="2019-02-26 08:00:00"/>
    <n v="2.8538812785388101"/>
    <n v="285.38812785388097"/>
    <n v="0"/>
    <n v="0"/>
    <n v="0"/>
  </r>
  <r>
    <x v="0"/>
    <s v="02"/>
    <s v="26"/>
    <s v="09:00:00"/>
    <s v="2019-02-26 09:00:00"/>
    <n v="2.8538812785388101"/>
    <n v="285.38812785388097"/>
    <n v="0"/>
    <n v="0"/>
    <n v="0"/>
  </r>
  <r>
    <x v="0"/>
    <s v="02"/>
    <s v="26"/>
    <s v="10:00:00"/>
    <s v="2019-02-26 10:00:00"/>
    <n v="2.8538812785388101"/>
    <n v="285.38812785388097"/>
    <n v="0"/>
    <n v="0"/>
    <n v="0"/>
  </r>
  <r>
    <x v="0"/>
    <s v="02"/>
    <s v="26"/>
    <s v="11:00:00"/>
    <s v="2019-02-26 11:00:00"/>
    <n v="2.8538812785388101"/>
    <n v="285.38812785388097"/>
    <n v="0"/>
    <n v="0"/>
    <n v="0"/>
  </r>
  <r>
    <x v="0"/>
    <s v="02"/>
    <s v="26"/>
    <s v="12:00:00"/>
    <s v="2019-02-26 12:00:00"/>
    <n v="2.8538812785388101"/>
    <n v="285.38812785388097"/>
    <n v="0"/>
    <n v="0"/>
    <n v="0"/>
  </r>
  <r>
    <x v="0"/>
    <s v="02"/>
    <s v="26"/>
    <s v="13:00:00"/>
    <s v="2019-02-26 13:00:00"/>
    <n v="2.8538812785388101"/>
    <n v="285.38812785388097"/>
    <n v="0"/>
    <n v="0"/>
    <n v="0"/>
  </r>
  <r>
    <x v="0"/>
    <s v="02"/>
    <s v="26"/>
    <s v="14:00:00"/>
    <s v="2019-02-26 14:00:00"/>
    <n v="2.8538812785388101"/>
    <n v="285.38812785388097"/>
    <n v="0"/>
    <n v="0"/>
    <n v="0"/>
  </r>
  <r>
    <x v="0"/>
    <s v="02"/>
    <s v="26"/>
    <s v="15:00:00"/>
    <s v="2019-02-26 15:00:00"/>
    <n v="2.8538812785388101"/>
    <n v="285.38812785388097"/>
    <n v="0"/>
    <n v="0"/>
    <n v="0"/>
  </r>
  <r>
    <x v="0"/>
    <s v="02"/>
    <s v="26"/>
    <s v="16:00:00"/>
    <s v="2019-02-26 16:00:00"/>
    <n v="2.8538812785388101"/>
    <n v="285.38812785388097"/>
    <n v="0"/>
    <n v="0"/>
    <n v="0"/>
  </r>
  <r>
    <x v="0"/>
    <s v="02"/>
    <s v="26"/>
    <s v="17:00:00"/>
    <s v="2019-02-26 17:00:00"/>
    <n v="2.8538812785388101"/>
    <n v="285.38812785388097"/>
    <n v="7.6352333333333296E-3"/>
    <n v="763.52333333333297"/>
    <n v="8016.9949999999963"/>
  </r>
  <r>
    <x v="0"/>
    <s v="02"/>
    <s v="26"/>
    <s v="18:00:00"/>
    <s v="2019-02-26 18:00:00"/>
    <n v="2.8538812785388101"/>
    <n v="285.38812785388097"/>
    <n v="5.12795382857142E-3"/>
    <n v="512.79538285714204"/>
    <n v="5384.3515199999911"/>
  </r>
  <r>
    <x v="0"/>
    <s v="02"/>
    <s v="26"/>
    <s v="19:00:00"/>
    <s v="2019-02-26 19:00:00"/>
    <n v="2.8538812785388101"/>
    <n v="285.38812785388097"/>
    <n v="5.4933042285714197E-3"/>
    <n v="549.33042285714191"/>
    <n v="5767.9694399999898"/>
  </r>
  <r>
    <x v="0"/>
    <s v="02"/>
    <s v="26"/>
    <s v="20:00:00"/>
    <s v="2019-02-26 20:00:00"/>
    <n v="2.8538812785388101"/>
    <n v="285.38812785388097"/>
    <n v="5.9021487238095204E-3"/>
    <n v="590.21487238095199"/>
    <n v="6197.2561599999963"/>
  </r>
  <r>
    <x v="0"/>
    <s v="02"/>
    <s v="26"/>
    <s v="21:00:00"/>
    <s v="2019-02-26 21:00:00"/>
    <n v="2.8538812785388101"/>
    <n v="285.38812785388097"/>
    <n v="6.2544508952380902E-3"/>
    <n v="625.44508952380897"/>
    <n v="6567.1734399999941"/>
  </r>
  <r>
    <x v="0"/>
    <s v="02"/>
    <s v="26"/>
    <s v="22:00:00"/>
    <s v="2019-02-26 22:00:00"/>
    <n v="2.8538812785388101"/>
    <n v="285.38812785388097"/>
    <n v="6.5545601523809499E-3"/>
    <n v="655.45601523809501"/>
    <n v="6882.2881599999973"/>
  </r>
  <r>
    <x v="0"/>
    <s v="02"/>
    <s v="26"/>
    <s v="23:00:00"/>
    <s v="2019-02-26 23:00:00"/>
    <n v="2.8538812785388101"/>
    <n v="285.38812785388097"/>
    <n v="6.7676812190476101E-3"/>
    <n v="676.76812190476096"/>
    <n v="7106.0652799999898"/>
  </r>
  <r>
    <x v="0"/>
    <s v="02"/>
    <s v="27"/>
    <s v="00:00:00"/>
    <s v="2019-02-27 00:00:00"/>
    <n v="2.8538812785388101"/>
    <n v="285.38812785388097"/>
    <n v="6.8764164571428503E-3"/>
    <n v="687.641645714285"/>
    <n v="7220.2372799999921"/>
  </r>
  <r>
    <x v="0"/>
    <s v="02"/>
    <s v="27"/>
    <s v="01:00:00"/>
    <s v="2019-02-27 01:00:00"/>
    <n v="2.8538812785388101"/>
    <n v="285.38812785388097"/>
    <n v="6.9068623238095197E-3"/>
    <n v="690.68623238095199"/>
    <n v="7252.2054399999961"/>
  </r>
  <r>
    <x v="0"/>
    <s v="02"/>
    <s v="27"/>
    <s v="02:00:00"/>
    <s v="2019-02-27 02:00:00"/>
    <n v="2.8538812785388101"/>
    <n v="285.38812785388097"/>
    <n v="6.9242599619047602E-3"/>
    <n v="692.42599619047598"/>
    <n v="7270.4729599999982"/>
  </r>
  <r>
    <x v="0"/>
    <s v="02"/>
    <s v="27"/>
    <s v="03:00:00"/>
    <s v="2019-02-27 03:00:00"/>
    <n v="2.8538812785388101"/>
    <n v="285.38812785388097"/>
    <n v="7.0242963809523697E-3"/>
    <n v="702.42963809523701"/>
    <n v="7375.511199999989"/>
  </r>
  <r>
    <x v="0"/>
    <s v="02"/>
    <s v="27"/>
    <s v="04:00:00"/>
    <s v="2019-02-27 04:00:00"/>
    <n v="2.8538812785388101"/>
    <n v="285.38812785388097"/>
    <n v="7.2156703999999997E-3"/>
    <n v="721.56704000000002"/>
    <n v="7576.4539199999999"/>
  </r>
  <r>
    <x v="0"/>
    <s v="02"/>
    <s v="27"/>
    <s v="05:00:00"/>
    <s v="2019-02-27 05:00:00"/>
    <n v="2.8538812785388101"/>
    <n v="285.38812785388097"/>
    <n v="7.3939961904761903E-3"/>
    <n v="739.39961904761901"/>
    <n v="7763.6959999999999"/>
  </r>
  <r>
    <x v="0"/>
    <s v="02"/>
    <s v="27"/>
    <s v="06:00:00"/>
    <s v="2019-02-27 06:00:00"/>
    <n v="63.173881278538808"/>
    <n v="6317.3881278538811"/>
    <n v="1.1155551999999999E-3"/>
    <n v="111.55551999999999"/>
    <n v="1171.33296"/>
  </r>
  <r>
    <x v="0"/>
    <s v="02"/>
    <s v="27"/>
    <s v="07:00:00"/>
    <s v="2019-02-27 07:00:00"/>
    <n v="63.173881278538808"/>
    <n v="6317.3881278538811"/>
    <n v="0"/>
    <n v="0"/>
    <n v="0"/>
  </r>
  <r>
    <x v="0"/>
    <s v="02"/>
    <s v="27"/>
    <s v="08:00:00"/>
    <s v="2019-02-27 08:00:00"/>
    <n v="63.173881278538808"/>
    <n v="6317.3881278538811"/>
    <n v="0"/>
    <n v="0"/>
    <n v="0"/>
  </r>
  <r>
    <x v="0"/>
    <s v="02"/>
    <s v="27"/>
    <s v="09:00:00"/>
    <s v="2019-02-27 09:00:00"/>
    <n v="2.8538812785388101"/>
    <n v="285.38812785388097"/>
    <n v="0"/>
    <n v="0"/>
    <n v="0"/>
  </r>
  <r>
    <x v="0"/>
    <s v="02"/>
    <s v="27"/>
    <s v="10:00:00"/>
    <s v="2019-02-27 10:00:00"/>
    <n v="2.8538812785388101"/>
    <n v="285.38812785388097"/>
    <n v="0"/>
    <n v="0"/>
    <n v="0"/>
  </r>
  <r>
    <x v="0"/>
    <s v="02"/>
    <s v="27"/>
    <s v="11:00:00"/>
    <s v="2019-02-27 11:00:00"/>
    <n v="2.8538812785388101"/>
    <n v="285.38812785388097"/>
    <n v="0"/>
    <n v="0"/>
    <n v="0"/>
  </r>
  <r>
    <x v="0"/>
    <s v="02"/>
    <s v="27"/>
    <s v="12:00:00"/>
    <s v="2019-02-27 12:00:00"/>
    <n v="2.8538812785388101"/>
    <n v="285.38812785388097"/>
    <n v="0"/>
    <n v="0"/>
    <n v="0"/>
  </r>
  <r>
    <x v="0"/>
    <s v="02"/>
    <s v="27"/>
    <s v="13:00:00"/>
    <s v="2019-02-27 13:00:00"/>
    <n v="63.173881278538808"/>
    <n v="6317.3881278538811"/>
    <n v="0"/>
    <n v="0"/>
    <n v="0"/>
  </r>
  <r>
    <x v="0"/>
    <s v="02"/>
    <s v="27"/>
    <s v="14:00:00"/>
    <s v="2019-02-27 14:00:00"/>
    <n v="2.8538812785388101"/>
    <n v="285.38812785388097"/>
    <n v="0"/>
    <n v="0"/>
    <n v="0"/>
  </r>
  <r>
    <x v="0"/>
    <s v="02"/>
    <s v="27"/>
    <s v="15:00:00"/>
    <s v="2019-02-27 15:00:00"/>
    <n v="2.8538812785388101"/>
    <n v="285.38812785388097"/>
    <n v="0"/>
    <n v="0"/>
    <n v="0"/>
  </r>
  <r>
    <x v="0"/>
    <s v="02"/>
    <s v="27"/>
    <s v="16:00:00"/>
    <s v="2019-02-27 16:00:00"/>
    <n v="2.8538812785388101"/>
    <n v="285.38812785388097"/>
    <n v="4.70169395238095E-3"/>
    <n v="470.16939523809498"/>
    <n v="4936.7786499999975"/>
  </r>
  <r>
    <x v="0"/>
    <s v="02"/>
    <s v="27"/>
    <s v="17:00:00"/>
    <s v="2019-02-27 17:00:00"/>
    <n v="2.8538812785388101"/>
    <n v="285.38812785388097"/>
    <n v="9.2659333333333302E-3"/>
    <n v="926.59333333333302"/>
    <n v="9729.2299999999959"/>
  </r>
  <r>
    <x v="0"/>
    <s v="02"/>
    <s v="27"/>
    <s v="18:00:00"/>
    <s v="2019-02-27 18:00:00"/>
    <n v="2.8538812785388101"/>
    <n v="285.38812785388097"/>
    <n v="5.4585089523809501E-3"/>
    <n v="545.85089523809506"/>
    <n v="5731.4343999999983"/>
  </r>
  <r>
    <x v="0"/>
    <s v="02"/>
    <s v="27"/>
    <s v="19:00:00"/>
    <s v="2019-02-27 19:00:00"/>
    <n v="2.8538812785388101"/>
    <n v="285.38812785388097"/>
    <n v="5.2279902476190399E-3"/>
    <n v="522.79902476190398"/>
    <n v="5489.3897599999918"/>
  </r>
  <r>
    <x v="0"/>
    <s v="02"/>
    <s v="27"/>
    <s v="20:00:00"/>
    <s v="2019-02-27 20:00:00"/>
    <n v="2.8538812785388101"/>
    <n v="285.38812785388097"/>
    <n v="5.1888455619047598E-3"/>
    <n v="518.88455619047602"/>
    <n v="5448.2878399999981"/>
  </r>
  <r>
    <x v="0"/>
    <s v="02"/>
    <s v="27"/>
    <s v="21:00:00"/>
    <s v="2019-02-27 21:00:00"/>
    <n v="2.8538812785388101"/>
    <n v="285.38812785388097"/>
    <n v="5.2453878857142804E-3"/>
    <n v="524.53878857142809"/>
    <n v="5507.6572799999949"/>
  </r>
  <r>
    <x v="0"/>
    <s v="02"/>
    <s v="27"/>
    <s v="22:00:00"/>
    <s v="2019-02-27 22:00:00"/>
    <n v="2.8538812785388101"/>
    <n v="285.38812785388097"/>
    <n v="5.2279902476190399E-3"/>
    <n v="522.79902476190398"/>
    <n v="5489.3897599999918"/>
  </r>
  <r>
    <x v="0"/>
    <s v="02"/>
    <s v="27"/>
    <s v="23:00:00"/>
    <s v="2019-02-27 23:00:00"/>
    <n v="2.8538812785388101"/>
    <n v="285.38812785388097"/>
    <n v="5.1844961523809501E-3"/>
    <n v="518.44961523809502"/>
    <n v="5443.7209599999978"/>
  </r>
  <r>
    <x v="0"/>
    <s v="02"/>
    <s v="28"/>
    <s v="00:00:00"/>
    <s v="2019-02-28 00:00:00"/>
    <n v="2.8538812785388101"/>
    <n v="285.38812785388097"/>
    <n v="5.0322668190476098E-3"/>
    <n v="503.22668190476099"/>
    <n v="5283.8801599999906"/>
  </r>
  <r>
    <x v="0"/>
    <s v="02"/>
    <s v="28"/>
    <s v="01:00:00"/>
    <s v="2019-02-28 01:00:00"/>
    <n v="2.8538812785388101"/>
    <n v="285.38812785388097"/>
    <n v="4.9583268571428496E-3"/>
    <n v="495.83268571428493"/>
    <n v="5206.2431999999917"/>
  </r>
  <r>
    <x v="0"/>
    <s v="02"/>
    <s v="28"/>
    <s v="02:00:00"/>
    <s v="2019-02-28 02:00:00"/>
    <n v="2.8538812785388101"/>
    <n v="285.38812785388097"/>
    <n v="4.9061339428571396E-3"/>
    <n v="490.61339428571398"/>
    <n v="5151.4406399999971"/>
  </r>
  <r>
    <x v="0"/>
    <s v="02"/>
    <s v="28"/>
    <s v="03:00:00"/>
    <s v="2019-02-28 03:00:00"/>
    <n v="2.8538812785388101"/>
    <n v="285.38812785388097"/>
    <n v="4.7800010666666599E-3"/>
    <n v="478.000106666666"/>
    <n v="5019.0011199999926"/>
  </r>
  <r>
    <x v="0"/>
    <s v="02"/>
    <s v="28"/>
    <s v="04:00:00"/>
    <s v="2019-02-28 04:00:00"/>
    <n v="2.8538812785388101"/>
    <n v="285.38812785388097"/>
    <n v="4.7626034285714203E-3"/>
    <n v="476.26034285714201"/>
    <n v="5000.7335999999914"/>
  </r>
  <r>
    <x v="0"/>
    <s v="02"/>
    <s v="28"/>
    <s v="05:00:00"/>
    <s v="2019-02-28 05:00:00"/>
    <n v="2.8538812785388101"/>
    <n v="285.38812785388097"/>
    <n v="5.0496644571428502E-3"/>
    <n v="504.96644571428504"/>
    <n v="5302.1476799999928"/>
  </r>
  <r>
    <x v="0"/>
    <s v="02"/>
    <s v="28"/>
    <s v="06:00:00"/>
    <s v="2019-02-28 06:00:00"/>
    <n v="2.8538812785388101"/>
    <n v="285.38812785388097"/>
    <n v="9.4716190476190395E-3"/>
    <n v="947.161904761904"/>
    <n v="9945.1999999999916"/>
  </r>
  <r>
    <x v="0"/>
    <s v="02"/>
    <s v="28"/>
    <s v="07:00:00"/>
    <s v="2019-02-28 07:00:00"/>
    <n v="2.8538812785388101"/>
    <n v="285.38812785388097"/>
    <n v="1.6408857142857099E-3"/>
    <n v="164.08857142857099"/>
    <n v="1722.9299999999953"/>
  </r>
  <r>
    <x v="0"/>
    <s v="02"/>
    <s v="28"/>
    <s v="08:00:00"/>
    <s v="2019-02-28 08:00:00"/>
    <n v="2.8538812785388101"/>
    <n v="285.38812785388097"/>
    <n v="0"/>
    <n v="0"/>
    <n v="0"/>
  </r>
  <r>
    <x v="0"/>
    <s v="02"/>
    <s v="28"/>
    <s v="09:00:00"/>
    <s v="2019-02-28 09:00:00"/>
    <n v="2.8538812785388101"/>
    <n v="285.38812785388097"/>
    <n v="0"/>
    <n v="0"/>
    <n v="0"/>
  </r>
  <r>
    <x v="0"/>
    <s v="02"/>
    <s v="28"/>
    <s v="10:00:00"/>
    <s v="2019-02-28 10:00:00"/>
    <n v="2.8538812785388101"/>
    <n v="285.38812785388097"/>
    <n v="0"/>
    <n v="0"/>
    <n v="0"/>
  </r>
  <r>
    <x v="0"/>
    <s v="02"/>
    <s v="28"/>
    <s v="11:00:00"/>
    <s v="2019-02-28 11:00:00"/>
    <n v="2.8538812785388101"/>
    <n v="285.38812785388097"/>
    <n v="0"/>
    <n v="0"/>
    <n v="0"/>
  </r>
  <r>
    <x v="0"/>
    <s v="02"/>
    <s v="28"/>
    <s v="12:00:00"/>
    <s v="2019-02-28 12:00:00"/>
    <n v="2.8538812785388101"/>
    <n v="285.38812785388097"/>
    <n v="0"/>
    <n v="0"/>
    <n v="0"/>
  </r>
  <r>
    <x v="0"/>
    <s v="02"/>
    <s v="28"/>
    <s v="13:00:00"/>
    <s v="2019-02-28 13:00:00"/>
    <n v="2.8538812785388101"/>
    <n v="285.38812785388097"/>
    <n v="0"/>
    <n v="0"/>
    <n v="0"/>
  </r>
  <r>
    <x v="0"/>
    <s v="02"/>
    <s v="28"/>
    <s v="14:00:00"/>
    <s v="2019-02-28 14:00:00"/>
    <n v="2.8538812785388101"/>
    <n v="285.38812785388097"/>
    <n v="0"/>
    <n v="0"/>
    <n v="0"/>
  </r>
  <r>
    <x v="0"/>
    <s v="02"/>
    <s v="28"/>
    <s v="15:00:00"/>
    <s v="2019-02-28 15:00:00"/>
    <n v="2.8538812785388101"/>
    <n v="285.38812785388097"/>
    <n v="0"/>
    <n v="0"/>
    <n v="0"/>
  </r>
  <r>
    <x v="0"/>
    <s v="02"/>
    <s v="28"/>
    <s v="16:00:00"/>
    <s v="2019-02-28 16:00:00"/>
    <n v="2.8538812785388101"/>
    <n v="285.38812785388097"/>
    <n v="0"/>
    <n v="0"/>
    <n v="0"/>
  </r>
  <r>
    <x v="0"/>
    <s v="02"/>
    <s v="28"/>
    <s v="17:00:00"/>
    <s v="2019-02-28 17:00:00"/>
    <n v="2.8538812785388101"/>
    <n v="285.38812785388097"/>
    <n v="9.4824619047619001E-3"/>
    <n v="948.24619047619001"/>
    <n v="9956.5849999999955"/>
  </r>
  <r>
    <x v="0"/>
    <s v="02"/>
    <s v="28"/>
    <s v="18:00:00"/>
    <s v="2019-02-28 18:00:00"/>
    <n v="2.8538812785388101"/>
    <n v="285.38812785388097"/>
    <n v="6.1674627047619002E-3"/>
    <n v="616.74627047619003"/>
    <n v="6475.8358399999952"/>
  </r>
  <r>
    <x v="0"/>
    <s v="02"/>
    <s v="28"/>
    <s v="19:00:00"/>
    <s v="2019-02-28 19:00:00"/>
    <n v="2.8538812785388101"/>
    <n v="285.38812785388097"/>
    <n v="6.19355916190476E-3"/>
    <n v="619.35591619047602"/>
    <n v="6503.237119999998"/>
  </r>
  <r>
    <x v="0"/>
    <s v="02"/>
    <s v="28"/>
    <s v="20:00:00"/>
    <s v="2019-02-28 20:00:00"/>
    <n v="2.8538812785388101"/>
    <n v="285.38812785388097"/>
    <n v="6.3762343619047602E-3"/>
    <n v="637.62343619047601"/>
    <n v="6695.0460799999983"/>
  </r>
  <r>
    <x v="0"/>
    <s v="02"/>
    <s v="28"/>
    <s v="21:00:00"/>
    <s v="2019-02-28 21:00:00"/>
    <n v="2.8538812785388101"/>
    <n v="285.38812785388097"/>
    <n v="6.2892461714285702E-3"/>
    <n v="628.92461714285707"/>
    <n v="6603.7084799999993"/>
  </r>
  <r>
    <x v="0"/>
    <s v="02"/>
    <s v="28"/>
    <s v="22:00:00"/>
    <s v="2019-02-28 22:00:00"/>
    <n v="2.8538812785388101"/>
    <n v="285.38812785388097"/>
    <n v="6.1761615238095204E-3"/>
    <n v="617.61615238095203"/>
    <n v="6484.9695999999967"/>
  </r>
  <r>
    <x v="0"/>
    <s v="02"/>
    <s v="28"/>
    <s v="23:00:00"/>
    <s v="2019-02-28 23:00:00"/>
    <n v="2.8538812785388101"/>
    <n v="285.38812785388097"/>
    <n v="6.1631132952380896E-3"/>
    <n v="616.31132952380892"/>
    <n v="6471.268959999994"/>
  </r>
  <r>
    <x v="0"/>
    <s v="03"/>
    <s v="01"/>
    <s v="00:00:00"/>
    <s v="2019-03-01 00:00:00"/>
    <n v="63.173881278538808"/>
    <n v="6317.3881278538811"/>
    <n v="0"/>
    <n v="0"/>
    <n v="0"/>
  </r>
  <r>
    <x v="0"/>
    <s v="03"/>
    <s v="01"/>
    <s v="01:00:00"/>
    <s v="2019-03-01 01:00:00"/>
    <n v="63.173881278538808"/>
    <n v="6317.3881278538811"/>
    <n v="1.01613756613756E-4"/>
    <n v="10.161375661375599"/>
    <n v="106.69444444444379"/>
  </r>
  <r>
    <x v="0"/>
    <s v="03"/>
    <s v="01"/>
    <s v="02:00:00"/>
    <s v="2019-03-01 02:00:00"/>
    <n v="63.173881278538808"/>
    <n v="6317.3881278538811"/>
    <n v="1.11775132275132E-3"/>
    <n v="111.77513227513199"/>
    <n v="1173.638888888886"/>
  </r>
  <r>
    <x v="0"/>
    <s v="03"/>
    <s v="01"/>
    <s v="03:00:00"/>
    <s v="2019-03-01 03:00:00"/>
    <n v="63.173881278538808"/>
    <n v="6317.3881278538811"/>
    <n v="6.7065079365079298E-3"/>
    <n v="670.65079365079293"/>
    <n v="7041.8333333333258"/>
  </r>
  <r>
    <x v="0"/>
    <s v="03"/>
    <s v="01"/>
    <s v="04:00:00"/>
    <s v="2019-03-01 04:00:00"/>
    <n v="63.173881278538808"/>
    <n v="6317.3881278538811"/>
    <n v="1.3006560846560799E-2"/>
    <n v="1300.6560846560799"/>
    <n v="13656.88888888884"/>
  </r>
  <r>
    <x v="0"/>
    <s v="03"/>
    <s v="01"/>
    <s v="05:00:00"/>
    <s v="2019-03-01 05:00:00"/>
    <n v="63.173881278538808"/>
    <n v="6317.3881278538811"/>
    <n v="7.8242592592592496E-3"/>
    <n v="782.42592592592496"/>
    <n v="8215.4722222222117"/>
  </r>
  <r>
    <x v="0"/>
    <s v="03"/>
    <s v="01"/>
    <s v="06:00:00"/>
    <s v="2019-03-01 06:00:00"/>
    <n v="63.173881278538808"/>
    <n v="6317.3881278538811"/>
    <n v="7.7703370370370301E-3"/>
    <n v="777.03370370370305"/>
    <n v="8158.8538888888825"/>
  </r>
  <r>
    <x v="0"/>
    <s v="03"/>
    <s v="01"/>
    <s v="07:00:00"/>
    <s v="2019-03-01 07:00:00"/>
    <n v="63.173881278538808"/>
    <n v="6317.3881278538811"/>
    <n v="9.6861640211640099E-4"/>
    <n v="96.861640211640093"/>
    <n v="1017.047222222221"/>
  </r>
  <r>
    <x v="0"/>
    <s v="03"/>
    <s v="01"/>
    <s v="08:00:00"/>
    <s v="2019-03-01 08:00:00"/>
    <n v="63.173881278538808"/>
    <n v="6317.3881278538811"/>
    <n v="2.1284370370370301E-3"/>
    <n v="212.843703703703"/>
    <n v="2234.8588888888817"/>
  </r>
  <r>
    <x v="0"/>
    <s v="03"/>
    <s v="01"/>
    <s v="09:00:00"/>
    <s v="2019-03-01 09:00:00"/>
    <n v="63.173881278538808"/>
    <n v="6317.3881278538811"/>
    <n v="1.01613756613756E-4"/>
    <n v="10.161375661375599"/>
    <n v="106.69444444444379"/>
  </r>
  <r>
    <x v="0"/>
    <s v="03"/>
    <s v="01"/>
    <s v="10:00:00"/>
    <s v="2019-03-01 10:00:00"/>
    <n v="63.173881278538808"/>
    <n v="6317.3881278538811"/>
    <n v="4.6227566137566002E-4"/>
    <n v="46.227566137566001"/>
    <n v="485.38944444444303"/>
  </r>
  <r>
    <x v="0"/>
    <s v="03"/>
    <s v="01"/>
    <s v="11:00:00"/>
    <s v="2019-03-01 11:00:00"/>
    <n v="63.173881278538808"/>
    <n v="6317.3881278538811"/>
    <n v="0"/>
    <n v="0"/>
    <n v="0"/>
  </r>
  <r>
    <x v="0"/>
    <s v="03"/>
    <s v="01"/>
    <s v="12:00:00"/>
    <s v="2019-03-01 12:00:00"/>
    <n v="63.173881278538808"/>
    <n v="6317.3881278538811"/>
    <n v="0"/>
    <n v="0"/>
    <n v="0"/>
  </r>
  <r>
    <x v="0"/>
    <s v="03"/>
    <s v="01"/>
    <s v="13:00:00"/>
    <s v="2019-03-01 13:00:00"/>
    <n v="63.173881278538808"/>
    <n v="6317.3881278538811"/>
    <n v="0"/>
    <n v="0"/>
    <n v="0"/>
  </r>
  <r>
    <x v="0"/>
    <s v="03"/>
    <s v="01"/>
    <s v="14:00:00"/>
    <s v="2019-03-01 14:00:00"/>
    <n v="63.173881278538808"/>
    <n v="6317.3881278538811"/>
    <n v="1.8152476190476201E-3"/>
    <n v="181.52476190476202"/>
    <n v="1906.0100000000011"/>
  </r>
  <r>
    <x v="0"/>
    <s v="03"/>
    <s v="01"/>
    <s v="15:00:00"/>
    <s v="2019-03-01 15:00:00"/>
    <n v="63.173881278538808"/>
    <n v="6317.3881278538811"/>
    <n v="2.81443333333333E-3"/>
    <n v="281.44333333333299"/>
    <n v="2955.1549999999966"/>
  </r>
  <r>
    <x v="0"/>
    <s v="03"/>
    <s v="01"/>
    <s v="16:00:00"/>
    <s v="2019-03-01 16:00:00"/>
    <n v="2.8538812785388101"/>
    <n v="285.38812785388097"/>
    <n v="1.0228319047619E-2"/>
    <n v="1022.8319047619001"/>
    <n v="10739.734999999951"/>
  </r>
  <r>
    <x v="0"/>
    <s v="03"/>
    <s v="01"/>
    <s v="17:00:00"/>
    <s v="2019-03-01 17:00:00"/>
    <n v="2.8538812785388101"/>
    <n v="285.38812785388097"/>
    <n v="1.0024032804232801E-2"/>
    <n v="1002.4032804232801"/>
    <n v="10525.234444444441"/>
  </r>
  <r>
    <x v="0"/>
    <s v="03"/>
    <s v="01"/>
    <s v="18:00:00"/>
    <s v="2019-03-01 18:00:00"/>
    <n v="2.8538812785388101"/>
    <n v="285.38812785388097"/>
    <n v="5.9986009396825399E-3"/>
    <n v="599.86009396825398"/>
    <n v="6298.5309866666666"/>
  </r>
  <r>
    <x v="0"/>
    <s v="03"/>
    <s v="01"/>
    <s v="19:00:00"/>
    <s v="2019-03-01 19:00:00"/>
    <n v="2.8538812785388101"/>
    <n v="285.38812785388097"/>
    <n v="9.0438589629629595E-3"/>
    <n v="904.38589629629598"/>
    <n v="9496.051911111108"/>
  </r>
  <r>
    <x v="0"/>
    <s v="03"/>
    <s v="01"/>
    <s v="20:00:00"/>
    <s v="2019-03-01 20:00:00"/>
    <n v="2.8538812785388101"/>
    <n v="285.38812785388097"/>
    <n v="1.40316318560846E-2"/>
    <n v="1403.16318560846"/>
    <n v="14733.21344888883"/>
  </r>
  <r>
    <x v="0"/>
    <s v="03"/>
    <s v="01"/>
    <s v="21:00:00"/>
    <s v="2019-03-01 21:00:00"/>
    <n v="2.8538812785388101"/>
    <n v="285.38812785388097"/>
    <n v="1.47081328761904E-2"/>
    <n v="1470.81328761904"/>
    <n v="15443.53951999992"/>
  </r>
  <r>
    <x v="0"/>
    <s v="03"/>
    <s v="01"/>
    <s v="22:00:00"/>
    <s v="2019-03-01 22:00:00"/>
    <n v="2.8538812785388101"/>
    <n v="285.38812785388097"/>
    <n v="1.42494849354497E-2"/>
    <n v="1424.94849354497"/>
    <n v="14961.959182222185"/>
  </r>
  <r>
    <x v="0"/>
    <s v="03"/>
    <s v="01"/>
    <s v="23:00:00"/>
    <s v="2019-03-01 23:00:00"/>
    <n v="2.8538812785388101"/>
    <n v="285.38812785388097"/>
    <n v="1.3795186404232799E-2"/>
    <n v="1379.51864042328"/>
    <n v="14484.94572444444"/>
  </r>
  <r>
    <x v="0"/>
    <s v="03"/>
    <s v="02"/>
    <s v="00:00:00"/>
    <s v="2019-03-02 00:00:00"/>
    <n v="63.173881278538808"/>
    <n v="6317.3881278538811"/>
    <n v="5.4871428571428502E-3"/>
    <n v="548.71428571428498"/>
    <n v="5761.4999999999927"/>
  </r>
  <r>
    <x v="0"/>
    <s v="03"/>
    <s v="02"/>
    <s v="01:00:00"/>
    <s v="2019-03-02 01:00:00"/>
    <n v="63.173881278538808"/>
    <n v="6317.3881278538811"/>
    <n v="2.64195767195767E-3"/>
    <n v="264.19576719576702"/>
    <n v="2774.0555555555538"/>
  </r>
  <r>
    <x v="0"/>
    <s v="03"/>
    <s v="02"/>
    <s v="02:00:00"/>
    <s v="2019-03-02 02:00:00"/>
    <n v="63.173881278538808"/>
    <n v="6317.3881278538811"/>
    <n v="1.11775132275132E-3"/>
    <n v="111.77513227513199"/>
    <n v="1173.638888888886"/>
  </r>
  <r>
    <x v="0"/>
    <s v="03"/>
    <s v="02"/>
    <s v="03:00:00"/>
    <s v="2019-03-02 03:00:00"/>
    <n v="63.173881278538808"/>
    <n v="6317.3881278538811"/>
    <n v="3.0484126984126899E-4"/>
    <n v="30.484126984126899"/>
    <n v="320.08333333333246"/>
  </r>
  <r>
    <x v="0"/>
    <s v="03"/>
    <s v="02"/>
    <s v="04:00:00"/>
    <s v="2019-03-02 04:00:00"/>
    <n v="63.173881278538808"/>
    <n v="6317.3881278538811"/>
    <n v="0"/>
    <n v="0"/>
    <n v="0"/>
  </r>
  <r>
    <x v="0"/>
    <s v="03"/>
    <s v="02"/>
    <s v="05:00:00"/>
    <s v="2019-03-02 05:00:00"/>
    <n v="63.173881278538808"/>
    <n v="6317.3881278538811"/>
    <n v="0"/>
    <n v="0"/>
    <n v="0"/>
  </r>
  <r>
    <x v="0"/>
    <s v="03"/>
    <s v="02"/>
    <s v="06:00:00"/>
    <s v="2019-03-02 06:00:00"/>
    <n v="63.173881278538808"/>
    <n v="6317.3881278538811"/>
    <n v="4.17625238095238E-3"/>
    <n v="417.62523809523799"/>
    <n v="4385.0649999999987"/>
  </r>
  <r>
    <x v="0"/>
    <s v="03"/>
    <s v="02"/>
    <s v="07:00:00"/>
    <s v="2019-03-02 07:00:00"/>
    <n v="63.173881278538808"/>
    <n v="6317.3881278538811"/>
    <n v="1.61175238095238E-3"/>
    <n v="161.175238095238"/>
    <n v="1692.339999999999"/>
  </r>
  <r>
    <x v="0"/>
    <s v="03"/>
    <s v="02"/>
    <s v="08:00:00"/>
    <s v="2019-03-02 08:00:00"/>
    <n v="63.173881278538808"/>
    <n v="6317.3881278538811"/>
    <n v="0"/>
    <n v="0"/>
    <n v="0"/>
  </r>
  <r>
    <x v="0"/>
    <s v="03"/>
    <s v="02"/>
    <s v="09:00:00"/>
    <s v="2019-03-02 09:00:00"/>
    <n v="63.173881278538808"/>
    <n v="6317.3881278538811"/>
    <n v="0"/>
    <n v="0"/>
    <n v="0"/>
  </r>
  <r>
    <x v="0"/>
    <s v="03"/>
    <s v="02"/>
    <s v="10:00:00"/>
    <s v="2019-03-02 10:00:00"/>
    <n v="63.173881278538808"/>
    <n v="6317.3881278538811"/>
    <n v="0"/>
    <n v="0"/>
    <n v="0"/>
  </r>
  <r>
    <x v="0"/>
    <s v="03"/>
    <s v="02"/>
    <s v="11:00:00"/>
    <s v="2019-03-02 11:00:00"/>
    <n v="63.173881278538808"/>
    <n v="6317.3881278538811"/>
    <n v="0"/>
    <n v="0"/>
    <n v="0"/>
  </r>
  <r>
    <x v="0"/>
    <s v="03"/>
    <s v="02"/>
    <s v="12:00:00"/>
    <s v="2019-03-02 12:00:00"/>
    <n v="63.173881278538808"/>
    <n v="6317.3881278538811"/>
    <n v="0"/>
    <n v="0"/>
    <n v="0"/>
  </r>
  <r>
    <x v="0"/>
    <s v="03"/>
    <s v="02"/>
    <s v="13:00:00"/>
    <s v="2019-03-02 13:00:00"/>
    <n v="63.173881278538808"/>
    <n v="6317.3881278538811"/>
    <n v="0"/>
    <n v="0"/>
    <n v="0"/>
  </r>
  <r>
    <x v="0"/>
    <s v="03"/>
    <s v="02"/>
    <s v="14:00:00"/>
    <s v="2019-03-02 14:00:00"/>
    <n v="63.173881278538808"/>
    <n v="6317.3881278538811"/>
    <n v="0"/>
    <n v="0"/>
    <n v="0"/>
  </r>
  <r>
    <x v="0"/>
    <s v="03"/>
    <s v="02"/>
    <s v="15:00:00"/>
    <s v="2019-03-02 15:00:00"/>
    <n v="63.173881278538808"/>
    <n v="6317.3881278538811"/>
    <n v="0"/>
    <n v="0"/>
    <n v="0"/>
  </r>
  <r>
    <x v="0"/>
    <s v="03"/>
    <s v="02"/>
    <s v="16:00:00"/>
    <s v="2019-03-02 16:00:00"/>
    <n v="2.8538812785388101"/>
    <n v="285.38812785388097"/>
    <n v="5.0271428571428498E-3"/>
    <n v="502.71428571428498"/>
    <n v="5278.4999999999927"/>
  </r>
  <r>
    <x v="0"/>
    <s v="03"/>
    <s v="02"/>
    <s v="17:00:00"/>
    <s v="2019-03-02 17:00:00"/>
    <n v="2.8538812785388101"/>
    <n v="285.38812785388097"/>
    <n v="8.09523333333333E-3"/>
    <n v="809.52333333333297"/>
    <n v="8499.9949999999953"/>
  </r>
  <r>
    <x v="0"/>
    <s v="03"/>
    <s v="02"/>
    <s v="18:00:00"/>
    <s v="2019-03-02 18:00:00"/>
    <n v="2.8538812785388101"/>
    <n v="285.38812785388097"/>
    <n v="4.9844233142857103E-3"/>
    <n v="498.44233142857104"/>
    <n v="5233.6444799999963"/>
  </r>
  <r>
    <x v="0"/>
    <s v="03"/>
    <s v="02"/>
    <s v="19:00:00"/>
    <s v="2019-03-02 19:00:00"/>
    <n v="2.8538812785388101"/>
    <n v="285.38812785388097"/>
    <n v="5.1062067809523803E-3"/>
    <n v="510.62067809523802"/>
    <n v="5361.5171199999995"/>
  </r>
  <r>
    <x v="0"/>
    <s v="03"/>
    <s v="02"/>
    <s v="20:00:00"/>
    <s v="2019-03-02 20:00:00"/>
    <n v="2.8538812785388101"/>
    <n v="285.38812785388097"/>
    <n v="5.2149420190476196E-3"/>
    <n v="521.49420190476201"/>
    <n v="5475.6891200000009"/>
  </r>
  <r>
    <x v="0"/>
    <s v="03"/>
    <s v="02"/>
    <s v="21:00:00"/>
    <s v="2019-03-02 21:00:00"/>
    <n v="2.8538812785388101"/>
    <n v="285.38812785388097"/>
    <n v="5.2236408380952302E-3"/>
    <n v="522.36408380952298"/>
    <n v="5484.8228799999915"/>
  </r>
  <r>
    <x v="0"/>
    <s v="03"/>
    <s v="02"/>
    <s v="22:00:00"/>
    <s v="2019-03-02 22:00:00"/>
    <n v="2.8538812785388101"/>
    <n v="285.38812785388097"/>
    <n v="5.2149420190476196E-3"/>
    <n v="521.49420190476201"/>
    <n v="5475.6891200000009"/>
  </r>
  <r>
    <x v="0"/>
    <s v="03"/>
    <s v="02"/>
    <s v="23:00:00"/>
    <s v="2019-03-02 23:00:00"/>
    <n v="2.8538812785388101"/>
    <n v="285.38812785388097"/>
    <n v="5.2801831619047604E-3"/>
    <n v="528.01831619047607"/>
    <n v="5544.1923199999983"/>
  </r>
  <r>
    <x v="0"/>
    <s v="03"/>
    <s v="03"/>
    <s v="00:00:00"/>
    <s v="2019-03-03 00:00:00"/>
    <n v="63.173881278538808"/>
    <n v="6317.3881278538811"/>
    <n v="0"/>
    <n v="0"/>
    <n v="0"/>
  </r>
  <r>
    <x v="0"/>
    <s v="03"/>
    <s v="03"/>
    <s v="01:00:00"/>
    <s v="2019-03-03 01:00:00"/>
    <n v="63.173881278538808"/>
    <n v="6317.3881278538811"/>
    <n v="0"/>
    <n v="0"/>
    <n v="0"/>
  </r>
  <r>
    <x v="0"/>
    <s v="03"/>
    <s v="03"/>
    <s v="02:00:00"/>
    <s v="2019-03-03 02:00:00"/>
    <n v="63.173881278538808"/>
    <n v="6317.3881278538811"/>
    <n v="0"/>
    <n v="0"/>
    <n v="0"/>
  </r>
  <r>
    <x v="0"/>
    <s v="03"/>
    <s v="03"/>
    <s v="03:00:00"/>
    <s v="2019-03-03 03:00:00"/>
    <n v="63.173881278538808"/>
    <n v="6317.3881278538811"/>
    <n v="0"/>
    <n v="0"/>
    <n v="0"/>
  </r>
  <r>
    <x v="0"/>
    <s v="03"/>
    <s v="03"/>
    <s v="04:00:00"/>
    <s v="2019-03-03 04:00:00"/>
    <n v="63.173881278538808"/>
    <n v="6317.3881278538811"/>
    <n v="0"/>
    <n v="0"/>
    <n v="0"/>
  </r>
  <r>
    <x v="0"/>
    <s v="03"/>
    <s v="03"/>
    <s v="05:00:00"/>
    <s v="2019-03-03 05:00:00"/>
    <n v="63.173881278538808"/>
    <n v="6317.3881278538811"/>
    <n v="2.58721523809523E-4"/>
    <n v="25.872152380952301"/>
    <n v="271.65759999999915"/>
  </r>
  <r>
    <x v="0"/>
    <s v="03"/>
    <s v="03"/>
    <s v="06:00:00"/>
    <s v="2019-03-03 06:00:00"/>
    <n v="63.173881278538808"/>
    <n v="6317.3881278538811"/>
    <n v="5.2464095238095197E-3"/>
    <n v="524.64095238095194"/>
    <n v="5508.729999999995"/>
  </r>
  <r>
    <x v="0"/>
    <s v="03"/>
    <s v="03"/>
    <s v="07:00:00"/>
    <s v="2019-03-03 07:00:00"/>
    <n v="63.173881278538808"/>
    <n v="6317.3881278538811"/>
    <n v="1.81185238095238E-3"/>
    <n v="181.18523809523799"/>
    <n v="1902.4449999999988"/>
  </r>
  <r>
    <x v="0"/>
    <s v="03"/>
    <s v="03"/>
    <s v="08:00:00"/>
    <s v="2019-03-03 08:00:00"/>
    <n v="63.173881278538808"/>
    <n v="6317.3881278538811"/>
    <n v="0"/>
    <n v="0"/>
    <n v="0"/>
  </r>
  <r>
    <x v="0"/>
    <s v="03"/>
    <s v="03"/>
    <s v="09:00:00"/>
    <s v="2019-03-03 09:00:00"/>
    <n v="63.173881278538808"/>
    <n v="6317.3881278538811"/>
    <n v="0"/>
    <n v="0"/>
    <n v="0"/>
  </r>
  <r>
    <x v="0"/>
    <s v="03"/>
    <s v="03"/>
    <s v="10:00:00"/>
    <s v="2019-03-03 10:00:00"/>
    <n v="63.173881278538808"/>
    <n v="6317.3881278538811"/>
    <n v="0"/>
    <n v="0"/>
    <n v="0"/>
  </r>
  <r>
    <x v="0"/>
    <s v="03"/>
    <s v="03"/>
    <s v="11:00:00"/>
    <s v="2019-03-03 11:00:00"/>
    <n v="63.173881278538808"/>
    <n v="6317.3881278538811"/>
    <n v="0"/>
    <n v="0"/>
    <n v="0"/>
  </r>
  <r>
    <x v="0"/>
    <s v="03"/>
    <s v="03"/>
    <s v="12:00:00"/>
    <s v="2019-03-03 12:00:00"/>
    <n v="63.173881278538808"/>
    <n v="6317.3881278538811"/>
    <n v="0"/>
    <n v="0"/>
    <n v="0"/>
  </r>
  <r>
    <x v="0"/>
    <s v="03"/>
    <s v="03"/>
    <s v="13:00:00"/>
    <s v="2019-03-03 13:00:00"/>
    <n v="63.173881278538808"/>
    <n v="6317.3881278538811"/>
    <n v="0"/>
    <n v="0"/>
    <n v="0"/>
  </r>
  <r>
    <x v="0"/>
    <s v="03"/>
    <s v="03"/>
    <s v="14:00:00"/>
    <s v="2019-03-03 14:00:00"/>
    <n v="63.173881278538808"/>
    <n v="6317.3881278538811"/>
    <n v="5.9841375661375505E-4"/>
    <n v="59.841375661375508"/>
    <n v="628.33444444444285"/>
  </r>
  <r>
    <x v="0"/>
    <s v="03"/>
    <s v="03"/>
    <s v="15:00:00"/>
    <s v="2019-03-03 15:00:00"/>
    <n v="63.173881278538808"/>
    <n v="6317.3881278538811"/>
    <n v="2.3585100529100499E-3"/>
    <n v="235.85100529100498"/>
    <n v="2476.4355555555521"/>
  </r>
  <r>
    <x v="0"/>
    <s v="03"/>
    <s v="03"/>
    <s v="16:00:00"/>
    <s v="2019-03-03 16:00:00"/>
    <n v="2.8538812785388101"/>
    <n v="285.38812785388097"/>
    <n v="1.45035322751322E-2"/>
    <n v="1450.35322751322"/>
    <n v="15228.70888888881"/>
  </r>
  <r>
    <x v="0"/>
    <s v="03"/>
    <s v="03"/>
    <s v="17:00:00"/>
    <s v="2019-03-03 17:00:00"/>
    <n v="2.8538812785388101"/>
    <n v="285.38812785388097"/>
    <n v="1.6555692063492E-2"/>
    <n v="1655.5692063491999"/>
    <n v="17383.4766666666"/>
  </r>
  <r>
    <x v="0"/>
    <s v="03"/>
    <s v="03"/>
    <s v="18:00:00"/>
    <s v="2019-03-03 18:00:00"/>
    <n v="2.8538812785388101"/>
    <n v="285.38812785388097"/>
    <n v="1.2454037858200999E-2"/>
    <n v="1245.4037858201"/>
    <n v="13076.73975111105"/>
  </r>
  <r>
    <x v="0"/>
    <s v="03"/>
    <s v="03"/>
    <s v="19:00:00"/>
    <s v="2019-03-03 19:00:00"/>
    <n v="2.8538812785388101"/>
    <n v="285.38812785388097"/>
    <n v="1.31902358772486E-2"/>
    <n v="1319.0235877248599"/>
    <n v="13849.747671111028"/>
  </r>
  <r>
    <x v="0"/>
    <s v="03"/>
    <s v="03"/>
    <s v="20:00:00"/>
    <s v="2019-03-03 20:00:00"/>
    <n v="2.8538812785388101"/>
    <n v="285.38812785388097"/>
    <n v="1.5377895017989401E-2"/>
    <n v="1537.7895017989401"/>
    <n v="16146.789768888872"/>
  </r>
  <r>
    <x v="0"/>
    <s v="03"/>
    <s v="03"/>
    <s v="21:00:00"/>
    <s v="2019-03-03 21:00:00"/>
    <n v="2.8538812785388101"/>
    <n v="285.38812785388097"/>
    <n v="1.7137352084655999E-2"/>
    <n v="1713.7352084656"/>
    <n v="17994.219688888799"/>
  </r>
  <r>
    <x v="0"/>
    <s v="03"/>
    <s v="03"/>
    <s v="22:00:00"/>
    <s v="2019-03-03 22:00:00"/>
    <n v="2.8538812785388101"/>
    <n v="285.38812785388097"/>
    <n v="1.67016459259259E-2"/>
    <n v="1670.16459259259"/>
    <n v="17536.728222222195"/>
  </r>
  <r>
    <x v="0"/>
    <s v="03"/>
    <s v="03"/>
    <s v="23:00:00"/>
    <s v="2019-03-03 23:00:00"/>
    <n v="2.8538812785388101"/>
    <n v="285.38812785388097"/>
    <n v="1.5645981070899401E-2"/>
    <n v="1564.59810708994"/>
    <n v="16428.280124444369"/>
  </r>
  <r>
    <x v="0"/>
    <s v="03"/>
    <s v="04"/>
    <s v="00:00:00"/>
    <s v="2019-03-04 00:00:00"/>
    <n v="2.8538812785388101"/>
    <n v="285.38812785388097"/>
    <n v="1.2379715293121599E-2"/>
    <n v="1237.9715293121599"/>
    <n v="12998.701057777678"/>
  </r>
  <r>
    <x v="0"/>
    <s v="03"/>
    <s v="04"/>
    <s v="01:00:00"/>
    <s v="2019-03-04 01:00:00"/>
    <n v="2.8538812785388101"/>
    <n v="285.38812785388097"/>
    <n v="9.0960518772486704E-3"/>
    <n v="909.60518772486705"/>
    <n v="9550.8544711111044"/>
  </r>
  <r>
    <x v="0"/>
    <s v="03"/>
    <s v="04"/>
    <s v="02:00:00"/>
    <s v="2019-03-04 02:00:00"/>
    <n v="2.8538812785388101"/>
    <n v="285.38812785388097"/>
    <n v="6.5003603724867699E-3"/>
    <n v="650.03603724867696"/>
    <n v="6825.3783911111077"/>
  </r>
  <r>
    <x v="0"/>
    <s v="03"/>
    <s v="04"/>
    <s v="03:00:00"/>
    <s v="2019-03-04 03:00:00"/>
    <n v="2.8538812785388101"/>
    <n v="285.38812785388097"/>
    <n v="6.6960838010582001E-3"/>
    <n v="669.60838010582006"/>
    <n v="7030.8879911111108"/>
  </r>
  <r>
    <x v="0"/>
    <s v="03"/>
    <s v="04"/>
    <s v="04:00:00"/>
    <s v="2019-03-04 04:00:00"/>
    <n v="2.8538812785388101"/>
    <n v="285.38812785388097"/>
    <n v="6.1631132952380896E-3"/>
    <n v="616.31132952380892"/>
    <n v="6471.268959999994"/>
  </r>
  <r>
    <x v="0"/>
    <s v="03"/>
    <s v="04"/>
    <s v="05:00:00"/>
    <s v="2019-03-04 05:00:00"/>
    <n v="2.8538812785388101"/>
    <n v="285.38812785388097"/>
    <n v="6.3588367238095198E-3"/>
    <n v="635.88367238095202"/>
    <n v="6676.7785599999961"/>
  </r>
  <r>
    <x v="0"/>
    <s v="03"/>
    <s v="04"/>
    <s v="06:00:00"/>
    <s v="2019-03-04 06:00:00"/>
    <n v="2.8538812785388101"/>
    <n v="285.38812785388097"/>
    <n v="6.2328363714285696E-3"/>
    <n v="623.28363714285695"/>
    <n v="6544.478189999998"/>
  </r>
  <r>
    <x v="0"/>
    <s v="03"/>
    <s v="04"/>
    <s v="07:00:00"/>
    <s v="2019-03-04 07:00:00"/>
    <n v="63.173881278538808"/>
    <n v="6317.3881278538811"/>
    <n v="1.01868095238095E-3"/>
    <n v="101.86809523809501"/>
    <n v="1069.6149999999975"/>
  </r>
  <r>
    <x v="0"/>
    <s v="03"/>
    <s v="04"/>
    <s v="08:00:00"/>
    <s v="2019-03-04 08:00:00"/>
    <n v="63.173881278538808"/>
    <n v="6317.3881278538811"/>
    <n v="0"/>
    <n v="0"/>
    <n v="0"/>
  </r>
  <r>
    <x v="0"/>
    <s v="03"/>
    <s v="04"/>
    <s v="09:00:00"/>
    <s v="2019-03-04 09:00:00"/>
    <n v="63.173881278538808"/>
    <n v="6317.3881278538811"/>
    <n v="0"/>
    <n v="0"/>
    <n v="0"/>
  </r>
  <r>
    <x v="0"/>
    <s v="03"/>
    <s v="04"/>
    <s v="10:00:00"/>
    <s v="2019-03-04 10:00:00"/>
    <n v="63.173881278538808"/>
    <n v="6317.3881278538811"/>
    <n v="0"/>
    <n v="0"/>
    <n v="0"/>
  </r>
  <r>
    <x v="0"/>
    <s v="03"/>
    <s v="04"/>
    <s v="11:00:00"/>
    <s v="2019-03-04 11:00:00"/>
    <n v="2.8538812785388101"/>
    <n v="285.38812785388097"/>
    <n v="0"/>
    <n v="0"/>
    <n v="0"/>
  </r>
  <r>
    <x v="0"/>
    <s v="03"/>
    <s v="04"/>
    <s v="12:00:00"/>
    <s v="2019-03-04 12:00:00"/>
    <n v="2.8538812785388101"/>
    <n v="285.38812785388097"/>
    <n v="0"/>
    <n v="0"/>
    <n v="0"/>
  </r>
  <r>
    <x v="0"/>
    <s v="03"/>
    <s v="04"/>
    <s v="13:00:00"/>
    <s v="2019-03-04 13:00:00"/>
    <n v="2.8538812785388101"/>
    <n v="285.38812785388097"/>
    <n v="0"/>
    <n v="0"/>
    <n v="0"/>
  </r>
  <r>
    <x v="0"/>
    <s v="03"/>
    <s v="04"/>
    <s v="14:00:00"/>
    <s v="2019-03-04 14:00:00"/>
    <n v="2.8538812785388101"/>
    <n v="285.38812785388097"/>
    <n v="0"/>
    <n v="0"/>
    <n v="0"/>
  </r>
  <r>
    <x v="0"/>
    <s v="03"/>
    <s v="04"/>
    <s v="15:00:00"/>
    <s v="2019-03-04 15:00:00"/>
    <n v="2.8538812785388101"/>
    <n v="285.38812785388097"/>
    <n v="0"/>
    <n v="0"/>
    <n v="0"/>
  </r>
  <r>
    <x v="0"/>
    <s v="03"/>
    <s v="04"/>
    <s v="16:00:00"/>
    <s v="2019-03-04 16:00:00"/>
    <n v="2.8538812785388101"/>
    <n v="285.38812785388097"/>
    <n v="0"/>
    <n v="0"/>
    <n v="0"/>
  </r>
  <r>
    <x v="0"/>
    <s v="03"/>
    <s v="04"/>
    <s v="17:00:00"/>
    <s v="2019-03-04 17:00:00"/>
    <n v="2.8538812785388101"/>
    <n v="285.38812785388097"/>
    <n v="8.8910333333333293E-3"/>
    <n v="889.1033333333329"/>
    <n v="9335.5849999999955"/>
  </r>
  <r>
    <x v="0"/>
    <s v="03"/>
    <s v="04"/>
    <s v="18:00:00"/>
    <s v="2019-03-04 18:00:00"/>
    <n v="2.8538812785388101"/>
    <n v="285.38812785388097"/>
    <n v="6.8503199999999896E-3"/>
    <n v="685.03199999999902"/>
    <n v="7192.8359999999893"/>
  </r>
  <r>
    <x v="0"/>
    <s v="03"/>
    <s v="04"/>
    <s v="19:00:00"/>
    <s v="2019-03-04 19:00:00"/>
    <n v="2.8538812785388101"/>
    <n v="285.38812785388097"/>
    <n v="7.0460434285714198E-3"/>
    <n v="704.604342857142"/>
    <n v="7398.3455999999915"/>
  </r>
  <r>
    <x v="0"/>
    <s v="03"/>
    <s v="04"/>
    <s v="20:00:00"/>
    <s v="2019-03-04 20:00:00"/>
    <n v="2.8538812785388101"/>
    <n v="285.38812785388097"/>
    <n v="7.3809479619047604E-3"/>
    <n v="738.09479619047602"/>
    <n v="7749.9953599999981"/>
  </r>
  <r>
    <x v="0"/>
    <s v="03"/>
    <s v="04"/>
    <s v="21:00:00"/>
    <s v="2019-03-04 21:00:00"/>
    <n v="2.8538812785388101"/>
    <n v="285.38812785388097"/>
    <n v="7.7680454095237998E-3"/>
    <n v="776.80454095237997"/>
    <n v="8156.4476799999893"/>
  </r>
  <r>
    <x v="0"/>
    <s v="03"/>
    <s v="04"/>
    <s v="22:00:00"/>
    <s v="2019-03-04 22:00:00"/>
    <n v="2.8538812785388101"/>
    <n v="285.38812785388097"/>
    <n v="8.0159617523809495E-3"/>
    <n v="801.59617523809493"/>
    <n v="8416.759839999997"/>
  </r>
  <r>
    <x v="0"/>
    <s v="03"/>
    <s v="04"/>
    <s v="23:00:00"/>
    <s v="2019-03-04 23:00:00"/>
    <n v="2.8538812785388101"/>
    <n v="285.38812785388097"/>
    <n v="8.2160345904761893E-3"/>
    <n v="821.60345904761891"/>
    <n v="8626.8363199999985"/>
  </r>
  <r>
    <x v="0"/>
    <s v="03"/>
    <s v="05"/>
    <s v="00:00:00"/>
    <s v="2019-03-05 00:00:00"/>
    <n v="2.8538812785388101"/>
    <n v="285.38812785388097"/>
    <n v="8.3508662857142806E-3"/>
    <n v="835.08662857142804"/>
    <n v="8768.4095999999936"/>
  </r>
  <r>
    <x v="0"/>
    <s v="03"/>
    <s v="05"/>
    <s v="01:00:00"/>
    <s v="2019-03-05 01:00:00"/>
    <n v="2.8538812785388101"/>
    <n v="285.38812785388097"/>
    <n v="8.4509027047618996E-3"/>
    <n v="845.09027047618997"/>
    <n v="8873.4478399999953"/>
  </r>
  <r>
    <x v="0"/>
    <s v="03"/>
    <s v="05"/>
    <s v="02:00:00"/>
    <s v="2019-03-05 02:00:00"/>
    <n v="2.8538812785388101"/>
    <n v="285.38812785388097"/>
    <n v="8.5248426666666606E-3"/>
    <n v="852.48426666666603"/>
    <n v="8951.0847999999933"/>
  </r>
  <r>
    <x v="0"/>
    <s v="03"/>
    <s v="05"/>
    <s v="03:00:00"/>
    <s v="2019-03-05 03:00:00"/>
    <n v="2.8538812785388101"/>
    <n v="285.38812785388097"/>
    <n v="8.5770355809523802E-3"/>
    <n v="857.70355809523801"/>
    <n v="9005.8873599999988"/>
  </r>
  <r>
    <x v="0"/>
    <s v="03"/>
    <s v="05"/>
    <s v="04:00:00"/>
    <s v="2019-03-05 04:00:00"/>
    <n v="2.8538812785388101"/>
    <n v="285.38812785388097"/>
    <n v="8.5857343999999995E-3"/>
    <n v="858.57344000000001"/>
    <n v="9015.0211199999994"/>
  </r>
  <r>
    <x v="0"/>
    <s v="03"/>
    <s v="05"/>
    <s v="05:00:00"/>
    <s v="2019-03-05 05:00:00"/>
    <n v="2.8538812785388101"/>
    <n v="285.38812785388097"/>
    <n v="8.5987826285714199E-3"/>
    <n v="859.87826285714198"/>
    <n v="9028.7217599999913"/>
  </r>
  <r>
    <x v="0"/>
    <s v="03"/>
    <s v="05"/>
    <s v="06:00:00"/>
    <s v="2019-03-05 06:00:00"/>
    <n v="2.8538812785388101"/>
    <n v="285.38812785388097"/>
    <n v="1.4885271428571401E-2"/>
    <n v="1488.52714285714"/>
    <n v="15629.534999999971"/>
  </r>
  <r>
    <x v="0"/>
    <s v="03"/>
    <s v="05"/>
    <s v="07:00:00"/>
    <s v="2019-03-05 07:00:00"/>
    <n v="2.8538812785388101"/>
    <n v="285.38812785388097"/>
    <n v="4.73774875238095E-3"/>
    <n v="473.77487523809498"/>
    <n v="4974.6361899999974"/>
  </r>
  <r>
    <x v="0"/>
    <s v="03"/>
    <s v="05"/>
    <s v="08:00:00"/>
    <s v="2019-03-05 08:00:00"/>
    <n v="2.8538812785388101"/>
    <n v="285.38812785388097"/>
    <n v="0"/>
    <n v="0"/>
    <n v="0"/>
  </r>
  <r>
    <x v="0"/>
    <s v="03"/>
    <s v="05"/>
    <s v="09:00:00"/>
    <s v="2019-03-05 09:00:00"/>
    <n v="2.8538812785388101"/>
    <n v="285.38812785388097"/>
    <n v="0"/>
    <n v="0"/>
    <n v="0"/>
  </r>
  <r>
    <x v="0"/>
    <s v="03"/>
    <s v="05"/>
    <s v="10:00:00"/>
    <s v="2019-03-05 10:00:00"/>
    <n v="2.8538812785388101"/>
    <n v="285.38812785388097"/>
    <n v="0"/>
    <n v="0"/>
    <n v="0"/>
  </r>
  <r>
    <x v="0"/>
    <s v="03"/>
    <s v="05"/>
    <s v="11:00:00"/>
    <s v="2019-03-05 11:00:00"/>
    <n v="2.8538812785388101"/>
    <n v="285.38812785388097"/>
    <n v="0"/>
    <n v="0"/>
    <n v="0"/>
  </r>
  <r>
    <x v="0"/>
    <s v="03"/>
    <s v="05"/>
    <s v="12:00:00"/>
    <s v="2019-03-05 12:00:00"/>
    <n v="2.8538812785388101"/>
    <n v="285.38812785388097"/>
    <n v="0"/>
    <n v="0"/>
    <n v="0"/>
  </r>
  <r>
    <x v="0"/>
    <s v="03"/>
    <s v="05"/>
    <s v="13:00:00"/>
    <s v="2019-03-05 13:00:00"/>
    <n v="2.8538812785388101"/>
    <n v="285.38812785388097"/>
    <n v="0"/>
    <n v="0"/>
    <n v="0"/>
  </r>
  <r>
    <x v="0"/>
    <s v="03"/>
    <s v="05"/>
    <s v="14:00:00"/>
    <s v="2019-03-05 14:00:00"/>
    <n v="2.8538812785388101"/>
    <n v="285.38812785388097"/>
    <n v="0"/>
    <n v="0"/>
    <n v="0"/>
  </r>
  <r>
    <x v="0"/>
    <s v="03"/>
    <s v="05"/>
    <s v="15:00:00"/>
    <s v="2019-03-05 15:00:00"/>
    <n v="2.8538812785388101"/>
    <n v="285.38812785388097"/>
    <n v="0"/>
    <n v="0"/>
    <n v="0"/>
  </r>
  <r>
    <x v="0"/>
    <s v="03"/>
    <s v="05"/>
    <s v="16:00:00"/>
    <s v="2019-03-05 16:00:00"/>
    <n v="2.8538812785388101"/>
    <n v="285.38812785388097"/>
    <n v="0"/>
    <n v="0"/>
    <n v="0"/>
  </r>
  <r>
    <x v="0"/>
    <s v="03"/>
    <s v="05"/>
    <s v="17:00:00"/>
    <s v="2019-03-05 17:00:00"/>
    <n v="2.8538812785388101"/>
    <n v="285.38812785388097"/>
    <n v="8.8391190476190401E-3"/>
    <n v="883.911904761904"/>
    <n v="9281.0749999999916"/>
  </r>
  <r>
    <x v="0"/>
    <s v="03"/>
    <s v="05"/>
    <s v="18:00:00"/>
    <s v="2019-03-05 18:00:00"/>
    <n v="2.8538812785388101"/>
    <n v="285.38812785388097"/>
    <n v="6.6763436190476104E-3"/>
    <n v="667.63436190476102"/>
    <n v="7010.1607999999906"/>
  </r>
  <r>
    <x v="0"/>
    <s v="03"/>
    <s v="05"/>
    <s v="19:00:00"/>
    <s v="2019-03-05 19:00:00"/>
    <n v="2.8538812785388101"/>
    <n v="285.38812785388097"/>
    <n v="6.5850060190476099E-3"/>
    <n v="658.50060190476097"/>
    <n v="6914.2563199999904"/>
  </r>
  <r>
    <x v="0"/>
    <s v="03"/>
    <s v="05"/>
    <s v="20:00:00"/>
    <s v="2019-03-05 20:00:00"/>
    <n v="2.8538812785388101"/>
    <n v="285.38812785388097"/>
    <n v="6.57195779047618E-3"/>
    <n v="657.19577904761798"/>
    <n v="6900.5556799999886"/>
  </r>
  <r>
    <x v="0"/>
    <s v="03"/>
    <s v="05"/>
    <s v="21:00:00"/>
    <s v="2019-03-05 21:00:00"/>
    <n v="2.8538812785388101"/>
    <n v="285.38812785388097"/>
    <n v="6.5415119238095201E-3"/>
    <n v="654.15119238095201"/>
    <n v="6868.5875199999964"/>
  </r>
  <r>
    <x v="0"/>
    <s v="03"/>
    <s v="05"/>
    <s v="22:00:00"/>
    <s v="2019-03-05 22:00:00"/>
    <n v="2.8538812785388101"/>
    <n v="285.38812785388097"/>
    <n v="6.96775405714285E-3"/>
    <n v="696.77540571428494"/>
    <n v="7316.1417599999922"/>
  </r>
  <r>
    <x v="0"/>
    <s v="03"/>
    <s v="05"/>
    <s v="23:00:00"/>
    <s v="2019-03-05 23:00:00"/>
    <n v="2.8538812785388101"/>
    <n v="285.38812785388097"/>
    <n v="7.3200562285714197E-3"/>
    <n v="732.00562285714193"/>
    <n v="7686.0590399999901"/>
  </r>
  <r>
    <x v="0"/>
    <s v="03"/>
    <s v="06"/>
    <s v="00:00:00"/>
    <s v="2019-03-06 00:00:00"/>
    <n v="2.8538812785388101"/>
    <n v="285.38812785388097"/>
    <n v="7.7202019047619003E-3"/>
    <n v="772.02019047619001"/>
    <n v="8106.211999999995"/>
  </r>
  <r>
    <x v="0"/>
    <s v="03"/>
    <s v="06"/>
    <s v="01:00:00"/>
    <s v="2019-03-06 01:00:00"/>
    <n v="2.8538812785388101"/>
    <n v="285.38812785388097"/>
    <n v="8.1333958095238003E-3"/>
    <n v="813.33958095238006"/>
    <n v="8540.0655999999908"/>
  </r>
  <r>
    <x v="0"/>
    <s v="03"/>
    <s v="06"/>
    <s v="02:00:00"/>
    <s v="2019-03-06 02:00:00"/>
    <n v="2.8538812785388101"/>
    <n v="285.38812785388097"/>
    <n v="8.3987097904761904E-3"/>
    <n v="839.87097904761902"/>
    <n v="8818.6452799999988"/>
  </r>
  <r>
    <x v="0"/>
    <s v="03"/>
    <s v="06"/>
    <s v="03:00:00"/>
    <s v="2019-03-06 03:00:00"/>
    <n v="2.8538812785388101"/>
    <n v="285.38812785388097"/>
    <n v="8.5857343999999995E-3"/>
    <n v="858.57344000000001"/>
    <n v="9015.0211199999994"/>
  </r>
  <r>
    <x v="0"/>
    <s v="03"/>
    <s v="06"/>
    <s v="04:00:00"/>
    <s v="2019-03-06 04:00:00"/>
    <n v="2.8538812785388101"/>
    <n v="285.38812785388097"/>
    <n v="8.7423131428571409E-3"/>
    <n v="874.23131428571412"/>
    <n v="9179.4287999999979"/>
  </r>
  <r>
    <x v="0"/>
    <s v="03"/>
    <s v="06"/>
    <s v="05:00:00"/>
    <s v="2019-03-06 05:00:00"/>
    <n v="2.8538812785388101"/>
    <n v="285.38812785388097"/>
    <n v="8.8336507428571406E-3"/>
    <n v="883.36507428571406"/>
    <n v="9275.3332799999971"/>
  </r>
  <r>
    <x v="0"/>
    <s v="03"/>
    <s v="06"/>
    <s v="06:00:00"/>
    <s v="2019-03-06 06:00:00"/>
    <n v="2.8538812785388101"/>
    <n v="285.38812785388097"/>
    <n v="1.51814238095238E-2"/>
    <n v="1518.1423809523799"/>
    <n v="15940.494999999988"/>
  </r>
  <r>
    <x v="0"/>
    <s v="03"/>
    <s v="06"/>
    <s v="07:00:00"/>
    <s v="2019-03-06 07:00:00"/>
    <n v="2.8538812785388101"/>
    <n v="285.38812785388097"/>
    <n v="3.16241698095238E-3"/>
    <n v="316.24169809523801"/>
    <n v="3320.5378299999993"/>
  </r>
  <r>
    <x v="0"/>
    <s v="03"/>
    <s v="06"/>
    <s v="08:00:00"/>
    <s v="2019-03-06 08:00:00"/>
    <n v="2.8538812785388101"/>
    <n v="285.38812785388097"/>
    <n v="0"/>
    <n v="0"/>
    <n v="0"/>
  </r>
  <r>
    <x v="0"/>
    <s v="03"/>
    <s v="06"/>
    <s v="09:00:00"/>
    <s v="2019-03-06 09:00:00"/>
    <n v="2.8538812785388101"/>
    <n v="285.38812785388097"/>
    <n v="0"/>
    <n v="0"/>
    <n v="0"/>
  </r>
  <r>
    <x v="0"/>
    <s v="03"/>
    <s v="06"/>
    <s v="10:00:00"/>
    <s v="2019-03-06 10:00:00"/>
    <n v="2.8538812785388101"/>
    <n v="285.38812785388097"/>
    <n v="0"/>
    <n v="0"/>
    <n v="0"/>
  </r>
  <r>
    <x v="0"/>
    <s v="03"/>
    <s v="06"/>
    <s v="11:00:00"/>
    <s v="2019-03-06 11:00:00"/>
    <n v="2.8538812785388101"/>
    <n v="285.38812785388097"/>
    <n v="0"/>
    <n v="0"/>
    <n v="0"/>
  </r>
  <r>
    <x v="0"/>
    <s v="03"/>
    <s v="06"/>
    <s v="12:00:00"/>
    <s v="2019-03-06 12:00:00"/>
    <n v="2.8538812785388101"/>
    <n v="285.38812785388097"/>
    <n v="0"/>
    <n v="0"/>
    <n v="0"/>
  </r>
  <r>
    <x v="0"/>
    <s v="03"/>
    <s v="06"/>
    <s v="13:00:00"/>
    <s v="2019-03-06 13:00:00"/>
    <n v="2.8538812785388101"/>
    <n v="285.38812785388097"/>
    <n v="0"/>
    <n v="0"/>
    <n v="0"/>
  </r>
  <r>
    <x v="0"/>
    <s v="03"/>
    <s v="06"/>
    <s v="14:00:00"/>
    <s v="2019-03-06 14:00:00"/>
    <n v="2.8538812785388101"/>
    <n v="285.38812785388097"/>
    <n v="0"/>
    <n v="0"/>
    <n v="0"/>
  </r>
  <r>
    <x v="0"/>
    <s v="03"/>
    <s v="06"/>
    <s v="15:00:00"/>
    <s v="2019-03-06 15:00:00"/>
    <n v="2.8538812785388101"/>
    <n v="285.38812785388097"/>
    <n v="0"/>
    <n v="0"/>
    <n v="0"/>
  </r>
  <r>
    <x v="0"/>
    <s v="03"/>
    <s v="06"/>
    <s v="16:00:00"/>
    <s v="2019-03-06 16:00:00"/>
    <n v="2.8538812785388101"/>
    <n v="285.38812785388097"/>
    <n v="0"/>
    <n v="0"/>
    <n v="0"/>
  </r>
  <r>
    <x v="0"/>
    <s v="03"/>
    <s v="06"/>
    <s v="17:00:00"/>
    <s v="2019-03-06 17:00:00"/>
    <n v="2.8538812785388101"/>
    <n v="285.38812785388097"/>
    <n v="1.09125142857142E-2"/>
    <n v="1091.2514285714201"/>
    <n v="11458.13999999991"/>
  </r>
  <r>
    <x v="0"/>
    <s v="03"/>
    <s v="06"/>
    <s v="18:00:00"/>
    <s v="2019-03-06 18:00:00"/>
    <n v="2.8538812785388101"/>
    <n v="285.38812785388097"/>
    <n v="7.9463711999999999E-3"/>
    <n v="794.63711999999998"/>
    <n v="8343.6897599999993"/>
  </r>
  <r>
    <x v="0"/>
    <s v="03"/>
    <s v="06"/>
    <s v="19:00:00"/>
    <s v="2019-03-06 19:00:00"/>
    <n v="2.8538812785388101"/>
    <n v="285.38812785388097"/>
    <n v="7.9985641142857108E-3"/>
    <n v="799.85641142857105"/>
    <n v="8398.4923199999957"/>
  </r>
  <r>
    <x v="0"/>
    <s v="03"/>
    <s v="06"/>
    <s v="20:00:00"/>
    <s v="2019-03-06 20:00:00"/>
    <n v="2.8538812785388101"/>
    <n v="285.38812785388097"/>
    <n v="8.0638052571428507E-3"/>
    <n v="806.38052571428511"/>
    <n v="8466.9955199999931"/>
  </r>
  <r>
    <x v="0"/>
    <s v="03"/>
    <s v="06"/>
    <s v="21:00:00"/>
    <s v="2019-03-06 21:00:00"/>
    <n v="2.8538812785388101"/>
    <n v="285.38812785388097"/>
    <n v="8.0812028952380894E-3"/>
    <n v="808.12028952380899"/>
    <n v="8485.2630399999944"/>
  </r>
  <r>
    <x v="0"/>
    <s v="03"/>
    <s v="06"/>
    <s v="22:00:00"/>
    <s v="2019-03-06 22:00:00"/>
    <n v="2.8538812785388101"/>
    <n v="285.38812785388097"/>
    <n v="8.0899017142857105E-3"/>
    <n v="808.9901714285711"/>
    <n v="8494.3967999999968"/>
  </r>
  <r>
    <x v="0"/>
    <s v="03"/>
    <s v="06"/>
    <s v="23:00:00"/>
    <s v="2019-03-06 23:00:00"/>
    <n v="2.8538812785388101"/>
    <n v="285.38812785388097"/>
    <n v="8.1812393142857102E-3"/>
    <n v="818.12393142857104"/>
    <n v="8590.301279999996"/>
  </r>
  <r>
    <x v="0"/>
    <s v="03"/>
    <s v="07"/>
    <s v="00:00:00"/>
    <s v="2019-03-07 00:00:00"/>
    <n v="2.8538812785388101"/>
    <n v="285.38812785388097"/>
    <n v="8.3117216000000004E-3"/>
    <n v="831.17216000000008"/>
    <n v="8727.3076800000017"/>
  </r>
  <r>
    <x v="0"/>
    <s v="03"/>
    <s v="07"/>
    <s v="01:00:00"/>
    <s v="2019-03-07 01:00:00"/>
    <n v="2.8538812785388101"/>
    <n v="285.38812785388097"/>
    <n v="8.53354148571428E-3"/>
    <n v="853.35414857142803"/>
    <n v="8960.2185599999939"/>
  </r>
  <r>
    <x v="0"/>
    <s v="03"/>
    <s v="07"/>
    <s v="02:00:00"/>
    <s v="2019-03-07 02:00:00"/>
    <n v="2.8538812785388101"/>
    <n v="285.38812785388097"/>
    <n v="8.7727590095238103E-3"/>
    <n v="877.27590095238099"/>
    <n v="9211.39696"/>
  </r>
  <r>
    <x v="0"/>
    <s v="03"/>
    <s v="07"/>
    <s v="03:00:00"/>
    <s v="2019-03-07 03:00:00"/>
    <n v="2.8538812785388101"/>
    <n v="285.38812785388097"/>
    <n v="8.9902294857142802E-3"/>
    <n v="899.02294857142806"/>
    <n v="9439.7409599999955"/>
  </r>
  <r>
    <x v="0"/>
    <s v="03"/>
    <s v="07"/>
    <s v="04:00:00"/>
    <s v="2019-03-07 04:00:00"/>
    <n v="2.8538812785388101"/>
    <n v="285.38812785388097"/>
    <n v="9.1337599999999994E-3"/>
    <n v="913.37599999999998"/>
    <n v="9590.4480000000003"/>
  </r>
  <r>
    <x v="0"/>
    <s v="03"/>
    <s v="07"/>
    <s v="05:00:00"/>
    <s v="2019-03-07 05:00:00"/>
    <n v="2.8538812785388101"/>
    <n v="285.38812785388097"/>
    <n v="9.1990011428571394E-3"/>
    <n v="919.90011428571393"/>
    <n v="9658.9511999999959"/>
  </r>
  <r>
    <x v="0"/>
    <s v="03"/>
    <s v="07"/>
    <s v="06:00:00"/>
    <s v="2019-03-07 06:00:00"/>
    <n v="2.8538812785388101"/>
    <n v="285.38812785388097"/>
    <n v="1.6050276190476099E-2"/>
    <n v="1605.02761904761"/>
    <n v="16852.789999999906"/>
  </r>
  <r>
    <x v="0"/>
    <s v="03"/>
    <s v="07"/>
    <s v="07:00:00"/>
    <s v="2019-03-07 07:00:00"/>
    <n v="2.8538812785388101"/>
    <n v="285.38812785388097"/>
    <n v="3.1224624761904702E-3"/>
    <n v="312.24624761904704"/>
    <n v="3278.585599999994"/>
  </r>
  <r>
    <x v="0"/>
    <s v="03"/>
    <s v="07"/>
    <s v="08:00:00"/>
    <s v="2019-03-07 08:00:00"/>
    <n v="2.8538812785388101"/>
    <n v="285.38812785388097"/>
    <n v="0"/>
    <n v="0"/>
    <n v="0"/>
  </r>
  <r>
    <x v="0"/>
    <s v="03"/>
    <s v="07"/>
    <s v="09:00:00"/>
    <s v="2019-03-07 09:00:00"/>
    <n v="2.8538812785388101"/>
    <n v="285.38812785388097"/>
    <n v="0"/>
    <n v="0"/>
    <n v="0"/>
  </r>
  <r>
    <x v="0"/>
    <s v="03"/>
    <s v="07"/>
    <s v="10:00:00"/>
    <s v="2019-03-07 10:00:00"/>
    <n v="2.8538812785388101"/>
    <n v="285.38812785388097"/>
    <n v="0"/>
    <n v="0"/>
    <n v="0"/>
  </r>
  <r>
    <x v="0"/>
    <s v="03"/>
    <s v="07"/>
    <s v="11:00:00"/>
    <s v="2019-03-07 11:00:00"/>
    <n v="2.8538812785388101"/>
    <n v="285.38812785388097"/>
    <n v="0"/>
    <n v="0"/>
    <n v="0"/>
  </r>
  <r>
    <x v="0"/>
    <s v="03"/>
    <s v="07"/>
    <s v="12:00:00"/>
    <s v="2019-03-07 12:00:00"/>
    <n v="2.8538812785388101"/>
    <n v="285.38812785388097"/>
    <n v="0"/>
    <n v="0"/>
    <n v="0"/>
  </r>
  <r>
    <x v="0"/>
    <s v="03"/>
    <s v="07"/>
    <s v="13:00:00"/>
    <s v="2019-03-07 13:00:00"/>
    <n v="2.8538812785388101"/>
    <n v="285.38812785388097"/>
    <n v="0"/>
    <n v="0"/>
    <n v="0"/>
  </r>
  <r>
    <x v="0"/>
    <s v="03"/>
    <s v="07"/>
    <s v="14:00:00"/>
    <s v="2019-03-07 14:00:00"/>
    <n v="2.8538812785388101"/>
    <n v="285.38812785388097"/>
    <n v="0"/>
    <n v="0"/>
    <n v="0"/>
  </r>
  <r>
    <x v="0"/>
    <s v="03"/>
    <s v="07"/>
    <s v="15:00:00"/>
    <s v="2019-03-07 15:00:00"/>
    <n v="2.8538812785388101"/>
    <n v="285.38812785388097"/>
    <n v="0"/>
    <n v="0"/>
    <n v="0"/>
  </r>
  <r>
    <x v="0"/>
    <s v="03"/>
    <s v="07"/>
    <s v="16:00:00"/>
    <s v="2019-03-07 16:00:00"/>
    <n v="2.8538812785388101"/>
    <n v="285.38812785388097"/>
    <n v="5.5303609523811498E-5"/>
    <n v="5.5303609523811499"/>
    <n v="58.068790000002075"/>
  </r>
  <r>
    <x v="0"/>
    <s v="03"/>
    <s v="07"/>
    <s v="17:00:00"/>
    <s v="2019-03-07 17:00:00"/>
    <n v="2.8538812785388101"/>
    <n v="285.38812785388097"/>
    <n v="1.00718095238095E-2"/>
    <n v="1007.18095238095"/>
    <n v="10575.399999999974"/>
  </r>
  <r>
    <x v="0"/>
    <s v="03"/>
    <s v="07"/>
    <s v="18:00:00"/>
    <s v="2019-03-07 18:00:00"/>
    <n v="2.8538812785388101"/>
    <n v="285.38812785388097"/>
    <n v="6.7981270857142796E-3"/>
    <n v="679.81270857142795"/>
    <n v="7138.0334399999938"/>
  </r>
  <r>
    <x v="0"/>
    <s v="03"/>
    <s v="07"/>
    <s v="19:00:00"/>
    <s v="2019-03-07 19:00:00"/>
    <n v="2.8538812785388101"/>
    <n v="285.38812785388097"/>
    <n v="6.5893554285714204E-3"/>
    <n v="658.93554285714208"/>
    <n v="6918.8231999999916"/>
  </r>
  <r>
    <x v="0"/>
    <s v="03"/>
    <s v="07"/>
    <s v="20:00:00"/>
    <s v="2019-03-07 20:00:00"/>
    <n v="2.8538812785388101"/>
    <n v="285.38812785388097"/>
    <n v="6.5458613333333297E-3"/>
    <n v="654.58613333333301"/>
    <n v="6873.1543999999967"/>
  </r>
  <r>
    <x v="0"/>
    <s v="03"/>
    <s v="07"/>
    <s v="21:00:00"/>
    <s v="2019-03-07 21:00:00"/>
    <n v="2.8538812785388101"/>
    <n v="285.38812785388097"/>
    <n v="6.4893190095237996E-3"/>
    <n v="648.93190095237992"/>
    <n v="6813.784959999989"/>
  </r>
  <r>
    <x v="0"/>
    <s v="03"/>
    <s v="07"/>
    <s v="22:00:00"/>
    <s v="2019-03-07 22:00:00"/>
    <n v="2.8538812785388101"/>
    <n v="285.38812785388097"/>
    <n v="6.4458249142857098E-3"/>
    <n v="644.58249142857096"/>
    <n v="6768.116159999995"/>
  </r>
  <r>
    <x v="0"/>
    <s v="03"/>
    <s v="07"/>
    <s v="23:00:00"/>
    <s v="2019-03-07 23:00:00"/>
    <n v="2.8538812785388101"/>
    <n v="285.38812785388097"/>
    <n v="6.3979814095237999E-3"/>
    <n v="639.79814095237998"/>
    <n v="6717.8804799999898"/>
  </r>
  <r>
    <x v="0"/>
    <s v="03"/>
    <s v="08"/>
    <s v="00:00:00"/>
    <s v="2019-03-08 00:00:00"/>
    <n v="63.173881278538808"/>
    <n v="6317.3881278538811"/>
    <n v="2.8202819047618701E-5"/>
    <n v="2.8202819047618699"/>
    <n v="29.612959999999635"/>
  </r>
  <r>
    <x v="0"/>
    <s v="03"/>
    <s v="08"/>
    <s v="01:00:00"/>
    <s v="2019-03-08 01:00:00"/>
    <n v="63.173881278538808"/>
    <n v="6317.3881278538811"/>
    <n v="1.15191009523809E-4"/>
    <n v="11.519100952380901"/>
    <n v="120.95055999999946"/>
  </r>
  <r>
    <x v="0"/>
    <s v="03"/>
    <s v="08"/>
    <s v="02:00:00"/>
    <s v="2019-03-08 02:00:00"/>
    <n v="63.173881278538808"/>
    <n v="6317.3881278538811"/>
    <n v="2.41323885714285E-4"/>
    <n v="24.1323885714285"/>
    <n v="253.39007999999924"/>
  </r>
  <r>
    <x v="0"/>
    <s v="03"/>
    <s v="08"/>
    <s v="03:00:00"/>
    <s v="2019-03-08 03:00:00"/>
    <n v="63.173881278538808"/>
    <n v="6317.3881278538811"/>
    <n v="3.6745676190476102E-4"/>
    <n v="36.745676190476104"/>
    <n v="385.82959999999912"/>
  </r>
  <r>
    <x v="0"/>
    <s v="03"/>
    <s v="08"/>
    <s v="04:00:00"/>
    <s v="2019-03-08 04:00:00"/>
    <n v="63.173881278538808"/>
    <n v="6317.3881278538811"/>
    <n v="5.7622841904761803E-4"/>
    <n v="57.622841904761806"/>
    <n v="605.039839999999"/>
  </r>
  <r>
    <x v="0"/>
    <s v="03"/>
    <s v="08"/>
    <s v="05:00:00"/>
    <s v="2019-03-08 05:00:00"/>
    <n v="63.173881278538808"/>
    <n v="6317.3881278538811"/>
    <n v="7.6760243809523797E-4"/>
    <n v="76.7602438095238"/>
    <n v="805.98255999999992"/>
  </r>
  <r>
    <x v="0"/>
    <s v="03"/>
    <s v="08"/>
    <s v="06:00:00"/>
    <s v="2019-03-08 06:00:00"/>
    <n v="63.173881278538808"/>
    <n v="6317.3881278538811"/>
    <n v="5.8734333333333296E-3"/>
    <n v="587.34333333333291"/>
    <n v="6167.1049999999959"/>
  </r>
  <r>
    <x v="0"/>
    <s v="03"/>
    <s v="08"/>
    <s v="07:00:00"/>
    <s v="2019-03-08 07:00:00"/>
    <n v="63.173881278538808"/>
    <n v="6317.3881278538811"/>
    <n v="0"/>
    <n v="0"/>
    <n v="0"/>
  </r>
  <r>
    <x v="0"/>
    <s v="03"/>
    <s v="08"/>
    <s v="08:00:00"/>
    <s v="2019-03-08 08:00:00"/>
    <n v="63.173881278538808"/>
    <n v="6317.3881278538811"/>
    <n v="0"/>
    <n v="0"/>
    <n v="0"/>
  </r>
  <r>
    <x v="0"/>
    <s v="03"/>
    <s v="08"/>
    <s v="09:00:00"/>
    <s v="2019-03-08 09:00:00"/>
    <n v="63.173881278538808"/>
    <n v="6317.3881278538811"/>
    <n v="0"/>
    <n v="0"/>
    <n v="0"/>
  </r>
  <r>
    <x v="0"/>
    <s v="03"/>
    <s v="08"/>
    <s v="10:00:00"/>
    <s v="2019-03-08 10:00:00"/>
    <n v="63.173881278538808"/>
    <n v="6317.3881278538811"/>
    <n v="0"/>
    <n v="0"/>
    <n v="0"/>
  </r>
  <r>
    <x v="0"/>
    <s v="03"/>
    <s v="08"/>
    <s v="11:00:00"/>
    <s v="2019-03-08 11:00:00"/>
    <n v="2.8538812785388101"/>
    <n v="285.38812785388097"/>
    <n v="0"/>
    <n v="0"/>
    <n v="0"/>
  </r>
  <r>
    <x v="0"/>
    <s v="03"/>
    <s v="08"/>
    <s v="12:00:00"/>
    <s v="2019-03-08 12:00:00"/>
    <n v="63.173881278538808"/>
    <n v="6317.3881278538811"/>
    <n v="0"/>
    <n v="0"/>
    <n v="0"/>
  </r>
  <r>
    <x v="0"/>
    <s v="03"/>
    <s v="08"/>
    <s v="13:00:00"/>
    <s v="2019-03-08 13:00:00"/>
    <n v="63.173881278538808"/>
    <n v="6317.3881278538811"/>
    <n v="0"/>
    <n v="0"/>
    <n v="0"/>
  </r>
  <r>
    <x v="0"/>
    <s v="03"/>
    <s v="08"/>
    <s v="14:00:00"/>
    <s v="2019-03-08 14:00:00"/>
    <n v="63.173881278538808"/>
    <n v="6317.3881278538811"/>
    <n v="0"/>
    <n v="0"/>
    <n v="0"/>
  </r>
  <r>
    <x v="0"/>
    <s v="03"/>
    <s v="08"/>
    <s v="15:00:00"/>
    <s v="2019-03-08 15:00:00"/>
    <n v="63.173881278538808"/>
    <n v="6317.3881278538811"/>
    <n v="1.0905285714285699E-3"/>
    <n v="109.05285714285699"/>
    <n v="1145.0549999999985"/>
  </r>
  <r>
    <x v="0"/>
    <s v="03"/>
    <s v="08"/>
    <s v="16:00:00"/>
    <s v="2019-03-08 16:00:00"/>
    <n v="2.8538812785388101"/>
    <n v="285.38812785388097"/>
    <n v="1.1109547619047601E-2"/>
    <n v="1110.9547619047601"/>
    <n v="11665.024999999981"/>
  </r>
  <r>
    <x v="0"/>
    <s v="03"/>
    <s v="08"/>
    <s v="17:00:00"/>
    <s v="2019-03-08 17:00:00"/>
    <n v="2.8538812785388101"/>
    <n v="285.38812785388097"/>
    <n v="1.08373322751322E-2"/>
    <n v="1083.7332275132201"/>
    <n v="11379.19888888881"/>
  </r>
  <r>
    <x v="0"/>
    <s v="03"/>
    <s v="08"/>
    <s v="18:00:00"/>
    <s v="2019-03-08 18:00:00"/>
    <n v="2.8538812785388101"/>
    <n v="285.38812785388097"/>
    <n v="6.5292289015873002E-3"/>
    <n v="652.92289015873007"/>
    <n v="6855.6903466666654"/>
  </r>
  <r>
    <x v="0"/>
    <s v="03"/>
    <s v="08"/>
    <s v="19:00:00"/>
    <s v="2019-03-08 19:00:00"/>
    <n v="2.8538812785388101"/>
    <n v="285.38812785388097"/>
    <n v="6.1781214645502602E-3"/>
    <n v="617.81214645502598"/>
    <n v="6487.0275377777725"/>
  </r>
  <r>
    <x v="0"/>
    <s v="03"/>
    <s v="08"/>
    <s v="20:00:00"/>
    <s v="2019-03-08 20:00:00"/>
    <n v="2.8538812785388101"/>
    <n v="285.38812785388097"/>
    <n v="5.8732801947089901E-3"/>
    <n v="587.32801947089899"/>
    <n v="6166.9442044444395"/>
  </r>
  <r>
    <x v="0"/>
    <s v="03"/>
    <s v="08"/>
    <s v="21:00:00"/>
    <s v="2019-03-08 21:00:00"/>
    <n v="2.8538812785388101"/>
    <n v="285.38812785388097"/>
    <n v="5.7020758857142797E-3"/>
    <n v="570.207588571428"/>
    <n v="5987.1796799999938"/>
  </r>
  <r>
    <x v="0"/>
    <s v="03"/>
    <s v="08"/>
    <s v="22:00:00"/>
    <s v="2019-03-08 22:00:00"/>
    <n v="2.8538812785388101"/>
    <n v="285.38812785388097"/>
    <n v="5.6194371047619002E-3"/>
    <n v="561.94371047619006"/>
    <n v="5900.4089599999952"/>
  </r>
  <r>
    <x v="0"/>
    <s v="03"/>
    <s v="08"/>
    <s v="23:00:00"/>
    <s v="2019-03-08 23:00:00"/>
    <n v="2.8538812785388101"/>
    <n v="285.38812785388097"/>
    <n v="5.6020394666666598E-3"/>
    <n v="560.20394666666596"/>
    <n v="5882.1414399999921"/>
  </r>
  <r>
    <x v="0"/>
    <s v="03"/>
    <s v="09"/>
    <s v="00:00:00"/>
    <s v="2019-03-09 00:00:00"/>
    <n v="2.8538812785388101"/>
    <n v="285.38812785388097"/>
    <n v="5.7716664380952302E-3"/>
    <n v="577.16664380952307"/>
    <n v="6060.2497599999924"/>
  </r>
  <r>
    <x v="0"/>
    <s v="03"/>
    <s v="09"/>
    <s v="01:00:00"/>
    <s v="2019-03-09 01:00:00"/>
    <n v="63.173881278538808"/>
    <n v="6317.3881278538811"/>
    <n v="0"/>
    <n v="0"/>
    <n v="0"/>
  </r>
  <r>
    <x v="0"/>
    <s v="03"/>
    <s v="09"/>
    <s v="02:00:00"/>
    <s v="2019-03-09 02:00:00"/>
    <n v="63.173881278538808"/>
    <n v="6317.3881278538811"/>
    <n v="0"/>
    <n v="0"/>
    <n v="0"/>
  </r>
  <r>
    <x v="0"/>
    <s v="03"/>
    <s v="09"/>
    <s v="03:00:00"/>
    <s v="2019-03-09 03:00:00"/>
    <n v="63.173881278538808"/>
    <n v="6317.3881278538811"/>
    <n v="0"/>
    <n v="0"/>
    <n v="0"/>
  </r>
  <r>
    <x v="0"/>
    <s v="03"/>
    <s v="09"/>
    <s v="04:00:00"/>
    <s v="2019-03-09 04:00:00"/>
    <n v="63.173881278538808"/>
    <n v="6317.3881278538811"/>
    <n v="0"/>
    <n v="0"/>
    <n v="0"/>
  </r>
  <r>
    <x v="0"/>
    <s v="03"/>
    <s v="09"/>
    <s v="05:00:00"/>
    <s v="2019-03-09 05:00:00"/>
    <n v="63.173881278538808"/>
    <n v="6317.3881278538811"/>
    <n v="0"/>
    <n v="0"/>
    <n v="0"/>
  </r>
  <r>
    <x v="0"/>
    <s v="03"/>
    <s v="09"/>
    <s v="06:00:00"/>
    <s v="2019-03-09 06:00:00"/>
    <n v="63.173881278538808"/>
    <n v="6317.3881278538811"/>
    <n v="4.3830333333333303E-3"/>
    <n v="438.303333333333"/>
    <n v="4602.1849999999968"/>
  </r>
  <r>
    <x v="0"/>
    <s v="03"/>
    <s v="09"/>
    <s v="07:00:00"/>
    <s v="2019-03-09 07:00:00"/>
    <n v="63.173881278538808"/>
    <n v="6317.3881278538811"/>
    <n v="3.1860476190476102E-4"/>
    <n v="31.860476190476103"/>
    <n v="334.53499999999906"/>
  </r>
  <r>
    <x v="0"/>
    <s v="03"/>
    <s v="09"/>
    <s v="08:00:00"/>
    <s v="2019-03-09 08:00:00"/>
    <n v="63.173881278538808"/>
    <n v="6317.3881278538811"/>
    <n v="0"/>
    <n v="0"/>
    <n v="0"/>
  </r>
  <r>
    <x v="0"/>
    <s v="03"/>
    <s v="09"/>
    <s v="09:00:00"/>
    <s v="2019-03-09 09:00:00"/>
    <n v="63.173881278538808"/>
    <n v="6317.3881278538811"/>
    <n v="0"/>
    <n v="0"/>
    <n v="0"/>
  </r>
  <r>
    <x v="0"/>
    <s v="03"/>
    <s v="09"/>
    <s v="10:00:00"/>
    <s v="2019-03-09 10:00:00"/>
    <n v="63.173881278538808"/>
    <n v="6317.3881278538811"/>
    <n v="0"/>
    <n v="0"/>
    <n v="0"/>
  </r>
  <r>
    <x v="0"/>
    <s v="03"/>
    <s v="09"/>
    <s v="11:00:00"/>
    <s v="2019-03-09 11:00:00"/>
    <n v="63.173881278538808"/>
    <n v="6317.3881278538811"/>
    <n v="0"/>
    <n v="0"/>
    <n v="0"/>
  </r>
  <r>
    <x v="0"/>
    <s v="03"/>
    <s v="09"/>
    <s v="12:00:00"/>
    <s v="2019-03-09 12:00:00"/>
    <n v="2.8538812785388101"/>
    <n v="285.38812785388097"/>
    <n v="0"/>
    <n v="0"/>
    <n v="0"/>
  </r>
  <r>
    <x v="0"/>
    <s v="03"/>
    <s v="09"/>
    <s v="13:00:00"/>
    <s v="2019-03-09 13:00:00"/>
    <n v="2.8538812785388101"/>
    <n v="285.38812785388097"/>
    <n v="0"/>
    <n v="0"/>
    <n v="0"/>
  </r>
  <r>
    <x v="0"/>
    <s v="03"/>
    <s v="09"/>
    <s v="14:00:00"/>
    <s v="2019-03-09 14:00:00"/>
    <n v="2.8538812785388101"/>
    <n v="285.38812785388097"/>
    <n v="0"/>
    <n v="0"/>
    <n v="0"/>
  </r>
  <r>
    <x v="0"/>
    <s v="03"/>
    <s v="09"/>
    <s v="15:00:00"/>
    <s v="2019-03-09 15:00:00"/>
    <n v="2.8538812785388101"/>
    <n v="285.38812785388097"/>
    <n v="0"/>
    <n v="0"/>
    <n v="0"/>
  </r>
  <r>
    <x v="0"/>
    <s v="03"/>
    <s v="09"/>
    <s v="16:00:00"/>
    <s v="2019-03-09 16:00:00"/>
    <n v="2.8538812785388101"/>
    <n v="285.38812785388097"/>
    <n v="0"/>
    <n v="0"/>
    <n v="0"/>
  </r>
  <r>
    <x v="0"/>
    <s v="03"/>
    <s v="09"/>
    <s v="17:00:00"/>
    <s v="2019-03-09 17:00:00"/>
    <n v="2.8538812785388101"/>
    <n v="285.38812785388097"/>
    <n v="8.7804142857142806E-3"/>
    <n v="878.04142857142801"/>
    <n v="9219.434999999994"/>
  </r>
  <r>
    <x v="0"/>
    <s v="03"/>
    <s v="09"/>
    <s v="18:00:00"/>
    <s v="2019-03-09 18:00:00"/>
    <n v="2.8538812785388101"/>
    <n v="285.38812785388097"/>
    <n v="5.9760886857142797E-3"/>
    <n v="597.60886857142793"/>
    <n v="6274.8931199999934"/>
  </r>
  <r>
    <x v="0"/>
    <s v="03"/>
    <s v="09"/>
    <s v="19:00:00"/>
    <s v="2019-03-09 19:00:00"/>
    <n v="2.8538812785388101"/>
    <n v="285.38812785388097"/>
    <n v="5.8195099428571401E-3"/>
    <n v="581.95099428571405"/>
    <n v="6110.4854399999977"/>
  </r>
  <r>
    <x v="0"/>
    <s v="03"/>
    <s v="09"/>
    <s v="20:00:00"/>
    <s v="2019-03-09 20:00:00"/>
    <n v="2.8538812785388101"/>
    <n v="285.38812785388097"/>
    <n v="5.7586182095238003E-3"/>
    <n v="575.86182095238007"/>
    <n v="6046.5491199999906"/>
  </r>
  <r>
    <x v="0"/>
    <s v="03"/>
    <s v="09"/>
    <s v="21:00:00"/>
    <s v="2019-03-09 21:00:00"/>
    <n v="2.8538812785388101"/>
    <n v="285.38812785388097"/>
    <n v="5.61073828571428E-3"/>
    <n v="561.07382857142795"/>
    <n v="5891.2751999999937"/>
  </r>
  <r>
    <x v="0"/>
    <s v="03"/>
    <s v="09"/>
    <s v="22:00:00"/>
    <s v="2019-03-09 22:00:00"/>
    <n v="2.8538812785388101"/>
    <n v="285.38812785388097"/>
    <n v="5.47155718095238E-3"/>
    <n v="547.15571809523794"/>
    <n v="5745.1350399999983"/>
  </r>
  <r>
    <x v="0"/>
    <s v="03"/>
    <s v="09"/>
    <s v="23:00:00"/>
    <s v="2019-03-09 23:00:00"/>
    <n v="2.8538812785388101"/>
    <n v="285.38812785388097"/>
    <n v="5.1670985142857097E-3"/>
    <n v="516.70985142857091"/>
    <n v="5425.4534399999948"/>
  </r>
  <r>
    <x v="0"/>
    <s v="03"/>
    <s v="10"/>
    <s v="00:00:00"/>
    <s v="2019-03-10 00:00:00"/>
    <n v="63.173881278538808"/>
    <n v="6317.3881278538811"/>
    <n v="0"/>
    <n v="0"/>
    <n v="0"/>
  </r>
  <r>
    <x v="0"/>
    <s v="03"/>
    <s v="10"/>
    <s v="01:00:00"/>
    <s v="2019-03-10 01:00:00"/>
    <n v="63.173881278538808"/>
    <n v="6317.3881278538811"/>
    <n v="1.01613756613756E-4"/>
    <n v="10.161375661375599"/>
    <n v="106.69444444444379"/>
  </r>
  <r>
    <x v="0"/>
    <s v="03"/>
    <s v="10"/>
    <s v="02:00:00"/>
    <s v="2019-03-10 02:00:00"/>
    <n v="63.173881278538808"/>
    <n v="6317.3881278538811"/>
    <n v="3.0484126984126899E-4"/>
    <n v="30.484126984126899"/>
    <n v="320.08333333333246"/>
  </r>
  <r>
    <x v="0"/>
    <s v="03"/>
    <s v="10"/>
    <s v="03:00:00"/>
    <s v="2019-03-10 03:00:00"/>
    <n v="63.173881278538808"/>
    <n v="6317.3881278538811"/>
    <n v="3.0484126984126899E-4"/>
    <n v="30.484126984126899"/>
    <n v="320.08333333333246"/>
  </r>
  <r>
    <x v="0"/>
    <s v="03"/>
    <s v="10"/>
    <s v="04:00:00"/>
    <s v="2019-03-10 04:00:00"/>
    <n v="63.173881278538808"/>
    <n v="6317.3881278538811"/>
    <n v="0"/>
    <n v="0"/>
    <n v="0"/>
  </r>
  <r>
    <x v="0"/>
    <s v="03"/>
    <s v="10"/>
    <s v="05:00:00"/>
    <s v="2019-03-10 05:00:00"/>
    <n v="63.173881278538808"/>
    <n v="6317.3881278538811"/>
    <n v="0"/>
    <n v="0"/>
    <n v="0"/>
  </r>
  <r>
    <x v="0"/>
    <s v="03"/>
    <s v="10"/>
    <s v="06:00:00"/>
    <s v="2019-03-10 06:00:00"/>
    <n v="63.173881278538808"/>
    <n v="6317.3881278538811"/>
    <n v="9.7563809523809305E-4"/>
    <n v="97.563809523809311"/>
    <n v="1024.4199999999978"/>
  </r>
  <r>
    <x v="0"/>
    <s v="03"/>
    <s v="10"/>
    <s v="07:00:00"/>
    <s v="2019-03-10 07:00:00"/>
    <n v="63.173881278538808"/>
    <n v="6317.3881278538811"/>
    <n v="0"/>
    <n v="0"/>
    <n v="0"/>
  </r>
  <r>
    <x v="0"/>
    <s v="03"/>
    <s v="10"/>
    <s v="08:00:00"/>
    <s v="2019-03-10 08:00:00"/>
    <n v="63.173881278538808"/>
    <n v="6317.3881278538811"/>
    <n v="0"/>
    <n v="0"/>
    <n v="0"/>
  </r>
  <r>
    <x v="0"/>
    <s v="03"/>
    <s v="10"/>
    <s v="09:00:00"/>
    <s v="2019-03-10 09:00:00"/>
    <n v="63.173881278538808"/>
    <n v="6317.3881278538811"/>
    <n v="0"/>
    <n v="0"/>
    <n v="0"/>
  </r>
  <r>
    <x v="0"/>
    <s v="03"/>
    <s v="10"/>
    <s v="10:00:00"/>
    <s v="2019-03-10 10:00:00"/>
    <n v="63.173881278538808"/>
    <n v="6317.3881278538811"/>
    <n v="0"/>
    <n v="0"/>
    <n v="0"/>
  </r>
  <r>
    <x v="0"/>
    <s v="03"/>
    <s v="10"/>
    <s v="11:00:00"/>
    <s v="2019-03-10 11:00:00"/>
    <n v="63.173881278538808"/>
    <n v="6317.3881278538811"/>
    <n v="0"/>
    <n v="0"/>
    <n v="0"/>
  </r>
  <r>
    <x v="0"/>
    <s v="03"/>
    <s v="10"/>
    <s v="12:00:00"/>
    <s v="2019-03-10 12:00:00"/>
    <n v="63.173881278538808"/>
    <n v="6317.3881278538811"/>
    <n v="0"/>
    <n v="0"/>
    <n v="0"/>
  </r>
  <r>
    <x v="0"/>
    <s v="03"/>
    <s v="10"/>
    <s v="13:00:00"/>
    <s v="2019-03-10 13:00:00"/>
    <n v="63.173881278538808"/>
    <n v="6317.3881278538811"/>
    <n v="0"/>
    <n v="0"/>
    <n v="0"/>
  </r>
  <r>
    <x v="0"/>
    <s v="03"/>
    <s v="10"/>
    <s v="14:00:00"/>
    <s v="2019-03-10 14:00:00"/>
    <n v="63.173881278538808"/>
    <n v="6317.3881278538811"/>
    <n v="0"/>
    <n v="0"/>
    <n v="0"/>
  </r>
  <r>
    <x v="0"/>
    <s v="03"/>
    <s v="10"/>
    <s v="15:00:00"/>
    <s v="2019-03-10 15:00:00"/>
    <n v="2.8538812785388101"/>
    <n v="285.38812785388097"/>
    <n v="0"/>
    <n v="0"/>
    <n v="0"/>
  </r>
  <r>
    <x v="0"/>
    <s v="03"/>
    <s v="10"/>
    <s v="16:00:00"/>
    <s v="2019-03-10 16:00:00"/>
    <n v="2.8538812785388101"/>
    <n v="285.38812785388097"/>
    <n v="0"/>
    <n v="0"/>
    <n v="0"/>
  </r>
  <r>
    <x v="0"/>
    <s v="03"/>
    <s v="10"/>
    <s v="17:00:00"/>
    <s v="2019-03-10 17:00:00"/>
    <n v="2.8538812785388101"/>
    <n v="285.38812785388097"/>
    <n v="9.6545238095237902E-4"/>
    <n v="96.545238095237906"/>
    <n v="1013.724999999998"/>
  </r>
  <r>
    <x v="0"/>
    <s v="03"/>
    <s v="10"/>
    <s v="18:00:00"/>
    <s v="2019-03-10 18:00:00"/>
    <n v="2.8538812785388101"/>
    <n v="285.38812785388097"/>
    <n v="1.5875344761904699E-3"/>
    <n v="158.75344761904699"/>
    <n v="1666.9111999999934"/>
  </r>
  <r>
    <x v="0"/>
    <s v="03"/>
    <s v="10"/>
    <s v="19:00:00"/>
    <s v="2019-03-10 19:00:00"/>
    <n v="2.8538812785388101"/>
    <n v="285.38812785388097"/>
    <n v="1.53969097142857E-3"/>
    <n v="153.96909714285701"/>
    <n v="1616.6755199999986"/>
  </r>
  <r>
    <x v="0"/>
    <s v="03"/>
    <s v="10"/>
    <s v="20:00:00"/>
    <s v="2019-03-10 20:00:00"/>
    <n v="2.8538812785388101"/>
    <n v="285.38812785388097"/>
    <n v="1.4396545523809501E-3"/>
    <n v="143.96545523809502"/>
    <n v="1511.6372799999976"/>
  </r>
  <r>
    <x v="0"/>
    <s v="03"/>
    <s v="10"/>
    <s v="21:00:00"/>
    <s v="2019-03-10 21:00:00"/>
    <n v="2.8538812785388101"/>
    <n v="285.38812785388097"/>
    <n v="1.48749805714285E-3"/>
    <n v="148.749805714285"/>
    <n v="1561.8729599999924"/>
  </r>
  <r>
    <x v="0"/>
    <s v="03"/>
    <s v="10"/>
    <s v="22:00:00"/>
    <s v="2019-03-10 22:00:00"/>
    <n v="2.8538812785388101"/>
    <n v="285.38812785388097"/>
    <n v="1.8354508190476101E-3"/>
    <n v="183.54508190476102"/>
    <n v="1927.2233599999906"/>
  </r>
  <r>
    <x v="0"/>
    <s v="03"/>
    <s v="10"/>
    <s v="23:00:00"/>
    <s v="2019-03-10 23:00:00"/>
    <n v="2.8538812785388101"/>
    <n v="285.38812785388097"/>
    <n v="2.2573435428571401E-3"/>
    <n v="225.73435428571401"/>
    <n v="2370.2107199999969"/>
  </r>
  <r>
    <x v="0"/>
    <s v="03"/>
    <s v="11"/>
    <s v="00:00:00"/>
    <s v="2019-03-11 00:00:00"/>
    <n v="2.8538812785388101"/>
    <n v="285.38812785388097"/>
    <n v="2.70098331428571E-3"/>
    <n v="270.09833142857099"/>
    <n v="2836.0324799999953"/>
  </r>
  <r>
    <x v="0"/>
    <s v="03"/>
    <s v="11"/>
    <s v="01:00:00"/>
    <s v="2019-03-11 01:00:00"/>
    <n v="2.8538812785388101"/>
    <n v="285.38812785388097"/>
    <n v="3.0402372571428499E-3"/>
    <n v="304.02372571428498"/>
    <n v="3192.2491199999922"/>
  </r>
  <r>
    <x v="0"/>
    <s v="03"/>
    <s v="11"/>
    <s v="02:00:00"/>
    <s v="2019-03-11 02:00:00"/>
    <n v="2.8538812785388101"/>
    <n v="285.38812785388097"/>
    <n v="3.3272982857142802E-3"/>
    <n v="332.72982857142802"/>
    <n v="3493.663199999994"/>
  </r>
  <r>
    <x v="0"/>
    <s v="03"/>
    <s v="11"/>
    <s v="03:00:00"/>
    <s v="2019-03-11 03:00:00"/>
    <n v="2.8538812785388101"/>
    <n v="285.38812785388097"/>
    <n v="3.5578169904761899E-3"/>
    <n v="355.78169904761899"/>
    <n v="3735.7078399999991"/>
  </r>
  <r>
    <x v="0"/>
    <s v="03"/>
    <s v="11"/>
    <s v="04:00:00"/>
    <s v="2019-03-11 04:00:00"/>
    <n v="2.8538812785388101"/>
    <n v="285.38812785388097"/>
    <n v="3.7491910095238099E-3"/>
    <n v="374.91910095238097"/>
    <n v="3936.65056"/>
  </r>
  <r>
    <x v="0"/>
    <s v="03"/>
    <s v="11"/>
    <s v="05:00:00"/>
    <s v="2019-03-11 05:00:00"/>
    <n v="2.8538812785388101"/>
    <n v="285.38812785388097"/>
    <n v="3.8796732952380902E-3"/>
    <n v="387.96732952380904"/>
    <n v="4073.6569599999948"/>
  </r>
  <r>
    <x v="0"/>
    <s v="03"/>
    <s v="11"/>
    <s v="06:00:00"/>
    <s v="2019-03-11 06:00:00"/>
    <n v="63.173881278538808"/>
    <n v="6317.3881278538811"/>
    <n v="0"/>
    <n v="0"/>
    <n v="0"/>
  </r>
  <r>
    <x v="0"/>
    <s v="03"/>
    <s v="11"/>
    <s v="07:00:00"/>
    <s v="2019-03-11 07:00:00"/>
    <n v="63.173881278538808"/>
    <n v="6317.3881278538811"/>
    <n v="0"/>
    <n v="0"/>
    <n v="0"/>
  </r>
  <r>
    <x v="0"/>
    <s v="03"/>
    <s v="11"/>
    <s v="08:00:00"/>
    <s v="2019-03-11 08:00:00"/>
    <n v="63.173881278538808"/>
    <n v="6317.3881278538811"/>
    <n v="0"/>
    <n v="0"/>
    <n v="0"/>
  </r>
  <r>
    <x v="0"/>
    <s v="03"/>
    <s v="11"/>
    <s v="09:00:00"/>
    <s v="2019-03-11 09:00:00"/>
    <n v="63.173881278538808"/>
    <n v="6317.3881278538811"/>
    <n v="0"/>
    <n v="0"/>
    <n v="0"/>
  </r>
  <r>
    <x v="0"/>
    <s v="03"/>
    <s v="11"/>
    <s v="10:00:00"/>
    <s v="2019-03-11 10:00:00"/>
    <n v="2.8538812785388101"/>
    <n v="285.38812785388097"/>
    <n v="0"/>
    <n v="0"/>
    <n v="0"/>
  </r>
  <r>
    <x v="0"/>
    <s v="03"/>
    <s v="11"/>
    <s v="11:00:00"/>
    <s v="2019-03-11 11:00:00"/>
    <n v="2.8538812785388101"/>
    <n v="285.38812785388097"/>
    <n v="0"/>
    <n v="0"/>
    <n v="0"/>
  </r>
  <r>
    <x v="0"/>
    <s v="03"/>
    <s v="11"/>
    <s v="12:00:00"/>
    <s v="2019-03-11 12:00:00"/>
    <n v="2.8538812785388101"/>
    <n v="285.38812785388097"/>
    <n v="0"/>
    <n v="0"/>
    <n v="0"/>
  </r>
  <r>
    <x v="0"/>
    <s v="03"/>
    <s v="11"/>
    <s v="13:00:00"/>
    <s v="2019-03-11 13:00:00"/>
    <n v="2.8538812785388101"/>
    <n v="285.38812785388097"/>
    <n v="0"/>
    <n v="0"/>
    <n v="0"/>
  </r>
  <r>
    <x v="0"/>
    <s v="03"/>
    <s v="11"/>
    <s v="14:00:00"/>
    <s v="2019-03-11 14:00:00"/>
    <n v="2.8538812785388101"/>
    <n v="285.38812785388097"/>
    <n v="0"/>
    <n v="0"/>
    <n v="0"/>
  </r>
  <r>
    <x v="0"/>
    <s v="03"/>
    <s v="11"/>
    <s v="15:00:00"/>
    <s v="2019-03-11 15:00:00"/>
    <n v="2.8538812785388101"/>
    <n v="285.38812785388097"/>
    <n v="0"/>
    <n v="0"/>
    <n v="0"/>
  </r>
  <r>
    <x v="0"/>
    <s v="03"/>
    <s v="11"/>
    <s v="16:00:00"/>
    <s v="2019-03-11 16:00:00"/>
    <n v="2.8538812785388101"/>
    <n v="285.38812785388097"/>
    <n v="0"/>
    <n v="0"/>
    <n v="0"/>
  </r>
  <r>
    <x v="0"/>
    <s v="03"/>
    <s v="11"/>
    <s v="17:00:00"/>
    <s v="2019-03-11 17:00:00"/>
    <n v="2.8538812785388101"/>
    <n v="285.38812785388097"/>
    <n v="2.0363761904761799E-3"/>
    <n v="203.63761904761799"/>
    <n v="2138.1949999999888"/>
  </r>
  <r>
    <x v="0"/>
    <s v="03"/>
    <s v="11"/>
    <s v="18:00:00"/>
    <s v="2019-03-11 18:00:00"/>
    <n v="2.8538812785388101"/>
    <n v="285.38812785388097"/>
    <n v="3.1054783999999898E-3"/>
    <n v="310.54783999999898"/>
    <n v="3260.7523199999891"/>
  </r>
  <r>
    <x v="0"/>
    <s v="03"/>
    <s v="11"/>
    <s v="19:00:00"/>
    <s v="2019-03-11 19:00:00"/>
    <n v="2.8538812785388101"/>
    <n v="285.38812785388097"/>
    <n v="3.1794183619047599E-3"/>
    <n v="317.94183619047601"/>
    <n v="3338.3892799999981"/>
  </r>
  <r>
    <x v="0"/>
    <s v="03"/>
    <s v="11"/>
    <s v="20:00:00"/>
    <s v="2019-03-11 20:00:00"/>
    <n v="2.8538812785388101"/>
    <n v="285.38812785388097"/>
    <n v="3.3316476952380898E-3"/>
    <n v="333.16476952380896"/>
    <n v="3498.2300799999939"/>
  </r>
  <r>
    <x v="0"/>
    <s v="03"/>
    <s v="11"/>
    <s v="21:00:00"/>
    <s v="2019-03-11 21:00:00"/>
    <n v="2.8538812785388101"/>
    <n v="285.38812785388097"/>
    <n v="3.4099370666666601E-3"/>
    <n v="340.99370666666601"/>
    <n v="3580.4339199999931"/>
  </r>
  <r>
    <x v="0"/>
    <s v="03"/>
    <s v="11"/>
    <s v="22:00:00"/>
    <s v="2019-03-11 22:00:00"/>
    <n v="2.8538812785388101"/>
    <n v="285.38812785388097"/>
    <n v="3.6230581333333298E-3"/>
    <n v="362.30581333333299"/>
    <n v="3804.2110399999965"/>
  </r>
  <r>
    <x v="0"/>
    <s v="03"/>
    <s v="11"/>
    <s v="23:00:00"/>
    <s v="2019-03-11 23:00:00"/>
    <n v="2.8538812785388101"/>
    <n v="285.38812785388097"/>
    <n v="3.9014203428571399E-3"/>
    <n v="390.14203428571398"/>
    <n v="4096.4913599999963"/>
  </r>
  <r>
    <x v="0"/>
    <s v="03"/>
    <s v="12"/>
    <s v="00:00:00"/>
    <s v="2019-03-12 00:00:00"/>
    <n v="2.8538812785388101"/>
    <n v="285.38812785388097"/>
    <n v="4.4885906285714204E-3"/>
    <n v="448.85906285714202"/>
    <n v="4713.0201599999909"/>
  </r>
  <r>
    <x v="0"/>
    <s v="03"/>
    <s v="12"/>
    <s v="01:00:00"/>
    <s v="2019-03-12 01:00:00"/>
    <n v="2.8538812785388101"/>
    <n v="285.38812785388097"/>
    <n v="5.0192185904761903E-3"/>
    <n v="501.92185904761902"/>
    <n v="5270.1795199999997"/>
  </r>
  <r>
    <x v="0"/>
    <s v="03"/>
    <s v="12"/>
    <s v="02:00:00"/>
    <s v="2019-03-12 02:00:00"/>
    <n v="2.8538812785388101"/>
    <n v="285.38812785388097"/>
    <n v="5.4367619047619E-3"/>
    <n v="543.67619047618996"/>
    <n v="5708.5999999999949"/>
  </r>
  <r>
    <x v="0"/>
    <s v="03"/>
    <s v="12"/>
    <s v="03:00:00"/>
    <s v="2019-03-12 03:00:00"/>
    <n v="2.8538812785388101"/>
    <n v="285.38812785388097"/>
    <n v="5.7281723428571404E-3"/>
    <n v="572.81723428571399"/>
    <n v="6014.5809599999966"/>
  </r>
  <r>
    <x v="0"/>
    <s v="03"/>
    <s v="12"/>
    <s v="04:00:00"/>
    <s v="2019-03-12 04:00:00"/>
    <n v="2.8538812785388101"/>
    <n v="285.38812785388097"/>
    <n v="5.9282451809523802E-3"/>
    <n v="592.82451809523798"/>
    <n v="6224.657439999999"/>
  </r>
  <r>
    <x v="0"/>
    <s v="03"/>
    <s v="12"/>
    <s v="05:00:00"/>
    <s v="2019-03-12 05:00:00"/>
    <n v="2.8538812785388101"/>
    <n v="285.38812785388097"/>
    <n v="6.0804745142857101E-3"/>
    <n v="608.04745142857098"/>
    <n v="6384.4982399999953"/>
  </r>
  <r>
    <x v="0"/>
    <s v="03"/>
    <s v="12"/>
    <s v="06:00:00"/>
    <s v="2019-03-12 06:00:00"/>
    <n v="2.8538812785388101"/>
    <n v="285.38812785388097"/>
    <n v="9.0864238095238001E-3"/>
    <n v="908.64238095237999"/>
    <n v="9540.7449999999899"/>
  </r>
  <r>
    <x v="0"/>
    <s v="03"/>
    <s v="12"/>
    <s v="07:00:00"/>
    <s v="2019-03-12 07:00:00"/>
    <n v="2.8538812785388101"/>
    <n v="285.38812785388097"/>
    <n v="0"/>
    <n v="0"/>
    <n v="0"/>
  </r>
  <r>
    <x v="0"/>
    <s v="03"/>
    <s v="12"/>
    <s v="08:00:00"/>
    <s v="2019-03-12 08:00:00"/>
    <n v="2.8538812785388101"/>
    <n v="285.38812785388097"/>
    <n v="0"/>
    <n v="0"/>
    <n v="0"/>
  </r>
  <r>
    <x v="0"/>
    <s v="03"/>
    <s v="12"/>
    <s v="09:00:00"/>
    <s v="2019-03-12 09:00:00"/>
    <n v="2.8538812785388101"/>
    <n v="285.38812785388097"/>
    <n v="0"/>
    <n v="0"/>
    <n v="0"/>
  </r>
  <r>
    <x v="0"/>
    <s v="03"/>
    <s v="12"/>
    <s v="10:00:00"/>
    <s v="2019-03-12 10:00:00"/>
    <n v="2.8538812785388101"/>
    <n v="285.38812785388097"/>
    <n v="0"/>
    <n v="0"/>
    <n v="0"/>
  </r>
  <r>
    <x v="0"/>
    <s v="03"/>
    <s v="12"/>
    <s v="11:00:00"/>
    <s v="2019-03-12 11:00:00"/>
    <n v="2.8538812785388101"/>
    <n v="285.38812785388097"/>
    <n v="0"/>
    <n v="0"/>
    <n v="0"/>
  </r>
  <r>
    <x v="0"/>
    <s v="03"/>
    <s v="12"/>
    <s v="12:00:00"/>
    <s v="2019-03-12 12:00:00"/>
    <n v="2.8538812785388101"/>
    <n v="285.38812785388097"/>
    <n v="0"/>
    <n v="0"/>
    <n v="0"/>
  </r>
  <r>
    <x v="0"/>
    <s v="03"/>
    <s v="12"/>
    <s v="13:00:00"/>
    <s v="2019-03-12 13:00:00"/>
    <n v="2.8538812785388101"/>
    <n v="285.38812785388097"/>
    <n v="0"/>
    <n v="0"/>
    <n v="0"/>
  </r>
  <r>
    <x v="0"/>
    <s v="03"/>
    <s v="12"/>
    <s v="14:00:00"/>
    <s v="2019-03-12 14:00:00"/>
    <n v="2.8538812785388101"/>
    <n v="285.38812785388097"/>
    <n v="0"/>
    <n v="0"/>
    <n v="0"/>
  </r>
  <r>
    <x v="0"/>
    <s v="03"/>
    <s v="12"/>
    <s v="15:00:00"/>
    <s v="2019-03-12 15:00:00"/>
    <n v="2.8538812785388101"/>
    <n v="285.38812785388097"/>
    <n v="0"/>
    <n v="0"/>
    <n v="0"/>
  </r>
  <r>
    <x v="0"/>
    <s v="03"/>
    <s v="12"/>
    <s v="16:00:00"/>
    <s v="2019-03-12 16:00:00"/>
    <n v="2.8538812785388101"/>
    <n v="285.38812785388097"/>
    <n v="0"/>
    <n v="0"/>
    <n v="0"/>
  </r>
  <r>
    <x v="0"/>
    <s v="03"/>
    <s v="12"/>
    <s v="17:00:00"/>
    <s v="2019-03-12 17:00:00"/>
    <n v="2.8538812785388101"/>
    <n v="285.38812785388097"/>
    <n v="3.7717809523809499E-3"/>
    <n v="377.17809523809501"/>
    <n v="3960.3699999999976"/>
  </r>
  <r>
    <x v="0"/>
    <s v="03"/>
    <s v="12"/>
    <s v="18:00:00"/>
    <s v="2019-03-12 18:00:00"/>
    <n v="2.8538812785388101"/>
    <n v="285.38812785388097"/>
    <n v="5.1018573714285698E-3"/>
    <n v="510.18573714285696"/>
    <n v="5356.9502399999983"/>
  </r>
  <r>
    <x v="0"/>
    <s v="03"/>
    <s v="12"/>
    <s v="19:00:00"/>
    <s v="2019-03-12 19:00:00"/>
    <n v="2.8538812785388101"/>
    <n v="285.38812785388097"/>
    <n v="5.2018937904761897E-3"/>
    <n v="520.18937904761901"/>
    <n v="5461.98848"/>
  </r>
  <r>
    <x v="0"/>
    <s v="03"/>
    <s v="12"/>
    <s v="20:00:00"/>
    <s v="2019-03-12 20:00:00"/>
    <n v="2.8538812785388101"/>
    <n v="285.38812785388097"/>
    <n v="5.4802560000000002E-3"/>
    <n v="548.02560000000005"/>
    <n v="5754.2688000000007"/>
  </r>
  <r>
    <x v="0"/>
    <s v="03"/>
    <s v="12"/>
    <s v="21:00:00"/>
    <s v="2019-03-12 21:00:00"/>
    <n v="2.8538812785388101"/>
    <n v="285.38812785388097"/>
    <n v="5.7107747047618999E-3"/>
    <n v="571.07747047619"/>
    <n v="5996.3134399999954"/>
  </r>
  <r>
    <x v="0"/>
    <s v="03"/>
    <s v="12"/>
    <s v="22:00:00"/>
    <s v="2019-03-12 22:00:00"/>
    <n v="2.8538812785388101"/>
    <n v="285.38812785388097"/>
    <n v="5.9064981333333301E-3"/>
    <n v="590.64981333333299"/>
    <n v="6201.8230399999966"/>
  </r>
  <r>
    <x v="0"/>
    <s v="03"/>
    <s v="12"/>
    <s v="23:00:00"/>
    <s v="2019-03-12 23:00:00"/>
    <n v="2.8538812785388101"/>
    <n v="285.38812785388097"/>
    <n v="6.0543780571428504E-3"/>
    <n v="605.43780571428499"/>
    <n v="6357.0969599999926"/>
  </r>
  <r>
    <x v="0"/>
    <s v="03"/>
    <s v="13"/>
    <s v="00:00:00"/>
    <s v="2019-03-13 00:00:00"/>
    <n v="2.8538812785388101"/>
    <n v="285.38812785388097"/>
    <n v="6.1805109333333301E-3"/>
    <n v="618.05109333333303"/>
    <n v="6489.536479999997"/>
  </r>
  <r>
    <x v="0"/>
    <s v="03"/>
    <s v="13"/>
    <s v="01:00:00"/>
    <s v="2019-03-13 01:00:00"/>
    <n v="2.8538812785388101"/>
    <n v="285.38812785388097"/>
    <n v="6.3022943999999897E-3"/>
    <n v="630.22943999999893"/>
    <n v="6617.4091199999884"/>
  </r>
  <r>
    <x v="0"/>
    <s v="03"/>
    <s v="13"/>
    <s v="02:00:00"/>
    <s v="2019-03-13 02:00:00"/>
    <n v="2.8538812785388101"/>
    <n v="285.38812785388097"/>
    <n v="6.3762343619047602E-3"/>
    <n v="637.62343619047601"/>
    <n v="6695.0460799999983"/>
  </r>
  <r>
    <x v="0"/>
    <s v="03"/>
    <s v="13"/>
    <s v="03:00:00"/>
    <s v="2019-03-13 03:00:00"/>
    <n v="2.8538812785388101"/>
    <n v="285.38812785388097"/>
    <n v="6.3936319999999902E-3"/>
    <n v="639.36319999999898"/>
    <n v="6713.3135999999895"/>
  </r>
  <r>
    <x v="0"/>
    <s v="03"/>
    <s v="13"/>
    <s v="04:00:00"/>
    <s v="2019-03-13 04:00:00"/>
    <n v="2.8538812785388101"/>
    <n v="285.38812785388097"/>
    <n v="6.4414755047619001E-3"/>
    <n v="644.14755047618996"/>
    <n v="6763.5492799999947"/>
  </r>
  <r>
    <x v="0"/>
    <s v="03"/>
    <s v="13"/>
    <s v="05:00:00"/>
    <s v="2019-03-13 05:00:00"/>
    <n v="2.8538812785388101"/>
    <n v="285.38812785388097"/>
    <n v="6.3936319999999902E-3"/>
    <n v="639.36319999999898"/>
    <n v="6713.3135999999895"/>
  </r>
  <r>
    <x v="0"/>
    <s v="03"/>
    <s v="13"/>
    <s v="06:00:00"/>
    <s v="2019-03-13 06:00:00"/>
    <n v="2.8538812785388101"/>
    <n v="285.38812785388097"/>
    <n v="9.6460904761904703E-3"/>
    <n v="964.60904761904703"/>
    <n v="10128.394999999993"/>
  </r>
  <r>
    <x v="0"/>
    <s v="03"/>
    <s v="13"/>
    <s v="07:00:00"/>
    <s v="2019-03-13 07:00:00"/>
    <n v="2.8538812785388101"/>
    <n v="285.38812785388097"/>
    <n v="0"/>
    <n v="0"/>
    <n v="0"/>
  </r>
  <r>
    <x v="0"/>
    <s v="03"/>
    <s v="13"/>
    <s v="08:00:00"/>
    <s v="2019-03-13 08:00:00"/>
    <n v="2.8538812785388101"/>
    <n v="285.38812785388097"/>
    <n v="0"/>
    <n v="0"/>
    <n v="0"/>
  </r>
  <r>
    <x v="0"/>
    <s v="03"/>
    <s v="13"/>
    <s v="09:00:00"/>
    <s v="2019-03-13 09:00:00"/>
    <n v="2.8538812785388101"/>
    <n v="285.38812785388097"/>
    <n v="0"/>
    <n v="0"/>
    <n v="0"/>
  </r>
  <r>
    <x v="0"/>
    <s v="03"/>
    <s v="13"/>
    <s v="10:00:00"/>
    <s v="2019-03-13 10:00:00"/>
    <n v="2.8538812785388101"/>
    <n v="285.38812785388097"/>
    <n v="0"/>
    <n v="0"/>
    <n v="0"/>
  </r>
  <r>
    <x v="0"/>
    <s v="03"/>
    <s v="13"/>
    <s v="11:00:00"/>
    <s v="2019-03-13 11:00:00"/>
    <n v="2.8538812785388101"/>
    <n v="285.38812785388097"/>
    <n v="0"/>
    <n v="0"/>
    <n v="0"/>
  </r>
  <r>
    <x v="0"/>
    <s v="03"/>
    <s v="13"/>
    <s v="12:00:00"/>
    <s v="2019-03-13 12:00:00"/>
    <n v="2.8538812785388101"/>
    <n v="285.38812785388097"/>
    <n v="0"/>
    <n v="0"/>
    <n v="0"/>
  </r>
  <r>
    <x v="0"/>
    <s v="03"/>
    <s v="13"/>
    <s v="13:00:00"/>
    <s v="2019-03-13 13:00:00"/>
    <n v="2.8538812785388101"/>
    <n v="285.38812785388097"/>
    <n v="0"/>
    <n v="0"/>
    <n v="0"/>
  </r>
  <r>
    <x v="0"/>
    <s v="03"/>
    <s v="13"/>
    <s v="14:00:00"/>
    <s v="2019-03-13 14:00:00"/>
    <n v="2.8538812785388101"/>
    <n v="285.38812785388097"/>
    <n v="0"/>
    <n v="0"/>
    <n v="0"/>
  </r>
  <r>
    <x v="0"/>
    <s v="03"/>
    <s v="13"/>
    <s v="15:00:00"/>
    <s v="2019-03-13 15:00:00"/>
    <n v="2.8538812785388101"/>
    <n v="285.38812785388097"/>
    <n v="0"/>
    <n v="0"/>
    <n v="0"/>
  </r>
  <r>
    <x v="0"/>
    <s v="03"/>
    <s v="13"/>
    <s v="16:00:00"/>
    <s v="2019-03-13 16:00:00"/>
    <n v="2.8538812785388101"/>
    <n v="285.38812785388097"/>
    <n v="0"/>
    <n v="0"/>
    <n v="0"/>
  </r>
  <r>
    <x v="0"/>
    <s v="03"/>
    <s v="13"/>
    <s v="17:00:00"/>
    <s v="2019-03-13 17:00:00"/>
    <n v="2.8538812785388101"/>
    <n v="285.38812785388097"/>
    <n v="3.9127380952380898E-3"/>
    <n v="391.27380952380901"/>
    <n v="4108.3749999999945"/>
  </r>
  <r>
    <x v="0"/>
    <s v="03"/>
    <s v="13"/>
    <s v="18:00:00"/>
    <s v="2019-03-13 18:00:00"/>
    <n v="2.8538812785388101"/>
    <n v="285.38812785388097"/>
    <n v="4.0971437714285696E-3"/>
    <n v="409.71437714285696"/>
    <n v="4302.0009599999985"/>
  </r>
  <r>
    <x v="0"/>
    <s v="03"/>
    <s v="13"/>
    <s v="19:00:00"/>
    <s v="2019-03-13 19:00:00"/>
    <n v="2.8538812785388101"/>
    <n v="285.38812785388097"/>
    <n v="4.0579990857142799E-3"/>
    <n v="405.79990857142798"/>
    <n v="4260.8990399999939"/>
  </r>
  <r>
    <x v="0"/>
    <s v="03"/>
    <s v="13"/>
    <s v="20:00:00"/>
    <s v="2019-03-13 20:00:00"/>
    <n v="2.8538812785388101"/>
    <n v="285.38812785388097"/>
    <n v="4.17978255238095E-3"/>
    <n v="417.97825523809502"/>
    <n v="4388.771679999998"/>
  </r>
  <r>
    <x v="0"/>
    <s v="03"/>
    <s v="13"/>
    <s v="21:00:00"/>
    <s v="2019-03-13 21:00:00"/>
    <n v="2.8538812785388101"/>
    <n v="285.38812785388097"/>
    <n v="4.2972166095237999E-3"/>
    <n v="429.72166095237998"/>
    <n v="4512.07743999999"/>
  </r>
  <r>
    <x v="0"/>
    <s v="03"/>
    <s v="13"/>
    <s v="22:00:00"/>
    <s v="2019-03-13 22:00:00"/>
    <n v="2.8538812785388101"/>
    <n v="285.38812785388097"/>
    <n v="4.3276624761904702E-3"/>
    <n v="432.76624761904702"/>
    <n v="4544.045599999994"/>
  </r>
  <r>
    <x v="0"/>
    <s v="03"/>
    <s v="13"/>
    <s v="23:00:00"/>
    <s v="2019-03-13 23:00:00"/>
    <n v="2.8538812785388101"/>
    <n v="285.38812785388097"/>
    <n v="4.3015660190476096E-3"/>
    <n v="430.15660190476098"/>
    <n v="4516.6443199999903"/>
  </r>
  <r>
    <x v="0"/>
    <s v="03"/>
    <s v="14"/>
    <s v="00:00:00"/>
    <s v="2019-03-14 00:00:00"/>
    <n v="2.8538812785388101"/>
    <n v="285.38812785388097"/>
    <n v="4.2276260571428503E-3"/>
    <n v="422.76260571428503"/>
    <n v="4439.0073599999932"/>
  </r>
  <r>
    <x v="0"/>
    <s v="03"/>
    <s v="14"/>
    <s v="01:00:00"/>
    <s v="2019-03-14 01:00:00"/>
    <n v="2.8538812785388101"/>
    <n v="285.38812785388097"/>
    <n v="4.1754331428571403E-3"/>
    <n v="417.54331428571402"/>
    <n v="4384.2047999999968"/>
  </r>
  <r>
    <x v="0"/>
    <s v="03"/>
    <s v="14"/>
    <s v="02:00:00"/>
    <s v="2019-03-14 02:00:00"/>
    <n v="2.8538812785388101"/>
    <n v="285.38812785388097"/>
    <n v="4.2972166095237999E-3"/>
    <n v="429.72166095237998"/>
    <n v="4512.07743999999"/>
  </r>
  <r>
    <x v="0"/>
    <s v="03"/>
    <s v="14"/>
    <s v="03:00:00"/>
    <s v="2019-03-14 03:00:00"/>
    <n v="2.8538812785388101"/>
    <n v="285.38812785388097"/>
    <n v="4.3581083428571397E-3"/>
    <n v="435.81083428571395"/>
    <n v="4576.0137599999962"/>
  </r>
  <r>
    <x v="0"/>
    <s v="03"/>
    <s v="14"/>
    <s v="04:00:00"/>
    <s v="2019-03-14 04:00:00"/>
    <n v="2.8538812785388101"/>
    <n v="285.38812785388097"/>
    <n v="4.3581083428571397E-3"/>
    <n v="435.81083428571395"/>
    <n v="4576.0137599999962"/>
  </r>
  <r>
    <x v="0"/>
    <s v="03"/>
    <s v="14"/>
    <s v="05:00:00"/>
    <s v="2019-03-14 05:00:00"/>
    <n v="2.8538812785388101"/>
    <n v="285.38812785388097"/>
    <n v="4.4668435809523798E-3"/>
    <n v="446.684358095238"/>
    <n v="4690.1857599999994"/>
  </r>
  <r>
    <x v="0"/>
    <s v="03"/>
    <s v="14"/>
    <s v="06:00:00"/>
    <s v="2019-03-14 06:00:00"/>
    <n v="2.8538812785388101"/>
    <n v="285.38812785388097"/>
    <n v="6.1190952380952299E-3"/>
    <n v="611.90952380952297"/>
    <n v="6425.0499999999911"/>
  </r>
  <r>
    <x v="0"/>
    <s v="03"/>
    <s v="14"/>
    <s v="07:00:00"/>
    <s v="2019-03-14 07:00:00"/>
    <n v="2.8538812785388101"/>
    <n v="285.38812785388097"/>
    <n v="0"/>
    <n v="0"/>
    <n v="0"/>
  </r>
  <r>
    <x v="0"/>
    <s v="03"/>
    <s v="14"/>
    <s v="08:00:00"/>
    <s v="2019-03-14 08:00:00"/>
    <n v="2.8538812785388101"/>
    <n v="285.38812785388097"/>
    <n v="0"/>
    <n v="0"/>
    <n v="0"/>
  </r>
  <r>
    <x v="0"/>
    <s v="03"/>
    <s v="14"/>
    <s v="09:00:00"/>
    <s v="2019-03-14 09:00:00"/>
    <n v="2.8538812785388101"/>
    <n v="285.38812785388097"/>
    <n v="0"/>
    <n v="0"/>
    <n v="0"/>
  </r>
  <r>
    <x v="0"/>
    <s v="03"/>
    <s v="14"/>
    <s v="10:00:00"/>
    <s v="2019-03-14 10:00:00"/>
    <n v="2.8538812785388101"/>
    <n v="285.38812785388097"/>
    <n v="0"/>
    <n v="0"/>
    <n v="0"/>
  </r>
  <r>
    <x v="0"/>
    <s v="03"/>
    <s v="14"/>
    <s v="11:00:00"/>
    <s v="2019-03-14 11:00:00"/>
    <n v="2.8538812785388101"/>
    <n v="285.38812785388097"/>
    <n v="0"/>
    <n v="0"/>
    <n v="0"/>
  </r>
  <r>
    <x v="0"/>
    <s v="03"/>
    <s v="14"/>
    <s v="12:00:00"/>
    <s v="2019-03-14 12:00:00"/>
    <n v="2.8538812785388101"/>
    <n v="285.38812785388097"/>
    <n v="0"/>
    <n v="0"/>
    <n v="0"/>
  </r>
  <r>
    <x v="0"/>
    <s v="03"/>
    <s v="14"/>
    <s v="13:00:00"/>
    <s v="2019-03-14 13:00:00"/>
    <n v="2.8538812785388101"/>
    <n v="285.38812785388097"/>
    <n v="0"/>
    <n v="0"/>
    <n v="0"/>
  </r>
  <r>
    <x v="0"/>
    <s v="03"/>
    <s v="14"/>
    <s v="14:00:00"/>
    <s v="2019-03-14 14:00:00"/>
    <n v="2.8538812785388101"/>
    <n v="285.38812785388097"/>
    <n v="0"/>
    <n v="0"/>
    <n v="0"/>
  </r>
  <r>
    <x v="0"/>
    <s v="03"/>
    <s v="14"/>
    <s v="15:00:00"/>
    <s v="2019-03-14 15:00:00"/>
    <n v="2.8538812785388101"/>
    <n v="285.38812785388097"/>
    <n v="0"/>
    <n v="0"/>
    <n v="0"/>
  </r>
  <r>
    <x v="0"/>
    <s v="03"/>
    <s v="14"/>
    <s v="16:00:00"/>
    <s v="2019-03-14 16:00:00"/>
    <n v="2.8538812785388101"/>
    <n v="285.38812785388097"/>
    <n v="0"/>
    <n v="0"/>
    <n v="0"/>
  </r>
  <r>
    <x v="0"/>
    <s v="03"/>
    <s v="14"/>
    <s v="17:00:00"/>
    <s v="2019-03-14 17:00:00"/>
    <n v="2.8538812785388101"/>
    <n v="285.38812785388097"/>
    <n v="0"/>
    <n v="0"/>
    <n v="0"/>
  </r>
  <r>
    <x v="0"/>
    <s v="03"/>
    <s v="14"/>
    <s v="18:00:00"/>
    <s v="2019-03-14 18:00:00"/>
    <n v="2.8538812785388101"/>
    <n v="285.38812785388097"/>
    <n v="1.2787263999999899E-3"/>
    <n v="127.872639999999"/>
    <n v="1342.6627199999893"/>
  </r>
  <r>
    <x v="0"/>
    <s v="03"/>
    <s v="14"/>
    <s v="19:00:00"/>
    <s v="2019-03-14 19:00:00"/>
    <n v="2.8538812785388101"/>
    <n v="285.38812785388097"/>
    <n v="1.3874616380952301E-3"/>
    <n v="138.74616380952301"/>
    <n v="1456.8347199999916"/>
  </r>
  <r>
    <x v="0"/>
    <s v="03"/>
    <s v="14"/>
    <s v="20:00:00"/>
    <s v="2019-03-14 20:00:00"/>
    <n v="2.8538812785388101"/>
    <n v="285.38812785388097"/>
    <n v="1.5266427428571401E-3"/>
    <n v="152.66427428571401"/>
    <n v="1602.9748799999973"/>
  </r>
  <r>
    <x v="0"/>
    <s v="03"/>
    <s v="14"/>
    <s v="21:00:00"/>
    <s v="2019-03-14 21:00:00"/>
    <n v="2.8538812785388101"/>
    <n v="285.38812785388097"/>
    <n v="1.56578742857142E-3"/>
    <n v="156.578742857142"/>
    <n v="1644.076799999991"/>
  </r>
  <r>
    <x v="0"/>
    <s v="03"/>
    <s v="14"/>
    <s v="22:00:00"/>
    <s v="2019-03-14 22:00:00"/>
    <n v="2.8538812785388101"/>
    <n v="285.38812785388097"/>
    <n v="1.5179439238095201E-3"/>
    <n v="151.79439238095202"/>
    <n v="1593.8411199999962"/>
  </r>
  <r>
    <x v="0"/>
    <s v="03"/>
    <s v="14"/>
    <s v="23:00:00"/>
    <s v="2019-03-14 23:00:00"/>
    <n v="2.8538812785388101"/>
    <n v="285.38812785388097"/>
    <n v="1.4309557333333301E-3"/>
    <n v="143.09557333333299"/>
    <n v="1502.5035199999963"/>
  </r>
  <r>
    <x v="0"/>
    <s v="03"/>
    <s v="15"/>
    <s v="00:00:00"/>
    <s v="2019-03-15 00:00:00"/>
    <n v="2.8538812785388101"/>
    <n v="285.38812785388097"/>
    <n v="1.3309193142857099E-3"/>
    <n v="133.091931428571"/>
    <n v="1397.4652799999956"/>
  </r>
  <r>
    <x v="0"/>
    <s v="03"/>
    <s v="15"/>
    <s v="01:00:00"/>
    <s v="2019-03-15 01:00:00"/>
    <n v="2.8538812785388101"/>
    <n v="285.38812785388097"/>
    <n v="1.2874252190476099E-3"/>
    <n v="128.74252190476099"/>
    <n v="1351.7964799999904"/>
  </r>
  <r>
    <x v="0"/>
    <s v="03"/>
    <s v="15"/>
    <s v="02:00:00"/>
    <s v="2019-03-15 02:00:00"/>
    <n v="2.8538812785388101"/>
    <n v="285.38812785388097"/>
    <n v="1.3222204952380899E-3"/>
    <n v="132.22204952380901"/>
    <n v="1388.3315199999945"/>
  </r>
  <r>
    <x v="0"/>
    <s v="03"/>
    <s v="15"/>
    <s v="03:00:00"/>
    <s v="2019-03-15 03:00:00"/>
    <n v="2.8538812785388101"/>
    <n v="285.38812785388097"/>
    <n v="1.4048592761904701E-3"/>
    <n v="140.485927619047"/>
    <n v="1475.1022399999936"/>
  </r>
  <r>
    <x v="0"/>
    <s v="03"/>
    <s v="15"/>
    <s v="04:00:00"/>
    <s v="2019-03-15 04:00:00"/>
    <n v="63.173881278538808"/>
    <n v="6317.3881278538811"/>
    <n v="0"/>
    <n v="0"/>
    <n v="0"/>
  </r>
  <r>
    <x v="0"/>
    <s v="03"/>
    <s v="15"/>
    <s v="05:00:00"/>
    <s v="2019-03-15 05:00:00"/>
    <n v="63.173881278538808"/>
    <n v="6317.3881278538811"/>
    <n v="0"/>
    <n v="0"/>
    <n v="0"/>
  </r>
  <r>
    <x v="0"/>
    <s v="03"/>
    <s v="15"/>
    <s v="06:00:00"/>
    <s v="2019-03-15 06:00:00"/>
    <n v="63.173881278538808"/>
    <n v="6317.3881278538811"/>
    <n v="0"/>
    <n v="0"/>
    <n v="0"/>
  </r>
  <r>
    <x v="0"/>
    <s v="03"/>
    <s v="15"/>
    <s v="07:00:00"/>
    <s v="2019-03-15 07:00:00"/>
    <n v="63.173881278538808"/>
    <n v="6317.3881278538811"/>
    <n v="0"/>
    <n v="0"/>
    <n v="0"/>
  </r>
  <r>
    <x v="0"/>
    <s v="03"/>
    <s v="15"/>
    <s v="08:00:00"/>
    <s v="2019-03-15 08:00:00"/>
    <n v="63.173881278538808"/>
    <n v="6317.3881278538811"/>
    <n v="0"/>
    <n v="0"/>
    <n v="0"/>
  </r>
  <r>
    <x v="0"/>
    <s v="03"/>
    <s v="15"/>
    <s v="09:00:00"/>
    <s v="2019-03-15 09:00:00"/>
    <n v="63.173881278538808"/>
    <n v="6317.3881278538811"/>
    <n v="0"/>
    <n v="0"/>
    <n v="0"/>
  </r>
  <r>
    <x v="0"/>
    <s v="03"/>
    <s v="15"/>
    <s v="10:00:00"/>
    <s v="2019-03-15 10:00:00"/>
    <n v="2.8538812785388101"/>
    <n v="285.38812785388097"/>
    <n v="0"/>
    <n v="0"/>
    <n v="0"/>
  </r>
  <r>
    <x v="0"/>
    <s v="03"/>
    <s v="15"/>
    <s v="11:00:00"/>
    <s v="2019-03-15 11:00:00"/>
    <n v="2.8538812785388101"/>
    <n v="285.38812785388097"/>
    <n v="0"/>
    <n v="0"/>
    <n v="0"/>
  </r>
  <r>
    <x v="0"/>
    <s v="03"/>
    <s v="15"/>
    <s v="12:00:00"/>
    <s v="2019-03-15 12:00:00"/>
    <n v="2.8538812785388101"/>
    <n v="285.38812785388097"/>
    <n v="0"/>
    <n v="0"/>
    <n v="0"/>
  </r>
  <r>
    <x v="0"/>
    <s v="03"/>
    <s v="15"/>
    <s v="13:00:00"/>
    <s v="2019-03-15 13:00:00"/>
    <n v="63.173881278538808"/>
    <n v="6317.3881278538811"/>
    <n v="0"/>
    <n v="0"/>
    <n v="0"/>
  </r>
  <r>
    <x v="0"/>
    <s v="03"/>
    <s v="15"/>
    <s v="14:00:00"/>
    <s v="2019-03-15 14:00:00"/>
    <n v="2.8538812785388101"/>
    <n v="285.38812785388097"/>
    <n v="0"/>
    <n v="0"/>
    <n v="0"/>
  </r>
  <r>
    <x v="0"/>
    <s v="03"/>
    <s v="15"/>
    <s v="15:00:00"/>
    <s v="2019-03-15 15:00:00"/>
    <n v="2.8538812785388101"/>
    <n v="285.38812785388097"/>
    <n v="0"/>
    <n v="0"/>
    <n v="0"/>
  </r>
  <r>
    <x v="0"/>
    <s v="03"/>
    <s v="15"/>
    <s v="16:00:00"/>
    <s v="2019-03-15 16:00:00"/>
    <n v="2.8538812785388101"/>
    <n v="285.38812785388097"/>
    <n v="0"/>
    <n v="0"/>
    <n v="0"/>
  </r>
  <r>
    <x v="0"/>
    <s v="03"/>
    <s v="15"/>
    <s v="17:00:00"/>
    <s v="2019-03-15 17:00:00"/>
    <n v="2.8538812785388101"/>
    <n v="285.38812785388097"/>
    <n v="0"/>
    <n v="0"/>
    <n v="0"/>
  </r>
  <r>
    <x v="0"/>
    <s v="03"/>
    <s v="15"/>
    <s v="18:00:00"/>
    <s v="2019-03-15 18:00:00"/>
    <n v="9.2728848340943593"/>
    <n v="927.28848340943591"/>
    <n v="0"/>
    <n v="0"/>
    <n v="0"/>
  </r>
  <r>
    <x v="0"/>
    <s v="03"/>
    <s v="15"/>
    <s v="19:00:00"/>
    <s v="2019-03-15 19:00:00"/>
    <n v="9.8868764785388095"/>
    <n v="988.687647853881"/>
    <n v="0"/>
    <n v="0"/>
    <n v="0"/>
  </r>
  <r>
    <x v="0"/>
    <s v="03"/>
    <s v="15"/>
    <s v="20:00:00"/>
    <s v="2019-03-15 20:00:00"/>
    <n v="9.1257298118721391"/>
    <n v="912.57298118721394"/>
    <n v="0"/>
    <n v="0"/>
    <n v="0"/>
  </r>
  <r>
    <x v="0"/>
    <s v="03"/>
    <s v="15"/>
    <s v="21:00:00"/>
    <s v="2019-03-15 21:00:00"/>
    <n v="6.2638183452054701"/>
    <n v="626.38183452054693"/>
    <n v="0"/>
    <n v="0"/>
    <n v="0"/>
  </r>
  <r>
    <x v="0"/>
    <s v="03"/>
    <s v="15"/>
    <s v="22:00:00"/>
    <s v="2019-03-15 22:00:00"/>
    <n v="2.8538812785388101"/>
    <n v="285.38812785388097"/>
    <n v="7.2635139047618998E-4"/>
    <n v="72.635139047618992"/>
    <n v="762.6689599999994"/>
  </r>
  <r>
    <x v="0"/>
    <s v="03"/>
    <s v="15"/>
    <s v="23:00:00"/>
    <s v="2019-03-15 23:00:00"/>
    <n v="2.8538812785388101"/>
    <n v="285.38812785388097"/>
    <n v="1.3874616380952301E-3"/>
    <n v="138.74616380952301"/>
    <n v="1456.8347199999916"/>
  </r>
  <r>
    <x v="0"/>
    <s v="03"/>
    <s v="16"/>
    <s v="00:00:00"/>
    <s v="2019-03-16 00:00:00"/>
    <n v="2.8538812785388101"/>
    <n v="285.38812785388097"/>
    <n v="1.7919567238095201E-3"/>
    <n v="179.195672380952"/>
    <n v="1881.5545599999959"/>
  </r>
  <r>
    <x v="0"/>
    <s v="03"/>
    <s v="16"/>
    <s v="01:00:00"/>
    <s v="2019-03-16 01:00:00"/>
    <n v="2.8538812785388101"/>
    <n v="285.38812785388097"/>
    <n v="2.3878258285714199E-3"/>
    <n v="238.78258285714199"/>
    <n v="2507.2171199999907"/>
  </r>
  <r>
    <x v="0"/>
    <s v="03"/>
    <s v="16"/>
    <s v="02:00:00"/>
    <s v="2019-03-16 02:00:00"/>
    <n v="2.8538812785388101"/>
    <n v="285.38812785388097"/>
    <n v="2.9054055619047599E-3"/>
    <n v="290.54055619047597"/>
    <n v="3050.6758399999976"/>
  </r>
  <r>
    <x v="0"/>
    <s v="03"/>
    <s v="16"/>
    <s v="03:00:00"/>
    <s v="2019-03-16 03:00:00"/>
    <n v="2.8538812785388101"/>
    <n v="285.38812785388097"/>
    <n v="3.3359971047618999E-3"/>
    <n v="333.59971047619001"/>
    <n v="3502.7969599999951"/>
  </r>
  <r>
    <x v="0"/>
    <s v="03"/>
    <s v="16"/>
    <s v="04:00:00"/>
    <s v="2019-03-16 04:00:00"/>
    <n v="2.8538812785388101"/>
    <n v="285.38812785388097"/>
    <n v="3.6796004571428499E-3"/>
    <n v="367.960045714285"/>
    <n v="3863.5804799999923"/>
  </r>
  <r>
    <x v="0"/>
    <s v="03"/>
    <s v="16"/>
    <s v="05:00:00"/>
    <s v="2019-03-16 05:00:00"/>
    <n v="2.8538812785388101"/>
    <n v="285.38812785388097"/>
    <n v="3.9753603047618996E-3"/>
    <n v="397.53603047618998"/>
    <n v="4174.1283199999943"/>
  </r>
  <r>
    <x v="0"/>
    <s v="03"/>
    <s v="16"/>
    <s v="06:00:00"/>
    <s v="2019-03-16 06:00:00"/>
    <n v="2.8538812785388101"/>
    <n v="285.38812785388097"/>
    <n v="4.7833428571428501E-3"/>
    <n v="478.33428571428499"/>
    <n v="5022.509999999992"/>
  </r>
  <r>
    <x v="0"/>
    <s v="03"/>
    <s v="16"/>
    <s v="07:00:00"/>
    <s v="2019-03-16 07:00:00"/>
    <n v="2.8538812785388101"/>
    <n v="285.38812785388097"/>
    <n v="0"/>
    <n v="0"/>
    <n v="0"/>
  </r>
  <r>
    <x v="0"/>
    <s v="03"/>
    <s v="16"/>
    <s v="08:00:00"/>
    <s v="2019-03-16 08:00:00"/>
    <n v="2.8538812785388101"/>
    <n v="285.38812785388097"/>
    <n v="0"/>
    <n v="0"/>
    <n v="0"/>
  </r>
  <r>
    <x v="0"/>
    <s v="03"/>
    <s v="16"/>
    <s v="09:00:00"/>
    <s v="2019-03-16 09:00:00"/>
    <n v="2.8538812785388101"/>
    <n v="285.38812785388097"/>
    <n v="0"/>
    <n v="0"/>
    <n v="0"/>
  </r>
  <r>
    <x v="0"/>
    <s v="03"/>
    <s v="16"/>
    <s v="10:00:00"/>
    <s v="2019-03-16 10:00:00"/>
    <n v="2.8538812785388101"/>
    <n v="285.38812785388097"/>
    <n v="0"/>
    <n v="0"/>
    <n v="0"/>
  </r>
  <r>
    <x v="0"/>
    <s v="03"/>
    <s v="16"/>
    <s v="11:00:00"/>
    <s v="2019-03-16 11:00:00"/>
    <n v="2.8538812785388101"/>
    <n v="285.38812785388097"/>
    <n v="0"/>
    <n v="0"/>
    <n v="0"/>
  </r>
  <r>
    <x v="0"/>
    <s v="03"/>
    <s v="16"/>
    <s v="12:00:00"/>
    <s v="2019-03-16 12:00:00"/>
    <n v="2.8538812785388101"/>
    <n v="285.38812785388097"/>
    <n v="0"/>
    <n v="0"/>
    <n v="0"/>
  </r>
  <r>
    <x v="0"/>
    <s v="03"/>
    <s v="16"/>
    <s v="13:00:00"/>
    <s v="2019-03-16 13:00:00"/>
    <n v="2.8538812785388101"/>
    <n v="285.38812785388097"/>
    <n v="0"/>
    <n v="0"/>
    <n v="0"/>
  </r>
  <r>
    <x v="0"/>
    <s v="03"/>
    <s v="16"/>
    <s v="14:00:00"/>
    <s v="2019-03-16 14:00:00"/>
    <n v="2.8538812785388101"/>
    <n v="285.38812785388097"/>
    <n v="0"/>
    <n v="0"/>
    <n v="0"/>
  </r>
  <r>
    <x v="0"/>
    <s v="03"/>
    <s v="16"/>
    <s v="15:00:00"/>
    <s v="2019-03-16 15:00:00"/>
    <n v="2.8538812785388101"/>
    <n v="285.38812785388097"/>
    <n v="0"/>
    <n v="0"/>
    <n v="0"/>
  </r>
  <r>
    <x v="0"/>
    <s v="03"/>
    <s v="16"/>
    <s v="16:00:00"/>
    <s v="2019-03-16 16:00:00"/>
    <n v="2.8538812785388101"/>
    <n v="285.38812785388097"/>
    <n v="0"/>
    <n v="0"/>
    <n v="0"/>
  </r>
  <r>
    <x v="0"/>
    <s v="03"/>
    <s v="16"/>
    <s v="17:00:00"/>
    <s v="2019-03-16 17:00:00"/>
    <n v="2.8538812785388101"/>
    <n v="285.38812785388097"/>
    <n v="1.9086714285714199E-3"/>
    <n v="190.867142857142"/>
    <n v="2004.1049999999909"/>
  </r>
  <r>
    <x v="0"/>
    <s v="03"/>
    <s v="16"/>
    <s v="18:00:00"/>
    <s v="2019-03-16 18:00:00"/>
    <n v="2.8538812785388101"/>
    <n v="285.38812785388097"/>
    <n v="4.0232038095237999E-3"/>
    <n v="402.32038095237999"/>
    <n v="4224.3639999999896"/>
  </r>
  <r>
    <x v="0"/>
    <s v="03"/>
    <s v="16"/>
    <s v="19:00:00"/>
    <s v="2019-03-16 19:00:00"/>
    <n v="2.8538812785388101"/>
    <n v="285.38812785388097"/>
    <n v="4.1536860952380902E-3"/>
    <n v="415.36860952380903"/>
    <n v="4361.3703999999943"/>
  </r>
  <r>
    <x v="0"/>
    <s v="03"/>
    <s v="16"/>
    <s v="20:00:00"/>
    <s v="2019-03-16 20:00:00"/>
    <n v="2.8538812785388101"/>
    <n v="285.38812785388097"/>
    <n v="4.4146506666666602E-3"/>
    <n v="441.46506666666602"/>
    <n v="4635.3831999999929"/>
  </r>
  <r>
    <x v="0"/>
    <s v="03"/>
    <s v="16"/>
    <s v="21:00:00"/>
    <s v="2019-03-16 21:00:00"/>
    <n v="2.8538812785388101"/>
    <n v="285.38812785388097"/>
    <n v="4.7017116952380901E-3"/>
    <n v="470.171169523809"/>
    <n v="4936.7972799999943"/>
  </r>
  <r>
    <x v="0"/>
    <s v="03"/>
    <s v="16"/>
    <s v="22:00:00"/>
    <s v="2019-03-16 22:00:00"/>
    <n v="2.8538812785388101"/>
    <n v="285.38812785388097"/>
    <n v="5.07576091428571E-3"/>
    <n v="507.57609142857098"/>
    <n v="5329.5489599999955"/>
  </r>
  <r>
    <x v="0"/>
    <s v="03"/>
    <s v="16"/>
    <s v="23:00:00"/>
    <s v="2019-03-16 23:00:00"/>
    <n v="2.8538812785388101"/>
    <n v="285.38812785388097"/>
    <n v="5.5411477333333304E-3"/>
    <n v="554.11477333333301"/>
    <n v="5818.2051199999969"/>
  </r>
  <r>
    <x v="0"/>
    <s v="03"/>
    <s v="17"/>
    <s v="00:00:00"/>
    <s v="2019-03-17 00:00:00"/>
    <n v="2.8538812785388101"/>
    <n v="285.38812785388097"/>
    <n v="5.9325945904761899E-3"/>
    <n v="593.25945904761898"/>
    <n v="6229.2243199999994"/>
  </r>
  <r>
    <x v="0"/>
    <s v="03"/>
    <s v="17"/>
    <s v="01:00:00"/>
    <s v="2019-03-17 01:00:00"/>
    <n v="2.8538812785388101"/>
    <n v="285.38812785388097"/>
    <n v="6.21095679999999E-3"/>
    <n v="621.09567999999899"/>
    <n v="6521.5046399999892"/>
  </r>
  <r>
    <x v="0"/>
    <s v="03"/>
    <s v="17"/>
    <s v="02:00:00"/>
    <s v="2019-03-17 02:00:00"/>
    <n v="2.8538812785388101"/>
    <n v="285.38812785388097"/>
    <n v="6.4588731428571397E-3"/>
    <n v="645.88731428571396"/>
    <n v="6781.8167999999969"/>
  </r>
  <r>
    <x v="0"/>
    <s v="03"/>
    <s v="17"/>
    <s v="03:00:00"/>
    <s v="2019-03-17 03:00:00"/>
    <n v="2.8538812785388101"/>
    <n v="285.38812785388097"/>
    <n v="6.6763436190476104E-3"/>
    <n v="667.63436190476102"/>
    <n v="7010.1607999999906"/>
  </r>
  <r>
    <x v="0"/>
    <s v="03"/>
    <s v="17"/>
    <s v="04:00:00"/>
    <s v="2019-03-17 04:00:00"/>
    <n v="2.8538812785388101"/>
    <n v="285.38812785388097"/>
    <n v="6.85032E-3"/>
    <n v="685.03200000000004"/>
    <n v="7192.8360000000002"/>
  </r>
  <r>
    <x v="0"/>
    <s v="03"/>
    <s v="17"/>
    <s v="05:00:00"/>
    <s v="2019-03-17 05:00:00"/>
    <n v="2.8538812785388101"/>
    <n v="285.38812785388097"/>
    <n v="6.9895011047619001E-3"/>
    <n v="698.95011047619005"/>
    <n v="7338.9761599999956"/>
  </r>
  <r>
    <x v="0"/>
    <s v="03"/>
    <s v="17"/>
    <s v="06:00:00"/>
    <s v="2019-03-17 06:00:00"/>
    <n v="2.8538812785388101"/>
    <n v="285.38812785388097"/>
    <n v="9.2948476190476206E-3"/>
    <n v="929.48476190476208"/>
    <n v="9759.590000000002"/>
  </r>
  <r>
    <x v="0"/>
    <s v="03"/>
    <s v="17"/>
    <s v="07:00:00"/>
    <s v="2019-03-17 07:00:00"/>
    <n v="2.8538812785388101"/>
    <n v="285.38812785388097"/>
    <n v="0"/>
    <n v="0"/>
    <n v="0"/>
  </r>
  <r>
    <x v="0"/>
    <s v="03"/>
    <s v="17"/>
    <s v="08:00:00"/>
    <s v="2019-03-17 08:00:00"/>
    <n v="2.8538812785388101"/>
    <n v="285.38812785388097"/>
    <n v="0"/>
    <n v="0"/>
    <n v="0"/>
  </r>
  <r>
    <x v="0"/>
    <s v="03"/>
    <s v="17"/>
    <s v="09:00:00"/>
    <s v="2019-03-17 09:00:00"/>
    <n v="2.8538812785388101"/>
    <n v="285.38812785388097"/>
    <n v="0"/>
    <n v="0"/>
    <n v="0"/>
  </r>
  <r>
    <x v="0"/>
    <s v="03"/>
    <s v="17"/>
    <s v="10:00:00"/>
    <s v="2019-03-17 10:00:00"/>
    <n v="2.8538812785388101"/>
    <n v="285.38812785388097"/>
    <n v="0"/>
    <n v="0"/>
    <n v="0"/>
  </r>
  <r>
    <x v="0"/>
    <s v="03"/>
    <s v="17"/>
    <s v="11:00:00"/>
    <s v="2019-03-17 11:00:00"/>
    <n v="2.8538812785388101"/>
    <n v="285.38812785388097"/>
    <n v="0"/>
    <n v="0"/>
    <n v="0"/>
  </r>
  <r>
    <x v="0"/>
    <s v="03"/>
    <s v="17"/>
    <s v="12:00:00"/>
    <s v="2019-03-17 12:00:00"/>
    <n v="2.8538812785388101"/>
    <n v="285.38812785388097"/>
    <n v="0"/>
    <n v="0"/>
    <n v="0"/>
  </r>
  <r>
    <x v="0"/>
    <s v="03"/>
    <s v="17"/>
    <s v="13:00:00"/>
    <s v="2019-03-17 13:00:00"/>
    <n v="2.8538812785388101"/>
    <n v="285.38812785388097"/>
    <n v="0"/>
    <n v="0"/>
    <n v="0"/>
  </r>
  <r>
    <x v="0"/>
    <s v="03"/>
    <s v="17"/>
    <s v="14:00:00"/>
    <s v="2019-03-17 14:00:00"/>
    <n v="2.8538812785388101"/>
    <n v="285.38812785388097"/>
    <n v="0"/>
    <n v="0"/>
    <n v="0"/>
  </r>
  <r>
    <x v="0"/>
    <s v="03"/>
    <s v="17"/>
    <s v="15:00:00"/>
    <s v="2019-03-17 15:00:00"/>
    <n v="2.8538812785388101"/>
    <n v="285.38812785388097"/>
    <n v="0"/>
    <n v="0"/>
    <n v="0"/>
  </r>
  <r>
    <x v="0"/>
    <s v="03"/>
    <s v="17"/>
    <s v="16:00:00"/>
    <s v="2019-03-17 16:00:00"/>
    <n v="2.8538812785388101"/>
    <n v="285.38812785388097"/>
    <n v="0"/>
    <n v="0"/>
    <n v="0"/>
  </r>
  <r>
    <x v="0"/>
    <s v="03"/>
    <s v="17"/>
    <s v="17:00:00"/>
    <s v="2019-03-17 17:00:00"/>
    <n v="2.8538812785388101"/>
    <n v="285.38812785388097"/>
    <n v="1.7316809523809499E-3"/>
    <n v="173.16809523809499"/>
    <n v="1818.2649999999974"/>
  </r>
  <r>
    <x v="0"/>
    <s v="03"/>
    <s v="17"/>
    <s v="18:00:00"/>
    <s v="2019-03-17 18:00:00"/>
    <n v="2.8538812785388101"/>
    <n v="285.38812785388097"/>
    <n v="4.4885906285714204E-3"/>
    <n v="448.85906285714202"/>
    <n v="4713.0201599999909"/>
  </r>
  <r>
    <x v="0"/>
    <s v="03"/>
    <s v="17"/>
    <s v="19:00:00"/>
    <s v="2019-03-17 19:00:00"/>
    <n v="2.8538812785388101"/>
    <n v="285.38812785388097"/>
    <n v="4.3668071619047599E-3"/>
    <n v="436.68071619047601"/>
    <n v="4585.1475199999977"/>
  </r>
  <r>
    <x v="0"/>
    <s v="03"/>
    <s v="17"/>
    <s v="20:00:00"/>
    <s v="2019-03-17 20:00:00"/>
    <n v="2.8538812785388101"/>
    <n v="285.38812785388097"/>
    <n v="4.5973258666666596E-3"/>
    <n v="459.73258666666595"/>
    <n v="4827.1921599999923"/>
  </r>
  <r>
    <x v="0"/>
    <s v="03"/>
    <s v="17"/>
    <s v="21:00:00"/>
    <s v="2019-03-17 21:00:00"/>
    <n v="2.8538812785388101"/>
    <n v="285.38812785388097"/>
    <n v="4.9017845333333299E-3"/>
    <n v="490.17845333333298"/>
    <n v="5146.8737599999968"/>
  </r>
  <r>
    <x v="0"/>
    <s v="03"/>
    <s v="17"/>
    <s v="22:00:00"/>
    <s v="2019-03-17 22:00:00"/>
    <n v="2.8538812785388101"/>
    <n v="285.38812785388097"/>
    <n v="5.1844961523809501E-3"/>
    <n v="518.44961523809502"/>
    <n v="5443.7209599999978"/>
  </r>
  <r>
    <x v="0"/>
    <s v="03"/>
    <s v="17"/>
    <s v="23:00:00"/>
    <s v="2019-03-17 23:00:00"/>
    <n v="2.8538812785388101"/>
    <n v="285.38812785388097"/>
    <n v="5.2758337523809498E-3"/>
    <n v="527.58337523809496"/>
    <n v="5539.6254399999971"/>
  </r>
  <r>
    <x v="0"/>
    <s v="03"/>
    <s v="18"/>
    <s v="00:00:00"/>
    <s v="2019-03-18 00:00:00"/>
    <n v="2.8538812785388101"/>
    <n v="285.38812785388097"/>
    <n v="5.2453878857142804E-3"/>
    <n v="524.53878857142809"/>
    <n v="5507.6572799999949"/>
  </r>
  <r>
    <x v="0"/>
    <s v="03"/>
    <s v="18"/>
    <s v="01:00:00"/>
    <s v="2019-03-18 01:00:00"/>
    <n v="2.8538812785388101"/>
    <n v="285.38812785388097"/>
    <n v="5.2540867047618997E-3"/>
    <n v="525.40867047618997"/>
    <n v="5516.7910399999946"/>
  </r>
  <r>
    <x v="0"/>
    <s v="03"/>
    <s v="18"/>
    <s v="02:00:00"/>
    <s v="2019-03-18 02:00:00"/>
    <n v="2.8538812785388101"/>
    <n v="285.38812785388097"/>
    <n v="5.4454607238095202E-3"/>
    <n v="544.54607238095207"/>
    <n v="5717.7337599999964"/>
  </r>
  <r>
    <x v="0"/>
    <s v="03"/>
    <s v="18"/>
    <s v="03:00:00"/>
    <s v="2019-03-18 03:00:00"/>
    <n v="2.8538812785388101"/>
    <n v="285.38812785388097"/>
    <n v="5.9369440000000004E-3"/>
    <n v="593.69440000000009"/>
    <n v="6233.7912000000006"/>
  </r>
  <r>
    <x v="0"/>
    <s v="03"/>
    <s v="18"/>
    <s v="04:00:00"/>
    <s v="2019-03-18 04:00:00"/>
    <n v="2.8538812785388101"/>
    <n v="285.38812785388097"/>
    <n v="6.3022943999999897E-3"/>
    <n v="630.22943999999893"/>
    <n v="6617.4091199999884"/>
  </r>
  <r>
    <x v="0"/>
    <s v="03"/>
    <s v="18"/>
    <s v="05:00:00"/>
    <s v="2019-03-18 05:00:00"/>
    <n v="63.173881278538808"/>
    <n v="6317.3881278538811"/>
    <n v="0"/>
    <n v="0"/>
    <n v="0"/>
  </r>
  <r>
    <x v="0"/>
    <s v="03"/>
    <s v="18"/>
    <s v="06:00:00"/>
    <s v="2019-03-18 06:00:00"/>
    <n v="63.173881278538808"/>
    <n v="6317.3881278538811"/>
    <n v="2.38750952380952E-3"/>
    <n v="238.75095238095199"/>
    <n v="2506.8849999999957"/>
  </r>
  <r>
    <x v="0"/>
    <s v="03"/>
    <s v="18"/>
    <s v="07:00:00"/>
    <s v="2019-03-18 07:00:00"/>
    <n v="63.173881278538808"/>
    <n v="6317.3881278538811"/>
    <n v="0"/>
    <n v="0"/>
    <n v="0"/>
  </r>
  <r>
    <x v="0"/>
    <s v="03"/>
    <s v="18"/>
    <s v="08:00:00"/>
    <s v="2019-03-18 08:00:00"/>
    <n v="63.173881278538808"/>
    <n v="6317.3881278538811"/>
    <n v="0"/>
    <n v="0"/>
    <n v="0"/>
  </r>
  <r>
    <x v="0"/>
    <s v="03"/>
    <s v="18"/>
    <s v="09:00:00"/>
    <s v="2019-03-18 09:00:00"/>
    <n v="2.8538812785388101"/>
    <n v="285.38812785388097"/>
    <n v="0"/>
    <n v="0"/>
    <n v="0"/>
  </r>
  <r>
    <x v="0"/>
    <s v="03"/>
    <s v="18"/>
    <s v="10:00:00"/>
    <s v="2019-03-18 10:00:00"/>
    <n v="2.8538812785388101"/>
    <n v="285.38812785388097"/>
    <n v="0"/>
    <n v="0"/>
    <n v="0"/>
  </r>
  <r>
    <x v="0"/>
    <s v="03"/>
    <s v="18"/>
    <s v="11:00:00"/>
    <s v="2019-03-18 11:00:00"/>
    <n v="63.173881278538808"/>
    <n v="6317.3881278538811"/>
    <n v="0"/>
    <n v="0"/>
    <n v="0"/>
  </r>
  <r>
    <x v="0"/>
    <s v="03"/>
    <s v="18"/>
    <s v="12:00:00"/>
    <s v="2019-03-18 12:00:00"/>
    <n v="2.8538812785388101"/>
    <n v="285.38812785388097"/>
    <n v="0"/>
    <n v="0"/>
    <n v="0"/>
  </r>
  <r>
    <x v="0"/>
    <s v="03"/>
    <s v="18"/>
    <s v="13:00:00"/>
    <s v="2019-03-18 13:00:00"/>
    <n v="2.8538812785388101"/>
    <n v="285.38812785388097"/>
    <n v="0"/>
    <n v="0"/>
    <n v="0"/>
  </r>
  <r>
    <x v="0"/>
    <s v="03"/>
    <s v="18"/>
    <s v="14:00:00"/>
    <s v="2019-03-18 14:00:00"/>
    <n v="2.8538812785388101"/>
    <n v="285.38812785388097"/>
    <n v="0"/>
    <n v="0"/>
    <n v="0"/>
  </r>
  <r>
    <x v="0"/>
    <s v="03"/>
    <s v="18"/>
    <s v="15:00:00"/>
    <s v="2019-03-18 15:00:00"/>
    <n v="2.8538812785388101"/>
    <n v="285.38812785388097"/>
    <n v="0"/>
    <n v="0"/>
    <n v="0"/>
  </r>
  <r>
    <x v="0"/>
    <s v="03"/>
    <s v="18"/>
    <s v="16:00:00"/>
    <s v="2019-03-18 16:00:00"/>
    <n v="2.8538812785388101"/>
    <n v="285.38812785388097"/>
    <n v="2.6666857142829699E-6"/>
    <n v="0.26666857142829697"/>
    <n v="2.8000199999971183"/>
  </r>
  <r>
    <x v="0"/>
    <s v="03"/>
    <s v="18"/>
    <s v="17:00:00"/>
    <s v="2019-03-18 17:00:00"/>
    <n v="2.8538812785388101"/>
    <n v="285.38812785388097"/>
    <n v="4.6024095238095201E-3"/>
    <n v="460.24095238095202"/>
    <n v="4832.5299999999961"/>
  </r>
  <r>
    <x v="0"/>
    <s v="03"/>
    <s v="18"/>
    <s v="18:00:00"/>
    <s v="2019-03-18 18:00:00"/>
    <n v="2.8538812785388101"/>
    <n v="285.38812785388097"/>
    <n v="4.6147235047619001E-3"/>
    <n v="461.47235047619"/>
    <n v="4845.4596799999954"/>
  </r>
  <r>
    <x v="0"/>
    <s v="03"/>
    <s v="18"/>
    <s v="19:00:00"/>
    <s v="2019-03-18 19:00:00"/>
    <n v="2.8538812785388101"/>
    <n v="285.38812785388097"/>
    <n v="4.7191093333333297E-3"/>
    <n v="471.91093333333299"/>
    <n v="4955.0647999999965"/>
  </r>
  <r>
    <x v="0"/>
    <s v="03"/>
    <s v="18"/>
    <s v="20:00:00"/>
    <s v="2019-03-18 20:00:00"/>
    <n v="2.8538812785388101"/>
    <n v="285.38812785388097"/>
    <n v="5.0453150476190397E-3"/>
    <n v="504.53150476190399"/>
    <n v="5297.5807999999915"/>
  </r>
  <r>
    <x v="0"/>
    <s v="03"/>
    <s v="18"/>
    <s v="21:00:00"/>
    <s v="2019-03-18 21:00:00"/>
    <n v="2.8538812785388101"/>
    <n v="285.38812785388097"/>
    <n v="5.3845689904761899E-3"/>
    <n v="538.456899047619"/>
    <n v="5653.7974399999994"/>
  </r>
  <r>
    <x v="0"/>
    <s v="03"/>
    <s v="18"/>
    <s v="22:00:00"/>
    <s v="2019-03-18 22:00:00"/>
    <n v="2.8538812785388101"/>
    <n v="285.38812785388097"/>
    <n v="5.6194371047619002E-3"/>
    <n v="561.94371047619006"/>
    <n v="5900.4089599999952"/>
  </r>
  <r>
    <x v="0"/>
    <s v="03"/>
    <s v="18"/>
    <s v="23:00:00"/>
    <s v="2019-03-18 23:00:00"/>
    <n v="2.8538812785388101"/>
    <n v="285.38812785388097"/>
    <n v="5.6237865142857099E-3"/>
    <n v="562.37865142857095"/>
    <n v="5904.9758399999946"/>
  </r>
  <r>
    <x v="0"/>
    <s v="03"/>
    <s v="19"/>
    <s v="00:00:00"/>
    <s v="2019-03-19 00:00:00"/>
    <n v="2.8538812785388101"/>
    <n v="285.38812785388097"/>
    <n v="5.5280995047618997E-3"/>
    <n v="552.80995047619001"/>
    <n v="5804.5044799999951"/>
  </r>
  <r>
    <x v="0"/>
    <s v="03"/>
    <s v="19"/>
    <s v="01:00:00"/>
    <s v="2019-03-19 01:00:00"/>
    <n v="2.8538812785388101"/>
    <n v="285.38812785388097"/>
    <n v="5.5933406476190396E-3"/>
    <n v="559.33406476190396"/>
    <n v="5873.0076799999915"/>
  </r>
  <r>
    <x v="0"/>
    <s v="03"/>
    <s v="19"/>
    <s v="02:00:00"/>
    <s v="2019-03-19 02:00:00"/>
    <n v="2.8538812785388101"/>
    <n v="285.38812785388097"/>
    <n v="5.76296761904761E-3"/>
    <n v="576.29676190476096"/>
    <n v="6051.11599999999"/>
  </r>
  <r>
    <x v="0"/>
    <s v="03"/>
    <s v="19"/>
    <s v="03:00:00"/>
    <s v="2019-03-19 03:00:00"/>
    <n v="2.8538812785388101"/>
    <n v="285.38812785388097"/>
    <n v="6.0761251047618996E-3"/>
    <n v="607.61251047618998"/>
    <n v="6379.931359999995"/>
  </r>
  <r>
    <x v="0"/>
    <s v="03"/>
    <s v="19"/>
    <s v="04:00:00"/>
    <s v="2019-03-19 04:00:00"/>
    <n v="2.8538812785388101"/>
    <n v="285.38812785388097"/>
    <n v="6.4762707809523801E-3"/>
    <n v="647.62707809523806"/>
    <n v="6800.0843199999999"/>
  </r>
  <r>
    <x v="0"/>
    <s v="03"/>
    <s v="19"/>
    <s v="05:00:00"/>
    <s v="2019-03-19 05:00:00"/>
    <n v="2.8538812785388101"/>
    <n v="285.38812785388097"/>
    <n v="6.6850424380952298E-3"/>
    <n v="668.50424380952302"/>
    <n v="7019.2945599999921"/>
  </r>
  <r>
    <x v="0"/>
    <s v="03"/>
    <s v="19"/>
    <s v="06:00:00"/>
    <s v="2019-03-19 06:00:00"/>
    <n v="2.8538812785388101"/>
    <n v="285.38812785388097"/>
    <n v="8.8748238095238009E-3"/>
    <n v="887.48238095238014"/>
    <n v="9318.5649999999914"/>
  </r>
  <r>
    <x v="0"/>
    <s v="03"/>
    <s v="19"/>
    <s v="07:00:00"/>
    <s v="2019-03-19 07:00:00"/>
    <n v="2.8538812785388101"/>
    <n v="285.38812785388097"/>
    <n v="0"/>
    <n v="0"/>
    <n v="0"/>
  </r>
  <r>
    <x v="0"/>
    <s v="03"/>
    <s v="19"/>
    <s v="08:00:00"/>
    <s v="2019-03-19 08:00:00"/>
    <n v="2.8538812785388101"/>
    <n v="285.38812785388097"/>
    <n v="0"/>
    <n v="0"/>
    <n v="0"/>
  </r>
  <r>
    <x v="0"/>
    <s v="03"/>
    <s v="19"/>
    <s v="09:00:00"/>
    <s v="2019-03-19 09:00:00"/>
    <n v="2.8538812785388101"/>
    <n v="285.38812785388097"/>
    <n v="0"/>
    <n v="0"/>
    <n v="0"/>
  </r>
  <r>
    <x v="0"/>
    <s v="03"/>
    <s v="19"/>
    <s v="10:00:00"/>
    <s v="2019-03-19 10:00:00"/>
    <n v="2.8538812785388101"/>
    <n v="285.38812785388097"/>
    <n v="0"/>
    <n v="0"/>
    <n v="0"/>
  </r>
  <r>
    <x v="0"/>
    <s v="03"/>
    <s v="19"/>
    <s v="11:00:00"/>
    <s v="2019-03-19 11:00:00"/>
    <n v="2.8538812785388101"/>
    <n v="285.38812785388097"/>
    <n v="0"/>
    <n v="0"/>
    <n v="0"/>
  </r>
  <r>
    <x v="0"/>
    <s v="03"/>
    <s v="19"/>
    <s v="12:00:00"/>
    <s v="2019-03-19 12:00:00"/>
    <n v="2.8538812785388101"/>
    <n v="285.38812785388097"/>
    <n v="0"/>
    <n v="0"/>
    <n v="0"/>
  </r>
  <r>
    <x v="0"/>
    <s v="03"/>
    <s v="19"/>
    <s v="13:00:00"/>
    <s v="2019-03-19 13:00:00"/>
    <n v="2.8538812785388101"/>
    <n v="285.38812785388097"/>
    <n v="0"/>
    <n v="0"/>
    <n v="0"/>
  </r>
  <r>
    <x v="0"/>
    <s v="03"/>
    <s v="19"/>
    <s v="14:00:00"/>
    <s v="2019-03-19 14:00:00"/>
    <n v="2.8538812785388101"/>
    <n v="285.38812785388097"/>
    <n v="0"/>
    <n v="0"/>
    <n v="0"/>
  </r>
  <r>
    <x v="0"/>
    <s v="03"/>
    <s v="19"/>
    <s v="15:00:00"/>
    <s v="2019-03-19 15:00:00"/>
    <n v="2.8538812785388101"/>
    <n v="285.38812785388097"/>
    <n v="0"/>
    <n v="0"/>
    <n v="0"/>
  </r>
  <r>
    <x v="0"/>
    <s v="03"/>
    <s v="19"/>
    <s v="16:00:00"/>
    <s v="2019-03-19 16:00:00"/>
    <n v="2.8538812785388101"/>
    <n v="285.38812785388097"/>
    <n v="0"/>
    <n v="0"/>
    <n v="0"/>
  </r>
  <r>
    <x v="0"/>
    <s v="03"/>
    <s v="19"/>
    <s v="17:00:00"/>
    <s v="2019-03-19 17:00:00"/>
    <n v="2.8538812785388101"/>
    <n v="285.38812785388097"/>
    <n v="6.1158095238095104E-4"/>
    <n v="61.1580952380951"/>
    <n v="642.1599999999986"/>
  </r>
  <r>
    <x v="0"/>
    <s v="03"/>
    <s v="19"/>
    <s v="18:00:00"/>
    <s v="2019-03-19 18:00:00"/>
    <n v="2.8538812785388101"/>
    <n v="285.38812785388097"/>
    <n v="4.19718019047618E-3"/>
    <n v="419.71801904761799"/>
    <n v="4407.0391999999893"/>
  </r>
  <r>
    <x v="0"/>
    <s v="03"/>
    <s v="19"/>
    <s v="19:00:00"/>
    <s v="2019-03-19 19:00:00"/>
    <n v="2.8538812785388101"/>
    <n v="285.38812785388097"/>
    <n v="4.7495552E-3"/>
    <n v="474.95551999999998"/>
    <n v="4987.0329599999995"/>
  </r>
  <r>
    <x v="0"/>
    <s v="03"/>
    <s v="19"/>
    <s v="20:00:00"/>
    <s v="2019-03-19 20:00:00"/>
    <n v="2.8538812785388101"/>
    <n v="285.38812785388097"/>
    <n v="5.2236408380952302E-3"/>
    <n v="522.36408380952298"/>
    <n v="5484.8228799999915"/>
  </r>
  <r>
    <x v="0"/>
    <s v="03"/>
    <s v="19"/>
    <s v="21:00:00"/>
    <s v="2019-03-19 21:00:00"/>
    <n v="2.8538812785388101"/>
    <n v="285.38812785388097"/>
    <n v="5.5454971428571401E-3"/>
    <n v="554.549714285714"/>
    <n v="5822.7719999999972"/>
  </r>
  <r>
    <x v="0"/>
    <s v="03"/>
    <s v="19"/>
    <s v="22:00:00"/>
    <s v="2019-03-19 22:00:00"/>
    <n v="2.8538812785388101"/>
    <n v="285.38812785388097"/>
    <n v="5.8195099428571401E-3"/>
    <n v="581.95099428571405"/>
    <n v="6110.4854399999977"/>
  </r>
  <r>
    <x v="0"/>
    <s v="03"/>
    <s v="19"/>
    <s v="23:00:00"/>
    <s v="2019-03-19 23:00:00"/>
    <n v="2.8538812785388101"/>
    <n v="285.38812785388097"/>
    <n v="6.0674262857142803E-3"/>
    <n v="606.74262857142799"/>
    <n v="6370.7975999999935"/>
  </r>
  <r>
    <x v="0"/>
    <s v="03"/>
    <s v="20"/>
    <s v="00:00:00"/>
    <s v="2019-03-20 00:00:00"/>
    <n v="2.8538812785388101"/>
    <n v="285.38812785388097"/>
    <n v="6.2718485333333298E-3"/>
    <n v="627.18485333333297"/>
    <n v="6585.4409599999963"/>
  </r>
  <r>
    <x v="0"/>
    <s v="03"/>
    <s v="20"/>
    <s v="01:00:00"/>
    <s v="2019-03-20 01:00:00"/>
    <n v="2.8538812785388101"/>
    <n v="285.38812785388097"/>
    <n v="6.41972845714285E-3"/>
    <n v="641.97284571428497"/>
    <n v="6740.7148799999923"/>
  </r>
  <r>
    <x v="0"/>
    <s v="03"/>
    <s v="20"/>
    <s v="02:00:00"/>
    <s v="2019-03-20 02:00:00"/>
    <n v="2.8538812785388101"/>
    <n v="285.38812785388097"/>
    <n v="6.45452373333333E-3"/>
    <n v="645.45237333333296"/>
    <n v="6777.2499199999957"/>
  </r>
  <r>
    <x v="0"/>
    <s v="03"/>
    <s v="20"/>
    <s v="03:00:00"/>
    <s v="2019-03-20 03:00:00"/>
    <n v="2.8538812785388101"/>
    <n v="285.38812785388097"/>
    <n v="6.3153426285714196E-3"/>
    <n v="631.53426285714193"/>
    <n v="6631.1097599999903"/>
  </r>
  <r>
    <x v="0"/>
    <s v="03"/>
    <s v="20"/>
    <s v="04:00:00"/>
    <s v="2019-03-20 04:00:00"/>
    <n v="2.8538812785388101"/>
    <n v="285.38812785388097"/>
    <n v="6.0848239238095198E-3"/>
    <n v="608.48239238095198"/>
    <n v="6389.0651199999957"/>
  </r>
  <r>
    <x v="0"/>
    <s v="03"/>
    <s v="20"/>
    <s v="05:00:00"/>
    <s v="2019-03-20 05:00:00"/>
    <n v="2.8538812785388101"/>
    <n v="285.38812785388097"/>
    <n v="5.9412934095237997E-3"/>
    <n v="594.12934095237995"/>
    <n v="6238.3580799999891"/>
  </r>
  <r>
    <x v="0"/>
    <s v="03"/>
    <s v="20"/>
    <s v="06:00:00"/>
    <s v="2019-03-20 06:00:00"/>
    <n v="2.8538812785388101"/>
    <n v="285.38812785388097"/>
    <n v="8.2598476190476194E-3"/>
    <n v="825.98476190476197"/>
    <n v="8672.84"/>
  </r>
  <r>
    <x v="0"/>
    <s v="03"/>
    <s v="20"/>
    <s v="07:00:00"/>
    <s v="2019-03-20 07:00:00"/>
    <n v="2.8538812785388101"/>
    <n v="285.38812785388097"/>
    <n v="0"/>
    <n v="0"/>
    <n v="0"/>
  </r>
  <r>
    <x v="0"/>
    <s v="03"/>
    <s v="20"/>
    <s v="08:00:00"/>
    <s v="2019-03-20 08:00:00"/>
    <n v="2.8538812785388101"/>
    <n v="285.38812785388097"/>
    <n v="0"/>
    <n v="0"/>
    <n v="0"/>
  </r>
  <r>
    <x v="0"/>
    <s v="03"/>
    <s v="20"/>
    <s v="09:00:00"/>
    <s v="2019-03-20 09:00:00"/>
    <n v="2.8538812785388101"/>
    <n v="285.38812785388097"/>
    <n v="0"/>
    <n v="0"/>
    <n v="0"/>
  </r>
  <r>
    <x v="0"/>
    <s v="03"/>
    <s v="20"/>
    <s v="10:00:00"/>
    <s v="2019-03-20 10:00:00"/>
    <n v="2.8538812785388101"/>
    <n v="285.38812785388097"/>
    <n v="0"/>
    <n v="0"/>
    <n v="0"/>
  </r>
  <r>
    <x v="0"/>
    <s v="03"/>
    <s v="20"/>
    <s v="11:00:00"/>
    <s v="2019-03-20 11:00:00"/>
    <n v="2.8538812785388101"/>
    <n v="285.38812785388097"/>
    <n v="0"/>
    <n v="0"/>
    <n v="0"/>
  </r>
  <r>
    <x v="0"/>
    <s v="03"/>
    <s v="20"/>
    <s v="12:00:00"/>
    <s v="2019-03-20 12:00:00"/>
    <n v="2.8538812785388101"/>
    <n v="285.38812785388097"/>
    <n v="0"/>
    <n v="0"/>
    <n v="0"/>
  </r>
  <r>
    <x v="0"/>
    <s v="03"/>
    <s v="20"/>
    <s v="13:00:00"/>
    <s v="2019-03-20 13:00:00"/>
    <n v="2.8538812785388101"/>
    <n v="285.38812785388097"/>
    <n v="0"/>
    <n v="0"/>
    <n v="0"/>
  </r>
  <r>
    <x v="0"/>
    <s v="03"/>
    <s v="20"/>
    <s v="14:00:00"/>
    <s v="2019-03-20 14:00:00"/>
    <n v="2.8538812785388101"/>
    <n v="285.38812785388097"/>
    <n v="0"/>
    <n v="0"/>
    <n v="0"/>
  </r>
  <r>
    <x v="0"/>
    <s v="03"/>
    <s v="20"/>
    <s v="15:00:00"/>
    <s v="2019-03-20 15:00:00"/>
    <n v="2.8538812785388101"/>
    <n v="285.38812785388097"/>
    <n v="0"/>
    <n v="0"/>
    <n v="0"/>
  </r>
  <r>
    <x v="0"/>
    <s v="03"/>
    <s v="20"/>
    <s v="16:00:00"/>
    <s v="2019-03-20 16:00:00"/>
    <n v="2.8538812785388101"/>
    <n v="285.38812785388097"/>
    <n v="0"/>
    <n v="0"/>
    <n v="0"/>
  </r>
  <r>
    <x v="0"/>
    <s v="03"/>
    <s v="20"/>
    <s v="17:00:00"/>
    <s v="2019-03-20 17:00:00"/>
    <n v="2.8538812785388101"/>
    <n v="285.38812785388097"/>
    <n v="4.10582857142857E-3"/>
    <n v="410.58285714285699"/>
    <n v="4311.1199999999981"/>
  </r>
  <r>
    <x v="0"/>
    <s v="03"/>
    <s v="20"/>
    <s v="18:00:00"/>
    <s v="2019-03-20 18:00:00"/>
    <n v="2.8538812785388101"/>
    <n v="285.38812785388097"/>
    <n v="3.8144321523809499E-3"/>
    <n v="381.44321523809498"/>
    <n v="4005.1537599999974"/>
  </r>
  <r>
    <x v="0"/>
    <s v="03"/>
    <s v="20"/>
    <s v="19:00:00"/>
    <s v="2019-03-20 19:00:00"/>
    <n v="2.8538812785388101"/>
    <n v="285.38812785388097"/>
    <n v="3.7491910095238099E-3"/>
    <n v="374.91910095238097"/>
    <n v="3936.65056"/>
  </r>
  <r>
    <x v="0"/>
    <s v="03"/>
    <s v="20"/>
    <s v="20:00:00"/>
    <s v="2019-03-20 20:00:00"/>
    <n v="2.8538812785388101"/>
    <n v="285.38812785388097"/>
    <n v="3.76658864761904E-3"/>
    <n v="376.658864761904"/>
    <n v="3954.9180799999922"/>
  </r>
  <r>
    <x v="0"/>
    <s v="03"/>
    <s v="20"/>
    <s v="21:00:00"/>
    <s v="2019-03-20 21:00:00"/>
    <n v="2.8538812785388101"/>
    <n v="285.38812785388097"/>
    <n v="3.7404921904761902E-3"/>
    <n v="374.04921904761903"/>
    <n v="3927.5167999999999"/>
  </r>
  <r>
    <x v="0"/>
    <s v="03"/>
    <s v="20"/>
    <s v="22:00:00"/>
    <s v="2019-03-20 22:00:00"/>
    <n v="2.8538812785388101"/>
    <n v="285.38812785388097"/>
    <n v="3.6361063619047601E-3"/>
    <n v="363.61063619047599"/>
    <n v="3817.9116799999979"/>
  </r>
  <r>
    <x v="0"/>
    <s v="03"/>
    <s v="20"/>
    <s v="23:00:00"/>
    <s v="2019-03-20 23:00:00"/>
    <n v="2.8538812785388101"/>
    <n v="285.38812785388097"/>
    <n v="3.4882264380952299E-3"/>
    <n v="348.82264380952302"/>
    <n v="3662.6377599999914"/>
  </r>
  <r>
    <x v="0"/>
    <s v="03"/>
    <s v="21"/>
    <s v="00:00:00"/>
    <s v="2019-03-21 00:00:00"/>
    <n v="63.173881278538808"/>
    <n v="6317.3881278538811"/>
    <n v="0"/>
    <n v="0"/>
    <n v="0"/>
  </r>
  <r>
    <x v="0"/>
    <s v="03"/>
    <s v="21"/>
    <s v="01:00:00"/>
    <s v="2019-03-21 01:00:00"/>
    <n v="63.173881278538808"/>
    <n v="6317.3881278538811"/>
    <n v="0"/>
    <n v="0"/>
    <n v="0"/>
  </r>
  <r>
    <x v="0"/>
    <s v="03"/>
    <s v="21"/>
    <s v="02:00:00"/>
    <s v="2019-03-21 02:00:00"/>
    <n v="63.173881278538808"/>
    <n v="6317.3881278538811"/>
    <n v="0"/>
    <n v="0"/>
    <n v="0"/>
  </r>
  <r>
    <x v="0"/>
    <s v="03"/>
    <s v="21"/>
    <s v="03:00:00"/>
    <s v="2019-03-21 03:00:00"/>
    <n v="63.173881278538808"/>
    <n v="6317.3881278538811"/>
    <n v="0"/>
    <n v="0"/>
    <n v="0"/>
  </r>
  <r>
    <x v="0"/>
    <s v="03"/>
    <s v="21"/>
    <s v="04:00:00"/>
    <s v="2019-03-21 04:00:00"/>
    <n v="63.173881278538808"/>
    <n v="6317.3881278538811"/>
    <n v="0"/>
    <n v="0"/>
    <n v="0"/>
  </r>
  <r>
    <x v="0"/>
    <s v="03"/>
    <s v="21"/>
    <s v="05:00:00"/>
    <s v="2019-03-21 05:00:00"/>
    <n v="63.173881278538808"/>
    <n v="6317.3881278538811"/>
    <n v="0"/>
    <n v="0"/>
    <n v="0"/>
  </r>
  <r>
    <x v="0"/>
    <s v="03"/>
    <s v="21"/>
    <s v="06:00:00"/>
    <s v="2019-03-21 06:00:00"/>
    <n v="63.173881278538808"/>
    <n v="6317.3881278538811"/>
    <n v="0"/>
    <n v="0"/>
    <n v="0"/>
  </r>
  <r>
    <x v="0"/>
    <s v="03"/>
    <s v="21"/>
    <s v="07:00:00"/>
    <s v="2019-03-21 07:00:00"/>
    <n v="63.173881278538808"/>
    <n v="6317.3881278538811"/>
    <n v="0"/>
    <n v="0"/>
    <n v="0"/>
  </r>
  <r>
    <x v="0"/>
    <s v="03"/>
    <s v="21"/>
    <s v="08:00:00"/>
    <s v="2019-03-21 08:00:00"/>
    <n v="63.173881278538808"/>
    <n v="6317.3881278538811"/>
    <n v="0"/>
    <n v="0"/>
    <n v="0"/>
  </r>
  <r>
    <x v="0"/>
    <s v="03"/>
    <s v="21"/>
    <s v="09:00:00"/>
    <s v="2019-03-21 09:00:00"/>
    <n v="63.173881278538808"/>
    <n v="6317.3881278538811"/>
    <n v="0"/>
    <n v="0"/>
    <n v="0"/>
  </r>
  <r>
    <x v="0"/>
    <s v="03"/>
    <s v="21"/>
    <s v="10:00:00"/>
    <s v="2019-03-21 10:00:00"/>
    <n v="63.173881278538808"/>
    <n v="6317.3881278538811"/>
    <n v="0"/>
    <n v="0"/>
    <n v="0"/>
  </r>
  <r>
    <x v="0"/>
    <s v="03"/>
    <s v="21"/>
    <s v="11:00:00"/>
    <s v="2019-03-21 11:00:00"/>
    <n v="63.173881278538808"/>
    <n v="6317.3881278538811"/>
    <n v="0"/>
    <n v="0"/>
    <n v="0"/>
  </r>
  <r>
    <x v="0"/>
    <s v="03"/>
    <s v="21"/>
    <s v="12:00:00"/>
    <s v="2019-03-21 12:00:00"/>
    <n v="63.173881278538808"/>
    <n v="6317.3881278538811"/>
    <n v="0"/>
    <n v="0"/>
    <n v="0"/>
  </r>
  <r>
    <x v="0"/>
    <s v="03"/>
    <s v="21"/>
    <s v="13:00:00"/>
    <s v="2019-03-21 13:00:00"/>
    <n v="63.173881278538808"/>
    <n v="6317.3881278538811"/>
    <n v="0"/>
    <n v="0"/>
    <n v="0"/>
  </r>
  <r>
    <x v="0"/>
    <s v="03"/>
    <s v="21"/>
    <s v="14:00:00"/>
    <s v="2019-03-21 14:00:00"/>
    <n v="63.173881278538808"/>
    <n v="6317.3881278538811"/>
    <n v="0"/>
    <n v="0"/>
    <n v="0"/>
  </r>
  <r>
    <x v="0"/>
    <s v="03"/>
    <s v="21"/>
    <s v="15:00:00"/>
    <s v="2019-03-21 15:00:00"/>
    <n v="63.173881278538808"/>
    <n v="6317.3881278538811"/>
    <n v="0"/>
    <n v="0"/>
    <n v="0"/>
  </r>
  <r>
    <x v="0"/>
    <s v="03"/>
    <s v="21"/>
    <s v="16:00:00"/>
    <s v="2019-03-21 16:00:00"/>
    <n v="2.8538812785388101"/>
    <n v="285.38812785388097"/>
    <n v="0"/>
    <n v="0"/>
    <n v="0"/>
  </r>
  <r>
    <x v="0"/>
    <s v="03"/>
    <s v="21"/>
    <s v="17:00:00"/>
    <s v="2019-03-21 17:00:00"/>
    <n v="2.8538812785388101"/>
    <n v="285.38812785388097"/>
    <n v="3.7347619047618899E-4"/>
    <n v="37.347619047618899"/>
    <n v="392.14999999999844"/>
  </r>
  <r>
    <x v="0"/>
    <s v="03"/>
    <s v="21"/>
    <s v="18:00:00"/>
    <s v="2019-03-21 18:00:00"/>
    <n v="2.8538812785388101"/>
    <n v="285.38812785388097"/>
    <n v="1.81370377142857E-3"/>
    <n v="181.370377142857"/>
    <n v="1904.3889599999984"/>
  </r>
  <r>
    <x v="0"/>
    <s v="03"/>
    <s v="21"/>
    <s v="19:00:00"/>
    <s v="2019-03-21 19:00:00"/>
    <n v="2.8538812785388101"/>
    <n v="285.38812785388097"/>
    <n v="1.80500495238095E-3"/>
    <n v="180.500495238095"/>
    <n v="1895.2551999999976"/>
  </r>
  <r>
    <x v="0"/>
    <s v="03"/>
    <s v="21"/>
    <s v="20:00:00"/>
    <s v="2019-03-21 20:00:00"/>
    <n v="2.8538812785388101"/>
    <n v="285.38812785388097"/>
    <n v="2.0181260190476101E-3"/>
    <n v="201.81260190476101"/>
    <n v="2119.0323199999907"/>
  </r>
  <r>
    <x v="0"/>
    <s v="03"/>
    <s v="21"/>
    <s v="21:00:00"/>
    <s v="2019-03-21 21:00:00"/>
    <n v="2.8538812785388101"/>
    <n v="285.38812785388097"/>
    <n v="2.1399094857142802E-3"/>
    <n v="213.99094857142802"/>
    <n v="2246.9049599999944"/>
  </r>
  <r>
    <x v="0"/>
    <s v="03"/>
    <s v="21"/>
    <s v="22:00:00"/>
    <s v="2019-03-21 22:00:00"/>
    <n v="2.8538812785388101"/>
    <n v="285.38812785388097"/>
    <n v="2.25299413333333E-3"/>
    <n v="225.29941333333301"/>
    <n v="2365.6438399999965"/>
  </r>
  <r>
    <x v="0"/>
    <s v="03"/>
    <s v="21"/>
    <s v="23:00:00"/>
    <s v="2019-03-21 23:00:00"/>
    <n v="2.8538812785388101"/>
    <n v="285.38812785388097"/>
    <n v="2.3356329142857099E-3"/>
    <n v="233.56329142857098"/>
    <n v="2452.4145599999952"/>
  </r>
  <r>
    <x v="0"/>
    <s v="03"/>
    <s v="22"/>
    <s v="00:00:00"/>
    <s v="2019-03-22 00:00:00"/>
    <n v="2.8538812785388101"/>
    <n v="285.38812785388097"/>
    <n v="2.4487175619047601E-3"/>
    <n v="244.87175619047602"/>
    <n v="2571.1534399999982"/>
  </r>
  <r>
    <x v="0"/>
    <s v="03"/>
    <s v="22"/>
    <s v="01:00:00"/>
    <s v="2019-03-22 01:00:00"/>
    <n v="2.8538812785388101"/>
    <n v="285.38812785388097"/>
    <n v="2.9445502476190401E-3"/>
    <n v="294.45502476190399"/>
    <n v="3091.7777599999918"/>
  </r>
  <r>
    <x v="0"/>
    <s v="03"/>
    <s v="22"/>
    <s v="02:00:00"/>
    <s v="2019-03-22 02:00:00"/>
    <n v="2.8538812785388101"/>
    <n v="285.38812785388097"/>
    <n v="3.6926486857142798E-3"/>
    <n v="369.264868571428"/>
    <n v="3877.2811199999942"/>
  </r>
  <r>
    <x v="0"/>
    <s v="03"/>
    <s v="22"/>
    <s v="03:00:00"/>
    <s v="2019-03-22 03:00:00"/>
    <n v="2.8538812785388101"/>
    <n v="285.38812785388097"/>
    <n v="4.0319026285714201E-3"/>
    <n v="403.19026285714199"/>
    <n v="4233.4977599999911"/>
  </r>
  <r>
    <x v="0"/>
    <s v="03"/>
    <s v="22"/>
    <s v="04:00:00"/>
    <s v="2019-03-22 04:00:00"/>
    <n v="2.8538812785388101"/>
    <n v="285.38812785388097"/>
    <n v="4.0188543999999998E-3"/>
    <n v="401.88543999999996"/>
    <n v="4219.7971199999993"/>
  </r>
  <r>
    <x v="0"/>
    <s v="03"/>
    <s v="22"/>
    <s v="05:00:00"/>
    <s v="2019-03-22 05:00:00"/>
    <n v="2.8538812785388101"/>
    <n v="285.38812785388097"/>
    <n v="3.92316739047618E-3"/>
    <n v="392.316739047618"/>
    <n v="4119.3257599999888"/>
  </r>
  <r>
    <x v="0"/>
    <s v="03"/>
    <s v="22"/>
    <s v="06:00:00"/>
    <s v="2019-03-22 06:00:00"/>
    <n v="2.8538812785388101"/>
    <n v="285.38812785388097"/>
    <n v="5.0022809523809497E-3"/>
    <n v="500.22809523809497"/>
    <n v="5252.3949999999968"/>
  </r>
  <r>
    <x v="0"/>
    <s v="03"/>
    <s v="22"/>
    <s v="07:00:00"/>
    <s v="2019-03-22 07:00:00"/>
    <n v="2.8538812785388101"/>
    <n v="285.38812785388097"/>
    <n v="0"/>
    <n v="0"/>
    <n v="0"/>
  </r>
  <r>
    <x v="0"/>
    <s v="03"/>
    <s v="22"/>
    <s v="08:00:00"/>
    <s v="2019-03-22 08:00:00"/>
    <n v="2.8538812785388101"/>
    <n v="285.38812785388097"/>
    <n v="0"/>
    <n v="0"/>
    <n v="0"/>
  </r>
  <r>
    <x v="0"/>
    <s v="03"/>
    <s v="22"/>
    <s v="09:00:00"/>
    <s v="2019-03-22 09:00:00"/>
    <n v="2.8538812785388101"/>
    <n v="285.38812785388097"/>
    <n v="0"/>
    <n v="0"/>
    <n v="0"/>
  </r>
  <r>
    <x v="0"/>
    <s v="03"/>
    <s v="22"/>
    <s v="10:00:00"/>
    <s v="2019-03-22 10:00:00"/>
    <n v="2.8538812785388101"/>
    <n v="285.38812785388097"/>
    <n v="0"/>
    <n v="0"/>
    <n v="0"/>
  </r>
  <r>
    <x v="0"/>
    <s v="03"/>
    <s v="22"/>
    <s v="11:00:00"/>
    <s v="2019-03-22 11:00:00"/>
    <n v="2.8538812785388101"/>
    <n v="285.38812785388097"/>
    <n v="0"/>
    <n v="0"/>
    <n v="0"/>
  </r>
  <r>
    <x v="0"/>
    <s v="03"/>
    <s v="22"/>
    <s v="12:00:00"/>
    <s v="2019-03-22 12:00:00"/>
    <n v="2.8538812785388101"/>
    <n v="285.38812785388097"/>
    <n v="0"/>
    <n v="0"/>
    <n v="0"/>
  </r>
  <r>
    <x v="0"/>
    <s v="03"/>
    <s v="22"/>
    <s v="13:00:00"/>
    <s v="2019-03-22 13:00:00"/>
    <n v="2.8538812785388101"/>
    <n v="285.38812785388097"/>
    <n v="0"/>
    <n v="0"/>
    <n v="0"/>
  </r>
  <r>
    <x v="0"/>
    <s v="03"/>
    <s v="22"/>
    <s v="14:00:00"/>
    <s v="2019-03-22 14:00:00"/>
    <n v="2.8538812785388101"/>
    <n v="285.38812785388097"/>
    <n v="0"/>
    <n v="0"/>
    <n v="0"/>
  </r>
  <r>
    <x v="0"/>
    <s v="03"/>
    <s v="22"/>
    <s v="15:00:00"/>
    <s v="2019-03-22 15:00:00"/>
    <n v="2.8538812785388101"/>
    <n v="285.38812785388097"/>
    <n v="0"/>
    <n v="0"/>
    <n v="0"/>
  </r>
  <r>
    <x v="0"/>
    <s v="03"/>
    <s v="22"/>
    <s v="16:00:00"/>
    <s v="2019-03-22 16:00:00"/>
    <n v="2.8538812785388101"/>
    <n v="285.38812785388097"/>
    <n v="0"/>
    <n v="0"/>
    <n v="0"/>
  </r>
  <r>
    <x v="0"/>
    <s v="03"/>
    <s v="22"/>
    <s v="17:00:00"/>
    <s v="2019-03-22 17:00:00"/>
    <n v="2.8538812785388101"/>
    <n v="285.38812785388097"/>
    <n v="2.6612095238095199E-3"/>
    <n v="266.12095238095202"/>
    <n v="2794.2699999999963"/>
  </r>
  <r>
    <x v="0"/>
    <s v="03"/>
    <s v="22"/>
    <s v="18:00:00"/>
    <s v="2019-03-22 18:00:00"/>
    <n v="2.8538812785388101"/>
    <n v="285.38812785388097"/>
    <n v="3.4751782095238E-3"/>
    <n v="347.51782095238002"/>
    <n v="3648.93711999999"/>
  </r>
  <r>
    <x v="0"/>
    <s v="03"/>
    <s v="22"/>
    <s v="19:00:00"/>
    <s v="2019-03-22 19:00:00"/>
    <n v="2.8538812785388101"/>
    <n v="285.38812785388097"/>
    <n v="3.7883356952380901E-3"/>
    <n v="378.83356952380899"/>
    <n v="3977.7524799999942"/>
  </r>
  <r>
    <x v="0"/>
    <s v="03"/>
    <s v="22"/>
    <s v="20:00:00"/>
    <s v="2019-03-22 20:00:00"/>
    <n v="2.8538812785388101"/>
    <n v="285.38812785388097"/>
    <n v="4.1884813714285702E-3"/>
    <n v="418.84813714285701"/>
    <n v="4397.9054399999986"/>
  </r>
  <r>
    <x v="0"/>
    <s v="03"/>
    <s v="22"/>
    <s v="21:00:00"/>
    <s v="2019-03-22 21:00:00"/>
    <n v="2.8538812785388101"/>
    <n v="285.38812785388097"/>
    <n v="4.4537953523809499E-3"/>
    <n v="445.379535238095"/>
    <n v="4676.4851199999976"/>
  </r>
  <r>
    <x v="0"/>
    <s v="03"/>
    <s v="22"/>
    <s v="22:00:00"/>
    <s v="2019-03-22 22:00:00"/>
    <n v="2.8538812785388101"/>
    <n v="285.38812785388097"/>
    <n v="4.7017116952380901E-3"/>
    <n v="470.171169523809"/>
    <n v="4936.7972799999943"/>
  </r>
  <r>
    <x v="0"/>
    <s v="03"/>
    <s v="22"/>
    <s v="23:00:00"/>
    <s v="2019-03-22 23:00:00"/>
    <n v="2.8538812785388101"/>
    <n v="285.38812785388097"/>
    <n v="4.9496280380952303E-3"/>
    <n v="494.96280380952305"/>
    <n v="5197.109439999992"/>
  </r>
  <r>
    <x v="0"/>
    <s v="03"/>
    <s v="23"/>
    <s v="00:00:00"/>
    <s v="2019-03-23 00:00:00"/>
    <n v="2.8538812785388101"/>
    <n v="285.38812785388097"/>
    <n v="5.2410384761904698E-3"/>
    <n v="524.10384761904697"/>
    <n v="5503.0903999999937"/>
  </r>
  <r>
    <x v="0"/>
    <s v="03"/>
    <s v="23"/>
    <s v="01:00:00"/>
    <s v="2019-03-23 01:00:00"/>
    <n v="2.8538812785388101"/>
    <n v="285.38812785388097"/>
    <n v="5.6150876952380897E-3"/>
    <n v="561.50876952380895"/>
    <n v="5895.842079999994"/>
  </r>
  <r>
    <x v="0"/>
    <s v="03"/>
    <s v="23"/>
    <s v="02:00:00"/>
    <s v="2019-03-23 02:00:00"/>
    <n v="2.8538812785388101"/>
    <n v="285.38812785388097"/>
    <n v="5.9369440000000004E-3"/>
    <n v="593.69440000000009"/>
    <n v="6233.7912000000006"/>
  </r>
  <r>
    <x v="0"/>
    <s v="03"/>
    <s v="23"/>
    <s v="03:00:00"/>
    <s v="2019-03-23 03:00:00"/>
    <n v="2.8538812785388101"/>
    <n v="285.38812785388097"/>
    <n v="6.1283180190476096E-3"/>
    <n v="612.83180190476094"/>
    <n v="6434.7339199999897"/>
  </r>
  <r>
    <x v="0"/>
    <s v="03"/>
    <s v="23"/>
    <s v="04:00:00"/>
    <s v="2019-03-23 04:00:00"/>
    <n v="2.8538812785388101"/>
    <n v="285.38812785388097"/>
    <n v="6.2370532571428498E-3"/>
    <n v="623.70532571428498"/>
    <n v="6548.905919999992"/>
  </r>
  <r>
    <x v="0"/>
    <s v="03"/>
    <s v="23"/>
    <s v="05:00:00"/>
    <s v="2019-03-23 05:00:00"/>
    <n v="2.8538812785388101"/>
    <n v="285.38812785388097"/>
    <n v="6.2979449904761904E-3"/>
    <n v="629.79449904761907"/>
    <n v="6612.8422399999999"/>
  </r>
  <r>
    <x v="0"/>
    <s v="03"/>
    <s v="23"/>
    <s v="06:00:00"/>
    <s v="2019-03-23 06:00:00"/>
    <n v="2.8538812785388101"/>
    <n v="285.38812785388097"/>
    <n v="6.82683809523809E-3"/>
    <n v="682.68380952380903"/>
    <n v="7168.1799999999948"/>
  </r>
  <r>
    <x v="0"/>
    <s v="03"/>
    <s v="23"/>
    <s v="07:00:00"/>
    <s v="2019-03-23 07:00:00"/>
    <n v="2.8538812785388101"/>
    <n v="285.38812785388097"/>
    <n v="0"/>
    <n v="0"/>
    <n v="0"/>
  </r>
  <r>
    <x v="0"/>
    <s v="03"/>
    <s v="23"/>
    <s v="08:00:00"/>
    <s v="2019-03-23 08:00:00"/>
    <n v="2.8538812785388101"/>
    <n v="285.38812785388097"/>
    <n v="0"/>
    <n v="0"/>
    <n v="0"/>
  </r>
  <r>
    <x v="0"/>
    <s v="03"/>
    <s v="23"/>
    <s v="09:00:00"/>
    <s v="2019-03-23 09:00:00"/>
    <n v="2.8538812785388101"/>
    <n v="285.38812785388097"/>
    <n v="0"/>
    <n v="0"/>
    <n v="0"/>
  </r>
  <r>
    <x v="0"/>
    <s v="03"/>
    <s v="23"/>
    <s v="10:00:00"/>
    <s v="2019-03-23 10:00:00"/>
    <n v="2.8538812785388101"/>
    <n v="285.38812785388097"/>
    <n v="0"/>
    <n v="0"/>
    <n v="0"/>
  </r>
  <r>
    <x v="0"/>
    <s v="03"/>
    <s v="23"/>
    <s v="11:00:00"/>
    <s v="2019-03-23 11:00:00"/>
    <n v="2.8538812785388101"/>
    <n v="285.38812785388097"/>
    <n v="0"/>
    <n v="0"/>
    <n v="0"/>
  </r>
  <r>
    <x v="0"/>
    <s v="03"/>
    <s v="23"/>
    <s v="12:00:00"/>
    <s v="2019-03-23 12:00:00"/>
    <n v="2.8538812785388101"/>
    <n v="285.38812785388097"/>
    <n v="0"/>
    <n v="0"/>
    <n v="0"/>
  </r>
  <r>
    <x v="0"/>
    <s v="03"/>
    <s v="23"/>
    <s v="13:00:00"/>
    <s v="2019-03-23 13:00:00"/>
    <n v="2.8538812785388101"/>
    <n v="285.38812785388097"/>
    <n v="0"/>
    <n v="0"/>
    <n v="0"/>
  </r>
  <r>
    <x v="0"/>
    <s v="03"/>
    <s v="23"/>
    <s v="14:00:00"/>
    <s v="2019-03-23 14:00:00"/>
    <n v="2.8538812785388101"/>
    <n v="285.38812785388097"/>
    <n v="0"/>
    <n v="0"/>
    <n v="0"/>
  </r>
  <r>
    <x v="0"/>
    <s v="03"/>
    <s v="23"/>
    <s v="15:00:00"/>
    <s v="2019-03-23 15:00:00"/>
    <n v="2.8538812785388101"/>
    <n v="285.38812785388097"/>
    <n v="0"/>
    <n v="0"/>
    <n v="0"/>
  </r>
  <r>
    <x v="0"/>
    <s v="03"/>
    <s v="23"/>
    <s v="16:00:00"/>
    <s v="2019-03-23 16:00:00"/>
    <n v="2.8538812785388101"/>
    <n v="285.38812785388097"/>
    <n v="0"/>
    <n v="0"/>
    <n v="0"/>
  </r>
  <r>
    <x v="0"/>
    <s v="03"/>
    <s v="23"/>
    <s v="17:00:00"/>
    <s v="2019-03-23 17:00:00"/>
    <n v="2.8538812785388101"/>
    <n v="285.38812785388097"/>
    <n v="0"/>
    <n v="0"/>
    <n v="0"/>
  </r>
  <r>
    <x v="0"/>
    <s v="03"/>
    <s v="23"/>
    <s v="18:00:00"/>
    <s v="2019-03-23 18:00:00"/>
    <n v="2.8538812785388101"/>
    <n v="285.38812785388097"/>
    <n v="4.1754331428571403E-3"/>
    <n v="417.54331428571402"/>
    <n v="4384.2047999999968"/>
  </r>
  <r>
    <x v="0"/>
    <s v="03"/>
    <s v="23"/>
    <s v="19:00:00"/>
    <s v="2019-03-23 19:00:00"/>
    <n v="2.8538812785388101"/>
    <n v="285.38812785388097"/>
    <n v="4.3581083428571397E-3"/>
    <n v="435.81083428571395"/>
    <n v="4576.0137599999962"/>
  </r>
  <r>
    <x v="0"/>
    <s v="03"/>
    <s v="23"/>
    <s v="20:00:00"/>
    <s v="2019-03-23 20:00:00"/>
    <n v="2.8538812785388101"/>
    <n v="285.38812785388097"/>
    <n v="4.67996464761904E-3"/>
    <n v="467.99646476190401"/>
    <n v="4913.9628799999919"/>
  </r>
  <r>
    <x v="0"/>
    <s v="03"/>
    <s v="23"/>
    <s v="21:00:00"/>
    <s v="2019-03-23 21:00:00"/>
    <n v="2.8538812785388101"/>
    <n v="285.38812785388097"/>
    <n v="5.0366162285714203E-3"/>
    <n v="503.66162285714205"/>
    <n v="5288.4470399999918"/>
  </r>
  <r>
    <x v="0"/>
    <s v="03"/>
    <s v="23"/>
    <s v="22:00:00"/>
    <s v="2019-03-23 22:00:00"/>
    <n v="2.8538812785388101"/>
    <n v="285.38812785388097"/>
    <n v="5.4193642666666604E-3"/>
    <n v="541.93642666666608"/>
    <n v="5690.3324799999937"/>
  </r>
  <r>
    <x v="0"/>
    <s v="03"/>
    <s v="23"/>
    <s v="23:00:00"/>
    <s v="2019-03-23 23:00:00"/>
    <n v="2.8538812785388101"/>
    <n v="285.38812785388097"/>
    <n v="5.69772647619047E-3"/>
    <n v="569.77264761904701"/>
    <n v="5982.6127999999935"/>
  </r>
  <r>
    <x v="0"/>
    <s v="03"/>
    <s v="24"/>
    <s v="00:00:00"/>
    <s v="2019-03-24 00:00:00"/>
    <n v="2.8538812785388101"/>
    <n v="285.38812785388097"/>
    <n v="5.9282451809523802E-3"/>
    <n v="592.82451809523798"/>
    <n v="6224.657439999999"/>
  </r>
  <r>
    <x v="0"/>
    <s v="03"/>
    <s v="24"/>
    <s v="01:00:00"/>
    <s v="2019-03-24 01:00:00"/>
    <n v="2.8538812785388101"/>
    <n v="285.38812785388097"/>
    <n v="6.24575207619047E-3"/>
    <n v="624.57520761904698"/>
    <n v="6558.0396799999935"/>
  </r>
  <r>
    <x v="0"/>
    <s v="03"/>
    <s v="24"/>
    <s v="02:00:00"/>
    <s v="2019-03-24 02:00:00"/>
    <n v="2.8538812785388101"/>
    <n v="285.38812785388097"/>
    <n v="6.5458613333333297E-3"/>
    <n v="654.58613333333301"/>
    <n v="6873.1543999999967"/>
  </r>
  <r>
    <x v="0"/>
    <s v="03"/>
    <s v="24"/>
    <s v="03:00:00"/>
    <s v="2019-03-24 03:00:00"/>
    <n v="2.8538812785388101"/>
    <n v="285.38812785388097"/>
    <n v="6.7676812190476101E-3"/>
    <n v="676.76812190476096"/>
    <n v="7106.0652799999898"/>
  </r>
  <r>
    <x v="0"/>
    <s v="03"/>
    <s v="24"/>
    <s v="04:00:00"/>
    <s v="2019-03-24 04:00:00"/>
    <n v="2.8538812785388101"/>
    <n v="285.38812785388097"/>
    <n v="6.8720670476190397E-3"/>
    <n v="687.20670476190401"/>
    <n v="7215.6703999999918"/>
  </r>
  <r>
    <x v="0"/>
    <s v="03"/>
    <s v="24"/>
    <s v="05:00:00"/>
    <s v="2019-03-24 05:00:00"/>
    <n v="2.8538812785388101"/>
    <n v="285.38812785388097"/>
    <n v="6.8198741333333297E-3"/>
    <n v="681.98741333333294"/>
    <n v="7160.8678399999962"/>
  </r>
  <r>
    <x v="0"/>
    <s v="03"/>
    <s v="24"/>
    <s v="06:00:00"/>
    <s v="2019-03-24 06:00:00"/>
    <n v="2.8538812785388101"/>
    <n v="285.38812785388097"/>
    <n v="6.8983571428571401E-3"/>
    <n v="689.83571428571406"/>
    <n v="7243.2749999999978"/>
  </r>
  <r>
    <x v="0"/>
    <s v="03"/>
    <s v="24"/>
    <s v="07:00:00"/>
    <s v="2019-03-24 07:00:00"/>
    <n v="2.8538812785388101"/>
    <n v="285.38812785388097"/>
    <n v="0"/>
    <n v="0"/>
    <n v="0"/>
  </r>
  <r>
    <x v="0"/>
    <s v="03"/>
    <s v="24"/>
    <s v="08:00:00"/>
    <s v="2019-03-24 08:00:00"/>
    <n v="2.8538812785388101"/>
    <n v="285.38812785388097"/>
    <n v="0"/>
    <n v="0"/>
    <n v="0"/>
  </r>
  <r>
    <x v="0"/>
    <s v="03"/>
    <s v="24"/>
    <s v="09:00:00"/>
    <s v="2019-03-24 09:00:00"/>
    <n v="2.8538812785388101"/>
    <n v="285.38812785388097"/>
    <n v="0"/>
    <n v="0"/>
    <n v="0"/>
  </r>
  <r>
    <x v="0"/>
    <s v="03"/>
    <s v="24"/>
    <s v="10:00:00"/>
    <s v="2019-03-24 10:00:00"/>
    <n v="2.8538812785388101"/>
    <n v="285.38812785388097"/>
    <n v="0"/>
    <n v="0"/>
    <n v="0"/>
  </r>
  <r>
    <x v="0"/>
    <s v="03"/>
    <s v="24"/>
    <s v="11:00:00"/>
    <s v="2019-03-24 11:00:00"/>
    <n v="2.8538812785388101"/>
    <n v="285.38812785388097"/>
    <n v="0"/>
    <n v="0"/>
    <n v="0"/>
  </r>
  <r>
    <x v="0"/>
    <s v="03"/>
    <s v="24"/>
    <s v="12:00:00"/>
    <s v="2019-03-24 12:00:00"/>
    <n v="2.8538812785388101"/>
    <n v="285.38812785388097"/>
    <n v="0"/>
    <n v="0"/>
    <n v="0"/>
  </r>
  <r>
    <x v="0"/>
    <s v="03"/>
    <s v="24"/>
    <s v="13:00:00"/>
    <s v="2019-03-24 13:00:00"/>
    <n v="2.8538812785388101"/>
    <n v="285.38812785388097"/>
    <n v="0"/>
    <n v="0"/>
    <n v="0"/>
  </r>
  <r>
    <x v="0"/>
    <s v="03"/>
    <s v="24"/>
    <s v="14:00:00"/>
    <s v="2019-03-24 14:00:00"/>
    <n v="2.8538812785388101"/>
    <n v="285.38812785388097"/>
    <n v="0"/>
    <n v="0"/>
    <n v="0"/>
  </r>
  <r>
    <x v="0"/>
    <s v="03"/>
    <s v="24"/>
    <s v="15:00:00"/>
    <s v="2019-03-24 15:00:00"/>
    <n v="2.8538812785388101"/>
    <n v="285.38812785388097"/>
    <n v="0"/>
    <n v="0"/>
    <n v="0"/>
  </r>
  <r>
    <x v="0"/>
    <s v="03"/>
    <s v="24"/>
    <s v="16:00:00"/>
    <s v="2019-03-24 16:00:00"/>
    <n v="2.8538812785388101"/>
    <n v="285.38812785388097"/>
    <n v="0"/>
    <n v="0"/>
    <n v="0"/>
  </r>
  <r>
    <x v="0"/>
    <s v="03"/>
    <s v="24"/>
    <s v="17:00:00"/>
    <s v="2019-03-24 17:00:00"/>
    <n v="2.8538812785388101"/>
    <n v="285.38812785388097"/>
    <n v="0"/>
    <n v="0"/>
    <n v="0"/>
  </r>
  <r>
    <x v="0"/>
    <s v="03"/>
    <s v="24"/>
    <s v="18:00:00"/>
    <s v="2019-03-24 18:00:00"/>
    <n v="2.8538812785388101"/>
    <n v="285.38812785388097"/>
    <n v="2.4356693333333298E-3"/>
    <n v="243.56693333333297"/>
    <n v="2557.4527999999964"/>
  </r>
  <r>
    <x v="0"/>
    <s v="03"/>
    <s v="24"/>
    <s v="19:00:00"/>
    <s v="2019-03-24 19:00:00"/>
    <n v="2.8538812785388101"/>
    <n v="285.38812785388097"/>
    <n v="2.5705010285714202E-3"/>
    <n v="257.05010285714201"/>
    <n v="2699.026079999991"/>
  </r>
  <r>
    <x v="0"/>
    <s v="03"/>
    <s v="24"/>
    <s v="20:00:00"/>
    <s v="2019-03-24 20:00:00"/>
    <n v="2.8538812785388101"/>
    <n v="285.38812785388097"/>
    <n v="2.84016441904761E-3"/>
    <n v="284.016441904761"/>
    <n v="2982.1726399999907"/>
  </r>
  <r>
    <x v="0"/>
    <s v="03"/>
    <s v="24"/>
    <s v="21:00:00"/>
    <s v="2019-03-24 21:00:00"/>
    <n v="2.8538812785388101"/>
    <n v="285.38812785388097"/>
    <n v="3.00979139047619E-3"/>
    <n v="300.97913904761901"/>
    <n v="3160.2809599999996"/>
  </r>
  <r>
    <x v="0"/>
    <s v="03"/>
    <s v="24"/>
    <s v="22:00:00"/>
    <s v="2019-03-24 22:00:00"/>
    <n v="2.8538812785388101"/>
    <n v="285.38812785388097"/>
    <n v="3.0141407999999901E-3"/>
    <n v="301.41407999999899"/>
    <n v="3164.8478399999894"/>
  </r>
  <r>
    <x v="0"/>
    <s v="03"/>
    <s v="24"/>
    <s v="23:00:00"/>
    <s v="2019-03-24 23:00:00"/>
    <n v="2.8538812785388101"/>
    <n v="285.38812785388097"/>
    <n v="2.9445502476190401E-3"/>
    <n v="294.45502476190399"/>
    <n v="3091.7777599999918"/>
  </r>
  <r>
    <x v="0"/>
    <s v="03"/>
    <s v="25"/>
    <s v="00:00:00"/>
    <s v="2019-03-25 00:00:00"/>
    <n v="2.8538812785388101"/>
    <n v="285.38812785388097"/>
    <n v="2.9184537904761898E-3"/>
    <n v="291.84537904761896"/>
    <n v="3064.376479999999"/>
  </r>
  <r>
    <x v="0"/>
    <s v="03"/>
    <s v="25"/>
    <s v="01:00:00"/>
    <s v="2019-03-25 01:00:00"/>
    <n v="2.8538812785388101"/>
    <n v="285.38812785388097"/>
    <n v="3.0663337142857101E-3"/>
    <n v="306.63337142857102"/>
    <n v="3219.6503999999959"/>
  </r>
  <r>
    <x v="0"/>
    <s v="03"/>
    <s v="25"/>
    <s v="02:00:00"/>
    <s v="2019-03-25 02:00:00"/>
    <n v="2.8538812785388101"/>
    <n v="285.38812785388097"/>
    <n v="3.27075596190476E-3"/>
    <n v="327.07559619047601"/>
    <n v="3434.2937599999982"/>
  </r>
  <r>
    <x v="0"/>
    <s v="03"/>
    <s v="25"/>
    <s v="03:00:00"/>
    <s v="2019-03-25 03:00:00"/>
    <n v="2.8538812785388101"/>
    <n v="285.38812785388097"/>
    <n v="3.4751782095238E-3"/>
    <n v="347.51782095238002"/>
    <n v="3648.93711999999"/>
  </r>
  <r>
    <x v="0"/>
    <s v="03"/>
    <s v="25"/>
    <s v="04:00:00"/>
    <s v="2019-03-25 04:00:00"/>
    <n v="2.8538812785388101"/>
    <n v="285.38812785388097"/>
    <n v="3.5143228952380901E-3"/>
    <n v="351.432289523809"/>
    <n v="3690.0390399999947"/>
  </r>
  <r>
    <x v="0"/>
    <s v="03"/>
    <s v="25"/>
    <s v="05:00:00"/>
    <s v="2019-03-25 05:00:00"/>
    <n v="2.8538812785388101"/>
    <n v="285.38812785388097"/>
    <n v="3.57956403809523E-3"/>
    <n v="357.95640380952301"/>
    <n v="3758.5422399999916"/>
  </r>
  <r>
    <x v="0"/>
    <s v="03"/>
    <s v="25"/>
    <s v="06:00:00"/>
    <s v="2019-03-25 06:00:00"/>
    <n v="2.8538812785388101"/>
    <n v="285.38812785388097"/>
    <n v="3.0470619047619002E-3"/>
    <n v="304.70619047618999"/>
    <n v="3199.414999999995"/>
  </r>
  <r>
    <x v="0"/>
    <s v="03"/>
    <s v="25"/>
    <s v="07:00:00"/>
    <s v="2019-03-25 07:00:00"/>
    <n v="2.8538812785388101"/>
    <n v="285.38812785388097"/>
    <n v="0"/>
    <n v="0"/>
    <n v="0"/>
  </r>
  <r>
    <x v="0"/>
    <s v="03"/>
    <s v="25"/>
    <s v="08:00:00"/>
    <s v="2019-03-25 08:00:00"/>
    <n v="2.8538812785388101"/>
    <n v="285.38812785388097"/>
    <n v="0"/>
    <n v="0"/>
    <n v="0"/>
  </r>
  <r>
    <x v="0"/>
    <s v="03"/>
    <s v="25"/>
    <s v="09:00:00"/>
    <s v="2019-03-25 09:00:00"/>
    <n v="2.8538812785388101"/>
    <n v="285.38812785388097"/>
    <n v="0"/>
    <n v="0"/>
    <n v="0"/>
  </r>
  <r>
    <x v="0"/>
    <s v="03"/>
    <s v="25"/>
    <s v="10:00:00"/>
    <s v="2019-03-25 10:00:00"/>
    <n v="2.8538812785388101"/>
    <n v="285.38812785388097"/>
    <n v="0"/>
    <n v="0"/>
    <n v="0"/>
  </r>
  <r>
    <x v="0"/>
    <s v="03"/>
    <s v="25"/>
    <s v="11:00:00"/>
    <s v="2019-03-25 11:00:00"/>
    <n v="2.8538812785388101"/>
    <n v="285.38812785388097"/>
    <n v="0"/>
    <n v="0"/>
    <n v="0"/>
  </r>
  <r>
    <x v="0"/>
    <s v="03"/>
    <s v="25"/>
    <s v="12:00:00"/>
    <s v="2019-03-25 12:00:00"/>
    <n v="2.8538812785388101"/>
    <n v="285.38812785388097"/>
    <n v="0"/>
    <n v="0"/>
    <n v="0"/>
  </r>
  <r>
    <x v="0"/>
    <s v="03"/>
    <s v="25"/>
    <s v="13:00:00"/>
    <s v="2019-03-25 13:00:00"/>
    <n v="2.8538812785388101"/>
    <n v="285.38812785388097"/>
    <n v="0"/>
    <n v="0"/>
    <n v="0"/>
  </r>
  <r>
    <x v="0"/>
    <s v="03"/>
    <s v="25"/>
    <s v="14:00:00"/>
    <s v="2019-03-25 14:00:00"/>
    <n v="63.173881278538808"/>
    <n v="6317.3881278538811"/>
    <n v="0"/>
    <n v="0"/>
    <n v="0"/>
  </r>
  <r>
    <x v="0"/>
    <s v="03"/>
    <s v="25"/>
    <s v="15:00:00"/>
    <s v="2019-03-25 15:00:00"/>
    <n v="2.8538812785388101"/>
    <n v="285.38812785388097"/>
    <n v="0"/>
    <n v="0"/>
    <n v="0"/>
  </r>
  <r>
    <x v="0"/>
    <s v="03"/>
    <s v="25"/>
    <s v="16:00:00"/>
    <s v="2019-03-25 16:00:00"/>
    <n v="2.8538812785388101"/>
    <n v="285.38812785388097"/>
    <n v="0"/>
    <n v="0"/>
    <n v="0"/>
  </r>
  <r>
    <x v="0"/>
    <s v="03"/>
    <s v="25"/>
    <s v="17:00:00"/>
    <s v="2019-03-25 17:00:00"/>
    <n v="2.8538812785388101"/>
    <n v="285.38812785388097"/>
    <n v="4.2463476190476102E-3"/>
    <n v="424.63476190476104"/>
    <n v="4458.6649999999909"/>
  </r>
  <r>
    <x v="0"/>
    <s v="03"/>
    <s v="25"/>
    <s v="18:00:00"/>
    <s v="2019-03-25 18:00:00"/>
    <n v="2.8538812785388101"/>
    <n v="285.38812785388097"/>
    <n v="2.5922480761904699E-3"/>
    <n v="259.224807619047"/>
    <n v="2721.8604799999935"/>
  </r>
  <r>
    <x v="0"/>
    <s v="03"/>
    <s v="25"/>
    <s v="19:00:00"/>
    <s v="2019-03-25 19:00:00"/>
    <n v="2.8538812785388101"/>
    <n v="285.38812785388097"/>
    <n v="2.7662244571428499E-3"/>
    <n v="276.62244571428499"/>
    <n v="2904.5356799999922"/>
  </r>
  <r>
    <x v="0"/>
    <s v="03"/>
    <s v="25"/>
    <s v="20:00:00"/>
    <s v="2019-03-25 20:00:00"/>
    <n v="2.8538812785388101"/>
    <n v="285.38812785388097"/>
    <n v="3.0358878476190402E-3"/>
    <n v="303.58878476190404"/>
    <n v="3187.6822399999924"/>
  </r>
  <r>
    <x v="0"/>
    <s v="03"/>
    <s v="25"/>
    <s v="21:00:00"/>
    <s v="2019-03-25 21:00:00"/>
    <n v="2.8538812785388101"/>
    <n v="285.38812785388097"/>
    <n v="3.2838041904761899E-3"/>
    <n v="328.380419047619"/>
    <n v="3447.9943999999996"/>
  </r>
  <r>
    <x v="0"/>
    <s v="03"/>
    <s v="25"/>
    <s v="22:00:00"/>
    <s v="2019-03-25 22:00:00"/>
    <n v="2.8538812785388101"/>
    <n v="285.38812785388097"/>
    <n v="3.45778057142857E-3"/>
    <n v="345.77805714285699"/>
    <n v="3630.6695999999984"/>
  </r>
  <r>
    <x v="0"/>
    <s v="03"/>
    <s v="25"/>
    <s v="23:00:00"/>
    <s v="2019-03-25 23:00:00"/>
    <n v="2.8538812785388101"/>
    <n v="285.38812785388097"/>
    <n v="3.5665158095238001E-3"/>
    <n v="356.65158095238002"/>
    <n v="3744.8415999999902"/>
  </r>
  <r>
    <x v="0"/>
    <s v="03"/>
    <s v="26"/>
    <s v="00:00:00"/>
    <s v="2019-03-26 00:00:00"/>
    <n v="2.8538812785388101"/>
    <n v="285.38812785388097"/>
    <n v="3.6752510476190398E-3"/>
    <n v="367.525104761904"/>
    <n v="3859.013599999992"/>
  </r>
  <r>
    <x v="0"/>
    <s v="03"/>
    <s v="26"/>
    <s v="01:00:00"/>
    <s v="2019-03-26 01:00:00"/>
    <n v="2.8538812785388101"/>
    <n v="285.38812785388097"/>
    <n v="3.80138392380952E-3"/>
    <n v="380.13839238095198"/>
    <n v="3991.453119999996"/>
  </r>
  <r>
    <x v="0"/>
    <s v="03"/>
    <s v="26"/>
    <s v="02:00:00"/>
    <s v="2019-03-26 02:00:00"/>
    <n v="2.8538812785388101"/>
    <n v="285.38812785388097"/>
    <n v="4.07974613333333E-3"/>
    <n v="407.97461333333302"/>
    <n v="4283.7334399999963"/>
  </r>
  <r>
    <x v="0"/>
    <s v="03"/>
    <s v="26"/>
    <s v="03:00:00"/>
    <s v="2019-03-26 03:00:00"/>
    <n v="2.8538812785388101"/>
    <n v="285.38812785388097"/>
    <n v="4.6234223238095203E-3"/>
    <n v="462.34223238095205"/>
    <n v="4854.5934399999969"/>
  </r>
  <r>
    <x v="0"/>
    <s v="03"/>
    <s v="26"/>
    <s v="04:00:00"/>
    <s v="2019-03-26 04:00:00"/>
    <n v="2.8538812785388101"/>
    <n v="285.38812785388097"/>
    <n v="5.3454243047619003E-3"/>
    <n v="534.54243047619002"/>
    <n v="5612.6955199999957"/>
  </r>
  <r>
    <x v="0"/>
    <s v="03"/>
    <s v="26"/>
    <s v="05:00:00"/>
    <s v="2019-03-26 05:00:00"/>
    <n v="2.8538812785388101"/>
    <n v="285.38812785388097"/>
    <n v="5.9369440000000004E-3"/>
    <n v="593.69440000000009"/>
    <n v="6233.7912000000006"/>
  </r>
  <r>
    <x v="0"/>
    <s v="03"/>
    <s v="26"/>
    <s v="06:00:00"/>
    <s v="2019-03-26 06:00:00"/>
    <n v="2.8538812785388101"/>
    <n v="285.38812785388097"/>
    <n v="7.0905714285714296E-3"/>
    <n v="709.05714285714294"/>
    <n v="7445.1"/>
  </r>
  <r>
    <x v="0"/>
    <s v="03"/>
    <s v="26"/>
    <s v="07:00:00"/>
    <s v="2019-03-26 07:00:00"/>
    <n v="2.8538812785388101"/>
    <n v="285.38812785388097"/>
    <n v="0"/>
    <n v="0"/>
    <n v="0"/>
  </r>
  <r>
    <x v="0"/>
    <s v="03"/>
    <s v="26"/>
    <s v="08:00:00"/>
    <s v="2019-03-26 08:00:00"/>
    <n v="2.8538812785388101"/>
    <n v="285.38812785388097"/>
    <n v="0"/>
    <n v="0"/>
    <n v="0"/>
  </r>
  <r>
    <x v="0"/>
    <s v="03"/>
    <s v="26"/>
    <s v="09:00:00"/>
    <s v="2019-03-26 09:00:00"/>
    <n v="2.8538812785388101"/>
    <n v="285.38812785388097"/>
    <n v="0"/>
    <n v="0"/>
    <n v="0"/>
  </r>
  <r>
    <x v="0"/>
    <s v="03"/>
    <s v="26"/>
    <s v="10:00:00"/>
    <s v="2019-03-26 10:00:00"/>
    <n v="2.8538812785388101"/>
    <n v="285.38812785388097"/>
    <n v="0"/>
    <n v="0"/>
    <n v="0"/>
  </r>
  <r>
    <x v="0"/>
    <s v="03"/>
    <s v="26"/>
    <s v="11:00:00"/>
    <s v="2019-03-26 11:00:00"/>
    <n v="2.8538812785388101"/>
    <n v="285.38812785388097"/>
    <n v="0"/>
    <n v="0"/>
    <n v="0"/>
  </r>
  <r>
    <x v="0"/>
    <s v="03"/>
    <s v="26"/>
    <s v="12:00:00"/>
    <s v="2019-03-26 12:00:00"/>
    <n v="2.8538812785388101"/>
    <n v="285.38812785388097"/>
    <n v="0"/>
    <n v="0"/>
    <n v="0"/>
  </r>
  <r>
    <x v="0"/>
    <s v="03"/>
    <s v="26"/>
    <s v="13:00:00"/>
    <s v="2019-03-26 13:00:00"/>
    <n v="2.8538812785388101"/>
    <n v="285.38812785388097"/>
    <n v="0"/>
    <n v="0"/>
    <n v="0"/>
  </r>
  <r>
    <x v="0"/>
    <s v="03"/>
    <s v="26"/>
    <s v="14:00:00"/>
    <s v="2019-03-26 14:00:00"/>
    <n v="2.8538812785388101"/>
    <n v="285.38812785388097"/>
    <n v="0"/>
    <n v="0"/>
    <n v="0"/>
  </r>
  <r>
    <x v="0"/>
    <s v="03"/>
    <s v="26"/>
    <s v="15:00:00"/>
    <s v="2019-03-26 15:00:00"/>
    <n v="2.8538812785388101"/>
    <n v="285.38812785388097"/>
    <n v="0"/>
    <n v="0"/>
    <n v="0"/>
  </r>
  <r>
    <x v="0"/>
    <s v="03"/>
    <s v="26"/>
    <s v="16:00:00"/>
    <s v="2019-03-26 16:00:00"/>
    <n v="2.8538812785388101"/>
    <n v="285.38812785388097"/>
    <n v="0"/>
    <n v="0"/>
    <n v="0"/>
  </r>
  <r>
    <x v="0"/>
    <s v="03"/>
    <s v="26"/>
    <s v="17:00:00"/>
    <s v="2019-03-26 17:00:00"/>
    <n v="2.8538812785388101"/>
    <n v="285.38812785388097"/>
    <n v="0"/>
    <n v="0"/>
    <n v="0"/>
  </r>
  <r>
    <x v="0"/>
    <s v="03"/>
    <s v="26"/>
    <s v="18:00:00"/>
    <s v="2019-03-26 18:00:00"/>
    <n v="2.8538812785388101"/>
    <n v="285.38812785388097"/>
    <n v="4.8104469333333302E-3"/>
    <n v="481.04469333333304"/>
    <n v="5050.9692799999966"/>
  </r>
  <r>
    <x v="0"/>
    <s v="03"/>
    <s v="26"/>
    <s v="19:00:00"/>
    <s v="2019-03-26 19:00:00"/>
    <n v="2.8538812785388101"/>
    <n v="285.38812785388097"/>
    <n v="4.9409292190476101E-3"/>
    <n v="494.092921904761"/>
    <n v="5187.9756799999905"/>
  </r>
  <r>
    <x v="0"/>
    <s v="03"/>
    <s v="26"/>
    <s v="20:00:00"/>
    <s v="2019-03-26 20:00:00"/>
    <n v="2.8538812785388101"/>
    <n v="285.38812785388097"/>
    <n v="5.2105926095238004E-3"/>
    <n v="521.05926095237999"/>
    <n v="5471.1222399999897"/>
  </r>
  <r>
    <x v="0"/>
    <s v="03"/>
    <s v="26"/>
    <s v="21:00:00"/>
    <s v="2019-03-26 21:00:00"/>
    <n v="2.8538812785388101"/>
    <n v="285.38812785388097"/>
    <n v="5.4976536380952302E-3"/>
    <n v="549.76536380952302"/>
    <n v="5772.536319999992"/>
  </r>
  <r>
    <x v="0"/>
    <s v="03"/>
    <s v="26"/>
    <s v="22:00:00"/>
    <s v="2019-03-26 22:00:00"/>
    <n v="2.8538812785388101"/>
    <n v="285.38812785388097"/>
    <n v="5.7847146666666601E-3"/>
    <n v="578.47146666666606"/>
    <n v="6073.9503999999934"/>
  </r>
  <r>
    <x v="0"/>
    <s v="03"/>
    <s v="26"/>
    <s v="23:00:00"/>
    <s v="2019-03-26 23:00:00"/>
    <n v="2.8538812785388101"/>
    <n v="285.38812785388097"/>
    <n v="6.0456792380952301E-3"/>
    <n v="604.56792380952299"/>
    <n v="6347.963199999991"/>
  </r>
  <r>
    <x v="0"/>
    <s v="03"/>
    <s v="27"/>
    <s v="00:00:00"/>
    <s v="2019-03-27 00:00:00"/>
    <n v="2.8538812785388101"/>
    <n v="285.38812785388097"/>
    <n v="6.2718485333333298E-3"/>
    <n v="627.18485333333297"/>
    <n v="6585.4409599999963"/>
  </r>
  <r>
    <x v="0"/>
    <s v="03"/>
    <s v="27"/>
    <s v="01:00:00"/>
    <s v="2019-03-27 01:00:00"/>
    <n v="2.8538812785388101"/>
    <n v="285.38812785388097"/>
    <n v="6.4588731428571397E-3"/>
    <n v="645.88731428571396"/>
    <n v="6781.8167999999969"/>
  </r>
  <r>
    <x v="0"/>
    <s v="03"/>
    <s v="27"/>
    <s v="02:00:00"/>
    <s v="2019-03-27 02:00:00"/>
    <n v="2.8538812785388101"/>
    <n v="285.38812785388097"/>
    <n v="6.6850424380952298E-3"/>
    <n v="668.50424380952302"/>
    <n v="7019.2945599999921"/>
  </r>
  <r>
    <x v="0"/>
    <s v="03"/>
    <s v="27"/>
    <s v="03:00:00"/>
    <s v="2019-03-27 03:00:00"/>
    <n v="2.8538812785388101"/>
    <n v="285.38812785388097"/>
    <n v="6.9155611428571399E-3"/>
    <n v="691.55611428571399"/>
    <n v="7261.3391999999967"/>
  </r>
  <r>
    <x v="0"/>
    <s v="03"/>
    <s v="27"/>
    <s v="04:00:00"/>
    <s v="2019-03-27 04:00:00"/>
    <n v="2.8538812785388101"/>
    <n v="285.38812785388097"/>
    <n v="7.14173043809523E-3"/>
    <n v="714.17304380952305"/>
    <n v="7498.8169599999919"/>
  </r>
  <r>
    <x v="0"/>
    <s v="03"/>
    <s v="27"/>
    <s v="05:00:00"/>
    <s v="2019-03-27 05:00:00"/>
    <n v="2.8538812785388101"/>
    <n v="285.38812785388097"/>
    <n v="7.2678633142857097E-3"/>
    <n v="726.78633142857097"/>
    <n v="7631.2564799999955"/>
  </r>
  <r>
    <x v="0"/>
    <s v="03"/>
    <s v="27"/>
    <s v="06:00:00"/>
    <s v="2019-03-27 06:00:00"/>
    <n v="2.8538812785388101"/>
    <n v="285.38812785388097"/>
    <n v="6.3778999999999902E-3"/>
    <n v="637.78999999999905"/>
    <n v="6696.7949999999901"/>
  </r>
  <r>
    <x v="0"/>
    <s v="03"/>
    <s v="27"/>
    <s v="07:00:00"/>
    <s v="2019-03-27 07:00:00"/>
    <n v="2.8538812785388101"/>
    <n v="285.38812785388097"/>
    <n v="0"/>
    <n v="0"/>
    <n v="0"/>
  </r>
  <r>
    <x v="0"/>
    <s v="03"/>
    <s v="27"/>
    <s v="08:00:00"/>
    <s v="2019-03-27 08:00:00"/>
    <n v="2.8538812785388101"/>
    <n v="285.38812785388097"/>
    <n v="0"/>
    <n v="0"/>
    <n v="0"/>
  </r>
  <r>
    <x v="0"/>
    <s v="03"/>
    <s v="27"/>
    <s v="09:00:00"/>
    <s v="2019-03-27 09:00:00"/>
    <n v="2.8538812785388101"/>
    <n v="285.38812785388097"/>
    <n v="0"/>
    <n v="0"/>
    <n v="0"/>
  </r>
  <r>
    <x v="0"/>
    <s v="03"/>
    <s v="27"/>
    <s v="10:00:00"/>
    <s v="2019-03-27 10:00:00"/>
    <n v="2.8538812785388101"/>
    <n v="285.38812785388097"/>
    <n v="0"/>
    <n v="0"/>
    <n v="0"/>
  </r>
  <r>
    <x v="0"/>
    <s v="03"/>
    <s v="27"/>
    <s v="11:00:00"/>
    <s v="2019-03-27 11:00:00"/>
    <n v="2.8538812785388101"/>
    <n v="285.38812785388097"/>
    <n v="0"/>
    <n v="0"/>
    <n v="0"/>
  </r>
  <r>
    <x v="0"/>
    <s v="03"/>
    <s v="27"/>
    <s v="12:00:00"/>
    <s v="2019-03-27 12:00:00"/>
    <n v="2.8538812785388101"/>
    <n v="285.38812785388097"/>
    <n v="0"/>
    <n v="0"/>
    <n v="0"/>
  </r>
  <r>
    <x v="0"/>
    <s v="03"/>
    <s v="27"/>
    <s v="13:00:00"/>
    <s v="2019-03-27 13:00:00"/>
    <n v="2.8538812785388101"/>
    <n v="285.38812785388097"/>
    <n v="0"/>
    <n v="0"/>
    <n v="0"/>
  </r>
  <r>
    <x v="0"/>
    <s v="03"/>
    <s v="27"/>
    <s v="14:00:00"/>
    <s v="2019-03-27 14:00:00"/>
    <n v="2.8538812785388101"/>
    <n v="285.38812785388097"/>
    <n v="0"/>
    <n v="0"/>
    <n v="0"/>
  </r>
  <r>
    <x v="0"/>
    <s v="03"/>
    <s v="27"/>
    <s v="15:00:00"/>
    <s v="2019-03-27 15:00:00"/>
    <n v="2.8538812785388101"/>
    <n v="285.38812785388097"/>
    <n v="0"/>
    <n v="0"/>
    <n v="0"/>
  </r>
  <r>
    <x v="0"/>
    <s v="03"/>
    <s v="27"/>
    <s v="16:00:00"/>
    <s v="2019-03-27 16:00:00"/>
    <n v="2.8538812785388101"/>
    <n v="285.38812785388097"/>
    <n v="0"/>
    <n v="0"/>
    <n v="0"/>
  </r>
  <r>
    <x v="0"/>
    <s v="03"/>
    <s v="27"/>
    <s v="17:00:00"/>
    <s v="2019-03-27 17:00:00"/>
    <n v="2.8538812785388101"/>
    <n v="285.38812785388097"/>
    <n v="0"/>
    <n v="0"/>
    <n v="0"/>
  </r>
  <r>
    <x v="0"/>
    <s v="03"/>
    <s v="27"/>
    <s v="18:00:00"/>
    <s v="2019-03-27 18:00:00"/>
    <n v="2.8538812785388101"/>
    <n v="285.38812785388097"/>
    <n v="4.9235315809523696E-3"/>
    <n v="492.35315809523695"/>
    <n v="5169.7081599999883"/>
  </r>
  <r>
    <x v="0"/>
    <s v="03"/>
    <s v="27"/>
    <s v="19:00:00"/>
    <s v="2019-03-27 19:00:00"/>
    <n v="2.8538812785388101"/>
    <n v="285.38812785388097"/>
    <n v="5.19754438095238E-3"/>
    <n v="519.75443809523802"/>
    <n v="5457.4215999999988"/>
  </r>
  <r>
    <x v="0"/>
    <s v="03"/>
    <s v="27"/>
    <s v="20:00:00"/>
    <s v="2019-03-27 20:00:00"/>
    <n v="2.8538812785388101"/>
    <n v="285.38812785388097"/>
    <n v="5.5715935999999999E-3"/>
    <n v="557.15935999999999"/>
    <n v="5850.17328"/>
  </r>
  <r>
    <x v="0"/>
    <s v="03"/>
    <s v="27"/>
    <s v="21:00:00"/>
    <s v="2019-03-27 21:00:00"/>
    <n v="2.8538812785388101"/>
    <n v="285.38812785388097"/>
    <n v="5.8934499047619002E-3"/>
    <n v="589.34499047618999"/>
    <n v="6188.1223999999947"/>
  </r>
  <r>
    <x v="0"/>
    <s v="03"/>
    <s v="27"/>
    <s v="22:00:00"/>
    <s v="2019-03-27 22:00:00"/>
    <n v="2.8538812785388101"/>
    <n v="285.38812785388097"/>
    <n v="6.15876388571428E-3"/>
    <n v="615.87638857142804"/>
    <n v="6466.7020799999946"/>
  </r>
  <r>
    <x v="0"/>
    <s v="03"/>
    <s v="27"/>
    <s v="23:00:00"/>
    <s v="2019-03-27 23:00:00"/>
    <n v="2.8538812785388101"/>
    <n v="285.38812785388097"/>
    <n v="6.3805837714285699E-3"/>
    <n v="638.05837714285701"/>
    <n v="6699.6129599999986"/>
  </r>
  <r>
    <x v="0"/>
    <s v="03"/>
    <s v="28"/>
    <s v="00:00:00"/>
    <s v="2019-03-28 00:00:00"/>
    <n v="2.8538812785388101"/>
    <n v="285.38812785388097"/>
    <n v="6.5458613333333297E-3"/>
    <n v="654.58613333333301"/>
    <n v="6873.1543999999967"/>
  </r>
  <r>
    <x v="0"/>
    <s v="03"/>
    <s v="28"/>
    <s v="01:00:00"/>
    <s v="2019-03-28 01:00:00"/>
    <n v="2.8538812785388101"/>
    <n v="285.38812785388097"/>
    <n v="6.6371989333333303E-3"/>
    <n v="663.71989333333306"/>
    <n v="6969.0588799999969"/>
  </r>
  <r>
    <x v="0"/>
    <s v="03"/>
    <s v="28"/>
    <s v="02:00:00"/>
    <s v="2019-03-28 02:00:00"/>
    <n v="2.8538812785388101"/>
    <n v="285.38812785388097"/>
    <n v="6.6632953904761901E-3"/>
    <n v="666.32953904761905"/>
    <n v="6996.4601599999996"/>
  </r>
  <r>
    <x v="0"/>
    <s v="03"/>
    <s v="28"/>
    <s v="03:00:00"/>
    <s v="2019-03-28 03:00:00"/>
    <n v="2.8538812785388101"/>
    <n v="285.38812785388097"/>
    <n v="6.7067894857142799E-3"/>
    <n v="670.67894857142801"/>
    <n v="7042.1289599999945"/>
  </r>
  <r>
    <x v="0"/>
    <s v="03"/>
    <s v="28"/>
    <s v="04:00:00"/>
    <s v="2019-03-28 04:00:00"/>
    <n v="2.8538812785388101"/>
    <n v="285.38812785388097"/>
    <n v="6.7502835809523801E-3"/>
    <n v="675.02835809523799"/>
    <n v="7087.7977599999986"/>
  </r>
  <r>
    <x v="0"/>
    <s v="03"/>
    <s v="28"/>
    <s v="05:00:00"/>
    <s v="2019-03-28 05:00:00"/>
    <n v="2.8538812785388101"/>
    <n v="285.38812785388097"/>
    <n v="6.7328859428571397E-3"/>
    <n v="673.288594285714"/>
    <n v="7069.5302399999973"/>
  </r>
  <r>
    <x v="0"/>
    <s v="03"/>
    <s v="28"/>
    <s v="06:00:00"/>
    <s v="2019-03-28 06:00:00"/>
    <n v="2.8538812785388101"/>
    <n v="285.38812785388097"/>
    <n v="4.8515761904761798E-3"/>
    <n v="485.15761904761797"/>
    <n v="5094.1549999999888"/>
  </r>
  <r>
    <x v="0"/>
    <s v="03"/>
    <s v="28"/>
    <s v="07:00:00"/>
    <s v="2019-03-28 07:00:00"/>
    <n v="2.8538812785388101"/>
    <n v="285.38812785388097"/>
    <n v="0"/>
    <n v="0"/>
    <n v="0"/>
  </r>
  <r>
    <x v="0"/>
    <s v="03"/>
    <s v="28"/>
    <s v="08:00:00"/>
    <s v="2019-03-28 08:00:00"/>
    <n v="2.8538812785388101"/>
    <n v="285.38812785388097"/>
    <n v="0"/>
    <n v="0"/>
    <n v="0"/>
  </r>
  <r>
    <x v="0"/>
    <s v="03"/>
    <s v="28"/>
    <s v="09:00:00"/>
    <s v="2019-03-28 09:00:00"/>
    <n v="2.8538812785388101"/>
    <n v="285.38812785388097"/>
    <n v="0"/>
    <n v="0"/>
    <n v="0"/>
  </r>
  <r>
    <x v="0"/>
    <s v="03"/>
    <s v="28"/>
    <s v="10:00:00"/>
    <s v="2019-03-28 10:00:00"/>
    <n v="2.8538812785388101"/>
    <n v="285.38812785388097"/>
    <n v="0"/>
    <n v="0"/>
    <n v="0"/>
  </r>
  <r>
    <x v="0"/>
    <s v="03"/>
    <s v="28"/>
    <s v="11:00:00"/>
    <s v="2019-03-28 11:00:00"/>
    <n v="2.8538812785388101"/>
    <n v="285.38812785388097"/>
    <n v="0"/>
    <n v="0"/>
    <n v="0"/>
  </r>
  <r>
    <x v="0"/>
    <s v="03"/>
    <s v="28"/>
    <s v="12:00:00"/>
    <s v="2019-03-28 12:00:00"/>
    <n v="2.8538812785388101"/>
    <n v="285.38812785388097"/>
    <n v="0"/>
    <n v="0"/>
    <n v="0"/>
  </r>
  <r>
    <x v="0"/>
    <s v="03"/>
    <s v="28"/>
    <s v="13:00:00"/>
    <s v="2019-03-28 13:00:00"/>
    <n v="2.8538812785388101"/>
    <n v="285.38812785388097"/>
    <n v="0"/>
    <n v="0"/>
    <n v="0"/>
  </r>
  <r>
    <x v="0"/>
    <s v="03"/>
    <s v="28"/>
    <s v="14:00:00"/>
    <s v="2019-03-28 14:00:00"/>
    <n v="2.8538812785388101"/>
    <n v="285.38812785388097"/>
    <n v="0"/>
    <n v="0"/>
    <n v="0"/>
  </r>
  <r>
    <x v="0"/>
    <s v="03"/>
    <s v="28"/>
    <s v="15:00:00"/>
    <s v="2019-03-28 15:00:00"/>
    <n v="2.8538812785388101"/>
    <n v="285.38812785388097"/>
    <n v="0"/>
    <n v="0"/>
    <n v="0"/>
  </r>
  <r>
    <x v="0"/>
    <s v="03"/>
    <s v="28"/>
    <s v="16:00:00"/>
    <s v="2019-03-28 16:00:00"/>
    <n v="2.8538812785388101"/>
    <n v="285.38812785388097"/>
    <n v="0"/>
    <n v="0"/>
    <n v="0"/>
  </r>
  <r>
    <x v="0"/>
    <s v="03"/>
    <s v="28"/>
    <s v="17:00:00"/>
    <s v="2019-03-28 17:00:00"/>
    <n v="2.8538812785388101"/>
    <n v="285.38812785388097"/>
    <n v="0"/>
    <n v="0"/>
    <n v="0"/>
  </r>
  <r>
    <x v="0"/>
    <s v="03"/>
    <s v="28"/>
    <s v="18:00:00"/>
    <s v="2019-03-28 18:00:00"/>
    <n v="2.8538812785388101"/>
    <n v="285.38812785388097"/>
    <n v="3.0054419809523798E-3"/>
    <n v="300.54419809523796"/>
    <n v="3155.7140799999984"/>
  </r>
  <r>
    <x v="0"/>
    <s v="03"/>
    <s v="28"/>
    <s v="19:00:00"/>
    <s v="2019-03-28 19:00:00"/>
    <n v="2.8538812785388101"/>
    <n v="285.38812785388097"/>
    <n v="3.0880807619047602E-3"/>
    <n v="308.80807619047602"/>
    <n v="3242.4847999999984"/>
  </r>
  <r>
    <x v="0"/>
    <s v="03"/>
    <s v="28"/>
    <s v="20:00:00"/>
    <s v="2019-03-28 20:00:00"/>
    <n v="2.8538812785388101"/>
    <n v="285.38812785388097"/>
    <n v="3.2403100952380901E-3"/>
    <n v="324.03100952380902"/>
    <n v="3402.3255999999947"/>
  </r>
  <r>
    <x v="0"/>
    <s v="03"/>
    <s v="28"/>
    <s v="21:00:00"/>
    <s v="2019-03-28 21:00:00"/>
    <n v="2.8538812785388101"/>
    <n v="285.38812785388097"/>
    <n v="3.45778057142857E-3"/>
    <n v="345.77805714285699"/>
    <n v="3630.6695999999984"/>
  </r>
  <r>
    <x v="0"/>
    <s v="03"/>
    <s v="28"/>
    <s v="22:00:00"/>
    <s v="2019-03-28 22:00:00"/>
    <n v="2.8538812785388101"/>
    <n v="285.38812785388097"/>
    <n v="3.63175695238095E-3"/>
    <n v="363.17569523809499"/>
    <n v="3813.3447999999976"/>
  </r>
  <r>
    <x v="0"/>
    <s v="03"/>
    <s v="28"/>
    <s v="23:00:00"/>
    <s v="2019-03-28 23:00:00"/>
    <n v="2.8538812785388101"/>
    <n v="285.38812785388097"/>
    <n v="3.61435931428571E-3"/>
    <n v="361.435931428571"/>
    <n v="3795.0772799999954"/>
  </r>
  <r>
    <x v="0"/>
    <s v="03"/>
    <s v="29"/>
    <s v="00:00:00"/>
    <s v="2019-03-29 00:00:00"/>
    <n v="2.8538812785388101"/>
    <n v="285.38812785388097"/>
    <n v="3.5360699428571402E-3"/>
    <n v="353.60699428571399"/>
    <n v="3712.8734399999971"/>
  </r>
  <r>
    <x v="0"/>
    <s v="03"/>
    <s v="29"/>
    <s v="01:00:00"/>
    <s v="2019-03-29 01:00:00"/>
    <n v="2.8538812785388101"/>
    <n v="285.38812785388097"/>
    <n v="3.4447323428571401E-3"/>
    <n v="344.473234285714"/>
    <n v="3616.968959999997"/>
  </r>
  <r>
    <x v="0"/>
    <s v="03"/>
    <s v="29"/>
    <s v="02:00:00"/>
    <s v="2019-03-29 02:00:00"/>
    <n v="2.8538812785388101"/>
    <n v="285.38812785388097"/>
    <n v="3.3185994666666599E-3"/>
    <n v="331.85994666666602"/>
    <n v="3484.529439999993"/>
  </r>
  <r>
    <x v="0"/>
    <s v="03"/>
    <s v="29"/>
    <s v="03:00:00"/>
    <s v="2019-03-29 03:00:00"/>
    <n v="2.8538812785388101"/>
    <n v="285.38812785388097"/>
    <n v="3.16637013333333E-3"/>
    <n v="316.63701333333302"/>
    <n v="3324.6886399999967"/>
  </r>
  <r>
    <x v="0"/>
    <s v="03"/>
    <s v="29"/>
    <s v="04:00:00"/>
    <s v="2019-03-29 04:00:00"/>
    <n v="2.8538812785388101"/>
    <n v="285.38812785388097"/>
    <n v="3.0750325333333299E-3"/>
    <n v="307.50325333333296"/>
    <n v="3228.7841599999961"/>
  </r>
  <r>
    <x v="0"/>
    <s v="03"/>
    <s v="29"/>
    <s v="05:00:00"/>
    <s v="2019-03-29 05:00:00"/>
    <n v="2.8538812785388101"/>
    <n v="285.38812785388097"/>
    <n v="2.99239375238095E-3"/>
    <n v="299.23937523809502"/>
    <n v="3142.0134399999979"/>
  </r>
  <r>
    <x v="0"/>
    <s v="03"/>
    <s v="29"/>
    <s v="06:00:00"/>
    <s v="2019-03-29 06:00:00"/>
    <n v="2.8538812785388101"/>
    <n v="285.38812785388097"/>
    <n v="1.4212904761904701E-3"/>
    <n v="142.12904761904701"/>
    <n v="1492.3549999999937"/>
  </r>
  <r>
    <x v="0"/>
    <s v="03"/>
    <s v="29"/>
    <s v="07:00:00"/>
    <s v="2019-03-29 07:00:00"/>
    <n v="2.8538812785388101"/>
    <n v="285.38812785388097"/>
    <n v="0"/>
    <n v="0"/>
    <n v="0"/>
  </r>
  <r>
    <x v="0"/>
    <s v="03"/>
    <s v="29"/>
    <s v="08:00:00"/>
    <s v="2019-03-29 08:00:00"/>
    <n v="2.8538812785388101"/>
    <n v="285.38812785388097"/>
    <n v="0"/>
    <n v="0"/>
    <n v="0"/>
  </r>
  <r>
    <x v="0"/>
    <s v="03"/>
    <s v="29"/>
    <s v="09:00:00"/>
    <s v="2019-03-29 09:00:00"/>
    <n v="2.8538812785388101"/>
    <n v="285.38812785388097"/>
    <n v="0"/>
    <n v="0"/>
    <n v="0"/>
  </r>
  <r>
    <x v="0"/>
    <s v="03"/>
    <s v="29"/>
    <s v="10:00:00"/>
    <s v="2019-03-29 10:00:00"/>
    <n v="2.8538812785388101"/>
    <n v="285.38812785388097"/>
    <n v="0"/>
    <n v="0"/>
    <n v="0"/>
  </r>
  <r>
    <x v="0"/>
    <s v="03"/>
    <s v="29"/>
    <s v="11:00:00"/>
    <s v="2019-03-29 11:00:00"/>
    <n v="2.8538812785388101"/>
    <n v="285.38812785388097"/>
    <n v="0"/>
    <n v="0"/>
    <n v="0"/>
  </r>
  <r>
    <x v="0"/>
    <s v="03"/>
    <s v="29"/>
    <s v="12:00:00"/>
    <s v="2019-03-29 12:00:00"/>
    <n v="2.8538812785388101"/>
    <n v="285.38812785388097"/>
    <n v="0"/>
    <n v="0"/>
    <n v="0"/>
  </r>
  <r>
    <x v="0"/>
    <s v="03"/>
    <s v="29"/>
    <s v="13:00:00"/>
    <s v="2019-03-29 13:00:00"/>
    <n v="2.8538812785388101"/>
    <n v="285.38812785388097"/>
    <n v="0"/>
    <n v="0"/>
    <n v="0"/>
  </r>
  <r>
    <x v="0"/>
    <s v="03"/>
    <s v="29"/>
    <s v="14:00:00"/>
    <s v="2019-03-29 14:00:00"/>
    <n v="2.8538812785388101"/>
    <n v="285.38812785388097"/>
    <n v="0"/>
    <n v="0"/>
    <n v="0"/>
  </r>
  <r>
    <x v="0"/>
    <s v="03"/>
    <s v="29"/>
    <s v="15:00:00"/>
    <s v="2019-03-29 15:00:00"/>
    <n v="2.8538812785388101"/>
    <n v="285.38812785388097"/>
    <n v="0"/>
    <n v="0"/>
    <n v="0"/>
  </r>
  <r>
    <x v="0"/>
    <s v="03"/>
    <s v="29"/>
    <s v="16:00:00"/>
    <s v="2019-03-29 16:00:00"/>
    <n v="2.8538812785388101"/>
    <n v="285.38812785388097"/>
    <n v="0"/>
    <n v="0"/>
    <n v="0"/>
  </r>
  <r>
    <x v="0"/>
    <s v="03"/>
    <s v="29"/>
    <s v="17:00:00"/>
    <s v="2019-03-29 17:00:00"/>
    <n v="2.8538812785388101"/>
    <n v="285.38812785388097"/>
    <n v="0"/>
    <n v="0"/>
    <n v="0"/>
  </r>
  <r>
    <x v="0"/>
    <s v="03"/>
    <s v="29"/>
    <s v="18:00:00"/>
    <s v="2019-03-29 18:00:00"/>
    <n v="2.8538812785388101"/>
    <n v="285.38812785388097"/>
    <n v="1.03081005714285E-3"/>
    <n v="103.081005714285"/>
    <n v="1082.3505599999926"/>
  </r>
  <r>
    <x v="0"/>
    <s v="03"/>
    <s v="29"/>
    <s v="19:00:00"/>
    <s v="2019-03-29 19:00:00"/>
    <n v="2.8538812785388101"/>
    <n v="285.38812785388097"/>
    <n v="1.42660632380952E-3"/>
    <n v="142.66063238095199"/>
    <n v="1497.936639999996"/>
  </r>
  <r>
    <x v="0"/>
    <s v="03"/>
    <s v="29"/>
    <s v="20:00:00"/>
    <s v="2019-03-29 20:00:00"/>
    <n v="2.8538812785388101"/>
    <n v="285.38812785388097"/>
    <n v="1.79630613333333E-3"/>
    <n v="179.630613333333"/>
    <n v="1886.1214399999965"/>
  </r>
  <r>
    <x v="0"/>
    <s v="03"/>
    <s v="29"/>
    <s v="21:00:00"/>
    <s v="2019-03-29 21:00:00"/>
    <n v="2.8538812785388101"/>
    <n v="285.38812785388097"/>
    <n v="2.0442224761904699E-3"/>
    <n v="204.422247619047"/>
    <n v="2146.4335999999935"/>
  </r>
  <r>
    <x v="0"/>
    <s v="03"/>
    <s v="29"/>
    <s v="22:00:00"/>
    <s v="2019-03-29 22:00:00"/>
    <n v="2.8538812785388101"/>
    <n v="285.38812785388097"/>
    <n v="2.2442953142857102E-3"/>
    <n v="224.42953142857101"/>
    <n v="2356.5100799999955"/>
  </r>
  <r>
    <x v="0"/>
    <s v="03"/>
    <s v="29"/>
    <s v="23:00:00"/>
    <s v="2019-03-29 23:00:00"/>
    <n v="2.8538812785388101"/>
    <n v="285.38812785388097"/>
    <n v="2.3617293714285701E-3"/>
    <n v="236.17293714285702"/>
    <n v="2479.8158399999988"/>
  </r>
  <r>
    <x v="0"/>
    <s v="03"/>
    <s v="30"/>
    <s v="00:00:00"/>
    <s v="2019-03-30 00:00:00"/>
    <n v="2.8538812785388101"/>
    <n v="285.38812785388097"/>
    <n v="2.5226575238095198E-3"/>
    <n v="252.26575238095199"/>
    <n v="2648.7903999999958"/>
  </r>
  <r>
    <x v="0"/>
    <s v="03"/>
    <s v="30"/>
    <s v="01:00:00"/>
    <s v="2019-03-30 01:00:00"/>
    <n v="2.8538812785388101"/>
    <n v="285.38812785388097"/>
    <n v="2.7096821333333302E-3"/>
    <n v="270.96821333333304"/>
    <n v="2845.1662399999968"/>
  </r>
  <r>
    <x v="0"/>
    <s v="03"/>
    <s v="30"/>
    <s v="02:00:00"/>
    <s v="2019-03-30 02:00:00"/>
    <n v="2.8538812785388101"/>
    <n v="285.38812785388097"/>
    <n v="2.7923209142857101E-3"/>
    <n v="279.23209142857104"/>
    <n v="2931.9369599999959"/>
  </r>
  <r>
    <x v="0"/>
    <s v="03"/>
    <s v="30"/>
    <s v="03:00:00"/>
    <s v="2019-03-30 03:00:00"/>
    <n v="2.8538812785388101"/>
    <n v="285.38812785388097"/>
    <n v="2.7488268190476099E-3"/>
    <n v="274.882681904761"/>
    <n v="2886.2681599999905"/>
  </r>
  <r>
    <x v="0"/>
    <s v="03"/>
    <s v="30"/>
    <s v="04:00:00"/>
    <s v="2019-03-30 04:00:00"/>
    <n v="2.8538812785388101"/>
    <n v="285.38812785388097"/>
    <n v="2.5531033904761802E-3"/>
    <n v="255.31033904761802"/>
    <n v="2680.7585599999893"/>
  </r>
  <r>
    <x v="0"/>
    <s v="03"/>
    <s v="30"/>
    <s v="05:00:00"/>
    <s v="2019-03-30 05:00:00"/>
    <n v="2.8538812785388101"/>
    <n v="285.38812785388097"/>
    <n v="2.4008740571428498E-3"/>
    <n v="240.08740571428498"/>
    <n v="2520.9177599999925"/>
  </r>
  <r>
    <x v="0"/>
    <s v="03"/>
    <s v="30"/>
    <s v="06:00:00"/>
    <s v="2019-03-30 06:00:00"/>
    <n v="2.8538812785388101"/>
    <n v="285.38812785388097"/>
    <n v="0"/>
    <n v="0"/>
    <n v="0"/>
  </r>
  <r>
    <x v="0"/>
    <s v="03"/>
    <s v="30"/>
    <s v="07:00:00"/>
    <s v="2019-03-30 07:00:00"/>
    <n v="2.8538812785388101"/>
    <n v="285.38812785388097"/>
    <n v="0"/>
    <n v="0"/>
    <n v="0"/>
  </r>
  <r>
    <x v="0"/>
    <s v="03"/>
    <s v="30"/>
    <s v="08:00:00"/>
    <s v="2019-03-30 08:00:00"/>
    <n v="2.8538812785388101"/>
    <n v="285.38812785388097"/>
    <n v="0"/>
    <n v="0"/>
    <n v="0"/>
  </r>
  <r>
    <x v="0"/>
    <s v="03"/>
    <s v="30"/>
    <s v="09:00:00"/>
    <s v="2019-03-30 09:00:00"/>
    <n v="2.8538812785388101"/>
    <n v="285.38812785388097"/>
    <n v="0"/>
    <n v="0"/>
    <n v="0"/>
  </r>
  <r>
    <x v="0"/>
    <s v="03"/>
    <s v="30"/>
    <s v="10:00:00"/>
    <s v="2019-03-30 10:00:00"/>
    <n v="2.8538812785388101"/>
    <n v="285.38812785388097"/>
    <n v="0"/>
    <n v="0"/>
    <n v="0"/>
  </r>
  <r>
    <x v="0"/>
    <s v="03"/>
    <s v="30"/>
    <s v="11:00:00"/>
    <s v="2019-03-30 11:00:00"/>
    <n v="2.8538812785388101"/>
    <n v="285.38812785388097"/>
    <n v="0"/>
    <n v="0"/>
    <n v="0"/>
  </r>
  <r>
    <x v="0"/>
    <s v="03"/>
    <s v="30"/>
    <s v="12:00:00"/>
    <s v="2019-03-30 12:00:00"/>
    <n v="2.8538812785388101"/>
    <n v="285.38812785388097"/>
    <n v="0"/>
    <n v="0"/>
    <n v="0"/>
  </r>
  <r>
    <x v="0"/>
    <s v="03"/>
    <s v="30"/>
    <s v="13:00:00"/>
    <s v="2019-03-30 13:00:00"/>
    <n v="2.8538812785388101"/>
    <n v="285.38812785388097"/>
    <n v="0"/>
    <n v="0"/>
    <n v="0"/>
  </r>
  <r>
    <x v="0"/>
    <s v="03"/>
    <s v="30"/>
    <s v="14:00:00"/>
    <s v="2019-03-30 14:00:00"/>
    <n v="2.8538812785388101"/>
    <n v="285.38812785388097"/>
    <n v="0"/>
    <n v="0"/>
    <n v="0"/>
  </r>
  <r>
    <x v="0"/>
    <s v="03"/>
    <s v="30"/>
    <s v="15:00:00"/>
    <s v="2019-03-30 15:00:00"/>
    <n v="63.173881278538808"/>
    <n v="6317.3881278538811"/>
    <n v="0"/>
    <n v="0"/>
    <n v="0"/>
  </r>
  <r>
    <x v="0"/>
    <s v="03"/>
    <s v="30"/>
    <s v="16:00:00"/>
    <s v="2019-03-30 16:00:00"/>
    <n v="2.8538812785388101"/>
    <n v="285.38812785388097"/>
    <n v="0"/>
    <n v="0"/>
    <n v="0"/>
  </r>
  <r>
    <x v="0"/>
    <s v="03"/>
    <s v="30"/>
    <s v="17:00:00"/>
    <s v="2019-03-30 17:00:00"/>
    <n v="2.8538812785388101"/>
    <n v="285.38812785388097"/>
    <n v="0"/>
    <n v="0"/>
    <n v="0"/>
  </r>
  <r>
    <x v="0"/>
    <s v="03"/>
    <s v="30"/>
    <s v="18:00:00"/>
    <s v="2019-03-30 18:00:00"/>
    <n v="2.8538812785388101"/>
    <n v="285.38812785388097"/>
    <n v="1.71952380952371E-5"/>
    <n v="1.71952380952371"/>
    <n v="18.054999999998955"/>
  </r>
  <r>
    <x v="0"/>
    <s v="03"/>
    <s v="30"/>
    <s v="19:00:00"/>
    <s v="2019-03-30 19:00:00"/>
    <n v="2.8538812785388101"/>
    <n v="285.38812785388097"/>
    <n v="5.0018209523809503E-4"/>
    <n v="50.018209523809503"/>
    <n v="525.19119999999975"/>
  </r>
  <r>
    <x v="0"/>
    <s v="03"/>
    <s v="30"/>
    <s v="20:00:00"/>
    <s v="2019-03-30 20:00:00"/>
    <n v="2.8538812785388101"/>
    <n v="285.38812785388097"/>
    <n v="8.6553249523809502E-4"/>
    <n v="86.553249523809498"/>
    <n v="908.80911999999978"/>
  </r>
  <r>
    <x v="0"/>
    <s v="03"/>
    <s v="30"/>
    <s v="21:00:00"/>
    <s v="2019-03-30 21:00:00"/>
    <n v="2.8538812785388101"/>
    <n v="285.38812785388097"/>
    <n v="1.01341241904761E-3"/>
    <n v="101.34124190476099"/>
    <n v="1064.0830399999904"/>
  </r>
  <r>
    <x v="0"/>
    <s v="03"/>
    <s v="30"/>
    <s v="22:00:00"/>
    <s v="2019-03-30 22:00:00"/>
    <n v="2.8538812785388101"/>
    <n v="285.38812785388097"/>
    <n v="9.8731596190476103E-4"/>
    <n v="98.731596190476097"/>
    <n v="1036.681759999999"/>
  </r>
  <r>
    <x v="0"/>
    <s v="03"/>
    <s v="30"/>
    <s v="23:00:00"/>
    <s v="2019-03-30 23:00:00"/>
    <n v="2.8538812785388101"/>
    <n v="285.38812785388097"/>
    <n v="1.0090630095238001E-3"/>
    <n v="100.90630095238001"/>
    <n v="1059.5161599999901"/>
  </r>
  <r>
    <x v="0"/>
    <s v="03"/>
    <s v="31"/>
    <s v="00:00:00"/>
    <s v="2019-03-31 00:00:00"/>
    <n v="63.173881278538808"/>
    <n v="6317.3881278538811"/>
    <n v="0"/>
    <n v="0"/>
    <n v="0"/>
  </r>
  <r>
    <x v="0"/>
    <s v="03"/>
    <s v="31"/>
    <s v="01:00:00"/>
    <s v="2019-03-31 01:00:00"/>
    <n v="63.173881278538808"/>
    <n v="6317.3881278538811"/>
    <n v="0"/>
    <n v="0"/>
    <n v="0"/>
  </r>
  <r>
    <x v="0"/>
    <s v="03"/>
    <s v="31"/>
    <s v="02:00:00"/>
    <s v="2019-03-31 02:00:00"/>
    <n v="63.173881278538808"/>
    <n v="6317.3881278538811"/>
    <n v="0"/>
    <n v="0"/>
    <n v="0"/>
  </r>
  <r>
    <x v="0"/>
    <s v="03"/>
    <s v="31"/>
    <s v="03:00:00"/>
    <s v="2019-03-31 03:00:00"/>
    <n v="63.173881278538808"/>
    <n v="6317.3881278538811"/>
    <n v="0"/>
    <n v="0"/>
    <n v="0"/>
  </r>
  <r>
    <x v="0"/>
    <s v="03"/>
    <s v="31"/>
    <s v="04:00:00"/>
    <s v="2019-03-31 04:00:00"/>
    <n v="63.173881278538808"/>
    <n v="6317.3881278538811"/>
    <n v="0"/>
    <n v="0"/>
    <n v="0"/>
  </r>
  <r>
    <x v="0"/>
    <s v="03"/>
    <s v="31"/>
    <s v="05:00:00"/>
    <s v="2019-03-31 05:00:00"/>
    <n v="63.173881278538808"/>
    <n v="6317.3881278538811"/>
    <n v="0"/>
    <n v="0"/>
    <n v="0"/>
  </r>
  <r>
    <x v="0"/>
    <s v="03"/>
    <s v="31"/>
    <s v="06:00:00"/>
    <s v="2019-03-31 06:00:00"/>
    <n v="63.173881278538808"/>
    <n v="6317.3881278538811"/>
    <n v="0"/>
    <n v="0"/>
    <n v="0"/>
  </r>
  <r>
    <x v="0"/>
    <s v="03"/>
    <s v="31"/>
    <s v="07:00:00"/>
    <s v="2019-03-31 07:00:00"/>
    <n v="63.173881278538808"/>
    <n v="6317.3881278538811"/>
    <n v="0"/>
    <n v="0"/>
    <n v="0"/>
  </r>
  <r>
    <x v="0"/>
    <s v="03"/>
    <s v="31"/>
    <s v="08:00:00"/>
    <s v="2019-03-31 08:00:00"/>
    <n v="63.173881278538808"/>
    <n v="6317.3881278538811"/>
    <n v="0"/>
    <n v="0"/>
    <n v="0"/>
  </r>
  <r>
    <x v="0"/>
    <s v="03"/>
    <s v="31"/>
    <s v="09:00:00"/>
    <s v="2019-03-31 09:00:00"/>
    <n v="63.173881278538808"/>
    <n v="6317.3881278538811"/>
    <n v="0"/>
    <n v="0"/>
    <n v="0"/>
  </r>
  <r>
    <x v="0"/>
    <s v="03"/>
    <s v="31"/>
    <s v="10:00:00"/>
    <s v="2019-03-31 10:00:00"/>
    <n v="63.173881278538808"/>
    <n v="6317.3881278538811"/>
    <n v="0"/>
    <n v="0"/>
    <n v="0"/>
  </r>
  <r>
    <x v="0"/>
    <s v="03"/>
    <s v="31"/>
    <s v="11:00:00"/>
    <s v="2019-03-31 11:00:00"/>
    <n v="63.173881278538808"/>
    <n v="6317.3881278538811"/>
    <n v="0"/>
    <n v="0"/>
    <n v="0"/>
  </r>
  <r>
    <x v="0"/>
    <s v="03"/>
    <s v="31"/>
    <s v="12:00:00"/>
    <s v="2019-03-31 12:00:00"/>
    <n v="63.173881278538808"/>
    <n v="6317.3881278538811"/>
    <n v="0"/>
    <n v="0"/>
    <n v="0"/>
  </r>
  <r>
    <x v="0"/>
    <s v="03"/>
    <s v="31"/>
    <s v="13:00:00"/>
    <s v="2019-03-31 13:00:00"/>
    <n v="63.173881278538808"/>
    <n v="6317.3881278538811"/>
    <n v="0"/>
    <n v="0"/>
    <n v="0"/>
  </r>
  <r>
    <x v="0"/>
    <s v="03"/>
    <s v="31"/>
    <s v="14:00:00"/>
    <s v="2019-03-31 14:00:00"/>
    <n v="63.173881278538808"/>
    <n v="6317.3881278538811"/>
    <n v="0"/>
    <n v="0"/>
    <n v="0"/>
  </r>
  <r>
    <x v="0"/>
    <s v="03"/>
    <s v="31"/>
    <s v="15:00:00"/>
    <s v="2019-03-31 15:00:00"/>
    <n v="2.8538812785388101"/>
    <n v="285.38812785388097"/>
    <n v="0"/>
    <n v="0"/>
    <n v="0"/>
  </r>
  <r>
    <x v="0"/>
    <s v="03"/>
    <s v="31"/>
    <s v="16:00:00"/>
    <s v="2019-03-31 16:00:00"/>
    <n v="2.8538812785388101"/>
    <n v="285.38812785388097"/>
    <n v="0"/>
    <n v="0"/>
    <n v="0"/>
  </r>
  <r>
    <x v="0"/>
    <s v="03"/>
    <s v="31"/>
    <s v="17:00:00"/>
    <s v="2019-03-31 17:00:00"/>
    <n v="2.8538812785388101"/>
    <n v="285.38812785388097"/>
    <n v="0"/>
    <n v="0"/>
    <n v="0"/>
  </r>
  <r>
    <x v="0"/>
    <s v="03"/>
    <s v="31"/>
    <s v="18:00:00"/>
    <s v="2019-03-31 18:00:00"/>
    <n v="2.8538812785388101"/>
    <n v="285.38812785388097"/>
    <n v="5.5121142857142797E-3"/>
    <n v="551.21142857142797"/>
    <n v="5787.7199999999939"/>
  </r>
  <r>
    <x v="0"/>
    <s v="03"/>
    <s v="31"/>
    <s v="19:00:00"/>
    <s v="2019-03-31 19:00:00"/>
    <n v="2.8538812785388101"/>
    <n v="285.38812785388097"/>
    <n v="3.7752874666666602E-3"/>
    <n v="377.528746666666"/>
    <n v="3964.0518399999928"/>
  </r>
  <r>
    <x v="0"/>
    <s v="03"/>
    <s v="31"/>
    <s v="20:00:00"/>
    <s v="2019-03-31 20:00:00"/>
    <n v="2.8538812785388101"/>
    <n v="285.38812785388097"/>
    <n v="4.3276624761904702E-3"/>
    <n v="432.76624761904702"/>
    <n v="4544.045599999994"/>
  </r>
  <r>
    <x v="0"/>
    <s v="03"/>
    <s v="31"/>
    <s v="21:00:00"/>
    <s v="2019-03-31 21:00:00"/>
    <n v="2.8538812785388101"/>
    <n v="285.38812785388097"/>
    <n v="4.8060975238095197E-3"/>
    <n v="480.60975238095199"/>
    <n v="5046.4023999999963"/>
  </r>
  <r>
    <x v="0"/>
    <s v="03"/>
    <s v="31"/>
    <s v="22:00:00"/>
    <s v="2019-03-31 22:00:00"/>
    <n v="2.8538812785388101"/>
    <n v="285.38812785388097"/>
    <n v="5.2758337523809498E-3"/>
    <n v="527.58337523809496"/>
    <n v="5539.6254399999971"/>
  </r>
  <r>
    <x v="0"/>
    <s v="03"/>
    <s v="31"/>
    <s v="23:00:00"/>
    <s v="2019-03-31 23:00:00"/>
    <n v="2.8538812785388101"/>
    <n v="285.38812785388097"/>
    <n v="5.69772647619047E-3"/>
    <n v="569.77264761904701"/>
    <n v="5982.6127999999935"/>
  </r>
  <r>
    <x v="0"/>
    <s v="04"/>
    <s v="01"/>
    <s v="00:00:00"/>
    <s v="2019-04-01 00:00:00"/>
    <n v="2.8538812785388101"/>
    <n v="285.38812785388097"/>
    <n v="6.0891733333333304E-3"/>
    <n v="608.91733333333309"/>
    <n v="6393.6319999999978"/>
  </r>
  <r>
    <x v="0"/>
    <s v="04"/>
    <s v="01"/>
    <s v="01:00:00"/>
    <s v="2019-04-01 01:00:00"/>
    <n v="2.8538812785388101"/>
    <n v="285.38812785388097"/>
    <n v="6.3153426285714196E-3"/>
    <n v="631.53426285714193"/>
    <n v="6631.1097599999903"/>
  </r>
  <r>
    <x v="0"/>
    <s v="04"/>
    <s v="01"/>
    <s v="02:00:00"/>
    <s v="2019-04-01 02:00:00"/>
    <n v="2.8538812785388101"/>
    <n v="285.38812785388097"/>
    <n v="6.4762707809523801E-3"/>
    <n v="647.62707809523806"/>
    <n v="6800.0843199999999"/>
  </r>
  <r>
    <x v="0"/>
    <s v="04"/>
    <s v="01"/>
    <s v="03:00:00"/>
    <s v="2019-04-01 03:00:00"/>
    <n v="2.8538812785388101"/>
    <n v="285.38812785388097"/>
    <n v="6.6111024761904696E-3"/>
    <n v="661.11024761904696"/>
    <n v="6941.6575999999932"/>
  </r>
  <r>
    <x v="0"/>
    <s v="04"/>
    <s v="01"/>
    <s v="04:00:00"/>
    <s v="2019-04-01 04:00:00"/>
    <n v="2.8538812785388101"/>
    <n v="285.38812785388097"/>
    <n v="6.7415847619047599E-3"/>
    <n v="674.15847619047599"/>
    <n v="7078.6639999999979"/>
  </r>
  <r>
    <x v="0"/>
    <s v="04"/>
    <s v="01"/>
    <s v="05:00:00"/>
    <s v="2019-04-01 05:00:00"/>
    <n v="2.8538812785388101"/>
    <n v="285.38812785388097"/>
    <n v="6.8807658666666599E-3"/>
    <n v="688.076586666666"/>
    <n v="7224.8041599999933"/>
  </r>
  <r>
    <x v="0"/>
    <s v="04"/>
    <s v="01"/>
    <s v="06:00:00"/>
    <s v="2019-04-01 06:00:00"/>
    <n v="2.8538812785388101"/>
    <n v="285.38812785388097"/>
    <n v="4.2254756666666596E-3"/>
    <n v="422.54756666666594"/>
    <n v="4436.7494499999921"/>
  </r>
  <r>
    <x v="0"/>
    <s v="04"/>
    <s v="01"/>
    <s v="07:00:00"/>
    <s v="2019-04-01 07:00:00"/>
    <n v="2.8538812785388101"/>
    <n v="285.38812785388097"/>
    <n v="0"/>
    <n v="0"/>
    <n v="0"/>
  </r>
  <r>
    <x v="0"/>
    <s v="04"/>
    <s v="01"/>
    <s v="08:00:00"/>
    <s v="2019-04-01 08:00:00"/>
    <n v="2.8538812785388101"/>
    <n v="285.38812785388097"/>
    <n v="0"/>
    <n v="0"/>
    <n v="0"/>
  </r>
  <r>
    <x v="0"/>
    <s v="04"/>
    <s v="01"/>
    <s v="09:00:00"/>
    <s v="2019-04-01 09:00:00"/>
    <n v="2.8538812785388101"/>
    <n v="285.38812785388097"/>
    <n v="0"/>
    <n v="0"/>
    <n v="0"/>
  </r>
  <r>
    <x v="0"/>
    <s v="04"/>
    <s v="01"/>
    <s v="10:00:00"/>
    <s v="2019-04-01 10:00:00"/>
    <n v="2.8538812785388101"/>
    <n v="285.38812785388097"/>
    <n v="0"/>
    <n v="0"/>
    <n v="0"/>
  </r>
  <r>
    <x v="0"/>
    <s v="04"/>
    <s v="01"/>
    <s v="11:00:00"/>
    <s v="2019-04-01 11:00:00"/>
    <n v="2.8538812785388101"/>
    <n v="285.38812785388097"/>
    <n v="0"/>
    <n v="0"/>
    <n v="0"/>
  </r>
  <r>
    <x v="0"/>
    <s v="04"/>
    <s v="01"/>
    <s v="12:00:00"/>
    <s v="2019-04-01 12:00:00"/>
    <n v="2.8538812785388101"/>
    <n v="285.38812785388097"/>
    <n v="0"/>
    <n v="0"/>
    <n v="0"/>
  </r>
  <r>
    <x v="0"/>
    <s v="04"/>
    <s v="01"/>
    <s v="13:00:00"/>
    <s v="2019-04-01 13:00:00"/>
    <n v="2.8538812785388101"/>
    <n v="285.38812785388097"/>
    <n v="0"/>
    <n v="0"/>
    <n v="0"/>
  </r>
  <r>
    <x v="0"/>
    <s v="04"/>
    <s v="01"/>
    <s v="14:00:00"/>
    <s v="2019-04-01 14:00:00"/>
    <n v="2.8538812785388101"/>
    <n v="285.38812785388097"/>
    <n v="0"/>
    <n v="0"/>
    <n v="0"/>
  </r>
  <r>
    <x v="0"/>
    <s v="04"/>
    <s v="01"/>
    <s v="15:00:00"/>
    <s v="2019-04-01 15:00:00"/>
    <n v="2.8538812785388101"/>
    <n v="285.38812785388097"/>
    <n v="0"/>
    <n v="0"/>
    <n v="0"/>
  </r>
  <r>
    <x v="0"/>
    <s v="04"/>
    <s v="01"/>
    <s v="16:00:00"/>
    <s v="2019-04-01 16:00:00"/>
    <n v="2.8538812785388101"/>
    <n v="285.38812785388097"/>
    <n v="0"/>
    <n v="0"/>
    <n v="0"/>
  </r>
  <r>
    <x v="0"/>
    <s v="04"/>
    <s v="01"/>
    <s v="17:00:00"/>
    <s v="2019-04-01 17:00:00"/>
    <n v="2.8538812785388101"/>
    <n v="285.38812785388097"/>
    <n v="0"/>
    <n v="0"/>
    <n v="0"/>
  </r>
  <r>
    <x v="0"/>
    <s v="04"/>
    <s v="01"/>
    <s v="18:00:00"/>
    <s v="2019-04-01 18:00:00"/>
    <n v="2.8538812785388101"/>
    <n v="285.38812785388097"/>
    <n v="6.8805047619047502E-3"/>
    <n v="688.05047619047502"/>
    <n v="7224.5299999999879"/>
  </r>
  <r>
    <x v="0"/>
    <s v="04"/>
    <s v="01"/>
    <s v="19:00:00"/>
    <s v="2019-04-01 19:00:00"/>
    <n v="2.8538812785388101"/>
    <n v="285.38812785388097"/>
    <n v="3.7535404190476101E-3"/>
    <n v="375.354041904761"/>
    <n v="3941.2174399999903"/>
  </r>
  <r>
    <x v="0"/>
    <s v="04"/>
    <s v="01"/>
    <s v="20:00:00"/>
    <s v="2019-04-01 20:00:00"/>
    <n v="2.8538812785388101"/>
    <n v="285.38812785388097"/>
    <n v="3.95796266666666E-3"/>
    <n v="395.79626666666599"/>
    <n v="4155.8607999999931"/>
  </r>
  <r>
    <x v="0"/>
    <s v="04"/>
    <s v="01"/>
    <s v="21:00:00"/>
    <s v="2019-04-01 21:00:00"/>
    <n v="2.8538812785388101"/>
    <n v="285.38812785388097"/>
    <n v="4.5320847238095197E-3"/>
    <n v="453.20847238095195"/>
    <n v="4758.6889599999959"/>
  </r>
  <r>
    <x v="0"/>
    <s v="04"/>
    <s v="01"/>
    <s v="22:00:00"/>
    <s v="2019-04-01 22:00:00"/>
    <n v="2.8538812785388101"/>
    <n v="285.38812785388097"/>
    <n v="4.9409292190476101E-3"/>
    <n v="494.092921904761"/>
    <n v="5187.9756799999905"/>
  </r>
  <r>
    <x v="0"/>
    <s v="04"/>
    <s v="01"/>
    <s v="23:00:00"/>
    <s v="2019-04-01 23:00:00"/>
    <n v="2.8538812785388101"/>
    <n v="285.38812785388097"/>
    <n v="5.2932313904761798E-3"/>
    <n v="529.32313904761793"/>
    <n v="5557.8929599999883"/>
  </r>
  <r>
    <x v="0"/>
    <s v="04"/>
    <s v="02"/>
    <s v="00:00:00"/>
    <s v="2019-04-02 00:00:00"/>
    <n v="2.8538812785388101"/>
    <n v="285.38812785388097"/>
    <n v="5.5802924190476097E-3"/>
    <n v="558.02924190476097"/>
    <n v="5859.3070399999906"/>
  </r>
  <r>
    <x v="0"/>
    <s v="04"/>
    <s v="02"/>
    <s v="01:00:00"/>
    <s v="2019-04-02 01:00:00"/>
    <n v="2.8538812785388101"/>
    <n v="285.38812785388097"/>
    <n v="5.7716664380952302E-3"/>
    <n v="577.16664380952307"/>
    <n v="6060.2497599999924"/>
  </r>
  <r>
    <x v="0"/>
    <s v="04"/>
    <s v="02"/>
    <s v="02:00:00"/>
    <s v="2019-04-02 02:00:00"/>
    <n v="2.8538812785388101"/>
    <n v="285.38812785388097"/>
    <n v="5.7890640761904697E-3"/>
    <n v="578.90640761904695"/>
    <n v="6078.5172799999928"/>
  </r>
  <r>
    <x v="0"/>
    <s v="04"/>
    <s v="02"/>
    <s v="03:00:00"/>
    <s v="2019-04-02 03:00:00"/>
    <n v="63.173881278538808"/>
    <n v="6317.3881278538811"/>
    <n v="0"/>
    <n v="0"/>
    <n v="0"/>
  </r>
  <r>
    <x v="0"/>
    <s v="04"/>
    <s v="02"/>
    <s v="04:00:00"/>
    <s v="2019-04-02 04:00:00"/>
    <n v="63.173881278538808"/>
    <n v="6317.3881278538811"/>
    <n v="0"/>
    <n v="0"/>
    <n v="0"/>
  </r>
  <r>
    <x v="0"/>
    <s v="04"/>
    <s v="02"/>
    <s v="05:00:00"/>
    <s v="2019-04-02 05:00:00"/>
    <n v="63.173881278538808"/>
    <n v="6317.3881278538811"/>
    <n v="0"/>
    <n v="0"/>
    <n v="0"/>
  </r>
  <r>
    <x v="0"/>
    <s v="04"/>
    <s v="02"/>
    <s v="06:00:00"/>
    <s v="2019-04-02 06:00:00"/>
    <n v="63.173881278538808"/>
    <n v="6317.3881278538811"/>
    <n v="0"/>
    <n v="0"/>
    <n v="0"/>
  </r>
  <r>
    <x v="0"/>
    <s v="04"/>
    <s v="02"/>
    <s v="07:00:00"/>
    <s v="2019-04-02 07:00:00"/>
    <n v="63.173881278538808"/>
    <n v="6317.3881278538811"/>
    <n v="0"/>
    <n v="0"/>
    <n v="0"/>
  </r>
  <r>
    <x v="0"/>
    <s v="04"/>
    <s v="02"/>
    <s v="08:00:00"/>
    <s v="2019-04-02 08:00:00"/>
    <n v="2.8538812785388101"/>
    <n v="285.38812785388097"/>
    <n v="0"/>
    <n v="0"/>
    <n v="0"/>
  </r>
  <r>
    <x v="0"/>
    <s v="04"/>
    <s v="02"/>
    <s v="09:00:00"/>
    <s v="2019-04-02 09:00:00"/>
    <n v="2.8538812785388101"/>
    <n v="285.38812785388097"/>
    <n v="0"/>
    <n v="0"/>
    <n v="0"/>
  </r>
  <r>
    <x v="0"/>
    <s v="04"/>
    <s v="02"/>
    <s v="10:00:00"/>
    <s v="2019-04-02 10:00:00"/>
    <n v="2.8538812785388101"/>
    <n v="285.38812785388097"/>
    <n v="0"/>
    <n v="0"/>
    <n v="0"/>
  </r>
  <r>
    <x v="0"/>
    <s v="04"/>
    <s v="02"/>
    <s v="11:00:00"/>
    <s v="2019-04-02 11:00:00"/>
    <n v="63.173881278538808"/>
    <n v="6317.3881278538811"/>
    <n v="0"/>
    <n v="0"/>
    <n v="0"/>
  </r>
  <r>
    <x v="0"/>
    <s v="04"/>
    <s v="02"/>
    <s v="12:00:00"/>
    <s v="2019-04-02 12:00:00"/>
    <n v="63.173881278538808"/>
    <n v="6317.3881278538811"/>
    <n v="0"/>
    <n v="0"/>
    <n v="0"/>
  </r>
  <r>
    <x v="0"/>
    <s v="04"/>
    <s v="02"/>
    <s v="13:00:00"/>
    <s v="2019-04-02 13:00:00"/>
    <n v="63.173881278538808"/>
    <n v="6317.3881278538811"/>
    <n v="0"/>
    <n v="0"/>
    <n v="0"/>
  </r>
  <r>
    <x v="0"/>
    <s v="04"/>
    <s v="02"/>
    <s v="14:00:00"/>
    <s v="2019-04-02 14:00:00"/>
    <n v="2.8538812785388101"/>
    <n v="285.38812785388097"/>
    <n v="0"/>
    <n v="0"/>
    <n v="0"/>
  </r>
  <r>
    <x v="0"/>
    <s v="04"/>
    <s v="02"/>
    <s v="15:00:00"/>
    <s v="2019-04-02 15:00:00"/>
    <n v="2.8538812785388101"/>
    <n v="285.38812785388097"/>
    <n v="1.3317389904761801E-3"/>
    <n v="133.17389904761802"/>
    <n v="1398.3259399999893"/>
  </r>
  <r>
    <x v="0"/>
    <s v="04"/>
    <s v="02"/>
    <s v="16:00:00"/>
    <s v="2019-04-02 16:00:00"/>
    <n v="2.8538812785388101"/>
    <n v="285.38812785388097"/>
    <n v="5.1714952380952301E-3"/>
    <n v="517.14952380952298"/>
    <n v="5430.0699999999915"/>
  </r>
  <r>
    <x v="0"/>
    <s v="04"/>
    <s v="02"/>
    <s v="17:00:00"/>
    <s v="2019-04-02 17:00:00"/>
    <n v="2.8538812785388101"/>
    <n v="285.38812785388097"/>
    <n v="6.2416523809523802E-3"/>
    <n v="624.16523809523801"/>
    <n v="6553.7349999999988"/>
  </r>
  <r>
    <x v="0"/>
    <s v="04"/>
    <s v="02"/>
    <s v="18:00:00"/>
    <s v="2019-04-02 18:00:00"/>
    <n v="2.8538812785388101"/>
    <n v="285.38812785388097"/>
    <n v="6.15775714285714E-3"/>
    <n v="615.775714285714"/>
    <n v="6465.6449999999968"/>
  </r>
  <r>
    <x v="0"/>
    <s v="04"/>
    <s v="02"/>
    <s v="19:00:00"/>
    <s v="2019-04-02 19:00:00"/>
    <n v="2.8538812785388101"/>
    <n v="285.38812785388097"/>
    <n v="3.61435931428571E-3"/>
    <n v="361.435931428571"/>
    <n v="3795.0772799999954"/>
  </r>
  <r>
    <x v="0"/>
    <s v="04"/>
    <s v="02"/>
    <s v="20:00:00"/>
    <s v="2019-04-02 20:00:00"/>
    <n v="2.8538812785388101"/>
    <n v="285.38812785388097"/>
    <n v="3.7448415999999899E-3"/>
    <n v="374.48415999999901"/>
    <n v="3932.0836799999897"/>
  </r>
  <r>
    <x v="0"/>
    <s v="04"/>
    <s v="02"/>
    <s v="21:00:00"/>
    <s v="2019-04-02 21:00:00"/>
    <n v="2.8538812785388101"/>
    <n v="285.38812785388097"/>
    <n v="3.8318297904761799E-3"/>
    <n v="383.18297904761801"/>
    <n v="4023.4212799999891"/>
  </r>
  <r>
    <x v="0"/>
    <s v="04"/>
    <s v="02"/>
    <s v="22:00:00"/>
    <s v="2019-04-02 22:00:00"/>
    <n v="2.8538812785388101"/>
    <n v="285.38812785388097"/>
    <n v="3.9405650285714196E-3"/>
    <n v="394.05650285714194"/>
    <n v="4137.59327999999"/>
  </r>
  <r>
    <x v="0"/>
    <s v="04"/>
    <s v="02"/>
    <s v="23:00:00"/>
    <s v="2019-04-02 23:00:00"/>
    <n v="2.8538812785388101"/>
    <n v="285.38812785388097"/>
    <n v="4.0971437714285696E-3"/>
    <n v="409.71437714285696"/>
    <n v="4302.0009599999985"/>
  </r>
  <r>
    <x v="0"/>
    <s v="04"/>
    <s v="03"/>
    <s v="00:00:00"/>
    <s v="2019-04-03 00:00:00"/>
    <n v="2.8538812785388101"/>
    <n v="285.38812785388097"/>
    <n v="4.2450236952380899E-3"/>
    <n v="424.50236952380897"/>
    <n v="4457.2748799999945"/>
  </r>
  <r>
    <x v="0"/>
    <s v="04"/>
    <s v="03"/>
    <s v="01:00:00"/>
    <s v="2019-04-03 01:00:00"/>
    <n v="2.8538812785388101"/>
    <n v="285.38812785388097"/>
    <n v="4.5146870857142802E-3"/>
    <n v="451.46870857142801"/>
    <n v="4740.4214399999937"/>
  </r>
  <r>
    <x v="0"/>
    <s v="04"/>
    <s v="03"/>
    <s v="02:00:00"/>
    <s v="2019-04-03 02:00:00"/>
    <n v="2.8538812785388101"/>
    <n v="285.38812785388097"/>
    <n v="4.8321939809523803E-3"/>
    <n v="483.21939809523803"/>
    <n v="5073.8036799999991"/>
  </r>
  <r>
    <x v="0"/>
    <s v="04"/>
    <s v="03"/>
    <s v="03:00:00"/>
    <s v="2019-04-03 03:00:00"/>
    <n v="2.8538812785388101"/>
    <n v="285.38812785388097"/>
    <n v="5.0061703619047604E-3"/>
    <n v="500.61703619047603"/>
    <n v="5256.4788799999988"/>
  </r>
  <r>
    <x v="0"/>
    <s v="04"/>
    <s v="03"/>
    <s v="04:00:00"/>
    <s v="2019-04-03 04:00:00"/>
    <n v="2.8538812785388101"/>
    <n v="285.38812785388097"/>
    <n v="5.1366526476190402E-3"/>
    <n v="513.66526476190404"/>
    <n v="5393.4852799999926"/>
  </r>
  <r>
    <x v="0"/>
    <s v="04"/>
    <s v="03"/>
    <s v="05:00:00"/>
    <s v="2019-04-03 05:00:00"/>
    <n v="2.8538812785388101"/>
    <n v="285.38812785388097"/>
    <n v="5.4150148571428499E-3"/>
    <n v="541.50148571428497"/>
    <n v="5685.7655999999924"/>
  </r>
  <r>
    <x v="0"/>
    <s v="04"/>
    <s v="03"/>
    <s v="06:00:00"/>
    <s v="2019-04-03 06:00:00"/>
    <n v="2.8538812785388101"/>
    <n v="285.38812785388097"/>
    <n v="1.2906285714285701E-3"/>
    <n v="129.06285714285701"/>
    <n v="1355.1599999999987"/>
  </r>
  <r>
    <x v="0"/>
    <s v="04"/>
    <s v="03"/>
    <s v="07:00:00"/>
    <s v="2019-04-03 07:00:00"/>
    <n v="2.8538812785388101"/>
    <n v="285.38812785388097"/>
    <n v="0"/>
    <n v="0"/>
    <n v="0"/>
  </r>
  <r>
    <x v="0"/>
    <s v="04"/>
    <s v="03"/>
    <s v="08:00:00"/>
    <s v="2019-04-03 08:00:00"/>
    <n v="2.8538812785388101"/>
    <n v="285.38812785388097"/>
    <n v="0"/>
    <n v="0"/>
    <n v="0"/>
  </r>
  <r>
    <x v="0"/>
    <s v="04"/>
    <s v="03"/>
    <s v="09:00:00"/>
    <s v="2019-04-03 09:00:00"/>
    <n v="2.8538812785388101"/>
    <n v="285.38812785388097"/>
    <n v="0"/>
    <n v="0"/>
    <n v="0"/>
  </r>
  <r>
    <x v="0"/>
    <s v="04"/>
    <s v="03"/>
    <s v="10:00:00"/>
    <s v="2019-04-03 10:00:00"/>
    <n v="2.8538812785388101"/>
    <n v="285.38812785388097"/>
    <n v="0"/>
    <n v="0"/>
    <n v="0"/>
  </r>
  <r>
    <x v="0"/>
    <s v="04"/>
    <s v="03"/>
    <s v="11:00:00"/>
    <s v="2019-04-03 11:00:00"/>
    <n v="2.8538812785388101"/>
    <n v="285.38812785388097"/>
    <n v="0"/>
    <n v="0"/>
    <n v="0"/>
  </r>
  <r>
    <x v="0"/>
    <s v="04"/>
    <s v="03"/>
    <s v="12:00:00"/>
    <s v="2019-04-03 12:00:00"/>
    <n v="2.8538812785388101"/>
    <n v="285.38812785388097"/>
    <n v="0"/>
    <n v="0"/>
    <n v="0"/>
  </r>
  <r>
    <x v="0"/>
    <s v="04"/>
    <s v="03"/>
    <s v="13:00:00"/>
    <s v="2019-04-03 13:00:00"/>
    <n v="2.8538812785388101"/>
    <n v="285.38812785388097"/>
    <n v="0"/>
    <n v="0"/>
    <n v="0"/>
  </r>
  <r>
    <x v="0"/>
    <s v="04"/>
    <s v="03"/>
    <s v="14:00:00"/>
    <s v="2019-04-03 14:00:00"/>
    <n v="2.8538812785388101"/>
    <n v="285.38812785388097"/>
    <n v="0"/>
    <n v="0"/>
    <n v="0"/>
  </r>
  <r>
    <x v="0"/>
    <s v="04"/>
    <s v="03"/>
    <s v="15:00:00"/>
    <s v="2019-04-03 15:00:00"/>
    <n v="2.8538812785388101"/>
    <n v="285.38812785388097"/>
    <n v="0"/>
    <n v="0"/>
    <n v="0"/>
  </r>
  <r>
    <x v="0"/>
    <s v="04"/>
    <s v="03"/>
    <s v="16:00:00"/>
    <s v="2019-04-03 16:00:00"/>
    <n v="2.8538812785388101"/>
    <n v="285.38812785388097"/>
    <n v="0"/>
    <n v="0"/>
    <n v="0"/>
  </r>
  <r>
    <x v="0"/>
    <s v="04"/>
    <s v="03"/>
    <s v="17:00:00"/>
    <s v="2019-04-03 17:00:00"/>
    <n v="2.8538812785388101"/>
    <n v="285.38812785388097"/>
    <n v="0"/>
    <n v="0"/>
    <n v="0"/>
  </r>
  <r>
    <x v="0"/>
    <s v="04"/>
    <s v="03"/>
    <s v="18:00:00"/>
    <s v="2019-04-03 18:00:00"/>
    <n v="2.8538812785388101"/>
    <n v="285.38812785388097"/>
    <n v="1.7149238095237999E-3"/>
    <n v="171.49238095237999"/>
    <n v="1800.6699999999898"/>
  </r>
  <r>
    <x v="0"/>
    <s v="04"/>
    <s v="03"/>
    <s v="19:00:00"/>
    <s v="2019-04-03 19:00:00"/>
    <n v="2.8538812785388101"/>
    <n v="285.38812785388097"/>
    <n v="1.6745226666666599E-3"/>
    <n v="167.45226666666599"/>
    <n v="1758.248799999993"/>
  </r>
  <r>
    <x v="0"/>
    <s v="04"/>
    <s v="03"/>
    <s v="20:00:00"/>
    <s v="2019-04-03 20:00:00"/>
    <n v="2.8538812785388101"/>
    <n v="285.38812785388097"/>
    <n v="2.1312106666666599E-3"/>
    <n v="213.121066666666"/>
    <n v="2237.7711999999929"/>
  </r>
  <r>
    <x v="0"/>
    <s v="04"/>
    <s v="03"/>
    <s v="21:00:00"/>
    <s v="2019-04-03 21:00:00"/>
    <n v="2.8538812785388101"/>
    <n v="285.38812785388097"/>
    <n v="2.5618022095238E-3"/>
    <n v="256.18022095238001"/>
    <n v="2689.8923199999899"/>
  </r>
  <r>
    <x v="0"/>
    <s v="04"/>
    <s v="03"/>
    <s v="22:00:00"/>
    <s v="2019-04-03 22:00:00"/>
    <n v="2.8538812785388101"/>
    <n v="285.38812785388097"/>
    <n v="2.9836949333333302E-3"/>
    <n v="298.36949333333303"/>
    <n v="3132.8796799999968"/>
  </r>
  <r>
    <x v="0"/>
    <s v="04"/>
    <s v="03"/>
    <s v="23:00:00"/>
    <s v="2019-04-03 23:00:00"/>
    <n v="2.8538812785388101"/>
    <n v="285.38812785388097"/>
    <n v="3.3490453333333298E-3"/>
    <n v="334.90453333333301"/>
    <n v="3516.4975999999965"/>
  </r>
  <r>
    <x v="0"/>
    <s v="04"/>
    <s v="04"/>
    <s v="00:00:00"/>
    <s v="2019-04-04 00:00:00"/>
    <n v="2.8538812785388101"/>
    <n v="285.38812785388097"/>
    <n v="3.4186358857142799E-3"/>
    <n v="341.86358857142801"/>
    <n v="3589.5676799999942"/>
  </r>
  <r>
    <x v="0"/>
    <s v="04"/>
    <s v="04"/>
    <s v="01:00:00"/>
    <s v="2019-04-04 01:00:00"/>
    <n v="2.8538812785388101"/>
    <n v="285.38812785388097"/>
    <n v="3.5752146285714199E-3"/>
    <n v="357.52146285714201"/>
    <n v="3753.9753599999913"/>
  </r>
  <r>
    <x v="0"/>
    <s v="04"/>
    <s v="04"/>
    <s v="02:00:00"/>
    <s v="2019-04-04 02:00:00"/>
    <n v="2.8538812785388101"/>
    <n v="285.38812785388097"/>
    <n v="3.6404557714285698E-3"/>
    <n v="364.04557714285698"/>
    <n v="3822.4785599999982"/>
  </r>
  <r>
    <x v="0"/>
    <s v="04"/>
    <s v="04"/>
    <s v="03:00:00"/>
    <s v="2019-04-04 03:00:00"/>
    <n v="2.8538812785388101"/>
    <n v="285.38812785388097"/>
    <n v="3.5534675809523802E-3"/>
    <n v="355.34675809523804"/>
    <n v="3731.1409599999993"/>
  </r>
  <r>
    <x v="0"/>
    <s v="04"/>
    <s v="04"/>
    <s v="04:00:00"/>
    <s v="2019-04-04 04:00:00"/>
    <n v="2.8538812785388101"/>
    <n v="285.38812785388097"/>
    <n v="3.38819001904761E-3"/>
    <n v="338.81900190476102"/>
    <n v="3557.5995199999907"/>
  </r>
  <r>
    <x v="0"/>
    <s v="04"/>
    <s v="04"/>
    <s v="05:00:00"/>
    <s v="2019-04-04 05:00:00"/>
    <n v="2.8538812785388101"/>
    <n v="285.38812785388097"/>
    <n v="3.27075596190476E-3"/>
    <n v="327.07559619047601"/>
    <n v="3434.2937599999982"/>
  </r>
  <r>
    <x v="0"/>
    <s v="04"/>
    <s v="04"/>
    <s v="06:00:00"/>
    <s v="2019-04-04 06:00:00"/>
    <n v="2.8538812785388101"/>
    <n v="285.38812785388097"/>
    <n v="0"/>
    <n v="0"/>
    <n v="0"/>
  </r>
  <r>
    <x v="0"/>
    <s v="04"/>
    <s v="04"/>
    <s v="07:00:00"/>
    <s v="2019-04-04 07:00:00"/>
    <n v="2.8538812785388101"/>
    <n v="285.38812785388097"/>
    <n v="0"/>
    <n v="0"/>
    <n v="0"/>
  </r>
  <r>
    <x v="0"/>
    <s v="04"/>
    <s v="04"/>
    <s v="08:00:00"/>
    <s v="2019-04-04 08:00:00"/>
    <n v="2.8538812785388101"/>
    <n v="285.38812785388097"/>
    <n v="0"/>
    <n v="0"/>
    <n v="0"/>
  </r>
  <r>
    <x v="0"/>
    <s v="04"/>
    <s v="04"/>
    <s v="09:00:00"/>
    <s v="2019-04-04 09:00:00"/>
    <n v="2.8538812785388101"/>
    <n v="285.38812785388097"/>
    <n v="0"/>
    <n v="0"/>
    <n v="0"/>
  </r>
  <r>
    <x v="0"/>
    <s v="04"/>
    <s v="04"/>
    <s v="10:00:00"/>
    <s v="2019-04-04 10:00:00"/>
    <n v="2.8538812785388101"/>
    <n v="285.38812785388097"/>
    <n v="0"/>
    <n v="0"/>
    <n v="0"/>
  </r>
  <r>
    <x v="0"/>
    <s v="04"/>
    <s v="04"/>
    <s v="11:00:00"/>
    <s v="2019-04-04 11:00:00"/>
    <n v="2.8538812785388101"/>
    <n v="285.38812785388097"/>
    <n v="0"/>
    <n v="0"/>
    <n v="0"/>
  </r>
  <r>
    <x v="0"/>
    <s v="04"/>
    <s v="04"/>
    <s v="12:00:00"/>
    <s v="2019-04-04 12:00:00"/>
    <n v="2.8538812785388101"/>
    <n v="285.38812785388097"/>
    <n v="0"/>
    <n v="0"/>
    <n v="0"/>
  </r>
  <r>
    <x v="0"/>
    <s v="04"/>
    <s v="04"/>
    <s v="13:00:00"/>
    <s v="2019-04-04 13:00:00"/>
    <n v="2.8538812785388101"/>
    <n v="285.38812785388097"/>
    <n v="0"/>
    <n v="0"/>
    <n v="0"/>
  </r>
  <r>
    <x v="0"/>
    <s v="04"/>
    <s v="04"/>
    <s v="14:00:00"/>
    <s v="2019-04-04 14:00:00"/>
    <n v="2.8538812785388101"/>
    <n v="285.38812785388097"/>
    <n v="0"/>
    <n v="0"/>
    <n v="0"/>
  </r>
  <r>
    <x v="0"/>
    <s v="04"/>
    <s v="04"/>
    <s v="15:00:00"/>
    <s v="2019-04-04 15:00:00"/>
    <n v="2.8538812785388101"/>
    <n v="285.38812785388097"/>
    <n v="0"/>
    <n v="0"/>
    <n v="0"/>
  </r>
  <r>
    <x v="0"/>
    <s v="04"/>
    <s v="04"/>
    <s v="16:00:00"/>
    <s v="2019-04-04 16:00:00"/>
    <n v="2.8538812785388101"/>
    <n v="285.38812785388097"/>
    <n v="0"/>
    <n v="0"/>
    <n v="0"/>
  </r>
  <r>
    <x v="0"/>
    <s v="04"/>
    <s v="04"/>
    <s v="17:00:00"/>
    <s v="2019-04-04 17:00:00"/>
    <n v="2.8538812785388101"/>
    <n v="285.38812785388097"/>
    <n v="0"/>
    <n v="0"/>
    <n v="0"/>
  </r>
  <r>
    <x v="0"/>
    <s v="04"/>
    <s v="04"/>
    <s v="18:00:00"/>
    <s v="2019-04-04 18:00:00"/>
    <n v="2.8538812785388101"/>
    <n v="285.38812785388097"/>
    <n v="8.9261904761902996E-5"/>
    <n v="8.9261904761902997"/>
    <n v="93.724999999998147"/>
  </r>
  <r>
    <x v="0"/>
    <s v="04"/>
    <s v="04"/>
    <s v="19:00:00"/>
    <s v="2019-04-04 19:00:00"/>
    <n v="2.8538812785388101"/>
    <n v="285.38812785388097"/>
    <n v="1.08300297142857E-3"/>
    <n v="108.30029714285699"/>
    <n v="1137.1531199999984"/>
  </r>
  <r>
    <x v="0"/>
    <s v="04"/>
    <s v="04"/>
    <s v="20:00:00"/>
    <s v="2019-04-04 20:00:00"/>
    <n v="2.8538812785388101"/>
    <n v="285.38812785388097"/>
    <n v="1.79630613333333E-3"/>
    <n v="179.630613333333"/>
    <n v="1886.1214399999965"/>
  </r>
  <r>
    <x v="0"/>
    <s v="04"/>
    <s v="04"/>
    <s v="21:00:00"/>
    <s v="2019-04-04 21:00:00"/>
    <n v="2.8538812785388101"/>
    <n v="285.38812785388097"/>
    <n v="2.2095000380952302E-3"/>
    <n v="220.95000380952303"/>
    <n v="2319.9750399999916"/>
  </r>
  <r>
    <x v="0"/>
    <s v="04"/>
    <s v="04"/>
    <s v="22:00:00"/>
    <s v="2019-04-04 22:00:00"/>
    <n v="2.8538812785388101"/>
    <n v="285.38812785388097"/>
    <n v="2.5400551619047598E-3"/>
    <n v="254.00551619047599"/>
    <n v="2667.0579199999979"/>
  </r>
  <r>
    <x v="0"/>
    <s v="04"/>
    <s v="04"/>
    <s v="23:00:00"/>
    <s v="2019-04-04 23:00:00"/>
    <n v="2.8538812785388101"/>
    <n v="285.38812785388097"/>
    <n v="2.7749232761904701E-3"/>
    <n v="277.49232761904699"/>
    <n v="2913.6694399999933"/>
  </r>
  <r>
    <x v="0"/>
    <s v="04"/>
    <s v="05"/>
    <s v="00:00:00"/>
    <s v="2019-04-05 00:00:00"/>
    <n v="63.173881278538808"/>
    <n v="6317.3881278538811"/>
    <n v="0"/>
    <n v="0"/>
    <n v="0"/>
  </r>
  <r>
    <x v="0"/>
    <s v="04"/>
    <s v="05"/>
    <s v="01:00:00"/>
    <s v="2019-04-05 01:00:00"/>
    <n v="63.173881278538808"/>
    <n v="6317.3881278538811"/>
    <n v="0"/>
    <n v="0"/>
    <n v="0"/>
  </r>
  <r>
    <x v="0"/>
    <s v="04"/>
    <s v="05"/>
    <s v="02:00:00"/>
    <s v="2019-04-05 02:00:00"/>
    <n v="63.173881278538808"/>
    <n v="6317.3881278538811"/>
    <n v="0"/>
    <n v="0"/>
    <n v="0"/>
  </r>
  <r>
    <x v="0"/>
    <s v="04"/>
    <s v="05"/>
    <s v="03:00:00"/>
    <s v="2019-04-05 03:00:00"/>
    <n v="63.173881278538808"/>
    <n v="6317.3881278538811"/>
    <n v="0"/>
    <n v="0"/>
    <n v="0"/>
  </r>
  <r>
    <x v="0"/>
    <s v="04"/>
    <s v="05"/>
    <s v="04:00:00"/>
    <s v="2019-04-05 04:00:00"/>
    <n v="63.173881278538808"/>
    <n v="6317.3881278538811"/>
    <n v="0"/>
    <n v="0"/>
    <n v="0"/>
  </r>
  <r>
    <x v="0"/>
    <s v="04"/>
    <s v="05"/>
    <s v="05:00:00"/>
    <s v="2019-04-05 05:00:00"/>
    <n v="63.173881278538808"/>
    <n v="6317.3881278538811"/>
    <n v="0"/>
    <n v="0"/>
    <n v="0"/>
  </r>
  <r>
    <x v="0"/>
    <s v="04"/>
    <s v="05"/>
    <s v="06:00:00"/>
    <s v="2019-04-05 06:00:00"/>
    <n v="63.173881278538808"/>
    <n v="6317.3881278538811"/>
    <n v="0"/>
    <n v="0"/>
    <n v="0"/>
  </r>
  <r>
    <x v="0"/>
    <s v="04"/>
    <s v="05"/>
    <s v="07:00:00"/>
    <s v="2019-04-05 07:00:00"/>
    <n v="63.173881278538808"/>
    <n v="6317.3881278538811"/>
    <n v="0"/>
    <n v="0"/>
    <n v="0"/>
  </r>
  <r>
    <x v="0"/>
    <s v="04"/>
    <s v="05"/>
    <s v="08:00:00"/>
    <s v="2019-04-05 08:00:00"/>
    <n v="63.173881278538808"/>
    <n v="6317.3881278538811"/>
    <n v="0"/>
    <n v="0"/>
    <n v="0"/>
  </r>
  <r>
    <x v="0"/>
    <s v="04"/>
    <s v="05"/>
    <s v="09:00:00"/>
    <s v="2019-04-05 09:00:00"/>
    <n v="63.173881278538808"/>
    <n v="6317.3881278538811"/>
    <n v="0"/>
    <n v="0"/>
    <n v="0"/>
  </r>
  <r>
    <x v="0"/>
    <s v="04"/>
    <s v="05"/>
    <s v="10:00:00"/>
    <s v="2019-04-05 10:00:00"/>
    <n v="2.8538812785388101"/>
    <n v="285.38812785388097"/>
    <n v="0"/>
    <n v="0"/>
    <n v="0"/>
  </r>
  <r>
    <x v="0"/>
    <s v="04"/>
    <s v="05"/>
    <s v="11:00:00"/>
    <s v="2019-04-05 11:00:00"/>
    <n v="2.8538812785388101"/>
    <n v="285.38812785388097"/>
    <n v="0"/>
    <n v="0"/>
    <n v="0"/>
  </r>
  <r>
    <x v="0"/>
    <s v="04"/>
    <s v="05"/>
    <s v="12:00:00"/>
    <s v="2019-04-05 12:00:00"/>
    <n v="2.8538812785388101"/>
    <n v="285.38812785388097"/>
    <n v="0"/>
    <n v="0"/>
    <n v="0"/>
  </r>
  <r>
    <x v="0"/>
    <s v="04"/>
    <s v="05"/>
    <s v="13:00:00"/>
    <s v="2019-04-05 13:00:00"/>
    <n v="63.173881278538808"/>
    <n v="6317.3881278538811"/>
    <n v="0"/>
    <n v="0"/>
    <n v="0"/>
  </r>
  <r>
    <x v="0"/>
    <s v="04"/>
    <s v="05"/>
    <s v="14:00:00"/>
    <s v="2019-04-05 14:00:00"/>
    <n v="63.173881278538808"/>
    <n v="6317.3881278538811"/>
    <n v="0"/>
    <n v="0"/>
    <n v="0"/>
  </r>
  <r>
    <x v="0"/>
    <s v="04"/>
    <s v="05"/>
    <s v="15:00:00"/>
    <s v="2019-04-05 15:00:00"/>
    <n v="63.173881278538808"/>
    <n v="6317.3881278538811"/>
    <n v="0"/>
    <n v="0"/>
    <n v="0"/>
  </r>
  <r>
    <x v="0"/>
    <s v="04"/>
    <s v="05"/>
    <s v="16:00:00"/>
    <s v="2019-04-05 16:00:00"/>
    <n v="2.8538812785388101"/>
    <n v="285.38812785388097"/>
    <n v="4.5870761904761798E-3"/>
    <n v="458.70761904761798"/>
    <n v="4816.4299999999885"/>
  </r>
  <r>
    <x v="0"/>
    <s v="04"/>
    <s v="05"/>
    <s v="17:00:00"/>
    <s v="2019-04-05 17:00:00"/>
    <n v="2.8538812785388101"/>
    <n v="285.38812785388097"/>
    <n v="5.0727047619047597E-3"/>
    <n v="507.27047619047596"/>
    <n v="5326.3399999999974"/>
  </r>
  <r>
    <x v="0"/>
    <s v="04"/>
    <s v="05"/>
    <s v="18:00:00"/>
    <s v="2019-04-05 18:00:00"/>
    <n v="2.8538812785388101"/>
    <n v="285.38812785388097"/>
    <n v="4.5363666666666603E-3"/>
    <n v="453.63666666666603"/>
    <n v="4763.1849999999931"/>
  </r>
  <r>
    <x v="0"/>
    <s v="04"/>
    <s v="05"/>
    <s v="19:00:00"/>
    <s v="2019-04-05 19:00:00"/>
    <n v="2.8538812785388101"/>
    <n v="285.38812785388097"/>
    <n v="2.5183081142857102E-3"/>
    <n v="251.83081142857102"/>
    <n v="2644.2235199999959"/>
  </r>
  <r>
    <x v="0"/>
    <s v="04"/>
    <s v="05"/>
    <s v="20:00:00"/>
    <s v="2019-04-05 20:00:00"/>
    <n v="2.8538812785388101"/>
    <n v="285.38812785388097"/>
    <n v="2.4313199238095201E-3"/>
    <n v="243.131992380952"/>
    <n v="2552.8859199999961"/>
  </r>
  <r>
    <x v="0"/>
    <s v="04"/>
    <s v="05"/>
    <s v="21:00:00"/>
    <s v="2019-04-05 21:00:00"/>
    <n v="2.8538812785388101"/>
    <n v="285.38812785388097"/>
    <n v="2.4356693333333298E-3"/>
    <n v="243.56693333333297"/>
    <n v="2557.4527999999964"/>
  </r>
  <r>
    <x v="0"/>
    <s v="04"/>
    <s v="05"/>
    <s v="22:00:00"/>
    <s v="2019-04-05 22:00:00"/>
    <n v="2.8538812785388101"/>
    <n v="285.38812785388097"/>
    <n v="2.3747776E-3"/>
    <n v="237.47775999999999"/>
    <n v="2493.5164799999998"/>
  </r>
  <r>
    <x v="0"/>
    <s v="04"/>
    <s v="05"/>
    <s v="23:00:00"/>
    <s v="2019-04-05 23:00:00"/>
    <n v="2.8538812785388101"/>
    <n v="285.38812785388097"/>
    <n v="2.3182352761904699E-3"/>
    <n v="231.82352761904698"/>
    <n v="2434.1470399999935"/>
  </r>
  <r>
    <x v="0"/>
    <s v="04"/>
    <s v="06"/>
    <s v="00:00:00"/>
    <s v="2019-04-06 00:00:00"/>
    <n v="2.8538812785388101"/>
    <n v="285.38812785388097"/>
    <n v="2.6052963047619002E-3"/>
    <n v="260.52963047618999"/>
    <n v="2735.5611199999948"/>
  </r>
  <r>
    <x v="0"/>
    <s v="04"/>
    <s v="06"/>
    <s v="01:00:00"/>
    <s v="2019-04-06 01:00:00"/>
    <n v="2.8538812785388101"/>
    <n v="285.38812785388097"/>
    <n v="3.0228396190476099E-3"/>
    <n v="302.28396190476099"/>
    <n v="3173.9815999999905"/>
  </r>
  <r>
    <x v="0"/>
    <s v="04"/>
    <s v="06"/>
    <s v="02:00:00"/>
    <s v="2019-04-06 02:00:00"/>
    <n v="2.8538812785388101"/>
    <n v="285.38812785388097"/>
    <n v="3.2968524190476098E-3"/>
    <n v="329.68524190476097"/>
    <n v="3461.6950399999901"/>
  </r>
  <r>
    <x v="0"/>
    <s v="04"/>
    <s v="06"/>
    <s v="03:00:00"/>
    <s v="2019-04-06 03:00:00"/>
    <n v="2.8538812785388101"/>
    <n v="285.38812785388097"/>
    <n v="3.5186723047619002E-3"/>
    <n v="351.86723047619"/>
    <n v="3694.605919999995"/>
  </r>
  <r>
    <x v="0"/>
    <s v="04"/>
    <s v="06"/>
    <s v="04:00:00"/>
    <s v="2019-04-06 04:00:00"/>
    <n v="2.8538812785388101"/>
    <n v="285.38812785388097"/>
    <n v="3.6882992761904702E-3"/>
    <n v="368.829927619047"/>
    <n v="3872.7142399999934"/>
  </r>
  <r>
    <x v="0"/>
    <s v="04"/>
    <s v="06"/>
    <s v="05:00:00"/>
    <s v="2019-04-06 05:00:00"/>
    <n v="2.8538812785388101"/>
    <n v="285.38812785388097"/>
    <n v="3.80138392380952E-3"/>
    <n v="380.13839238095198"/>
    <n v="3991.453119999996"/>
  </r>
  <r>
    <x v="0"/>
    <s v="04"/>
    <s v="06"/>
    <s v="06:00:00"/>
    <s v="2019-04-06 06:00:00"/>
    <n v="2.8538812785388101"/>
    <n v="285.38812785388097"/>
    <n v="2.9998571428571401E-3"/>
    <n v="299.98571428571398"/>
    <n v="3149.8499999999967"/>
  </r>
  <r>
    <x v="0"/>
    <s v="04"/>
    <s v="06"/>
    <s v="07:00:00"/>
    <s v="2019-04-06 07:00:00"/>
    <n v="2.8538812785388101"/>
    <n v="285.38812785388097"/>
    <n v="0"/>
    <n v="0"/>
    <n v="0"/>
  </r>
  <r>
    <x v="0"/>
    <s v="04"/>
    <s v="06"/>
    <s v="08:00:00"/>
    <s v="2019-04-06 08:00:00"/>
    <n v="2.8538812785388101"/>
    <n v="285.38812785388097"/>
    <n v="0"/>
    <n v="0"/>
    <n v="0"/>
  </r>
  <r>
    <x v="0"/>
    <s v="04"/>
    <s v="06"/>
    <s v="09:00:00"/>
    <s v="2019-04-06 09:00:00"/>
    <n v="2.8538812785388101"/>
    <n v="285.38812785388097"/>
    <n v="0"/>
    <n v="0"/>
    <n v="0"/>
  </r>
  <r>
    <x v="0"/>
    <s v="04"/>
    <s v="06"/>
    <s v="10:00:00"/>
    <s v="2019-04-06 10:00:00"/>
    <n v="2.8538812785388101"/>
    <n v="285.38812785388097"/>
    <n v="0"/>
    <n v="0"/>
    <n v="0"/>
  </r>
  <r>
    <x v="0"/>
    <s v="04"/>
    <s v="06"/>
    <s v="11:00:00"/>
    <s v="2019-04-06 11:00:00"/>
    <n v="2.8538812785388101"/>
    <n v="285.38812785388097"/>
    <n v="0"/>
    <n v="0"/>
    <n v="0"/>
  </r>
  <r>
    <x v="0"/>
    <s v="04"/>
    <s v="06"/>
    <s v="12:00:00"/>
    <s v="2019-04-06 12:00:00"/>
    <n v="2.8538812785388101"/>
    <n v="285.38812785388097"/>
    <n v="0"/>
    <n v="0"/>
    <n v="0"/>
  </r>
  <r>
    <x v="0"/>
    <s v="04"/>
    <s v="06"/>
    <s v="13:00:00"/>
    <s v="2019-04-06 13:00:00"/>
    <n v="2.8538812785388101"/>
    <n v="285.38812785388097"/>
    <n v="0"/>
    <n v="0"/>
    <n v="0"/>
  </r>
  <r>
    <x v="0"/>
    <s v="04"/>
    <s v="06"/>
    <s v="14:00:00"/>
    <s v="2019-04-06 14:00:00"/>
    <n v="2.8538812785388101"/>
    <n v="285.38812785388097"/>
    <n v="0"/>
    <n v="0"/>
    <n v="0"/>
  </r>
  <r>
    <x v="0"/>
    <s v="04"/>
    <s v="06"/>
    <s v="15:00:00"/>
    <s v="2019-04-06 15:00:00"/>
    <n v="2.8538812785388101"/>
    <n v="285.38812785388097"/>
    <n v="0"/>
    <n v="0"/>
    <n v="0"/>
  </r>
  <r>
    <x v="0"/>
    <s v="04"/>
    <s v="06"/>
    <s v="16:00:00"/>
    <s v="2019-04-06 16:00:00"/>
    <n v="2.8538812785388101"/>
    <n v="285.38812785388097"/>
    <n v="0"/>
    <n v="0"/>
    <n v="0"/>
  </r>
  <r>
    <x v="0"/>
    <s v="04"/>
    <s v="06"/>
    <s v="17:00:00"/>
    <s v="2019-04-06 17:00:00"/>
    <n v="2.8538812785388101"/>
    <n v="285.38812785388097"/>
    <n v="0"/>
    <n v="0"/>
    <n v="0"/>
  </r>
  <r>
    <x v="0"/>
    <s v="04"/>
    <s v="06"/>
    <s v="18:00:00"/>
    <s v="2019-04-06 18:00:00"/>
    <n v="2.8538812785388101"/>
    <n v="285.38812785388097"/>
    <n v="0"/>
    <n v="0"/>
    <n v="0"/>
  </r>
  <r>
    <x v="0"/>
    <s v="04"/>
    <s v="06"/>
    <s v="19:00:00"/>
    <s v="2019-04-06 19:00:00"/>
    <n v="2.8538812785388101"/>
    <n v="285.38812785388097"/>
    <n v="2.2181988571428501E-4"/>
    <n v="22.181988571428501"/>
    <n v="232.91087999999925"/>
  </r>
  <r>
    <x v="0"/>
    <s v="04"/>
    <s v="06"/>
    <s v="20:00:00"/>
    <s v="2019-04-06 20:00:00"/>
    <n v="2.8538812785388101"/>
    <n v="285.38812785388097"/>
    <n v="7.7854430476190402E-4"/>
    <n v="77.854430476190402"/>
    <n v="817.47151999999926"/>
  </r>
  <r>
    <x v="0"/>
    <s v="04"/>
    <s v="06"/>
    <s v="21:00:00"/>
    <s v="2019-04-06 21:00:00"/>
    <n v="2.8538812785388101"/>
    <n v="285.38812785388097"/>
    <n v="1.2874252190476099E-3"/>
    <n v="128.74252190476099"/>
    <n v="1351.7964799999904"/>
  </r>
  <r>
    <x v="0"/>
    <s v="04"/>
    <s v="06"/>
    <s v="22:00:00"/>
    <s v="2019-04-06 22:00:00"/>
    <n v="2.8538812785388101"/>
    <n v="285.38812785388097"/>
    <n v="1.7484626285714201E-3"/>
    <n v="174.84626285714199"/>
    <n v="1835.885759999991"/>
  </r>
  <r>
    <x v="0"/>
    <s v="04"/>
    <s v="06"/>
    <s v="23:00:00"/>
    <s v="2019-04-06 23:00:00"/>
    <n v="2.8538812785388101"/>
    <n v="285.38812785388097"/>
    <n v="2.0181260190476101E-3"/>
    <n v="201.81260190476101"/>
    <n v="2119.0323199999907"/>
  </r>
  <r>
    <x v="0"/>
    <s v="04"/>
    <s v="07"/>
    <s v="00:00:00"/>
    <s v="2019-04-07 00:00:00"/>
    <n v="2.8538812785388101"/>
    <n v="285.38812785388097"/>
    <n v="2.2486447238095199E-3"/>
    <n v="224.86447238095198"/>
    <n v="2361.0769599999958"/>
  </r>
  <r>
    <x v="0"/>
    <s v="04"/>
    <s v="07"/>
    <s v="01:00:00"/>
    <s v="2019-04-07 01:00:00"/>
    <n v="2.8538812785388101"/>
    <n v="285.38812785388097"/>
    <n v="2.4487175619047601E-3"/>
    <n v="244.87175619047602"/>
    <n v="2571.1534399999982"/>
  </r>
  <r>
    <x v="0"/>
    <s v="04"/>
    <s v="07"/>
    <s v="02:00:00"/>
    <s v="2019-04-07 02:00:00"/>
    <n v="2.8538812785388101"/>
    <n v="285.38812785388097"/>
    <n v="2.57919984761904E-3"/>
    <n v="257.919984761904"/>
    <n v="2708.1598399999921"/>
  </r>
  <r>
    <x v="0"/>
    <s v="04"/>
    <s v="07"/>
    <s v="03:00:00"/>
    <s v="2019-04-07 03:00:00"/>
    <n v="2.8538812785388101"/>
    <n v="285.38812785388097"/>
    <n v="2.73577859047619E-3"/>
    <n v="273.57785904761897"/>
    <n v="2872.5675199999991"/>
  </r>
  <r>
    <x v="0"/>
    <s v="04"/>
    <s v="07"/>
    <s v="04:00:00"/>
    <s v="2019-04-07 04:00:00"/>
    <n v="2.8538812785388101"/>
    <n v="285.38812785388097"/>
    <n v="2.5748504380952299E-3"/>
    <n v="257.48504380952301"/>
    <n v="2703.5929599999918"/>
  </r>
  <r>
    <x v="0"/>
    <s v="04"/>
    <s v="07"/>
    <s v="05:00:00"/>
    <s v="2019-04-07 05:00:00"/>
    <n v="2.8538812785388101"/>
    <n v="285.38812785388097"/>
    <n v="2.0790177523809499E-3"/>
    <n v="207.90177523809498"/>
    <n v="2182.9686399999973"/>
  </r>
  <r>
    <x v="0"/>
    <s v="04"/>
    <s v="07"/>
    <s v="06:00:00"/>
    <s v="2019-04-07 06:00:00"/>
    <n v="2.8538812785388101"/>
    <n v="285.38812785388097"/>
    <n v="0"/>
    <n v="0"/>
    <n v="0"/>
  </r>
  <r>
    <x v="0"/>
    <s v="04"/>
    <s v="07"/>
    <s v="07:00:00"/>
    <s v="2019-04-07 07:00:00"/>
    <n v="2.8538812785388101"/>
    <n v="285.38812785388097"/>
    <n v="0"/>
    <n v="0"/>
    <n v="0"/>
  </r>
  <r>
    <x v="0"/>
    <s v="04"/>
    <s v="07"/>
    <s v="08:00:00"/>
    <s v="2019-04-07 08:00:00"/>
    <n v="2.8538812785388101"/>
    <n v="285.38812785388097"/>
    <n v="0"/>
    <n v="0"/>
    <n v="0"/>
  </r>
  <r>
    <x v="0"/>
    <s v="04"/>
    <s v="07"/>
    <s v="09:00:00"/>
    <s v="2019-04-07 09:00:00"/>
    <n v="2.8538812785388101"/>
    <n v="285.38812785388097"/>
    <n v="0"/>
    <n v="0"/>
    <n v="0"/>
  </r>
  <r>
    <x v="0"/>
    <s v="04"/>
    <s v="07"/>
    <s v="10:00:00"/>
    <s v="2019-04-07 10:00:00"/>
    <n v="2.8538812785388101"/>
    <n v="285.38812785388097"/>
    <n v="0"/>
    <n v="0"/>
    <n v="0"/>
  </r>
  <r>
    <x v="0"/>
    <s v="04"/>
    <s v="07"/>
    <s v="11:00:00"/>
    <s v="2019-04-07 11:00:00"/>
    <n v="2.8538812785388101"/>
    <n v="285.38812785388097"/>
    <n v="0"/>
    <n v="0"/>
    <n v="0"/>
  </r>
  <r>
    <x v="0"/>
    <s v="04"/>
    <s v="07"/>
    <s v="12:00:00"/>
    <s v="2019-04-07 12:00:00"/>
    <n v="2.8538812785388101"/>
    <n v="285.38812785388097"/>
    <n v="0"/>
    <n v="0"/>
    <n v="0"/>
  </r>
  <r>
    <x v="0"/>
    <s v="04"/>
    <s v="07"/>
    <s v="13:00:00"/>
    <s v="2019-04-07 13:00:00"/>
    <n v="2.8538812785388101"/>
    <n v="285.38812785388097"/>
    <n v="0"/>
    <n v="0"/>
    <n v="0"/>
  </r>
  <r>
    <x v="0"/>
    <s v="04"/>
    <s v="07"/>
    <s v="14:00:00"/>
    <s v="2019-04-07 14:00:00"/>
    <n v="2.8538812785388101"/>
    <n v="285.38812785388097"/>
    <n v="0"/>
    <n v="0"/>
    <n v="0"/>
  </r>
  <r>
    <x v="0"/>
    <s v="04"/>
    <s v="07"/>
    <s v="15:00:00"/>
    <s v="2019-04-07 15:00:00"/>
    <n v="2.8538812785388101"/>
    <n v="285.38812785388097"/>
    <n v="0"/>
    <n v="0"/>
    <n v="0"/>
  </r>
  <r>
    <x v="0"/>
    <s v="04"/>
    <s v="07"/>
    <s v="16:00:00"/>
    <s v="2019-04-07 16:00:00"/>
    <n v="2.8538812785388101"/>
    <n v="285.38812785388097"/>
    <n v="0"/>
    <n v="0"/>
    <n v="0"/>
  </r>
  <r>
    <x v="0"/>
    <s v="04"/>
    <s v="07"/>
    <s v="17:00:00"/>
    <s v="2019-04-07 17:00:00"/>
    <n v="2.8538812785388101"/>
    <n v="285.38812785388097"/>
    <n v="0"/>
    <n v="0"/>
    <n v="0"/>
  </r>
  <r>
    <x v="0"/>
    <s v="04"/>
    <s v="07"/>
    <s v="18:00:00"/>
    <s v="2019-04-07 18:00:00"/>
    <n v="2.8538812785388101"/>
    <n v="285.38812785388097"/>
    <n v="0"/>
    <n v="0"/>
    <n v="0"/>
  </r>
  <r>
    <x v="0"/>
    <s v="04"/>
    <s v="07"/>
    <s v="19:00:00"/>
    <s v="2019-04-07 19:00:00"/>
    <n v="2.8538812785388101"/>
    <n v="285.38812785388097"/>
    <n v="5.6107382857142798E-4"/>
    <n v="56.107382857142795"/>
    <n v="589.12751999999932"/>
  </r>
  <r>
    <x v="0"/>
    <s v="04"/>
    <s v="07"/>
    <s v="20:00:00"/>
    <s v="2019-04-07 20:00:00"/>
    <n v="2.8538812785388101"/>
    <n v="285.38812785388097"/>
    <n v="9.6556891428571396E-4"/>
    <n v="96.55689142857139"/>
    <n v="1013.8473599999996"/>
  </r>
  <r>
    <x v="0"/>
    <s v="04"/>
    <s v="07"/>
    <s v="21:00:00"/>
    <s v="2019-04-07 21:00:00"/>
    <n v="2.8538812785388101"/>
    <n v="285.38812785388097"/>
    <n v="1.1873888E-3"/>
    <n v="118.73887999999999"/>
    <n v="1246.7582399999999"/>
  </r>
  <r>
    <x v="0"/>
    <s v="04"/>
    <s v="07"/>
    <s v="22:00:00"/>
    <s v="2019-04-07 22:00:00"/>
    <n v="2.8538812785388101"/>
    <n v="285.38812785388097"/>
    <n v="1.23958171428571E-3"/>
    <n v="123.95817142857101"/>
    <n v="1301.5607999999957"/>
  </r>
  <r>
    <x v="0"/>
    <s v="04"/>
    <s v="07"/>
    <s v="23:00:00"/>
    <s v="2019-04-07 23:00:00"/>
    <n v="2.8538812785388101"/>
    <n v="285.38812785388097"/>
    <n v="1.2265334857142799E-3"/>
    <n v="122.653348571428"/>
    <n v="1287.860159999994"/>
  </r>
  <r>
    <x v="0"/>
    <s v="04"/>
    <s v="08"/>
    <s v="00:00:00"/>
    <s v="2019-04-08 00:00:00"/>
    <n v="2.8538812785388101"/>
    <n v="285.38812785388097"/>
    <n v="1.1743405714285701E-3"/>
    <n v="117.43405714285701"/>
    <n v="1233.0575999999987"/>
  </r>
  <r>
    <x v="0"/>
    <s v="04"/>
    <s v="08"/>
    <s v="01:00:00"/>
    <s v="2019-04-08 01:00:00"/>
    <n v="2.8538812785388101"/>
    <n v="285.38812785388097"/>
    <n v="1.0047135999999999E-3"/>
    <n v="100.47135999999999"/>
    <n v="1054.9492799999998"/>
  </r>
  <r>
    <x v="0"/>
    <s v="04"/>
    <s v="08"/>
    <s v="02:00:00"/>
    <s v="2019-04-08 02:00:00"/>
    <n v="2.8538812785388101"/>
    <n v="285.38812785388097"/>
    <n v="5.5237500952380896E-4"/>
    <n v="55.237500952380898"/>
    <n v="579.99375999999938"/>
  </r>
  <r>
    <x v="0"/>
    <s v="04"/>
    <s v="08"/>
    <s v="03:00:00"/>
    <s v="2019-04-08 03:00:00"/>
    <n v="2.8538812785388101"/>
    <n v="285.38812785388097"/>
    <n v="3.9144685714285701E-4"/>
    <n v="39.1446857142857"/>
    <n v="411.01919999999984"/>
  </r>
  <r>
    <x v="0"/>
    <s v="04"/>
    <s v="08"/>
    <s v="04:00:00"/>
    <s v="2019-04-08 04:00:00"/>
    <n v="2.8538812785388101"/>
    <n v="285.38812785388097"/>
    <n v="3.0880807619047601E-4"/>
    <n v="30.880807619047602"/>
    <n v="324.2484799999998"/>
  </r>
  <r>
    <x v="0"/>
    <s v="04"/>
    <s v="08"/>
    <s v="05:00:00"/>
    <s v="2019-04-08 05:00:00"/>
    <n v="2.8538812785388101"/>
    <n v="285.38812785388097"/>
    <n v="0"/>
    <n v="0"/>
    <n v="0"/>
  </r>
  <r>
    <x v="0"/>
    <s v="04"/>
    <s v="08"/>
    <s v="06:00:00"/>
    <s v="2019-04-08 06:00:00"/>
    <n v="2.8538812785388101"/>
    <n v="285.38812785388097"/>
    <n v="0"/>
    <n v="0"/>
    <n v="0"/>
  </r>
  <r>
    <x v="0"/>
    <s v="04"/>
    <s v="08"/>
    <s v="07:00:00"/>
    <s v="2019-04-08 07:00:00"/>
    <n v="2.8538812785388101"/>
    <n v="285.38812785388097"/>
    <n v="0"/>
    <n v="0"/>
    <n v="0"/>
  </r>
  <r>
    <x v="0"/>
    <s v="04"/>
    <s v="08"/>
    <s v="08:00:00"/>
    <s v="2019-04-08 08:00:00"/>
    <n v="2.8538812785388101"/>
    <n v="285.38812785388097"/>
    <n v="0"/>
    <n v="0"/>
    <n v="0"/>
  </r>
  <r>
    <x v="0"/>
    <s v="04"/>
    <s v="08"/>
    <s v="09:00:00"/>
    <s v="2019-04-08 09:00:00"/>
    <n v="2.8538812785388101"/>
    <n v="285.38812785388097"/>
    <n v="0"/>
    <n v="0"/>
    <n v="0"/>
  </r>
  <r>
    <x v="0"/>
    <s v="04"/>
    <s v="08"/>
    <s v="10:00:00"/>
    <s v="2019-04-08 10:00:00"/>
    <n v="2.8538812785388101"/>
    <n v="285.38812785388097"/>
    <n v="0"/>
    <n v="0"/>
    <n v="0"/>
  </r>
  <r>
    <x v="0"/>
    <s v="04"/>
    <s v="08"/>
    <s v="11:00:00"/>
    <s v="2019-04-08 11:00:00"/>
    <n v="2.8538812785388101"/>
    <n v="285.38812785388097"/>
    <n v="0"/>
    <n v="0"/>
    <n v="0"/>
  </r>
  <r>
    <x v="0"/>
    <s v="04"/>
    <s v="08"/>
    <s v="12:00:00"/>
    <s v="2019-04-08 12:00:00"/>
    <n v="2.8538812785388101"/>
    <n v="285.38812785388097"/>
    <n v="0"/>
    <n v="0"/>
    <n v="0"/>
  </r>
  <r>
    <x v="0"/>
    <s v="04"/>
    <s v="08"/>
    <s v="13:00:00"/>
    <s v="2019-04-08 13:00:00"/>
    <n v="2.8538812785388101"/>
    <n v="285.38812785388097"/>
    <n v="0"/>
    <n v="0"/>
    <n v="0"/>
  </r>
  <r>
    <x v="0"/>
    <s v="04"/>
    <s v="08"/>
    <s v="14:00:00"/>
    <s v="2019-04-08 14:00:00"/>
    <n v="2.8538812785388101"/>
    <n v="285.38812785388097"/>
    <n v="0"/>
    <n v="0"/>
    <n v="0"/>
  </r>
  <r>
    <x v="0"/>
    <s v="04"/>
    <s v="08"/>
    <s v="15:00:00"/>
    <s v="2019-04-08 15:00:00"/>
    <n v="63.173881278538808"/>
    <n v="6317.3881278538811"/>
    <n v="0"/>
    <n v="0"/>
    <n v="0"/>
  </r>
  <r>
    <x v="0"/>
    <s v="04"/>
    <s v="08"/>
    <s v="16:00:00"/>
    <s v="2019-04-08 16:00:00"/>
    <n v="2.8538812785388101"/>
    <n v="285.38812785388097"/>
    <n v="0"/>
    <n v="0"/>
    <n v="0"/>
  </r>
  <r>
    <x v="0"/>
    <s v="04"/>
    <s v="08"/>
    <s v="17:00:00"/>
    <s v="2019-04-08 17:00:00"/>
    <n v="2.8538812785388101"/>
    <n v="285.38812785388097"/>
    <n v="0"/>
    <n v="0"/>
    <n v="0"/>
  </r>
  <r>
    <x v="0"/>
    <s v="04"/>
    <s v="08"/>
    <s v="18:00:00"/>
    <s v="2019-04-08 18:00:00"/>
    <n v="12.21937880076103"/>
    <n v="1221.9378800761028"/>
    <n v="0"/>
    <n v="0"/>
    <n v="0"/>
  </r>
  <r>
    <x v="0"/>
    <s v="04"/>
    <s v="08"/>
    <s v="19:00:00"/>
    <s v="2019-04-08 19:00:00"/>
    <n v="10.845921278538802"/>
    <n v="1084.5921278538801"/>
    <n v="0"/>
    <n v="0"/>
    <n v="0"/>
  </r>
  <r>
    <x v="0"/>
    <s v="04"/>
    <s v="08"/>
    <s v="20:00:00"/>
    <s v="2019-04-08 20:00:00"/>
    <n v="10.09999754520547"/>
    <n v="1009.999754520547"/>
    <n v="0"/>
    <n v="0"/>
    <n v="0"/>
  </r>
  <r>
    <x v="0"/>
    <s v="04"/>
    <s v="08"/>
    <s v="21:00:00"/>
    <s v="2019-04-08 21:00:00"/>
    <n v="9.6280866118721402"/>
    <n v="962.80866118721406"/>
    <n v="0"/>
    <n v="0"/>
    <n v="0"/>
  </r>
  <r>
    <x v="0"/>
    <s v="04"/>
    <s v="08"/>
    <s v="22:00:00"/>
    <s v="2019-04-08 22:00:00"/>
    <n v="9.2931820785388091"/>
    <n v="929.31820785388095"/>
    <n v="0"/>
    <n v="0"/>
    <n v="0"/>
  </r>
  <r>
    <x v="0"/>
    <s v="04"/>
    <s v="08"/>
    <s v="23:00:00"/>
    <s v="2019-04-08 23:00:00"/>
    <n v="8.8060482118721399"/>
    <n v="880.60482118721404"/>
    <n v="0"/>
    <n v="0"/>
    <n v="0"/>
  </r>
  <r>
    <x v="0"/>
    <s v="04"/>
    <s v="09"/>
    <s v="00:00:00"/>
    <s v="2019-04-09 00:00:00"/>
    <n v="8.2123538118721413"/>
    <n v="821.23538118721422"/>
    <n v="0"/>
    <n v="0"/>
    <n v="0"/>
  </r>
  <r>
    <x v="0"/>
    <s v="04"/>
    <s v="09"/>
    <s v="01:00:00"/>
    <s v="2019-04-09 01:00:00"/>
    <n v="7.4816530118721403"/>
    <n v="748.16530118721403"/>
    <n v="0"/>
    <n v="0"/>
    <n v="0"/>
  </r>
  <r>
    <x v="0"/>
    <s v="04"/>
    <s v="09"/>
    <s v="02:00:00"/>
    <s v="2019-04-09 02:00:00"/>
    <n v="7.0554108785388099"/>
    <n v="705.54108785388098"/>
    <n v="0"/>
    <n v="0"/>
    <n v="0"/>
  </r>
  <r>
    <x v="0"/>
    <s v="04"/>
    <s v="09"/>
    <s v="03:00:00"/>
    <s v="2019-04-09 03:00:00"/>
    <n v="6.7205063452054699"/>
    <n v="672.05063452054696"/>
    <n v="0"/>
    <n v="0"/>
    <n v="0"/>
  </r>
  <r>
    <x v="0"/>
    <s v="04"/>
    <s v="09"/>
    <s v="04:00:00"/>
    <s v="2019-04-09 04:00:00"/>
    <n v="6.2942642118721404"/>
    <n v="629.42642118721403"/>
    <n v="0"/>
    <n v="0"/>
    <n v="0"/>
  </r>
  <r>
    <x v="0"/>
    <s v="04"/>
    <s v="09"/>
    <s v="05:00:00"/>
    <s v="2019-04-09 05:00:00"/>
    <n v="9.4173146118721398"/>
    <n v="941.73146118721399"/>
    <n v="0"/>
    <n v="0"/>
    <n v="0"/>
  </r>
  <r>
    <x v="0"/>
    <s v="04"/>
    <s v="09"/>
    <s v="06:00:00"/>
    <s v="2019-04-09 06:00:00"/>
    <n v="2.8538812785388101"/>
    <n v="285.38812785388097"/>
    <n v="0"/>
    <n v="0"/>
    <n v="0"/>
  </r>
  <r>
    <x v="0"/>
    <s v="04"/>
    <s v="09"/>
    <s v="07:00:00"/>
    <s v="2019-04-09 07:00:00"/>
    <n v="2.8538812785388101"/>
    <n v="285.38812785388097"/>
    <n v="0"/>
    <n v="0"/>
    <n v="0"/>
  </r>
  <r>
    <x v="0"/>
    <s v="04"/>
    <s v="09"/>
    <s v="08:00:00"/>
    <s v="2019-04-09 08:00:00"/>
    <n v="63.173881278538808"/>
    <n v="6317.3881278538811"/>
    <n v="0"/>
    <n v="0"/>
    <n v="0"/>
  </r>
  <r>
    <x v="0"/>
    <s v="04"/>
    <s v="09"/>
    <s v="09:00:00"/>
    <s v="2019-04-09 09:00:00"/>
    <n v="2.8538812785388101"/>
    <n v="285.38812785388097"/>
    <n v="0"/>
    <n v="0"/>
    <n v="0"/>
  </r>
  <r>
    <x v="0"/>
    <s v="04"/>
    <s v="09"/>
    <s v="10:00:00"/>
    <s v="2019-04-09 10:00:00"/>
    <n v="2.8538812785388101"/>
    <n v="285.38812785388097"/>
    <n v="0"/>
    <n v="0"/>
    <n v="0"/>
  </r>
  <r>
    <x v="0"/>
    <s v="04"/>
    <s v="09"/>
    <s v="11:00:00"/>
    <s v="2019-04-09 11:00:00"/>
    <n v="2.8538812785388101"/>
    <n v="285.38812785388097"/>
    <n v="0"/>
    <n v="0"/>
    <n v="0"/>
  </r>
  <r>
    <x v="0"/>
    <s v="04"/>
    <s v="09"/>
    <s v="12:00:00"/>
    <s v="2019-04-09 12:00:00"/>
    <n v="2.8538812785388101"/>
    <n v="285.38812785388097"/>
    <n v="0"/>
    <n v="0"/>
    <n v="0"/>
  </r>
  <r>
    <x v="0"/>
    <s v="04"/>
    <s v="09"/>
    <s v="13:00:00"/>
    <s v="2019-04-09 13:00:00"/>
    <n v="2.8538812785388101"/>
    <n v="285.38812785388097"/>
    <n v="0"/>
    <n v="0"/>
    <n v="0"/>
  </r>
  <r>
    <x v="0"/>
    <s v="04"/>
    <s v="09"/>
    <s v="14:00:00"/>
    <s v="2019-04-09 14:00:00"/>
    <n v="2.8538812785388101"/>
    <n v="285.38812785388097"/>
    <n v="0"/>
    <n v="0"/>
    <n v="0"/>
  </r>
  <r>
    <x v="0"/>
    <s v="04"/>
    <s v="09"/>
    <s v="15:00:00"/>
    <s v="2019-04-09 15:00:00"/>
    <n v="2.8538812785388101"/>
    <n v="285.38812785388097"/>
    <n v="0"/>
    <n v="0"/>
    <n v="0"/>
  </r>
  <r>
    <x v="0"/>
    <s v="04"/>
    <s v="09"/>
    <s v="16:00:00"/>
    <s v="2019-04-09 16:00:00"/>
    <n v="2.8538812785388101"/>
    <n v="285.38812785388097"/>
    <n v="0"/>
    <n v="0"/>
    <n v="0"/>
  </r>
  <r>
    <x v="0"/>
    <s v="04"/>
    <s v="09"/>
    <s v="17:00:00"/>
    <s v="2019-04-09 17:00:00"/>
    <n v="2.8538812785388101"/>
    <n v="285.38812785388097"/>
    <n v="0"/>
    <n v="0"/>
    <n v="0"/>
  </r>
  <r>
    <x v="0"/>
    <s v="04"/>
    <s v="09"/>
    <s v="18:00:00"/>
    <s v="2019-04-09 18:00:00"/>
    <n v="19.54638683409431"/>
    <n v="1954.638683409431"/>
    <n v="0"/>
    <n v="0"/>
    <n v="0"/>
  </r>
  <r>
    <x v="0"/>
    <s v="04"/>
    <s v="09"/>
    <s v="19:00:00"/>
    <s v="2019-04-09 19:00:00"/>
    <n v="10.2065580785388"/>
    <n v="1020.65580785388"/>
    <n v="0"/>
    <n v="0"/>
    <n v="0"/>
  </r>
  <r>
    <x v="0"/>
    <s v="04"/>
    <s v="09"/>
    <s v="20:00:00"/>
    <s v="2019-04-09 20:00:00"/>
    <n v="7.3294236785387996"/>
    <n v="732.94236785387989"/>
    <n v="0"/>
    <n v="0"/>
    <n v="0"/>
  </r>
  <r>
    <x v="0"/>
    <s v="04"/>
    <s v="09"/>
    <s v="21:00:00"/>
    <s v="2019-04-09 21:00:00"/>
    <n v="2.8538812785388101"/>
    <n v="285.38812785388097"/>
    <n v="4.3494095238094299E-6"/>
    <n v="0.43494095238094299"/>
    <n v="4.5668799999999017"/>
  </r>
  <r>
    <x v="0"/>
    <s v="04"/>
    <s v="09"/>
    <s v="22:00:00"/>
    <s v="2019-04-09 22:00:00"/>
    <n v="2.8538812785388101"/>
    <n v="285.38812785388097"/>
    <n v="6.8285729523809497E-4"/>
    <n v="68.285729523809493"/>
    <n v="717.00015999999971"/>
  </r>
  <r>
    <x v="0"/>
    <s v="04"/>
    <s v="09"/>
    <s v="23:00:00"/>
    <s v="2019-04-09 23:00:00"/>
    <n v="2.8538812785388101"/>
    <n v="285.38812785388097"/>
    <n v="1.26567817142857E-3"/>
    <n v="126.567817142857"/>
    <n v="1328.9620799999984"/>
  </r>
  <r>
    <x v="0"/>
    <s v="04"/>
    <s v="10"/>
    <s v="00:00:00"/>
    <s v="2019-04-10 00:00:00"/>
    <n v="2.8538812785388101"/>
    <n v="285.38812785388097"/>
    <n v="1.74411321904761E-3"/>
    <n v="174.411321904761"/>
    <n v="1831.3188799999905"/>
  </r>
  <r>
    <x v="0"/>
    <s v="04"/>
    <s v="10"/>
    <s v="01:00:00"/>
    <s v="2019-04-10 01:00:00"/>
    <n v="2.8538812785388101"/>
    <n v="285.38812785388097"/>
    <n v="2.1616565333333298E-3"/>
    <n v="216.16565333333298"/>
    <n v="2269.7393599999964"/>
  </r>
  <r>
    <x v="0"/>
    <s v="04"/>
    <s v="10"/>
    <s v="02:00:00"/>
    <s v="2019-04-10 02:00:00"/>
    <n v="2.8538812785388101"/>
    <n v="285.38812785388097"/>
    <n v="2.2921388190476101E-3"/>
    <n v="229.21388190476102"/>
    <n v="2406.7457599999907"/>
  </r>
  <r>
    <x v="0"/>
    <s v="04"/>
    <s v="10"/>
    <s v="03:00:00"/>
    <s v="2019-04-10 03:00:00"/>
    <n v="2.8538812785388101"/>
    <n v="285.38812785388097"/>
    <n v="1.9311378285714199E-3"/>
    <n v="193.11378285714198"/>
    <n v="2027.6947199999909"/>
  </r>
  <r>
    <x v="0"/>
    <s v="04"/>
    <s v="10"/>
    <s v="04:00:00"/>
    <s v="2019-04-10 04:00:00"/>
    <n v="2.8538812785388101"/>
    <n v="285.38812785388097"/>
    <n v="1.8354508190476101E-3"/>
    <n v="183.54508190476102"/>
    <n v="1927.2233599999906"/>
  </r>
  <r>
    <x v="0"/>
    <s v="04"/>
    <s v="10"/>
    <s v="05:00:00"/>
    <s v="2019-04-10 05:00:00"/>
    <n v="2.8538812785388101"/>
    <n v="285.38812785388097"/>
    <n v="3.6376142857142799E-3"/>
    <n v="363.76142857142798"/>
    <n v="3819.494999999994"/>
  </r>
  <r>
    <x v="0"/>
    <s v="04"/>
    <s v="10"/>
    <s v="06:00:00"/>
    <s v="2019-04-10 06:00:00"/>
    <n v="2.8538812785388101"/>
    <n v="285.38812785388097"/>
    <n v="0"/>
    <n v="0"/>
    <n v="0"/>
  </r>
  <r>
    <x v="0"/>
    <s v="04"/>
    <s v="10"/>
    <s v="07:00:00"/>
    <s v="2019-04-10 07:00:00"/>
    <n v="2.8538812785388101"/>
    <n v="285.38812785388097"/>
    <n v="0"/>
    <n v="0"/>
    <n v="0"/>
  </r>
  <r>
    <x v="0"/>
    <s v="04"/>
    <s v="10"/>
    <s v="08:00:00"/>
    <s v="2019-04-10 08:00:00"/>
    <n v="2.8538812785388101"/>
    <n v="285.38812785388097"/>
    <n v="0"/>
    <n v="0"/>
    <n v="0"/>
  </r>
  <r>
    <x v="0"/>
    <s v="04"/>
    <s v="10"/>
    <s v="09:00:00"/>
    <s v="2019-04-10 09:00:00"/>
    <n v="2.8538812785388101"/>
    <n v="285.38812785388097"/>
    <n v="0"/>
    <n v="0"/>
    <n v="0"/>
  </r>
  <r>
    <x v="0"/>
    <s v="04"/>
    <s v="10"/>
    <s v="10:00:00"/>
    <s v="2019-04-10 10:00:00"/>
    <n v="2.8538812785388101"/>
    <n v="285.38812785388097"/>
    <n v="0"/>
    <n v="0"/>
    <n v="0"/>
  </r>
  <r>
    <x v="0"/>
    <s v="04"/>
    <s v="10"/>
    <s v="11:00:00"/>
    <s v="2019-04-10 11:00:00"/>
    <n v="2.8538812785388101"/>
    <n v="285.38812785388097"/>
    <n v="0"/>
    <n v="0"/>
    <n v="0"/>
  </r>
  <r>
    <x v="0"/>
    <s v="04"/>
    <s v="10"/>
    <s v="12:00:00"/>
    <s v="2019-04-10 12:00:00"/>
    <n v="2.8538812785388101"/>
    <n v="285.38812785388097"/>
    <n v="0"/>
    <n v="0"/>
    <n v="0"/>
  </r>
  <r>
    <x v="0"/>
    <s v="04"/>
    <s v="10"/>
    <s v="13:00:00"/>
    <s v="2019-04-10 13:00:00"/>
    <n v="2.8538812785388101"/>
    <n v="285.38812785388097"/>
    <n v="0"/>
    <n v="0"/>
    <n v="0"/>
  </r>
  <r>
    <x v="0"/>
    <s v="04"/>
    <s v="10"/>
    <s v="14:00:00"/>
    <s v="2019-04-10 14:00:00"/>
    <n v="2.8538812785388101"/>
    <n v="285.38812785388097"/>
    <n v="0"/>
    <n v="0"/>
    <n v="0"/>
  </r>
  <r>
    <x v="0"/>
    <s v="04"/>
    <s v="10"/>
    <s v="15:00:00"/>
    <s v="2019-04-10 15:00:00"/>
    <n v="2.8538812785388101"/>
    <n v="285.38812785388097"/>
    <n v="0"/>
    <n v="0"/>
    <n v="0"/>
  </r>
  <r>
    <x v="0"/>
    <s v="04"/>
    <s v="10"/>
    <s v="16:00:00"/>
    <s v="2019-04-10 16:00:00"/>
    <n v="2.8538812785388101"/>
    <n v="285.38812785388097"/>
    <n v="0"/>
    <n v="0"/>
    <n v="0"/>
  </r>
  <r>
    <x v="0"/>
    <s v="04"/>
    <s v="10"/>
    <s v="17:00:00"/>
    <s v="2019-04-10 17:00:00"/>
    <n v="2.8538812785388101"/>
    <n v="285.38812785388097"/>
    <n v="0"/>
    <n v="0"/>
    <n v="0"/>
  </r>
  <r>
    <x v="0"/>
    <s v="04"/>
    <s v="10"/>
    <s v="18:00:00"/>
    <s v="2019-04-10 18:00:00"/>
    <n v="2.8538812785388101"/>
    <n v="285.38812785388097"/>
    <n v="8.05219047619046E-4"/>
    <n v="80.521904761904594"/>
    <n v="845.4799999999982"/>
  </r>
  <r>
    <x v="0"/>
    <s v="04"/>
    <s v="10"/>
    <s v="19:00:00"/>
    <s v="2019-04-10 19:00:00"/>
    <n v="2.8538812785388101"/>
    <n v="285.38812785388097"/>
    <n v="1.3048228571428499E-3"/>
    <n v="130.48228571428498"/>
    <n v="1370.0639999999923"/>
  </r>
  <r>
    <x v="0"/>
    <s v="04"/>
    <s v="10"/>
    <s v="20:00:00"/>
    <s v="2019-04-10 20:00:00"/>
    <n v="2.8538812785388101"/>
    <n v="285.38812785388097"/>
    <n v="1.31787108571428E-3"/>
    <n v="131.78710857142801"/>
    <n v="1383.764639999994"/>
  </r>
  <r>
    <x v="0"/>
    <s v="04"/>
    <s v="10"/>
    <s v="21:00:00"/>
    <s v="2019-04-10 21:00:00"/>
    <n v="2.8538812785388101"/>
    <n v="285.38812785388097"/>
    <n v="1.7006191238095199E-3"/>
    <n v="170.06191238095198"/>
    <n v="1785.6500799999958"/>
  </r>
  <r>
    <x v="0"/>
    <s v="04"/>
    <s v="10"/>
    <s v="22:00:00"/>
    <s v="2019-04-10 22:00:00"/>
    <n v="2.8538812785388101"/>
    <n v="285.38812785388097"/>
    <n v="2.0616201142857099E-3"/>
    <n v="206.16201142857099"/>
    <n v="2164.7011199999956"/>
  </r>
  <r>
    <x v="0"/>
    <s v="04"/>
    <s v="10"/>
    <s v="23:00:00"/>
    <s v="2019-04-10 23:00:00"/>
    <n v="2.8538812785388101"/>
    <n v="285.38812785388097"/>
    <n v="2.32258468571428E-3"/>
    <n v="232.25846857142801"/>
    <n v="2438.7139199999942"/>
  </r>
  <r>
    <x v="0"/>
    <s v="04"/>
    <s v="11"/>
    <s v="00:00:00"/>
    <s v="2019-04-11 00:00:00"/>
    <n v="2.8538812785388101"/>
    <n v="285.38812785388097"/>
    <n v="2.5618022095238E-3"/>
    <n v="256.18022095238001"/>
    <n v="2689.8923199999899"/>
  </r>
  <r>
    <x v="0"/>
    <s v="04"/>
    <s v="11"/>
    <s v="01:00:00"/>
    <s v="2019-04-11 01:00:00"/>
    <n v="2.8538812785388101"/>
    <n v="285.38812785388097"/>
    <n v="2.7792726857142798E-3"/>
    <n v="277.92726857142799"/>
    <n v="2918.2363199999941"/>
  </r>
  <r>
    <x v="0"/>
    <s v="04"/>
    <s v="11"/>
    <s v="02:00:00"/>
    <s v="2019-04-11 02:00:00"/>
    <n v="2.8538812785388101"/>
    <n v="285.38812785388097"/>
    <n v="3.00979139047619E-3"/>
    <n v="300.97913904761901"/>
    <n v="3160.2809599999996"/>
  </r>
  <r>
    <x v="0"/>
    <s v="04"/>
    <s v="11"/>
    <s v="03:00:00"/>
    <s v="2019-04-11 03:00:00"/>
    <n v="2.8538812785388101"/>
    <n v="285.38812785388097"/>
    <n v="3.2316112761904699E-3"/>
    <n v="323.16112761904697"/>
    <n v="3393.1918399999931"/>
  </r>
  <r>
    <x v="0"/>
    <s v="04"/>
    <s v="11"/>
    <s v="04:00:00"/>
    <s v="2019-04-11 04:00:00"/>
    <n v="2.8538812785388101"/>
    <n v="285.38812785388097"/>
    <n v="3.3925394285714201E-3"/>
    <n v="339.25394285714202"/>
    <n v="3562.1663999999914"/>
  </r>
  <r>
    <x v="0"/>
    <s v="04"/>
    <s v="11"/>
    <s v="05:00:00"/>
    <s v="2019-04-11 05:00:00"/>
    <n v="2.8538812785388101"/>
    <n v="285.38812785388097"/>
    <n v="5.8678476190476099E-3"/>
    <n v="586.78476190476101"/>
    <n v="6161.2399999999907"/>
  </r>
  <r>
    <x v="0"/>
    <s v="04"/>
    <s v="11"/>
    <s v="06:00:00"/>
    <s v="2019-04-11 06:00:00"/>
    <n v="2.8538812785388101"/>
    <n v="285.38812785388097"/>
    <n v="0"/>
    <n v="0"/>
    <n v="0"/>
  </r>
  <r>
    <x v="0"/>
    <s v="04"/>
    <s v="11"/>
    <s v="07:00:00"/>
    <s v="2019-04-11 07:00:00"/>
    <n v="2.8538812785388101"/>
    <n v="285.38812785388097"/>
    <n v="0"/>
    <n v="0"/>
    <n v="0"/>
  </r>
  <r>
    <x v="0"/>
    <s v="04"/>
    <s v="11"/>
    <s v="08:00:00"/>
    <s v="2019-04-11 08:00:00"/>
    <n v="2.8538812785388101"/>
    <n v="285.38812785388097"/>
    <n v="0"/>
    <n v="0"/>
    <n v="0"/>
  </r>
  <r>
    <x v="0"/>
    <s v="04"/>
    <s v="11"/>
    <s v="09:00:00"/>
    <s v="2019-04-11 09:00:00"/>
    <n v="2.8538812785388101"/>
    <n v="285.38812785388097"/>
    <n v="0"/>
    <n v="0"/>
    <n v="0"/>
  </r>
  <r>
    <x v="0"/>
    <s v="04"/>
    <s v="11"/>
    <s v="10:00:00"/>
    <s v="2019-04-11 10:00:00"/>
    <n v="2.8538812785388101"/>
    <n v="285.38812785388097"/>
    <n v="0"/>
    <n v="0"/>
    <n v="0"/>
  </r>
  <r>
    <x v="0"/>
    <s v="04"/>
    <s v="11"/>
    <s v="11:00:00"/>
    <s v="2019-04-11 11:00:00"/>
    <n v="2.8538812785388101"/>
    <n v="285.38812785388097"/>
    <n v="0"/>
    <n v="0"/>
    <n v="0"/>
  </r>
  <r>
    <x v="0"/>
    <s v="04"/>
    <s v="11"/>
    <s v="12:00:00"/>
    <s v="2019-04-11 12:00:00"/>
    <n v="2.8538812785388101"/>
    <n v="285.38812785388097"/>
    <n v="0"/>
    <n v="0"/>
    <n v="0"/>
  </r>
  <r>
    <x v="0"/>
    <s v="04"/>
    <s v="11"/>
    <s v="13:00:00"/>
    <s v="2019-04-11 13:00:00"/>
    <n v="2.8538812785388101"/>
    <n v="285.38812785388097"/>
    <n v="0"/>
    <n v="0"/>
    <n v="0"/>
  </r>
  <r>
    <x v="0"/>
    <s v="04"/>
    <s v="11"/>
    <s v="14:00:00"/>
    <s v="2019-04-11 14:00:00"/>
    <n v="2.8538812785388101"/>
    <n v="285.38812785388097"/>
    <n v="0"/>
    <n v="0"/>
    <n v="0"/>
  </r>
  <r>
    <x v="0"/>
    <s v="04"/>
    <s v="11"/>
    <s v="15:00:00"/>
    <s v="2019-04-11 15:00:00"/>
    <n v="63.173881278538808"/>
    <n v="6317.3881278538811"/>
    <n v="0"/>
    <n v="0"/>
    <n v="0"/>
  </r>
  <r>
    <x v="0"/>
    <s v="04"/>
    <s v="11"/>
    <s v="16:00:00"/>
    <s v="2019-04-11 16:00:00"/>
    <n v="2.8538812785388101"/>
    <n v="285.38812785388097"/>
    <n v="0"/>
    <n v="0"/>
    <n v="0"/>
  </r>
  <r>
    <x v="0"/>
    <s v="04"/>
    <s v="11"/>
    <s v="17:00:00"/>
    <s v="2019-04-11 17:00:00"/>
    <n v="2.8538812785388101"/>
    <n v="285.38812785388097"/>
    <n v="0"/>
    <n v="0"/>
    <n v="0"/>
  </r>
  <r>
    <x v="0"/>
    <s v="04"/>
    <s v="11"/>
    <s v="18:00:00"/>
    <s v="2019-04-11 18:00:00"/>
    <n v="2.8538812785388101"/>
    <n v="285.38812785388097"/>
    <n v="4.0695761904761801E-3"/>
    <n v="406.95761904761798"/>
    <n v="4273.0549999999885"/>
  </r>
  <r>
    <x v="0"/>
    <s v="04"/>
    <s v="11"/>
    <s v="19:00:00"/>
    <s v="2019-04-11 19:00:00"/>
    <n v="2.8538812785388101"/>
    <n v="285.38812785388097"/>
    <n v="2.7749232761904701E-3"/>
    <n v="277.49232761904699"/>
    <n v="2913.6694399999933"/>
  </r>
  <r>
    <x v="0"/>
    <s v="04"/>
    <s v="11"/>
    <s v="20:00:00"/>
    <s v="2019-04-11 20:00:00"/>
    <n v="2.8538812785388101"/>
    <n v="285.38812785388097"/>
    <n v="2.8706102857142799E-3"/>
    <n v="287.06102857142798"/>
    <n v="3014.1407999999938"/>
  </r>
  <r>
    <x v="0"/>
    <s v="04"/>
    <s v="11"/>
    <s v="21:00:00"/>
    <s v="2019-04-11 21:00:00"/>
    <n v="2.8538812785388101"/>
    <n v="285.38812785388097"/>
    <n v="2.89235733333333E-3"/>
    <n v="289.23573333333303"/>
    <n v="3036.9751999999967"/>
  </r>
  <r>
    <x v="0"/>
    <s v="04"/>
    <s v="11"/>
    <s v="22:00:00"/>
    <s v="2019-04-11 22:00:00"/>
    <n v="2.8538812785388101"/>
    <n v="285.38812785388097"/>
    <n v="2.9010561523809498E-3"/>
    <n v="290.10561523809497"/>
    <n v="3046.1089599999973"/>
  </r>
  <r>
    <x v="0"/>
    <s v="04"/>
    <s v="11"/>
    <s v="23:00:00"/>
    <s v="2019-04-11 23:00:00"/>
    <n v="2.8538812785388101"/>
    <n v="285.38812785388097"/>
    <n v="2.87495969523809E-3"/>
    <n v="287.49596952380898"/>
    <n v="3018.7076799999941"/>
  </r>
  <r>
    <x v="0"/>
    <s v="04"/>
    <s v="12"/>
    <s v="00:00:00"/>
    <s v="2019-04-12 00:00:00"/>
    <n v="2.8538812785388101"/>
    <n v="285.38812785388097"/>
    <n v="2.8532126476190399E-3"/>
    <n v="285.32126476190399"/>
    <n v="2995.8732799999921"/>
  </r>
  <r>
    <x v="0"/>
    <s v="04"/>
    <s v="12"/>
    <s v="01:00:00"/>
    <s v="2019-04-12 01:00:00"/>
    <n v="2.8538812785388101"/>
    <n v="285.38812785388097"/>
    <n v="2.8184173714285699E-3"/>
    <n v="281.84173714285697"/>
    <n v="2959.3382399999982"/>
  </r>
  <r>
    <x v="0"/>
    <s v="04"/>
    <s v="12"/>
    <s v="02:00:00"/>
    <s v="2019-04-12 02:00:00"/>
    <n v="2.8538812785388101"/>
    <n v="285.38812785388097"/>
    <n v="2.7140315428571399E-3"/>
    <n v="271.40315428571398"/>
    <n v="2849.7331199999967"/>
  </r>
  <r>
    <x v="0"/>
    <s v="04"/>
    <s v="12"/>
    <s v="03:00:00"/>
    <s v="2019-04-12 03:00:00"/>
    <n v="2.8538812785388101"/>
    <n v="285.38812785388097"/>
    <n v="2.5835492571428501E-3"/>
    <n v="258.354925714285"/>
    <n v="2712.7267199999924"/>
  </r>
  <r>
    <x v="0"/>
    <s v="04"/>
    <s v="12"/>
    <s v="04:00:00"/>
    <s v="2019-04-12 04:00:00"/>
    <n v="2.8538812785388101"/>
    <n v="285.38812785388097"/>
    <n v="2.46176579047619E-3"/>
    <n v="246.17657904761901"/>
    <n v="2584.8540799999996"/>
  </r>
  <r>
    <x v="0"/>
    <s v="04"/>
    <s v="12"/>
    <s v="05:00:00"/>
    <s v="2019-04-12 05:00:00"/>
    <n v="2.8538812785388101"/>
    <n v="285.38812785388097"/>
    <n v="3.4355428571428499E-3"/>
    <n v="343.55428571428502"/>
    <n v="3607.3199999999924"/>
  </r>
  <r>
    <x v="0"/>
    <s v="04"/>
    <s v="12"/>
    <s v="06:00:00"/>
    <s v="2019-04-12 06:00:00"/>
    <n v="2.8538812785388101"/>
    <n v="285.38812785388097"/>
    <n v="0"/>
    <n v="0"/>
    <n v="0"/>
  </r>
  <r>
    <x v="0"/>
    <s v="04"/>
    <s v="12"/>
    <s v="07:00:00"/>
    <s v="2019-04-12 07:00:00"/>
    <n v="2.8538812785388101"/>
    <n v="285.38812785388097"/>
    <n v="0"/>
    <n v="0"/>
    <n v="0"/>
  </r>
  <r>
    <x v="0"/>
    <s v="04"/>
    <s v="12"/>
    <s v="08:00:00"/>
    <s v="2019-04-12 08:00:00"/>
    <n v="2.8538812785388101"/>
    <n v="285.38812785388097"/>
    <n v="0"/>
    <n v="0"/>
    <n v="0"/>
  </r>
  <r>
    <x v="0"/>
    <s v="04"/>
    <s v="12"/>
    <s v="09:00:00"/>
    <s v="2019-04-12 09:00:00"/>
    <n v="2.8538812785388101"/>
    <n v="285.38812785388097"/>
    <n v="0"/>
    <n v="0"/>
    <n v="0"/>
  </r>
  <r>
    <x v="0"/>
    <s v="04"/>
    <s v="12"/>
    <s v="10:00:00"/>
    <s v="2019-04-12 10:00:00"/>
    <n v="2.8538812785388101"/>
    <n v="285.38812785388097"/>
    <n v="0"/>
    <n v="0"/>
    <n v="0"/>
  </r>
  <r>
    <x v="0"/>
    <s v="04"/>
    <s v="12"/>
    <s v="11:00:00"/>
    <s v="2019-04-12 11:00:00"/>
    <n v="2.8538812785388101"/>
    <n v="285.38812785388097"/>
    <n v="0"/>
    <n v="0"/>
    <n v="0"/>
  </r>
  <r>
    <x v="0"/>
    <s v="04"/>
    <s v="12"/>
    <s v="12:00:00"/>
    <s v="2019-04-12 12:00:00"/>
    <n v="2.8538812785388101"/>
    <n v="285.38812785388097"/>
    <n v="0"/>
    <n v="0"/>
    <n v="0"/>
  </r>
  <r>
    <x v="0"/>
    <s v="04"/>
    <s v="12"/>
    <s v="13:00:00"/>
    <s v="2019-04-12 13:00:00"/>
    <n v="2.8538812785388101"/>
    <n v="285.38812785388097"/>
    <n v="0"/>
    <n v="0"/>
    <n v="0"/>
  </r>
  <r>
    <x v="0"/>
    <s v="04"/>
    <s v="12"/>
    <s v="14:00:00"/>
    <s v="2019-04-12 14:00:00"/>
    <n v="2.8538812785388101"/>
    <n v="285.38812785388097"/>
    <n v="0"/>
    <n v="0"/>
    <n v="0"/>
  </r>
  <r>
    <x v="0"/>
    <s v="04"/>
    <s v="12"/>
    <s v="15:00:00"/>
    <s v="2019-04-12 15:00:00"/>
    <n v="63.173881278538808"/>
    <n v="6317.3881278538811"/>
    <n v="0"/>
    <n v="0"/>
    <n v="0"/>
  </r>
  <r>
    <x v="0"/>
    <s v="04"/>
    <s v="12"/>
    <s v="16:00:00"/>
    <s v="2019-04-12 16:00:00"/>
    <n v="2.8538812785388101"/>
    <n v="285.38812785388097"/>
    <n v="0"/>
    <n v="0"/>
    <n v="0"/>
  </r>
  <r>
    <x v="0"/>
    <s v="04"/>
    <s v="12"/>
    <s v="17:00:00"/>
    <s v="2019-04-12 17:00:00"/>
    <n v="2.8538812785388101"/>
    <n v="285.38812785388097"/>
    <n v="0"/>
    <n v="0"/>
    <n v="0"/>
  </r>
  <r>
    <x v="0"/>
    <s v="04"/>
    <s v="12"/>
    <s v="18:00:00"/>
    <s v="2019-04-12 18:00:00"/>
    <n v="14.027920167427609"/>
    <n v="1402.792016742761"/>
    <n v="0"/>
    <n v="0"/>
    <n v="0"/>
  </r>
  <r>
    <x v="0"/>
    <s v="04"/>
    <s v="12"/>
    <s v="19:00:00"/>
    <s v="2019-04-12 19:00:00"/>
    <n v="7.4968759452054705"/>
    <n v="749.68759452054712"/>
    <n v="0"/>
    <n v="0"/>
    <n v="0"/>
  </r>
  <r>
    <x v="0"/>
    <s v="04"/>
    <s v="12"/>
    <s v="20:00:00"/>
    <s v="2019-04-12 20:00:00"/>
    <n v="7.2076402118721399"/>
    <n v="720.76402118721398"/>
    <n v="0"/>
    <n v="0"/>
    <n v="0"/>
  </r>
  <r>
    <x v="0"/>
    <s v="04"/>
    <s v="12"/>
    <s v="21:00:00"/>
    <s v="2019-04-12 21:00:00"/>
    <n v="7.0706338118721392"/>
    <n v="707.06338118721396"/>
    <n v="0"/>
    <n v="0"/>
    <n v="0"/>
  </r>
  <r>
    <x v="0"/>
    <s v="04"/>
    <s v="12"/>
    <s v="22:00:00"/>
    <s v="2019-04-12 22:00:00"/>
    <n v="6.6900604785387996"/>
    <n v="669.00604785387998"/>
    <n v="0"/>
    <n v="0"/>
    <n v="0"/>
  </r>
  <r>
    <x v="0"/>
    <s v="04"/>
    <s v="12"/>
    <s v="23:00:00"/>
    <s v="2019-04-12 23:00:00"/>
    <n v="6.5378311452054705"/>
    <n v="653.78311452054709"/>
    <n v="0"/>
    <n v="0"/>
    <n v="0"/>
  </r>
  <r>
    <x v="0"/>
    <s v="04"/>
    <s v="13"/>
    <s v="00:00:00"/>
    <s v="2019-04-13 00:00:00"/>
    <n v="88.9237122118721"/>
    <n v="8892.3712211872098"/>
    <n v="0"/>
    <n v="0"/>
    <n v="0"/>
  </r>
  <r>
    <x v="0"/>
    <s v="04"/>
    <s v="13"/>
    <s v="01:00:00"/>
    <s v="2019-04-13 01:00:00"/>
    <n v="88.908489278538696"/>
    <n v="8890.8489278538691"/>
    <n v="0"/>
    <n v="0"/>
    <n v="0"/>
  </r>
  <r>
    <x v="0"/>
    <s v="04"/>
    <s v="13"/>
    <s v="02:00:00"/>
    <s v="2019-04-13 02:00:00"/>
    <n v="89.015049811872103"/>
    <n v="8901.5049811872086"/>
    <n v="0"/>
    <n v="0"/>
    <n v="0"/>
  </r>
  <r>
    <x v="0"/>
    <s v="04"/>
    <s v="13"/>
    <s v="03:00:00"/>
    <s v="2019-04-13 03:00:00"/>
    <n v="88.938935145205406"/>
    <n v="8893.8935145205414"/>
    <n v="0"/>
    <n v="0"/>
    <n v="0"/>
  </r>
  <r>
    <x v="0"/>
    <s v="04"/>
    <s v="13"/>
    <s v="04:00:00"/>
    <s v="2019-04-13 04:00:00"/>
    <n v="88.969381011872102"/>
    <n v="8896.9381011872101"/>
    <n v="0"/>
    <n v="0"/>
    <n v="0"/>
  </r>
  <r>
    <x v="0"/>
    <s v="04"/>
    <s v="13"/>
    <s v="05:00:00"/>
    <s v="2019-04-13 05:00:00"/>
    <n v="94.167914611872106"/>
    <n v="9416.7914611872093"/>
    <n v="0"/>
    <n v="0"/>
    <n v="0"/>
  </r>
  <r>
    <x v="0"/>
    <s v="04"/>
    <s v="13"/>
    <s v="06:00:00"/>
    <s v="2019-04-13 06:00:00"/>
    <n v="63.173881278538808"/>
    <n v="6317.3881278538811"/>
    <n v="0"/>
    <n v="0"/>
    <n v="0"/>
  </r>
  <r>
    <x v="0"/>
    <s v="04"/>
    <s v="13"/>
    <s v="07:00:00"/>
    <s v="2019-04-13 07:00:00"/>
    <n v="63.173881278538808"/>
    <n v="6317.3881278538811"/>
    <n v="0"/>
    <n v="0"/>
    <n v="0"/>
  </r>
  <r>
    <x v="0"/>
    <s v="04"/>
    <s v="13"/>
    <s v="08:00:00"/>
    <s v="2019-04-13 08:00:00"/>
    <n v="63.173881278538808"/>
    <n v="6317.3881278538811"/>
    <n v="0"/>
    <n v="0"/>
    <n v="0"/>
  </r>
  <r>
    <x v="0"/>
    <s v="04"/>
    <s v="13"/>
    <s v="09:00:00"/>
    <s v="2019-04-13 09:00:00"/>
    <n v="63.173881278538808"/>
    <n v="6317.3881278538811"/>
    <n v="0"/>
    <n v="0"/>
    <n v="0"/>
  </r>
  <r>
    <x v="0"/>
    <s v="04"/>
    <s v="13"/>
    <s v="10:00:00"/>
    <s v="2019-04-13 10:00:00"/>
    <n v="63.173881278538808"/>
    <n v="6317.3881278538811"/>
    <n v="0"/>
    <n v="0"/>
    <n v="0"/>
  </r>
  <r>
    <x v="0"/>
    <s v="04"/>
    <s v="13"/>
    <s v="11:00:00"/>
    <s v="2019-04-13 11:00:00"/>
    <n v="2.8538812785388101"/>
    <n v="285.38812785388097"/>
    <n v="0"/>
    <n v="0"/>
    <n v="0"/>
  </r>
  <r>
    <x v="0"/>
    <s v="04"/>
    <s v="13"/>
    <s v="12:00:00"/>
    <s v="2019-04-13 12:00:00"/>
    <n v="2.8538812785388101"/>
    <n v="285.38812785388097"/>
    <n v="0"/>
    <n v="0"/>
    <n v="0"/>
  </r>
  <r>
    <x v="0"/>
    <s v="04"/>
    <s v="13"/>
    <s v="13:00:00"/>
    <s v="2019-04-13 13:00:00"/>
    <n v="63.173881278538808"/>
    <n v="6317.3881278538811"/>
    <n v="0"/>
    <n v="0"/>
    <n v="0"/>
  </r>
  <r>
    <x v="0"/>
    <s v="04"/>
    <s v="13"/>
    <s v="14:00:00"/>
    <s v="2019-04-13 14:00:00"/>
    <n v="2.8538812785388101"/>
    <n v="285.38812785388097"/>
    <n v="0"/>
    <n v="0"/>
    <n v="0"/>
  </r>
  <r>
    <x v="0"/>
    <s v="04"/>
    <s v="13"/>
    <s v="15:00:00"/>
    <s v="2019-04-13 15:00:00"/>
    <n v="2.8538812785388101"/>
    <n v="285.38812785388097"/>
    <n v="0"/>
    <n v="0"/>
    <n v="0"/>
  </r>
  <r>
    <x v="0"/>
    <s v="04"/>
    <s v="13"/>
    <s v="16:00:00"/>
    <s v="2019-04-13 16:00:00"/>
    <n v="2.8538812785388101"/>
    <n v="285.38812785388097"/>
    <n v="0"/>
    <n v="0"/>
    <n v="0"/>
  </r>
  <r>
    <x v="0"/>
    <s v="04"/>
    <s v="13"/>
    <s v="17:00:00"/>
    <s v="2019-04-13 17:00:00"/>
    <n v="2.8538812785388101"/>
    <n v="285.38812785388097"/>
    <n v="0"/>
    <n v="0"/>
    <n v="0"/>
  </r>
  <r>
    <x v="0"/>
    <s v="04"/>
    <s v="13"/>
    <s v="18:00:00"/>
    <s v="2019-04-13 18:00:00"/>
    <n v="16.51268683409431"/>
    <n v="1651.2686834094311"/>
    <n v="0"/>
    <n v="0"/>
    <n v="0"/>
  </r>
  <r>
    <x v="0"/>
    <s v="04"/>
    <s v="13"/>
    <s v="19:00:00"/>
    <s v="2019-04-13 19:00:00"/>
    <n v="7.9687868785388094"/>
    <n v="796.87868785388093"/>
    <n v="0"/>
    <n v="0"/>
    <n v="0"/>
  </r>
  <r>
    <x v="0"/>
    <s v="04"/>
    <s v="13"/>
    <s v="20:00:00"/>
    <s v="2019-04-13 20:00:00"/>
    <n v="6.5682770118721399"/>
    <n v="656.82770118721396"/>
    <n v="0"/>
    <n v="0"/>
    <n v="0"/>
  </r>
  <r>
    <x v="0"/>
    <s v="04"/>
    <s v="13"/>
    <s v="21:00:00"/>
    <s v="2019-04-13 21:00:00"/>
    <n v="5.6244551452054692"/>
    <n v="562.44551452054691"/>
    <n v="0"/>
    <n v="0"/>
    <n v="0"/>
  </r>
  <r>
    <x v="0"/>
    <s v="04"/>
    <s v="13"/>
    <s v="22:00:00"/>
    <s v="2019-04-13 22:00:00"/>
    <n v="4.7567479452054702"/>
    <n v="475.67479452054704"/>
    <n v="0"/>
    <n v="0"/>
    <n v="0"/>
  </r>
  <r>
    <x v="0"/>
    <s v="04"/>
    <s v="13"/>
    <s v="23:00:00"/>
    <s v="2019-04-13 23:00:00"/>
    <n v="4.2848370118721402"/>
    <n v="428.48370118721402"/>
    <n v="2.60964571428573E-5"/>
    <n v="2.6096457142857301"/>
    <n v="27.401280000000167"/>
  </r>
  <r>
    <x v="0"/>
    <s v="04"/>
    <s v="14"/>
    <s v="00:00:00"/>
    <s v="2019-04-14 00:00:00"/>
    <n v="2.8538812785388101"/>
    <n v="285.38812785388097"/>
    <n v="5.6542323809524098E-5"/>
    <n v="5.6542323809524095"/>
    <n v="59.369440000000303"/>
  </r>
  <r>
    <x v="0"/>
    <s v="04"/>
    <s v="14"/>
    <s v="01:00:00"/>
    <s v="2019-04-14 01:00:00"/>
    <n v="4.6197415452054704"/>
    <n v="461.97415452054702"/>
    <n v="0"/>
    <n v="0"/>
    <n v="0"/>
  </r>
  <r>
    <x v="0"/>
    <s v="04"/>
    <s v="14"/>
    <s v="02:00:00"/>
    <s v="2019-04-14 02:00:00"/>
    <n v="4.6806332785387994"/>
    <n v="468.06332785387997"/>
    <n v="0"/>
    <n v="0"/>
    <n v="0"/>
  </r>
  <r>
    <x v="0"/>
    <s v="04"/>
    <s v="14"/>
    <s v="03:00:00"/>
    <s v="2019-04-14 03:00:00"/>
    <n v="2.8538812785388101"/>
    <n v="285.38812785388097"/>
    <n v="0"/>
    <n v="0"/>
    <n v="0"/>
  </r>
  <r>
    <x v="0"/>
    <s v="04"/>
    <s v="14"/>
    <s v="04:00:00"/>
    <s v="2019-04-14 04:00:00"/>
    <n v="2.8538812785388101"/>
    <n v="285.38812785388097"/>
    <n v="0"/>
    <n v="0"/>
    <n v="0"/>
  </r>
  <r>
    <x v="0"/>
    <s v="04"/>
    <s v="14"/>
    <s v="05:00:00"/>
    <s v="2019-04-14 05:00:00"/>
    <n v="8.0074146118721412"/>
    <n v="800.7414611872141"/>
    <n v="0"/>
    <n v="0"/>
    <n v="0"/>
  </r>
  <r>
    <x v="0"/>
    <s v="04"/>
    <s v="14"/>
    <s v="06:00:00"/>
    <s v="2019-04-14 06:00:00"/>
    <n v="2.8538812785388101"/>
    <n v="285.38812785388097"/>
    <n v="0"/>
    <n v="0"/>
    <n v="0"/>
  </r>
  <r>
    <x v="0"/>
    <s v="04"/>
    <s v="14"/>
    <s v="07:00:00"/>
    <s v="2019-04-14 07:00:00"/>
    <n v="2.8538812785388101"/>
    <n v="285.38812785388097"/>
    <n v="0"/>
    <n v="0"/>
    <n v="0"/>
  </r>
  <r>
    <x v="0"/>
    <s v="04"/>
    <s v="14"/>
    <s v="08:00:00"/>
    <s v="2019-04-14 08:00:00"/>
    <n v="63.173881278538808"/>
    <n v="6317.3881278538811"/>
    <n v="0"/>
    <n v="0"/>
    <n v="0"/>
  </r>
  <r>
    <x v="0"/>
    <s v="04"/>
    <s v="14"/>
    <s v="09:00:00"/>
    <s v="2019-04-14 09:00:00"/>
    <n v="63.173881278538808"/>
    <n v="6317.3881278538811"/>
    <n v="0"/>
    <n v="0"/>
    <n v="0"/>
  </r>
  <r>
    <x v="0"/>
    <s v="04"/>
    <s v="14"/>
    <s v="10:00:00"/>
    <s v="2019-04-14 10:00:00"/>
    <n v="2.8538812785388101"/>
    <n v="285.38812785388097"/>
    <n v="0"/>
    <n v="0"/>
    <n v="0"/>
  </r>
  <r>
    <x v="0"/>
    <s v="04"/>
    <s v="14"/>
    <s v="11:00:00"/>
    <s v="2019-04-14 11:00:00"/>
    <n v="2.8538812785388101"/>
    <n v="285.38812785388097"/>
    <n v="0"/>
    <n v="0"/>
    <n v="0"/>
  </r>
  <r>
    <x v="0"/>
    <s v="04"/>
    <s v="14"/>
    <s v="12:00:00"/>
    <s v="2019-04-14 12:00:00"/>
    <n v="2.8538812785388101"/>
    <n v="285.38812785388097"/>
    <n v="0"/>
    <n v="0"/>
    <n v="0"/>
  </r>
  <r>
    <x v="0"/>
    <s v="04"/>
    <s v="14"/>
    <s v="13:00:00"/>
    <s v="2019-04-14 13:00:00"/>
    <n v="2.8538812785388101"/>
    <n v="285.38812785388097"/>
    <n v="0"/>
    <n v="0"/>
    <n v="0"/>
  </r>
  <r>
    <x v="0"/>
    <s v="04"/>
    <s v="14"/>
    <s v="14:00:00"/>
    <s v="2019-04-14 14:00:00"/>
    <n v="2.8538812785388101"/>
    <n v="285.38812785388097"/>
    <n v="0"/>
    <n v="0"/>
    <n v="0"/>
  </r>
  <r>
    <x v="0"/>
    <s v="04"/>
    <s v="14"/>
    <s v="15:00:00"/>
    <s v="2019-04-14 15:00:00"/>
    <n v="2.8538812785388101"/>
    <n v="285.38812785388097"/>
    <n v="0"/>
    <n v="0"/>
    <n v="0"/>
  </r>
  <r>
    <x v="0"/>
    <s v="04"/>
    <s v="14"/>
    <s v="16:00:00"/>
    <s v="2019-04-14 16:00:00"/>
    <n v="2.8538812785388101"/>
    <n v="285.38812785388097"/>
    <n v="0"/>
    <n v="0"/>
    <n v="0"/>
  </r>
  <r>
    <x v="0"/>
    <s v="04"/>
    <s v="14"/>
    <s v="17:00:00"/>
    <s v="2019-04-14 17:00:00"/>
    <n v="2.8538812785388101"/>
    <n v="285.38812785388097"/>
    <n v="0"/>
    <n v="0"/>
    <n v="0"/>
  </r>
  <r>
    <x v="0"/>
    <s v="04"/>
    <s v="14"/>
    <s v="18:00:00"/>
    <s v="2019-04-14 18:00:00"/>
    <n v="20.545353500761006"/>
    <n v="2054.5353500761007"/>
    <n v="0"/>
    <n v="0"/>
    <n v="0"/>
  </r>
  <r>
    <x v="0"/>
    <s v="04"/>
    <s v="14"/>
    <s v="19:00:00"/>
    <s v="2019-04-14 19:00:00"/>
    <n v="10.815475411872139"/>
    <n v="1081.5475411872139"/>
    <n v="0"/>
    <n v="0"/>
    <n v="0"/>
  </r>
  <r>
    <x v="0"/>
    <s v="04"/>
    <s v="14"/>
    <s v="20:00:00"/>
    <s v="2019-04-14 20:00:00"/>
    <n v="10.495793811872138"/>
    <n v="1049.5793811872138"/>
    <n v="0"/>
    <n v="0"/>
    <n v="0"/>
  </r>
  <r>
    <x v="0"/>
    <s v="04"/>
    <s v="14"/>
    <s v="21:00:00"/>
    <s v="2019-04-14 21:00:00"/>
    <n v="10.054328745205471"/>
    <n v="1005.4328745205471"/>
    <n v="0"/>
    <n v="0"/>
    <n v="0"/>
  </r>
  <r>
    <x v="0"/>
    <s v="04"/>
    <s v="14"/>
    <s v="22:00:00"/>
    <s v="2019-04-14 22:00:00"/>
    <n v="10.73936074520547"/>
    <n v="1073.936074520547"/>
    <n v="0"/>
    <n v="0"/>
    <n v="0"/>
  </r>
  <r>
    <x v="0"/>
    <s v="04"/>
    <s v="14"/>
    <s v="23:00:00"/>
    <s v="2019-04-14 23:00:00"/>
    <n v="11.272163411872139"/>
    <n v="1127.2163411872141"/>
    <n v="0"/>
    <n v="0"/>
    <n v="0"/>
  </r>
  <r>
    <x v="0"/>
    <s v="04"/>
    <s v="15"/>
    <s v="00:00:00"/>
    <s v="2019-04-15 00:00:00"/>
    <n v="11.180825811872142"/>
    <n v="1118.0825811872141"/>
    <n v="0"/>
    <n v="0"/>
    <n v="0"/>
  </r>
  <r>
    <x v="0"/>
    <s v="04"/>
    <s v="15"/>
    <s v="01:00:00"/>
    <s v="2019-04-15 01:00:00"/>
    <n v="11.24171754520547"/>
    <n v="1124.171754520547"/>
    <n v="0"/>
    <n v="0"/>
    <n v="0"/>
  </r>
  <r>
    <x v="0"/>
    <s v="04"/>
    <s v="15"/>
    <s v="02:00:00"/>
    <s v="2019-04-15 02:00:00"/>
    <n v="11.865857811872139"/>
    <n v="1186.585781187214"/>
    <n v="0"/>
    <n v="0"/>
    <n v="0"/>
  </r>
  <r>
    <x v="0"/>
    <s v="04"/>
    <s v="15"/>
    <s v="03:00:00"/>
    <s v="2019-04-15 03:00:00"/>
    <n v="12.840125545205469"/>
    <n v="1284.0125545205469"/>
    <n v="0"/>
    <n v="0"/>
    <n v="0"/>
  </r>
  <r>
    <x v="0"/>
    <s v="04"/>
    <s v="15"/>
    <s v="04:00:00"/>
    <s v="2019-04-15 04:00:00"/>
    <n v="12.824902611872139"/>
    <n v="1282.4902611872139"/>
    <n v="0"/>
    <n v="0"/>
    <n v="0"/>
  </r>
  <r>
    <x v="0"/>
    <s v="04"/>
    <s v="15"/>
    <s v="05:00:00"/>
    <s v="2019-04-15 05:00:00"/>
    <n v="20.821097945205409"/>
    <n v="2082.1097945205411"/>
    <n v="0"/>
    <n v="0"/>
    <n v="0"/>
  </r>
  <r>
    <x v="0"/>
    <s v="04"/>
    <s v="15"/>
    <s v="06:00:00"/>
    <s v="2019-04-15 06:00:00"/>
    <n v="2.8538812785388101"/>
    <n v="285.38812785388097"/>
    <n v="0"/>
    <n v="0"/>
    <n v="0"/>
  </r>
  <r>
    <x v="0"/>
    <s v="04"/>
    <s v="15"/>
    <s v="07:00:00"/>
    <s v="2019-04-15 07:00:00"/>
    <n v="2.8538812785388101"/>
    <n v="285.38812785388097"/>
    <n v="0"/>
    <n v="0"/>
    <n v="0"/>
  </r>
  <r>
    <x v="0"/>
    <s v="04"/>
    <s v="15"/>
    <s v="08:00:00"/>
    <s v="2019-04-15 08:00:00"/>
    <n v="2.8538812785388101"/>
    <n v="285.38812785388097"/>
    <n v="0"/>
    <n v="0"/>
    <n v="0"/>
  </r>
  <r>
    <x v="0"/>
    <s v="04"/>
    <s v="15"/>
    <s v="09:00:00"/>
    <s v="2019-04-15 09:00:00"/>
    <n v="2.8538812785388101"/>
    <n v="285.38812785388097"/>
    <n v="0"/>
    <n v="0"/>
    <n v="0"/>
  </r>
  <r>
    <x v="0"/>
    <s v="04"/>
    <s v="15"/>
    <s v="10:00:00"/>
    <s v="2019-04-15 10:00:00"/>
    <n v="2.8538812785388101"/>
    <n v="285.38812785388097"/>
    <n v="0"/>
    <n v="0"/>
    <n v="0"/>
  </r>
  <r>
    <x v="0"/>
    <s v="04"/>
    <s v="15"/>
    <s v="11:00:00"/>
    <s v="2019-04-15 11:00:00"/>
    <n v="2.8538812785388101"/>
    <n v="285.38812785388097"/>
    <n v="0"/>
    <n v="0"/>
    <n v="0"/>
  </r>
  <r>
    <x v="0"/>
    <s v="04"/>
    <s v="15"/>
    <s v="12:00:00"/>
    <s v="2019-04-15 12:00:00"/>
    <n v="2.8538812785388101"/>
    <n v="285.38812785388097"/>
    <n v="0"/>
    <n v="0"/>
    <n v="0"/>
  </r>
  <r>
    <x v="0"/>
    <s v="04"/>
    <s v="15"/>
    <s v="13:00:00"/>
    <s v="2019-04-15 13:00:00"/>
    <n v="2.8538812785388101"/>
    <n v="285.38812785388097"/>
    <n v="0"/>
    <n v="0"/>
    <n v="0"/>
  </r>
  <r>
    <x v="0"/>
    <s v="04"/>
    <s v="15"/>
    <s v="14:00:00"/>
    <s v="2019-04-15 14:00:00"/>
    <n v="2.8538812785388101"/>
    <n v="285.38812785388097"/>
    <n v="0"/>
    <n v="0"/>
    <n v="0"/>
  </r>
  <r>
    <x v="0"/>
    <s v="04"/>
    <s v="15"/>
    <s v="15:00:00"/>
    <s v="2019-04-15 15:00:00"/>
    <n v="2.8538812785388101"/>
    <n v="285.38812785388097"/>
    <n v="0"/>
    <n v="0"/>
    <n v="0"/>
  </r>
  <r>
    <x v="0"/>
    <s v="04"/>
    <s v="15"/>
    <s v="16:00:00"/>
    <s v="2019-04-15 16:00:00"/>
    <n v="2.8538812785388101"/>
    <n v="285.38812785388097"/>
    <n v="0"/>
    <n v="0"/>
    <n v="0"/>
  </r>
  <r>
    <x v="0"/>
    <s v="04"/>
    <s v="15"/>
    <s v="17:00:00"/>
    <s v="2019-04-15 17:00:00"/>
    <n v="2.8538812785388101"/>
    <n v="285.38812785388097"/>
    <n v="0"/>
    <n v="0"/>
    <n v="0"/>
  </r>
  <r>
    <x v="0"/>
    <s v="04"/>
    <s v="15"/>
    <s v="18:00:00"/>
    <s v="2019-04-15 18:00:00"/>
    <n v="2.8538812785388101"/>
    <n v="285.38812785388097"/>
    <n v="2.68344285714285E-3"/>
    <n v="268.34428571428498"/>
    <n v="2817.6149999999925"/>
  </r>
  <r>
    <x v="0"/>
    <s v="04"/>
    <s v="15"/>
    <s v="19:00:00"/>
    <s v="2019-04-15 19:00:00"/>
    <n v="2.8538812785388101"/>
    <n v="285.38812785388097"/>
    <n v="2.4008740571428498E-3"/>
    <n v="240.08740571428498"/>
    <n v="2520.9177599999925"/>
  </r>
  <r>
    <x v="0"/>
    <s v="04"/>
    <s v="15"/>
    <s v="20:00:00"/>
    <s v="2019-04-15 20:00:00"/>
    <n v="2.8538812785388101"/>
    <n v="285.38812785388097"/>
    <n v="2.68358567619047E-3"/>
    <n v="268.35856761904699"/>
    <n v="2817.7649599999936"/>
  </r>
  <r>
    <x v="0"/>
    <s v="04"/>
    <s v="15"/>
    <s v="21:00:00"/>
    <s v="2019-04-15 21:00:00"/>
    <n v="2.8538812785388101"/>
    <n v="285.38812785388097"/>
    <n v="2.9619478857142801E-3"/>
    <n v="296.19478857142798"/>
    <n v="3110.0452799999939"/>
  </r>
  <r>
    <x v="0"/>
    <s v="04"/>
    <s v="15"/>
    <s v="22:00:00"/>
    <s v="2019-04-15 22:00:00"/>
    <n v="2.8538812785388101"/>
    <n v="285.38812785388097"/>
    <n v="3.2142136380952299E-3"/>
    <n v="321.42136380952297"/>
    <n v="3374.924319999991"/>
  </r>
  <r>
    <x v="0"/>
    <s v="04"/>
    <s v="15"/>
    <s v="23:00:00"/>
    <s v="2019-04-15 23:00:00"/>
    <n v="2.8538812785388101"/>
    <n v="285.38812785388097"/>
    <n v="3.4316841142857102E-3"/>
    <n v="343.16841142857101"/>
    <n v="3603.2683199999956"/>
  </r>
  <r>
    <x v="0"/>
    <s v="04"/>
    <s v="16"/>
    <s v="00:00:00"/>
    <s v="2019-04-16 00:00:00"/>
    <n v="2.8538812785388101"/>
    <n v="285.38812785388097"/>
    <n v="3.6404557714285698E-3"/>
    <n v="364.04557714285698"/>
    <n v="3822.4785599999982"/>
  </r>
  <r>
    <x v="0"/>
    <s v="04"/>
    <s v="16"/>
    <s v="01:00:00"/>
    <s v="2019-04-16 01:00:00"/>
    <n v="2.8538812785388101"/>
    <n v="285.38812785388097"/>
    <n v="3.7535404190476101E-3"/>
    <n v="375.354041904761"/>
    <n v="3941.2174399999903"/>
  </r>
  <r>
    <x v="0"/>
    <s v="04"/>
    <s v="16"/>
    <s v="02:00:00"/>
    <s v="2019-04-16 02:00:00"/>
    <n v="2.8538812785388101"/>
    <n v="285.38812785388097"/>
    <n v="3.8405286095238001E-3"/>
    <n v="384.05286095238"/>
    <n v="4032.5550399999902"/>
  </r>
  <r>
    <x v="0"/>
    <s v="04"/>
    <s v="16"/>
    <s v="03:00:00"/>
    <s v="2019-04-16 03:00:00"/>
    <n v="2.8538812785388101"/>
    <n v="285.38812785388097"/>
    <n v="3.9275168000000001E-3"/>
    <n v="392.75168000000002"/>
    <n v="4123.89264"/>
  </r>
  <r>
    <x v="0"/>
    <s v="04"/>
    <s v="16"/>
    <s v="04:00:00"/>
    <s v="2019-04-16 04:00:00"/>
    <n v="2.8538812785388101"/>
    <n v="285.38812785388097"/>
    <n v="3.9840591238095198E-3"/>
    <n v="398.40591238095197"/>
    <n v="4183.2620799999959"/>
  </r>
  <r>
    <x v="0"/>
    <s v="04"/>
    <s v="16"/>
    <s v="05:00:00"/>
    <s v="2019-04-16 05:00:00"/>
    <n v="2.8538812785388101"/>
    <n v="285.38812785388097"/>
    <n v="6.4039666666666599E-3"/>
    <n v="640.39666666666596"/>
    <n v="6724.1649999999927"/>
  </r>
  <r>
    <x v="0"/>
    <s v="04"/>
    <s v="16"/>
    <s v="06:00:00"/>
    <s v="2019-04-16 06:00:00"/>
    <n v="2.8538812785388101"/>
    <n v="285.38812785388097"/>
    <n v="0"/>
    <n v="0"/>
    <n v="0"/>
  </r>
  <r>
    <x v="0"/>
    <s v="04"/>
    <s v="16"/>
    <s v="07:00:00"/>
    <s v="2019-04-16 07:00:00"/>
    <n v="2.8538812785388101"/>
    <n v="285.38812785388097"/>
    <n v="0"/>
    <n v="0"/>
    <n v="0"/>
  </r>
  <r>
    <x v="0"/>
    <s v="04"/>
    <s v="16"/>
    <s v="08:00:00"/>
    <s v="2019-04-16 08:00:00"/>
    <n v="2.8538812785388101"/>
    <n v="285.38812785388097"/>
    <n v="0"/>
    <n v="0"/>
    <n v="0"/>
  </r>
  <r>
    <x v="0"/>
    <s v="04"/>
    <s v="16"/>
    <s v="09:00:00"/>
    <s v="2019-04-16 09:00:00"/>
    <n v="2.8538812785388101"/>
    <n v="285.38812785388097"/>
    <n v="0"/>
    <n v="0"/>
    <n v="0"/>
  </r>
  <r>
    <x v="0"/>
    <s v="04"/>
    <s v="16"/>
    <s v="10:00:00"/>
    <s v="2019-04-16 10:00:00"/>
    <n v="2.8538812785388101"/>
    <n v="285.38812785388097"/>
    <n v="0"/>
    <n v="0"/>
    <n v="0"/>
  </r>
  <r>
    <x v="0"/>
    <s v="04"/>
    <s v="16"/>
    <s v="11:00:00"/>
    <s v="2019-04-16 11:00:00"/>
    <n v="2.8538812785388101"/>
    <n v="285.38812785388097"/>
    <n v="0"/>
    <n v="0"/>
    <n v="0"/>
  </r>
  <r>
    <x v="0"/>
    <s v="04"/>
    <s v="16"/>
    <s v="12:00:00"/>
    <s v="2019-04-16 12:00:00"/>
    <n v="2.8538812785388101"/>
    <n v="285.38812785388097"/>
    <n v="0"/>
    <n v="0"/>
    <n v="0"/>
  </r>
  <r>
    <x v="0"/>
    <s v="04"/>
    <s v="16"/>
    <s v="13:00:00"/>
    <s v="2019-04-16 13:00:00"/>
    <n v="2.8538812785388101"/>
    <n v="285.38812785388097"/>
    <n v="0"/>
    <n v="0"/>
    <n v="0"/>
  </r>
  <r>
    <x v="0"/>
    <s v="04"/>
    <s v="16"/>
    <s v="14:00:00"/>
    <s v="2019-04-16 14:00:00"/>
    <n v="2.8538812785388101"/>
    <n v="285.38812785388097"/>
    <n v="0"/>
    <n v="0"/>
    <n v="0"/>
  </r>
  <r>
    <x v="0"/>
    <s v="04"/>
    <s v="16"/>
    <s v="15:00:00"/>
    <s v="2019-04-16 15:00:00"/>
    <n v="2.8538812785388101"/>
    <n v="285.38812785388097"/>
    <n v="0"/>
    <n v="0"/>
    <n v="0"/>
  </r>
  <r>
    <x v="0"/>
    <s v="04"/>
    <s v="16"/>
    <s v="16:00:00"/>
    <s v="2019-04-16 16:00:00"/>
    <n v="2.8538812785388101"/>
    <n v="285.38812785388097"/>
    <n v="0"/>
    <n v="0"/>
    <n v="0"/>
  </r>
  <r>
    <x v="0"/>
    <s v="04"/>
    <s v="16"/>
    <s v="17:00:00"/>
    <s v="2019-04-16 17:00:00"/>
    <n v="2.8538812785388101"/>
    <n v="285.38812785388097"/>
    <n v="0"/>
    <n v="0"/>
    <n v="0"/>
  </r>
  <r>
    <x v="0"/>
    <s v="04"/>
    <s v="16"/>
    <s v="18:00:00"/>
    <s v="2019-04-16 18:00:00"/>
    <n v="2.8538812785388101"/>
    <n v="285.38812785388097"/>
    <n v="5.82666666666649E-5"/>
    <n v="5.8266666666664904"/>
    <n v="61.179999999998145"/>
  </r>
  <r>
    <x v="0"/>
    <s v="04"/>
    <s v="16"/>
    <s v="19:00:00"/>
    <s v="2019-04-16 19:00:00"/>
    <n v="2.8538812785388101"/>
    <n v="285.38812785388097"/>
    <n v="1.0612559238095201E-3"/>
    <n v="106.12559238095201"/>
    <n v="1114.3187199999961"/>
  </r>
  <r>
    <x v="0"/>
    <s v="04"/>
    <s v="16"/>
    <s v="20:00:00"/>
    <s v="2019-04-16 20:00:00"/>
    <n v="2.8538812785388101"/>
    <n v="285.38812785388097"/>
    <n v="1.1917382095237999E-3"/>
    <n v="119.17382095238"/>
    <n v="1251.32511999999"/>
  </r>
  <r>
    <x v="0"/>
    <s v="04"/>
    <s v="16"/>
    <s v="21:00:00"/>
    <s v="2019-04-16 21:00:00"/>
    <n v="2.8538812785388101"/>
    <n v="285.38812785388097"/>
    <n v="1.2526299428571399E-3"/>
    <n v="125.26299428571399"/>
    <n v="1315.2614399999968"/>
  </r>
  <r>
    <x v="0"/>
    <s v="04"/>
    <s v="16"/>
    <s v="22:00:00"/>
    <s v="2019-04-16 22:00:00"/>
    <n v="2.8538812785388101"/>
    <n v="285.38812785388097"/>
    <n v="1.3309193142857099E-3"/>
    <n v="133.091931428571"/>
    <n v="1397.4652799999956"/>
  </r>
  <r>
    <x v="0"/>
    <s v="04"/>
    <s v="16"/>
    <s v="23:00:00"/>
    <s v="2019-04-16 23:00:00"/>
    <n v="2.8538812785388101"/>
    <n v="285.38812785388097"/>
    <n v="1.4657510095238001E-3"/>
    <n v="146.57510095238001"/>
    <n v="1539.0385599999902"/>
  </r>
  <r>
    <x v="0"/>
    <s v="04"/>
    <s v="17"/>
    <s v="00:00:00"/>
    <s v="2019-04-17 00:00:00"/>
    <n v="2.8538812785388101"/>
    <n v="285.38812785388097"/>
    <n v="1.68757089523809E-3"/>
    <n v="168.75708952380901"/>
    <n v="1771.9494399999946"/>
  </r>
  <r>
    <x v="0"/>
    <s v="04"/>
    <s v="17"/>
    <s v="01:00:00"/>
    <s v="2019-04-17 01:00:00"/>
    <n v="2.8538812785388101"/>
    <n v="285.38812785388097"/>
    <n v="1.9050413714285701E-3"/>
    <n v="190.50413714285702"/>
    <n v="2000.2934399999988"/>
  </r>
  <r>
    <x v="0"/>
    <s v="04"/>
    <s v="17"/>
    <s v="02:00:00"/>
    <s v="2019-04-17 02:00:00"/>
    <n v="2.8538812785388101"/>
    <n v="285.38812785388097"/>
    <n v="2.0616201142857099E-3"/>
    <n v="206.16201142857099"/>
    <n v="2164.7011199999956"/>
  </r>
  <r>
    <x v="0"/>
    <s v="04"/>
    <s v="17"/>
    <s v="03:00:00"/>
    <s v="2019-04-17 03:00:00"/>
    <n v="2.8538812785388101"/>
    <n v="285.38812785388097"/>
    <n v="1.9224390095237999E-3"/>
    <n v="192.24390095237999"/>
    <n v="2018.5609599999898"/>
  </r>
  <r>
    <x v="0"/>
    <s v="04"/>
    <s v="17"/>
    <s v="04:00:00"/>
    <s v="2019-04-17 04:00:00"/>
    <n v="2.8538812785388101"/>
    <n v="285.38812785388097"/>
    <n v="1.8745955047619E-3"/>
    <n v="187.45955047619"/>
    <n v="1968.325279999995"/>
  </r>
  <r>
    <x v="0"/>
    <s v="04"/>
    <s v="17"/>
    <s v="05:00:00"/>
    <s v="2019-04-17 05:00:00"/>
    <n v="2.8538812785388101"/>
    <n v="285.38812785388097"/>
    <n v="2.3175238095238001E-3"/>
    <n v="231.75238095238001"/>
    <n v="2433.3999999999901"/>
  </r>
  <r>
    <x v="0"/>
    <s v="04"/>
    <s v="17"/>
    <s v="06:00:00"/>
    <s v="2019-04-17 06:00:00"/>
    <n v="2.8538812785388101"/>
    <n v="285.38812785388097"/>
    <n v="0"/>
    <n v="0"/>
    <n v="0"/>
  </r>
  <r>
    <x v="0"/>
    <s v="04"/>
    <s v="17"/>
    <s v="07:00:00"/>
    <s v="2019-04-17 07:00:00"/>
    <n v="2.8538812785388101"/>
    <n v="285.38812785388097"/>
    <n v="0"/>
    <n v="0"/>
    <n v="0"/>
  </r>
  <r>
    <x v="0"/>
    <s v="04"/>
    <s v="17"/>
    <s v="08:00:00"/>
    <s v="2019-04-17 08:00:00"/>
    <n v="2.8538812785388101"/>
    <n v="285.38812785388097"/>
    <n v="0"/>
    <n v="0"/>
    <n v="0"/>
  </r>
  <r>
    <x v="0"/>
    <s v="04"/>
    <s v="17"/>
    <s v="09:00:00"/>
    <s v="2019-04-17 09:00:00"/>
    <n v="2.8538812785388101"/>
    <n v="285.38812785388097"/>
    <n v="0"/>
    <n v="0"/>
    <n v="0"/>
  </r>
  <r>
    <x v="0"/>
    <s v="04"/>
    <s v="17"/>
    <s v="10:00:00"/>
    <s v="2019-04-17 10:00:00"/>
    <n v="2.8538812785388101"/>
    <n v="285.38812785388097"/>
    <n v="0"/>
    <n v="0"/>
    <n v="0"/>
  </r>
  <r>
    <x v="0"/>
    <s v="04"/>
    <s v="17"/>
    <s v="11:00:00"/>
    <s v="2019-04-17 11:00:00"/>
    <n v="2.8538812785388101"/>
    <n v="285.38812785388097"/>
    <n v="0"/>
    <n v="0"/>
    <n v="0"/>
  </r>
  <r>
    <x v="0"/>
    <s v="04"/>
    <s v="17"/>
    <s v="12:00:00"/>
    <s v="2019-04-17 12:00:00"/>
    <n v="2.8538812785388101"/>
    <n v="285.38812785388097"/>
    <n v="0"/>
    <n v="0"/>
    <n v="0"/>
  </r>
  <r>
    <x v="0"/>
    <s v="04"/>
    <s v="17"/>
    <s v="13:00:00"/>
    <s v="2019-04-17 13:00:00"/>
    <n v="2.8538812785388101"/>
    <n v="285.38812785388097"/>
    <n v="0"/>
    <n v="0"/>
    <n v="0"/>
  </r>
  <r>
    <x v="0"/>
    <s v="04"/>
    <s v="17"/>
    <s v="14:00:00"/>
    <s v="2019-04-17 14:00:00"/>
    <n v="2.8538812785388101"/>
    <n v="285.38812785388097"/>
    <n v="0"/>
    <n v="0"/>
    <n v="0"/>
  </r>
  <r>
    <x v="0"/>
    <s v="04"/>
    <s v="17"/>
    <s v="15:00:00"/>
    <s v="2019-04-17 15:00:00"/>
    <n v="2.8538812785388101"/>
    <n v="285.38812785388097"/>
    <n v="0"/>
    <n v="0"/>
    <n v="0"/>
  </r>
  <r>
    <x v="0"/>
    <s v="04"/>
    <s v="17"/>
    <s v="16:00:00"/>
    <s v="2019-04-17 16:00:00"/>
    <n v="2.8538812785388101"/>
    <n v="285.38812785388097"/>
    <n v="0"/>
    <n v="0"/>
    <n v="0"/>
  </r>
  <r>
    <x v="0"/>
    <s v="04"/>
    <s v="17"/>
    <s v="17:00:00"/>
    <s v="2019-04-17 17:00:00"/>
    <n v="2.8538812785388101"/>
    <n v="285.38812785388097"/>
    <n v="0"/>
    <n v="0"/>
    <n v="0"/>
  </r>
  <r>
    <x v="0"/>
    <s v="04"/>
    <s v="17"/>
    <s v="18:00:00"/>
    <s v="2019-04-17 18:00:00"/>
    <n v="2.8538812785388101"/>
    <n v="285.38812785388097"/>
    <n v="1.4048619047619E-3"/>
    <n v="140.48619047619002"/>
    <n v="1475.1049999999952"/>
  </r>
  <r>
    <x v="0"/>
    <s v="04"/>
    <s v="17"/>
    <s v="19:00:00"/>
    <s v="2019-04-17 19:00:00"/>
    <n v="2.8538812785388101"/>
    <n v="285.38812785388097"/>
    <n v="1.5962332952380899E-3"/>
    <n v="159.62332952380899"/>
    <n v="1676.0449599999945"/>
  </r>
  <r>
    <x v="0"/>
    <s v="04"/>
    <s v="17"/>
    <s v="20:00:00"/>
    <s v="2019-04-17 20:00:00"/>
    <n v="2.8538812785388101"/>
    <n v="285.38812785388097"/>
    <n v="1.7006191238095199E-3"/>
    <n v="170.06191238095198"/>
    <n v="1785.6500799999958"/>
  </r>
  <r>
    <x v="0"/>
    <s v="04"/>
    <s v="17"/>
    <s v="21:00:00"/>
    <s v="2019-04-17 21:00:00"/>
    <n v="2.8538812785388101"/>
    <n v="285.38812785388097"/>
    <n v="1.7658602666666601E-3"/>
    <n v="176.58602666666602"/>
    <n v="1854.1532799999932"/>
  </r>
  <r>
    <x v="0"/>
    <s v="04"/>
    <s v="17"/>
    <s v="22:00:00"/>
    <s v="2019-04-17 22:00:00"/>
    <n v="2.8538812785388101"/>
    <n v="285.38812785388097"/>
    <n v="1.7658602666666601E-3"/>
    <n v="176.58602666666602"/>
    <n v="1854.1532799999932"/>
  </r>
  <r>
    <x v="0"/>
    <s v="04"/>
    <s v="17"/>
    <s v="23:00:00"/>
    <s v="2019-04-17 23:00:00"/>
    <n v="2.8538812785388101"/>
    <n v="285.38812785388097"/>
    <n v="1.54838979047619E-3"/>
    <n v="154.83897904761901"/>
    <n v="1625.8092799999995"/>
  </r>
  <r>
    <x v="0"/>
    <s v="04"/>
    <s v="18"/>
    <s v="00:00:00"/>
    <s v="2019-04-18 00:00:00"/>
    <n v="2.8538812785388101"/>
    <n v="285.38812785388097"/>
    <n v="1.3483169523809499E-3"/>
    <n v="134.83169523809499"/>
    <n v="1415.7327999999975"/>
  </r>
  <r>
    <x v="0"/>
    <s v="04"/>
    <s v="18"/>
    <s v="01:00:00"/>
    <s v="2019-04-18 01:00:00"/>
    <n v="2.8538812785388101"/>
    <n v="285.38812785388097"/>
    <n v="1.30917226666666E-3"/>
    <n v="130.91722666666601"/>
    <n v="1374.6308799999931"/>
  </r>
  <r>
    <x v="0"/>
    <s v="04"/>
    <s v="18"/>
    <s v="02:00:00"/>
    <s v="2019-04-18 02:00:00"/>
    <n v="2.8538812785388101"/>
    <n v="285.38812785388097"/>
    <n v="1.3222204952380899E-3"/>
    <n v="132.22204952380901"/>
    <n v="1388.3315199999945"/>
  </r>
  <r>
    <x v="0"/>
    <s v="04"/>
    <s v="18"/>
    <s v="03:00:00"/>
    <s v="2019-04-18 03:00:00"/>
    <n v="2.8538812785388101"/>
    <n v="285.38812785388097"/>
    <n v="1.3744134095238E-3"/>
    <n v="137.44134095237999"/>
    <n v="1443.1340799999898"/>
  </r>
  <r>
    <x v="0"/>
    <s v="04"/>
    <s v="18"/>
    <s v="04:00:00"/>
    <s v="2019-04-18 04:00:00"/>
    <n v="2.8538812785388101"/>
    <n v="285.38812785388097"/>
    <n v="1.31787108571428E-3"/>
    <n v="131.78710857142801"/>
    <n v="1383.764639999994"/>
  </r>
  <r>
    <x v="0"/>
    <s v="04"/>
    <s v="18"/>
    <s v="05:00:00"/>
    <s v="2019-04-18 05:00:00"/>
    <n v="2.8538812785388101"/>
    <n v="285.38812785388097"/>
    <n v="1.3560142857142799E-3"/>
    <n v="135.60142857142799"/>
    <n v="1423.8149999999939"/>
  </r>
  <r>
    <x v="0"/>
    <s v="04"/>
    <s v="18"/>
    <s v="06:00:00"/>
    <s v="2019-04-18 06:00:00"/>
    <n v="2.8538812785388101"/>
    <n v="285.38812785388097"/>
    <n v="0"/>
    <n v="0"/>
    <n v="0"/>
  </r>
  <r>
    <x v="0"/>
    <s v="04"/>
    <s v="18"/>
    <s v="07:00:00"/>
    <s v="2019-04-18 07:00:00"/>
    <n v="2.8538812785388101"/>
    <n v="285.38812785388097"/>
    <n v="0"/>
    <n v="0"/>
    <n v="0"/>
  </r>
  <r>
    <x v="0"/>
    <s v="04"/>
    <s v="18"/>
    <s v="08:00:00"/>
    <s v="2019-04-18 08:00:00"/>
    <n v="2.8538812785388101"/>
    <n v="285.38812785388097"/>
    <n v="0"/>
    <n v="0"/>
    <n v="0"/>
  </r>
  <r>
    <x v="0"/>
    <s v="04"/>
    <s v="18"/>
    <s v="09:00:00"/>
    <s v="2019-04-18 09:00:00"/>
    <n v="2.8538812785388101"/>
    <n v="285.38812785388097"/>
    <n v="0"/>
    <n v="0"/>
    <n v="0"/>
  </r>
  <r>
    <x v="0"/>
    <s v="04"/>
    <s v="18"/>
    <s v="10:00:00"/>
    <s v="2019-04-18 10:00:00"/>
    <n v="2.8538812785388101"/>
    <n v="285.38812785388097"/>
    <n v="0"/>
    <n v="0"/>
    <n v="0"/>
  </r>
  <r>
    <x v="0"/>
    <s v="04"/>
    <s v="18"/>
    <s v="11:00:00"/>
    <s v="2019-04-18 11:00:00"/>
    <n v="2.8538812785388101"/>
    <n v="285.38812785388097"/>
    <n v="0"/>
    <n v="0"/>
    <n v="0"/>
  </r>
  <r>
    <x v="0"/>
    <s v="04"/>
    <s v="18"/>
    <s v="12:00:00"/>
    <s v="2019-04-18 12:00:00"/>
    <n v="2.8538812785388101"/>
    <n v="285.38812785388097"/>
    <n v="0"/>
    <n v="0"/>
    <n v="0"/>
  </r>
  <r>
    <x v="0"/>
    <s v="04"/>
    <s v="18"/>
    <s v="13:00:00"/>
    <s v="2019-04-18 13:00:00"/>
    <n v="2.8538812785388101"/>
    <n v="285.38812785388097"/>
    <n v="0"/>
    <n v="0"/>
    <n v="0"/>
  </r>
  <r>
    <x v="0"/>
    <s v="04"/>
    <s v="18"/>
    <s v="14:00:00"/>
    <s v="2019-04-18 14:00:00"/>
    <n v="2.8538812785388101"/>
    <n v="285.38812785388097"/>
    <n v="0"/>
    <n v="0"/>
    <n v="0"/>
  </r>
  <r>
    <x v="0"/>
    <s v="04"/>
    <s v="18"/>
    <s v="15:00:00"/>
    <s v="2019-04-18 15:00:00"/>
    <n v="2.8538812785388101"/>
    <n v="285.38812785388097"/>
    <n v="0"/>
    <n v="0"/>
    <n v="0"/>
  </r>
  <r>
    <x v="0"/>
    <s v="04"/>
    <s v="18"/>
    <s v="16:00:00"/>
    <s v="2019-04-18 16:00:00"/>
    <n v="2.8538812785388101"/>
    <n v="285.38812785388097"/>
    <n v="0"/>
    <n v="0"/>
    <n v="0"/>
  </r>
  <r>
    <x v="0"/>
    <s v="04"/>
    <s v="18"/>
    <s v="17:00:00"/>
    <s v="2019-04-18 17:00:00"/>
    <n v="2.8538812785388101"/>
    <n v="285.38812785388097"/>
    <n v="0"/>
    <n v="0"/>
    <n v="0"/>
  </r>
  <r>
    <x v="0"/>
    <s v="04"/>
    <s v="18"/>
    <s v="18:00:00"/>
    <s v="2019-04-18 18:00:00"/>
    <n v="19.035020167427611"/>
    <n v="1903.502016742761"/>
    <n v="0"/>
    <n v="0"/>
    <n v="0"/>
  </r>
  <r>
    <x v="0"/>
    <s v="04"/>
    <s v="18"/>
    <s v="19:00:00"/>
    <s v="2019-04-18 19:00:00"/>
    <n v="8.7908252785388008"/>
    <n v="879.08252785388004"/>
    <n v="0"/>
    <n v="0"/>
    <n v="0"/>
  </r>
  <r>
    <x v="0"/>
    <s v="04"/>
    <s v="18"/>
    <s v="20:00:00"/>
    <s v="2019-04-18 20:00:00"/>
    <n v="7.8774492785388102"/>
    <n v="787.74492785388099"/>
    <n v="0"/>
    <n v="0"/>
    <n v="0"/>
  </r>
  <r>
    <x v="0"/>
    <s v="04"/>
    <s v="18"/>
    <s v="21:00:00"/>
    <s v="2019-04-18 21:00:00"/>
    <n v="8.0296786118721393"/>
    <n v="802.96786118721388"/>
    <n v="0"/>
    <n v="0"/>
    <n v="0"/>
  </r>
  <r>
    <x v="0"/>
    <s v="04"/>
    <s v="18"/>
    <s v="22:00:00"/>
    <s v="2019-04-18 22:00:00"/>
    <n v="7.46643007853881"/>
    <n v="746.64300785388104"/>
    <n v="0"/>
    <n v="0"/>
    <n v="0"/>
  </r>
  <r>
    <x v="0"/>
    <s v="04"/>
    <s v="18"/>
    <s v="23:00:00"/>
    <s v="2019-04-18 23:00:00"/>
    <n v="6.97929621187214"/>
    <n v="697.92962118721402"/>
    <n v="0"/>
    <n v="0"/>
    <n v="0"/>
  </r>
  <r>
    <x v="0"/>
    <s v="04"/>
    <s v="19"/>
    <s v="00:00:00"/>
    <s v="2019-04-19 00:00:00"/>
    <n v="6.6900604785387996"/>
    <n v="669.00604785387998"/>
    <n v="0"/>
    <n v="0"/>
    <n v="0"/>
  </r>
  <r>
    <x v="0"/>
    <s v="04"/>
    <s v="19"/>
    <s v="01:00:00"/>
    <s v="2019-04-19 01:00:00"/>
    <n v="6.5682770118721399"/>
    <n v="656.82770118721396"/>
    <n v="0"/>
    <n v="0"/>
    <n v="0"/>
  </r>
  <r>
    <x v="0"/>
    <s v="04"/>
    <s v="19"/>
    <s v="02:00:00"/>
    <s v="2019-04-19 02:00:00"/>
    <n v="6.5682770118721399"/>
    <n v="656.82770118721396"/>
    <n v="0"/>
    <n v="0"/>
    <n v="0"/>
  </r>
  <r>
    <x v="0"/>
    <s v="04"/>
    <s v="19"/>
    <s v="03:00:00"/>
    <s v="2019-04-19 03:00:00"/>
    <n v="6.8879586118721399"/>
    <n v="688.79586118721409"/>
    <n v="0"/>
    <n v="0"/>
    <n v="0"/>
  </r>
  <r>
    <x v="0"/>
    <s v="04"/>
    <s v="19"/>
    <s v="04:00:00"/>
    <s v="2019-04-19 04:00:00"/>
    <n v="7.1771943452054696"/>
    <n v="717.71943452054688"/>
    <n v="0"/>
    <n v="0"/>
    <n v="0"/>
  </r>
  <r>
    <x v="0"/>
    <s v="04"/>
    <s v="19"/>
    <s v="05:00:00"/>
    <s v="2019-04-19 05:00:00"/>
    <n v="15.235931278538811"/>
    <n v="1523.593127853881"/>
    <n v="0"/>
    <n v="0"/>
    <n v="0"/>
  </r>
  <r>
    <x v="0"/>
    <s v="04"/>
    <s v="19"/>
    <s v="06:00:00"/>
    <s v="2019-04-19 06:00:00"/>
    <n v="2.8538812785388101"/>
    <n v="285.38812785388097"/>
    <n v="0"/>
    <n v="0"/>
    <n v="0"/>
  </r>
  <r>
    <x v="0"/>
    <s v="04"/>
    <s v="19"/>
    <s v="07:00:00"/>
    <s v="2019-04-19 07:00:00"/>
    <n v="63.173881278538808"/>
    <n v="6317.3881278538811"/>
    <n v="0"/>
    <n v="0"/>
    <n v="0"/>
  </r>
  <r>
    <x v="0"/>
    <s v="04"/>
    <s v="19"/>
    <s v="08:00:00"/>
    <s v="2019-04-19 08:00:00"/>
    <n v="63.173881278538808"/>
    <n v="6317.3881278538811"/>
    <n v="0"/>
    <n v="0"/>
    <n v="0"/>
  </r>
  <r>
    <x v="0"/>
    <s v="04"/>
    <s v="19"/>
    <s v="09:00:00"/>
    <s v="2019-04-19 09:00:00"/>
    <n v="2.8538812785388101"/>
    <n v="285.38812785388097"/>
    <n v="0"/>
    <n v="0"/>
    <n v="0"/>
  </r>
  <r>
    <x v="0"/>
    <s v="04"/>
    <s v="19"/>
    <s v="10:00:00"/>
    <s v="2019-04-19 10:00:00"/>
    <n v="2.8538812785388101"/>
    <n v="285.38812785388097"/>
    <n v="0"/>
    <n v="0"/>
    <n v="0"/>
  </r>
  <r>
    <x v="0"/>
    <s v="04"/>
    <s v="19"/>
    <s v="11:00:00"/>
    <s v="2019-04-19 11:00:00"/>
    <n v="2.8538812785388101"/>
    <n v="285.38812785388097"/>
    <n v="0"/>
    <n v="0"/>
    <n v="0"/>
  </r>
  <r>
    <x v="0"/>
    <s v="04"/>
    <s v="19"/>
    <s v="12:00:00"/>
    <s v="2019-04-19 12:00:00"/>
    <n v="2.8538812785388101"/>
    <n v="285.38812785388097"/>
    <n v="0"/>
    <n v="0"/>
    <n v="0"/>
  </r>
  <r>
    <x v="0"/>
    <s v="04"/>
    <s v="19"/>
    <s v="13:00:00"/>
    <s v="2019-04-19 13:00:00"/>
    <n v="2.8538812785388101"/>
    <n v="285.38812785388097"/>
    <n v="0"/>
    <n v="0"/>
    <n v="0"/>
  </r>
  <r>
    <x v="0"/>
    <s v="04"/>
    <s v="19"/>
    <s v="14:00:00"/>
    <s v="2019-04-19 14:00:00"/>
    <n v="63.173881278538808"/>
    <n v="6317.3881278538811"/>
    <n v="0"/>
    <n v="0"/>
    <n v="0"/>
  </r>
  <r>
    <x v="0"/>
    <s v="04"/>
    <s v="19"/>
    <s v="15:00:00"/>
    <s v="2019-04-19 15:00:00"/>
    <n v="2.8538812785388101"/>
    <n v="285.38812785388097"/>
    <n v="0"/>
    <n v="0"/>
    <n v="0"/>
  </r>
  <r>
    <x v="0"/>
    <s v="04"/>
    <s v="19"/>
    <s v="16:00:00"/>
    <s v="2019-04-19 16:00:00"/>
    <n v="2.8538812785388101"/>
    <n v="285.38812785388097"/>
    <n v="0"/>
    <n v="0"/>
    <n v="0"/>
  </r>
  <r>
    <x v="0"/>
    <s v="04"/>
    <s v="19"/>
    <s v="17:00:00"/>
    <s v="2019-04-19 17:00:00"/>
    <n v="2.8538812785388101"/>
    <n v="285.38812785388097"/>
    <n v="0"/>
    <n v="0"/>
    <n v="0"/>
  </r>
  <r>
    <x v="0"/>
    <s v="04"/>
    <s v="19"/>
    <s v="18:00:00"/>
    <s v="2019-04-19 18:00:00"/>
    <n v="20.960120167427608"/>
    <n v="2096.0120167427608"/>
    <n v="0"/>
    <n v="0"/>
    <n v="0"/>
  </r>
  <r>
    <x v="0"/>
    <s v="04"/>
    <s v="19"/>
    <s v="19:00:00"/>
    <s v="2019-04-19 19:00:00"/>
    <n v="10.937258878538799"/>
    <n v="1093.7258878538798"/>
    <n v="0"/>
    <n v="0"/>
    <n v="0"/>
  </r>
  <r>
    <x v="0"/>
    <s v="04"/>
    <s v="19"/>
    <s v="20:00:00"/>
    <s v="2019-04-19 20:00:00"/>
    <n v="10.632800211872139"/>
    <n v="1063.2800211872141"/>
    <n v="0"/>
    <n v="0"/>
    <n v="0"/>
  </r>
  <r>
    <x v="0"/>
    <s v="04"/>
    <s v="19"/>
    <s v="21:00:00"/>
    <s v="2019-04-19 21:00:00"/>
    <n v="11.135157011872138"/>
    <n v="1113.5157011872138"/>
    <n v="0"/>
    <n v="0"/>
    <n v="0"/>
  </r>
  <r>
    <x v="0"/>
    <s v="04"/>
    <s v="19"/>
    <s v="22:00:00"/>
    <s v="2019-04-19 22:00:00"/>
    <n v="11.698405545205469"/>
    <n v="1169.8405545205469"/>
    <n v="0"/>
    <n v="0"/>
    <n v="0"/>
  </r>
  <r>
    <x v="0"/>
    <s v="04"/>
    <s v="19"/>
    <s v="23:00:00"/>
    <s v="2019-04-19 23:00:00"/>
    <n v="11.6679596785388"/>
    <n v="1166.79596785388"/>
    <n v="0"/>
    <n v="0"/>
    <n v="0"/>
  </r>
  <r>
    <x v="0"/>
    <s v="04"/>
    <s v="20"/>
    <s v="00:00:00"/>
    <s v="2019-04-20 00:00:00"/>
    <n v="11.622290878538811"/>
    <n v="1162.2290878538811"/>
    <n v="0"/>
    <n v="0"/>
    <n v="0"/>
  </r>
  <r>
    <x v="0"/>
    <s v="04"/>
    <s v="20"/>
    <s v="01:00:00"/>
    <s v="2019-04-20 01:00:00"/>
    <n v="11.424392745205468"/>
    <n v="1142.4392745205469"/>
    <n v="0"/>
    <n v="0"/>
    <n v="0"/>
  </r>
  <r>
    <x v="0"/>
    <s v="04"/>
    <s v="20"/>
    <s v="02:00:00"/>
    <s v="2019-04-20 02:00:00"/>
    <n v="11.119934078538808"/>
    <n v="1111.9934078538809"/>
    <n v="0"/>
    <n v="0"/>
    <n v="0"/>
  </r>
  <r>
    <x v="0"/>
    <s v="04"/>
    <s v="20"/>
    <s v="03:00:00"/>
    <s v="2019-04-20 03:00:00"/>
    <n v="10.998150611872141"/>
    <n v="1099.8150611872143"/>
    <n v="0"/>
    <n v="0"/>
    <n v="0"/>
  </r>
  <r>
    <x v="0"/>
    <s v="04"/>
    <s v="20"/>
    <s v="04:00:00"/>
    <s v="2019-04-20 04:00:00"/>
    <n v="11.40916981187214"/>
    <n v="1140.9169811872139"/>
    <n v="0"/>
    <n v="0"/>
    <n v="0"/>
  </r>
  <r>
    <x v="0"/>
    <s v="04"/>
    <s v="20"/>
    <s v="05:00:00"/>
    <s v="2019-04-20 05:00:00"/>
    <n v="21.68858127853871"/>
    <n v="2168.8581278538709"/>
    <n v="0"/>
    <n v="0"/>
    <n v="0"/>
  </r>
  <r>
    <x v="0"/>
    <s v="04"/>
    <s v="20"/>
    <s v="06:00:00"/>
    <s v="2019-04-20 06:00:00"/>
    <n v="2.8538812785388101"/>
    <n v="285.38812785388097"/>
    <n v="0"/>
    <n v="0"/>
    <n v="0"/>
  </r>
  <r>
    <x v="0"/>
    <s v="04"/>
    <s v="20"/>
    <s v="07:00:00"/>
    <s v="2019-04-20 07:00:00"/>
    <n v="2.8538812785388101"/>
    <n v="285.38812785388097"/>
    <n v="0"/>
    <n v="0"/>
    <n v="0"/>
  </r>
  <r>
    <x v="0"/>
    <s v="04"/>
    <s v="20"/>
    <s v="08:00:00"/>
    <s v="2019-04-20 08:00:00"/>
    <n v="2.8538812785388101"/>
    <n v="285.38812785388097"/>
    <n v="0"/>
    <n v="0"/>
    <n v="0"/>
  </r>
  <r>
    <x v="0"/>
    <s v="04"/>
    <s v="20"/>
    <s v="09:00:00"/>
    <s v="2019-04-20 09:00:00"/>
    <n v="2.8538812785388101"/>
    <n v="285.38812785388097"/>
    <n v="0"/>
    <n v="0"/>
    <n v="0"/>
  </r>
  <r>
    <x v="0"/>
    <s v="04"/>
    <s v="20"/>
    <s v="10:00:00"/>
    <s v="2019-04-20 10:00:00"/>
    <n v="2.8538812785388101"/>
    <n v="285.38812785388097"/>
    <n v="0"/>
    <n v="0"/>
    <n v="0"/>
  </r>
  <r>
    <x v="0"/>
    <s v="04"/>
    <s v="20"/>
    <s v="11:00:00"/>
    <s v="2019-04-20 11:00:00"/>
    <n v="2.8538812785388101"/>
    <n v="285.38812785388097"/>
    <n v="0"/>
    <n v="0"/>
    <n v="0"/>
  </r>
  <r>
    <x v="0"/>
    <s v="04"/>
    <s v="20"/>
    <s v="12:00:00"/>
    <s v="2019-04-20 12:00:00"/>
    <n v="2.8538812785388101"/>
    <n v="285.38812785388097"/>
    <n v="0"/>
    <n v="0"/>
    <n v="0"/>
  </r>
  <r>
    <x v="0"/>
    <s v="04"/>
    <s v="20"/>
    <s v="13:00:00"/>
    <s v="2019-04-20 13:00:00"/>
    <n v="2.8538812785388101"/>
    <n v="285.38812785388097"/>
    <n v="0"/>
    <n v="0"/>
    <n v="0"/>
  </r>
  <r>
    <x v="0"/>
    <s v="04"/>
    <s v="20"/>
    <s v="14:00:00"/>
    <s v="2019-04-20 14:00:00"/>
    <n v="2.8538812785388101"/>
    <n v="285.38812785388097"/>
    <n v="0"/>
    <n v="0"/>
    <n v="0"/>
  </r>
  <r>
    <x v="0"/>
    <s v="04"/>
    <s v="20"/>
    <s v="15:00:00"/>
    <s v="2019-04-20 15:00:00"/>
    <n v="2.8538812785388101"/>
    <n v="285.38812785388097"/>
    <n v="0"/>
    <n v="0"/>
    <n v="0"/>
  </r>
  <r>
    <x v="0"/>
    <s v="04"/>
    <s v="20"/>
    <s v="16:00:00"/>
    <s v="2019-04-20 16:00:00"/>
    <n v="2.8538812785388101"/>
    <n v="285.38812785388097"/>
    <n v="0"/>
    <n v="0"/>
    <n v="0"/>
  </r>
  <r>
    <x v="0"/>
    <s v="04"/>
    <s v="20"/>
    <s v="17:00:00"/>
    <s v="2019-04-20 17:00:00"/>
    <n v="2.8538812785388101"/>
    <n v="285.38812785388097"/>
    <n v="0"/>
    <n v="0"/>
    <n v="0"/>
  </r>
  <r>
    <x v="0"/>
    <s v="04"/>
    <s v="20"/>
    <s v="18:00:00"/>
    <s v="2019-04-20 18:00:00"/>
    <n v="2.8538812785388101"/>
    <n v="285.38812785388097"/>
    <n v="0"/>
    <n v="0"/>
    <n v="0"/>
  </r>
  <r>
    <x v="0"/>
    <s v="04"/>
    <s v="20"/>
    <s v="19:00:00"/>
    <s v="2019-04-20 19:00:00"/>
    <n v="2.8538812785388101"/>
    <n v="285.38812785388097"/>
    <n v="0"/>
    <n v="0"/>
    <n v="0"/>
  </r>
  <r>
    <x v="0"/>
    <s v="04"/>
    <s v="20"/>
    <s v="20:00:00"/>
    <s v="2019-04-20 20:00:00"/>
    <n v="2.8538812785388101"/>
    <n v="285.38812785388097"/>
    <n v="1.0003641904761899E-4"/>
    <n v="10.003641904761899"/>
    <n v="105.03823999999994"/>
  </r>
  <r>
    <x v="0"/>
    <s v="04"/>
    <s v="20"/>
    <s v="21:00:00"/>
    <s v="2019-04-20 21:00:00"/>
    <n v="2.8538812785388101"/>
    <n v="285.38812785388097"/>
    <n v="8.2638780952380703E-5"/>
    <n v="8.2638780952380699"/>
    <n v="86.770719999999727"/>
  </r>
  <r>
    <x v="0"/>
    <s v="04"/>
    <s v="20"/>
    <s v="22:00:00"/>
    <s v="2019-04-20 22:00:00"/>
    <n v="2.8538812785388101"/>
    <n v="285.38812785388097"/>
    <n v="1.3048228571428601E-4"/>
    <n v="13.048228571428602"/>
    <n v="137.00640000000033"/>
  </r>
  <r>
    <x v="0"/>
    <s v="04"/>
    <s v="20"/>
    <s v="23:00:00"/>
    <s v="2019-04-20 23:00:00"/>
    <n v="2.8538812785388101"/>
    <n v="285.38812785388097"/>
    <n v="2.4791634285714203E-4"/>
    <n v="24.791634285714203"/>
    <n v="260.31215999999915"/>
  </r>
  <r>
    <x v="0"/>
    <s v="04"/>
    <s v="21"/>
    <s v="00:00:00"/>
    <s v="2019-04-21 00:00:00"/>
    <n v="2.8538812785388101"/>
    <n v="285.38812785388097"/>
    <n v="4.91483276190476E-4"/>
    <n v="49.148327619047599"/>
    <n v="516.05743999999981"/>
  </r>
  <r>
    <x v="0"/>
    <s v="04"/>
    <s v="21"/>
    <s v="01:00:00"/>
    <s v="2019-04-21 01:00:00"/>
    <n v="2.8538812785388101"/>
    <n v="285.38812785388097"/>
    <n v="7.5679725714285695E-4"/>
    <n v="75.679725714285695"/>
    <n v="794.63711999999975"/>
  </r>
  <r>
    <x v="0"/>
    <s v="04"/>
    <s v="21"/>
    <s v="02:00:00"/>
    <s v="2019-04-21 02:00:00"/>
    <n v="2.8538812785388101"/>
    <n v="285.38812785388097"/>
    <n v="1.02211123809523E-3"/>
    <n v="102.211123809523"/>
    <n v="1073.2167999999915"/>
  </r>
  <r>
    <x v="0"/>
    <s v="04"/>
    <s v="21"/>
    <s v="03:00:00"/>
    <s v="2019-04-21 03:00:00"/>
    <n v="2.8538812785388101"/>
    <n v="285.38812785388097"/>
    <n v="1.0525571047619001E-3"/>
    <n v="105.25571047619"/>
    <n v="1105.184959999995"/>
  </r>
  <r>
    <x v="0"/>
    <s v="04"/>
    <s v="21"/>
    <s v="04:00:00"/>
    <s v="2019-04-21 04:00:00"/>
    <n v="2.8538812785388101"/>
    <n v="285.38812785388097"/>
    <n v="1.23958171428571E-3"/>
    <n v="123.95817142857101"/>
    <n v="1301.5607999999957"/>
  </r>
  <r>
    <x v="0"/>
    <s v="04"/>
    <s v="21"/>
    <s v="05:00:00"/>
    <s v="2019-04-21 05:00:00"/>
    <n v="2.8538812785388101"/>
    <n v="285.38812785388097"/>
    <n v="1.28153809523809E-3"/>
    <n v="128.153809523809"/>
    <n v="1345.6149999999946"/>
  </r>
  <r>
    <x v="0"/>
    <s v="04"/>
    <s v="21"/>
    <s v="06:00:00"/>
    <s v="2019-04-21 06:00:00"/>
    <n v="2.8538812785388101"/>
    <n v="285.38812785388097"/>
    <n v="0"/>
    <n v="0"/>
    <n v="0"/>
  </r>
  <r>
    <x v="0"/>
    <s v="04"/>
    <s v="21"/>
    <s v="07:00:00"/>
    <s v="2019-04-21 07:00:00"/>
    <n v="2.8538812785388101"/>
    <n v="285.38812785388097"/>
    <n v="0"/>
    <n v="0"/>
    <n v="0"/>
  </r>
  <r>
    <x v="0"/>
    <s v="04"/>
    <s v="21"/>
    <s v="08:00:00"/>
    <s v="2019-04-21 08:00:00"/>
    <n v="2.8538812785388101"/>
    <n v="285.38812785388097"/>
    <n v="0"/>
    <n v="0"/>
    <n v="0"/>
  </r>
  <r>
    <x v="0"/>
    <s v="04"/>
    <s v="21"/>
    <s v="09:00:00"/>
    <s v="2019-04-21 09:00:00"/>
    <n v="2.8538812785388101"/>
    <n v="285.38812785388097"/>
    <n v="0"/>
    <n v="0"/>
    <n v="0"/>
  </r>
  <r>
    <x v="0"/>
    <s v="04"/>
    <s v="21"/>
    <s v="10:00:00"/>
    <s v="2019-04-21 10:00:00"/>
    <n v="2.8538812785388101"/>
    <n v="285.38812785388097"/>
    <n v="0"/>
    <n v="0"/>
    <n v="0"/>
  </r>
  <r>
    <x v="0"/>
    <s v="04"/>
    <s v="21"/>
    <s v="11:00:00"/>
    <s v="2019-04-21 11:00:00"/>
    <n v="2.8538812785388101"/>
    <n v="285.38812785388097"/>
    <n v="0"/>
    <n v="0"/>
    <n v="0"/>
  </r>
  <r>
    <x v="0"/>
    <s v="04"/>
    <s v="21"/>
    <s v="12:00:00"/>
    <s v="2019-04-21 12:00:00"/>
    <n v="2.8538812785388101"/>
    <n v="285.38812785388097"/>
    <n v="0"/>
    <n v="0"/>
    <n v="0"/>
  </r>
  <r>
    <x v="0"/>
    <s v="04"/>
    <s v="21"/>
    <s v="13:00:00"/>
    <s v="2019-04-21 13:00:00"/>
    <n v="2.8538812785388101"/>
    <n v="285.38812785388097"/>
    <n v="0"/>
    <n v="0"/>
    <n v="0"/>
  </r>
  <r>
    <x v="0"/>
    <s v="04"/>
    <s v="21"/>
    <s v="14:00:00"/>
    <s v="2019-04-21 14:00:00"/>
    <n v="2.8538812785388101"/>
    <n v="285.38812785388097"/>
    <n v="0"/>
    <n v="0"/>
    <n v="0"/>
  </r>
  <r>
    <x v="0"/>
    <s v="04"/>
    <s v="21"/>
    <s v="15:00:00"/>
    <s v="2019-04-21 15:00:00"/>
    <n v="2.8538812785388101"/>
    <n v="285.38812785388097"/>
    <n v="0"/>
    <n v="0"/>
    <n v="0"/>
  </r>
  <r>
    <x v="0"/>
    <s v="04"/>
    <s v="21"/>
    <s v="16:00:00"/>
    <s v="2019-04-21 16:00:00"/>
    <n v="2.8538812785388101"/>
    <n v="285.38812785388097"/>
    <n v="0"/>
    <n v="0"/>
    <n v="0"/>
  </r>
  <r>
    <x v="0"/>
    <s v="04"/>
    <s v="21"/>
    <s v="17:00:00"/>
    <s v="2019-04-21 17:00:00"/>
    <n v="2.8538812785388101"/>
    <n v="285.38812785388097"/>
    <n v="0"/>
    <n v="0"/>
    <n v="0"/>
  </r>
  <r>
    <x v="0"/>
    <s v="04"/>
    <s v="21"/>
    <s v="18:00:00"/>
    <s v="2019-04-21 18:00:00"/>
    <n v="2.8538812785388101"/>
    <n v="285.38812785388097"/>
    <n v="0"/>
    <n v="0"/>
    <n v="0"/>
  </r>
  <r>
    <x v="0"/>
    <s v="04"/>
    <s v="21"/>
    <s v="19:00:00"/>
    <s v="2019-04-21 19:00:00"/>
    <n v="2.8538812785388101"/>
    <n v="285.38812785388097"/>
    <n v="0"/>
    <n v="0"/>
    <n v="0"/>
  </r>
  <r>
    <x v="0"/>
    <s v="04"/>
    <s v="21"/>
    <s v="20:00:00"/>
    <s v="2019-04-21 20:00:00"/>
    <n v="2.8538812785388101"/>
    <n v="285.38812785388097"/>
    <n v="1.8702460952380899E-4"/>
    <n v="18.7024609523809"/>
    <n v="196.37583999999944"/>
  </r>
  <r>
    <x v="0"/>
    <s v="04"/>
    <s v="21"/>
    <s v="21:00:00"/>
    <s v="2019-04-21 21:00:00"/>
    <n v="2.8538812785388101"/>
    <n v="285.38812785388097"/>
    <n v="4.91483276190476E-4"/>
    <n v="49.148327619047599"/>
    <n v="516.05743999999981"/>
  </r>
  <r>
    <x v="0"/>
    <s v="04"/>
    <s v="21"/>
    <s v="22:00:00"/>
    <s v="2019-04-21 22:00:00"/>
    <n v="2.8538812785388101"/>
    <n v="285.38812785388097"/>
    <n v="6.3501379047618996E-4"/>
    <n v="63.501379047618997"/>
    <n v="666.76447999999948"/>
  </r>
  <r>
    <x v="0"/>
    <s v="04"/>
    <s v="21"/>
    <s v="23:00:00"/>
    <s v="2019-04-21 23:00:00"/>
    <n v="2.8538812785388101"/>
    <n v="285.38812785388097"/>
    <n v="7.0895375238095204E-4"/>
    <n v="70.895375238095198"/>
    <n v="744.40143999999964"/>
  </r>
  <r>
    <x v="0"/>
    <s v="04"/>
    <s v="22"/>
    <s v="00:00:00"/>
    <s v="2019-04-22 00:00:00"/>
    <n v="2.8538812785388101"/>
    <n v="285.38812785388097"/>
    <n v="9.3077363809523797E-4"/>
    <n v="93.077363809523803"/>
    <n v="977.31231999999989"/>
  </r>
  <r>
    <x v="0"/>
    <s v="04"/>
    <s v="22"/>
    <s v="01:00:00"/>
    <s v="2019-04-22 01:00:00"/>
    <n v="2.8538812785388101"/>
    <n v="285.38812785388097"/>
    <n v="9.2642422857142797E-4"/>
    <n v="92.64242285714279"/>
    <n v="972.74543999999935"/>
  </r>
  <r>
    <x v="0"/>
    <s v="04"/>
    <s v="22"/>
    <s v="02:00:00"/>
    <s v="2019-04-22 02:00:00"/>
    <n v="2.8538812785388101"/>
    <n v="285.38812785388097"/>
    <n v="9.5687009523809396E-4"/>
    <n v="95.687009523809394"/>
    <n v="1004.7135999999987"/>
  </r>
  <r>
    <x v="0"/>
    <s v="04"/>
    <s v="22"/>
    <s v="03:00:00"/>
    <s v="2019-04-22 03:00:00"/>
    <n v="2.8538812785388101"/>
    <n v="285.38812785388097"/>
    <n v="1.08300297142857E-3"/>
    <n v="108.30029714285699"/>
    <n v="1137.1531199999984"/>
  </r>
  <r>
    <x v="0"/>
    <s v="04"/>
    <s v="22"/>
    <s v="04:00:00"/>
    <s v="2019-04-22 04:00:00"/>
    <n v="2.8538812785388101"/>
    <n v="285.38812785388097"/>
    <n v="1.0786535619047601E-3"/>
    <n v="107.86535619047601"/>
    <n v="1132.586239999998"/>
  </r>
  <r>
    <x v="0"/>
    <s v="04"/>
    <s v="22"/>
    <s v="05:00:00"/>
    <s v="2019-04-22 05:00:00"/>
    <n v="2.8538812785388101"/>
    <n v="285.38812785388097"/>
    <n v="8.4147142857142801E-4"/>
    <n v="84.147142857142796"/>
    <n v="883.54499999999939"/>
  </r>
  <r>
    <x v="0"/>
    <s v="04"/>
    <s v="22"/>
    <s v="06:00:00"/>
    <s v="2019-04-22 06:00:00"/>
    <n v="2.8538812785388101"/>
    <n v="285.38812785388097"/>
    <n v="0"/>
    <n v="0"/>
    <n v="0"/>
  </r>
  <r>
    <x v="0"/>
    <s v="04"/>
    <s v="22"/>
    <s v="07:00:00"/>
    <s v="2019-04-22 07:00:00"/>
    <n v="2.8538812785388101"/>
    <n v="285.38812785388097"/>
    <n v="0"/>
    <n v="0"/>
    <n v="0"/>
  </r>
  <r>
    <x v="0"/>
    <s v="04"/>
    <s v="22"/>
    <s v="08:00:00"/>
    <s v="2019-04-22 08:00:00"/>
    <n v="2.8538812785388101"/>
    <n v="285.38812785388097"/>
    <n v="0"/>
    <n v="0"/>
    <n v="0"/>
  </r>
  <r>
    <x v="0"/>
    <s v="04"/>
    <s v="22"/>
    <s v="09:00:00"/>
    <s v="2019-04-22 09:00:00"/>
    <n v="2.8538812785388101"/>
    <n v="285.38812785388097"/>
    <n v="0"/>
    <n v="0"/>
    <n v="0"/>
  </r>
  <r>
    <x v="0"/>
    <s v="04"/>
    <s v="22"/>
    <s v="10:00:00"/>
    <s v="2019-04-22 10:00:00"/>
    <n v="2.8538812785388101"/>
    <n v="285.38812785388097"/>
    <n v="0"/>
    <n v="0"/>
    <n v="0"/>
  </r>
  <r>
    <x v="0"/>
    <s v="04"/>
    <s v="22"/>
    <s v="11:00:00"/>
    <s v="2019-04-22 11:00:00"/>
    <n v="2.8538812785388101"/>
    <n v="285.38812785388097"/>
    <n v="0"/>
    <n v="0"/>
    <n v="0"/>
  </r>
  <r>
    <x v="0"/>
    <s v="04"/>
    <s v="22"/>
    <s v="12:00:00"/>
    <s v="2019-04-22 12:00:00"/>
    <n v="2.8538812785388101"/>
    <n v="285.38812785388097"/>
    <n v="0"/>
    <n v="0"/>
    <n v="0"/>
  </r>
  <r>
    <x v="0"/>
    <s v="04"/>
    <s v="22"/>
    <s v="13:00:00"/>
    <s v="2019-04-22 13:00:00"/>
    <n v="2.8538812785388101"/>
    <n v="285.38812785388097"/>
    <n v="0"/>
    <n v="0"/>
    <n v="0"/>
  </r>
  <r>
    <x v="0"/>
    <s v="04"/>
    <s v="22"/>
    <s v="14:00:00"/>
    <s v="2019-04-22 14:00:00"/>
    <n v="2.8538812785388101"/>
    <n v="285.38812785388097"/>
    <n v="0"/>
    <n v="0"/>
    <n v="0"/>
  </r>
  <r>
    <x v="0"/>
    <s v="04"/>
    <s v="22"/>
    <s v="15:00:00"/>
    <s v="2019-04-22 15:00:00"/>
    <n v="2.8538812785388101"/>
    <n v="285.38812785388097"/>
    <n v="0"/>
    <n v="0"/>
    <n v="0"/>
  </r>
  <r>
    <x v="0"/>
    <s v="04"/>
    <s v="22"/>
    <s v="16:00:00"/>
    <s v="2019-04-22 16:00:00"/>
    <n v="2.8538812785388101"/>
    <n v="285.38812785388097"/>
    <n v="0"/>
    <n v="0"/>
    <n v="0"/>
  </r>
  <r>
    <x v="0"/>
    <s v="04"/>
    <s v="22"/>
    <s v="17:00:00"/>
    <s v="2019-04-22 17:00:00"/>
    <n v="2.8538812785388101"/>
    <n v="285.38812785388097"/>
    <n v="0"/>
    <n v="0"/>
    <n v="0"/>
  </r>
  <r>
    <x v="0"/>
    <s v="04"/>
    <s v="22"/>
    <s v="18:00:00"/>
    <s v="2019-04-22 18:00:00"/>
    <n v="16.017036834094309"/>
    <n v="1601.7036834094311"/>
    <n v="0"/>
    <n v="0"/>
    <n v="0"/>
  </r>
  <r>
    <x v="0"/>
    <s v="04"/>
    <s v="22"/>
    <s v="19:00:00"/>
    <s v="2019-04-22 19:00:00"/>
    <n v="7.0249650118721396"/>
    <n v="702.49650118721388"/>
    <n v="0"/>
    <n v="0"/>
    <n v="0"/>
  </r>
  <r>
    <x v="0"/>
    <s v="04"/>
    <s v="22"/>
    <s v="20:00:00"/>
    <s v="2019-04-22 20:00:00"/>
    <n v="6.9031815452054701"/>
    <n v="690.31815452054707"/>
    <n v="0"/>
    <n v="0"/>
    <n v="0"/>
  </r>
  <r>
    <x v="0"/>
    <s v="04"/>
    <s v="22"/>
    <s v="21:00:00"/>
    <s v="2019-04-22 21:00:00"/>
    <n v="2.8538812785388101"/>
    <n v="285.38812785388097"/>
    <n v="0"/>
    <n v="0"/>
    <n v="0"/>
  </r>
  <r>
    <x v="0"/>
    <s v="04"/>
    <s v="22"/>
    <s v="22:00:00"/>
    <s v="2019-04-22 22:00:00"/>
    <n v="2.8538812785388101"/>
    <n v="285.38812785388097"/>
    <n v="0"/>
    <n v="0"/>
    <n v="0"/>
  </r>
  <r>
    <x v="0"/>
    <s v="04"/>
    <s v="22"/>
    <s v="23:00:00"/>
    <s v="2019-04-22 23:00:00"/>
    <n v="2.8538812785388101"/>
    <n v="285.38812785388097"/>
    <n v="2.6531398095238002E-4"/>
    <n v="26.531398095238004"/>
    <n v="278.57967999999903"/>
  </r>
  <r>
    <x v="0"/>
    <s v="04"/>
    <s v="23"/>
    <s v="00:00:00"/>
    <s v="2019-04-23 00:00:00"/>
    <n v="2.8538812785388101"/>
    <n v="285.38812785388097"/>
    <n v="6.3501379047618996E-4"/>
    <n v="63.501379047618997"/>
    <n v="666.76447999999948"/>
  </r>
  <r>
    <x v="0"/>
    <s v="04"/>
    <s v="23"/>
    <s v="01:00:00"/>
    <s v="2019-04-23 01:00:00"/>
    <n v="2.8538812785388101"/>
    <n v="285.38812785388097"/>
    <n v="9.0467718095238003E-4"/>
    <n v="90.467718095237998"/>
    <n v="949.91103999999893"/>
  </r>
  <r>
    <x v="0"/>
    <s v="04"/>
    <s v="23"/>
    <s v="02:00:00"/>
    <s v="2019-04-23 02:00:00"/>
    <n v="2.8538812785388101"/>
    <n v="285.38812785388097"/>
    <n v="1.1308464761904701E-3"/>
    <n v="113.084647619047"/>
    <n v="1187.3887999999936"/>
  </r>
  <r>
    <x v="0"/>
    <s v="04"/>
    <s v="23"/>
    <s v="03:00:00"/>
    <s v="2019-04-23 03:00:00"/>
    <n v="2.8538812785388101"/>
    <n v="285.38812785388097"/>
    <n v="1.3483169523809499E-3"/>
    <n v="134.83169523809499"/>
    <n v="1415.7327999999975"/>
  </r>
  <r>
    <x v="0"/>
    <s v="04"/>
    <s v="23"/>
    <s v="04:00:00"/>
    <s v="2019-04-23 04:00:00"/>
    <n v="2.8538812785388101"/>
    <n v="285.38812785388097"/>
    <n v="1.5005462857142801E-3"/>
    <n v="150.054628571428"/>
    <n v="1575.573599999994"/>
  </r>
  <r>
    <x v="0"/>
    <s v="04"/>
    <s v="23"/>
    <s v="05:00:00"/>
    <s v="2019-04-23 05:00:00"/>
    <n v="2.8538812785388101"/>
    <n v="285.38812785388097"/>
    <n v="7.7663333333333304E-4"/>
    <n v="77.663333333333298"/>
    <n v="815.46499999999969"/>
  </r>
  <r>
    <x v="0"/>
    <s v="04"/>
    <s v="23"/>
    <s v="06:00:00"/>
    <s v="2019-04-23 06:00:00"/>
    <n v="2.8538812785388101"/>
    <n v="285.38812785388097"/>
    <n v="0"/>
    <n v="0"/>
    <n v="0"/>
  </r>
  <r>
    <x v="0"/>
    <s v="04"/>
    <s v="23"/>
    <s v="07:00:00"/>
    <s v="2019-04-23 07:00:00"/>
    <n v="2.8538812785388101"/>
    <n v="285.38812785388097"/>
    <n v="0"/>
    <n v="0"/>
    <n v="0"/>
  </r>
  <r>
    <x v="0"/>
    <s v="04"/>
    <s v="23"/>
    <s v="08:00:00"/>
    <s v="2019-04-23 08:00:00"/>
    <n v="2.8538812785388101"/>
    <n v="285.38812785388097"/>
    <n v="0"/>
    <n v="0"/>
    <n v="0"/>
  </r>
  <r>
    <x v="0"/>
    <s v="04"/>
    <s v="23"/>
    <s v="09:00:00"/>
    <s v="2019-04-23 09:00:00"/>
    <n v="2.8538812785388101"/>
    <n v="285.38812785388097"/>
    <n v="0"/>
    <n v="0"/>
    <n v="0"/>
  </r>
  <r>
    <x v="0"/>
    <s v="04"/>
    <s v="23"/>
    <s v="10:00:00"/>
    <s v="2019-04-23 10:00:00"/>
    <n v="2.8538812785388101"/>
    <n v="285.38812785388097"/>
    <n v="0"/>
    <n v="0"/>
    <n v="0"/>
  </r>
  <r>
    <x v="0"/>
    <s v="04"/>
    <s v="23"/>
    <s v="11:00:00"/>
    <s v="2019-04-23 11:00:00"/>
    <n v="2.8538812785388101"/>
    <n v="285.38812785388097"/>
    <n v="0"/>
    <n v="0"/>
    <n v="0"/>
  </r>
  <r>
    <x v="0"/>
    <s v="04"/>
    <s v="23"/>
    <s v="12:00:00"/>
    <s v="2019-04-23 12:00:00"/>
    <n v="2.8538812785388101"/>
    <n v="285.38812785388097"/>
    <n v="0"/>
    <n v="0"/>
    <n v="0"/>
  </r>
  <r>
    <x v="0"/>
    <s v="04"/>
    <s v="23"/>
    <s v="13:00:00"/>
    <s v="2019-04-23 13:00:00"/>
    <n v="2.8538812785388101"/>
    <n v="285.38812785388097"/>
    <n v="0"/>
    <n v="0"/>
    <n v="0"/>
  </r>
  <r>
    <x v="0"/>
    <s v="04"/>
    <s v="23"/>
    <s v="14:00:00"/>
    <s v="2019-04-23 14:00:00"/>
    <n v="2.8538812785388101"/>
    <n v="285.38812785388097"/>
    <n v="0"/>
    <n v="0"/>
    <n v="0"/>
  </r>
  <r>
    <x v="0"/>
    <s v="04"/>
    <s v="23"/>
    <s v="15:00:00"/>
    <s v="2019-04-23 15:00:00"/>
    <n v="2.8538812785388101"/>
    <n v="285.38812785388097"/>
    <n v="0"/>
    <n v="0"/>
    <n v="0"/>
  </r>
  <r>
    <x v="0"/>
    <s v="04"/>
    <s v="23"/>
    <s v="16:00:00"/>
    <s v="2019-04-23 16:00:00"/>
    <n v="2.8538812785388101"/>
    <n v="285.38812785388097"/>
    <n v="0"/>
    <n v="0"/>
    <n v="0"/>
  </r>
  <r>
    <x v="0"/>
    <s v="04"/>
    <s v="23"/>
    <s v="17:00:00"/>
    <s v="2019-04-23 17:00:00"/>
    <n v="2.8538812785388101"/>
    <n v="285.38812785388097"/>
    <n v="0"/>
    <n v="0"/>
    <n v="0"/>
  </r>
  <r>
    <x v="0"/>
    <s v="04"/>
    <s v="23"/>
    <s v="18:00:00"/>
    <s v="2019-04-23 18:00:00"/>
    <n v="2.8538812785388101"/>
    <n v="285.38812785388097"/>
    <n v="0"/>
    <n v="0"/>
    <n v="0"/>
  </r>
  <r>
    <x v="0"/>
    <s v="04"/>
    <s v="23"/>
    <s v="19:00:00"/>
    <s v="2019-04-23 19:00:00"/>
    <n v="8.5320354118721404"/>
    <n v="853.20354118721411"/>
    <n v="0"/>
    <n v="0"/>
    <n v="0"/>
  </r>
  <r>
    <x v="0"/>
    <s v="04"/>
    <s v="23"/>
    <s v="20:00:00"/>
    <s v="2019-04-23 20:00:00"/>
    <n v="7.2685319452054706"/>
    <n v="726.85319452054705"/>
    <n v="0"/>
    <n v="0"/>
    <n v="0"/>
  </r>
  <r>
    <x v="0"/>
    <s v="04"/>
    <s v="23"/>
    <s v="21:00:00"/>
    <s v="2019-04-23 21:00:00"/>
    <n v="6.1115890118721401"/>
    <n v="611.15890118721393"/>
    <n v="0"/>
    <n v="0"/>
    <n v="0"/>
  </r>
  <r>
    <x v="0"/>
    <s v="04"/>
    <s v="23"/>
    <s v="22:00:00"/>
    <s v="2019-04-23 22:00:00"/>
    <n v="6.4464935452054704"/>
    <n v="644.64935452054704"/>
    <n v="0"/>
    <n v="0"/>
    <n v="0"/>
  </r>
  <r>
    <x v="0"/>
    <s v="04"/>
    <s v="23"/>
    <s v="23:00:00"/>
    <s v="2019-04-23 23:00:00"/>
    <n v="8.0296786118721393"/>
    <n v="802.96786118721388"/>
    <n v="0"/>
    <n v="0"/>
    <n v="0"/>
  </r>
  <r>
    <x v="0"/>
    <s v="04"/>
    <s v="24"/>
    <s v="00:00:00"/>
    <s v="2019-04-24 00:00:00"/>
    <n v="8.8821628785388107"/>
    <n v="888.216287853881"/>
    <n v="0"/>
    <n v="0"/>
    <n v="0"/>
  </r>
  <r>
    <x v="0"/>
    <s v="04"/>
    <s v="24"/>
    <s v="01:00:00"/>
    <s v="2019-04-24 01:00:00"/>
    <n v="8.57770421187214"/>
    <n v="857.77042118721397"/>
    <n v="0"/>
    <n v="0"/>
    <n v="0"/>
  </r>
  <r>
    <x v="0"/>
    <s v="04"/>
    <s v="24"/>
    <s v="02:00:00"/>
    <s v="2019-04-24 02:00:00"/>
    <n v="8.0449015452054713"/>
    <n v="804.49015452054709"/>
    <n v="0"/>
    <n v="0"/>
    <n v="0"/>
  </r>
  <r>
    <x v="0"/>
    <s v="04"/>
    <s v="24"/>
    <s v="03:00:00"/>
    <s v="2019-04-24 03:00:00"/>
    <n v="7.7252199452054695"/>
    <n v="772.52199452054697"/>
    <n v="0"/>
    <n v="0"/>
    <n v="0"/>
  </r>
  <r>
    <x v="0"/>
    <s v="04"/>
    <s v="24"/>
    <s v="04:00:00"/>
    <s v="2019-04-24 04:00:00"/>
    <n v="7.9078951452054707"/>
    <n v="790.78951452054707"/>
    <n v="0"/>
    <n v="0"/>
    <n v="0"/>
  </r>
  <r>
    <x v="0"/>
    <s v="04"/>
    <s v="24"/>
    <s v="05:00:00"/>
    <s v="2019-04-24 05:00:00"/>
    <n v="15.74384794520541"/>
    <n v="1574.3847945205409"/>
    <n v="0"/>
    <n v="0"/>
    <n v="0"/>
  </r>
  <r>
    <x v="0"/>
    <s v="04"/>
    <s v="24"/>
    <s v="06:00:00"/>
    <s v="2019-04-24 06:00:00"/>
    <n v="2.8538812785388101"/>
    <n v="285.38812785388097"/>
    <n v="0"/>
    <n v="0"/>
    <n v="0"/>
  </r>
  <r>
    <x v="0"/>
    <s v="04"/>
    <s v="24"/>
    <s v="07:00:00"/>
    <s v="2019-04-24 07:00:00"/>
    <n v="2.8538812785388101"/>
    <n v="285.38812785388097"/>
    <n v="0"/>
    <n v="0"/>
    <n v="0"/>
  </r>
  <r>
    <x v="0"/>
    <s v="04"/>
    <s v="24"/>
    <s v="08:00:00"/>
    <s v="2019-04-24 08:00:00"/>
    <n v="2.8538812785388101"/>
    <n v="285.38812785388097"/>
    <n v="0"/>
    <n v="0"/>
    <n v="0"/>
  </r>
  <r>
    <x v="0"/>
    <s v="04"/>
    <s v="24"/>
    <s v="09:00:00"/>
    <s v="2019-04-24 09:00:00"/>
    <n v="2.8538812785388101"/>
    <n v="285.38812785388097"/>
    <n v="0"/>
    <n v="0"/>
    <n v="0"/>
  </r>
  <r>
    <x v="0"/>
    <s v="04"/>
    <s v="24"/>
    <s v="10:00:00"/>
    <s v="2019-04-24 10:00:00"/>
    <n v="2.8538812785388101"/>
    <n v="285.38812785388097"/>
    <n v="0"/>
    <n v="0"/>
    <n v="0"/>
  </r>
  <r>
    <x v="0"/>
    <s v="04"/>
    <s v="24"/>
    <s v="11:00:00"/>
    <s v="2019-04-24 11:00:00"/>
    <n v="2.8538812785388101"/>
    <n v="285.38812785388097"/>
    <n v="0"/>
    <n v="0"/>
    <n v="0"/>
  </r>
  <r>
    <x v="0"/>
    <s v="04"/>
    <s v="24"/>
    <s v="12:00:00"/>
    <s v="2019-04-24 12:00:00"/>
    <n v="2.8538812785388101"/>
    <n v="285.38812785388097"/>
    <n v="0"/>
    <n v="0"/>
    <n v="0"/>
  </r>
  <r>
    <x v="0"/>
    <s v="04"/>
    <s v="24"/>
    <s v="13:00:00"/>
    <s v="2019-04-24 13:00:00"/>
    <n v="2.8538812785388101"/>
    <n v="285.38812785388097"/>
    <n v="0"/>
    <n v="0"/>
    <n v="0"/>
  </r>
  <r>
    <x v="0"/>
    <s v="04"/>
    <s v="24"/>
    <s v="14:00:00"/>
    <s v="2019-04-24 14:00:00"/>
    <n v="2.8538812785388101"/>
    <n v="285.38812785388097"/>
    <n v="0"/>
    <n v="0"/>
    <n v="0"/>
  </r>
  <r>
    <x v="0"/>
    <s v="04"/>
    <s v="24"/>
    <s v="15:00:00"/>
    <s v="2019-04-24 15:00:00"/>
    <n v="2.8538812785388101"/>
    <n v="285.38812785388097"/>
    <n v="0"/>
    <n v="0"/>
    <n v="0"/>
  </r>
  <r>
    <x v="0"/>
    <s v="04"/>
    <s v="24"/>
    <s v="16:00:00"/>
    <s v="2019-04-24 16:00:00"/>
    <n v="2.8538812785388101"/>
    <n v="285.38812785388097"/>
    <n v="0"/>
    <n v="0"/>
    <n v="0"/>
  </r>
  <r>
    <x v="0"/>
    <s v="04"/>
    <s v="24"/>
    <s v="17:00:00"/>
    <s v="2019-04-24 17:00:00"/>
    <n v="2.8538812785388101"/>
    <n v="285.38812785388097"/>
    <n v="0"/>
    <n v="0"/>
    <n v="0"/>
  </r>
  <r>
    <x v="0"/>
    <s v="04"/>
    <s v="24"/>
    <s v="18:00:00"/>
    <s v="2019-04-24 18:00:00"/>
    <n v="2.8538812785388101"/>
    <n v="285.38812785388097"/>
    <n v="0"/>
    <n v="0"/>
    <n v="0"/>
  </r>
  <r>
    <x v="0"/>
    <s v="04"/>
    <s v="24"/>
    <s v="19:00:00"/>
    <s v="2019-04-24 19:00:00"/>
    <n v="2.8538812785388101"/>
    <n v="285.38812785388097"/>
    <n v="0"/>
    <n v="0"/>
    <n v="0"/>
  </r>
  <r>
    <x v="0"/>
    <s v="04"/>
    <s v="24"/>
    <s v="20:00:00"/>
    <s v="2019-04-24 20:00:00"/>
    <n v="2.8538812785388101"/>
    <n v="285.38812785388097"/>
    <n v="0"/>
    <n v="0"/>
    <n v="0"/>
  </r>
  <r>
    <x v="0"/>
    <s v="04"/>
    <s v="24"/>
    <s v="21:00:00"/>
    <s v="2019-04-24 21:00:00"/>
    <n v="2.8538812785388101"/>
    <n v="285.38812785388097"/>
    <n v="0"/>
    <n v="0"/>
    <n v="0"/>
  </r>
  <r>
    <x v="0"/>
    <s v="04"/>
    <s v="24"/>
    <s v="22:00:00"/>
    <s v="2019-04-24 22:00:00"/>
    <n v="2.8538812785388101"/>
    <n v="285.38812785388097"/>
    <n v="0"/>
    <n v="0"/>
    <n v="0"/>
  </r>
  <r>
    <x v="0"/>
    <s v="04"/>
    <s v="24"/>
    <s v="23:00:00"/>
    <s v="2019-04-24 23:00:00"/>
    <n v="2.8538812785388101"/>
    <n v="285.38812785388097"/>
    <n v="0"/>
    <n v="0"/>
    <n v="0"/>
  </r>
  <r>
    <x v="0"/>
    <s v="04"/>
    <s v="25"/>
    <s v="00:00:00"/>
    <s v="2019-04-25 00:00:00"/>
    <n v="2.8538812785388101"/>
    <n v="285.38812785388097"/>
    <n v="0"/>
    <n v="0"/>
    <n v="0"/>
  </r>
  <r>
    <x v="0"/>
    <s v="04"/>
    <s v="25"/>
    <s v="01:00:00"/>
    <s v="2019-04-25 01:00:00"/>
    <n v="2.8538812785388101"/>
    <n v="285.38812785388097"/>
    <n v="2.8271161904761899E-4"/>
    <n v="28.2711619047619"/>
    <n v="296.84719999999993"/>
  </r>
  <r>
    <x v="0"/>
    <s v="04"/>
    <s v="25"/>
    <s v="02:00:00"/>
    <s v="2019-04-25 02:00:00"/>
    <n v="2.8538812785388101"/>
    <n v="285.38812785388097"/>
    <n v="3.7839862857142799E-4"/>
    <n v="37.839862857142798"/>
    <n v="397.31855999999937"/>
  </r>
  <r>
    <x v="0"/>
    <s v="04"/>
    <s v="25"/>
    <s v="03:00:00"/>
    <s v="2019-04-25 03:00:00"/>
    <n v="2.8538812785388101"/>
    <n v="285.38812785388097"/>
    <n v="3.8274803809523799E-4"/>
    <n v="38.274803809523796"/>
    <n v="401.88543999999985"/>
  </r>
  <r>
    <x v="0"/>
    <s v="04"/>
    <s v="25"/>
    <s v="04:00:00"/>
    <s v="2019-04-25 04:00:00"/>
    <n v="2.8538812785388101"/>
    <n v="285.38812785388097"/>
    <n v="5.5237500952380896E-4"/>
    <n v="55.237500952380898"/>
    <n v="579.99375999999938"/>
  </r>
  <r>
    <x v="0"/>
    <s v="04"/>
    <s v="25"/>
    <s v="05:00:00"/>
    <s v="2019-04-25 05:00:00"/>
    <n v="2.8538812785388101"/>
    <n v="285.38812785388097"/>
    <n v="3.96804761904762E-4"/>
    <n v="39.680476190476199"/>
    <n v="416.6450000000001"/>
  </r>
  <r>
    <x v="0"/>
    <s v="04"/>
    <s v="25"/>
    <s v="06:00:00"/>
    <s v="2019-04-25 06:00:00"/>
    <n v="2.8538812785388101"/>
    <n v="285.38812785388097"/>
    <n v="0"/>
    <n v="0"/>
    <n v="0"/>
  </r>
  <r>
    <x v="0"/>
    <s v="04"/>
    <s v="25"/>
    <s v="07:00:00"/>
    <s v="2019-04-25 07:00:00"/>
    <n v="2.8538812785388101"/>
    <n v="285.38812785388097"/>
    <n v="0"/>
    <n v="0"/>
    <n v="0"/>
  </r>
  <r>
    <x v="0"/>
    <s v="04"/>
    <s v="25"/>
    <s v="08:00:00"/>
    <s v="2019-04-25 08:00:00"/>
    <n v="63.173881278538808"/>
    <n v="6317.3881278538811"/>
    <n v="0"/>
    <n v="0"/>
    <n v="0"/>
  </r>
  <r>
    <x v="0"/>
    <s v="04"/>
    <s v="25"/>
    <s v="09:00:00"/>
    <s v="2019-04-25 09:00:00"/>
    <n v="63.173881278538808"/>
    <n v="6317.3881278538811"/>
    <n v="0"/>
    <n v="0"/>
    <n v="0"/>
  </r>
  <r>
    <x v="0"/>
    <s v="04"/>
    <s v="25"/>
    <s v="10:00:00"/>
    <s v="2019-04-25 10:00:00"/>
    <n v="63.173881278538808"/>
    <n v="6317.3881278538811"/>
    <n v="0"/>
    <n v="0"/>
    <n v="0"/>
  </r>
  <r>
    <x v="0"/>
    <s v="04"/>
    <s v="25"/>
    <s v="11:00:00"/>
    <s v="2019-04-25 11:00:00"/>
    <n v="2.8538812785388101"/>
    <n v="285.38812785388097"/>
    <n v="0"/>
    <n v="0"/>
    <n v="0"/>
  </r>
  <r>
    <x v="0"/>
    <s v="04"/>
    <s v="25"/>
    <s v="12:00:00"/>
    <s v="2019-04-25 12:00:00"/>
    <n v="2.8538812785388101"/>
    <n v="285.38812785388097"/>
    <n v="0"/>
    <n v="0"/>
    <n v="0"/>
  </r>
  <r>
    <x v="0"/>
    <s v="04"/>
    <s v="25"/>
    <s v="13:00:00"/>
    <s v="2019-04-25 13:00:00"/>
    <n v="2.8538812785388101"/>
    <n v="285.38812785388097"/>
    <n v="0"/>
    <n v="0"/>
    <n v="0"/>
  </r>
  <r>
    <x v="0"/>
    <s v="04"/>
    <s v="25"/>
    <s v="14:00:00"/>
    <s v="2019-04-25 14:00:00"/>
    <n v="2.8538812785388101"/>
    <n v="285.38812785388097"/>
    <n v="0"/>
    <n v="0"/>
    <n v="0"/>
  </r>
  <r>
    <x v="0"/>
    <s v="04"/>
    <s v="25"/>
    <s v="15:00:00"/>
    <s v="2019-04-25 15:00:00"/>
    <n v="2.8538812785388101"/>
    <n v="285.38812785388097"/>
    <n v="0"/>
    <n v="0"/>
    <n v="0"/>
  </r>
  <r>
    <x v="0"/>
    <s v="04"/>
    <s v="25"/>
    <s v="16:00:00"/>
    <s v="2019-04-25 16:00:00"/>
    <n v="2.8538812785388101"/>
    <n v="285.38812785388097"/>
    <n v="0"/>
    <n v="0"/>
    <n v="0"/>
  </r>
  <r>
    <x v="0"/>
    <s v="04"/>
    <s v="25"/>
    <s v="17:00:00"/>
    <s v="2019-04-25 17:00:00"/>
    <n v="2.8538812785388101"/>
    <n v="285.38812785388097"/>
    <n v="0"/>
    <n v="0"/>
    <n v="0"/>
  </r>
  <r>
    <x v="0"/>
    <s v="04"/>
    <s v="25"/>
    <s v="18:00:00"/>
    <s v="2019-04-25 18:00:00"/>
    <n v="2.8538812785388101"/>
    <n v="285.38812785388097"/>
    <n v="0"/>
    <n v="0"/>
    <n v="0"/>
  </r>
  <r>
    <x v="0"/>
    <s v="04"/>
    <s v="25"/>
    <s v="19:00:00"/>
    <s v="2019-04-25 19:00:00"/>
    <n v="2.8538812785388101"/>
    <n v="285.38812785388097"/>
    <n v="1.7832579047619E-4"/>
    <n v="17.832579047618999"/>
    <n v="187.2420799999995"/>
  </r>
  <r>
    <x v="0"/>
    <s v="04"/>
    <s v="25"/>
    <s v="20:00:00"/>
    <s v="2019-04-25 20:00:00"/>
    <n v="2.8538812785388101"/>
    <n v="285.38812785388097"/>
    <n v="4.91483276190476E-4"/>
    <n v="49.148327619047599"/>
    <n v="516.05743999999981"/>
  </r>
  <r>
    <x v="0"/>
    <s v="04"/>
    <s v="25"/>
    <s v="21:00:00"/>
    <s v="2019-04-25 21:00:00"/>
    <n v="2.8538812785388101"/>
    <n v="285.38812785388097"/>
    <n v="6.9590552380952302E-4"/>
    <n v="69.590552380952303"/>
    <n v="730.70079999999916"/>
  </r>
  <r>
    <x v="0"/>
    <s v="04"/>
    <s v="25"/>
    <s v="22:00:00"/>
    <s v="2019-04-25 22:00:00"/>
    <n v="2.8538812785388101"/>
    <n v="285.38812785388097"/>
    <n v="7.2635139047618998E-4"/>
    <n v="72.635139047618992"/>
    <n v="762.6689599999994"/>
  </r>
  <r>
    <x v="0"/>
    <s v="04"/>
    <s v="25"/>
    <s v="23:00:00"/>
    <s v="2019-04-25 23:00:00"/>
    <n v="2.8538812785388101"/>
    <n v="285.38812785388097"/>
    <n v="6.9590552380952302E-4"/>
    <n v="69.590552380952303"/>
    <n v="730.70079999999916"/>
  </r>
  <r>
    <x v="0"/>
    <s v="04"/>
    <s v="26"/>
    <s v="00:00:00"/>
    <s v="2019-04-26 00:00:00"/>
    <n v="2.8538812785388101"/>
    <n v="285.38812785388097"/>
    <n v="6.6111024761904703E-4"/>
    <n v="66.111024761904702"/>
    <n v="694.16575999999941"/>
  </r>
  <r>
    <x v="0"/>
    <s v="04"/>
    <s v="26"/>
    <s v="01:00:00"/>
    <s v="2019-04-26 01:00:00"/>
    <n v="2.8538812785388101"/>
    <n v="285.38812785388097"/>
    <n v="5.8717028571428505E-4"/>
    <n v="58.717028571428507"/>
    <n v="616.52879999999936"/>
  </r>
  <r>
    <x v="0"/>
    <s v="04"/>
    <s v="26"/>
    <s v="02:00:00"/>
    <s v="2019-04-26 02:00:00"/>
    <n v="2.8538812785388101"/>
    <n v="285.38812785388097"/>
    <n v="5.1323032380952297E-4"/>
    <n v="51.323032380952299"/>
    <n v="538.89183999999909"/>
  </r>
  <r>
    <x v="0"/>
    <s v="04"/>
    <s v="26"/>
    <s v="03:00:00"/>
    <s v="2019-04-26 03:00:00"/>
    <n v="2.8538812785388101"/>
    <n v="285.38812785388097"/>
    <n v="5.1757973333333297E-4"/>
    <n v="51.757973333333297"/>
    <n v="543.45871999999963"/>
  </r>
  <r>
    <x v="0"/>
    <s v="04"/>
    <s v="26"/>
    <s v="04:00:00"/>
    <s v="2019-04-26 04:00:00"/>
    <n v="2.8538812785388101"/>
    <n v="285.38812785388097"/>
    <n v="5.3932678095238004E-4"/>
    <n v="53.932678095238003"/>
    <n v="566.29311999999902"/>
  </r>
  <r>
    <x v="0"/>
    <s v="04"/>
    <s v="26"/>
    <s v="05:00:00"/>
    <s v="2019-04-26 05:00:00"/>
    <n v="2.8538812785388101"/>
    <n v="285.38812785388097"/>
    <n v="0"/>
    <n v="0"/>
    <n v="0"/>
  </r>
  <r>
    <x v="0"/>
    <s v="04"/>
    <s v="26"/>
    <s v="06:00:00"/>
    <s v="2019-04-26 06:00:00"/>
    <n v="2.8538812785388101"/>
    <n v="285.38812785388097"/>
    <n v="0"/>
    <n v="0"/>
    <n v="0"/>
  </r>
  <r>
    <x v="0"/>
    <s v="04"/>
    <s v="26"/>
    <s v="07:00:00"/>
    <s v="2019-04-26 07:00:00"/>
    <n v="2.8538812785388101"/>
    <n v="285.38812785388097"/>
    <n v="0"/>
    <n v="0"/>
    <n v="0"/>
  </r>
  <r>
    <x v="0"/>
    <s v="04"/>
    <s v="26"/>
    <s v="08:00:00"/>
    <s v="2019-04-26 08:00:00"/>
    <n v="63.173881278538808"/>
    <n v="6317.3881278538811"/>
    <n v="0"/>
    <n v="0"/>
    <n v="0"/>
  </r>
  <r>
    <x v="0"/>
    <s v="04"/>
    <s v="26"/>
    <s v="09:00:00"/>
    <s v="2019-04-26 09:00:00"/>
    <n v="63.173881278538808"/>
    <n v="6317.3881278538811"/>
    <n v="0"/>
    <n v="0"/>
    <n v="0"/>
  </r>
  <r>
    <x v="0"/>
    <s v="04"/>
    <s v="26"/>
    <s v="10:00:00"/>
    <s v="2019-04-26 10:00:00"/>
    <n v="2.8538812785388101"/>
    <n v="285.38812785388097"/>
    <n v="0"/>
    <n v="0"/>
    <n v="0"/>
  </r>
  <r>
    <x v="0"/>
    <s v="04"/>
    <s v="26"/>
    <s v="11:00:00"/>
    <s v="2019-04-26 11:00:00"/>
    <n v="2.8538812785388101"/>
    <n v="285.38812785388097"/>
    <n v="0"/>
    <n v="0"/>
    <n v="0"/>
  </r>
  <r>
    <x v="0"/>
    <s v="04"/>
    <s v="26"/>
    <s v="12:00:00"/>
    <s v="2019-04-26 12:00:00"/>
    <n v="2.8538812785388101"/>
    <n v="285.38812785388097"/>
    <n v="0"/>
    <n v="0"/>
    <n v="0"/>
  </r>
  <r>
    <x v="0"/>
    <s v="04"/>
    <s v="26"/>
    <s v="13:00:00"/>
    <s v="2019-04-26 13:00:00"/>
    <n v="2.8538812785388101"/>
    <n v="285.38812785388097"/>
    <n v="0"/>
    <n v="0"/>
    <n v="0"/>
  </r>
  <r>
    <x v="0"/>
    <s v="04"/>
    <s v="26"/>
    <s v="14:00:00"/>
    <s v="2019-04-26 14:00:00"/>
    <n v="2.8538812785388101"/>
    <n v="285.38812785388097"/>
    <n v="0"/>
    <n v="0"/>
    <n v="0"/>
  </r>
  <r>
    <x v="0"/>
    <s v="04"/>
    <s v="26"/>
    <s v="15:00:00"/>
    <s v="2019-04-26 15:00:00"/>
    <n v="2.8538812785388101"/>
    <n v="285.38812785388097"/>
    <n v="0"/>
    <n v="0"/>
    <n v="0"/>
  </r>
  <r>
    <x v="0"/>
    <s v="04"/>
    <s v="26"/>
    <s v="16:00:00"/>
    <s v="2019-04-26 16:00:00"/>
    <n v="2.8538812785388101"/>
    <n v="285.38812785388097"/>
    <n v="0"/>
    <n v="0"/>
    <n v="0"/>
  </r>
  <r>
    <x v="0"/>
    <s v="04"/>
    <s v="26"/>
    <s v="17:00:00"/>
    <s v="2019-04-26 17:00:00"/>
    <n v="2.8538812785388101"/>
    <n v="285.38812785388097"/>
    <n v="0"/>
    <n v="0"/>
    <n v="0"/>
  </r>
  <r>
    <x v="0"/>
    <s v="04"/>
    <s v="26"/>
    <s v="18:00:00"/>
    <s v="2019-04-26 18:00:00"/>
    <n v="18.903153500761007"/>
    <n v="1890.3153500761007"/>
    <n v="0"/>
    <n v="0"/>
    <n v="0"/>
  </r>
  <r>
    <x v="0"/>
    <s v="04"/>
    <s v="26"/>
    <s v="19:00:00"/>
    <s v="2019-04-26 19:00:00"/>
    <n v="2.8538812785388101"/>
    <n v="285.38812785388097"/>
    <n v="0"/>
    <n v="0"/>
    <n v="0"/>
  </r>
  <r>
    <x v="0"/>
    <s v="04"/>
    <s v="26"/>
    <s v="20:00:00"/>
    <s v="2019-04-26 20:00:00"/>
    <n v="2.8538812785388101"/>
    <n v="285.38812785388097"/>
    <n v="5.69772647619047E-4"/>
    <n v="56.977264761904699"/>
    <n v="598.26127999999937"/>
  </r>
  <r>
    <x v="0"/>
    <s v="04"/>
    <s v="26"/>
    <s v="21:00:00"/>
    <s v="2019-04-26 21:00:00"/>
    <n v="2.8538812785388101"/>
    <n v="285.38812785388097"/>
    <n v="7.8724312380952402E-4"/>
    <n v="78.724312380952398"/>
    <n v="826.60528000000022"/>
  </r>
  <r>
    <x v="0"/>
    <s v="04"/>
    <s v="26"/>
    <s v="22:00:00"/>
    <s v="2019-04-26 22:00:00"/>
    <n v="2.8538812785388101"/>
    <n v="285.38812785388097"/>
    <n v="9.786171428571419E-4"/>
    <n v="97.861714285714186"/>
    <n v="1027.5479999999989"/>
  </r>
  <r>
    <x v="0"/>
    <s v="04"/>
    <s v="26"/>
    <s v="23:00:00"/>
    <s v="2019-04-26 23:00:00"/>
    <n v="2.8538812785388101"/>
    <n v="285.38812785388097"/>
    <n v="1.0699547428571401E-3"/>
    <n v="106.99547428571401"/>
    <n v="1123.4524799999972"/>
  </r>
  <r>
    <x v="0"/>
    <s v="04"/>
    <s v="27"/>
    <s v="00:00:00"/>
    <s v="2019-04-27 00:00:00"/>
    <n v="2.8538812785388101"/>
    <n v="285.38812785388097"/>
    <n v="1.0873523809523801E-3"/>
    <n v="108.735238095238"/>
    <n v="1141.7199999999991"/>
  </r>
  <r>
    <x v="0"/>
    <s v="04"/>
    <s v="27"/>
    <s v="01:00:00"/>
    <s v="2019-04-27 01:00:00"/>
    <n v="2.8538812785388101"/>
    <n v="285.38812785388097"/>
    <n v="1.08300297142857E-3"/>
    <n v="108.30029714285699"/>
    <n v="1137.1531199999984"/>
  </r>
  <r>
    <x v="0"/>
    <s v="04"/>
    <s v="27"/>
    <s v="02:00:00"/>
    <s v="2019-04-27 02:00:00"/>
    <n v="2.8538812785388101"/>
    <n v="285.38812785388097"/>
    <n v="1.2526299428571399E-3"/>
    <n v="125.26299428571399"/>
    <n v="1315.2614399999968"/>
  </r>
  <r>
    <x v="0"/>
    <s v="04"/>
    <s v="27"/>
    <s v="03:00:00"/>
    <s v="2019-04-27 03:00:00"/>
    <n v="2.8538812785388101"/>
    <n v="285.38812785388097"/>
    <n v="1.3222204952380899E-3"/>
    <n v="132.22204952380901"/>
    <n v="1388.3315199999945"/>
  </r>
  <r>
    <x v="0"/>
    <s v="04"/>
    <s v="27"/>
    <s v="04:00:00"/>
    <s v="2019-04-27 04:00:00"/>
    <n v="2.8538812785388101"/>
    <n v="285.38812785388097"/>
    <n v="1.3048228571428499E-3"/>
    <n v="130.48228571428498"/>
    <n v="1370.0639999999923"/>
  </r>
  <r>
    <x v="0"/>
    <s v="04"/>
    <s v="27"/>
    <s v="05:00:00"/>
    <s v="2019-04-27 05:00:00"/>
    <n v="2.8538812785388101"/>
    <n v="285.38812785388097"/>
    <n v="9.8352380952380897E-5"/>
    <n v="9.8352380952380898"/>
    <n v="103.26999999999994"/>
  </r>
  <r>
    <x v="0"/>
    <s v="04"/>
    <s v="27"/>
    <s v="06:00:00"/>
    <s v="2019-04-27 06:00:00"/>
    <n v="2.8538812785388101"/>
    <n v="285.38812785388097"/>
    <n v="0"/>
    <n v="0"/>
    <n v="0"/>
  </r>
  <r>
    <x v="0"/>
    <s v="04"/>
    <s v="27"/>
    <s v="07:00:00"/>
    <s v="2019-04-27 07:00:00"/>
    <n v="2.8538812785388101"/>
    <n v="285.38812785388097"/>
    <n v="0"/>
    <n v="0"/>
    <n v="0"/>
  </r>
  <r>
    <x v="0"/>
    <s v="04"/>
    <s v="27"/>
    <s v="08:00:00"/>
    <s v="2019-04-27 08:00:00"/>
    <n v="2.8538812785388101"/>
    <n v="285.38812785388097"/>
    <n v="0"/>
    <n v="0"/>
    <n v="0"/>
  </r>
  <r>
    <x v="0"/>
    <s v="04"/>
    <s v="27"/>
    <s v="09:00:00"/>
    <s v="2019-04-27 09:00:00"/>
    <n v="2.8538812785388101"/>
    <n v="285.38812785388097"/>
    <n v="0"/>
    <n v="0"/>
    <n v="0"/>
  </r>
  <r>
    <x v="0"/>
    <s v="04"/>
    <s v="27"/>
    <s v="10:00:00"/>
    <s v="2019-04-27 10:00:00"/>
    <n v="2.8538812785388101"/>
    <n v="285.38812785388097"/>
    <n v="0"/>
    <n v="0"/>
    <n v="0"/>
  </r>
  <r>
    <x v="0"/>
    <s v="04"/>
    <s v="27"/>
    <s v="11:00:00"/>
    <s v="2019-04-27 11:00:00"/>
    <n v="2.8538812785388101"/>
    <n v="285.38812785388097"/>
    <n v="0"/>
    <n v="0"/>
    <n v="0"/>
  </r>
  <r>
    <x v="0"/>
    <s v="04"/>
    <s v="27"/>
    <s v="12:00:00"/>
    <s v="2019-04-27 12:00:00"/>
    <n v="2.8538812785388101"/>
    <n v="285.38812785388097"/>
    <n v="0"/>
    <n v="0"/>
    <n v="0"/>
  </r>
  <r>
    <x v="0"/>
    <s v="04"/>
    <s v="27"/>
    <s v="13:00:00"/>
    <s v="2019-04-27 13:00:00"/>
    <n v="2.8538812785388101"/>
    <n v="285.38812785388097"/>
    <n v="0"/>
    <n v="0"/>
    <n v="0"/>
  </r>
  <r>
    <x v="0"/>
    <s v="04"/>
    <s v="27"/>
    <s v="14:00:00"/>
    <s v="2019-04-27 14:00:00"/>
    <n v="2.8538812785388101"/>
    <n v="285.38812785388097"/>
    <n v="0"/>
    <n v="0"/>
    <n v="0"/>
  </r>
  <r>
    <x v="0"/>
    <s v="04"/>
    <s v="27"/>
    <s v="15:00:00"/>
    <s v="2019-04-27 15:00:00"/>
    <n v="2.8538812785388101"/>
    <n v="285.38812785388097"/>
    <n v="0"/>
    <n v="0"/>
    <n v="0"/>
  </r>
  <r>
    <x v="0"/>
    <s v="04"/>
    <s v="27"/>
    <s v="16:00:00"/>
    <s v="2019-04-27 16:00:00"/>
    <n v="2.8538812785388101"/>
    <n v="285.38812785388097"/>
    <n v="0"/>
    <n v="0"/>
    <n v="0"/>
  </r>
  <r>
    <x v="0"/>
    <s v="04"/>
    <s v="27"/>
    <s v="17:00:00"/>
    <s v="2019-04-27 17:00:00"/>
    <n v="2.8538812785388101"/>
    <n v="285.38812785388097"/>
    <n v="0"/>
    <n v="0"/>
    <n v="0"/>
  </r>
  <r>
    <x v="0"/>
    <s v="04"/>
    <s v="27"/>
    <s v="18:00:00"/>
    <s v="2019-04-27 18:00:00"/>
    <n v="2.8538812785388101"/>
    <n v="285.38812785388097"/>
    <n v="0"/>
    <n v="0"/>
    <n v="0"/>
  </r>
  <r>
    <x v="0"/>
    <s v="04"/>
    <s v="27"/>
    <s v="19:00:00"/>
    <s v="2019-04-27 19:00:00"/>
    <n v="2.8538812785388101"/>
    <n v="285.38812785388097"/>
    <n v="6.4371260952380898E-4"/>
    <n v="64.371260952380894"/>
    <n v="675.89823999999942"/>
  </r>
  <r>
    <x v="0"/>
    <s v="04"/>
    <s v="27"/>
    <s v="20:00:00"/>
    <s v="2019-04-27 20:00:00"/>
    <n v="2.8538812785388101"/>
    <n v="285.38812785388097"/>
    <n v="8.1333958095238001E-4"/>
    <n v="81.333958095238003"/>
    <n v="854.00655999999901"/>
  </r>
  <r>
    <x v="0"/>
    <s v="04"/>
    <s v="27"/>
    <s v="21:00:00"/>
    <s v="2019-04-27 21:00:00"/>
    <n v="2.8538812785388101"/>
    <n v="285.38812785388097"/>
    <n v="9.6991832380952396E-4"/>
    <n v="96.991832380952403"/>
    <n v="1018.4142400000002"/>
  </r>
  <r>
    <x v="0"/>
    <s v="04"/>
    <s v="27"/>
    <s v="22:00:00"/>
    <s v="2019-04-27 22:00:00"/>
    <n v="2.8538812785388101"/>
    <n v="285.38812785388097"/>
    <n v="1.02211123809523E-3"/>
    <n v="102.211123809523"/>
    <n v="1073.2167999999915"/>
  </r>
  <r>
    <x v="0"/>
    <s v="04"/>
    <s v="27"/>
    <s v="23:00:00"/>
    <s v="2019-04-27 23:00:00"/>
    <n v="2.8538812785388101"/>
    <n v="285.38812785388097"/>
    <n v="1.1873888E-3"/>
    <n v="118.73887999999999"/>
    <n v="1246.7582399999999"/>
  </r>
  <r>
    <x v="0"/>
    <s v="04"/>
    <s v="28"/>
    <s v="00:00:00"/>
    <s v="2019-04-28 00:00:00"/>
    <n v="2.8538812785388101"/>
    <n v="285.38812785388097"/>
    <n v="1.22218407619047E-3"/>
    <n v="122.218407619047"/>
    <n v="1283.2932799999935"/>
  </r>
  <r>
    <x v="0"/>
    <s v="04"/>
    <s v="28"/>
    <s v="01:00:00"/>
    <s v="2019-04-28 01:00:00"/>
    <n v="2.8538812785388101"/>
    <n v="285.38812785388097"/>
    <n v="1.2004370285714199E-3"/>
    <n v="120.04370285714199"/>
    <n v="1260.458879999991"/>
  </r>
  <r>
    <x v="0"/>
    <s v="04"/>
    <s v="28"/>
    <s v="02:00:00"/>
    <s v="2019-04-28 02:00:00"/>
    <n v="2.8538812785388101"/>
    <n v="285.38812785388097"/>
    <n v="9.2642422857142797E-4"/>
    <n v="92.64242285714279"/>
    <n v="972.74543999999935"/>
  </r>
  <r>
    <x v="0"/>
    <s v="04"/>
    <s v="28"/>
    <s v="03:00:00"/>
    <s v="2019-04-28 03:00:00"/>
    <n v="2.8538812785388101"/>
    <n v="285.38812785388097"/>
    <n v="4.6103740952380899E-4"/>
    <n v="46.103740952380896"/>
    <n v="484.08927999999941"/>
  </r>
  <r>
    <x v="0"/>
    <s v="04"/>
    <s v="28"/>
    <s v="04:00:00"/>
    <s v="2019-04-28 04:00:00"/>
    <n v="2.8538812785388101"/>
    <n v="285.38812785388097"/>
    <n v="7.3939961904761803E-4"/>
    <n v="73.939961904761802"/>
    <n v="776.36959999999897"/>
  </r>
  <r>
    <x v="0"/>
    <s v="04"/>
    <s v="28"/>
    <s v="05:00:00"/>
    <s v="2019-04-28 05:00:00"/>
    <n v="2.8538812785388101"/>
    <n v="285.38812785388097"/>
    <n v="5.9690476190476095E-4"/>
    <n v="59.690476190476097"/>
    <n v="626.74999999999898"/>
  </r>
  <r>
    <x v="0"/>
    <s v="04"/>
    <s v="28"/>
    <s v="06:00:00"/>
    <s v="2019-04-28 06:00:00"/>
    <n v="2.8538812785388101"/>
    <n v="285.38812785388097"/>
    <n v="0"/>
    <n v="0"/>
    <n v="0"/>
  </r>
  <r>
    <x v="0"/>
    <s v="04"/>
    <s v="28"/>
    <s v="07:00:00"/>
    <s v="2019-04-28 07:00:00"/>
    <n v="2.8538812785388101"/>
    <n v="285.38812785388097"/>
    <n v="0"/>
    <n v="0"/>
    <n v="0"/>
  </r>
  <r>
    <x v="0"/>
    <s v="04"/>
    <s v="28"/>
    <s v="08:00:00"/>
    <s v="2019-04-28 08:00:00"/>
    <n v="2.8538812785388101"/>
    <n v="285.38812785388097"/>
    <n v="0"/>
    <n v="0"/>
    <n v="0"/>
  </r>
  <r>
    <x v="0"/>
    <s v="04"/>
    <s v="28"/>
    <s v="09:00:00"/>
    <s v="2019-04-28 09:00:00"/>
    <n v="2.8538812785388101"/>
    <n v="285.38812785388097"/>
    <n v="0"/>
    <n v="0"/>
    <n v="0"/>
  </r>
  <r>
    <x v="0"/>
    <s v="04"/>
    <s v="28"/>
    <s v="10:00:00"/>
    <s v="2019-04-28 10:00:00"/>
    <n v="63.173881278538808"/>
    <n v="6317.3881278538811"/>
    <n v="0"/>
    <n v="0"/>
    <n v="0"/>
  </r>
  <r>
    <x v="0"/>
    <s v="04"/>
    <s v="28"/>
    <s v="11:00:00"/>
    <s v="2019-04-28 11:00:00"/>
    <n v="2.8538812785388101"/>
    <n v="285.38812785388097"/>
    <n v="0"/>
    <n v="0"/>
    <n v="0"/>
  </r>
  <r>
    <x v="0"/>
    <s v="04"/>
    <s v="28"/>
    <s v="12:00:00"/>
    <s v="2019-04-28 12:00:00"/>
    <n v="2.8538812785388101"/>
    <n v="285.38812785388097"/>
    <n v="0"/>
    <n v="0"/>
    <n v="0"/>
  </r>
  <r>
    <x v="0"/>
    <s v="04"/>
    <s v="28"/>
    <s v="13:00:00"/>
    <s v="2019-04-28 13:00:00"/>
    <n v="2.8538812785388101"/>
    <n v="285.38812785388097"/>
    <n v="0"/>
    <n v="0"/>
    <n v="0"/>
  </r>
  <r>
    <x v="0"/>
    <s v="04"/>
    <s v="28"/>
    <s v="14:00:00"/>
    <s v="2019-04-28 14:00:00"/>
    <n v="2.8538812785388101"/>
    <n v="285.38812785388097"/>
    <n v="0"/>
    <n v="0"/>
    <n v="0"/>
  </r>
  <r>
    <x v="0"/>
    <s v="04"/>
    <s v="28"/>
    <s v="15:00:00"/>
    <s v="2019-04-28 15:00:00"/>
    <n v="2.8538812785388101"/>
    <n v="285.38812785388097"/>
    <n v="0"/>
    <n v="0"/>
    <n v="0"/>
  </r>
  <r>
    <x v="0"/>
    <s v="04"/>
    <s v="28"/>
    <s v="16:00:00"/>
    <s v="2019-04-28 16:00:00"/>
    <n v="2.8538812785388101"/>
    <n v="285.38812785388097"/>
    <n v="0"/>
    <n v="0"/>
    <n v="0"/>
  </r>
  <r>
    <x v="0"/>
    <s v="04"/>
    <s v="28"/>
    <s v="17:00:00"/>
    <s v="2019-04-28 17:00:00"/>
    <n v="2.8538812785388101"/>
    <n v="285.38812785388097"/>
    <n v="0"/>
    <n v="0"/>
    <n v="0"/>
  </r>
  <r>
    <x v="0"/>
    <s v="04"/>
    <s v="28"/>
    <s v="18:00:00"/>
    <s v="2019-04-28 18:00:00"/>
    <n v="2.8538812785388101"/>
    <n v="285.38812785388097"/>
    <n v="0"/>
    <n v="0"/>
    <n v="0"/>
  </r>
  <r>
    <x v="0"/>
    <s v="04"/>
    <s v="28"/>
    <s v="19:00:00"/>
    <s v="2019-04-28 19:00:00"/>
    <n v="2.8538812785388101"/>
    <n v="285.38812785388097"/>
    <n v="1.3135216761904699E-3"/>
    <n v="131.35216761904698"/>
    <n v="1379.1977599999932"/>
  </r>
  <r>
    <x v="0"/>
    <s v="04"/>
    <s v="28"/>
    <s v="20:00:00"/>
    <s v="2019-04-28 20:00:00"/>
    <n v="2.8538812785388101"/>
    <n v="285.38812785388097"/>
    <n v="1.77020967619047E-3"/>
    <n v="177.02096761904698"/>
    <n v="1858.7201599999933"/>
  </r>
  <r>
    <x v="0"/>
    <s v="04"/>
    <s v="28"/>
    <s v="21:00:00"/>
    <s v="2019-04-28 21:00:00"/>
    <n v="2.8538812785388101"/>
    <n v="285.38812785388097"/>
    <n v="2.1834035809523799E-3"/>
    <n v="218.340358095238"/>
    <n v="2292.5737599999989"/>
  </r>
  <r>
    <x v="0"/>
    <s v="04"/>
    <s v="28"/>
    <s v="22:00:00"/>
    <s v="2019-04-28 22:00:00"/>
    <n v="2.8538812785388101"/>
    <n v="285.38812785388097"/>
    <n v="2.49656106666666E-3"/>
    <n v="249.65610666666601"/>
    <n v="2621.389119999993"/>
  </r>
  <r>
    <x v="0"/>
    <s v="04"/>
    <s v="28"/>
    <s v="23:00:00"/>
    <s v="2019-04-28 23:00:00"/>
    <n v="2.8538812785388101"/>
    <n v="285.38812785388097"/>
    <n v="2.7618750476190398E-3"/>
    <n v="276.18750476190399"/>
    <n v="2899.9687999999919"/>
  </r>
  <r>
    <x v="0"/>
    <s v="04"/>
    <s v="29"/>
    <s v="00:00:00"/>
    <s v="2019-04-29 00:00:00"/>
    <n v="2.8538812785388101"/>
    <n v="285.38812785388097"/>
    <n v="2.9619478857142801E-3"/>
    <n v="296.19478857142798"/>
    <n v="3110.0452799999939"/>
  </r>
  <r>
    <x v="0"/>
    <s v="04"/>
    <s v="29"/>
    <s v="01:00:00"/>
    <s v="2019-04-29 01:00:00"/>
    <n v="2.8538812785388101"/>
    <n v="285.38812785388097"/>
    <n v="3.0619843047619E-3"/>
    <n v="306.19843047618997"/>
    <n v="3215.0835199999947"/>
  </r>
  <r>
    <x v="0"/>
    <s v="04"/>
    <s v="29"/>
    <s v="02:00:00"/>
    <s v="2019-04-29 02:00:00"/>
    <n v="2.8538812785388101"/>
    <n v="285.38812785388097"/>
    <n v="3.2881535999999901E-3"/>
    <n v="328.81535999999903"/>
    <n v="3452.5612799999899"/>
  </r>
  <r>
    <x v="0"/>
    <s v="04"/>
    <s v="29"/>
    <s v="03:00:00"/>
    <s v="2019-04-29 03:00:00"/>
    <n v="2.8538812785388101"/>
    <n v="285.38812785388097"/>
    <n v="3.6404557714285698E-3"/>
    <n v="364.04557714285698"/>
    <n v="3822.4785599999982"/>
  </r>
  <r>
    <x v="0"/>
    <s v="04"/>
    <s v="29"/>
    <s v="04:00:00"/>
    <s v="2019-04-29 04:00:00"/>
    <n v="2.8538812785388101"/>
    <n v="285.38812785388097"/>
    <n v="4.0145049904761901E-3"/>
    <n v="401.45049904761902"/>
    <n v="4215.2302399999999"/>
  </r>
  <r>
    <x v="0"/>
    <s v="04"/>
    <s v="29"/>
    <s v="05:00:00"/>
    <s v="2019-04-29 05:00:00"/>
    <n v="2.8538812785388101"/>
    <n v="285.38812785388097"/>
    <n v="5.5374142857142804E-3"/>
    <n v="553.74142857142806"/>
    <n v="5814.2849999999944"/>
  </r>
  <r>
    <x v="0"/>
    <s v="04"/>
    <s v="29"/>
    <s v="06:00:00"/>
    <s v="2019-04-29 06:00:00"/>
    <n v="2.8538812785388101"/>
    <n v="285.38812785388097"/>
    <n v="0"/>
    <n v="0"/>
    <n v="0"/>
  </r>
  <r>
    <x v="0"/>
    <s v="04"/>
    <s v="29"/>
    <s v="07:00:00"/>
    <s v="2019-04-29 07:00:00"/>
    <n v="2.8538812785388101"/>
    <n v="285.38812785388097"/>
    <n v="0"/>
    <n v="0"/>
    <n v="0"/>
  </r>
  <r>
    <x v="0"/>
    <s v="04"/>
    <s v="29"/>
    <s v="08:00:00"/>
    <s v="2019-04-29 08:00:00"/>
    <n v="2.8538812785388101"/>
    <n v="285.38812785388097"/>
    <n v="0"/>
    <n v="0"/>
    <n v="0"/>
  </r>
  <r>
    <x v="0"/>
    <s v="04"/>
    <s v="29"/>
    <s v="09:00:00"/>
    <s v="2019-04-29 09:00:00"/>
    <n v="2.8538812785388101"/>
    <n v="285.38812785388097"/>
    <n v="0"/>
    <n v="0"/>
    <n v="0"/>
  </r>
  <r>
    <x v="0"/>
    <s v="04"/>
    <s v="29"/>
    <s v="10:00:00"/>
    <s v="2019-04-29 10:00:00"/>
    <n v="2.8538812785388101"/>
    <n v="285.38812785388097"/>
    <n v="0"/>
    <n v="0"/>
    <n v="0"/>
  </r>
  <r>
    <x v="0"/>
    <s v="04"/>
    <s v="29"/>
    <s v="11:00:00"/>
    <s v="2019-04-29 11:00:00"/>
    <n v="2.8538812785388101"/>
    <n v="285.38812785388097"/>
    <n v="0"/>
    <n v="0"/>
    <n v="0"/>
  </r>
  <r>
    <x v="0"/>
    <s v="04"/>
    <s v="29"/>
    <s v="12:00:00"/>
    <s v="2019-04-29 12:00:00"/>
    <n v="2.8538812785388101"/>
    <n v="285.38812785388097"/>
    <n v="0"/>
    <n v="0"/>
    <n v="0"/>
  </r>
  <r>
    <x v="0"/>
    <s v="04"/>
    <s v="29"/>
    <s v="13:00:00"/>
    <s v="2019-04-29 13:00:00"/>
    <n v="2.8538812785388101"/>
    <n v="285.38812785388097"/>
    <n v="0"/>
    <n v="0"/>
    <n v="0"/>
  </r>
  <r>
    <x v="0"/>
    <s v="04"/>
    <s v="29"/>
    <s v="14:00:00"/>
    <s v="2019-04-29 14:00:00"/>
    <n v="63.173881278538808"/>
    <n v="6317.3881278538811"/>
    <n v="0"/>
    <n v="0"/>
    <n v="0"/>
  </r>
  <r>
    <x v="0"/>
    <s v="04"/>
    <s v="29"/>
    <s v="15:00:00"/>
    <s v="2019-04-29 15:00:00"/>
    <n v="2.8538812785388101"/>
    <n v="285.38812785388097"/>
    <n v="0"/>
    <n v="0"/>
    <n v="0"/>
  </r>
  <r>
    <x v="0"/>
    <s v="04"/>
    <s v="29"/>
    <s v="16:00:00"/>
    <s v="2019-04-29 16:00:00"/>
    <n v="2.8538812785388101"/>
    <n v="285.38812785388097"/>
    <n v="0"/>
    <n v="0"/>
    <n v="0"/>
  </r>
  <r>
    <x v="0"/>
    <s v="04"/>
    <s v="29"/>
    <s v="17:00:00"/>
    <s v="2019-04-29 17:00:00"/>
    <n v="2.8538812785388101"/>
    <n v="285.38812785388097"/>
    <n v="0"/>
    <n v="0"/>
    <n v="0"/>
  </r>
  <r>
    <x v="0"/>
    <s v="04"/>
    <s v="29"/>
    <s v="18:00:00"/>
    <s v="2019-04-29 18:00:00"/>
    <n v="2.8538812785388101"/>
    <n v="285.38812785388097"/>
    <n v="1.45338095238093E-4"/>
    <n v="14.5338095238093"/>
    <n v="152.60499999999766"/>
  </r>
  <r>
    <x v="0"/>
    <s v="04"/>
    <s v="29"/>
    <s v="19:00:00"/>
    <s v="2019-04-29 19:00:00"/>
    <n v="2.8538812785388101"/>
    <n v="285.38812785388097"/>
    <n v="1.0264606476190401E-3"/>
    <n v="102.64606476190401"/>
    <n v="1077.783679999992"/>
  </r>
  <r>
    <x v="0"/>
    <s v="04"/>
    <s v="29"/>
    <s v="20:00:00"/>
    <s v="2019-04-29 20:00:00"/>
    <n v="2.8538812785388101"/>
    <n v="285.38812785388097"/>
    <n v="1.12649706666666E-3"/>
    <n v="112.64970666666601"/>
    <n v="1182.821919999993"/>
  </r>
  <r>
    <x v="0"/>
    <s v="04"/>
    <s v="29"/>
    <s v="21:00:00"/>
    <s v="2019-04-29 21:00:00"/>
    <n v="2.8538812785388101"/>
    <n v="285.38812785388097"/>
    <n v="1.1047500190476101E-3"/>
    <n v="110.47500190476102"/>
    <n v="1159.9875199999906"/>
  </r>
  <r>
    <x v="0"/>
    <s v="04"/>
    <s v="29"/>
    <s v="22:00:00"/>
    <s v="2019-04-29 22:00:00"/>
    <n v="2.8538812785388101"/>
    <n v="285.38812785388097"/>
    <n v="1.22218407619047E-3"/>
    <n v="122.218407619047"/>
    <n v="1283.2932799999935"/>
  </r>
  <r>
    <x v="0"/>
    <s v="04"/>
    <s v="29"/>
    <s v="23:00:00"/>
    <s v="2019-04-29 23:00:00"/>
    <n v="2.8538812785388101"/>
    <n v="285.38812785388097"/>
    <n v="1.47010041904761E-3"/>
    <n v="147.01004190476101"/>
    <n v="1543.6054399999907"/>
  </r>
  <r>
    <x v="0"/>
    <s v="04"/>
    <s v="30"/>
    <s v="00:00:00"/>
    <s v="2019-04-30 00:00:00"/>
    <n v="2.8538812785388101"/>
    <n v="285.38812785388097"/>
    <n v="1.62667916190476E-3"/>
    <n v="162.66791619047601"/>
    <n v="1708.013119999998"/>
  </r>
  <r>
    <x v="0"/>
    <s v="04"/>
    <s v="30"/>
    <s v="01:00:00"/>
    <s v="2019-04-30 01:00:00"/>
    <n v="2.8538812785388101"/>
    <n v="285.38812785388097"/>
    <n v="1.48749805714285E-3"/>
    <n v="148.749805714285"/>
    <n v="1561.8729599999924"/>
  </r>
  <r>
    <x v="0"/>
    <s v="04"/>
    <s v="30"/>
    <s v="02:00:00"/>
    <s v="2019-04-30 02:00:00"/>
    <n v="2.8538812785388101"/>
    <n v="285.38812785388097"/>
    <n v="1.22218407619047E-3"/>
    <n v="122.218407619047"/>
    <n v="1283.2932799999935"/>
  </r>
  <r>
    <x v="0"/>
    <s v="04"/>
    <s v="30"/>
    <s v="03:00:00"/>
    <s v="2019-04-30 03:00:00"/>
    <n v="2.8538812785388101"/>
    <n v="285.38812785388097"/>
    <n v="1.0177618285714201E-3"/>
    <n v="101.776182857142"/>
    <n v="1068.649919999991"/>
  </r>
  <r>
    <x v="0"/>
    <s v="04"/>
    <s v="30"/>
    <s v="04:00:00"/>
    <s v="2019-04-30 04:00:00"/>
    <n v="2.8538812785388101"/>
    <n v="285.38812785388097"/>
    <n v="9.4382186666666602E-4"/>
    <n v="94.382186666666598"/>
    <n v="991.01295999999934"/>
  </r>
  <r>
    <x v="0"/>
    <s v="04"/>
    <s v="30"/>
    <s v="05:00:00"/>
    <s v="2019-04-30 05:00:00"/>
    <n v="2.8538812785388101"/>
    <n v="285.38812785388097"/>
    <n v="0"/>
    <n v="0"/>
    <n v="0"/>
  </r>
  <r>
    <x v="0"/>
    <s v="04"/>
    <s v="30"/>
    <s v="06:00:00"/>
    <s v="2019-04-30 06:00:00"/>
    <n v="2.8538812785388101"/>
    <n v="285.38812785388097"/>
    <n v="0"/>
    <n v="0"/>
    <n v="0"/>
  </r>
  <r>
    <x v="0"/>
    <s v="04"/>
    <s v="30"/>
    <s v="07:00:00"/>
    <s v="2019-04-30 07:00:00"/>
    <n v="2.8538812785388101"/>
    <n v="285.38812785388097"/>
    <n v="0"/>
    <n v="0"/>
    <n v="0"/>
  </r>
  <r>
    <x v="0"/>
    <s v="04"/>
    <s v="30"/>
    <s v="08:00:00"/>
    <s v="2019-04-30 08:00:00"/>
    <n v="2.8538812785388101"/>
    <n v="285.38812785388097"/>
    <n v="0"/>
    <n v="0"/>
    <n v="0"/>
  </r>
  <r>
    <x v="0"/>
    <s v="04"/>
    <s v="30"/>
    <s v="09:00:00"/>
    <s v="2019-04-30 09:00:00"/>
    <n v="2.8538812785388101"/>
    <n v="285.38812785388097"/>
    <n v="0"/>
    <n v="0"/>
    <n v="0"/>
  </r>
  <r>
    <x v="0"/>
    <s v="04"/>
    <s v="30"/>
    <s v="10:00:00"/>
    <s v="2019-04-30 10:00:00"/>
    <n v="2.8538812785388101"/>
    <n v="285.38812785388097"/>
    <n v="0"/>
    <n v="0"/>
    <n v="0"/>
  </r>
  <r>
    <x v="0"/>
    <s v="04"/>
    <s v="30"/>
    <s v="11:00:00"/>
    <s v="2019-04-30 11:00:00"/>
    <n v="2.8538812785388101"/>
    <n v="285.38812785388097"/>
    <n v="0"/>
    <n v="0"/>
    <n v="0"/>
  </r>
  <r>
    <x v="0"/>
    <s v="04"/>
    <s v="30"/>
    <s v="12:00:00"/>
    <s v="2019-04-30 12:00:00"/>
    <n v="2.8538812785388101"/>
    <n v="285.38812785388097"/>
    <n v="0"/>
    <n v="0"/>
    <n v="0"/>
  </r>
  <r>
    <x v="0"/>
    <s v="04"/>
    <s v="30"/>
    <s v="13:00:00"/>
    <s v="2019-04-30 13:00:00"/>
    <n v="2.8538812785388101"/>
    <n v="285.38812785388097"/>
    <n v="0"/>
    <n v="0"/>
    <n v="0"/>
  </r>
  <r>
    <x v="0"/>
    <s v="04"/>
    <s v="30"/>
    <s v="14:00:00"/>
    <s v="2019-04-30 14:00:00"/>
    <n v="2.8538812785388101"/>
    <n v="285.38812785388097"/>
    <n v="0"/>
    <n v="0"/>
    <n v="0"/>
  </r>
  <r>
    <x v="0"/>
    <s v="04"/>
    <s v="30"/>
    <s v="15:00:00"/>
    <s v="2019-04-30 15:00:00"/>
    <n v="2.8538812785388101"/>
    <n v="285.38812785388097"/>
    <n v="0"/>
    <n v="0"/>
    <n v="0"/>
  </r>
  <r>
    <x v="0"/>
    <s v="04"/>
    <s v="30"/>
    <s v="16:00:00"/>
    <s v="2019-04-30 16:00:00"/>
    <n v="2.8538812785388101"/>
    <n v="285.38812785388097"/>
    <n v="0"/>
    <n v="0"/>
    <n v="0"/>
  </r>
  <r>
    <x v="0"/>
    <s v="04"/>
    <s v="30"/>
    <s v="17:00:00"/>
    <s v="2019-04-30 17:00:00"/>
    <n v="2.8538812785388101"/>
    <n v="285.38812785388097"/>
    <n v="0"/>
    <n v="0"/>
    <n v="0"/>
  </r>
  <r>
    <x v="0"/>
    <s v="04"/>
    <s v="30"/>
    <s v="18:00:00"/>
    <s v="2019-04-30 18:00:00"/>
    <n v="2.8538812785388101"/>
    <n v="285.38812785388097"/>
    <n v="0"/>
    <n v="0"/>
    <n v="0"/>
  </r>
  <r>
    <x v="0"/>
    <s v="04"/>
    <s v="30"/>
    <s v="19:00:00"/>
    <s v="2019-04-30 19:00:00"/>
    <n v="9.4149655452054706"/>
    <n v="941.49655452054708"/>
    <n v="0"/>
    <n v="0"/>
    <n v="0"/>
  </r>
  <r>
    <x v="0"/>
    <s v="04"/>
    <s v="30"/>
    <s v="20:00:00"/>
    <s v="2019-04-30 20:00:00"/>
    <n v="6.2790412785388101"/>
    <n v="627.90412785388094"/>
    <n v="0"/>
    <n v="0"/>
    <n v="0"/>
  </r>
  <r>
    <x v="0"/>
    <s v="04"/>
    <s v="30"/>
    <s v="21:00:00"/>
    <s v="2019-04-30 21:00:00"/>
    <n v="2.8538812785388101"/>
    <n v="285.38812785388097"/>
    <n v="1.0873523809523801E-4"/>
    <n v="10.873523809523801"/>
    <n v="114.17199999999991"/>
  </r>
  <r>
    <x v="0"/>
    <s v="04"/>
    <s v="30"/>
    <s v="22:00:00"/>
    <s v="2019-04-30 22:00:00"/>
    <n v="2.8538812785388101"/>
    <n v="285.38812785388097"/>
    <n v="4.3059154285714202E-4"/>
    <n v="43.0591542857142"/>
    <n v="452.12111999999911"/>
  </r>
  <r>
    <x v="0"/>
    <s v="04"/>
    <s v="30"/>
    <s v="23:00:00"/>
    <s v="2019-04-30 23:00:00"/>
    <n v="2.8538812785388101"/>
    <n v="285.38812785388097"/>
    <n v="5.4367619047619004E-4"/>
    <n v="54.367619047619002"/>
    <n v="570.85999999999956"/>
  </r>
  <r>
    <x v="0"/>
    <s v="05"/>
    <s v="01"/>
    <s v="00:00:00"/>
    <s v="2019-05-01 00:00:00"/>
    <n v="2.8538812785388101"/>
    <n v="285.38812785388097"/>
    <n v="6.1761615238095202E-4"/>
    <n v="61.761615238095203"/>
    <n v="648.4969599999996"/>
  </r>
  <r>
    <x v="0"/>
    <s v="05"/>
    <s v="01"/>
    <s v="01:00:00"/>
    <s v="2019-05-01 01:00:00"/>
    <n v="2.8538812785388101"/>
    <n v="285.38812785388097"/>
    <n v="6.9590552380952302E-4"/>
    <n v="69.590552380952303"/>
    <n v="730.70079999999916"/>
  </r>
  <r>
    <x v="0"/>
    <s v="05"/>
    <s v="01"/>
    <s v="02:00:00"/>
    <s v="2019-05-01 02:00:00"/>
    <n v="2.8538812785388101"/>
    <n v="285.38812785388097"/>
    <n v="7.7854430476190402E-4"/>
    <n v="77.854430476190402"/>
    <n v="817.47151999999926"/>
  </r>
  <r>
    <x v="0"/>
    <s v="05"/>
    <s v="01"/>
    <s v="03:00:00"/>
    <s v="2019-05-01 03:00:00"/>
    <n v="2.8538812785388101"/>
    <n v="285.38812785388097"/>
    <n v="8.3508662857142795E-4"/>
    <n v="83.508662857142795"/>
    <n v="876.84095999999931"/>
  </r>
  <r>
    <x v="0"/>
    <s v="05"/>
    <s v="01"/>
    <s v="04:00:00"/>
    <s v="2019-05-01 04:00:00"/>
    <n v="2.8538812785388101"/>
    <n v="285.38812785388097"/>
    <n v="8.7423131428571404E-4"/>
    <n v="87.423131428571409"/>
    <n v="917.94287999999983"/>
  </r>
  <r>
    <x v="0"/>
    <s v="05"/>
    <s v="01"/>
    <s v="05:00:00"/>
    <s v="2019-05-01 05:00:00"/>
    <n v="2.8538812785388101"/>
    <n v="285.38812785388097"/>
    <n v="0"/>
    <n v="0"/>
    <n v="0"/>
  </r>
  <r>
    <x v="0"/>
    <s v="05"/>
    <s v="01"/>
    <s v="06:00:00"/>
    <s v="2019-05-01 06:00:00"/>
    <n v="2.8538812785388101"/>
    <n v="285.38812785388097"/>
    <n v="0"/>
    <n v="0"/>
    <n v="0"/>
  </r>
  <r>
    <x v="0"/>
    <s v="05"/>
    <s v="01"/>
    <s v="07:00:00"/>
    <s v="2019-05-01 07:00:00"/>
    <n v="2.8538812785388101"/>
    <n v="285.38812785388097"/>
    <n v="0"/>
    <n v="0"/>
    <n v="0"/>
  </r>
  <r>
    <x v="0"/>
    <s v="05"/>
    <s v="01"/>
    <s v="08:00:00"/>
    <s v="2019-05-01 08:00:00"/>
    <n v="2.8538812785388101"/>
    <n v="285.38812785388097"/>
    <n v="0"/>
    <n v="0"/>
    <n v="0"/>
  </r>
  <r>
    <x v="0"/>
    <s v="05"/>
    <s v="01"/>
    <s v="09:00:00"/>
    <s v="2019-05-01 09:00:00"/>
    <n v="2.8538812785388101"/>
    <n v="285.38812785388097"/>
    <n v="0"/>
    <n v="0"/>
    <n v="0"/>
  </r>
  <r>
    <x v="0"/>
    <s v="05"/>
    <s v="01"/>
    <s v="10:00:00"/>
    <s v="2019-05-01 10:00:00"/>
    <n v="2.8538812785388101"/>
    <n v="285.38812785388097"/>
    <n v="0"/>
    <n v="0"/>
    <n v="0"/>
  </r>
  <r>
    <x v="0"/>
    <s v="05"/>
    <s v="01"/>
    <s v="11:00:00"/>
    <s v="2019-05-01 11:00:00"/>
    <n v="2.8538812785388101"/>
    <n v="285.38812785388097"/>
    <n v="0"/>
    <n v="0"/>
    <n v="0"/>
  </r>
  <r>
    <x v="0"/>
    <s v="05"/>
    <s v="01"/>
    <s v="12:00:00"/>
    <s v="2019-05-01 12:00:00"/>
    <n v="2.8538812785388101"/>
    <n v="285.38812785388097"/>
    <n v="0"/>
    <n v="0"/>
    <n v="0"/>
  </r>
  <r>
    <x v="0"/>
    <s v="05"/>
    <s v="01"/>
    <s v="13:00:00"/>
    <s v="2019-05-01 13:00:00"/>
    <n v="2.8538812785388101"/>
    <n v="285.38812785388097"/>
    <n v="0"/>
    <n v="0"/>
    <n v="0"/>
  </r>
  <r>
    <x v="0"/>
    <s v="05"/>
    <s v="01"/>
    <s v="14:00:00"/>
    <s v="2019-05-01 14:00:00"/>
    <n v="2.8538812785388101"/>
    <n v="285.38812785388097"/>
    <n v="0"/>
    <n v="0"/>
    <n v="0"/>
  </r>
  <r>
    <x v="0"/>
    <s v="05"/>
    <s v="01"/>
    <s v="15:00:00"/>
    <s v="2019-05-01 15:00:00"/>
    <n v="2.8538812785388101"/>
    <n v="285.38812785388097"/>
    <n v="0"/>
    <n v="0"/>
    <n v="0"/>
  </r>
  <r>
    <x v="0"/>
    <s v="05"/>
    <s v="01"/>
    <s v="16:00:00"/>
    <s v="2019-05-01 16:00:00"/>
    <n v="2.8538812785388101"/>
    <n v="285.38812785388097"/>
    <n v="0"/>
    <n v="0"/>
    <n v="0"/>
  </r>
  <r>
    <x v="0"/>
    <s v="05"/>
    <s v="01"/>
    <s v="17:00:00"/>
    <s v="2019-05-01 17:00:00"/>
    <n v="2.8538812785388101"/>
    <n v="285.38812785388097"/>
    <n v="0"/>
    <n v="0"/>
    <n v="0"/>
  </r>
  <r>
    <x v="0"/>
    <s v="05"/>
    <s v="01"/>
    <s v="18:00:00"/>
    <s v="2019-05-01 18:00:00"/>
    <n v="2.8538812785388101"/>
    <n v="285.38812785388097"/>
    <n v="0"/>
    <n v="0"/>
    <n v="0"/>
  </r>
  <r>
    <x v="0"/>
    <s v="05"/>
    <s v="01"/>
    <s v="19:00:00"/>
    <s v="2019-05-01 19:00:00"/>
    <n v="10.571908478538811"/>
    <n v="1057.190847853881"/>
    <n v="0"/>
    <n v="0"/>
    <n v="0"/>
  </r>
  <r>
    <x v="0"/>
    <s v="05"/>
    <s v="01"/>
    <s v="20:00:00"/>
    <s v="2019-05-01 20:00:00"/>
    <n v="9.5671948785388086"/>
    <n v="956.71948785388088"/>
    <n v="0"/>
    <n v="0"/>
    <n v="0"/>
  </r>
  <r>
    <x v="0"/>
    <s v="05"/>
    <s v="01"/>
    <s v="21:00:00"/>
    <s v="2019-05-01 21:00:00"/>
    <n v="8.6538188785388002"/>
    <n v="865.38188785388002"/>
    <n v="0"/>
    <n v="0"/>
    <n v="0"/>
  </r>
  <r>
    <x v="0"/>
    <s v="05"/>
    <s v="01"/>
    <s v="22:00:00"/>
    <s v="2019-05-01 22:00:00"/>
    <n v="8.5320354118721404"/>
    <n v="853.20354118721411"/>
    <n v="0"/>
    <n v="0"/>
    <n v="0"/>
  </r>
  <r>
    <x v="0"/>
    <s v="05"/>
    <s v="01"/>
    <s v="23:00:00"/>
    <s v="2019-05-01 23:00:00"/>
    <n v="9.1257298118721391"/>
    <n v="912.57298118721394"/>
    <n v="0"/>
    <n v="0"/>
    <n v="0"/>
  </r>
  <r>
    <x v="0"/>
    <s v="05"/>
    <s v="02"/>
    <s v="00:00:00"/>
    <s v="2019-05-02 00:00:00"/>
    <n v="9.3540738118721407"/>
    <n v="935.40738118721401"/>
    <n v="0"/>
    <n v="0"/>
    <n v="0"/>
  </r>
  <r>
    <x v="0"/>
    <s v="05"/>
    <s v="02"/>
    <s v="01:00:00"/>
    <s v="2019-05-02 01:00:00"/>
    <n v="9.5367490118721392"/>
    <n v="953.674901187214"/>
    <n v="0"/>
    <n v="0"/>
    <n v="0"/>
  </r>
  <r>
    <x v="0"/>
    <s v="05"/>
    <s v="02"/>
    <s v="02:00:00"/>
    <s v="2019-05-02 02:00:00"/>
    <n v="9.0191692785388113"/>
    <n v="901.91692785388113"/>
    <n v="0"/>
    <n v="0"/>
    <n v="0"/>
  </r>
  <r>
    <x v="0"/>
    <s v="05"/>
    <s v="02"/>
    <s v="03:00:00"/>
    <s v="2019-05-02 03:00:00"/>
    <n v="8.1210162118721403"/>
    <n v="812.10162118721405"/>
    <n v="0"/>
    <n v="0"/>
    <n v="0"/>
  </r>
  <r>
    <x v="0"/>
    <s v="05"/>
    <s v="02"/>
    <s v="04:00:00"/>
    <s v="2019-05-02 04:00:00"/>
    <n v="7.9840098118721397"/>
    <n v="798.40098118721392"/>
    <n v="0"/>
    <n v="0"/>
    <n v="0"/>
  </r>
  <r>
    <x v="0"/>
    <s v="05"/>
    <s v="02"/>
    <s v="05:00:00"/>
    <s v="2019-05-02 05:00:00"/>
    <n v="2.8538812785388101"/>
    <n v="285.38812785388097"/>
    <n v="0"/>
    <n v="0"/>
    <n v="0"/>
  </r>
  <r>
    <x v="0"/>
    <s v="05"/>
    <s v="02"/>
    <s v="06:00:00"/>
    <s v="2019-05-02 06:00:00"/>
    <n v="2.8538812785388101"/>
    <n v="285.38812785388097"/>
    <n v="0"/>
    <n v="0"/>
    <n v="0"/>
  </r>
  <r>
    <x v="0"/>
    <s v="05"/>
    <s v="02"/>
    <s v="07:00:00"/>
    <s v="2019-05-02 07:00:00"/>
    <n v="2.8538812785388101"/>
    <n v="285.38812785388097"/>
    <n v="0"/>
    <n v="0"/>
    <n v="0"/>
  </r>
  <r>
    <x v="0"/>
    <s v="05"/>
    <s v="02"/>
    <s v="08:00:00"/>
    <s v="2019-05-02 08:00:00"/>
    <n v="2.8538812785388101"/>
    <n v="285.38812785388097"/>
    <n v="0"/>
    <n v="0"/>
    <n v="0"/>
  </r>
  <r>
    <x v="0"/>
    <s v="05"/>
    <s v="02"/>
    <s v="09:00:00"/>
    <s v="2019-05-02 09:00:00"/>
    <n v="2.8538812785388101"/>
    <n v="285.38812785388097"/>
    <n v="0"/>
    <n v="0"/>
    <n v="0"/>
  </r>
  <r>
    <x v="0"/>
    <s v="05"/>
    <s v="02"/>
    <s v="10:00:00"/>
    <s v="2019-05-02 10:00:00"/>
    <n v="2.8538812785388101"/>
    <n v="285.38812785388097"/>
    <n v="0"/>
    <n v="0"/>
    <n v="0"/>
  </r>
  <r>
    <x v="0"/>
    <s v="05"/>
    <s v="02"/>
    <s v="11:00:00"/>
    <s v="2019-05-02 11:00:00"/>
    <n v="2.8538812785388101"/>
    <n v="285.38812785388097"/>
    <n v="0"/>
    <n v="0"/>
    <n v="0"/>
  </r>
  <r>
    <x v="0"/>
    <s v="05"/>
    <s v="02"/>
    <s v="12:00:00"/>
    <s v="2019-05-02 12:00:00"/>
    <n v="2.8538812785388101"/>
    <n v="285.38812785388097"/>
    <n v="0"/>
    <n v="0"/>
    <n v="0"/>
  </r>
  <r>
    <x v="0"/>
    <s v="05"/>
    <s v="02"/>
    <s v="13:00:00"/>
    <s v="2019-05-02 13:00:00"/>
    <n v="2.8538812785388101"/>
    <n v="285.38812785388097"/>
    <n v="0"/>
    <n v="0"/>
    <n v="0"/>
  </r>
  <r>
    <x v="0"/>
    <s v="05"/>
    <s v="02"/>
    <s v="14:00:00"/>
    <s v="2019-05-02 14:00:00"/>
    <n v="2.8538812785388101"/>
    <n v="285.38812785388097"/>
    <n v="0"/>
    <n v="0"/>
    <n v="0"/>
  </r>
  <r>
    <x v="0"/>
    <s v="05"/>
    <s v="02"/>
    <s v="15:00:00"/>
    <s v="2019-05-02 15:00:00"/>
    <n v="2.8538812785388101"/>
    <n v="285.38812785388097"/>
    <n v="0"/>
    <n v="0"/>
    <n v="0"/>
  </r>
  <r>
    <x v="0"/>
    <s v="05"/>
    <s v="02"/>
    <s v="16:00:00"/>
    <s v="2019-05-02 16:00:00"/>
    <n v="2.8538812785388101"/>
    <n v="285.38812785388097"/>
    <n v="0"/>
    <n v="0"/>
    <n v="0"/>
  </r>
  <r>
    <x v="0"/>
    <s v="05"/>
    <s v="02"/>
    <s v="17:00:00"/>
    <s v="2019-05-02 17:00:00"/>
    <n v="2.8538812785388101"/>
    <n v="285.38812785388097"/>
    <n v="0"/>
    <n v="0"/>
    <n v="0"/>
  </r>
  <r>
    <x v="0"/>
    <s v="05"/>
    <s v="02"/>
    <s v="18:00:00"/>
    <s v="2019-05-02 18:00:00"/>
    <n v="2.8538812785388101"/>
    <n v="285.38812785388097"/>
    <n v="0"/>
    <n v="0"/>
    <n v="0"/>
  </r>
  <r>
    <x v="0"/>
    <s v="05"/>
    <s v="02"/>
    <s v="19:00:00"/>
    <s v="2019-05-02 19:00:00"/>
    <n v="15.762928745205411"/>
    <n v="1576.2928745205411"/>
    <n v="0"/>
    <n v="0"/>
    <n v="0"/>
  </r>
  <r>
    <x v="0"/>
    <s v="05"/>
    <s v="02"/>
    <s v="20:00:00"/>
    <s v="2019-05-02 20:00:00"/>
    <n v="14.301527145205412"/>
    <n v="1430.1527145205412"/>
    <n v="0"/>
    <n v="0"/>
    <n v="0"/>
  </r>
  <r>
    <x v="0"/>
    <s v="05"/>
    <s v="02"/>
    <s v="21:00:00"/>
    <s v="2019-05-02 21:00:00"/>
    <n v="12.718342078538811"/>
    <n v="1271.8342078538813"/>
    <n v="0"/>
    <n v="0"/>
    <n v="0"/>
  </r>
  <r>
    <x v="0"/>
    <s v="05"/>
    <s v="02"/>
    <s v="22:00:00"/>
    <s v="2019-05-02 22:00:00"/>
    <n v="11.57662207853881"/>
    <n v="1157.662207853881"/>
    <n v="0"/>
    <n v="0"/>
    <n v="0"/>
  </r>
  <r>
    <x v="0"/>
    <s v="05"/>
    <s v="02"/>
    <s v="23:00:00"/>
    <s v="2019-05-02 23:00:00"/>
    <n v="11.028596478538811"/>
    <n v="1102.8596478538811"/>
    <n v="0"/>
    <n v="0"/>
    <n v="0"/>
  </r>
  <r>
    <x v="0"/>
    <s v="05"/>
    <s v="03"/>
    <s v="00:00:00"/>
    <s v="2019-05-03 00:00:00"/>
    <n v="10.708914878538812"/>
    <n v="1070.8914878538812"/>
    <n v="0"/>
    <n v="0"/>
    <n v="0"/>
  </r>
  <r>
    <x v="0"/>
    <s v="05"/>
    <s v="03"/>
    <s v="01:00:00"/>
    <s v="2019-05-03 01:00:00"/>
    <n v="10.054328745205471"/>
    <n v="1005.4328745205471"/>
    <n v="0"/>
    <n v="0"/>
    <n v="0"/>
  </r>
  <r>
    <x v="0"/>
    <s v="05"/>
    <s v="03"/>
    <s v="02:00:00"/>
    <s v="2019-05-03 02:00:00"/>
    <n v="9.2779591452054699"/>
    <n v="927.79591452054706"/>
    <n v="0"/>
    <n v="0"/>
    <n v="0"/>
  </r>
  <r>
    <x v="0"/>
    <s v="05"/>
    <s v="03"/>
    <s v="03:00:00"/>
    <s v="2019-05-03 03:00:00"/>
    <n v="7.0554108785388099"/>
    <n v="705.54108785388098"/>
    <n v="0"/>
    <n v="0"/>
    <n v="0"/>
  </r>
  <r>
    <x v="0"/>
    <s v="05"/>
    <s v="03"/>
    <s v="04:00:00"/>
    <s v="2019-05-03 04:00:00"/>
    <n v="5.4417799452054698"/>
    <n v="544.17799452054703"/>
    <n v="0"/>
    <n v="0"/>
    <n v="0"/>
  </r>
  <r>
    <x v="0"/>
    <s v="05"/>
    <s v="03"/>
    <s v="05:00:00"/>
    <s v="2019-05-03 05:00:00"/>
    <n v="2.8538812785388101"/>
    <n v="285.38812785388097"/>
    <n v="0"/>
    <n v="0"/>
    <n v="0"/>
  </r>
  <r>
    <x v="0"/>
    <s v="05"/>
    <s v="03"/>
    <s v="06:00:00"/>
    <s v="2019-05-03 06:00:00"/>
    <n v="2.8538812785388101"/>
    <n v="285.38812785388097"/>
    <n v="0"/>
    <n v="0"/>
    <n v="0"/>
  </r>
  <r>
    <x v="0"/>
    <s v="05"/>
    <s v="03"/>
    <s v="07:00:00"/>
    <s v="2019-05-03 07:00:00"/>
    <n v="2.8538812785388101"/>
    <n v="285.38812785388097"/>
    <n v="0"/>
    <n v="0"/>
    <n v="0"/>
  </r>
  <r>
    <x v="0"/>
    <s v="05"/>
    <s v="03"/>
    <s v="08:00:00"/>
    <s v="2019-05-03 08:00:00"/>
    <n v="2.8538812785388101"/>
    <n v="285.38812785388097"/>
    <n v="0"/>
    <n v="0"/>
    <n v="0"/>
  </r>
  <r>
    <x v="0"/>
    <s v="05"/>
    <s v="03"/>
    <s v="09:00:00"/>
    <s v="2019-05-03 09:00:00"/>
    <n v="2.8538812785388101"/>
    <n v="285.38812785388097"/>
    <n v="0"/>
    <n v="0"/>
    <n v="0"/>
  </r>
  <r>
    <x v="0"/>
    <s v="05"/>
    <s v="03"/>
    <s v="10:00:00"/>
    <s v="2019-05-03 10:00:00"/>
    <n v="2.8538812785388101"/>
    <n v="285.38812785388097"/>
    <n v="0"/>
    <n v="0"/>
    <n v="0"/>
  </r>
  <r>
    <x v="0"/>
    <s v="05"/>
    <s v="03"/>
    <s v="11:00:00"/>
    <s v="2019-05-03 11:00:00"/>
    <n v="2.8538812785388101"/>
    <n v="285.38812785388097"/>
    <n v="0"/>
    <n v="0"/>
    <n v="0"/>
  </r>
  <r>
    <x v="0"/>
    <s v="05"/>
    <s v="03"/>
    <s v="12:00:00"/>
    <s v="2019-05-03 12:00:00"/>
    <n v="2.8538812785388101"/>
    <n v="285.38812785388097"/>
    <n v="0"/>
    <n v="0"/>
    <n v="0"/>
  </r>
  <r>
    <x v="0"/>
    <s v="05"/>
    <s v="03"/>
    <s v="13:00:00"/>
    <s v="2019-05-03 13:00:00"/>
    <n v="2.8538812785388101"/>
    <n v="285.38812785388097"/>
    <n v="0"/>
    <n v="0"/>
    <n v="0"/>
  </r>
  <r>
    <x v="0"/>
    <s v="05"/>
    <s v="03"/>
    <s v="14:00:00"/>
    <s v="2019-05-03 14:00:00"/>
    <n v="2.8538812785388101"/>
    <n v="285.38812785388097"/>
    <n v="0"/>
    <n v="0"/>
    <n v="0"/>
  </r>
  <r>
    <x v="0"/>
    <s v="05"/>
    <s v="03"/>
    <s v="15:00:00"/>
    <s v="2019-05-03 15:00:00"/>
    <n v="2.8538812785388101"/>
    <n v="285.38812785388097"/>
    <n v="0"/>
    <n v="0"/>
    <n v="0"/>
  </r>
  <r>
    <x v="0"/>
    <s v="05"/>
    <s v="03"/>
    <s v="16:00:00"/>
    <s v="2019-05-03 16:00:00"/>
    <n v="2.8538812785388101"/>
    <n v="285.38812785388097"/>
    <n v="0"/>
    <n v="0"/>
    <n v="0"/>
  </r>
  <r>
    <x v="0"/>
    <s v="05"/>
    <s v="03"/>
    <s v="17:00:00"/>
    <s v="2019-05-03 17:00:00"/>
    <n v="2.8538812785388101"/>
    <n v="285.38812785388097"/>
    <n v="0"/>
    <n v="0"/>
    <n v="0"/>
  </r>
  <r>
    <x v="0"/>
    <s v="05"/>
    <s v="03"/>
    <s v="18:00:00"/>
    <s v="2019-05-03 18:00:00"/>
    <n v="2.8538812785388101"/>
    <n v="285.38812785388097"/>
    <n v="0"/>
    <n v="0"/>
    <n v="0"/>
  </r>
  <r>
    <x v="0"/>
    <s v="05"/>
    <s v="03"/>
    <s v="19:00:00"/>
    <s v="2019-05-03 19:00:00"/>
    <n v="12.109424745205471"/>
    <n v="1210.9424745205472"/>
    <n v="0"/>
    <n v="0"/>
    <n v="0"/>
  </r>
  <r>
    <x v="0"/>
    <s v="05"/>
    <s v="03"/>
    <s v="20:00:00"/>
    <s v="2019-05-03 20:00:00"/>
    <n v="10.998150611872141"/>
    <n v="1099.8150611872143"/>
    <n v="0"/>
    <n v="0"/>
    <n v="0"/>
  </r>
  <r>
    <x v="0"/>
    <s v="05"/>
    <s v="03"/>
    <s v="21:00:00"/>
    <s v="2019-05-03 21:00:00"/>
    <n v="10.55668554520547"/>
    <n v="1055.6685545205469"/>
    <n v="0"/>
    <n v="0"/>
    <n v="0"/>
  </r>
  <r>
    <x v="0"/>
    <s v="05"/>
    <s v="03"/>
    <s v="22:00:00"/>
    <s v="2019-05-03 22:00:00"/>
    <n v="10.60235434520547"/>
    <n v="1060.235434520547"/>
    <n v="0"/>
    <n v="0"/>
    <n v="0"/>
  </r>
  <r>
    <x v="0"/>
    <s v="05"/>
    <s v="03"/>
    <s v="23:00:00"/>
    <s v="2019-05-03 23:00:00"/>
    <n v="10.78502954520547"/>
    <n v="1078.5029545205471"/>
    <n v="0"/>
    <n v="0"/>
    <n v="0"/>
  </r>
  <r>
    <x v="0"/>
    <s v="05"/>
    <s v="04"/>
    <s v="00:00:00"/>
    <s v="2019-05-04 00:00:00"/>
    <n v="10.76980661187214"/>
    <n v="1076.9806611872139"/>
    <n v="0"/>
    <n v="0"/>
    <n v="0"/>
  </r>
  <r>
    <x v="0"/>
    <s v="05"/>
    <s v="04"/>
    <s v="01:00:00"/>
    <s v="2019-05-04 01:00:00"/>
    <n v="10.58713141187213"/>
    <n v="1058.7131411872131"/>
    <n v="0"/>
    <n v="0"/>
    <n v="0"/>
  </r>
  <r>
    <x v="0"/>
    <s v="05"/>
    <s v="04"/>
    <s v="02:00:00"/>
    <s v="2019-05-04 02:00:00"/>
    <n v="10.48057087853881"/>
    <n v="1048.0570878538811"/>
    <n v="0"/>
    <n v="0"/>
    <n v="0"/>
  </r>
  <r>
    <x v="0"/>
    <s v="05"/>
    <s v="04"/>
    <s v="03:00:00"/>
    <s v="2019-05-04 03:00:00"/>
    <n v="10.663246078538799"/>
    <n v="1066.32460785388"/>
    <n v="0"/>
    <n v="0"/>
    <n v="0"/>
  </r>
  <r>
    <x v="0"/>
    <s v="05"/>
    <s v="04"/>
    <s v="04:00:00"/>
    <s v="2019-05-04 04:00:00"/>
    <n v="10.678469011872142"/>
    <n v="1067.8469011872144"/>
    <n v="0"/>
    <n v="0"/>
    <n v="0"/>
  </r>
  <r>
    <x v="0"/>
    <s v="05"/>
    <s v="04"/>
    <s v="05:00:00"/>
    <s v="2019-05-04 05:00:00"/>
    <n v="2.8538812785388101"/>
    <n v="285.38812785388097"/>
    <n v="0"/>
    <n v="0"/>
    <n v="0"/>
  </r>
  <r>
    <x v="0"/>
    <s v="05"/>
    <s v="04"/>
    <s v="06:00:00"/>
    <s v="2019-05-04 06:00:00"/>
    <n v="2.8538812785388101"/>
    <n v="285.38812785388097"/>
    <n v="0"/>
    <n v="0"/>
    <n v="0"/>
  </r>
  <r>
    <x v="0"/>
    <s v="05"/>
    <s v="04"/>
    <s v="07:00:00"/>
    <s v="2019-05-04 07:00:00"/>
    <n v="2.8538812785388101"/>
    <n v="285.38812785388097"/>
    <n v="0"/>
    <n v="0"/>
    <n v="0"/>
  </r>
  <r>
    <x v="0"/>
    <s v="05"/>
    <s v="04"/>
    <s v="08:00:00"/>
    <s v="2019-05-04 08:00:00"/>
    <n v="2.8538812785388101"/>
    <n v="285.38812785388097"/>
    <n v="0"/>
    <n v="0"/>
    <n v="0"/>
  </r>
  <r>
    <x v="0"/>
    <s v="05"/>
    <s v="04"/>
    <s v="09:00:00"/>
    <s v="2019-05-04 09:00:00"/>
    <n v="2.8538812785388101"/>
    <n v="285.38812785388097"/>
    <n v="0"/>
    <n v="0"/>
    <n v="0"/>
  </r>
  <r>
    <x v="0"/>
    <s v="05"/>
    <s v="04"/>
    <s v="10:00:00"/>
    <s v="2019-05-04 10:00:00"/>
    <n v="2.8538812785388101"/>
    <n v="285.38812785388097"/>
    <n v="0"/>
    <n v="0"/>
    <n v="0"/>
  </r>
  <r>
    <x v="0"/>
    <s v="05"/>
    <s v="04"/>
    <s v="11:00:00"/>
    <s v="2019-05-04 11:00:00"/>
    <n v="2.8538812785388101"/>
    <n v="285.38812785388097"/>
    <n v="0"/>
    <n v="0"/>
    <n v="0"/>
  </r>
  <r>
    <x v="0"/>
    <s v="05"/>
    <s v="04"/>
    <s v="12:00:00"/>
    <s v="2019-05-04 12:00:00"/>
    <n v="2.8538812785388101"/>
    <n v="285.38812785388097"/>
    <n v="0"/>
    <n v="0"/>
    <n v="0"/>
  </r>
  <r>
    <x v="0"/>
    <s v="05"/>
    <s v="04"/>
    <s v="13:00:00"/>
    <s v="2019-05-04 13:00:00"/>
    <n v="2.8538812785388101"/>
    <n v="285.38812785388097"/>
    <n v="0"/>
    <n v="0"/>
    <n v="0"/>
  </r>
  <r>
    <x v="0"/>
    <s v="05"/>
    <s v="04"/>
    <s v="14:00:00"/>
    <s v="2019-05-04 14:00:00"/>
    <n v="2.8538812785388101"/>
    <n v="285.38812785388097"/>
    <n v="0"/>
    <n v="0"/>
    <n v="0"/>
  </r>
  <r>
    <x v="0"/>
    <s v="05"/>
    <s v="04"/>
    <s v="15:00:00"/>
    <s v="2019-05-04 15:00:00"/>
    <n v="2.8538812785388101"/>
    <n v="285.38812785388097"/>
    <n v="0"/>
    <n v="0"/>
    <n v="0"/>
  </r>
  <r>
    <x v="0"/>
    <s v="05"/>
    <s v="04"/>
    <s v="16:00:00"/>
    <s v="2019-05-04 16:00:00"/>
    <n v="2.8538812785388101"/>
    <n v="285.38812785388097"/>
    <n v="0"/>
    <n v="0"/>
    <n v="0"/>
  </r>
  <r>
    <x v="0"/>
    <s v="05"/>
    <s v="04"/>
    <s v="17:00:00"/>
    <s v="2019-05-04 17:00:00"/>
    <n v="2.8538812785388101"/>
    <n v="285.38812785388097"/>
    <n v="0"/>
    <n v="0"/>
    <n v="0"/>
  </r>
  <r>
    <x v="0"/>
    <s v="05"/>
    <s v="04"/>
    <s v="18:00:00"/>
    <s v="2019-05-04 18:00:00"/>
    <n v="2.8538812785388101"/>
    <n v="285.38812785388097"/>
    <n v="0"/>
    <n v="0"/>
    <n v="0"/>
  </r>
  <r>
    <x v="0"/>
    <s v="05"/>
    <s v="04"/>
    <s v="19:00:00"/>
    <s v="2019-05-04 19:00:00"/>
    <n v="15.428024211872108"/>
    <n v="1542.8024211872109"/>
    <n v="0"/>
    <n v="0"/>
    <n v="0"/>
  </r>
  <r>
    <x v="0"/>
    <s v="05"/>
    <s v="04"/>
    <s v="20:00:00"/>
    <s v="2019-05-04 20:00:00"/>
    <n v="13.35770527853871"/>
    <n v="1335.770527853871"/>
    <n v="0"/>
    <n v="0"/>
    <n v="0"/>
  </r>
  <r>
    <x v="0"/>
    <s v="05"/>
    <s v="04"/>
    <s v="21:00:00"/>
    <s v="2019-05-04 21:00:00"/>
    <n v="11.6679596785388"/>
    <n v="1166.79596785388"/>
    <n v="0"/>
    <n v="0"/>
    <n v="0"/>
  </r>
  <r>
    <x v="0"/>
    <s v="05"/>
    <s v="04"/>
    <s v="22:00:00"/>
    <s v="2019-05-04 22:00:00"/>
    <n v="10.861144211872141"/>
    <n v="1086.114421187214"/>
    <n v="0"/>
    <n v="0"/>
    <n v="0"/>
  </r>
  <r>
    <x v="0"/>
    <s v="05"/>
    <s v="04"/>
    <s v="23:00:00"/>
    <s v="2019-05-04 23:00:00"/>
    <n v="10.419679145205471"/>
    <n v="1041.9679145205471"/>
    <n v="0"/>
    <n v="0"/>
    <n v="0"/>
  </r>
  <r>
    <x v="0"/>
    <s v="05"/>
    <s v="05"/>
    <s v="00:00:00"/>
    <s v="2019-05-05 00:00:00"/>
    <n v="92.546770345205402"/>
    <n v="9254.6770345205405"/>
    <n v="0"/>
    <n v="0"/>
    <n v="0"/>
  </r>
  <r>
    <x v="0"/>
    <s v="05"/>
    <s v="05"/>
    <s v="01:00:00"/>
    <s v="2019-05-05 01:00:00"/>
    <n v="91.526833811872095"/>
    <n v="9152.6833811872093"/>
    <n v="0"/>
    <n v="0"/>
    <n v="0"/>
  </r>
  <r>
    <x v="0"/>
    <s v="05"/>
    <s v="05"/>
    <s v="02:00:00"/>
    <s v="2019-05-05 02:00:00"/>
    <n v="90.004540478538701"/>
    <n v="9000.4540478538711"/>
    <n v="0"/>
    <n v="0"/>
    <n v="0"/>
  </r>
  <r>
    <x v="0"/>
    <s v="05"/>
    <s v="05"/>
    <s v="03:00:00"/>
    <s v="2019-05-05 03:00:00"/>
    <n v="88.847597545205403"/>
    <n v="8884.7597545205408"/>
    <n v="0"/>
    <n v="0"/>
    <n v="0"/>
  </r>
  <r>
    <x v="0"/>
    <s v="05"/>
    <s v="05"/>
    <s v="04:00:00"/>
    <s v="2019-05-05 04:00:00"/>
    <n v="88.193011411872106"/>
    <n v="8819.3011411872121"/>
    <n v="0"/>
    <n v="0"/>
    <n v="0"/>
  </r>
  <r>
    <x v="0"/>
    <s v="05"/>
    <s v="05"/>
    <s v="05:00:00"/>
    <s v="2019-05-05 05:00:00"/>
    <n v="95.045364611872103"/>
    <n v="9504.5364611872101"/>
    <n v="0"/>
    <n v="0"/>
    <n v="0"/>
  </r>
  <r>
    <x v="0"/>
    <s v="05"/>
    <s v="05"/>
    <s v="06:00:00"/>
    <s v="2019-05-05 06:00:00"/>
    <n v="63.173881278538808"/>
    <n v="6317.3881278538811"/>
    <n v="0"/>
    <n v="0"/>
    <n v="0"/>
  </r>
  <r>
    <x v="0"/>
    <s v="05"/>
    <s v="05"/>
    <s v="07:00:00"/>
    <s v="2019-05-05 07:00:00"/>
    <n v="63.173881278538808"/>
    <n v="6317.3881278538811"/>
    <n v="0"/>
    <n v="0"/>
    <n v="0"/>
  </r>
  <r>
    <x v="0"/>
    <s v="05"/>
    <s v="05"/>
    <s v="08:00:00"/>
    <s v="2019-05-05 08:00:00"/>
    <n v="63.173881278538808"/>
    <n v="6317.3881278538811"/>
    <n v="0"/>
    <n v="0"/>
    <n v="0"/>
  </r>
  <r>
    <x v="0"/>
    <s v="05"/>
    <s v="05"/>
    <s v="09:00:00"/>
    <s v="2019-05-05 09:00:00"/>
    <n v="63.173881278538808"/>
    <n v="6317.3881278538811"/>
    <n v="0"/>
    <n v="0"/>
    <n v="0"/>
  </r>
  <r>
    <x v="0"/>
    <s v="05"/>
    <s v="05"/>
    <s v="10:00:00"/>
    <s v="2019-05-05 10:00:00"/>
    <n v="63.173881278538808"/>
    <n v="6317.3881278538811"/>
    <n v="0"/>
    <n v="0"/>
    <n v="0"/>
  </r>
  <r>
    <x v="0"/>
    <s v="05"/>
    <s v="05"/>
    <s v="11:00:00"/>
    <s v="2019-05-05 11:00:00"/>
    <n v="63.173881278538808"/>
    <n v="6317.3881278538811"/>
    <n v="0"/>
    <n v="0"/>
    <n v="0"/>
  </r>
  <r>
    <x v="0"/>
    <s v="05"/>
    <s v="05"/>
    <s v="12:00:00"/>
    <s v="2019-05-05 12:00:00"/>
    <n v="63.173881278538808"/>
    <n v="6317.3881278538811"/>
    <n v="0"/>
    <n v="0"/>
    <n v="0"/>
  </r>
  <r>
    <x v="0"/>
    <s v="05"/>
    <s v="05"/>
    <s v="13:00:00"/>
    <s v="2019-05-05 13:00:00"/>
    <n v="63.173881278538808"/>
    <n v="6317.3881278538811"/>
    <n v="0"/>
    <n v="0"/>
    <n v="0"/>
  </r>
  <r>
    <x v="0"/>
    <s v="05"/>
    <s v="05"/>
    <s v="14:00:00"/>
    <s v="2019-05-05 14:00:00"/>
    <n v="63.173881278538808"/>
    <n v="6317.3881278538811"/>
    <n v="0"/>
    <n v="0"/>
    <n v="0"/>
  </r>
  <r>
    <x v="0"/>
    <s v="05"/>
    <s v="05"/>
    <s v="15:00:00"/>
    <s v="2019-05-05 15:00:00"/>
    <n v="63.173881278538808"/>
    <n v="6317.3881278538811"/>
    <n v="0"/>
    <n v="0"/>
    <n v="0"/>
  </r>
  <r>
    <x v="0"/>
    <s v="05"/>
    <s v="05"/>
    <s v="16:00:00"/>
    <s v="2019-05-05 16:00:00"/>
    <n v="2.8538812785388101"/>
    <n v="285.38812785388097"/>
    <n v="0"/>
    <n v="0"/>
    <n v="0"/>
  </r>
  <r>
    <x v="0"/>
    <s v="05"/>
    <s v="05"/>
    <s v="17:00:00"/>
    <s v="2019-05-05 17:00:00"/>
    <n v="2.8538812785388101"/>
    <n v="285.38812785388097"/>
    <n v="0"/>
    <n v="0"/>
    <n v="0"/>
  </r>
  <r>
    <x v="0"/>
    <s v="05"/>
    <s v="05"/>
    <s v="18:00:00"/>
    <s v="2019-05-05 18:00:00"/>
    <n v="2.8538812785388101"/>
    <n v="285.38812785388097"/>
    <n v="0"/>
    <n v="0"/>
    <n v="0"/>
  </r>
  <r>
    <x v="0"/>
    <s v="05"/>
    <s v="05"/>
    <s v="19:00:00"/>
    <s v="2019-05-05 19:00:00"/>
    <n v="2.8538812785388101"/>
    <n v="285.38812785388097"/>
    <n v="6.6980906666666605E-4"/>
    <n v="66.980906666666598"/>
    <n v="703.29951999999923"/>
  </r>
  <r>
    <x v="0"/>
    <s v="05"/>
    <s v="05"/>
    <s v="20:00:00"/>
    <s v="2019-05-05 20:00:00"/>
    <n v="2.8538812785388101"/>
    <n v="285.38812785388097"/>
    <n v="9.8731596190476103E-4"/>
    <n v="98.731596190476097"/>
    <n v="1036.681759999999"/>
  </r>
  <r>
    <x v="0"/>
    <s v="05"/>
    <s v="05"/>
    <s v="21:00:00"/>
    <s v="2019-05-05 21:00:00"/>
    <n v="2.8538812785388101"/>
    <n v="285.38812785388097"/>
    <n v="1.1308464761904701E-3"/>
    <n v="113.084647619047"/>
    <n v="1187.3887999999936"/>
  </r>
  <r>
    <x v="0"/>
    <s v="05"/>
    <s v="05"/>
    <s v="22:00:00"/>
    <s v="2019-05-05 22:00:00"/>
    <n v="2.8538812785388101"/>
    <n v="285.38812785388097"/>
    <n v="1.12649706666666E-3"/>
    <n v="112.64970666666601"/>
    <n v="1182.821919999993"/>
  </r>
  <r>
    <x v="0"/>
    <s v="05"/>
    <s v="05"/>
    <s v="23:00:00"/>
    <s v="2019-05-05 23:00:00"/>
    <n v="2.8538812785388101"/>
    <n v="285.38812785388097"/>
    <n v="1.1004006095238E-3"/>
    <n v="110.04006095238"/>
    <n v="1155.42063999999"/>
  </r>
  <r>
    <x v="0"/>
    <s v="05"/>
    <s v="06"/>
    <s v="00:00:00"/>
    <s v="2019-05-06 00:00:00"/>
    <n v="2.8538812785388101"/>
    <n v="285.38812785388097"/>
    <n v="1.0960511999999901E-3"/>
    <n v="109.605119999999"/>
    <n v="1150.8537599999895"/>
  </r>
  <r>
    <x v="0"/>
    <s v="05"/>
    <s v="06"/>
    <s v="01:00:00"/>
    <s v="2019-05-06 01:00:00"/>
    <n v="2.8538812785388101"/>
    <n v="285.38812785388097"/>
    <n v="1.0786535619047601E-3"/>
    <n v="107.86535619047601"/>
    <n v="1132.586239999998"/>
  </r>
  <r>
    <x v="0"/>
    <s v="05"/>
    <s v="06"/>
    <s v="02:00:00"/>
    <s v="2019-05-06 02:00:00"/>
    <n v="2.8538812785388101"/>
    <n v="285.38812785388097"/>
    <n v="1.02211123809523E-3"/>
    <n v="102.211123809523"/>
    <n v="1073.2167999999915"/>
  </r>
  <r>
    <x v="0"/>
    <s v="05"/>
    <s v="06"/>
    <s v="03:00:00"/>
    <s v="2019-05-06 03:00:00"/>
    <n v="2.8538812785388101"/>
    <n v="285.38812785388097"/>
    <n v="1.0090630095238001E-3"/>
    <n v="100.90630095238001"/>
    <n v="1059.5161599999901"/>
  </r>
  <r>
    <x v="0"/>
    <s v="05"/>
    <s v="06"/>
    <s v="04:00:00"/>
    <s v="2019-05-06 04:00:00"/>
    <n v="2.8538812785388101"/>
    <n v="285.38812785388097"/>
    <n v="1.1308464761904701E-3"/>
    <n v="113.084647619047"/>
    <n v="1187.3887999999936"/>
  </r>
  <r>
    <x v="0"/>
    <s v="05"/>
    <s v="06"/>
    <s v="05:00:00"/>
    <s v="2019-05-06 05:00:00"/>
    <n v="2.8538812785388101"/>
    <n v="285.38812785388097"/>
    <n v="0"/>
    <n v="0"/>
    <n v="0"/>
  </r>
  <r>
    <x v="0"/>
    <s v="05"/>
    <s v="06"/>
    <s v="06:00:00"/>
    <s v="2019-05-06 06:00:00"/>
    <n v="2.8538812785388101"/>
    <n v="285.38812785388097"/>
    <n v="0"/>
    <n v="0"/>
    <n v="0"/>
  </r>
  <r>
    <x v="0"/>
    <s v="05"/>
    <s v="06"/>
    <s v="07:00:00"/>
    <s v="2019-05-06 07:00:00"/>
    <n v="2.8538812785388101"/>
    <n v="285.38812785388097"/>
    <n v="0"/>
    <n v="0"/>
    <n v="0"/>
  </r>
  <r>
    <x v="0"/>
    <s v="05"/>
    <s v="06"/>
    <s v="08:00:00"/>
    <s v="2019-05-06 08:00:00"/>
    <n v="2.8538812785388101"/>
    <n v="285.38812785388097"/>
    <n v="0"/>
    <n v="0"/>
    <n v="0"/>
  </r>
  <r>
    <x v="0"/>
    <s v="05"/>
    <s v="06"/>
    <s v="09:00:00"/>
    <s v="2019-05-06 09:00:00"/>
    <n v="2.8538812785388101"/>
    <n v="285.38812785388097"/>
    <n v="0"/>
    <n v="0"/>
    <n v="0"/>
  </r>
  <r>
    <x v="0"/>
    <s v="05"/>
    <s v="06"/>
    <s v="10:00:00"/>
    <s v="2019-05-06 10:00:00"/>
    <n v="2.8538812785388101"/>
    <n v="285.38812785388097"/>
    <n v="0"/>
    <n v="0"/>
    <n v="0"/>
  </r>
  <r>
    <x v="0"/>
    <s v="05"/>
    <s v="06"/>
    <s v="11:00:00"/>
    <s v="2019-05-06 11:00:00"/>
    <n v="2.8538812785388101"/>
    <n v="285.38812785388097"/>
    <n v="0"/>
    <n v="0"/>
    <n v="0"/>
  </r>
  <r>
    <x v="0"/>
    <s v="05"/>
    <s v="06"/>
    <s v="12:00:00"/>
    <s v="2019-05-06 12:00:00"/>
    <n v="2.8538812785388101"/>
    <n v="285.38812785388097"/>
    <n v="0"/>
    <n v="0"/>
    <n v="0"/>
  </r>
  <r>
    <x v="0"/>
    <s v="05"/>
    <s v="06"/>
    <s v="13:00:00"/>
    <s v="2019-05-06 13:00:00"/>
    <n v="2.8538812785388101"/>
    <n v="285.38812785388097"/>
    <n v="0"/>
    <n v="0"/>
    <n v="0"/>
  </r>
  <r>
    <x v="0"/>
    <s v="05"/>
    <s v="06"/>
    <s v="14:00:00"/>
    <s v="2019-05-06 14:00:00"/>
    <n v="2.8538812785388101"/>
    <n v="285.38812785388097"/>
    <n v="0"/>
    <n v="0"/>
    <n v="0"/>
  </r>
  <r>
    <x v="0"/>
    <s v="05"/>
    <s v="06"/>
    <s v="15:00:00"/>
    <s v="2019-05-06 15:00:00"/>
    <n v="2.8538812785388101"/>
    <n v="285.38812785388097"/>
    <n v="0"/>
    <n v="0"/>
    <n v="0"/>
  </r>
  <r>
    <x v="0"/>
    <s v="05"/>
    <s v="06"/>
    <s v="16:00:00"/>
    <s v="2019-05-06 16:00:00"/>
    <n v="2.8538812785388101"/>
    <n v="285.38812785388097"/>
    <n v="0"/>
    <n v="0"/>
    <n v="0"/>
  </r>
  <r>
    <x v="0"/>
    <s v="05"/>
    <s v="06"/>
    <s v="17:00:00"/>
    <s v="2019-05-06 17:00:00"/>
    <n v="2.8538812785388101"/>
    <n v="285.38812785388097"/>
    <n v="0"/>
    <n v="0"/>
    <n v="0"/>
  </r>
  <r>
    <x v="0"/>
    <s v="05"/>
    <s v="06"/>
    <s v="18:00:00"/>
    <s v="2019-05-06 18:00:00"/>
    <n v="2.8538812785388101"/>
    <n v="285.38812785388097"/>
    <n v="0"/>
    <n v="0"/>
    <n v="0"/>
  </r>
  <r>
    <x v="0"/>
    <s v="05"/>
    <s v="06"/>
    <s v="19:00:00"/>
    <s v="2019-05-06 19:00:00"/>
    <n v="8.1210162118721403"/>
    <n v="812.10162118721405"/>
    <n v="0"/>
    <n v="0"/>
    <n v="0"/>
  </r>
  <r>
    <x v="0"/>
    <s v="05"/>
    <s v="06"/>
    <s v="20:00:00"/>
    <s v="2019-05-06 20:00:00"/>
    <n v="5.70056981187214"/>
    <n v="570.05698118721398"/>
    <n v="0"/>
    <n v="0"/>
    <n v="0"/>
  </r>
  <r>
    <x v="0"/>
    <s v="05"/>
    <s v="06"/>
    <s v="21:00:00"/>
    <s v="2019-05-06 21:00:00"/>
    <n v="2.8538812785388101"/>
    <n v="285.38812785388097"/>
    <n v="1.60928152380952E-4"/>
    <n v="16.092815238095199"/>
    <n v="168.9745599999996"/>
  </r>
  <r>
    <x v="0"/>
    <s v="05"/>
    <s v="06"/>
    <s v="22:00:00"/>
    <s v="2019-05-06 22:00:00"/>
    <n v="2.8538812785388101"/>
    <n v="285.38812785388097"/>
    <n v="5.2627855238095199E-4"/>
    <n v="52.627855238095201"/>
    <n v="552.59247999999957"/>
  </r>
  <r>
    <x v="0"/>
    <s v="05"/>
    <s v="06"/>
    <s v="23:00:00"/>
    <s v="2019-05-06 23:00:00"/>
    <n v="2.8538812785388101"/>
    <n v="285.38812785388097"/>
    <n v="8.0464076190476098E-4"/>
    <n v="80.464076190476092"/>
    <n v="844.87279999999896"/>
  </r>
  <r>
    <x v="0"/>
    <s v="05"/>
    <s v="07"/>
    <s v="00:00:00"/>
    <s v="2019-05-07 00:00:00"/>
    <n v="2.8538812785388101"/>
    <n v="285.38812785388097"/>
    <n v="1.0351594666666601E-3"/>
    <n v="103.51594666666601"/>
    <n v="1086.9174399999931"/>
  </r>
  <r>
    <x v="0"/>
    <s v="05"/>
    <s v="07"/>
    <s v="01:00:00"/>
    <s v="2019-05-07 01:00:00"/>
    <n v="2.8538812785388101"/>
    <n v="285.38812785388097"/>
    <n v="1.20478643809523E-3"/>
    <n v="120.47864380952301"/>
    <n v="1265.0257599999916"/>
  </r>
  <r>
    <x v="0"/>
    <s v="05"/>
    <s v="07"/>
    <s v="02:00:00"/>
    <s v="2019-05-07 02:00:00"/>
    <n v="2.8538812785388101"/>
    <n v="285.38812785388097"/>
    <n v="1.3309193142857099E-3"/>
    <n v="133.091931428571"/>
    <n v="1397.4652799999956"/>
  </r>
  <r>
    <x v="0"/>
    <s v="05"/>
    <s v="07"/>
    <s v="03:00:00"/>
    <s v="2019-05-07 03:00:00"/>
    <n v="2.8538812785388101"/>
    <n v="285.38812785388097"/>
    <n v="1.40050986666666E-3"/>
    <n v="140.05098666666601"/>
    <n v="1470.535359999993"/>
  </r>
  <r>
    <x v="0"/>
    <s v="05"/>
    <s v="07"/>
    <s v="04:00:00"/>
    <s v="2019-05-07 04:00:00"/>
    <n v="2.8538812785388101"/>
    <n v="285.38812785388097"/>
    <n v="1.47010041904761E-3"/>
    <n v="147.01004190476101"/>
    <n v="1543.6054399999907"/>
  </r>
  <r>
    <x v="0"/>
    <s v="05"/>
    <s v="07"/>
    <s v="05:00:00"/>
    <s v="2019-05-07 05:00:00"/>
    <n v="2.8538812785388101"/>
    <n v="285.38812785388097"/>
    <n v="0"/>
    <n v="0"/>
    <n v="0"/>
  </r>
  <r>
    <x v="0"/>
    <s v="05"/>
    <s v="07"/>
    <s v="06:00:00"/>
    <s v="2019-05-07 06:00:00"/>
    <n v="2.8538812785388101"/>
    <n v="285.38812785388097"/>
    <n v="0"/>
    <n v="0"/>
    <n v="0"/>
  </r>
  <r>
    <x v="0"/>
    <s v="05"/>
    <s v="07"/>
    <s v="07:00:00"/>
    <s v="2019-05-07 07:00:00"/>
    <n v="2.8538812785388101"/>
    <n v="285.38812785388097"/>
    <n v="0"/>
    <n v="0"/>
    <n v="0"/>
  </r>
  <r>
    <x v="0"/>
    <s v="05"/>
    <s v="07"/>
    <s v="08:00:00"/>
    <s v="2019-05-07 08:00:00"/>
    <n v="2.8538812785388101"/>
    <n v="285.38812785388097"/>
    <n v="0"/>
    <n v="0"/>
    <n v="0"/>
  </r>
  <r>
    <x v="0"/>
    <s v="05"/>
    <s v="07"/>
    <s v="09:00:00"/>
    <s v="2019-05-07 09:00:00"/>
    <n v="2.8538812785388101"/>
    <n v="285.38812785388097"/>
    <n v="0"/>
    <n v="0"/>
    <n v="0"/>
  </r>
  <r>
    <x v="0"/>
    <s v="05"/>
    <s v="07"/>
    <s v="10:00:00"/>
    <s v="2019-05-07 10:00:00"/>
    <n v="2.8538812785388101"/>
    <n v="285.38812785388097"/>
    <n v="0"/>
    <n v="0"/>
    <n v="0"/>
  </r>
  <r>
    <x v="0"/>
    <s v="05"/>
    <s v="07"/>
    <s v="11:00:00"/>
    <s v="2019-05-07 11:00:00"/>
    <n v="2.8538812785388101"/>
    <n v="285.38812785388097"/>
    <n v="0"/>
    <n v="0"/>
    <n v="0"/>
  </r>
  <r>
    <x v="0"/>
    <s v="05"/>
    <s v="07"/>
    <s v="12:00:00"/>
    <s v="2019-05-07 12:00:00"/>
    <n v="2.8538812785388101"/>
    <n v="285.38812785388097"/>
    <n v="0"/>
    <n v="0"/>
    <n v="0"/>
  </r>
  <r>
    <x v="0"/>
    <s v="05"/>
    <s v="07"/>
    <s v="13:00:00"/>
    <s v="2019-05-07 13:00:00"/>
    <n v="2.8538812785388101"/>
    <n v="285.38812785388097"/>
    <n v="0"/>
    <n v="0"/>
    <n v="0"/>
  </r>
  <r>
    <x v="0"/>
    <s v="05"/>
    <s v="07"/>
    <s v="14:00:00"/>
    <s v="2019-05-07 14:00:00"/>
    <n v="2.8538812785388101"/>
    <n v="285.38812785388097"/>
    <n v="0"/>
    <n v="0"/>
    <n v="0"/>
  </r>
  <r>
    <x v="0"/>
    <s v="05"/>
    <s v="07"/>
    <s v="15:00:00"/>
    <s v="2019-05-07 15:00:00"/>
    <n v="2.8538812785388101"/>
    <n v="285.38812785388097"/>
    <n v="0"/>
    <n v="0"/>
    <n v="0"/>
  </r>
  <r>
    <x v="0"/>
    <s v="05"/>
    <s v="07"/>
    <s v="16:00:00"/>
    <s v="2019-05-07 16:00:00"/>
    <n v="2.8538812785388101"/>
    <n v="285.38812785388097"/>
    <n v="0"/>
    <n v="0"/>
    <n v="0"/>
  </r>
  <r>
    <x v="0"/>
    <s v="05"/>
    <s v="07"/>
    <s v="17:00:00"/>
    <s v="2019-05-07 17:00:00"/>
    <n v="2.8538812785388101"/>
    <n v="285.38812785388097"/>
    <n v="0"/>
    <n v="0"/>
    <n v="0"/>
  </r>
  <r>
    <x v="0"/>
    <s v="05"/>
    <s v="07"/>
    <s v="18:00:00"/>
    <s v="2019-05-07 18:00:00"/>
    <n v="2.8538812785388101"/>
    <n v="285.38812785388097"/>
    <n v="0"/>
    <n v="0"/>
    <n v="0"/>
  </r>
  <r>
    <x v="0"/>
    <s v="05"/>
    <s v="07"/>
    <s v="19:00:00"/>
    <s v="2019-05-07 19:00:00"/>
    <n v="10.023882878538808"/>
    <n v="1002.3882878538808"/>
    <n v="0"/>
    <n v="0"/>
    <n v="0"/>
  </r>
  <r>
    <x v="0"/>
    <s v="05"/>
    <s v="07"/>
    <s v="20:00:00"/>
    <s v="2019-05-07 20:00:00"/>
    <n v="8.2732455452054694"/>
    <n v="827.32455452054694"/>
    <n v="0"/>
    <n v="0"/>
    <n v="0"/>
  </r>
  <r>
    <x v="0"/>
    <s v="05"/>
    <s v="07"/>
    <s v="21:00:00"/>
    <s v="2019-05-07 21:00:00"/>
    <n v="6.735729278538809"/>
    <n v="673.57292785388097"/>
    <n v="0"/>
    <n v="0"/>
    <n v="0"/>
  </r>
  <r>
    <x v="0"/>
    <s v="05"/>
    <s v="07"/>
    <s v="22:00:00"/>
    <s v="2019-05-07 22:00:00"/>
    <n v="5.6092322118721398"/>
    <n v="560.92322118721404"/>
    <n v="0"/>
    <n v="0"/>
    <n v="0"/>
  </r>
  <r>
    <x v="0"/>
    <s v="05"/>
    <s v="07"/>
    <s v="23:00:00"/>
    <s v="2019-05-07 23:00:00"/>
    <n v="2.8538812785388101"/>
    <n v="285.38812785388097"/>
    <n v="0"/>
    <n v="0"/>
    <n v="0"/>
  </r>
  <r>
    <x v="0"/>
    <s v="05"/>
    <s v="08"/>
    <s v="00:00:00"/>
    <s v="2019-05-08 00:00:00"/>
    <n v="2.8538812785388101"/>
    <n v="285.38812785388097"/>
    <n v="0"/>
    <n v="0"/>
    <n v="0"/>
  </r>
  <r>
    <x v="0"/>
    <s v="05"/>
    <s v="08"/>
    <s v="01:00:00"/>
    <s v="2019-05-08 01:00:00"/>
    <n v="2.8538812785388101"/>
    <n v="285.38812785388097"/>
    <n v="2.1747047619047899E-5"/>
    <n v="2.1747047619047901"/>
    <n v="22.834400000000297"/>
  </r>
  <r>
    <x v="0"/>
    <s v="05"/>
    <s v="08"/>
    <s v="02:00:00"/>
    <s v="2019-05-08 02:00:00"/>
    <n v="4.4979580785388"/>
    <n v="449.79580785387998"/>
    <n v="0"/>
    <n v="0"/>
    <n v="0"/>
  </r>
  <r>
    <x v="0"/>
    <s v="05"/>
    <s v="08"/>
    <s v="03:00:00"/>
    <s v="2019-05-08 03:00:00"/>
    <n v="4.6501874118721398"/>
    <n v="465.018741187214"/>
    <n v="0"/>
    <n v="0"/>
    <n v="0"/>
  </r>
  <r>
    <x v="0"/>
    <s v="05"/>
    <s v="08"/>
    <s v="04:00:00"/>
    <s v="2019-05-08 04:00:00"/>
    <n v="5.6396780785388092"/>
    <n v="563.96780785388091"/>
    <n v="0"/>
    <n v="0"/>
    <n v="0"/>
  </r>
  <r>
    <x v="0"/>
    <s v="05"/>
    <s v="08"/>
    <s v="05:00:00"/>
    <s v="2019-05-08 05:00:00"/>
    <n v="2.8538812785388101"/>
    <n v="285.38812785388097"/>
    <n v="0"/>
    <n v="0"/>
    <n v="0"/>
  </r>
  <r>
    <x v="0"/>
    <s v="05"/>
    <s v="08"/>
    <s v="06:00:00"/>
    <s v="2019-05-08 06:00:00"/>
    <n v="2.8538812785388101"/>
    <n v="285.38812785388097"/>
    <n v="0"/>
    <n v="0"/>
    <n v="0"/>
  </r>
  <r>
    <x v="0"/>
    <s v="05"/>
    <s v="08"/>
    <s v="07:00:00"/>
    <s v="2019-05-08 07:00:00"/>
    <n v="2.8538812785388101"/>
    <n v="285.38812785388097"/>
    <n v="0"/>
    <n v="0"/>
    <n v="0"/>
  </r>
  <r>
    <x v="0"/>
    <s v="05"/>
    <s v="08"/>
    <s v="08:00:00"/>
    <s v="2019-05-08 08:00:00"/>
    <n v="2.8538812785388101"/>
    <n v="285.38812785388097"/>
    <n v="0"/>
    <n v="0"/>
    <n v="0"/>
  </r>
  <r>
    <x v="0"/>
    <s v="05"/>
    <s v="08"/>
    <s v="09:00:00"/>
    <s v="2019-05-08 09:00:00"/>
    <n v="2.8538812785388101"/>
    <n v="285.38812785388097"/>
    <n v="0"/>
    <n v="0"/>
    <n v="0"/>
  </r>
  <r>
    <x v="0"/>
    <s v="05"/>
    <s v="08"/>
    <s v="10:00:00"/>
    <s v="2019-05-08 10:00:00"/>
    <n v="2.8538812785388101"/>
    <n v="285.38812785388097"/>
    <n v="0"/>
    <n v="0"/>
    <n v="0"/>
  </r>
  <r>
    <x v="0"/>
    <s v="05"/>
    <s v="08"/>
    <s v="11:00:00"/>
    <s v="2019-05-08 11:00:00"/>
    <n v="2.8538812785388101"/>
    <n v="285.38812785388097"/>
    <n v="0"/>
    <n v="0"/>
    <n v="0"/>
  </r>
  <r>
    <x v="0"/>
    <s v="05"/>
    <s v="08"/>
    <s v="12:00:00"/>
    <s v="2019-05-08 12:00:00"/>
    <n v="2.8538812785388101"/>
    <n v="285.38812785388097"/>
    <n v="0"/>
    <n v="0"/>
    <n v="0"/>
  </r>
  <r>
    <x v="0"/>
    <s v="05"/>
    <s v="08"/>
    <s v="13:00:00"/>
    <s v="2019-05-08 13:00:00"/>
    <n v="2.8538812785388101"/>
    <n v="285.38812785388097"/>
    <n v="0"/>
    <n v="0"/>
    <n v="0"/>
  </r>
  <r>
    <x v="0"/>
    <s v="05"/>
    <s v="08"/>
    <s v="14:00:00"/>
    <s v="2019-05-08 14:00:00"/>
    <n v="2.8538812785388101"/>
    <n v="285.38812785388097"/>
    <n v="0"/>
    <n v="0"/>
    <n v="0"/>
  </r>
  <r>
    <x v="0"/>
    <s v="05"/>
    <s v="08"/>
    <s v="15:00:00"/>
    <s v="2019-05-08 15:00:00"/>
    <n v="63.173881278538808"/>
    <n v="6317.3881278538811"/>
    <n v="0"/>
    <n v="0"/>
    <n v="0"/>
  </r>
  <r>
    <x v="0"/>
    <s v="05"/>
    <s v="08"/>
    <s v="16:00:00"/>
    <s v="2019-05-08 16:00:00"/>
    <n v="2.8538812785388101"/>
    <n v="285.38812785388097"/>
    <n v="0"/>
    <n v="0"/>
    <n v="0"/>
  </r>
  <r>
    <x v="0"/>
    <s v="05"/>
    <s v="08"/>
    <s v="17:00:00"/>
    <s v="2019-05-08 17:00:00"/>
    <n v="2.8538812785388101"/>
    <n v="285.38812785388097"/>
    <n v="0"/>
    <n v="0"/>
    <n v="0"/>
  </r>
  <r>
    <x v="0"/>
    <s v="05"/>
    <s v="08"/>
    <s v="18:00:00"/>
    <s v="2019-05-08 18:00:00"/>
    <n v="2.8538812785388101"/>
    <n v="285.38812785388097"/>
    <n v="0"/>
    <n v="0"/>
    <n v="0"/>
  </r>
  <r>
    <x v="0"/>
    <s v="05"/>
    <s v="08"/>
    <s v="19:00:00"/>
    <s v="2019-05-08 19:00:00"/>
    <n v="5.85279914520547"/>
    <n v="585.27991452054698"/>
    <n v="0"/>
    <n v="0"/>
    <n v="0"/>
  </r>
  <r>
    <x v="0"/>
    <s v="05"/>
    <s v="08"/>
    <s v="20:00:00"/>
    <s v="2019-05-08 20:00:00"/>
    <n v="2.8538812785388101"/>
    <n v="285.38812785388097"/>
    <n v="0"/>
    <n v="0"/>
    <n v="0"/>
  </r>
  <r>
    <x v="0"/>
    <s v="05"/>
    <s v="08"/>
    <s v="21:00:00"/>
    <s v="2019-05-08 21:00:00"/>
    <n v="2.8538812785388101"/>
    <n v="285.38812785388097"/>
    <n v="0"/>
    <n v="0"/>
    <n v="0"/>
  </r>
  <r>
    <x v="0"/>
    <s v="05"/>
    <s v="08"/>
    <s v="22:00:00"/>
    <s v="2019-05-08 22:00:00"/>
    <n v="2.8538812785388101"/>
    <n v="285.38812785388097"/>
    <n v="0"/>
    <n v="0"/>
    <n v="0"/>
  </r>
  <r>
    <x v="0"/>
    <s v="05"/>
    <s v="08"/>
    <s v="23:00:00"/>
    <s v="2019-05-08 23:00:00"/>
    <n v="2.8538812785388101"/>
    <n v="285.38812785388097"/>
    <n v="0"/>
    <n v="0"/>
    <n v="0"/>
  </r>
  <r>
    <x v="0"/>
    <s v="05"/>
    <s v="09"/>
    <s v="00:00:00"/>
    <s v="2019-05-09 00:00:00"/>
    <n v="2.8538812785388101"/>
    <n v="285.38812785388097"/>
    <n v="0"/>
    <n v="0"/>
    <n v="0"/>
  </r>
  <r>
    <x v="0"/>
    <s v="05"/>
    <s v="09"/>
    <s v="01:00:00"/>
    <s v="2019-05-09 01:00:00"/>
    <n v="2.8538812785388101"/>
    <n v="285.38812785388097"/>
    <n v="0"/>
    <n v="0"/>
    <n v="0"/>
  </r>
  <r>
    <x v="0"/>
    <s v="05"/>
    <s v="09"/>
    <s v="02:00:00"/>
    <s v="2019-05-09 02:00:00"/>
    <n v="2.8538812785388101"/>
    <n v="285.38812785388097"/>
    <n v="0"/>
    <n v="0"/>
    <n v="0"/>
  </r>
  <r>
    <x v="0"/>
    <s v="05"/>
    <s v="09"/>
    <s v="03:00:00"/>
    <s v="2019-05-09 03:00:00"/>
    <n v="2.8538812785388101"/>
    <n v="285.38812785388097"/>
    <n v="0"/>
    <n v="0"/>
    <n v="0"/>
  </r>
  <r>
    <x v="0"/>
    <s v="05"/>
    <s v="09"/>
    <s v="04:00:00"/>
    <s v="2019-05-09 04:00:00"/>
    <n v="2.8538812785388101"/>
    <n v="285.38812785388097"/>
    <n v="0"/>
    <n v="0"/>
    <n v="0"/>
  </r>
  <r>
    <x v="0"/>
    <s v="05"/>
    <s v="09"/>
    <s v="05:00:00"/>
    <s v="2019-05-09 05:00:00"/>
    <n v="2.8538812785388101"/>
    <n v="285.38812785388097"/>
    <n v="0"/>
    <n v="0"/>
    <n v="0"/>
  </r>
  <r>
    <x v="0"/>
    <s v="05"/>
    <s v="09"/>
    <s v="06:00:00"/>
    <s v="2019-05-09 06:00:00"/>
    <n v="2.8538812785388101"/>
    <n v="285.38812785388097"/>
    <n v="0"/>
    <n v="0"/>
    <n v="0"/>
  </r>
  <r>
    <x v="0"/>
    <s v="05"/>
    <s v="09"/>
    <s v="07:00:00"/>
    <s v="2019-05-09 07:00:00"/>
    <n v="2.8538812785388101"/>
    <n v="285.38812785388097"/>
    <n v="0"/>
    <n v="0"/>
    <n v="0"/>
  </r>
  <r>
    <x v="0"/>
    <s v="05"/>
    <s v="09"/>
    <s v="08:00:00"/>
    <s v="2019-05-09 08:00:00"/>
    <n v="2.8538812785388101"/>
    <n v="285.38812785388097"/>
    <n v="0"/>
    <n v="0"/>
    <n v="0"/>
  </r>
  <r>
    <x v="0"/>
    <s v="05"/>
    <s v="09"/>
    <s v="09:00:00"/>
    <s v="2019-05-09 09:00:00"/>
    <n v="2.8538812785388101"/>
    <n v="285.38812785388097"/>
    <n v="0"/>
    <n v="0"/>
    <n v="0"/>
  </r>
  <r>
    <x v="0"/>
    <s v="05"/>
    <s v="09"/>
    <s v="10:00:00"/>
    <s v="2019-05-09 10:00:00"/>
    <n v="2.8538812785388101"/>
    <n v="285.38812785388097"/>
    <n v="0"/>
    <n v="0"/>
    <n v="0"/>
  </r>
  <r>
    <x v="0"/>
    <s v="05"/>
    <s v="09"/>
    <s v="11:00:00"/>
    <s v="2019-05-09 11:00:00"/>
    <n v="2.8538812785388101"/>
    <n v="285.38812785388097"/>
    <n v="0"/>
    <n v="0"/>
    <n v="0"/>
  </r>
  <r>
    <x v="0"/>
    <s v="05"/>
    <s v="09"/>
    <s v="12:00:00"/>
    <s v="2019-05-09 12:00:00"/>
    <n v="2.8538812785388101"/>
    <n v="285.38812785388097"/>
    <n v="0"/>
    <n v="0"/>
    <n v="0"/>
  </r>
  <r>
    <x v="0"/>
    <s v="05"/>
    <s v="09"/>
    <s v="13:00:00"/>
    <s v="2019-05-09 13:00:00"/>
    <n v="2.8538812785388101"/>
    <n v="285.38812785388097"/>
    <n v="0"/>
    <n v="0"/>
    <n v="0"/>
  </r>
  <r>
    <x v="0"/>
    <s v="05"/>
    <s v="09"/>
    <s v="14:00:00"/>
    <s v="2019-05-09 14:00:00"/>
    <n v="2.8538812785388101"/>
    <n v="285.38812785388097"/>
    <n v="0"/>
    <n v="0"/>
    <n v="0"/>
  </r>
  <r>
    <x v="0"/>
    <s v="05"/>
    <s v="09"/>
    <s v="15:00:00"/>
    <s v="2019-05-09 15:00:00"/>
    <n v="2.8538812785388101"/>
    <n v="285.38812785388097"/>
    <n v="0"/>
    <n v="0"/>
    <n v="0"/>
  </r>
  <r>
    <x v="0"/>
    <s v="05"/>
    <s v="09"/>
    <s v="16:00:00"/>
    <s v="2019-05-09 16:00:00"/>
    <n v="2.8538812785388101"/>
    <n v="285.38812785388097"/>
    <n v="0"/>
    <n v="0"/>
    <n v="0"/>
  </r>
  <r>
    <x v="0"/>
    <s v="05"/>
    <s v="09"/>
    <s v="17:00:00"/>
    <s v="2019-05-09 17:00:00"/>
    <n v="2.8538812785388101"/>
    <n v="285.38812785388097"/>
    <n v="0"/>
    <n v="0"/>
    <n v="0"/>
  </r>
  <r>
    <x v="0"/>
    <s v="05"/>
    <s v="09"/>
    <s v="18:00:00"/>
    <s v="2019-05-09 18:00:00"/>
    <n v="2.8538812785388101"/>
    <n v="285.38812785388097"/>
    <n v="0"/>
    <n v="0"/>
    <n v="0"/>
  </r>
  <r>
    <x v="0"/>
    <s v="05"/>
    <s v="09"/>
    <s v="19:00:00"/>
    <s v="2019-05-09 19:00:00"/>
    <n v="7.8165575452054696"/>
    <n v="781.65575452054702"/>
    <n v="0"/>
    <n v="0"/>
    <n v="0"/>
  </r>
  <r>
    <x v="0"/>
    <s v="05"/>
    <s v="09"/>
    <s v="20:00:00"/>
    <s v="2019-05-09 20:00:00"/>
    <n v="6.81184394520547"/>
    <n v="681.18439452054702"/>
    <n v="0"/>
    <n v="0"/>
    <n v="0"/>
  </r>
  <r>
    <x v="0"/>
    <s v="05"/>
    <s v="09"/>
    <s v="21:00:00"/>
    <s v="2019-05-09 21:00:00"/>
    <n v="6.4008247452054698"/>
    <n v="640.08247452054695"/>
    <n v="0"/>
    <n v="0"/>
    <n v="0"/>
  </r>
  <r>
    <x v="0"/>
    <s v="05"/>
    <s v="09"/>
    <s v="22:00:00"/>
    <s v="2019-05-09 22:00:00"/>
    <n v="6.2333724785388105"/>
    <n v="623.33724785388108"/>
    <n v="0"/>
    <n v="0"/>
    <n v="0"/>
  </r>
  <r>
    <x v="0"/>
    <s v="05"/>
    <s v="09"/>
    <s v="23:00:00"/>
    <s v="2019-05-09 23:00:00"/>
    <n v="6.2485954118721398"/>
    <n v="624.85954118721395"/>
    <n v="0"/>
    <n v="0"/>
    <n v="0"/>
  </r>
  <r>
    <x v="0"/>
    <s v="05"/>
    <s v="10"/>
    <s v="00:00:00"/>
    <s v="2019-05-10 00:00:00"/>
    <n v="6.735729278538809"/>
    <n v="673.57292785388097"/>
    <n v="0"/>
    <n v="0"/>
    <n v="0"/>
  </r>
  <r>
    <x v="0"/>
    <s v="05"/>
    <s v="10"/>
    <s v="01:00:00"/>
    <s v="2019-05-10 01:00:00"/>
    <n v="6.9640732785388"/>
    <n v="696.40732785388002"/>
    <n v="0"/>
    <n v="0"/>
    <n v="0"/>
  </r>
  <r>
    <x v="0"/>
    <s v="05"/>
    <s v="10"/>
    <s v="02:00:00"/>
    <s v="2019-05-10 02:00:00"/>
    <n v="7.3446466118721405"/>
    <n v="734.46466118721412"/>
    <n v="0"/>
    <n v="0"/>
    <n v="0"/>
  </r>
  <r>
    <x v="0"/>
    <s v="05"/>
    <s v="10"/>
    <s v="03:00:00"/>
    <s v="2019-05-10 03:00:00"/>
    <n v="7.6643282118721405"/>
    <n v="766.43282118721413"/>
    <n v="0"/>
    <n v="0"/>
    <n v="0"/>
  </r>
  <r>
    <x v="0"/>
    <s v="05"/>
    <s v="10"/>
    <s v="04:00:00"/>
    <s v="2019-05-10 04:00:00"/>
    <n v="7.77088874520547"/>
    <n v="777.08887452054694"/>
    <n v="0"/>
    <n v="0"/>
    <n v="0"/>
  </r>
  <r>
    <x v="0"/>
    <s v="05"/>
    <s v="10"/>
    <s v="05:00:00"/>
    <s v="2019-05-10 05:00:00"/>
    <n v="2.8538812785388101"/>
    <n v="285.38812785388097"/>
    <n v="0"/>
    <n v="0"/>
    <n v="0"/>
  </r>
  <r>
    <x v="0"/>
    <s v="05"/>
    <s v="10"/>
    <s v="06:00:00"/>
    <s v="2019-05-10 06:00:00"/>
    <n v="2.8538812785388101"/>
    <n v="285.38812785388097"/>
    <n v="0"/>
    <n v="0"/>
    <n v="0"/>
  </r>
  <r>
    <x v="0"/>
    <s v="05"/>
    <s v="10"/>
    <s v="07:00:00"/>
    <s v="2019-05-10 07:00:00"/>
    <n v="2.8538812785388101"/>
    <n v="285.38812785388097"/>
    <n v="0"/>
    <n v="0"/>
    <n v="0"/>
  </r>
  <r>
    <x v="0"/>
    <s v="05"/>
    <s v="10"/>
    <s v="08:00:00"/>
    <s v="2019-05-10 08:00:00"/>
    <n v="2.8538812785388101"/>
    <n v="285.38812785388097"/>
    <n v="0"/>
    <n v="0"/>
    <n v="0"/>
  </r>
  <r>
    <x v="0"/>
    <s v="05"/>
    <s v="10"/>
    <s v="09:00:00"/>
    <s v="2019-05-10 09:00:00"/>
    <n v="2.8538812785388101"/>
    <n v="285.38812785388097"/>
    <n v="0"/>
    <n v="0"/>
    <n v="0"/>
  </r>
  <r>
    <x v="0"/>
    <s v="05"/>
    <s v="10"/>
    <s v="10:00:00"/>
    <s v="2019-05-10 10:00:00"/>
    <n v="2.8538812785388101"/>
    <n v="285.38812785388097"/>
    <n v="0"/>
    <n v="0"/>
    <n v="0"/>
  </r>
  <r>
    <x v="0"/>
    <s v="05"/>
    <s v="10"/>
    <s v="11:00:00"/>
    <s v="2019-05-10 11:00:00"/>
    <n v="2.8538812785388101"/>
    <n v="285.38812785388097"/>
    <n v="0"/>
    <n v="0"/>
    <n v="0"/>
  </r>
  <r>
    <x v="0"/>
    <s v="05"/>
    <s v="10"/>
    <s v="12:00:00"/>
    <s v="2019-05-10 12:00:00"/>
    <n v="2.8538812785388101"/>
    <n v="285.38812785388097"/>
    <n v="0"/>
    <n v="0"/>
    <n v="0"/>
  </r>
  <r>
    <x v="0"/>
    <s v="05"/>
    <s v="10"/>
    <s v="13:00:00"/>
    <s v="2019-05-10 13:00:00"/>
    <n v="2.8538812785388101"/>
    <n v="285.38812785388097"/>
    <n v="0"/>
    <n v="0"/>
    <n v="0"/>
  </r>
  <r>
    <x v="0"/>
    <s v="05"/>
    <s v="10"/>
    <s v="14:00:00"/>
    <s v="2019-05-10 14:00:00"/>
    <n v="2.8538812785388101"/>
    <n v="285.38812785388097"/>
    <n v="0"/>
    <n v="0"/>
    <n v="0"/>
  </r>
  <r>
    <x v="0"/>
    <s v="05"/>
    <s v="10"/>
    <s v="15:00:00"/>
    <s v="2019-05-10 15:00:00"/>
    <n v="2.8538812785388101"/>
    <n v="285.38812785388097"/>
    <n v="0"/>
    <n v="0"/>
    <n v="0"/>
  </r>
  <r>
    <x v="0"/>
    <s v="05"/>
    <s v="10"/>
    <s v="16:00:00"/>
    <s v="2019-05-10 16:00:00"/>
    <n v="2.8538812785388101"/>
    <n v="285.38812785388097"/>
    <n v="0"/>
    <n v="0"/>
    <n v="0"/>
  </r>
  <r>
    <x v="0"/>
    <s v="05"/>
    <s v="10"/>
    <s v="17:00:00"/>
    <s v="2019-05-10 17:00:00"/>
    <n v="2.8538812785388101"/>
    <n v="285.38812785388097"/>
    <n v="0"/>
    <n v="0"/>
    <n v="0"/>
  </r>
  <r>
    <x v="0"/>
    <s v="05"/>
    <s v="10"/>
    <s v="18:00:00"/>
    <s v="2019-05-10 18:00:00"/>
    <n v="2.8538812785388101"/>
    <n v="285.38812785388097"/>
    <n v="0"/>
    <n v="0"/>
    <n v="0"/>
  </r>
  <r>
    <x v="0"/>
    <s v="05"/>
    <s v="10"/>
    <s v="19:00:00"/>
    <s v="2019-05-10 19:00:00"/>
    <n v="13.433819945205411"/>
    <n v="1343.381994520541"/>
    <n v="0"/>
    <n v="0"/>
    <n v="0"/>
  </r>
  <r>
    <x v="0"/>
    <s v="05"/>
    <s v="10"/>
    <s v="20:00:00"/>
    <s v="2019-05-10 20:00:00"/>
    <n v="12.307322878538811"/>
    <n v="1230.732287853881"/>
    <n v="0"/>
    <n v="0"/>
    <n v="0"/>
  </r>
  <r>
    <x v="0"/>
    <s v="05"/>
    <s v="10"/>
    <s v="21:00:00"/>
    <s v="2019-05-10 21:00:00"/>
    <n v="11.424392745205468"/>
    <n v="1142.4392745205469"/>
    <n v="0"/>
    <n v="0"/>
    <n v="0"/>
  </r>
  <r>
    <x v="0"/>
    <s v="05"/>
    <s v="10"/>
    <s v="22:00:00"/>
    <s v="2019-05-10 22:00:00"/>
    <n v="10.90681301187214"/>
    <n v="1090.6813011872139"/>
    <n v="0"/>
    <n v="0"/>
    <n v="0"/>
  </r>
  <r>
    <x v="0"/>
    <s v="05"/>
    <s v="10"/>
    <s v="23:00:00"/>
    <s v="2019-05-10 23:00:00"/>
    <n v="10.90681301187214"/>
    <n v="1090.6813011872139"/>
    <n v="0"/>
    <n v="0"/>
    <n v="0"/>
  </r>
  <r>
    <x v="0"/>
    <s v="05"/>
    <s v="11"/>
    <s v="00:00:00"/>
    <s v="2019-05-11 00:00:00"/>
    <n v="11.104711145205469"/>
    <n v="1110.471114520547"/>
    <n v="0"/>
    <n v="0"/>
    <n v="0"/>
  </r>
  <r>
    <x v="0"/>
    <s v="05"/>
    <s v="11"/>
    <s v="01:00:00"/>
    <s v="2019-05-11 01:00:00"/>
    <n v="11.683182611872141"/>
    <n v="1168.3182611872141"/>
    <n v="0"/>
    <n v="0"/>
    <n v="0"/>
  </r>
  <r>
    <x v="0"/>
    <s v="05"/>
    <s v="11"/>
    <s v="02:00:00"/>
    <s v="2019-05-11 02:00:00"/>
    <n v="11.591845011872138"/>
    <n v="1159.1845011872138"/>
    <n v="0"/>
    <n v="0"/>
    <n v="0"/>
  </r>
  <r>
    <x v="0"/>
    <s v="05"/>
    <s v="11"/>
    <s v="03:00:00"/>
    <s v="2019-05-11 03:00:00"/>
    <n v="10.55668554520547"/>
    <n v="1055.6685545205469"/>
    <n v="0"/>
    <n v="0"/>
    <n v="0"/>
  </r>
  <r>
    <x v="0"/>
    <s v="05"/>
    <s v="11"/>
    <s v="04:00:00"/>
    <s v="2019-05-11 04:00:00"/>
    <n v="8.3798060785388007"/>
    <n v="837.98060785388009"/>
    <n v="0"/>
    <n v="0"/>
    <n v="0"/>
  </r>
  <r>
    <x v="0"/>
    <s v="05"/>
    <s v="11"/>
    <s v="05:00:00"/>
    <s v="2019-05-11 05:00:00"/>
    <n v="2.8538812785388101"/>
    <n v="285.38812785388097"/>
    <n v="0"/>
    <n v="0"/>
    <n v="0"/>
  </r>
  <r>
    <x v="0"/>
    <s v="05"/>
    <s v="11"/>
    <s v="06:00:00"/>
    <s v="2019-05-11 06:00:00"/>
    <n v="2.8538812785388101"/>
    <n v="285.38812785388097"/>
    <n v="0"/>
    <n v="0"/>
    <n v="0"/>
  </r>
  <r>
    <x v="0"/>
    <s v="05"/>
    <s v="11"/>
    <s v="07:00:00"/>
    <s v="2019-05-11 07:00:00"/>
    <n v="2.8538812785388101"/>
    <n v="285.38812785388097"/>
    <n v="0"/>
    <n v="0"/>
    <n v="0"/>
  </r>
  <r>
    <x v="0"/>
    <s v="05"/>
    <s v="11"/>
    <s v="08:00:00"/>
    <s v="2019-05-11 08:00:00"/>
    <n v="2.8538812785388101"/>
    <n v="285.38812785388097"/>
    <n v="0"/>
    <n v="0"/>
    <n v="0"/>
  </r>
  <r>
    <x v="0"/>
    <s v="05"/>
    <s v="11"/>
    <s v="09:00:00"/>
    <s v="2019-05-11 09:00:00"/>
    <n v="2.8538812785388101"/>
    <n v="285.38812785388097"/>
    <n v="0"/>
    <n v="0"/>
    <n v="0"/>
  </r>
  <r>
    <x v="0"/>
    <s v="05"/>
    <s v="11"/>
    <s v="10:00:00"/>
    <s v="2019-05-11 10:00:00"/>
    <n v="2.8538812785388101"/>
    <n v="285.38812785388097"/>
    <n v="0"/>
    <n v="0"/>
    <n v="0"/>
  </r>
  <r>
    <x v="0"/>
    <s v="05"/>
    <s v="11"/>
    <s v="11:00:00"/>
    <s v="2019-05-11 11:00:00"/>
    <n v="2.8538812785388101"/>
    <n v="285.38812785388097"/>
    <n v="0"/>
    <n v="0"/>
    <n v="0"/>
  </r>
  <r>
    <x v="0"/>
    <s v="05"/>
    <s v="11"/>
    <s v="12:00:00"/>
    <s v="2019-05-11 12:00:00"/>
    <n v="2.8538812785388101"/>
    <n v="285.38812785388097"/>
    <n v="0"/>
    <n v="0"/>
    <n v="0"/>
  </r>
  <r>
    <x v="0"/>
    <s v="05"/>
    <s v="11"/>
    <s v="13:00:00"/>
    <s v="2019-05-11 13:00:00"/>
    <n v="63.173881278538808"/>
    <n v="6317.3881278538811"/>
    <n v="0"/>
    <n v="0"/>
    <n v="0"/>
  </r>
  <r>
    <x v="0"/>
    <s v="05"/>
    <s v="11"/>
    <s v="14:00:00"/>
    <s v="2019-05-11 14:00:00"/>
    <n v="2.8538812785388101"/>
    <n v="285.38812785388097"/>
    <n v="0"/>
    <n v="0"/>
    <n v="0"/>
  </r>
  <r>
    <x v="0"/>
    <s v="05"/>
    <s v="11"/>
    <s v="15:00:00"/>
    <s v="2019-05-11 15:00:00"/>
    <n v="2.8538812785388101"/>
    <n v="285.38812785388097"/>
    <n v="0"/>
    <n v="0"/>
    <n v="0"/>
  </r>
  <r>
    <x v="0"/>
    <s v="05"/>
    <s v="11"/>
    <s v="16:00:00"/>
    <s v="2019-05-11 16:00:00"/>
    <n v="2.8538812785388101"/>
    <n v="285.38812785388097"/>
    <n v="0"/>
    <n v="0"/>
    <n v="0"/>
  </r>
  <r>
    <x v="0"/>
    <s v="05"/>
    <s v="11"/>
    <s v="17:00:00"/>
    <s v="2019-05-11 17:00:00"/>
    <n v="2.8538812785388101"/>
    <n v="285.38812785388097"/>
    <n v="0"/>
    <n v="0"/>
    <n v="0"/>
  </r>
  <r>
    <x v="0"/>
    <s v="05"/>
    <s v="11"/>
    <s v="18:00:00"/>
    <s v="2019-05-11 18:00:00"/>
    <n v="2.8538812785388101"/>
    <n v="285.38812785388097"/>
    <n v="0"/>
    <n v="0"/>
    <n v="0"/>
  </r>
  <r>
    <x v="0"/>
    <s v="05"/>
    <s v="11"/>
    <s v="19:00:00"/>
    <s v="2019-05-11 19:00:00"/>
    <n v="8.3341372785388099"/>
    <n v="833.41372785388091"/>
    <n v="0"/>
    <n v="0"/>
    <n v="0"/>
  </r>
  <r>
    <x v="0"/>
    <s v="05"/>
    <s v="11"/>
    <s v="20:00:00"/>
    <s v="2019-05-11 20:00:00"/>
    <n v="6.50738527853881"/>
    <n v="650.73852785388101"/>
    <n v="0"/>
    <n v="0"/>
    <n v="0"/>
  </r>
  <r>
    <x v="0"/>
    <s v="05"/>
    <s v="11"/>
    <s v="21:00:00"/>
    <s v="2019-05-11 21:00:00"/>
    <n v="2.8538812785388101"/>
    <n v="285.38812785388097"/>
    <n v="0"/>
    <n v="0"/>
    <n v="0"/>
  </r>
  <r>
    <x v="0"/>
    <s v="05"/>
    <s v="11"/>
    <s v="22:00:00"/>
    <s v="2019-05-11 22:00:00"/>
    <n v="2.8538812785388101"/>
    <n v="285.38812785388097"/>
    <n v="0"/>
    <n v="0"/>
    <n v="0"/>
  </r>
  <r>
    <x v="0"/>
    <s v="05"/>
    <s v="11"/>
    <s v="23:00:00"/>
    <s v="2019-05-11 23:00:00"/>
    <n v="2.8538812785388101"/>
    <n v="285.38812785388097"/>
    <n v="5.6542323809524098E-5"/>
    <n v="5.6542323809524095"/>
    <n v="59.369440000000303"/>
  </r>
  <r>
    <x v="0"/>
    <s v="05"/>
    <s v="12"/>
    <s v="00:00:00"/>
    <s v="2019-05-12 00:00:00"/>
    <n v="86.731609811872119"/>
    <n v="8673.1609811872113"/>
    <n v="0"/>
    <n v="0"/>
    <n v="0"/>
  </r>
  <r>
    <x v="0"/>
    <s v="05"/>
    <s v="12"/>
    <s v="01:00:00"/>
    <s v="2019-05-12 01:00:00"/>
    <n v="86.670718078538712"/>
    <n v="8667.0718078538721"/>
    <n v="0"/>
    <n v="0"/>
    <n v="0"/>
  </r>
  <r>
    <x v="0"/>
    <s v="05"/>
    <s v="12"/>
    <s v="02:00:00"/>
    <s v="2019-05-12 02:00:00"/>
    <n v="86.609826345205406"/>
    <n v="8660.9826345205402"/>
    <n v="0"/>
    <n v="0"/>
    <n v="0"/>
  </r>
  <r>
    <x v="0"/>
    <s v="05"/>
    <s v="12"/>
    <s v="03:00:00"/>
    <s v="2019-05-12 03:00:00"/>
    <n v="86.488042878538806"/>
    <n v="8648.8042878538799"/>
    <n v="0"/>
    <n v="0"/>
    <n v="0"/>
  </r>
  <r>
    <x v="0"/>
    <s v="05"/>
    <s v="12"/>
    <s v="04:00:00"/>
    <s v="2019-05-12 04:00:00"/>
    <n v="86.198807145205407"/>
    <n v="8619.8807145205392"/>
    <n v="0"/>
    <n v="0"/>
    <n v="0"/>
  </r>
  <r>
    <x v="0"/>
    <s v="05"/>
    <s v="12"/>
    <s v="05:00:00"/>
    <s v="2019-05-12 05:00:00"/>
    <n v="63.173881278538808"/>
    <n v="6317.3881278538811"/>
    <n v="0"/>
    <n v="0"/>
    <n v="0"/>
  </r>
  <r>
    <x v="0"/>
    <s v="05"/>
    <s v="12"/>
    <s v="06:00:00"/>
    <s v="2019-05-12 06:00:00"/>
    <n v="63.173881278538808"/>
    <n v="6317.3881278538811"/>
    <n v="0"/>
    <n v="0"/>
    <n v="0"/>
  </r>
  <r>
    <x v="0"/>
    <s v="05"/>
    <s v="12"/>
    <s v="07:00:00"/>
    <s v="2019-05-12 07:00:00"/>
    <n v="63.173881278538808"/>
    <n v="6317.3881278538811"/>
    <n v="0"/>
    <n v="0"/>
    <n v="0"/>
  </r>
  <r>
    <x v="0"/>
    <s v="05"/>
    <s v="12"/>
    <s v="08:00:00"/>
    <s v="2019-05-12 08:00:00"/>
    <n v="63.173881278538808"/>
    <n v="6317.3881278538811"/>
    <n v="0"/>
    <n v="0"/>
    <n v="0"/>
  </r>
  <r>
    <x v="0"/>
    <s v="05"/>
    <s v="12"/>
    <s v="09:00:00"/>
    <s v="2019-05-12 09:00:00"/>
    <n v="63.173881278538808"/>
    <n v="6317.3881278538811"/>
    <n v="0"/>
    <n v="0"/>
    <n v="0"/>
  </r>
  <r>
    <x v="0"/>
    <s v="05"/>
    <s v="12"/>
    <s v="10:00:00"/>
    <s v="2019-05-12 10:00:00"/>
    <n v="63.173881278538808"/>
    <n v="6317.3881278538811"/>
    <n v="0"/>
    <n v="0"/>
    <n v="0"/>
  </r>
  <r>
    <x v="0"/>
    <s v="05"/>
    <s v="12"/>
    <s v="11:00:00"/>
    <s v="2019-05-12 11:00:00"/>
    <n v="63.173881278538808"/>
    <n v="6317.3881278538811"/>
    <n v="0"/>
    <n v="0"/>
    <n v="0"/>
  </r>
  <r>
    <x v="0"/>
    <s v="05"/>
    <s v="12"/>
    <s v="12:00:00"/>
    <s v="2019-05-12 12:00:00"/>
    <n v="63.173881278538808"/>
    <n v="6317.3881278538811"/>
    <n v="0"/>
    <n v="0"/>
    <n v="0"/>
  </r>
  <r>
    <x v="0"/>
    <s v="05"/>
    <s v="12"/>
    <s v="13:00:00"/>
    <s v="2019-05-12 13:00:00"/>
    <n v="63.173881278538808"/>
    <n v="6317.3881278538811"/>
    <n v="0"/>
    <n v="0"/>
    <n v="0"/>
  </r>
  <r>
    <x v="0"/>
    <s v="05"/>
    <s v="12"/>
    <s v="14:00:00"/>
    <s v="2019-05-12 14:00:00"/>
    <n v="63.173881278538808"/>
    <n v="6317.3881278538811"/>
    <n v="0"/>
    <n v="0"/>
    <n v="0"/>
  </r>
  <r>
    <x v="0"/>
    <s v="05"/>
    <s v="12"/>
    <s v="15:00:00"/>
    <s v="2019-05-12 15:00:00"/>
    <n v="63.173881278538808"/>
    <n v="6317.3881278538811"/>
    <n v="0"/>
    <n v="0"/>
    <n v="0"/>
  </r>
  <r>
    <x v="0"/>
    <s v="05"/>
    <s v="12"/>
    <s v="16:00:00"/>
    <s v="2019-05-12 16:00:00"/>
    <n v="2.8538812785388101"/>
    <n v="285.38812785388097"/>
    <n v="0"/>
    <n v="0"/>
    <n v="0"/>
  </r>
  <r>
    <x v="0"/>
    <s v="05"/>
    <s v="12"/>
    <s v="17:00:00"/>
    <s v="2019-05-12 17:00:00"/>
    <n v="2.8538812785388101"/>
    <n v="285.38812785388097"/>
    <n v="0"/>
    <n v="0"/>
    <n v="0"/>
  </r>
  <r>
    <x v="0"/>
    <s v="05"/>
    <s v="12"/>
    <s v="18:00:00"/>
    <s v="2019-05-12 18:00:00"/>
    <n v="2.8538812785388101"/>
    <n v="285.38812785388097"/>
    <n v="1.3634619047619E-3"/>
    <n v="136.34619047619"/>
    <n v="1431.634999999995"/>
  </r>
  <r>
    <x v="0"/>
    <s v="05"/>
    <s v="12"/>
    <s v="19:00:00"/>
    <s v="2019-05-12 19:00:00"/>
    <n v="2.8538812785388101"/>
    <n v="285.38812785388097"/>
    <n v="1.6745226666666599E-3"/>
    <n v="167.45226666666599"/>
    <n v="1758.248799999993"/>
  </r>
  <r>
    <x v="0"/>
    <s v="05"/>
    <s v="12"/>
    <s v="20:00:00"/>
    <s v="2019-05-12 20:00:00"/>
    <n v="2.8538812785388101"/>
    <n v="285.38812785388097"/>
    <n v="1.8745955047619E-3"/>
    <n v="187.45955047619"/>
    <n v="1968.325279999995"/>
  </r>
  <r>
    <x v="0"/>
    <s v="05"/>
    <s v="12"/>
    <s v="21:00:00"/>
    <s v="2019-05-12 21:00:00"/>
    <n v="2.8538812785388101"/>
    <n v="285.38812785388097"/>
    <n v="2.0224754285714198E-3"/>
    <n v="202.24754285714198"/>
    <n v="2123.5991999999906"/>
  </r>
  <r>
    <x v="0"/>
    <s v="05"/>
    <s v="12"/>
    <s v="22:00:00"/>
    <s v="2019-05-12 22:00:00"/>
    <n v="2.8538812785388101"/>
    <n v="285.38812785388097"/>
    <n v="2.0920659809523798E-3"/>
    <n v="209.20659809523798"/>
    <n v="2196.6692799999987"/>
  </r>
  <r>
    <x v="0"/>
    <s v="05"/>
    <s v="12"/>
    <s v="23:00:00"/>
    <s v="2019-05-12 23:00:00"/>
    <n v="2.8538812785388101"/>
    <n v="285.38812785388097"/>
    <n v="2.1007648E-3"/>
    <n v="210.07648"/>
    <n v="2205.8030400000002"/>
  </r>
  <r>
    <x v="0"/>
    <s v="05"/>
    <s v="13"/>
    <s v="00:00:00"/>
    <s v="2019-05-13 00:00:00"/>
    <n v="2.8538812785388101"/>
    <n v="285.38812785388097"/>
    <n v="2.1138130285714199E-3"/>
    <n v="211.381302857142"/>
    <n v="2219.5036799999912"/>
  </r>
  <r>
    <x v="0"/>
    <s v="05"/>
    <s v="13"/>
    <s v="01:00:00"/>
    <s v="2019-05-13 01:00:00"/>
    <n v="2.8538812785388101"/>
    <n v="285.38812785388097"/>
    <n v="2.1138130285714199E-3"/>
    <n v="211.381302857142"/>
    <n v="2219.5036799999912"/>
  </r>
  <r>
    <x v="0"/>
    <s v="05"/>
    <s v="13"/>
    <s v="02:00:00"/>
    <s v="2019-05-13 02:00:00"/>
    <n v="2.8538812785388101"/>
    <n v="285.38812785388097"/>
    <n v="2.1051142095238002E-3"/>
    <n v="210.51142095238001"/>
    <n v="2210.3699199999901"/>
  </r>
  <r>
    <x v="0"/>
    <s v="05"/>
    <s v="13"/>
    <s v="03:00:00"/>
    <s v="2019-05-13 03:00:00"/>
    <n v="63.173881278538808"/>
    <n v="6317.3881278538811"/>
    <n v="0"/>
    <n v="0"/>
    <n v="0"/>
  </r>
  <r>
    <x v="0"/>
    <s v="05"/>
    <s v="13"/>
    <s v="04:00:00"/>
    <s v="2019-05-13 04:00:00"/>
    <n v="63.173881278538808"/>
    <n v="6317.3881278538811"/>
    <n v="0"/>
    <n v="0"/>
    <n v="0"/>
  </r>
  <r>
    <x v="0"/>
    <s v="05"/>
    <s v="13"/>
    <s v="05:00:00"/>
    <s v="2019-05-13 05:00:00"/>
    <n v="63.173881278538808"/>
    <n v="6317.3881278538811"/>
    <n v="0"/>
    <n v="0"/>
    <n v="0"/>
  </r>
  <r>
    <x v="0"/>
    <s v="05"/>
    <s v="13"/>
    <s v="06:00:00"/>
    <s v="2019-05-13 06:00:00"/>
    <n v="63.173881278538808"/>
    <n v="6317.3881278538811"/>
    <n v="0"/>
    <n v="0"/>
    <n v="0"/>
  </r>
  <r>
    <x v="0"/>
    <s v="05"/>
    <s v="13"/>
    <s v="07:00:00"/>
    <s v="2019-05-13 07:00:00"/>
    <n v="63.173881278538808"/>
    <n v="6317.3881278538811"/>
    <n v="0"/>
    <n v="0"/>
    <n v="0"/>
  </r>
  <r>
    <x v="0"/>
    <s v="05"/>
    <s v="13"/>
    <s v="08:00:00"/>
    <s v="2019-05-13 08:00:00"/>
    <n v="63.173881278538808"/>
    <n v="6317.3881278538811"/>
    <n v="0"/>
    <n v="0"/>
    <n v="0"/>
  </r>
  <r>
    <x v="0"/>
    <s v="05"/>
    <s v="13"/>
    <s v="09:00:00"/>
    <s v="2019-05-13 09:00:00"/>
    <n v="63.173881278538808"/>
    <n v="6317.3881278538811"/>
    <n v="0"/>
    <n v="0"/>
    <n v="0"/>
  </r>
  <r>
    <x v="0"/>
    <s v="05"/>
    <s v="13"/>
    <s v="10:00:00"/>
    <s v="2019-05-13 10:00:00"/>
    <n v="63.173881278538808"/>
    <n v="6317.3881278538811"/>
    <n v="0"/>
    <n v="0"/>
    <n v="0"/>
  </r>
  <r>
    <x v="0"/>
    <s v="05"/>
    <s v="13"/>
    <s v="11:00:00"/>
    <s v="2019-05-13 11:00:00"/>
    <n v="63.173881278538808"/>
    <n v="6317.3881278538811"/>
    <n v="0"/>
    <n v="0"/>
    <n v="0"/>
  </r>
  <r>
    <x v="0"/>
    <s v="05"/>
    <s v="13"/>
    <s v="12:00:00"/>
    <s v="2019-05-13 12:00:00"/>
    <n v="2.8538812785388101"/>
    <n v="285.38812785388097"/>
    <n v="0"/>
    <n v="0"/>
    <n v="0"/>
  </r>
  <r>
    <x v="0"/>
    <s v="05"/>
    <s v="13"/>
    <s v="13:00:00"/>
    <s v="2019-05-13 13:00:00"/>
    <n v="2.8538812785388101"/>
    <n v="285.38812785388097"/>
    <n v="0"/>
    <n v="0"/>
    <n v="0"/>
  </r>
  <r>
    <x v="0"/>
    <s v="05"/>
    <s v="13"/>
    <s v="14:00:00"/>
    <s v="2019-05-13 14:00:00"/>
    <n v="2.8538812785388101"/>
    <n v="285.38812785388097"/>
    <n v="0"/>
    <n v="0"/>
    <n v="0"/>
  </r>
  <r>
    <x v="0"/>
    <s v="05"/>
    <s v="13"/>
    <s v="15:00:00"/>
    <s v="2019-05-13 15:00:00"/>
    <n v="2.8538812785388101"/>
    <n v="285.38812785388097"/>
    <n v="0"/>
    <n v="0"/>
    <n v="0"/>
  </r>
  <r>
    <x v="0"/>
    <s v="05"/>
    <s v="13"/>
    <s v="16:00:00"/>
    <s v="2019-05-13 16:00:00"/>
    <n v="2.8538812785388101"/>
    <n v="285.38812785388097"/>
    <n v="0"/>
    <n v="0"/>
    <n v="0"/>
  </r>
  <r>
    <x v="0"/>
    <s v="05"/>
    <s v="13"/>
    <s v="17:00:00"/>
    <s v="2019-05-13 17:00:00"/>
    <n v="2.8538812785388101"/>
    <n v="285.38812785388097"/>
    <n v="0"/>
    <n v="0"/>
    <n v="0"/>
  </r>
  <r>
    <x v="0"/>
    <s v="05"/>
    <s v="13"/>
    <s v="18:00:00"/>
    <s v="2019-05-13 18:00:00"/>
    <n v="2.8538812785388101"/>
    <n v="285.38812785388097"/>
    <n v="0"/>
    <n v="0"/>
    <n v="0"/>
  </r>
  <r>
    <x v="0"/>
    <s v="05"/>
    <s v="13"/>
    <s v="19:00:00"/>
    <s v="2019-05-13 19:00:00"/>
    <n v="2.8538812785388101"/>
    <n v="285.38812785388097"/>
    <n v="1.6223297523809499E-3"/>
    <n v="162.23297523809498"/>
    <n v="1703.4462399999973"/>
  </r>
  <r>
    <x v="0"/>
    <s v="05"/>
    <s v="13"/>
    <s v="20:00:00"/>
    <s v="2019-05-13 20:00:00"/>
    <n v="2.8538812785388101"/>
    <n v="285.38812785388097"/>
    <n v="2.0137766095238E-3"/>
    <n v="201.37766095238001"/>
    <n v="2114.4654399999899"/>
  </r>
  <r>
    <x v="0"/>
    <s v="05"/>
    <s v="13"/>
    <s v="21:00:00"/>
    <s v="2019-05-13 21:00:00"/>
    <n v="2.8538812785388101"/>
    <n v="285.38812785388097"/>
    <n v="2.3095364571428501E-3"/>
    <n v="230.95364571428502"/>
    <n v="2425.0132799999928"/>
  </r>
  <r>
    <x v="0"/>
    <s v="05"/>
    <s v="13"/>
    <s v="22:00:00"/>
    <s v="2019-05-13 22:00:00"/>
    <n v="2.8538812785388101"/>
    <n v="285.38812785388097"/>
    <n v="2.5096092952380899E-3"/>
    <n v="250.960929523809"/>
    <n v="2635.0897599999944"/>
  </r>
  <r>
    <x v="0"/>
    <s v="05"/>
    <s v="13"/>
    <s v="23:00:00"/>
    <s v="2019-05-13 23:00:00"/>
    <n v="2.8538812785388101"/>
    <n v="285.38812785388097"/>
    <n v="2.5748504380952299E-3"/>
    <n v="257.48504380952301"/>
    <n v="2703.5929599999918"/>
  </r>
  <r>
    <x v="0"/>
    <s v="05"/>
    <s v="14"/>
    <s v="00:00:00"/>
    <s v="2019-05-14 00:00:00"/>
    <n v="2.8538812785388101"/>
    <n v="285.38812785388097"/>
    <n v="2.5400551619047598E-3"/>
    <n v="254.00551619047599"/>
    <n v="2667.0579199999979"/>
  </r>
  <r>
    <x v="0"/>
    <s v="05"/>
    <s v="14"/>
    <s v="01:00:00"/>
    <s v="2019-05-14 01:00:00"/>
    <n v="2.8538812785388101"/>
    <n v="285.38812785388097"/>
    <n v="2.3617293714285701E-3"/>
    <n v="236.17293714285702"/>
    <n v="2479.8158399999988"/>
  </r>
  <r>
    <x v="0"/>
    <s v="05"/>
    <s v="14"/>
    <s v="02:00:00"/>
    <s v="2019-05-14 02:00:00"/>
    <n v="2.8538812785388101"/>
    <n v="285.38812785388097"/>
    <n v="2.20080121904761E-3"/>
    <n v="220.080121904761"/>
    <n v="2310.8412799999905"/>
  </r>
  <r>
    <x v="0"/>
    <s v="05"/>
    <s v="14"/>
    <s v="03:00:00"/>
    <s v="2019-05-14 03:00:00"/>
    <n v="2.8538812785388101"/>
    <n v="285.38812785388097"/>
    <n v="2.2921388190476101E-3"/>
    <n v="229.21388190476102"/>
    <n v="2406.7457599999907"/>
  </r>
  <r>
    <x v="0"/>
    <s v="05"/>
    <s v="14"/>
    <s v="04:00:00"/>
    <s v="2019-05-14 04:00:00"/>
    <n v="2.8538812785388101"/>
    <n v="285.38812785388097"/>
    <n v="2.4661152000000001E-3"/>
    <n v="246.61152000000001"/>
    <n v="2589.4209599999999"/>
  </r>
  <r>
    <x v="0"/>
    <s v="05"/>
    <s v="14"/>
    <s v="05:00:00"/>
    <s v="2019-05-14 05:00:00"/>
    <n v="2.8538812785388101"/>
    <n v="285.38812785388097"/>
    <n v="7.5659047619047596E-4"/>
    <n v="75.659047619047598"/>
    <n v="794.41999999999973"/>
  </r>
  <r>
    <x v="0"/>
    <s v="05"/>
    <s v="14"/>
    <s v="06:00:00"/>
    <s v="2019-05-14 06:00:00"/>
    <n v="2.8538812785388101"/>
    <n v="285.38812785388097"/>
    <n v="0"/>
    <n v="0"/>
    <n v="0"/>
  </r>
  <r>
    <x v="0"/>
    <s v="05"/>
    <s v="14"/>
    <s v="07:00:00"/>
    <s v="2019-05-14 07:00:00"/>
    <n v="2.8538812785388101"/>
    <n v="285.38812785388097"/>
    <n v="0"/>
    <n v="0"/>
    <n v="0"/>
  </r>
  <r>
    <x v="0"/>
    <s v="05"/>
    <s v="14"/>
    <s v="08:00:00"/>
    <s v="2019-05-14 08:00:00"/>
    <n v="2.8538812785388101"/>
    <n v="285.38812785388097"/>
    <n v="0"/>
    <n v="0"/>
    <n v="0"/>
  </r>
  <r>
    <x v="0"/>
    <s v="05"/>
    <s v="14"/>
    <s v="09:00:00"/>
    <s v="2019-05-14 09:00:00"/>
    <n v="2.8538812785388101"/>
    <n v="285.38812785388097"/>
    <n v="0"/>
    <n v="0"/>
    <n v="0"/>
  </r>
  <r>
    <x v="0"/>
    <s v="05"/>
    <s v="14"/>
    <s v="10:00:00"/>
    <s v="2019-05-14 10:00:00"/>
    <n v="2.8538812785388101"/>
    <n v="285.38812785388097"/>
    <n v="0"/>
    <n v="0"/>
    <n v="0"/>
  </r>
  <r>
    <x v="0"/>
    <s v="05"/>
    <s v="14"/>
    <s v="11:00:00"/>
    <s v="2019-05-14 11:00:00"/>
    <n v="2.8538812785388101"/>
    <n v="285.38812785388097"/>
    <n v="0"/>
    <n v="0"/>
    <n v="0"/>
  </r>
  <r>
    <x v="0"/>
    <s v="05"/>
    <s v="14"/>
    <s v="12:00:00"/>
    <s v="2019-05-14 12:00:00"/>
    <n v="2.8538812785388101"/>
    <n v="285.38812785388097"/>
    <n v="0"/>
    <n v="0"/>
    <n v="0"/>
  </r>
  <r>
    <x v="0"/>
    <s v="05"/>
    <s v="14"/>
    <s v="13:00:00"/>
    <s v="2019-05-14 13:00:00"/>
    <n v="2.8538812785388101"/>
    <n v="285.38812785388097"/>
    <n v="0"/>
    <n v="0"/>
    <n v="0"/>
  </r>
  <r>
    <x v="0"/>
    <s v="05"/>
    <s v="14"/>
    <s v="14:00:00"/>
    <s v="2019-05-14 14:00:00"/>
    <n v="2.8538812785388101"/>
    <n v="285.38812785388097"/>
    <n v="0"/>
    <n v="0"/>
    <n v="0"/>
  </r>
  <r>
    <x v="0"/>
    <s v="05"/>
    <s v="14"/>
    <s v="15:00:00"/>
    <s v="2019-05-14 15:00:00"/>
    <n v="2.8538812785388101"/>
    <n v="285.38812785388097"/>
    <n v="0"/>
    <n v="0"/>
    <n v="0"/>
  </r>
  <r>
    <x v="0"/>
    <s v="05"/>
    <s v="14"/>
    <s v="16:00:00"/>
    <s v="2019-05-14 16:00:00"/>
    <n v="2.8538812785388101"/>
    <n v="285.38812785388097"/>
    <n v="0"/>
    <n v="0"/>
    <n v="0"/>
  </r>
  <r>
    <x v="0"/>
    <s v="05"/>
    <s v="14"/>
    <s v="17:00:00"/>
    <s v="2019-05-14 17:00:00"/>
    <n v="2.8538812785388101"/>
    <n v="285.38812785388097"/>
    <n v="0"/>
    <n v="0"/>
    <n v="0"/>
  </r>
  <r>
    <x v="0"/>
    <s v="05"/>
    <s v="14"/>
    <s v="18:00:00"/>
    <s v="2019-05-14 18:00:00"/>
    <n v="2.8538812785388101"/>
    <n v="285.38812785388097"/>
    <n v="0"/>
    <n v="0"/>
    <n v="0"/>
  </r>
  <r>
    <x v="0"/>
    <s v="05"/>
    <s v="14"/>
    <s v="19:00:00"/>
    <s v="2019-05-14 19:00:00"/>
    <n v="2.8538812785388101"/>
    <n v="285.38812785388097"/>
    <n v="9.786171428571419E-4"/>
    <n v="97.861714285714186"/>
    <n v="1027.5479999999989"/>
  </r>
  <r>
    <x v="0"/>
    <s v="05"/>
    <s v="14"/>
    <s v="20:00:00"/>
    <s v="2019-05-14 20:00:00"/>
    <n v="2.8538812785388101"/>
    <n v="285.38812785388097"/>
    <n v="1.30047344761904E-3"/>
    <n v="130.04734476190401"/>
    <n v="1365.4971199999923"/>
  </r>
  <r>
    <x v="0"/>
    <s v="05"/>
    <s v="14"/>
    <s v="21:00:00"/>
    <s v="2019-05-14 21:00:00"/>
    <n v="2.8538812785388101"/>
    <n v="285.38812785388097"/>
    <n v="1.68757089523809E-3"/>
    <n v="168.75708952380901"/>
    <n v="1771.9494399999946"/>
  </r>
  <r>
    <x v="0"/>
    <s v="05"/>
    <s v="14"/>
    <s v="22:00:00"/>
    <s v="2019-05-14 22:00:00"/>
    <n v="2.8538812785388101"/>
    <n v="285.38812785388097"/>
    <n v="2.0137766095238E-3"/>
    <n v="201.37766095238001"/>
    <n v="2114.4654399999899"/>
  </r>
  <r>
    <x v="0"/>
    <s v="05"/>
    <s v="14"/>
    <s v="23:00:00"/>
    <s v="2019-05-14 23:00:00"/>
    <n v="2.8538812785388101"/>
    <n v="285.38812785388097"/>
    <n v="2.2790905904761902E-3"/>
    <n v="227.90905904761902"/>
    <n v="2393.0451199999998"/>
  </r>
  <r>
    <x v="0"/>
    <s v="05"/>
    <s v="15"/>
    <s v="00:00:00"/>
    <s v="2019-05-15 00:00:00"/>
    <n v="2.8538812785388101"/>
    <n v="285.38812785388097"/>
    <n v="2.5096092952380899E-3"/>
    <n v="250.960929523809"/>
    <n v="2635.0897599999944"/>
  </r>
  <r>
    <x v="0"/>
    <s v="05"/>
    <s v="15"/>
    <s v="01:00:00"/>
    <s v="2019-05-15 01:00:00"/>
    <n v="2.8538812785388101"/>
    <n v="285.38812785388097"/>
    <n v="2.7401280000000001E-3"/>
    <n v="274.01280000000003"/>
    <n v="2877.1344000000004"/>
  </r>
  <r>
    <x v="0"/>
    <s v="05"/>
    <s v="15"/>
    <s v="02:00:00"/>
    <s v="2019-05-15 02:00:00"/>
    <n v="2.8538812785388101"/>
    <n v="285.38812785388097"/>
    <n v="2.9271526095238001E-3"/>
    <n v="292.71526095237999"/>
    <n v="3073.5102399999901"/>
  </r>
  <r>
    <x v="0"/>
    <s v="05"/>
    <s v="15"/>
    <s v="03:00:00"/>
    <s v="2019-05-15 03:00:00"/>
    <n v="2.8538812785388101"/>
    <n v="285.38812785388097"/>
    <n v="3.1185266285714201E-3"/>
    <n v="311.85266285714204"/>
    <n v="3274.4529599999914"/>
  </r>
  <r>
    <x v="0"/>
    <s v="05"/>
    <s v="15"/>
    <s v="04:00:00"/>
    <s v="2019-05-15 04:00:00"/>
    <n v="2.8538812785388101"/>
    <n v="285.38812785388097"/>
    <n v="3.2272618666666598E-3"/>
    <n v="322.72618666666597"/>
    <n v="3388.6249599999928"/>
  </r>
  <r>
    <x v="0"/>
    <s v="05"/>
    <s v="15"/>
    <s v="05:00:00"/>
    <s v="2019-05-15 05:00:00"/>
    <n v="2.8538812785388101"/>
    <n v="285.38812785388097"/>
    <n v="0"/>
    <n v="0"/>
    <n v="0"/>
  </r>
  <r>
    <x v="0"/>
    <s v="05"/>
    <s v="15"/>
    <s v="06:00:00"/>
    <s v="2019-05-15 06:00:00"/>
    <n v="2.8538812785388101"/>
    <n v="285.38812785388097"/>
    <n v="0"/>
    <n v="0"/>
    <n v="0"/>
  </r>
  <r>
    <x v="0"/>
    <s v="05"/>
    <s v="15"/>
    <s v="07:00:00"/>
    <s v="2019-05-15 07:00:00"/>
    <n v="2.8538812785388101"/>
    <n v="285.38812785388097"/>
    <n v="0"/>
    <n v="0"/>
    <n v="0"/>
  </r>
  <r>
    <x v="0"/>
    <s v="05"/>
    <s v="15"/>
    <s v="08:00:00"/>
    <s v="2019-05-15 08:00:00"/>
    <n v="2.8538812785388101"/>
    <n v="285.38812785388097"/>
    <n v="0"/>
    <n v="0"/>
    <n v="0"/>
  </r>
  <r>
    <x v="0"/>
    <s v="05"/>
    <s v="15"/>
    <s v="09:00:00"/>
    <s v="2019-05-15 09:00:00"/>
    <n v="2.8538812785388101"/>
    <n v="285.38812785388097"/>
    <n v="0"/>
    <n v="0"/>
    <n v="0"/>
  </r>
  <r>
    <x v="0"/>
    <s v="05"/>
    <s v="15"/>
    <s v="10:00:00"/>
    <s v="2019-05-15 10:00:00"/>
    <n v="2.8538812785388101"/>
    <n v="285.38812785388097"/>
    <n v="0"/>
    <n v="0"/>
    <n v="0"/>
  </r>
  <r>
    <x v="0"/>
    <s v="05"/>
    <s v="15"/>
    <s v="11:00:00"/>
    <s v="2019-05-15 11:00:00"/>
    <n v="2.8538812785388101"/>
    <n v="285.38812785388097"/>
    <n v="0"/>
    <n v="0"/>
    <n v="0"/>
  </r>
  <r>
    <x v="0"/>
    <s v="05"/>
    <s v="15"/>
    <s v="12:00:00"/>
    <s v="2019-05-15 12:00:00"/>
    <n v="2.8538812785388101"/>
    <n v="285.38812785388097"/>
    <n v="0"/>
    <n v="0"/>
    <n v="0"/>
  </r>
  <r>
    <x v="0"/>
    <s v="05"/>
    <s v="15"/>
    <s v="13:00:00"/>
    <s v="2019-05-15 13:00:00"/>
    <n v="2.8538812785388101"/>
    <n v="285.38812785388097"/>
    <n v="0"/>
    <n v="0"/>
    <n v="0"/>
  </r>
  <r>
    <x v="0"/>
    <s v="05"/>
    <s v="15"/>
    <s v="14:00:00"/>
    <s v="2019-05-15 14:00:00"/>
    <n v="2.8538812785388101"/>
    <n v="285.38812785388097"/>
    <n v="0"/>
    <n v="0"/>
    <n v="0"/>
  </r>
  <r>
    <x v="0"/>
    <s v="05"/>
    <s v="15"/>
    <s v="15:00:00"/>
    <s v="2019-05-15 15:00:00"/>
    <n v="2.8538812785388101"/>
    <n v="285.38812785388097"/>
    <n v="0"/>
    <n v="0"/>
    <n v="0"/>
  </r>
  <r>
    <x v="0"/>
    <s v="05"/>
    <s v="15"/>
    <s v="16:00:00"/>
    <s v="2019-05-15 16:00:00"/>
    <n v="2.8538812785388101"/>
    <n v="285.38812785388097"/>
    <n v="0"/>
    <n v="0"/>
    <n v="0"/>
  </r>
  <r>
    <x v="0"/>
    <s v="05"/>
    <s v="15"/>
    <s v="17:00:00"/>
    <s v="2019-05-15 17:00:00"/>
    <n v="2.8538812785388101"/>
    <n v="285.38812785388097"/>
    <n v="0"/>
    <n v="0"/>
    <n v="0"/>
  </r>
  <r>
    <x v="0"/>
    <s v="05"/>
    <s v="15"/>
    <s v="18:00:00"/>
    <s v="2019-05-15 18:00:00"/>
    <n v="2.8538812785388101"/>
    <n v="285.38812785388097"/>
    <n v="0"/>
    <n v="0"/>
    <n v="0"/>
  </r>
  <r>
    <x v="0"/>
    <s v="05"/>
    <s v="15"/>
    <s v="19:00:00"/>
    <s v="2019-05-15 19:00:00"/>
    <n v="2.8538812785388101"/>
    <n v="285.38812785388097"/>
    <n v="0"/>
    <n v="0"/>
    <n v="0"/>
  </r>
  <r>
    <x v="0"/>
    <s v="05"/>
    <s v="15"/>
    <s v="20:00:00"/>
    <s v="2019-05-15 20:00:00"/>
    <n v="2.8538812785388101"/>
    <n v="285.38812785388097"/>
    <n v="0"/>
    <n v="0"/>
    <n v="0"/>
  </r>
  <r>
    <x v="0"/>
    <s v="05"/>
    <s v="15"/>
    <s v="21:00:00"/>
    <s v="2019-05-15 21:00:00"/>
    <n v="6.6139458118721404"/>
    <n v="661.39458118721404"/>
    <n v="0"/>
    <n v="0"/>
    <n v="0"/>
  </r>
  <r>
    <x v="0"/>
    <s v="05"/>
    <s v="15"/>
    <s v="22:00:00"/>
    <s v="2019-05-15 22:00:00"/>
    <n v="2.8538812785388101"/>
    <n v="285.38812785388097"/>
    <n v="0"/>
    <n v="0"/>
    <n v="0"/>
  </r>
  <r>
    <x v="0"/>
    <s v="05"/>
    <s v="15"/>
    <s v="23:00:00"/>
    <s v="2019-05-15 23:00:00"/>
    <n v="2.8538812785388101"/>
    <n v="285.38812785388097"/>
    <n v="0"/>
    <n v="0"/>
    <n v="0"/>
  </r>
  <r>
    <x v="0"/>
    <s v="05"/>
    <s v="16"/>
    <s v="00:00:00"/>
    <s v="2019-05-16 00:00:00"/>
    <n v="2.8538812785388101"/>
    <n v="285.38812785388097"/>
    <n v="0"/>
    <n v="0"/>
    <n v="0"/>
  </r>
  <r>
    <x v="0"/>
    <s v="05"/>
    <s v="16"/>
    <s v="01:00:00"/>
    <s v="2019-05-16 01:00:00"/>
    <n v="2.8538812785388101"/>
    <n v="285.38812785388097"/>
    <n v="6.9590552380952397E-5"/>
    <n v="6.9590552380952397"/>
    <n v="73.070080000000019"/>
  </r>
  <r>
    <x v="0"/>
    <s v="05"/>
    <s v="16"/>
    <s v="02:00:00"/>
    <s v="2019-05-16 02:00:00"/>
    <n v="2.8538812785388101"/>
    <n v="285.38812785388097"/>
    <n v="1.8267519999999899E-4"/>
    <n v="18.267519999999898"/>
    <n v="191.80895999999893"/>
  </r>
  <r>
    <x v="0"/>
    <s v="05"/>
    <s v="16"/>
    <s v="03:00:00"/>
    <s v="2019-05-16 03:00:00"/>
    <n v="2.8538812785388101"/>
    <n v="285.38812785388097"/>
    <n v="2.8271161904761899E-4"/>
    <n v="28.2711619047619"/>
    <n v="296.84719999999993"/>
  </r>
  <r>
    <x v="0"/>
    <s v="05"/>
    <s v="16"/>
    <s v="04:00:00"/>
    <s v="2019-05-16 04:00:00"/>
    <n v="2.8538812785388101"/>
    <n v="285.38812785388097"/>
    <n v="4.3494095238095202E-4"/>
    <n v="43.494095238095206"/>
    <n v="456.68799999999965"/>
  </r>
  <r>
    <x v="0"/>
    <s v="05"/>
    <s v="16"/>
    <s v="05:00:00"/>
    <s v="2019-05-16 05:00:00"/>
    <n v="2.8538812785388101"/>
    <n v="285.38812785388097"/>
    <n v="0"/>
    <n v="0"/>
    <n v="0"/>
  </r>
  <r>
    <x v="0"/>
    <s v="05"/>
    <s v="16"/>
    <s v="06:00:00"/>
    <s v="2019-05-16 06:00:00"/>
    <n v="2.8538812785388101"/>
    <n v="285.38812785388097"/>
    <n v="0"/>
    <n v="0"/>
    <n v="0"/>
  </r>
  <r>
    <x v="0"/>
    <s v="05"/>
    <s v="16"/>
    <s v="07:00:00"/>
    <s v="2019-05-16 07:00:00"/>
    <n v="2.8538812785388101"/>
    <n v="285.38812785388097"/>
    <n v="0"/>
    <n v="0"/>
    <n v="0"/>
  </r>
  <r>
    <x v="0"/>
    <s v="05"/>
    <s v="16"/>
    <s v="08:00:00"/>
    <s v="2019-05-16 08:00:00"/>
    <n v="2.8538812785388101"/>
    <n v="285.38812785388097"/>
    <n v="0"/>
    <n v="0"/>
    <n v="0"/>
  </r>
  <r>
    <x v="0"/>
    <s v="05"/>
    <s v="16"/>
    <s v="09:00:00"/>
    <s v="2019-05-16 09:00:00"/>
    <n v="2.8538812785388101"/>
    <n v="285.38812785388097"/>
    <n v="0"/>
    <n v="0"/>
    <n v="0"/>
  </r>
  <r>
    <x v="0"/>
    <s v="05"/>
    <s v="16"/>
    <s v="10:00:00"/>
    <s v="2019-05-16 10:00:00"/>
    <n v="2.8538812785388101"/>
    <n v="285.38812785388097"/>
    <n v="0"/>
    <n v="0"/>
    <n v="0"/>
  </r>
  <r>
    <x v="0"/>
    <s v="05"/>
    <s v="16"/>
    <s v="11:00:00"/>
    <s v="2019-05-16 11:00:00"/>
    <n v="2.8538812785388101"/>
    <n v="285.38812785388097"/>
    <n v="0"/>
    <n v="0"/>
    <n v="0"/>
  </r>
  <r>
    <x v="0"/>
    <s v="05"/>
    <s v="16"/>
    <s v="12:00:00"/>
    <s v="2019-05-16 12:00:00"/>
    <n v="2.8538812785388101"/>
    <n v="285.38812785388097"/>
    <n v="0"/>
    <n v="0"/>
    <n v="0"/>
  </r>
  <r>
    <x v="0"/>
    <s v="05"/>
    <s v="16"/>
    <s v="13:00:00"/>
    <s v="2019-05-16 13:00:00"/>
    <n v="2.8538812785388101"/>
    <n v="285.38812785388097"/>
    <n v="0"/>
    <n v="0"/>
    <n v="0"/>
  </r>
  <r>
    <x v="0"/>
    <s v="05"/>
    <s v="16"/>
    <s v="14:00:00"/>
    <s v="2019-05-16 14:00:00"/>
    <n v="2.8538812785388101"/>
    <n v="285.38812785388097"/>
    <n v="0"/>
    <n v="0"/>
    <n v="0"/>
  </r>
  <r>
    <x v="0"/>
    <s v="05"/>
    <s v="16"/>
    <s v="15:00:00"/>
    <s v="2019-05-16 15:00:00"/>
    <n v="2.8538812785388101"/>
    <n v="285.38812785388097"/>
    <n v="0"/>
    <n v="0"/>
    <n v="0"/>
  </r>
  <r>
    <x v="0"/>
    <s v="05"/>
    <s v="16"/>
    <s v="16:00:00"/>
    <s v="2019-05-16 16:00:00"/>
    <n v="2.8538812785388101"/>
    <n v="285.38812785388097"/>
    <n v="0"/>
    <n v="0"/>
    <n v="0"/>
  </r>
  <r>
    <x v="0"/>
    <s v="05"/>
    <s v="16"/>
    <s v="17:00:00"/>
    <s v="2019-05-16 17:00:00"/>
    <n v="2.8538812785388101"/>
    <n v="285.38812785388097"/>
    <n v="0"/>
    <n v="0"/>
    <n v="0"/>
  </r>
  <r>
    <x v="0"/>
    <s v="05"/>
    <s v="16"/>
    <s v="18:00:00"/>
    <s v="2019-05-16 18:00:00"/>
    <n v="2.8538812785388101"/>
    <n v="285.38812785388097"/>
    <n v="0"/>
    <n v="0"/>
    <n v="0"/>
  </r>
  <r>
    <x v="0"/>
    <s v="05"/>
    <s v="16"/>
    <s v="19:00:00"/>
    <s v="2019-05-16 19:00:00"/>
    <n v="9.8412076785388098"/>
    <n v="984.12076785388103"/>
    <n v="0"/>
    <n v="0"/>
    <n v="0"/>
  </r>
  <r>
    <x v="0"/>
    <s v="05"/>
    <s v="16"/>
    <s v="20:00:00"/>
    <s v="2019-05-16 20:00:00"/>
    <n v="2.8538812785388101"/>
    <n v="285.38812785388097"/>
    <n v="0"/>
    <n v="0"/>
    <n v="0"/>
  </r>
  <r>
    <x v="0"/>
    <s v="05"/>
    <s v="16"/>
    <s v="21:00:00"/>
    <s v="2019-05-16 21:00:00"/>
    <n v="2.8538812785388101"/>
    <n v="285.38812785388097"/>
    <n v="0"/>
    <n v="0"/>
    <n v="0"/>
  </r>
  <r>
    <x v="0"/>
    <s v="05"/>
    <s v="16"/>
    <s v="22:00:00"/>
    <s v="2019-05-16 22:00:00"/>
    <n v="2.8538812785388101"/>
    <n v="285.38812785388097"/>
    <n v="0"/>
    <n v="0"/>
    <n v="0"/>
  </r>
  <r>
    <x v="0"/>
    <s v="05"/>
    <s v="16"/>
    <s v="23:00:00"/>
    <s v="2019-05-16 23:00:00"/>
    <n v="2.8538812785388101"/>
    <n v="285.38812785388097"/>
    <n v="5.6542323809524098E-5"/>
    <n v="5.6542323809524095"/>
    <n v="59.369440000000303"/>
  </r>
  <r>
    <x v="0"/>
    <s v="05"/>
    <s v="17"/>
    <s v="00:00:00"/>
    <s v="2019-05-17 00:00:00"/>
    <n v="2.8538812785388101"/>
    <n v="285.38812785388097"/>
    <n v="3.1750689523809498E-4"/>
    <n v="31.750689523809498"/>
    <n v="333.38223999999974"/>
  </r>
  <r>
    <x v="0"/>
    <s v="05"/>
    <s v="17"/>
    <s v="01:00:00"/>
    <s v="2019-05-17 01:00:00"/>
    <n v="2.8538812785388101"/>
    <n v="285.38812785388097"/>
    <n v="4.91483276190476E-4"/>
    <n v="49.148327619047599"/>
    <n v="516.05743999999981"/>
  </r>
  <r>
    <x v="0"/>
    <s v="05"/>
    <s v="17"/>
    <s v="02:00:00"/>
    <s v="2019-05-17 02:00:00"/>
    <n v="2.8538812785388101"/>
    <n v="285.38812785388097"/>
    <n v="4.87133866666666E-4"/>
    <n v="48.713386666666601"/>
    <n v="511.49055999999933"/>
  </r>
  <r>
    <x v="0"/>
    <s v="05"/>
    <s v="17"/>
    <s v="03:00:00"/>
    <s v="2019-05-17 03:00:00"/>
    <n v="2.8538812785388101"/>
    <n v="285.38812785388097"/>
    <n v="2.9141043809523801E-4"/>
    <n v="29.141043809523801"/>
    <n v="305.98095999999993"/>
  </r>
  <r>
    <x v="0"/>
    <s v="05"/>
    <s v="17"/>
    <s v="04:00:00"/>
    <s v="2019-05-17 04:00:00"/>
    <n v="2.8538812785388101"/>
    <n v="285.38812785388097"/>
    <n v="1.3483169523809501E-4"/>
    <n v="13.483169523809501"/>
    <n v="141.57327999999976"/>
  </r>
  <r>
    <x v="0"/>
    <s v="05"/>
    <s v="17"/>
    <s v="05:00:00"/>
    <s v="2019-05-17 05:00:00"/>
    <n v="2.8538812785388101"/>
    <n v="285.38812785388097"/>
    <n v="0"/>
    <n v="0"/>
    <n v="0"/>
  </r>
  <r>
    <x v="0"/>
    <s v="05"/>
    <s v="17"/>
    <s v="06:00:00"/>
    <s v="2019-05-17 06:00:00"/>
    <n v="2.8538812785388101"/>
    <n v="285.38812785388097"/>
    <n v="0"/>
    <n v="0"/>
    <n v="0"/>
  </r>
  <r>
    <x v="0"/>
    <s v="05"/>
    <s v="17"/>
    <s v="07:00:00"/>
    <s v="2019-05-17 07:00:00"/>
    <n v="2.8538812785388101"/>
    <n v="285.38812785388097"/>
    <n v="0"/>
    <n v="0"/>
    <n v="0"/>
  </r>
  <r>
    <x v="0"/>
    <s v="05"/>
    <s v="17"/>
    <s v="08:00:00"/>
    <s v="2019-05-17 08:00:00"/>
    <n v="2.8538812785388101"/>
    <n v="285.38812785388097"/>
    <n v="0"/>
    <n v="0"/>
    <n v="0"/>
  </r>
  <r>
    <x v="0"/>
    <s v="05"/>
    <s v="17"/>
    <s v="09:00:00"/>
    <s v="2019-05-17 09:00:00"/>
    <n v="2.8538812785388101"/>
    <n v="285.38812785388097"/>
    <n v="0"/>
    <n v="0"/>
    <n v="0"/>
  </r>
  <r>
    <x v="0"/>
    <s v="05"/>
    <s v="17"/>
    <s v="10:00:00"/>
    <s v="2019-05-17 10:00:00"/>
    <n v="2.8538812785388101"/>
    <n v="285.38812785388097"/>
    <n v="0"/>
    <n v="0"/>
    <n v="0"/>
  </r>
  <r>
    <x v="0"/>
    <s v="05"/>
    <s v="17"/>
    <s v="11:00:00"/>
    <s v="2019-05-17 11:00:00"/>
    <n v="2.8538812785388101"/>
    <n v="285.38812785388097"/>
    <n v="0"/>
    <n v="0"/>
    <n v="0"/>
  </r>
  <r>
    <x v="0"/>
    <s v="05"/>
    <s v="17"/>
    <s v="12:00:00"/>
    <s v="2019-05-17 12:00:00"/>
    <n v="2.8538812785388101"/>
    <n v="285.38812785388097"/>
    <n v="0"/>
    <n v="0"/>
    <n v="0"/>
  </r>
  <r>
    <x v="0"/>
    <s v="05"/>
    <s v="17"/>
    <s v="13:00:00"/>
    <s v="2019-05-17 13:00:00"/>
    <n v="2.8538812785388101"/>
    <n v="285.38812785388097"/>
    <n v="0"/>
    <n v="0"/>
    <n v="0"/>
  </r>
  <r>
    <x v="0"/>
    <s v="05"/>
    <s v="17"/>
    <s v="14:00:00"/>
    <s v="2019-05-17 14:00:00"/>
    <n v="2.8538812785388101"/>
    <n v="285.38812785388097"/>
    <n v="0"/>
    <n v="0"/>
    <n v="0"/>
  </r>
  <r>
    <x v="0"/>
    <s v="05"/>
    <s v="17"/>
    <s v="15:00:00"/>
    <s v="2019-05-17 15:00:00"/>
    <n v="2.8538812785388101"/>
    <n v="285.38812785388097"/>
    <n v="0"/>
    <n v="0"/>
    <n v="0"/>
  </r>
  <r>
    <x v="0"/>
    <s v="05"/>
    <s v="17"/>
    <s v="16:00:00"/>
    <s v="2019-05-17 16:00:00"/>
    <n v="2.8538812785388101"/>
    <n v="285.38812785388097"/>
    <n v="0"/>
    <n v="0"/>
    <n v="0"/>
  </r>
  <r>
    <x v="0"/>
    <s v="05"/>
    <s v="17"/>
    <s v="17:00:00"/>
    <s v="2019-05-17 17:00:00"/>
    <n v="2.8538812785388101"/>
    <n v="285.38812785388097"/>
    <n v="0"/>
    <n v="0"/>
    <n v="0"/>
  </r>
  <r>
    <x v="0"/>
    <s v="05"/>
    <s v="17"/>
    <s v="18:00:00"/>
    <s v="2019-05-17 18:00:00"/>
    <n v="2.8538812785388101"/>
    <n v="285.38812785388097"/>
    <n v="0"/>
    <n v="0"/>
    <n v="0"/>
  </r>
  <r>
    <x v="0"/>
    <s v="05"/>
    <s v="17"/>
    <s v="19:00:00"/>
    <s v="2019-05-17 19:00:00"/>
    <n v="13.96662261187211"/>
    <n v="1396.662261187211"/>
    <n v="0"/>
    <n v="0"/>
    <n v="0"/>
  </r>
  <r>
    <x v="0"/>
    <s v="05"/>
    <s v="17"/>
    <s v="20:00:00"/>
    <s v="2019-05-17 20:00:00"/>
    <n v="13.555603411872109"/>
    <n v="1355.560341187211"/>
    <n v="0"/>
    <n v="0"/>
    <n v="0"/>
  </r>
  <r>
    <x v="0"/>
    <s v="05"/>
    <s v="17"/>
    <s v="21:00:00"/>
    <s v="2019-05-17 21:00:00"/>
    <n v="13.75350154520541"/>
    <n v="1375.3501545205409"/>
    <n v="0"/>
    <n v="0"/>
    <n v="0"/>
  </r>
  <r>
    <x v="0"/>
    <s v="05"/>
    <s v="17"/>
    <s v="22:00:00"/>
    <s v="2019-05-17 22:00:00"/>
    <n v="13.738278611872111"/>
    <n v="1373.8278611872113"/>
    <n v="0"/>
    <n v="0"/>
    <n v="0"/>
  </r>
  <r>
    <x v="0"/>
    <s v="05"/>
    <s v="17"/>
    <s v="23:00:00"/>
    <s v="2019-05-17 23:00:00"/>
    <n v="13.449042878538808"/>
    <n v="1344.9042878538808"/>
    <n v="0"/>
    <n v="0"/>
    <n v="0"/>
  </r>
  <r>
    <x v="0"/>
    <s v="05"/>
    <s v="18"/>
    <s v="00:00:00"/>
    <s v="2019-05-18 00:00:00"/>
    <n v="12.687896211872138"/>
    <n v="1268.7896211872137"/>
    <n v="0"/>
    <n v="0"/>
    <n v="0"/>
  </r>
  <r>
    <x v="0"/>
    <s v="05"/>
    <s v="18"/>
    <s v="01:00:00"/>
    <s v="2019-05-18 01:00:00"/>
    <n v="11.941972478538801"/>
    <n v="1194.1972478538801"/>
    <n v="0"/>
    <n v="0"/>
    <n v="0"/>
  </r>
  <r>
    <x v="0"/>
    <s v="05"/>
    <s v="18"/>
    <s v="02:00:00"/>
    <s v="2019-05-18 02:00:00"/>
    <n v="11.2112716785388"/>
    <n v="1121.1271678538799"/>
    <n v="0"/>
    <n v="0"/>
    <n v="0"/>
  </r>
  <r>
    <x v="0"/>
    <s v="05"/>
    <s v="18"/>
    <s v="03:00:00"/>
    <s v="2019-05-18 03:00:00"/>
    <n v="11.180825811872142"/>
    <n v="1118.0825811872141"/>
    <n v="0"/>
    <n v="0"/>
    <n v="0"/>
  </r>
  <r>
    <x v="0"/>
    <s v="05"/>
    <s v="18"/>
    <s v="04:00:00"/>
    <s v="2019-05-18 04:00:00"/>
    <n v="11.135157011872138"/>
    <n v="1113.5157011872138"/>
    <n v="0"/>
    <n v="0"/>
    <n v="0"/>
  </r>
  <r>
    <x v="0"/>
    <s v="05"/>
    <s v="18"/>
    <s v="05:00:00"/>
    <s v="2019-05-18 05:00:00"/>
    <n v="2.8538812785388101"/>
    <n v="285.38812785388097"/>
    <n v="0"/>
    <n v="0"/>
    <n v="0"/>
  </r>
  <r>
    <x v="0"/>
    <s v="05"/>
    <s v="18"/>
    <s v="06:00:00"/>
    <s v="2019-05-18 06:00:00"/>
    <n v="2.8538812785388101"/>
    <n v="285.38812785388097"/>
    <n v="0"/>
    <n v="0"/>
    <n v="0"/>
  </r>
  <r>
    <x v="0"/>
    <s v="05"/>
    <s v="18"/>
    <s v="07:00:00"/>
    <s v="2019-05-18 07:00:00"/>
    <n v="2.8538812785388101"/>
    <n v="285.38812785388097"/>
    <n v="0"/>
    <n v="0"/>
    <n v="0"/>
  </r>
  <r>
    <x v="0"/>
    <s v="05"/>
    <s v="18"/>
    <s v="08:00:00"/>
    <s v="2019-05-18 08:00:00"/>
    <n v="2.8538812785388101"/>
    <n v="285.38812785388097"/>
    <n v="0"/>
    <n v="0"/>
    <n v="0"/>
  </r>
  <r>
    <x v="0"/>
    <s v="05"/>
    <s v="18"/>
    <s v="09:00:00"/>
    <s v="2019-05-18 09:00:00"/>
    <n v="2.8538812785388101"/>
    <n v="285.38812785388097"/>
    <n v="0"/>
    <n v="0"/>
    <n v="0"/>
  </r>
  <r>
    <x v="0"/>
    <s v="05"/>
    <s v="18"/>
    <s v="10:00:00"/>
    <s v="2019-05-18 10:00:00"/>
    <n v="2.8538812785388101"/>
    <n v="285.38812785388097"/>
    <n v="0"/>
    <n v="0"/>
    <n v="0"/>
  </r>
  <r>
    <x v="0"/>
    <s v="05"/>
    <s v="18"/>
    <s v="11:00:00"/>
    <s v="2019-05-18 11:00:00"/>
    <n v="2.8538812785388101"/>
    <n v="285.38812785388097"/>
    <n v="0"/>
    <n v="0"/>
    <n v="0"/>
  </r>
  <r>
    <x v="0"/>
    <s v="05"/>
    <s v="18"/>
    <s v="12:00:00"/>
    <s v="2019-05-18 12:00:00"/>
    <n v="2.8538812785388101"/>
    <n v="285.38812785388097"/>
    <n v="0"/>
    <n v="0"/>
    <n v="0"/>
  </r>
  <r>
    <x v="0"/>
    <s v="05"/>
    <s v="18"/>
    <s v="13:00:00"/>
    <s v="2019-05-18 13:00:00"/>
    <n v="2.8538812785388101"/>
    <n v="285.38812785388097"/>
    <n v="0"/>
    <n v="0"/>
    <n v="0"/>
  </r>
  <r>
    <x v="0"/>
    <s v="05"/>
    <s v="18"/>
    <s v="14:00:00"/>
    <s v="2019-05-18 14:00:00"/>
    <n v="2.8538812785388101"/>
    <n v="285.38812785388097"/>
    <n v="0"/>
    <n v="0"/>
    <n v="0"/>
  </r>
  <r>
    <x v="0"/>
    <s v="05"/>
    <s v="18"/>
    <s v="15:00:00"/>
    <s v="2019-05-18 15:00:00"/>
    <n v="2.8538812785388101"/>
    <n v="285.38812785388097"/>
    <n v="0"/>
    <n v="0"/>
    <n v="0"/>
  </r>
  <r>
    <x v="0"/>
    <s v="05"/>
    <s v="18"/>
    <s v="16:00:00"/>
    <s v="2019-05-18 16:00:00"/>
    <n v="2.8538812785388101"/>
    <n v="285.38812785388097"/>
    <n v="0"/>
    <n v="0"/>
    <n v="0"/>
  </r>
  <r>
    <x v="0"/>
    <s v="05"/>
    <s v="18"/>
    <s v="17:00:00"/>
    <s v="2019-05-18 17:00:00"/>
    <n v="2.8538812785388101"/>
    <n v="285.38812785388097"/>
    <n v="0"/>
    <n v="0"/>
    <n v="0"/>
  </r>
  <r>
    <x v="0"/>
    <s v="05"/>
    <s v="18"/>
    <s v="18:00:00"/>
    <s v="2019-05-18 18:00:00"/>
    <n v="2.8538812785388101"/>
    <n v="285.38812785388097"/>
    <n v="0"/>
    <n v="0"/>
    <n v="0"/>
  </r>
  <r>
    <x v="0"/>
    <s v="05"/>
    <s v="18"/>
    <s v="19:00:00"/>
    <s v="2019-05-18 19:00:00"/>
    <n v="12.703119145205472"/>
    <n v="1270.3119145205474"/>
    <n v="0"/>
    <n v="0"/>
    <n v="0"/>
  </r>
  <r>
    <x v="0"/>
    <s v="05"/>
    <s v="18"/>
    <s v="20:00:00"/>
    <s v="2019-05-18 20:00:00"/>
    <n v="10.526239678538801"/>
    <n v="1052.62396785388"/>
    <n v="0"/>
    <n v="0"/>
    <n v="0"/>
  </r>
  <r>
    <x v="0"/>
    <s v="05"/>
    <s v="18"/>
    <s v="21:00:00"/>
    <s v="2019-05-18 21:00:00"/>
    <n v="8.57770421187214"/>
    <n v="857.77042118721397"/>
    <n v="0"/>
    <n v="0"/>
    <n v="0"/>
  </r>
  <r>
    <x v="0"/>
    <s v="05"/>
    <s v="18"/>
    <s v="22:00:00"/>
    <s v="2019-05-18 22:00:00"/>
    <n v="7.1924172785388096"/>
    <n v="719.241727853881"/>
    <n v="0"/>
    <n v="0"/>
    <n v="0"/>
  </r>
  <r>
    <x v="0"/>
    <s v="05"/>
    <s v="18"/>
    <s v="23:00:00"/>
    <s v="2019-05-18 23:00:00"/>
    <n v="6.3551559452054711"/>
    <n v="635.5155945205471"/>
    <n v="0"/>
    <n v="0"/>
    <n v="0"/>
  </r>
  <r>
    <x v="0"/>
    <s v="05"/>
    <s v="19"/>
    <s v="00:00:00"/>
    <s v="2019-05-19 00:00:00"/>
    <n v="5.8223532785388006"/>
    <n v="582.23532785387999"/>
    <n v="0"/>
    <n v="0"/>
    <n v="0"/>
  </r>
  <r>
    <x v="0"/>
    <s v="05"/>
    <s v="19"/>
    <s v="01:00:00"/>
    <s v="2019-05-19 01:00:00"/>
    <n v="5.6244551452054692"/>
    <n v="562.44551452054691"/>
    <n v="0"/>
    <n v="0"/>
    <n v="0"/>
  </r>
  <r>
    <x v="0"/>
    <s v="05"/>
    <s v="19"/>
    <s v="02:00:00"/>
    <s v="2019-05-19 02:00:00"/>
    <n v="5.6396780785388092"/>
    <n v="563.96780785388091"/>
    <n v="0"/>
    <n v="0"/>
    <n v="0"/>
  </r>
  <r>
    <x v="0"/>
    <s v="05"/>
    <s v="19"/>
    <s v="03:00:00"/>
    <s v="2019-05-19 03:00:00"/>
    <n v="5.8375762118721406"/>
    <n v="583.757621187214"/>
    <n v="0"/>
    <n v="0"/>
    <n v="0"/>
  </r>
  <r>
    <x v="0"/>
    <s v="05"/>
    <s v="19"/>
    <s v="04:00:00"/>
    <s v="2019-05-19 04:00:00"/>
    <n v="6.0659202118721405"/>
    <n v="606.59202118721407"/>
    <n v="0"/>
    <n v="0"/>
    <n v="0"/>
  </r>
  <r>
    <x v="0"/>
    <s v="05"/>
    <s v="19"/>
    <s v="05:00:00"/>
    <s v="2019-05-19 05:00:00"/>
    <n v="2.8538812785388101"/>
    <n v="285.38812785388097"/>
    <n v="0"/>
    <n v="0"/>
    <n v="0"/>
  </r>
  <r>
    <x v="0"/>
    <s v="05"/>
    <s v="19"/>
    <s v="06:00:00"/>
    <s v="2019-05-19 06:00:00"/>
    <n v="2.8538812785388101"/>
    <n v="285.38812785388097"/>
    <n v="0"/>
    <n v="0"/>
    <n v="0"/>
  </r>
  <r>
    <x v="0"/>
    <s v="05"/>
    <s v="19"/>
    <s v="07:00:00"/>
    <s v="2019-05-19 07:00:00"/>
    <n v="2.8538812785388101"/>
    <n v="285.38812785388097"/>
    <n v="0"/>
    <n v="0"/>
    <n v="0"/>
  </r>
  <r>
    <x v="0"/>
    <s v="05"/>
    <s v="19"/>
    <s v="08:00:00"/>
    <s v="2019-05-19 08:00:00"/>
    <n v="2.8538812785388101"/>
    <n v="285.38812785388097"/>
    <n v="0"/>
    <n v="0"/>
    <n v="0"/>
  </r>
  <r>
    <x v="0"/>
    <s v="05"/>
    <s v="19"/>
    <s v="09:00:00"/>
    <s v="2019-05-19 09:00:00"/>
    <n v="2.8538812785388101"/>
    <n v="285.38812785388097"/>
    <n v="0"/>
    <n v="0"/>
    <n v="0"/>
  </r>
  <r>
    <x v="0"/>
    <s v="05"/>
    <s v="19"/>
    <s v="10:00:00"/>
    <s v="2019-05-19 10:00:00"/>
    <n v="2.8538812785388101"/>
    <n v="285.38812785388097"/>
    <n v="0"/>
    <n v="0"/>
    <n v="0"/>
  </r>
  <r>
    <x v="0"/>
    <s v="05"/>
    <s v="19"/>
    <s v="11:00:00"/>
    <s v="2019-05-19 11:00:00"/>
    <n v="2.8538812785388101"/>
    <n v="285.38812785388097"/>
    <n v="0"/>
    <n v="0"/>
    <n v="0"/>
  </r>
  <r>
    <x v="0"/>
    <s v="05"/>
    <s v="19"/>
    <s v="12:00:00"/>
    <s v="2019-05-19 12:00:00"/>
    <n v="2.8538812785388101"/>
    <n v="285.38812785388097"/>
    <n v="0"/>
    <n v="0"/>
    <n v="0"/>
  </r>
  <r>
    <x v="0"/>
    <s v="05"/>
    <s v="19"/>
    <s v="13:00:00"/>
    <s v="2019-05-19 13:00:00"/>
    <n v="2.8538812785388101"/>
    <n v="285.38812785388097"/>
    <n v="0"/>
    <n v="0"/>
    <n v="0"/>
  </r>
  <r>
    <x v="0"/>
    <s v="05"/>
    <s v="19"/>
    <s v="14:00:00"/>
    <s v="2019-05-19 14:00:00"/>
    <n v="2.8538812785388101"/>
    <n v="285.38812785388097"/>
    <n v="0"/>
    <n v="0"/>
    <n v="0"/>
  </r>
  <r>
    <x v="0"/>
    <s v="05"/>
    <s v="19"/>
    <s v="15:00:00"/>
    <s v="2019-05-19 15:00:00"/>
    <n v="2.8538812785388101"/>
    <n v="285.38812785388097"/>
    <n v="0"/>
    <n v="0"/>
    <n v="0"/>
  </r>
  <r>
    <x v="0"/>
    <s v="05"/>
    <s v="19"/>
    <s v="16:00:00"/>
    <s v="2019-05-19 16:00:00"/>
    <n v="2.8538812785388101"/>
    <n v="285.38812785388097"/>
    <n v="0"/>
    <n v="0"/>
    <n v="0"/>
  </r>
  <r>
    <x v="0"/>
    <s v="05"/>
    <s v="19"/>
    <s v="17:00:00"/>
    <s v="2019-05-19 17:00:00"/>
    <n v="2.8538812785388101"/>
    <n v="285.38812785388097"/>
    <n v="0"/>
    <n v="0"/>
    <n v="0"/>
  </r>
  <r>
    <x v="0"/>
    <s v="05"/>
    <s v="19"/>
    <s v="18:00:00"/>
    <s v="2019-05-19 18:00:00"/>
    <n v="2.8538812785388101"/>
    <n v="285.38812785388097"/>
    <n v="0"/>
    <n v="0"/>
    <n v="0"/>
  </r>
  <r>
    <x v="0"/>
    <s v="05"/>
    <s v="19"/>
    <s v="19:00:00"/>
    <s v="2019-05-19 19:00:00"/>
    <n v="15.702037011872109"/>
    <n v="1570.2037011872108"/>
    <n v="0"/>
    <n v="0"/>
    <n v="0"/>
  </r>
  <r>
    <x v="0"/>
    <s v="05"/>
    <s v="19"/>
    <s v="20:00:00"/>
    <s v="2019-05-19 20:00:00"/>
    <n v="14.31675007853881"/>
    <n v="1431.675007853881"/>
    <n v="0"/>
    <n v="0"/>
    <n v="0"/>
  </r>
  <r>
    <x v="0"/>
    <s v="05"/>
    <s v="19"/>
    <s v="21:00:00"/>
    <s v="2019-05-19 21:00:00"/>
    <n v="13.662163945205409"/>
    <n v="1366.2163945205409"/>
    <n v="0"/>
    <n v="0"/>
    <n v="0"/>
  </r>
  <r>
    <x v="0"/>
    <s v="05"/>
    <s v="19"/>
    <s v="22:00:00"/>
    <s v="2019-05-19 22:00:00"/>
    <n v="13.372928211872109"/>
    <n v="1337.2928211872111"/>
    <n v="0"/>
    <n v="0"/>
    <n v="0"/>
  </r>
  <r>
    <x v="0"/>
    <s v="05"/>
    <s v="19"/>
    <s v="23:00:00"/>
    <s v="2019-05-19 23:00:00"/>
    <n v="13.26636767853881"/>
    <n v="1326.6367678538811"/>
    <n v="0"/>
    <n v="0"/>
    <n v="0"/>
  </r>
  <r>
    <x v="0"/>
    <s v="05"/>
    <s v="20"/>
    <s v="00:00:00"/>
    <s v="2019-05-20 00:00:00"/>
    <n v="13.312036478538809"/>
    <n v="1331.203647853881"/>
    <n v="0"/>
    <n v="0"/>
    <n v="0"/>
  </r>
  <r>
    <x v="0"/>
    <s v="05"/>
    <s v="20"/>
    <s v="01:00:00"/>
    <s v="2019-05-20 01:00:00"/>
    <n v="13.69260981187211"/>
    <n v="1369.2609811872112"/>
    <n v="0"/>
    <n v="0"/>
    <n v="0"/>
  </r>
  <r>
    <x v="0"/>
    <s v="05"/>
    <s v="20"/>
    <s v="02:00:00"/>
    <s v="2019-05-20 02:00:00"/>
    <n v="14.164520745205412"/>
    <n v="1416.4520745205411"/>
    <n v="0"/>
    <n v="0"/>
    <n v="0"/>
  </r>
  <r>
    <x v="0"/>
    <s v="05"/>
    <s v="20"/>
    <s v="03:00:00"/>
    <s v="2019-05-20 03:00:00"/>
    <n v="14.621208745205411"/>
    <n v="1462.1208745205411"/>
    <n v="0"/>
    <n v="0"/>
    <n v="0"/>
  </r>
  <r>
    <x v="0"/>
    <s v="05"/>
    <s v="20"/>
    <s v="04:00:00"/>
    <s v="2019-05-20 04:00:00"/>
    <n v="15.093119678538709"/>
    <n v="1509.311967853871"/>
    <n v="0"/>
    <n v="0"/>
    <n v="0"/>
  </r>
  <r>
    <x v="0"/>
    <s v="05"/>
    <s v="20"/>
    <s v="05:00:00"/>
    <s v="2019-05-20 05:00:00"/>
    <n v="2.8538812785388101"/>
    <n v="285.38812785388097"/>
    <n v="0"/>
    <n v="0"/>
    <n v="0"/>
  </r>
  <r>
    <x v="0"/>
    <s v="05"/>
    <s v="20"/>
    <s v="06:00:00"/>
    <s v="2019-05-20 06:00:00"/>
    <n v="2.8538812785388101"/>
    <n v="285.38812785388097"/>
    <n v="0"/>
    <n v="0"/>
    <n v="0"/>
  </r>
  <r>
    <x v="0"/>
    <s v="05"/>
    <s v="20"/>
    <s v="07:00:00"/>
    <s v="2019-05-20 07:00:00"/>
    <n v="2.8538812785388101"/>
    <n v="285.38812785388097"/>
    <n v="0"/>
    <n v="0"/>
    <n v="0"/>
  </r>
  <r>
    <x v="0"/>
    <s v="05"/>
    <s v="20"/>
    <s v="08:00:00"/>
    <s v="2019-05-20 08:00:00"/>
    <n v="2.8538812785388101"/>
    <n v="285.38812785388097"/>
    <n v="0"/>
    <n v="0"/>
    <n v="0"/>
  </r>
  <r>
    <x v="0"/>
    <s v="05"/>
    <s v="20"/>
    <s v="09:00:00"/>
    <s v="2019-05-20 09:00:00"/>
    <n v="2.8538812785388101"/>
    <n v="285.38812785388097"/>
    <n v="0"/>
    <n v="0"/>
    <n v="0"/>
  </r>
  <r>
    <x v="0"/>
    <s v="05"/>
    <s v="20"/>
    <s v="10:00:00"/>
    <s v="2019-05-20 10:00:00"/>
    <n v="2.8538812785388101"/>
    <n v="285.38812785388097"/>
    <n v="0"/>
    <n v="0"/>
    <n v="0"/>
  </r>
  <r>
    <x v="0"/>
    <s v="05"/>
    <s v="20"/>
    <s v="11:00:00"/>
    <s v="2019-05-20 11:00:00"/>
    <n v="2.8538812785388101"/>
    <n v="285.38812785388097"/>
    <n v="0"/>
    <n v="0"/>
    <n v="0"/>
  </r>
  <r>
    <x v="0"/>
    <s v="05"/>
    <s v="20"/>
    <s v="12:00:00"/>
    <s v="2019-05-20 12:00:00"/>
    <n v="2.8538812785388101"/>
    <n v="285.38812785388097"/>
    <n v="0"/>
    <n v="0"/>
    <n v="0"/>
  </r>
  <r>
    <x v="0"/>
    <s v="05"/>
    <s v="20"/>
    <s v="13:00:00"/>
    <s v="2019-05-20 13:00:00"/>
    <n v="2.8538812785388101"/>
    <n v="285.38812785388097"/>
    <n v="0"/>
    <n v="0"/>
    <n v="0"/>
  </r>
  <r>
    <x v="0"/>
    <s v="05"/>
    <s v="20"/>
    <s v="14:00:00"/>
    <s v="2019-05-20 14:00:00"/>
    <n v="2.8538812785388101"/>
    <n v="285.38812785388097"/>
    <n v="0"/>
    <n v="0"/>
    <n v="0"/>
  </r>
  <r>
    <x v="0"/>
    <s v="05"/>
    <s v="20"/>
    <s v="15:00:00"/>
    <s v="2019-05-20 15:00:00"/>
    <n v="2.8538812785388101"/>
    <n v="285.38812785388097"/>
    <n v="0"/>
    <n v="0"/>
    <n v="0"/>
  </r>
  <r>
    <x v="0"/>
    <s v="05"/>
    <s v="20"/>
    <s v="16:00:00"/>
    <s v="2019-05-20 16:00:00"/>
    <n v="2.8538812785388101"/>
    <n v="285.38812785388097"/>
    <n v="0"/>
    <n v="0"/>
    <n v="0"/>
  </r>
  <r>
    <x v="0"/>
    <s v="05"/>
    <s v="20"/>
    <s v="17:00:00"/>
    <s v="2019-05-20 17:00:00"/>
    <n v="2.8538812785388101"/>
    <n v="285.38812785388097"/>
    <n v="0"/>
    <n v="0"/>
    <n v="0"/>
  </r>
  <r>
    <x v="0"/>
    <s v="05"/>
    <s v="20"/>
    <s v="18:00:00"/>
    <s v="2019-05-20 18:00:00"/>
    <n v="2.8538812785388101"/>
    <n v="285.38812785388097"/>
    <n v="0"/>
    <n v="0"/>
    <n v="0"/>
  </r>
  <r>
    <x v="0"/>
    <s v="05"/>
    <s v="20"/>
    <s v="19:00:00"/>
    <s v="2019-05-20 19:00:00"/>
    <n v="19.599107945205407"/>
    <n v="1959.9107945205405"/>
    <n v="0"/>
    <n v="0"/>
    <n v="0"/>
  </r>
  <r>
    <x v="0"/>
    <s v="05"/>
    <s v="20"/>
    <s v="20:00:00"/>
    <s v="2019-05-20 20:00:00"/>
    <n v="18.64006314520541"/>
    <n v="1864.0063145205411"/>
    <n v="0"/>
    <n v="0"/>
    <n v="0"/>
  </r>
  <r>
    <x v="0"/>
    <s v="05"/>
    <s v="20"/>
    <s v="21:00:00"/>
    <s v="2019-05-20 21:00:00"/>
    <n v="17.437451411872107"/>
    <n v="1743.7451411872107"/>
    <n v="0"/>
    <n v="0"/>
    <n v="0"/>
  </r>
  <r>
    <x v="0"/>
    <s v="05"/>
    <s v="20"/>
    <s v="22:00:00"/>
    <s v="2019-05-20 22:00:00"/>
    <n v="15.519361811872111"/>
    <n v="1551.9361811872111"/>
    <n v="0"/>
    <n v="0"/>
    <n v="0"/>
  </r>
  <r>
    <x v="0"/>
    <s v="05"/>
    <s v="20"/>
    <s v="23:00:00"/>
    <s v="2019-05-20 23:00:00"/>
    <n v="13.50993461187211"/>
    <n v="1350.9934611872109"/>
    <n v="0"/>
    <n v="0"/>
    <n v="0"/>
  </r>
  <r>
    <x v="0"/>
    <s v="05"/>
    <s v="21"/>
    <s v="00:00:00"/>
    <s v="2019-05-21 00:00:00"/>
    <n v="11.637513811872141"/>
    <n v="1163.7513811872141"/>
    <n v="0"/>
    <n v="0"/>
    <n v="0"/>
  </r>
  <r>
    <x v="0"/>
    <s v="05"/>
    <s v="21"/>
    <s v="01:00:00"/>
    <s v="2019-05-21 01:00:00"/>
    <n v="10.541462611872142"/>
    <n v="1054.1462611872141"/>
    <n v="0"/>
    <n v="0"/>
    <n v="0"/>
  </r>
  <r>
    <x v="0"/>
    <s v="05"/>
    <s v="21"/>
    <s v="02:00:00"/>
    <s v="2019-05-21 02:00:00"/>
    <n v="9.1713986118721404"/>
    <n v="917.13986118721402"/>
    <n v="0"/>
    <n v="0"/>
    <n v="0"/>
  </r>
  <r>
    <x v="0"/>
    <s v="05"/>
    <s v="21"/>
    <s v="03:00:00"/>
    <s v="2019-05-21 03:00:00"/>
    <n v="7.2228631452054701"/>
    <n v="722.28631452054708"/>
    <n v="0"/>
    <n v="0"/>
    <n v="0"/>
  </r>
  <r>
    <x v="0"/>
    <s v="05"/>
    <s v="21"/>
    <s v="04:00:00"/>
    <s v="2019-05-21 04:00:00"/>
    <n v="2.8538812785388101"/>
    <n v="285.38812785388097"/>
    <n v="0"/>
    <n v="0"/>
    <n v="0"/>
  </r>
  <r>
    <x v="0"/>
    <s v="05"/>
    <s v="21"/>
    <s v="05:00:00"/>
    <s v="2019-05-21 05:00:00"/>
    <n v="2.8538812785388101"/>
    <n v="285.38812785388097"/>
    <n v="0"/>
    <n v="0"/>
    <n v="0"/>
  </r>
  <r>
    <x v="0"/>
    <s v="05"/>
    <s v="21"/>
    <s v="06:00:00"/>
    <s v="2019-05-21 06:00:00"/>
    <n v="2.8538812785388101"/>
    <n v="285.38812785388097"/>
    <n v="0"/>
    <n v="0"/>
    <n v="0"/>
  </r>
  <r>
    <x v="0"/>
    <s v="05"/>
    <s v="21"/>
    <s v="07:00:00"/>
    <s v="2019-05-21 07:00:00"/>
    <n v="2.8538812785388101"/>
    <n v="285.38812785388097"/>
    <n v="0"/>
    <n v="0"/>
    <n v="0"/>
  </r>
  <r>
    <x v="0"/>
    <s v="05"/>
    <s v="21"/>
    <s v="08:00:00"/>
    <s v="2019-05-21 08:00:00"/>
    <n v="2.8538812785388101"/>
    <n v="285.38812785388097"/>
    <n v="0"/>
    <n v="0"/>
    <n v="0"/>
  </r>
  <r>
    <x v="0"/>
    <s v="05"/>
    <s v="21"/>
    <s v="09:00:00"/>
    <s v="2019-05-21 09:00:00"/>
    <n v="2.8538812785388101"/>
    <n v="285.38812785388097"/>
    <n v="0"/>
    <n v="0"/>
    <n v="0"/>
  </r>
  <r>
    <x v="0"/>
    <s v="05"/>
    <s v="21"/>
    <s v="10:00:00"/>
    <s v="2019-05-21 10:00:00"/>
    <n v="2.8538812785388101"/>
    <n v="285.38812785388097"/>
    <n v="0"/>
    <n v="0"/>
    <n v="0"/>
  </r>
  <r>
    <x v="0"/>
    <s v="05"/>
    <s v="21"/>
    <s v="11:00:00"/>
    <s v="2019-05-21 11:00:00"/>
    <n v="2.8538812785388101"/>
    <n v="285.38812785388097"/>
    <n v="0"/>
    <n v="0"/>
    <n v="0"/>
  </r>
  <r>
    <x v="0"/>
    <s v="05"/>
    <s v="21"/>
    <s v="12:00:00"/>
    <s v="2019-05-21 12:00:00"/>
    <n v="2.8538812785388101"/>
    <n v="285.38812785388097"/>
    <n v="0"/>
    <n v="0"/>
    <n v="0"/>
  </r>
  <r>
    <x v="0"/>
    <s v="05"/>
    <s v="21"/>
    <s v="13:00:00"/>
    <s v="2019-05-21 13:00:00"/>
    <n v="2.8538812785388101"/>
    <n v="285.38812785388097"/>
    <n v="0"/>
    <n v="0"/>
    <n v="0"/>
  </r>
  <r>
    <x v="0"/>
    <s v="05"/>
    <s v="21"/>
    <s v="14:00:00"/>
    <s v="2019-05-21 14:00:00"/>
    <n v="2.8538812785388101"/>
    <n v="285.38812785388097"/>
    <n v="0"/>
    <n v="0"/>
    <n v="0"/>
  </r>
  <r>
    <x v="0"/>
    <s v="05"/>
    <s v="21"/>
    <s v="15:00:00"/>
    <s v="2019-05-21 15:00:00"/>
    <n v="2.8538812785388101"/>
    <n v="285.38812785388097"/>
    <n v="0"/>
    <n v="0"/>
    <n v="0"/>
  </r>
  <r>
    <x v="0"/>
    <s v="05"/>
    <s v="21"/>
    <s v="16:00:00"/>
    <s v="2019-05-21 16:00:00"/>
    <n v="2.8538812785388101"/>
    <n v="285.38812785388097"/>
    <n v="0"/>
    <n v="0"/>
    <n v="0"/>
  </r>
  <r>
    <x v="0"/>
    <s v="05"/>
    <s v="21"/>
    <s v="17:00:00"/>
    <s v="2019-05-21 17:00:00"/>
    <n v="2.8538812785388101"/>
    <n v="285.38812785388097"/>
    <n v="0"/>
    <n v="0"/>
    <n v="0"/>
  </r>
  <r>
    <x v="0"/>
    <s v="05"/>
    <s v="21"/>
    <s v="18:00:00"/>
    <s v="2019-05-21 18:00:00"/>
    <n v="2.8538812785388101"/>
    <n v="285.38812785388097"/>
    <n v="0"/>
    <n v="0"/>
    <n v="0"/>
  </r>
  <r>
    <x v="0"/>
    <s v="05"/>
    <s v="21"/>
    <s v="19:00:00"/>
    <s v="2019-05-21 19:00:00"/>
    <n v="2.8538812785388101"/>
    <n v="285.38812785388097"/>
    <n v="0"/>
    <n v="0"/>
    <n v="0"/>
  </r>
  <r>
    <x v="0"/>
    <s v="05"/>
    <s v="21"/>
    <s v="20:00:00"/>
    <s v="2019-05-21 20:00:00"/>
    <n v="2.8538812785388101"/>
    <n v="285.38812785388097"/>
    <n v="0"/>
    <n v="0"/>
    <n v="0"/>
  </r>
  <r>
    <x v="0"/>
    <s v="05"/>
    <s v="21"/>
    <s v="21:00:00"/>
    <s v="2019-05-21 21:00:00"/>
    <n v="2.8538812785388101"/>
    <n v="285.38812785388097"/>
    <n v="8.6988190476188598E-6"/>
    <n v="0.86988190476188598"/>
    <n v="9.1337599999998034"/>
  </r>
  <r>
    <x v="0"/>
    <s v="05"/>
    <s v="21"/>
    <s v="22:00:00"/>
    <s v="2019-05-21 22:00:00"/>
    <n v="2.8538812785388101"/>
    <n v="285.38812785388097"/>
    <n v="2.60964571428571E-4"/>
    <n v="26.096457142857101"/>
    <n v="274.01279999999957"/>
  </r>
  <r>
    <x v="0"/>
    <s v="05"/>
    <s v="21"/>
    <s v="23:00:00"/>
    <s v="2019-05-21 23:00:00"/>
    <n v="2.8538812785388101"/>
    <n v="285.38812785388097"/>
    <n v="4.6973622857142801E-4"/>
    <n v="46.9736228571428"/>
    <n v="493.2230399999994"/>
  </r>
  <r>
    <x v="0"/>
    <s v="05"/>
    <s v="22"/>
    <s v="00:00:00"/>
    <s v="2019-05-22 00:00:00"/>
    <n v="2.8538812785388101"/>
    <n v="285.38812785388097"/>
    <n v="7.0025493333333302E-4"/>
    <n v="70.025493333333301"/>
    <n v="735.2676799999997"/>
  </r>
  <r>
    <x v="0"/>
    <s v="05"/>
    <s v="22"/>
    <s v="01:00:00"/>
    <s v="2019-05-22 01:00:00"/>
    <n v="2.8538812785388101"/>
    <n v="285.38812785388097"/>
    <n v="1.0090630095238001E-3"/>
    <n v="100.90630095238001"/>
    <n v="1059.5161599999901"/>
  </r>
  <r>
    <x v="0"/>
    <s v="05"/>
    <s v="22"/>
    <s v="02:00:00"/>
    <s v="2019-05-22 02:00:00"/>
    <n v="2.8538812785388101"/>
    <n v="285.38812785388097"/>
    <n v="1.3135216761904699E-3"/>
    <n v="131.35216761904698"/>
    <n v="1379.1977599999932"/>
  </r>
  <r>
    <x v="0"/>
    <s v="05"/>
    <s v="22"/>
    <s v="03:00:00"/>
    <s v="2019-05-22 03:00:00"/>
    <n v="2.8538812785388101"/>
    <n v="285.38812785388097"/>
    <n v="1.5701368380952299E-3"/>
    <n v="157.013683809523"/>
    <n v="1648.6436799999915"/>
  </r>
  <r>
    <x v="0"/>
    <s v="05"/>
    <s v="22"/>
    <s v="04:00:00"/>
    <s v="2019-05-22 04:00:00"/>
    <n v="2.8538812785388101"/>
    <n v="285.38812785388097"/>
    <n v="1.7571614476190401E-3"/>
    <n v="175.71614476190402"/>
    <n v="1845.0195199999921"/>
  </r>
  <r>
    <x v="0"/>
    <s v="05"/>
    <s v="22"/>
    <s v="05:00:00"/>
    <s v="2019-05-22 05:00:00"/>
    <n v="2.8538812785388101"/>
    <n v="285.38812785388097"/>
    <n v="0"/>
    <n v="0"/>
    <n v="0"/>
  </r>
  <r>
    <x v="0"/>
    <s v="05"/>
    <s v="22"/>
    <s v="06:00:00"/>
    <s v="2019-05-22 06:00:00"/>
    <n v="2.8538812785388101"/>
    <n v="285.38812785388097"/>
    <n v="0"/>
    <n v="0"/>
    <n v="0"/>
  </r>
  <r>
    <x v="0"/>
    <s v="05"/>
    <s v="22"/>
    <s v="07:00:00"/>
    <s v="2019-05-22 07:00:00"/>
    <n v="2.8538812785388101"/>
    <n v="285.38812785388097"/>
    <n v="0"/>
    <n v="0"/>
    <n v="0"/>
  </r>
  <r>
    <x v="0"/>
    <s v="05"/>
    <s v="22"/>
    <s v="08:00:00"/>
    <s v="2019-05-22 08:00:00"/>
    <n v="2.8538812785388101"/>
    <n v="285.38812785388097"/>
    <n v="0"/>
    <n v="0"/>
    <n v="0"/>
  </r>
  <r>
    <x v="0"/>
    <s v="05"/>
    <s v="22"/>
    <s v="09:00:00"/>
    <s v="2019-05-22 09:00:00"/>
    <n v="2.8538812785388101"/>
    <n v="285.38812785388097"/>
    <n v="0"/>
    <n v="0"/>
    <n v="0"/>
  </r>
  <r>
    <x v="0"/>
    <s v="05"/>
    <s v="22"/>
    <s v="10:00:00"/>
    <s v="2019-05-22 10:00:00"/>
    <n v="2.8538812785388101"/>
    <n v="285.38812785388097"/>
    <n v="0"/>
    <n v="0"/>
    <n v="0"/>
  </r>
  <r>
    <x v="0"/>
    <s v="05"/>
    <s v="22"/>
    <s v="11:00:00"/>
    <s v="2019-05-22 11:00:00"/>
    <n v="2.8538812785388101"/>
    <n v="285.38812785388097"/>
    <n v="0"/>
    <n v="0"/>
    <n v="0"/>
  </r>
  <r>
    <x v="0"/>
    <s v="05"/>
    <s v="22"/>
    <s v="12:00:00"/>
    <s v="2019-05-22 12:00:00"/>
    <n v="2.8538812785388101"/>
    <n v="285.38812785388097"/>
    <n v="0"/>
    <n v="0"/>
    <n v="0"/>
  </r>
  <r>
    <x v="0"/>
    <s v="05"/>
    <s v="22"/>
    <s v="13:00:00"/>
    <s v="2019-05-22 13:00:00"/>
    <n v="2.8538812785388101"/>
    <n v="285.38812785388097"/>
    <n v="0"/>
    <n v="0"/>
    <n v="0"/>
  </r>
  <r>
    <x v="0"/>
    <s v="05"/>
    <s v="22"/>
    <s v="14:00:00"/>
    <s v="2019-05-22 14:00:00"/>
    <n v="2.8538812785388101"/>
    <n v="285.38812785388097"/>
    <n v="0"/>
    <n v="0"/>
    <n v="0"/>
  </r>
  <r>
    <x v="0"/>
    <s v="05"/>
    <s v="22"/>
    <s v="15:00:00"/>
    <s v="2019-05-22 15:00:00"/>
    <n v="2.8538812785388101"/>
    <n v="285.38812785388097"/>
    <n v="0"/>
    <n v="0"/>
    <n v="0"/>
  </r>
  <r>
    <x v="0"/>
    <s v="05"/>
    <s v="22"/>
    <s v="16:00:00"/>
    <s v="2019-05-22 16:00:00"/>
    <n v="2.8538812785388101"/>
    <n v="285.38812785388097"/>
    <n v="0"/>
    <n v="0"/>
    <n v="0"/>
  </r>
  <r>
    <x v="0"/>
    <s v="05"/>
    <s v="22"/>
    <s v="17:00:00"/>
    <s v="2019-05-22 17:00:00"/>
    <n v="2.8538812785388101"/>
    <n v="285.38812785388097"/>
    <n v="0"/>
    <n v="0"/>
    <n v="0"/>
  </r>
  <r>
    <x v="0"/>
    <s v="05"/>
    <s v="22"/>
    <s v="18:00:00"/>
    <s v="2019-05-22 18:00:00"/>
    <n v="2.8538812785388101"/>
    <n v="285.38812785388097"/>
    <n v="0"/>
    <n v="0"/>
    <n v="0"/>
  </r>
  <r>
    <x v="0"/>
    <s v="05"/>
    <s v="22"/>
    <s v="19:00:00"/>
    <s v="2019-05-22 19:00:00"/>
    <n v="9.2931820785388091"/>
    <n v="929.31820785388095"/>
    <n v="0"/>
    <n v="0"/>
    <n v="0"/>
  </r>
  <r>
    <x v="0"/>
    <s v="05"/>
    <s v="22"/>
    <s v="20:00:00"/>
    <s v="2019-05-22 20:00:00"/>
    <n v="8.3189143452054708"/>
    <n v="831.89143452054702"/>
    <n v="0"/>
    <n v="0"/>
    <n v="0"/>
  </r>
  <r>
    <x v="0"/>
    <s v="05"/>
    <s v="22"/>
    <s v="21:00:00"/>
    <s v="2019-05-22 21:00:00"/>
    <n v="2.8538812785388101"/>
    <n v="285.38812785388097"/>
    <n v="0"/>
    <n v="0"/>
    <n v="0"/>
  </r>
  <r>
    <x v="0"/>
    <s v="05"/>
    <s v="22"/>
    <s v="22:00:00"/>
    <s v="2019-05-22 22:00:00"/>
    <n v="2.8538812785388101"/>
    <n v="285.38812785388097"/>
    <n v="0"/>
    <n v="0"/>
    <n v="0"/>
  </r>
  <r>
    <x v="0"/>
    <s v="05"/>
    <s v="22"/>
    <s v="23:00:00"/>
    <s v="2019-05-22 23:00:00"/>
    <n v="2.8538812785388101"/>
    <n v="285.38812785388097"/>
    <n v="0"/>
    <n v="0"/>
    <n v="0"/>
  </r>
  <r>
    <x v="0"/>
    <s v="05"/>
    <s v="23"/>
    <s v="00:00:00"/>
    <s v="2019-05-23 00:00:00"/>
    <n v="2.8538812785388101"/>
    <n v="285.38812785388097"/>
    <n v="0"/>
    <n v="0"/>
    <n v="0"/>
  </r>
  <r>
    <x v="0"/>
    <s v="05"/>
    <s v="23"/>
    <s v="01:00:00"/>
    <s v="2019-05-23 01:00:00"/>
    <n v="2.8538812785388101"/>
    <n v="285.38812785388097"/>
    <n v="0"/>
    <n v="0"/>
    <n v="0"/>
  </r>
  <r>
    <x v="0"/>
    <s v="05"/>
    <s v="23"/>
    <s v="02:00:00"/>
    <s v="2019-05-23 02:00:00"/>
    <n v="2.8538812785388101"/>
    <n v="285.38812785388097"/>
    <n v="0"/>
    <n v="0"/>
    <n v="0"/>
  </r>
  <r>
    <x v="0"/>
    <s v="05"/>
    <s v="23"/>
    <s v="03:00:00"/>
    <s v="2019-05-23 03:00:00"/>
    <n v="2.8538812785388101"/>
    <n v="285.38812785388097"/>
    <n v="0"/>
    <n v="0"/>
    <n v="0"/>
  </r>
  <r>
    <x v="0"/>
    <s v="05"/>
    <s v="23"/>
    <s v="04:00:00"/>
    <s v="2019-05-23 04:00:00"/>
    <n v="2.8538812785388101"/>
    <n v="285.38812785388097"/>
    <n v="0"/>
    <n v="0"/>
    <n v="0"/>
  </r>
  <r>
    <x v="0"/>
    <s v="05"/>
    <s v="23"/>
    <s v="05:00:00"/>
    <s v="2019-05-23 05:00:00"/>
    <n v="2.8538812785388101"/>
    <n v="285.38812785388097"/>
    <n v="0"/>
    <n v="0"/>
    <n v="0"/>
  </r>
  <r>
    <x v="0"/>
    <s v="05"/>
    <s v="23"/>
    <s v="06:00:00"/>
    <s v="2019-05-23 06:00:00"/>
    <n v="2.8538812785388101"/>
    <n v="285.38812785388097"/>
    <n v="0"/>
    <n v="0"/>
    <n v="0"/>
  </r>
  <r>
    <x v="0"/>
    <s v="05"/>
    <s v="23"/>
    <s v="07:00:00"/>
    <s v="2019-05-23 07:00:00"/>
    <n v="2.8538812785388101"/>
    <n v="285.38812785388097"/>
    <n v="0"/>
    <n v="0"/>
    <n v="0"/>
  </r>
  <r>
    <x v="0"/>
    <s v="05"/>
    <s v="23"/>
    <s v="08:00:00"/>
    <s v="2019-05-23 08:00:00"/>
    <n v="2.8538812785388101"/>
    <n v="285.38812785388097"/>
    <n v="0"/>
    <n v="0"/>
    <n v="0"/>
  </r>
  <r>
    <x v="0"/>
    <s v="05"/>
    <s v="23"/>
    <s v="09:00:00"/>
    <s v="2019-05-23 09:00:00"/>
    <n v="2.8538812785388101"/>
    <n v="285.38812785388097"/>
    <n v="0"/>
    <n v="0"/>
    <n v="0"/>
  </r>
  <r>
    <x v="0"/>
    <s v="05"/>
    <s v="23"/>
    <s v="10:00:00"/>
    <s v="2019-05-23 10:00:00"/>
    <n v="2.8538812785388101"/>
    <n v="285.38812785388097"/>
    <n v="0"/>
    <n v="0"/>
    <n v="0"/>
  </r>
  <r>
    <x v="0"/>
    <s v="05"/>
    <s v="23"/>
    <s v="11:00:00"/>
    <s v="2019-05-23 11:00:00"/>
    <n v="2.8538812785388101"/>
    <n v="285.38812785388097"/>
    <n v="0"/>
    <n v="0"/>
    <n v="0"/>
  </r>
  <r>
    <x v="0"/>
    <s v="05"/>
    <s v="23"/>
    <s v="12:00:00"/>
    <s v="2019-05-23 12:00:00"/>
    <n v="2.8538812785388101"/>
    <n v="285.38812785388097"/>
    <n v="0"/>
    <n v="0"/>
    <n v="0"/>
  </r>
  <r>
    <x v="0"/>
    <s v="05"/>
    <s v="23"/>
    <s v="13:00:00"/>
    <s v="2019-05-23 13:00:00"/>
    <n v="2.8538812785388101"/>
    <n v="285.38812785388097"/>
    <n v="0"/>
    <n v="0"/>
    <n v="0"/>
  </r>
  <r>
    <x v="0"/>
    <s v="05"/>
    <s v="23"/>
    <s v="14:00:00"/>
    <s v="2019-05-23 14:00:00"/>
    <n v="2.8538812785388101"/>
    <n v="285.38812785388097"/>
    <n v="0"/>
    <n v="0"/>
    <n v="0"/>
  </r>
  <r>
    <x v="0"/>
    <s v="05"/>
    <s v="23"/>
    <s v="15:00:00"/>
    <s v="2019-05-23 15:00:00"/>
    <n v="63.173881278538808"/>
    <n v="6317.3881278538811"/>
    <n v="0"/>
    <n v="0"/>
    <n v="0"/>
  </r>
  <r>
    <x v="0"/>
    <s v="05"/>
    <s v="23"/>
    <s v="16:00:00"/>
    <s v="2019-05-23 16:00:00"/>
    <n v="2.8538812785388101"/>
    <n v="285.38812785388097"/>
    <n v="0"/>
    <n v="0"/>
    <n v="0"/>
  </r>
  <r>
    <x v="0"/>
    <s v="05"/>
    <s v="23"/>
    <s v="17:00:00"/>
    <s v="2019-05-23 17:00:00"/>
    <n v="2.8538812785388101"/>
    <n v="285.38812785388097"/>
    <n v="0"/>
    <n v="0"/>
    <n v="0"/>
  </r>
  <r>
    <x v="0"/>
    <s v="05"/>
    <s v="23"/>
    <s v="18:00:00"/>
    <s v="2019-05-23 18:00:00"/>
    <n v="2.8538812785388101"/>
    <n v="285.38812785388097"/>
    <n v="0"/>
    <n v="0"/>
    <n v="0"/>
  </r>
  <r>
    <x v="0"/>
    <s v="05"/>
    <s v="23"/>
    <s v="19:00:00"/>
    <s v="2019-05-23 19:00:00"/>
    <n v="16.493629545205412"/>
    <n v="1649.3629545205413"/>
    <n v="0"/>
    <n v="0"/>
    <n v="0"/>
  </r>
  <r>
    <x v="0"/>
    <s v="05"/>
    <s v="23"/>
    <s v="20:00:00"/>
    <s v="2019-05-23 20:00:00"/>
    <n v="15.945603945205409"/>
    <n v="1594.560394520541"/>
    <n v="0"/>
    <n v="0"/>
    <n v="0"/>
  </r>
  <r>
    <x v="0"/>
    <s v="05"/>
    <s v="23"/>
    <s v="21:00:00"/>
    <s v="2019-05-23 21:00:00"/>
    <n v="15.458470078538809"/>
    <n v="1545.847007853881"/>
    <n v="0"/>
    <n v="0"/>
    <n v="0"/>
  </r>
  <r>
    <x v="0"/>
    <s v="05"/>
    <s v="23"/>
    <s v="22:00:00"/>
    <s v="2019-05-23 22:00:00"/>
    <n v="15.41280127853881"/>
    <n v="1541.2801278538809"/>
    <n v="0"/>
    <n v="0"/>
    <n v="0"/>
  </r>
  <r>
    <x v="0"/>
    <s v="05"/>
    <s v="23"/>
    <s v="23:00:00"/>
    <s v="2019-05-23 23:00:00"/>
    <n v="15.093119678538709"/>
    <n v="1509.311967853871"/>
    <n v="0"/>
    <n v="0"/>
    <n v="0"/>
  </r>
  <r>
    <x v="0"/>
    <s v="05"/>
    <s v="24"/>
    <s v="00:00:00"/>
    <s v="2019-05-24 00:00:00"/>
    <n v="14.78866101187211"/>
    <n v="1478.8661011872109"/>
    <n v="0"/>
    <n v="0"/>
    <n v="0"/>
  </r>
  <r>
    <x v="0"/>
    <s v="05"/>
    <s v="24"/>
    <s v="01:00:00"/>
    <s v="2019-05-24 01:00:00"/>
    <n v="14.621208745205411"/>
    <n v="1462.1208745205411"/>
    <n v="0"/>
    <n v="0"/>
    <n v="0"/>
  </r>
  <r>
    <x v="0"/>
    <s v="05"/>
    <s v="24"/>
    <s v="02:00:00"/>
    <s v="2019-05-24 02:00:00"/>
    <n v="14.423310611872111"/>
    <n v="1442.3310611872112"/>
    <n v="0"/>
    <n v="0"/>
    <n v="0"/>
  </r>
  <r>
    <x v="0"/>
    <s v="05"/>
    <s v="24"/>
    <s v="03:00:00"/>
    <s v="2019-05-24 03:00:00"/>
    <n v="13.799170345205409"/>
    <n v="1379.9170345205409"/>
    <n v="0"/>
    <n v="0"/>
    <n v="0"/>
  </r>
  <r>
    <x v="0"/>
    <s v="05"/>
    <s v="24"/>
    <s v="04:00:00"/>
    <s v="2019-05-24 04:00:00"/>
    <n v="13.129361278538809"/>
    <n v="1312.9361278538809"/>
    <n v="0"/>
    <n v="0"/>
    <n v="0"/>
  </r>
  <r>
    <x v="0"/>
    <s v="05"/>
    <s v="24"/>
    <s v="05:00:00"/>
    <s v="2019-05-24 05:00:00"/>
    <n v="2.8538812785388101"/>
    <n v="285.38812785388097"/>
    <n v="0"/>
    <n v="0"/>
    <n v="0"/>
  </r>
  <r>
    <x v="0"/>
    <s v="05"/>
    <s v="24"/>
    <s v="06:00:00"/>
    <s v="2019-05-24 06:00:00"/>
    <n v="2.8538812785388101"/>
    <n v="285.38812785388097"/>
    <n v="0"/>
    <n v="0"/>
    <n v="0"/>
  </r>
  <r>
    <x v="0"/>
    <s v="05"/>
    <s v="24"/>
    <s v="07:00:00"/>
    <s v="2019-05-24 07:00:00"/>
    <n v="2.8538812785388101"/>
    <n v="285.38812785388097"/>
    <n v="0"/>
    <n v="0"/>
    <n v="0"/>
  </r>
  <r>
    <x v="0"/>
    <s v="05"/>
    <s v="24"/>
    <s v="08:00:00"/>
    <s v="2019-05-24 08:00:00"/>
    <n v="2.8538812785388101"/>
    <n v="285.38812785388097"/>
    <n v="0"/>
    <n v="0"/>
    <n v="0"/>
  </r>
  <r>
    <x v="0"/>
    <s v="05"/>
    <s v="24"/>
    <s v="09:00:00"/>
    <s v="2019-05-24 09:00:00"/>
    <n v="2.8538812785388101"/>
    <n v="285.38812785388097"/>
    <n v="0"/>
    <n v="0"/>
    <n v="0"/>
  </r>
  <r>
    <x v="0"/>
    <s v="05"/>
    <s v="24"/>
    <s v="10:00:00"/>
    <s v="2019-05-24 10:00:00"/>
    <n v="2.8538812785388101"/>
    <n v="285.38812785388097"/>
    <n v="0"/>
    <n v="0"/>
    <n v="0"/>
  </r>
  <r>
    <x v="0"/>
    <s v="05"/>
    <s v="24"/>
    <s v="11:00:00"/>
    <s v="2019-05-24 11:00:00"/>
    <n v="2.8538812785388101"/>
    <n v="285.38812785388097"/>
    <n v="0"/>
    <n v="0"/>
    <n v="0"/>
  </r>
  <r>
    <x v="0"/>
    <s v="05"/>
    <s v="24"/>
    <s v="12:00:00"/>
    <s v="2019-05-24 12:00:00"/>
    <n v="2.8538812785388101"/>
    <n v="285.38812785388097"/>
    <n v="0"/>
    <n v="0"/>
    <n v="0"/>
  </r>
  <r>
    <x v="0"/>
    <s v="05"/>
    <s v="24"/>
    <s v="13:00:00"/>
    <s v="2019-05-24 13:00:00"/>
    <n v="2.8538812785388101"/>
    <n v="285.38812785388097"/>
    <n v="0"/>
    <n v="0"/>
    <n v="0"/>
  </r>
  <r>
    <x v="0"/>
    <s v="05"/>
    <s v="24"/>
    <s v="14:00:00"/>
    <s v="2019-05-24 14:00:00"/>
    <n v="2.8538812785388101"/>
    <n v="285.38812785388097"/>
    <n v="0"/>
    <n v="0"/>
    <n v="0"/>
  </r>
  <r>
    <x v="0"/>
    <s v="05"/>
    <s v="24"/>
    <s v="15:00:00"/>
    <s v="2019-05-24 15:00:00"/>
    <n v="2.8538812785388101"/>
    <n v="285.38812785388097"/>
    <n v="0"/>
    <n v="0"/>
    <n v="0"/>
  </r>
  <r>
    <x v="0"/>
    <s v="05"/>
    <s v="24"/>
    <s v="16:00:00"/>
    <s v="2019-05-24 16:00:00"/>
    <n v="2.8538812785388101"/>
    <n v="285.38812785388097"/>
    <n v="0"/>
    <n v="0"/>
    <n v="0"/>
  </r>
  <r>
    <x v="0"/>
    <s v="05"/>
    <s v="24"/>
    <s v="17:00:00"/>
    <s v="2019-05-24 17:00:00"/>
    <n v="2.8538812785388101"/>
    <n v="285.38812785388097"/>
    <n v="0"/>
    <n v="0"/>
    <n v="0"/>
  </r>
  <r>
    <x v="0"/>
    <s v="05"/>
    <s v="24"/>
    <s v="18:00:00"/>
    <s v="2019-05-24 18:00:00"/>
    <n v="2.8538812785388101"/>
    <n v="285.38812785388097"/>
    <n v="0"/>
    <n v="0"/>
    <n v="0"/>
  </r>
  <r>
    <x v="0"/>
    <s v="05"/>
    <s v="24"/>
    <s v="19:00:00"/>
    <s v="2019-05-24 19:00:00"/>
    <n v="12.444329278538811"/>
    <n v="1244.4329278538812"/>
    <n v="0"/>
    <n v="0"/>
    <n v="0"/>
  </r>
  <r>
    <x v="0"/>
    <s v="05"/>
    <s v="24"/>
    <s v="20:00:00"/>
    <s v="2019-05-24 20:00:00"/>
    <n v="11.424392745205468"/>
    <n v="1142.4392745205469"/>
    <n v="0"/>
    <n v="0"/>
    <n v="0"/>
  </r>
  <r>
    <x v="0"/>
    <s v="05"/>
    <s v="24"/>
    <s v="21:00:00"/>
    <s v="2019-05-24 21:00:00"/>
    <n v="10.693691945205471"/>
    <n v="1069.3691945205471"/>
    <n v="0"/>
    <n v="0"/>
    <n v="0"/>
  </r>
  <r>
    <x v="0"/>
    <s v="05"/>
    <s v="24"/>
    <s v="22:00:00"/>
    <s v="2019-05-24 22:00:00"/>
    <n v="10.48057087853881"/>
    <n v="1048.0570878538811"/>
    <n v="0"/>
    <n v="0"/>
    <n v="0"/>
  </r>
  <r>
    <x v="0"/>
    <s v="05"/>
    <s v="24"/>
    <s v="23:00:00"/>
    <s v="2019-05-24 23:00:00"/>
    <n v="10.09999754520547"/>
    <n v="1009.999754520547"/>
    <n v="0"/>
    <n v="0"/>
    <n v="0"/>
  </r>
  <r>
    <x v="0"/>
    <s v="05"/>
    <s v="25"/>
    <s v="00:00:00"/>
    <s v="2019-05-25 00:00:00"/>
    <n v="9.3997426118721386"/>
    <n v="939.97426118721387"/>
    <n v="0"/>
    <n v="0"/>
    <n v="0"/>
  </r>
  <r>
    <x v="0"/>
    <s v="05"/>
    <s v="25"/>
    <s v="01:00:00"/>
    <s v="2019-05-25 01:00:00"/>
    <n v="8.821271145205472"/>
    <n v="882.12711452054725"/>
    <n v="0"/>
    <n v="0"/>
    <n v="0"/>
  </r>
  <r>
    <x v="0"/>
    <s v="05"/>
    <s v="25"/>
    <s v="02:00:00"/>
    <s v="2019-05-25 02:00:00"/>
    <n v="8.2580226118721392"/>
    <n v="825.80226118721396"/>
    <n v="0"/>
    <n v="0"/>
    <n v="0"/>
  </r>
  <r>
    <x v="0"/>
    <s v="05"/>
    <s v="25"/>
    <s v="03:00:00"/>
    <s v="2019-05-25 03:00:00"/>
    <n v="7.77088874520547"/>
    <n v="777.08887452054694"/>
    <n v="0"/>
    <n v="0"/>
    <n v="0"/>
  </r>
  <r>
    <x v="0"/>
    <s v="05"/>
    <s v="25"/>
    <s v="04:00:00"/>
    <s v="2019-05-25 04:00:00"/>
    <n v="7.13152554520547"/>
    <n v="713.15255452054703"/>
    <n v="0"/>
    <n v="0"/>
    <n v="0"/>
  </r>
  <r>
    <x v="0"/>
    <s v="05"/>
    <s v="25"/>
    <s v="05:00:00"/>
    <s v="2019-05-25 05:00:00"/>
    <n v="2.8538812785388101"/>
    <n v="285.38812785388097"/>
    <n v="0"/>
    <n v="0"/>
    <n v="0"/>
  </r>
  <r>
    <x v="0"/>
    <s v="05"/>
    <s v="25"/>
    <s v="06:00:00"/>
    <s v="2019-05-25 06:00:00"/>
    <n v="2.8538812785388101"/>
    <n v="285.38812785388097"/>
    <n v="0"/>
    <n v="0"/>
    <n v="0"/>
  </r>
  <r>
    <x v="0"/>
    <s v="05"/>
    <s v="25"/>
    <s v="07:00:00"/>
    <s v="2019-05-25 07:00:00"/>
    <n v="2.8538812785388101"/>
    <n v="285.38812785388097"/>
    <n v="0"/>
    <n v="0"/>
    <n v="0"/>
  </r>
  <r>
    <x v="0"/>
    <s v="05"/>
    <s v="25"/>
    <s v="08:00:00"/>
    <s v="2019-05-25 08:00:00"/>
    <n v="2.8538812785388101"/>
    <n v="285.38812785388097"/>
    <n v="0"/>
    <n v="0"/>
    <n v="0"/>
  </r>
  <r>
    <x v="0"/>
    <s v="05"/>
    <s v="25"/>
    <s v="09:00:00"/>
    <s v="2019-05-25 09:00:00"/>
    <n v="2.8538812785388101"/>
    <n v="285.38812785388097"/>
    <n v="0"/>
    <n v="0"/>
    <n v="0"/>
  </r>
  <r>
    <x v="0"/>
    <s v="05"/>
    <s v="25"/>
    <s v="10:00:00"/>
    <s v="2019-05-25 10:00:00"/>
    <n v="2.8538812785388101"/>
    <n v="285.38812785388097"/>
    <n v="0"/>
    <n v="0"/>
    <n v="0"/>
  </r>
  <r>
    <x v="0"/>
    <s v="05"/>
    <s v="25"/>
    <s v="11:00:00"/>
    <s v="2019-05-25 11:00:00"/>
    <n v="2.8538812785388101"/>
    <n v="285.38812785388097"/>
    <n v="0"/>
    <n v="0"/>
    <n v="0"/>
  </r>
  <r>
    <x v="0"/>
    <s v="05"/>
    <s v="25"/>
    <s v="12:00:00"/>
    <s v="2019-05-25 12:00:00"/>
    <n v="2.8538812785388101"/>
    <n v="285.38812785388097"/>
    <n v="0"/>
    <n v="0"/>
    <n v="0"/>
  </r>
  <r>
    <x v="0"/>
    <s v="05"/>
    <s v="25"/>
    <s v="13:00:00"/>
    <s v="2019-05-25 13:00:00"/>
    <n v="2.8538812785388101"/>
    <n v="285.38812785388097"/>
    <n v="0"/>
    <n v="0"/>
    <n v="0"/>
  </r>
  <r>
    <x v="0"/>
    <s v="05"/>
    <s v="25"/>
    <s v="14:00:00"/>
    <s v="2019-05-25 14:00:00"/>
    <n v="2.8538812785388101"/>
    <n v="285.38812785388097"/>
    <n v="0"/>
    <n v="0"/>
    <n v="0"/>
  </r>
  <r>
    <x v="0"/>
    <s v="05"/>
    <s v="25"/>
    <s v="15:00:00"/>
    <s v="2019-05-25 15:00:00"/>
    <n v="2.8538812785388101"/>
    <n v="285.38812785388097"/>
    <n v="0"/>
    <n v="0"/>
    <n v="0"/>
  </r>
  <r>
    <x v="0"/>
    <s v="05"/>
    <s v="25"/>
    <s v="16:00:00"/>
    <s v="2019-05-25 16:00:00"/>
    <n v="2.8538812785388101"/>
    <n v="285.38812785388097"/>
    <n v="0"/>
    <n v="0"/>
    <n v="0"/>
  </r>
  <r>
    <x v="0"/>
    <s v="05"/>
    <s v="25"/>
    <s v="17:00:00"/>
    <s v="2019-05-25 17:00:00"/>
    <n v="2.8538812785388101"/>
    <n v="285.38812785388097"/>
    <n v="0"/>
    <n v="0"/>
    <n v="0"/>
  </r>
  <r>
    <x v="0"/>
    <s v="05"/>
    <s v="25"/>
    <s v="18:00:00"/>
    <s v="2019-05-25 18:00:00"/>
    <n v="2.8538812785388101"/>
    <n v="285.38812785388097"/>
    <n v="0"/>
    <n v="0"/>
    <n v="0"/>
  </r>
  <r>
    <x v="0"/>
    <s v="05"/>
    <s v="25"/>
    <s v="19:00:00"/>
    <s v="2019-05-25 19:00:00"/>
    <n v="12.139870611872141"/>
    <n v="1213.9870611872141"/>
    <n v="0"/>
    <n v="0"/>
    <n v="0"/>
  </r>
  <r>
    <x v="0"/>
    <s v="05"/>
    <s v="25"/>
    <s v="20:00:00"/>
    <s v="2019-05-25 20:00:00"/>
    <n v="10.708914878538812"/>
    <n v="1070.8914878538812"/>
    <n v="0"/>
    <n v="0"/>
    <n v="0"/>
  </r>
  <r>
    <x v="0"/>
    <s v="05"/>
    <s v="25"/>
    <s v="21:00:00"/>
    <s v="2019-05-25 21:00:00"/>
    <n v="10.2065580785388"/>
    <n v="1020.65580785388"/>
    <n v="0"/>
    <n v="0"/>
    <n v="0"/>
  </r>
  <r>
    <x v="0"/>
    <s v="05"/>
    <s v="25"/>
    <s v="22:00:00"/>
    <s v="2019-05-25 22:00:00"/>
    <n v="10.252226878538801"/>
    <n v="1025.2226878538802"/>
    <n v="0"/>
    <n v="0"/>
    <n v="0"/>
  </r>
  <r>
    <x v="0"/>
    <s v="05"/>
    <s v="25"/>
    <s v="23:00:00"/>
    <s v="2019-05-25 23:00:00"/>
    <n v="10.76980661187214"/>
    <n v="1076.9806611872139"/>
    <n v="0"/>
    <n v="0"/>
    <n v="0"/>
  </r>
  <r>
    <x v="0"/>
    <s v="05"/>
    <s v="26"/>
    <s v="00:00:00"/>
    <s v="2019-05-26 00:00:00"/>
    <n v="11.622290878538811"/>
    <n v="1162.2290878538811"/>
    <n v="0"/>
    <n v="0"/>
    <n v="0"/>
  </r>
  <r>
    <x v="0"/>
    <s v="05"/>
    <s v="26"/>
    <s v="01:00:00"/>
    <s v="2019-05-26 01:00:00"/>
    <n v="12.383437545205478"/>
    <n v="1238.3437545205479"/>
    <n v="0"/>
    <n v="0"/>
    <n v="0"/>
  </r>
  <r>
    <x v="0"/>
    <s v="05"/>
    <s v="26"/>
    <s v="02:00:00"/>
    <s v="2019-05-26 02:00:00"/>
    <n v="12.42910634520547"/>
    <n v="1242.9106345205471"/>
    <n v="0"/>
    <n v="0"/>
    <n v="0"/>
  </r>
  <r>
    <x v="0"/>
    <s v="05"/>
    <s v="26"/>
    <s v="03:00:00"/>
    <s v="2019-05-26 03:00:00"/>
    <n v="12.322545811872139"/>
    <n v="1232.2545811872139"/>
    <n v="0"/>
    <n v="0"/>
    <n v="0"/>
  </r>
  <r>
    <x v="0"/>
    <s v="05"/>
    <s v="26"/>
    <s v="04:00:00"/>
    <s v="2019-05-26 04:00:00"/>
    <n v="12.45955221187214"/>
    <n v="1245.955221187214"/>
    <n v="0"/>
    <n v="0"/>
    <n v="0"/>
  </r>
  <r>
    <x v="0"/>
    <s v="05"/>
    <s v="26"/>
    <s v="05:00:00"/>
    <s v="2019-05-26 05:00:00"/>
    <n v="2.8538812785388101"/>
    <n v="285.38812785388097"/>
    <n v="0"/>
    <n v="0"/>
    <n v="0"/>
  </r>
  <r>
    <x v="0"/>
    <s v="05"/>
    <s v="26"/>
    <s v="06:00:00"/>
    <s v="2019-05-26 06:00:00"/>
    <n v="2.8538812785388101"/>
    <n v="285.38812785388097"/>
    <n v="0"/>
    <n v="0"/>
    <n v="0"/>
  </r>
  <r>
    <x v="0"/>
    <s v="05"/>
    <s v="26"/>
    <s v="07:00:00"/>
    <s v="2019-05-26 07:00:00"/>
    <n v="2.8538812785388101"/>
    <n v="285.38812785388097"/>
    <n v="0"/>
    <n v="0"/>
    <n v="0"/>
  </r>
  <r>
    <x v="0"/>
    <s v="05"/>
    <s v="26"/>
    <s v="08:00:00"/>
    <s v="2019-05-26 08:00:00"/>
    <n v="2.8538812785388101"/>
    <n v="285.38812785388097"/>
    <n v="0"/>
    <n v="0"/>
    <n v="0"/>
  </r>
  <r>
    <x v="0"/>
    <s v="05"/>
    <s v="26"/>
    <s v="09:00:00"/>
    <s v="2019-05-26 09:00:00"/>
    <n v="2.8538812785388101"/>
    <n v="285.38812785388097"/>
    <n v="0"/>
    <n v="0"/>
    <n v="0"/>
  </r>
  <r>
    <x v="0"/>
    <s v="05"/>
    <s v="26"/>
    <s v="10:00:00"/>
    <s v="2019-05-26 10:00:00"/>
    <n v="2.8538812785388101"/>
    <n v="285.38812785388097"/>
    <n v="0"/>
    <n v="0"/>
    <n v="0"/>
  </r>
  <r>
    <x v="0"/>
    <s v="05"/>
    <s v="26"/>
    <s v="11:00:00"/>
    <s v="2019-05-26 11:00:00"/>
    <n v="2.8538812785388101"/>
    <n v="285.38812785388097"/>
    <n v="0"/>
    <n v="0"/>
    <n v="0"/>
  </r>
  <r>
    <x v="0"/>
    <s v="05"/>
    <s v="26"/>
    <s v="12:00:00"/>
    <s v="2019-05-26 12:00:00"/>
    <n v="2.8538812785388101"/>
    <n v="285.38812785388097"/>
    <n v="0"/>
    <n v="0"/>
    <n v="0"/>
  </r>
  <r>
    <x v="0"/>
    <s v="05"/>
    <s v="26"/>
    <s v="13:00:00"/>
    <s v="2019-05-26 13:00:00"/>
    <n v="2.8538812785388101"/>
    <n v="285.38812785388097"/>
    <n v="0"/>
    <n v="0"/>
    <n v="0"/>
  </r>
  <r>
    <x v="0"/>
    <s v="05"/>
    <s v="26"/>
    <s v="14:00:00"/>
    <s v="2019-05-26 14:00:00"/>
    <n v="2.8538812785388101"/>
    <n v="285.38812785388097"/>
    <n v="0"/>
    <n v="0"/>
    <n v="0"/>
  </r>
  <r>
    <x v="0"/>
    <s v="05"/>
    <s v="26"/>
    <s v="15:00:00"/>
    <s v="2019-05-26 15:00:00"/>
    <n v="2.8538812785388101"/>
    <n v="285.38812785388097"/>
    <n v="0"/>
    <n v="0"/>
    <n v="0"/>
  </r>
  <r>
    <x v="0"/>
    <s v="05"/>
    <s v="26"/>
    <s v="16:00:00"/>
    <s v="2019-05-26 16:00:00"/>
    <n v="2.8538812785388101"/>
    <n v="285.38812785388097"/>
    <n v="0"/>
    <n v="0"/>
    <n v="0"/>
  </r>
  <r>
    <x v="0"/>
    <s v="05"/>
    <s v="26"/>
    <s v="17:00:00"/>
    <s v="2019-05-26 17:00:00"/>
    <n v="2.8538812785388101"/>
    <n v="285.38812785388097"/>
    <n v="0"/>
    <n v="0"/>
    <n v="0"/>
  </r>
  <r>
    <x v="0"/>
    <s v="05"/>
    <s v="26"/>
    <s v="18:00:00"/>
    <s v="2019-05-26 18:00:00"/>
    <n v="2.8538812785388101"/>
    <n v="285.38812785388097"/>
    <n v="0"/>
    <n v="0"/>
    <n v="0"/>
  </r>
  <r>
    <x v="0"/>
    <s v="05"/>
    <s v="26"/>
    <s v="19:00:00"/>
    <s v="2019-05-26 19:00:00"/>
    <n v="18.624840211872112"/>
    <n v="1862.4840211872111"/>
    <n v="0"/>
    <n v="0"/>
    <n v="0"/>
  </r>
  <r>
    <x v="0"/>
    <s v="05"/>
    <s v="26"/>
    <s v="20:00:00"/>
    <s v="2019-05-26 20:00:00"/>
    <n v="18.000699945205408"/>
    <n v="1800.0699945205408"/>
    <n v="0"/>
    <n v="0"/>
    <n v="0"/>
  </r>
  <r>
    <x v="0"/>
    <s v="05"/>
    <s v="26"/>
    <s v="21:00:00"/>
    <s v="2019-05-26 21:00:00"/>
    <n v="17.55923487853881"/>
    <n v="1755.9234878538809"/>
    <n v="0"/>
    <n v="0"/>
    <n v="0"/>
  </r>
  <r>
    <x v="0"/>
    <s v="05"/>
    <s v="26"/>
    <s v="22:00:00"/>
    <s v="2019-05-26 22:00:00"/>
    <n v="17.087323945205409"/>
    <n v="1708.732394520541"/>
    <n v="0"/>
    <n v="0"/>
    <n v="0"/>
  </r>
  <r>
    <x v="0"/>
    <s v="05"/>
    <s v="26"/>
    <s v="23:00:00"/>
    <s v="2019-05-26 23:00:00"/>
    <n v="16.737196478538809"/>
    <n v="1673.7196478538808"/>
    <n v="0"/>
    <n v="0"/>
    <n v="0"/>
  </r>
  <r>
    <x v="0"/>
    <s v="05"/>
    <s v="27"/>
    <s v="00:00:00"/>
    <s v="2019-05-27 00:00:00"/>
    <n v="16.219616745205411"/>
    <n v="1621.961674520541"/>
    <n v="0"/>
    <n v="0"/>
    <n v="0"/>
  </r>
  <r>
    <x v="0"/>
    <s v="05"/>
    <s v="27"/>
    <s v="01:00:00"/>
    <s v="2019-05-27 01:00:00"/>
    <n v="15.336686611872111"/>
    <n v="1533.668661187211"/>
    <n v="0"/>
    <n v="0"/>
    <n v="0"/>
  </r>
  <r>
    <x v="0"/>
    <s v="05"/>
    <s v="27"/>
    <s v="02:00:00"/>
    <s v="2019-05-27 02:00:00"/>
    <n v="14.545094078538712"/>
    <n v="1454.5094078538712"/>
    <n v="0"/>
    <n v="0"/>
    <n v="0"/>
  </r>
  <r>
    <x v="0"/>
    <s v="05"/>
    <s v="27"/>
    <s v="03:00:00"/>
    <s v="2019-05-27 03:00:00"/>
    <n v="12.946686078538709"/>
    <n v="1294.6686078538708"/>
    <n v="0"/>
    <n v="0"/>
    <n v="0"/>
  </r>
  <r>
    <x v="0"/>
    <s v="05"/>
    <s v="27"/>
    <s v="04:00:00"/>
    <s v="2019-05-27 04:00:00"/>
    <n v="11.911526611872139"/>
    <n v="1191.1526611872139"/>
    <n v="0"/>
    <n v="0"/>
    <n v="0"/>
  </r>
  <r>
    <x v="0"/>
    <s v="05"/>
    <s v="27"/>
    <s v="05:00:00"/>
    <s v="2019-05-27 05:00:00"/>
    <n v="2.8538812785388101"/>
    <n v="285.38812785388097"/>
    <n v="0"/>
    <n v="0"/>
    <n v="0"/>
  </r>
  <r>
    <x v="0"/>
    <s v="05"/>
    <s v="27"/>
    <s v="06:00:00"/>
    <s v="2019-05-27 06:00:00"/>
    <n v="2.8538812785388101"/>
    <n v="285.38812785388097"/>
    <n v="0"/>
    <n v="0"/>
    <n v="0"/>
  </r>
  <r>
    <x v="0"/>
    <s v="05"/>
    <s v="27"/>
    <s v="07:00:00"/>
    <s v="2019-05-27 07:00:00"/>
    <n v="2.8538812785388101"/>
    <n v="285.38812785388097"/>
    <n v="0"/>
    <n v="0"/>
    <n v="0"/>
  </r>
  <r>
    <x v="0"/>
    <s v="05"/>
    <s v="27"/>
    <s v="08:00:00"/>
    <s v="2019-05-27 08:00:00"/>
    <n v="2.8538812785388101"/>
    <n v="285.38812785388097"/>
    <n v="0"/>
    <n v="0"/>
    <n v="0"/>
  </r>
  <r>
    <x v="0"/>
    <s v="05"/>
    <s v="27"/>
    <s v="09:00:00"/>
    <s v="2019-05-27 09:00:00"/>
    <n v="2.8538812785388101"/>
    <n v="285.38812785388097"/>
    <n v="0"/>
    <n v="0"/>
    <n v="0"/>
  </r>
  <r>
    <x v="0"/>
    <s v="05"/>
    <s v="27"/>
    <s v="10:00:00"/>
    <s v="2019-05-27 10:00:00"/>
    <n v="2.8538812785388101"/>
    <n v="285.38812785388097"/>
    <n v="0"/>
    <n v="0"/>
    <n v="0"/>
  </r>
  <r>
    <x v="0"/>
    <s v="05"/>
    <s v="27"/>
    <s v="11:00:00"/>
    <s v="2019-05-27 11:00:00"/>
    <n v="2.8538812785388101"/>
    <n v="285.38812785388097"/>
    <n v="0"/>
    <n v="0"/>
    <n v="0"/>
  </r>
  <r>
    <x v="0"/>
    <s v="05"/>
    <s v="27"/>
    <s v="12:00:00"/>
    <s v="2019-05-27 12:00:00"/>
    <n v="2.8538812785388101"/>
    <n v="285.38812785388097"/>
    <n v="0"/>
    <n v="0"/>
    <n v="0"/>
  </r>
  <r>
    <x v="0"/>
    <s v="05"/>
    <s v="27"/>
    <s v="13:00:00"/>
    <s v="2019-05-27 13:00:00"/>
    <n v="2.8538812785388101"/>
    <n v="285.38812785388097"/>
    <n v="0"/>
    <n v="0"/>
    <n v="0"/>
  </r>
  <r>
    <x v="0"/>
    <s v="05"/>
    <s v="27"/>
    <s v="14:00:00"/>
    <s v="2019-05-27 14:00:00"/>
    <n v="2.8538812785388101"/>
    <n v="285.38812785388097"/>
    <n v="0"/>
    <n v="0"/>
    <n v="0"/>
  </r>
  <r>
    <x v="0"/>
    <s v="05"/>
    <s v="27"/>
    <s v="15:00:00"/>
    <s v="2019-05-27 15:00:00"/>
    <n v="2.8538812785388101"/>
    <n v="285.38812785388097"/>
    <n v="0"/>
    <n v="0"/>
    <n v="0"/>
  </r>
  <r>
    <x v="0"/>
    <s v="05"/>
    <s v="27"/>
    <s v="16:00:00"/>
    <s v="2019-05-27 16:00:00"/>
    <n v="2.8538812785388101"/>
    <n v="285.38812785388097"/>
    <n v="0"/>
    <n v="0"/>
    <n v="0"/>
  </r>
  <r>
    <x v="0"/>
    <s v="05"/>
    <s v="27"/>
    <s v="17:00:00"/>
    <s v="2019-05-27 17:00:00"/>
    <n v="2.8538812785388101"/>
    <n v="285.38812785388097"/>
    <n v="0"/>
    <n v="0"/>
    <n v="0"/>
  </r>
  <r>
    <x v="0"/>
    <s v="05"/>
    <s v="27"/>
    <s v="18:00:00"/>
    <s v="2019-05-27 18:00:00"/>
    <n v="2.8538812785388101"/>
    <n v="285.38812785388097"/>
    <n v="0"/>
    <n v="0"/>
    <n v="0"/>
  </r>
  <r>
    <x v="0"/>
    <s v="05"/>
    <s v="27"/>
    <s v="19:00:00"/>
    <s v="2019-05-27 19:00:00"/>
    <n v="17.863693545205408"/>
    <n v="1786.3693545205406"/>
    <n v="0"/>
    <n v="0"/>
    <n v="0"/>
  </r>
  <r>
    <x v="0"/>
    <s v="05"/>
    <s v="27"/>
    <s v="20:00:00"/>
    <s v="2019-05-27 20:00:00"/>
    <n v="15.91515807853871"/>
    <n v="1591.5158078538711"/>
    <n v="0"/>
    <n v="0"/>
    <n v="0"/>
  </r>
  <r>
    <x v="0"/>
    <s v="05"/>
    <s v="27"/>
    <s v="21:00:00"/>
    <s v="2019-05-27 21:00:00"/>
    <n v="12.62700447853881"/>
    <n v="1262.7004478538809"/>
    <n v="0"/>
    <n v="0"/>
    <n v="0"/>
  </r>
  <r>
    <x v="0"/>
    <s v="05"/>
    <s v="27"/>
    <s v="22:00:00"/>
    <s v="2019-05-27 22:00:00"/>
    <n v="10.967704745205468"/>
    <n v="1096.7704745205469"/>
    <n v="0"/>
    <n v="0"/>
    <n v="0"/>
  </r>
  <r>
    <x v="0"/>
    <s v="05"/>
    <s v="27"/>
    <s v="23:00:00"/>
    <s v="2019-05-27 23:00:00"/>
    <n v="10.3892332785388"/>
    <n v="1038.92332785388"/>
    <n v="0"/>
    <n v="0"/>
    <n v="0"/>
  </r>
  <r>
    <x v="0"/>
    <s v="05"/>
    <s v="28"/>
    <s v="00:00:00"/>
    <s v="2019-05-28 00:00:00"/>
    <n v="10.51101674520547"/>
    <n v="1051.101674520547"/>
    <n v="0"/>
    <n v="0"/>
    <n v="0"/>
  </r>
  <r>
    <x v="0"/>
    <s v="05"/>
    <s v="28"/>
    <s v="01:00:00"/>
    <s v="2019-05-28 01:00:00"/>
    <n v="10.343564478538809"/>
    <n v="1034.356447853881"/>
    <n v="0"/>
    <n v="0"/>
    <n v="0"/>
  </r>
  <r>
    <x v="0"/>
    <s v="05"/>
    <s v="28"/>
    <s v="02:00:00"/>
    <s v="2019-05-28 02:00:00"/>
    <n v="10.2065580785388"/>
    <n v="1020.65580785388"/>
    <n v="0"/>
    <n v="0"/>
    <n v="0"/>
  </r>
  <r>
    <x v="0"/>
    <s v="05"/>
    <s v="28"/>
    <s v="03:00:00"/>
    <s v="2019-05-28 03:00:00"/>
    <n v="10.176112211872139"/>
    <n v="1017.6112211872139"/>
    <n v="0"/>
    <n v="0"/>
    <n v="0"/>
  </r>
  <r>
    <x v="0"/>
    <s v="05"/>
    <s v="28"/>
    <s v="04:00:00"/>
    <s v="2019-05-28 04:00:00"/>
    <n v="10.31311861187214"/>
    <n v="1031.3118611872139"/>
    <n v="0"/>
    <n v="0"/>
    <n v="0"/>
  </r>
  <r>
    <x v="0"/>
    <s v="05"/>
    <s v="28"/>
    <s v="05:00:00"/>
    <s v="2019-05-28 05:00:00"/>
    <n v="2.8538812785388101"/>
    <n v="285.38812785388097"/>
    <n v="0"/>
    <n v="0"/>
    <n v="0"/>
  </r>
  <r>
    <x v="0"/>
    <s v="05"/>
    <s v="28"/>
    <s v="06:00:00"/>
    <s v="2019-05-28 06:00:00"/>
    <n v="2.8538812785388101"/>
    <n v="285.38812785388097"/>
    <n v="0"/>
    <n v="0"/>
    <n v="0"/>
  </r>
  <r>
    <x v="0"/>
    <s v="05"/>
    <s v="28"/>
    <s v="07:00:00"/>
    <s v="2019-05-28 07:00:00"/>
    <n v="2.8538812785388101"/>
    <n v="285.38812785388097"/>
    <n v="0"/>
    <n v="0"/>
    <n v="0"/>
  </r>
  <r>
    <x v="0"/>
    <s v="05"/>
    <s v="28"/>
    <s v="08:00:00"/>
    <s v="2019-05-28 08:00:00"/>
    <n v="2.8538812785388101"/>
    <n v="285.38812785388097"/>
    <n v="0"/>
    <n v="0"/>
    <n v="0"/>
  </r>
  <r>
    <x v="0"/>
    <s v="05"/>
    <s v="28"/>
    <s v="09:00:00"/>
    <s v="2019-05-28 09:00:00"/>
    <n v="63.173881278538808"/>
    <n v="6317.3881278538811"/>
    <n v="0"/>
    <n v="0"/>
    <n v="0"/>
  </r>
  <r>
    <x v="0"/>
    <s v="05"/>
    <s v="28"/>
    <s v="10:00:00"/>
    <s v="2019-05-28 10:00:00"/>
    <n v="2.8538812785388101"/>
    <n v="285.38812785388097"/>
    <n v="0"/>
    <n v="0"/>
    <n v="0"/>
  </r>
  <r>
    <x v="0"/>
    <s v="05"/>
    <s v="28"/>
    <s v="11:00:00"/>
    <s v="2019-05-28 11:00:00"/>
    <n v="2.8538812785388101"/>
    <n v="285.38812785388097"/>
    <n v="0"/>
    <n v="0"/>
    <n v="0"/>
  </r>
  <r>
    <x v="0"/>
    <s v="05"/>
    <s v="28"/>
    <s v="12:00:00"/>
    <s v="2019-05-28 12:00:00"/>
    <n v="2.8538812785388101"/>
    <n v="285.38812785388097"/>
    <n v="0"/>
    <n v="0"/>
    <n v="0"/>
  </r>
  <r>
    <x v="0"/>
    <s v="05"/>
    <s v="28"/>
    <s v="13:00:00"/>
    <s v="2019-05-28 13:00:00"/>
    <n v="2.8538812785388101"/>
    <n v="285.38812785388097"/>
    <n v="0"/>
    <n v="0"/>
    <n v="0"/>
  </r>
  <r>
    <x v="0"/>
    <s v="05"/>
    <s v="28"/>
    <s v="14:00:00"/>
    <s v="2019-05-28 14:00:00"/>
    <n v="2.8538812785388101"/>
    <n v="285.38812785388097"/>
    <n v="0"/>
    <n v="0"/>
    <n v="0"/>
  </r>
  <r>
    <x v="0"/>
    <s v="05"/>
    <s v="28"/>
    <s v="15:00:00"/>
    <s v="2019-05-28 15:00:00"/>
    <n v="2.8538812785388101"/>
    <n v="285.38812785388097"/>
    <n v="0"/>
    <n v="0"/>
    <n v="0"/>
  </r>
  <r>
    <x v="0"/>
    <s v="05"/>
    <s v="28"/>
    <s v="16:00:00"/>
    <s v="2019-05-28 16:00:00"/>
    <n v="2.8538812785388101"/>
    <n v="285.38812785388097"/>
    <n v="0"/>
    <n v="0"/>
    <n v="0"/>
  </r>
  <r>
    <x v="0"/>
    <s v="05"/>
    <s v="28"/>
    <s v="17:00:00"/>
    <s v="2019-05-28 17:00:00"/>
    <n v="2.8538812785388101"/>
    <n v="285.38812785388097"/>
    <n v="0"/>
    <n v="0"/>
    <n v="0"/>
  </r>
  <r>
    <x v="0"/>
    <s v="05"/>
    <s v="28"/>
    <s v="18:00:00"/>
    <s v="2019-05-28 18:00:00"/>
    <n v="2.8538812785388101"/>
    <n v="285.38812785388097"/>
    <n v="0"/>
    <n v="0"/>
    <n v="0"/>
  </r>
  <r>
    <x v="0"/>
    <s v="05"/>
    <s v="28"/>
    <s v="19:00:00"/>
    <s v="2019-05-28 19:00:00"/>
    <n v="21.288853545205409"/>
    <n v="2128.8853545205411"/>
    <n v="0"/>
    <n v="0"/>
    <n v="0"/>
  </r>
  <r>
    <x v="0"/>
    <s v="05"/>
    <s v="28"/>
    <s v="20:00:00"/>
    <s v="2019-05-28 20:00:00"/>
    <n v="21.045286611872108"/>
    <n v="2104.5286611872107"/>
    <n v="0"/>
    <n v="0"/>
    <n v="0"/>
  </r>
  <r>
    <x v="0"/>
    <s v="05"/>
    <s v="28"/>
    <s v="21:00:00"/>
    <s v="2019-05-28 21:00:00"/>
    <n v="20.847388478538811"/>
    <n v="2084.738847853881"/>
    <n v="0"/>
    <n v="0"/>
    <n v="0"/>
  </r>
  <r>
    <x v="0"/>
    <s v="05"/>
    <s v="28"/>
    <s v="22:00:00"/>
    <s v="2019-05-28 22:00:00"/>
    <n v="20.451592211872107"/>
    <n v="2045.1592211872107"/>
    <n v="0"/>
    <n v="0"/>
    <n v="0"/>
  </r>
  <r>
    <x v="0"/>
    <s v="05"/>
    <s v="28"/>
    <s v="23:00:00"/>
    <s v="2019-05-28 23:00:00"/>
    <n v="20.08624181187211"/>
    <n v="2008.624181187211"/>
    <n v="0"/>
    <n v="0"/>
    <n v="0"/>
  </r>
  <r>
    <x v="0"/>
    <s v="05"/>
    <s v="29"/>
    <s v="00:00:00"/>
    <s v="2019-05-29 00:00:00"/>
    <n v="19.65999967853881"/>
    <n v="1965.9999678538809"/>
    <n v="0"/>
    <n v="0"/>
    <n v="0"/>
  </r>
  <r>
    <x v="0"/>
    <s v="05"/>
    <s v="29"/>
    <s v="01:00:00"/>
    <s v="2019-05-29 01:00:00"/>
    <n v="18.959744745205409"/>
    <n v="1895.9744745205408"/>
    <n v="0"/>
    <n v="0"/>
    <n v="0"/>
  </r>
  <r>
    <x v="0"/>
    <s v="05"/>
    <s v="29"/>
    <s v="02:00:00"/>
    <s v="2019-05-29 02:00:00"/>
    <n v="17.75713301187211"/>
    <n v="1775.7133011872108"/>
    <n v="0"/>
    <n v="0"/>
    <n v="0"/>
  </r>
  <r>
    <x v="0"/>
    <s v="05"/>
    <s v="29"/>
    <s v="03:00:00"/>
    <s v="2019-05-29 03:00:00"/>
    <n v="16.70675061187211"/>
    <n v="1670.675061187211"/>
    <n v="0"/>
    <n v="0"/>
    <n v="0"/>
  </r>
  <r>
    <x v="0"/>
    <s v="05"/>
    <s v="29"/>
    <s v="04:00:00"/>
    <s v="2019-05-29 04:00:00"/>
    <n v="15.976049811872111"/>
    <n v="1597.604981187211"/>
    <n v="0"/>
    <n v="0"/>
    <n v="0"/>
  </r>
  <r>
    <x v="0"/>
    <s v="05"/>
    <s v="29"/>
    <s v="05:00:00"/>
    <s v="2019-05-29 05:00:00"/>
    <n v="2.8538812785388101"/>
    <n v="285.38812785388097"/>
    <n v="0"/>
    <n v="0"/>
    <n v="0"/>
  </r>
  <r>
    <x v="0"/>
    <s v="05"/>
    <s v="29"/>
    <s v="06:00:00"/>
    <s v="2019-05-29 06:00:00"/>
    <n v="2.8538812785388101"/>
    <n v="285.38812785388097"/>
    <n v="0"/>
    <n v="0"/>
    <n v="0"/>
  </r>
  <r>
    <x v="0"/>
    <s v="05"/>
    <s v="29"/>
    <s v="07:00:00"/>
    <s v="2019-05-29 07:00:00"/>
    <n v="2.8538812785388101"/>
    <n v="285.38812785388097"/>
    <n v="0"/>
    <n v="0"/>
    <n v="0"/>
  </r>
  <r>
    <x v="0"/>
    <s v="05"/>
    <s v="29"/>
    <s v="08:00:00"/>
    <s v="2019-05-29 08:00:00"/>
    <n v="2.8538812785388101"/>
    <n v="285.38812785388097"/>
    <n v="0"/>
    <n v="0"/>
    <n v="0"/>
  </r>
  <r>
    <x v="0"/>
    <s v="05"/>
    <s v="29"/>
    <s v="09:00:00"/>
    <s v="2019-05-29 09:00:00"/>
    <n v="2.8538812785388101"/>
    <n v="285.38812785388097"/>
    <n v="0"/>
    <n v="0"/>
    <n v="0"/>
  </r>
  <r>
    <x v="0"/>
    <s v="05"/>
    <s v="29"/>
    <s v="10:00:00"/>
    <s v="2019-05-29 10:00:00"/>
    <n v="2.8538812785388101"/>
    <n v="285.38812785388097"/>
    <n v="0"/>
    <n v="0"/>
    <n v="0"/>
  </r>
  <r>
    <x v="0"/>
    <s v="05"/>
    <s v="29"/>
    <s v="11:00:00"/>
    <s v="2019-05-29 11:00:00"/>
    <n v="2.8538812785388101"/>
    <n v="285.38812785388097"/>
    <n v="0"/>
    <n v="0"/>
    <n v="0"/>
  </r>
  <r>
    <x v="0"/>
    <s v="05"/>
    <s v="29"/>
    <s v="12:00:00"/>
    <s v="2019-05-29 12:00:00"/>
    <n v="2.8538812785388101"/>
    <n v="285.38812785388097"/>
    <n v="0"/>
    <n v="0"/>
    <n v="0"/>
  </r>
  <r>
    <x v="0"/>
    <s v="05"/>
    <s v="29"/>
    <s v="13:00:00"/>
    <s v="2019-05-29 13:00:00"/>
    <n v="2.8538812785388101"/>
    <n v="285.38812785388097"/>
    <n v="0"/>
    <n v="0"/>
    <n v="0"/>
  </r>
  <r>
    <x v="0"/>
    <s v="05"/>
    <s v="29"/>
    <s v="14:00:00"/>
    <s v="2019-05-29 14:00:00"/>
    <n v="2.8538812785388101"/>
    <n v="285.38812785388097"/>
    <n v="0"/>
    <n v="0"/>
    <n v="0"/>
  </r>
  <r>
    <x v="0"/>
    <s v="05"/>
    <s v="29"/>
    <s v="15:00:00"/>
    <s v="2019-05-29 15:00:00"/>
    <n v="2.8538812785388101"/>
    <n v="285.38812785388097"/>
    <n v="0"/>
    <n v="0"/>
    <n v="0"/>
  </r>
  <r>
    <x v="0"/>
    <s v="05"/>
    <s v="29"/>
    <s v="16:00:00"/>
    <s v="2019-05-29 16:00:00"/>
    <n v="2.8538812785388101"/>
    <n v="285.38812785388097"/>
    <n v="0"/>
    <n v="0"/>
    <n v="0"/>
  </r>
  <r>
    <x v="0"/>
    <s v="05"/>
    <s v="29"/>
    <s v="17:00:00"/>
    <s v="2019-05-29 17:00:00"/>
    <n v="2.8538812785388101"/>
    <n v="285.38812785388097"/>
    <n v="0"/>
    <n v="0"/>
    <n v="0"/>
  </r>
  <r>
    <x v="0"/>
    <s v="05"/>
    <s v="29"/>
    <s v="18:00:00"/>
    <s v="2019-05-29 18:00:00"/>
    <n v="2.8538812785388101"/>
    <n v="285.38812785388097"/>
    <n v="0"/>
    <n v="0"/>
    <n v="0"/>
  </r>
  <r>
    <x v="0"/>
    <s v="05"/>
    <s v="29"/>
    <s v="19:00:00"/>
    <s v="2019-05-29 19:00:00"/>
    <n v="20.268917011872109"/>
    <n v="2026.8917011872109"/>
    <n v="0"/>
    <n v="0"/>
    <n v="0"/>
  </r>
  <r>
    <x v="0"/>
    <s v="05"/>
    <s v="29"/>
    <s v="20:00:00"/>
    <s v="2019-05-29 20:00:00"/>
    <n v="19.416432745205409"/>
    <n v="1941.6432745205409"/>
    <n v="0"/>
    <n v="0"/>
    <n v="0"/>
  </r>
  <r>
    <x v="0"/>
    <s v="05"/>
    <s v="29"/>
    <s v="21:00:00"/>
    <s v="2019-05-29 21:00:00"/>
    <n v="18.64006314520541"/>
    <n v="1864.0063145205411"/>
    <n v="0"/>
    <n v="0"/>
    <n v="0"/>
  </r>
  <r>
    <x v="0"/>
    <s v="05"/>
    <s v="29"/>
    <s v="22:00:00"/>
    <s v="2019-05-29 22:00:00"/>
    <n v="17.604903678538811"/>
    <n v="1760.490367853881"/>
    <n v="0"/>
    <n v="0"/>
    <n v="0"/>
  </r>
  <r>
    <x v="0"/>
    <s v="05"/>
    <s v="29"/>
    <s v="23:00:00"/>
    <s v="2019-05-29 23:00:00"/>
    <n v="16.782865278538711"/>
    <n v="1678.2865278538711"/>
    <n v="0"/>
    <n v="0"/>
    <n v="0"/>
  </r>
  <r>
    <x v="0"/>
    <s v="05"/>
    <s v="30"/>
    <s v="00:00:00"/>
    <s v="2019-05-30 00:00:00"/>
    <n v="15.808597545205409"/>
    <n v="1580.8597545205407"/>
    <n v="0"/>
    <n v="0"/>
    <n v="0"/>
  </r>
  <r>
    <x v="0"/>
    <s v="05"/>
    <s v="30"/>
    <s v="01:00:00"/>
    <s v="2019-05-30 01:00:00"/>
    <n v="14.971336211872108"/>
    <n v="1497.1336211872108"/>
    <n v="0"/>
    <n v="0"/>
    <n v="0"/>
  </r>
  <r>
    <x v="0"/>
    <s v="05"/>
    <s v="30"/>
    <s v="02:00:00"/>
    <s v="2019-05-30 02:00:00"/>
    <n v="14.514648211872112"/>
    <n v="1451.4648211872111"/>
    <n v="0"/>
    <n v="0"/>
    <n v="0"/>
  </r>
  <r>
    <x v="0"/>
    <s v="05"/>
    <s v="30"/>
    <s v="03:00:00"/>
    <s v="2019-05-30 03:00:00"/>
    <n v="14.194966611872108"/>
    <n v="1419.4966611872107"/>
    <n v="0"/>
    <n v="0"/>
    <n v="0"/>
  </r>
  <r>
    <x v="0"/>
    <s v="05"/>
    <s v="30"/>
    <s v="04:00:00"/>
    <s v="2019-05-30 04:00:00"/>
    <n v="14.057960211872111"/>
    <n v="1405.7960211872112"/>
    <n v="0"/>
    <n v="0"/>
    <n v="0"/>
  </r>
  <r>
    <x v="0"/>
    <s v="05"/>
    <s v="30"/>
    <s v="05:00:00"/>
    <s v="2019-05-30 05:00:00"/>
    <n v="2.8538812785388101"/>
    <n v="285.38812785388097"/>
    <n v="0"/>
    <n v="0"/>
    <n v="0"/>
  </r>
  <r>
    <x v="0"/>
    <s v="05"/>
    <s v="30"/>
    <s v="06:00:00"/>
    <s v="2019-05-30 06:00:00"/>
    <n v="2.8538812785388101"/>
    <n v="285.38812785388097"/>
    <n v="0"/>
    <n v="0"/>
    <n v="0"/>
  </r>
  <r>
    <x v="0"/>
    <s v="05"/>
    <s v="30"/>
    <s v="07:00:00"/>
    <s v="2019-05-30 07:00:00"/>
    <n v="2.8538812785388101"/>
    <n v="285.38812785388097"/>
    <n v="0"/>
    <n v="0"/>
    <n v="0"/>
  </r>
  <r>
    <x v="0"/>
    <s v="05"/>
    <s v="30"/>
    <s v="08:00:00"/>
    <s v="2019-05-30 08:00:00"/>
    <n v="2.8538812785388101"/>
    <n v="285.38812785388097"/>
    <n v="0"/>
    <n v="0"/>
    <n v="0"/>
  </r>
  <r>
    <x v="0"/>
    <s v="05"/>
    <s v="30"/>
    <s v="09:00:00"/>
    <s v="2019-05-30 09:00:00"/>
    <n v="2.8538812785388101"/>
    <n v="285.38812785388097"/>
    <n v="0"/>
    <n v="0"/>
    <n v="0"/>
  </r>
  <r>
    <x v="0"/>
    <s v="05"/>
    <s v="30"/>
    <s v="10:00:00"/>
    <s v="2019-05-30 10:00:00"/>
    <n v="2.8538812785388101"/>
    <n v="285.38812785388097"/>
    <n v="0"/>
    <n v="0"/>
    <n v="0"/>
  </r>
  <r>
    <x v="0"/>
    <s v="05"/>
    <s v="30"/>
    <s v="11:00:00"/>
    <s v="2019-05-30 11:00:00"/>
    <n v="2.8538812785388101"/>
    <n v="285.38812785388097"/>
    <n v="0"/>
    <n v="0"/>
    <n v="0"/>
  </r>
  <r>
    <x v="0"/>
    <s v="05"/>
    <s v="30"/>
    <s v="12:00:00"/>
    <s v="2019-05-30 12:00:00"/>
    <n v="2.8538812785388101"/>
    <n v="285.38812785388097"/>
    <n v="0"/>
    <n v="0"/>
    <n v="0"/>
  </r>
  <r>
    <x v="0"/>
    <s v="05"/>
    <s v="30"/>
    <s v="13:00:00"/>
    <s v="2019-05-30 13:00:00"/>
    <n v="2.8538812785388101"/>
    <n v="285.38812785388097"/>
    <n v="0"/>
    <n v="0"/>
    <n v="0"/>
  </r>
  <r>
    <x v="0"/>
    <s v="05"/>
    <s v="30"/>
    <s v="14:00:00"/>
    <s v="2019-05-30 14:00:00"/>
    <n v="2.8538812785388101"/>
    <n v="285.38812785388097"/>
    <n v="0"/>
    <n v="0"/>
    <n v="0"/>
  </r>
  <r>
    <x v="0"/>
    <s v="05"/>
    <s v="30"/>
    <s v="15:00:00"/>
    <s v="2019-05-30 15:00:00"/>
    <n v="63.173881278538808"/>
    <n v="6317.3881278538811"/>
    <n v="0"/>
    <n v="0"/>
    <n v="0"/>
  </r>
  <r>
    <x v="0"/>
    <s v="05"/>
    <s v="30"/>
    <s v="16:00:00"/>
    <s v="2019-05-30 16:00:00"/>
    <n v="2.8538812785388101"/>
    <n v="285.38812785388097"/>
    <n v="0"/>
    <n v="0"/>
    <n v="0"/>
  </r>
  <r>
    <x v="0"/>
    <s v="05"/>
    <s v="30"/>
    <s v="17:00:00"/>
    <s v="2019-05-30 17:00:00"/>
    <n v="2.8538812785388101"/>
    <n v="285.38812785388097"/>
    <n v="0"/>
    <n v="0"/>
    <n v="0"/>
  </r>
  <r>
    <x v="0"/>
    <s v="05"/>
    <s v="30"/>
    <s v="18:00:00"/>
    <s v="2019-05-30 18:00:00"/>
    <n v="2.8538812785388101"/>
    <n v="285.38812785388097"/>
    <n v="0"/>
    <n v="0"/>
    <n v="0"/>
  </r>
  <r>
    <x v="0"/>
    <s v="05"/>
    <s v="30"/>
    <s v="19:00:00"/>
    <s v="2019-05-30 19:00:00"/>
    <n v="18.38127327853881"/>
    <n v="1838.1273278538811"/>
    <n v="0"/>
    <n v="0"/>
    <n v="0"/>
  </r>
  <r>
    <x v="0"/>
    <s v="05"/>
    <s v="30"/>
    <s v="20:00:00"/>
    <s v="2019-05-30 20:00:00"/>
    <n v="17.391782611872109"/>
    <n v="1739.1782611872109"/>
    <n v="0"/>
    <n v="0"/>
    <n v="0"/>
  </r>
  <r>
    <x v="0"/>
    <s v="05"/>
    <s v="30"/>
    <s v="21:00:00"/>
    <s v="2019-05-30 21:00:00"/>
    <n v="16.889425811872112"/>
    <n v="1688.9425811872113"/>
    <n v="0"/>
    <n v="0"/>
    <n v="0"/>
  </r>
  <r>
    <x v="0"/>
    <s v="05"/>
    <s v="30"/>
    <s v="22:00:00"/>
    <s v="2019-05-30 22:00:00"/>
    <n v="15.854266345205412"/>
    <n v="1585.4266345205413"/>
    <n v="0"/>
    <n v="0"/>
    <n v="0"/>
  </r>
  <r>
    <x v="0"/>
    <s v="05"/>
    <s v="30"/>
    <s v="23:00:00"/>
    <s v="2019-05-30 23:00:00"/>
    <n v="14.879998611872111"/>
    <n v="1487.9998611872111"/>
    <n v="0"/>
    <n v="0"/>
    <n v="0"/>
  </r>
  <r>
    <x v="0"/>
    <s v="05"/>
    <s v="31"/>
    <s v="00:00:00"/>
    <s v="2019-05-31 00:00:00"/>
    <n v="14.453756478538811"/>
    <n v="1445.3756478538812"/>
    <n v="0"/>
    <n v="0"/>
    <n v="0"/>
  </r>
  <r>
    <x v="0"/>
    <s v="05"/>
    <s v="31"/>
    <s v="01:00:00"/>
    <s v="2019-05-31 01:00:00"/>
    <n v="13.90573087853881"/>
    <n v="1390.5730878538811"/>
    <n v="0"/>
    <n v="0"/>
    <n v="0"/>
  </r>
  <r>
    <x v="0"/>
    <s v="05"/>
    <s v="31"/>
    <s v="02:00:00"/>
    <s v="2019-05-31 02:00:00"/>
    <n v="13.25114474520541"/>
    <n v="1325.1144745205411"/>
    <n v="0"/>
    <n v="0"/>
    <n v="0"/>
  </r>
  <r>
    <x v="0"/>
    <s v="05"/>
    <s v="31"/>
    <s v="03:00:00"/>
    <s v="2019-05-31 03:00:00"/>
    <n v="13.433819945205411"/>
    <n v="1343.381994520541"/>
    <n v="0"/>
    <n v="0"/>
    <n v="0"/>
  </r>
  <r>
    <x v="0"/>
    <s v="05"/>
    <s v="31"/>
    <s v="04:00:00"/>
    <s v="2019-05-31 04:00:00"/>
    <n v="13.038023678538812"/>
    <n v="1303.8023678538812"/>
    <n v="0"/>
    <n v="0"/>
    <n v="0"/>
  </r>
  <r>
    <x v="0"/>
    <s v="05"/>
    <s v="31"/>
    <s v="05:00:00"/>
    <s v="2019-05-31 05:00:00"/>
    <n v="2.8538812785388101"/>
    <n v="285.38812785388097"/>
    <n v="0"/>
    <n v="0"/>
    <n v="0"/>
  </r>
  <r>
    <x v="0"/>
    <s v="05"/>
    <s v="31"/>
    <s v="06:00:00"/>
    <s v="2019-05-31 06:00:00"/>
    <n v="2.8538812785388101"/>
    <n v="285.38812785388097"/>
    <n v="0"/>
    <n v="0"/>
    <n v="0"/>
  </r>
  <r>
    <x v="0"/>
    <s v="05"/>
    <s v="31"/>
    <s v="07:00:00"/>
    <s v="2019-05-31 07:00:00"/>
    <n v="2.8538812785388101"/>
    <n v="285.38812785388097"/>
    <n v="0"/>
    <n v="0"/>
    <n v="0"/>
  </r>
  <r>
    <x v="0"/>
    <s v="05"/>
    <s v="31"/>
    <s v="08:00:00"/>
    <s v="2019-05-31 08:00:00"/>
    <n v="2.8538812785388101"/>
    <n v="285.38812785388097"/>
    <n v="0"/>
    <n v="0"/>
    <n v="0"/>
  </r>
  <r>
    <x v="0"/>
    <s v="05"/>
    <s v="31"/>
    <s v="09:00:00"/>
    <s v="2019-05-31 09:00:00"/>
    <n v="2.8538812785388101"/>
    <n v="285.38812785388097"/>
    <n v="0"/>
    <n v="0"/>
    <n v="0"/>
  </r>
  <r>
    <x v="0"/>
    <s v="05"/>
    <s v="31"/>
    <s v="10:00:00"/>
    <s v="2019-05-31 10:00:00"/>
    <n v="2.8538812785388101"/>
    <n v="285.38812785388097"/>
    <n v="0"/>
    <n v="0"/>
    <n v="0"/>
  </r>
  <r>
    <x v="0"/>
    <s v="05"/>
    <s v="31"/>
    <s v="11:00:00"/>
    <s v="2019-05-31 11:00:00"/>
    <n v="2.8538812785388101"/>
    <n v="285.38812785388097"/>
    <n v="0"/>
    <n v="0"/>
    <n v="0"/>
  </r>
  <r>
    <x v="0"/>
    <s v="05"/>
    <s v="31"/>
    <s v="12:00:00"/>
    <s v="2019-05-31 12:00:00"/>
    <n v="2.8538812785388101"/>
    <n v="285.38812785388097"/>
    <n v="0"/>
    <n v="0"/>
    <n v="0"/>
  </r>
  <r>
    <x v="0"/>
    <s v="05"/>
    <s v="31"/>
    <s v="13:00:00"/>
    <s v="2019-05-31 13:00:00"/>
    <n v="2.8538812785388101"/>
    <n v="285.38812785388097"/>
    <n v="0"/>
    <n v="0"/>
    <n v="0"/>
  </r>
  <r>
    <x v="0"/>
    <s v="05"/>
    <s v="31"/>
    <s v="14:00:00"/>
    <s v="2019-05-31 14:00:00"/>
    <n v="2.8538812785388101"/>
    <n v="285.38812785388097"/>
    <n v="0"/>
    <n v="0"/>
    <n v="0"/>
  </r>
  <r>
    <x v="0"/>
    <s v="05"/>
    <s v="31"/>
    <s v="15:00:00"/>
    <s v="2019-05-31 15:00:00"/>
    <n v="2.8538812785388101"/>
    <n v="285.38812785388097"/>
    <n v="0"/>
    <n v="0"/>
    <n v="0"/>
  </r>
  <r>
    <x v="0"/>
    <s v="05"/>
    <s v="31"/>
    <s v="16:00:00"/>
    <s v="2019-05-31 16:00:00"/>
    <n v="2.8538812785388101"/>
    <n v="285.38812785388097"/>
    <n v="0"/>
    <n v="0"/>
    <n v="0"/>
  </r>
  <r>
    <x v="0"/>
    <s v="05"/>
    <s v="31"/>
    <s v="17:00:00"/>
    <s v="2019-05-31 17:00:00"/>
    <n v="2.8538812785388101"/>
    <n v="285.38812785388097"/>
    <n v="0"/>
    <n v="0"/>
    <n v="0"/>
  </r>
  <r>
    <x v="0"/>
    <s v="05"/>
    <s v="31"/>
    <s v="18:00:00"/>
    <s v="2019-05-31 18:00:00"/>
    <n v="2.8538812785388101"/>
    <n v="285.38812785388097"/>
    <n v="0"/>
    <n v="0"/>
    <n v="0"/>
  </r>
  <r>
    <x v="0"/>
    <s v="05"/>
    <s v="31"/>
    <s v="19:00:00"/>
    <s v="2019-05-31 19:00:00"/>
    <n v="35.209514611872116"/>
    <n v="3520.9514611872119"/>
    <n v="0"/>
    <n v="0"/>
    <n v="0"/>
  </r>
  <r>
    <x v="0"/>
    <s v="05"/>
    <s v="31"/>
    <s v="20:00:00"/>
    <s v="2019-05-31 20:00:00"/>
    <n v="19.26420341187211"/>
    <n v="1926.4203411872111"/>
    <n v="0"/>
    <n v="0"/>
    <n v="0"/>
  </r>
  <r>
    <x v="0"/>
    <s v="05"/>
    <s v="31"/>
    <s v="21:00:00"/>
    <s v="2019-05-31 21:00:00"/>
    <n v="18.031145811872111"/>
    <n v="1803.1145811872111"/>
    <n v="0"/>
    <n v="0"/>
    <n v="0"/>
  </r>
  <r>
    <x v="0"/>
    <s v="05"/>
    <s v="31"/>
    <s v="22:00:00"/>
    <s v="2019-05-31 22:00:00"/>
    <n v="16.90464874520541"/>
    <n v="1690.4648745205409"/>
    <n v="0"/>
    <n v="0"/>
    <n v="0"/>
  </r>
  <r>
    <x v="0"/>
    <s v="05"/>
    <s v="31"/>
    <s v="23:00:00"/>
    <s v="2019-05-31 23:00:00"/>
    <n v="16.326177278538811"/>
    <n v="1632.6177278538812"/>
    <n v="0"/>
    <n v="0"/>
    <n v="0"/>
  </r>
  <r>
    <x v="0"/>
    <s v="06"/>
    <s v="01"/>
    <s v="00:00:00"/>
    <s v="2019-06-01 00:00:00"/>
    <n v="15.138788478538709"/>
    <n v="1513.8788478538709"/>
    <n v="0"/>
    <n v="0"/>
    <n v="0"/>
  </r>
  <r>
    <x v="0"/>
    <s v="06"/>
    <s v="01"/>
    <s v="01:00:00"/>
    <s v="2019-06-01 01:00:00"/>
    <n v="14.423310611872111"/>
    <n v="1442.3310611872112"/>
    <n v="0"/>
    <n v="0"/>
    <n v="0"/>
  </r>
  <r>
    <x v="0"/>
    <s v="06"/>
    <s v="01"/>
    <s v="02:00:00"/>
    <s v="2019-06-01 02:00:00"/>
    <n v="14.10362901187211"/>
    <n v="1410.362901187211"/>
    <n v="0"/>
    <n v="0"/>
    <n v="0"/>
  </r>
  <r>
    <x v="0"/>
    <s v="06"/>
    <s v="01"/>
    <s v="03:00:00"/>
    <s v="2019-06-01 03:00:00"/>
    <n v="12.246431145205472"/>
    <n v="1224.6431145205472"/>
    <n v="0"/>
    <n v="0"/>
    <n v="0"/>
  </r>
  <r>
    <x v="0"/>
    <s v="06"/>
    <s v="01"/>
    <s v="04:00:00"/>
    <s v="2019-06-01 04:00:00"/>
    <n v="11.2112716785388"/>
    <n v="1121.1271678538799"/>
    <n v="0"/>
    <n v="0"/>
    <n v="0"/>
  </r>
  <r>
    <x v="0"/>
    <s v="06"/>
    <s v="01"/>
    <s v="05:00:00"/>
    <s v="2019-06-01 05:00:00"/>
    <n v="2.8538812785388101"/>
    <n v="285.38812785388097"/>
    <n v="0"/>
    <n v="0"/>
    <n v="0"/>
  </r>
  <r>
    <x v="0"/>
    <s v="06"/>
    <s v="01"/>
    <s v="06:00:00"/>
    <s v="2019-06-01 06:00:00"/>
    <n v="2.8538812785388101"/>
    <n v="285.38812785388097"/>
    <n v="0"/>
    <n v="0"/>
    <n v="0"/>
  </r>
  <r>
    <x v="0"/>
    <s v="06"/>
    <s v="01"/>
    <s v="07:00:00"/>
    <s v="2019-06-01 07:00:00"/>
    <n v="2.8538812785388101"/>
    <n v="285.38812785388097"/>
    <n v="0"/>
    <n v="0"/>
    <n v="0"/>
  </r>
  <r>
    <x v="0"/>
    <s v="06"/>
    <s v="01"/>
    <s v="08:00:00"/>
    <s v="2019-06-01 08:00:00"/>
    <n v="2.8538812785388101"/>
    <n v="285.38812785388097"/>
    <n v="0"/>
    <n v="0"/>
    <n v="0"/>
  </r>
  <r>
    <x v="0"/>
    <s v="06"/>
    <s v="01"/>
    <s v="09:00:00"/>
    <s v="2019-06-01 09:00:00"/>
    <n v="2.8538812785388101"/>
    <n v="285.38812785388097"/>
    <n v="0"/>
    <n v="0"/>
    <n v="0"/>
  </r>
  <r>
    <x v="0"/>
    <s v="06"/>
    <s v="01"/>
    <s v="10:00:00"/>
    <s v="2019-06-01 10:00:00"/>
    <n v="2.8538812785388101"/>
    <n v="285.38812785388097"/>
    <n v="0"/>
    <n v="0"/>
    <n v="0"/>
  </r>
  <r>
    <x v="0"/>
    <s v="06"/>
    <s v="01"/>
    <s v="11:00:00"/>
    <s v="2019-06-01 11:00:00"/>
    <n v="2.8538812785388101"/>
    <n v="285.38812785388097"/>
    <n v="0"/>
    <n v="0"/>
    <n v="0"/>
  </r>
  <r>
    <x v="0"/>
    <s v="06"/>
    <s v="01"/>
    <s v="12:00:00"/>
    <s v="2019-06-01 12:00:00"/>
    <n v="2.8538812785388101"/>
    <n v="285.38812785388097"/>
    <n v="0"/>
    <n v="0"/>
    <n v="0"/>
  </r>
  <r>
    <x v="0"/>
    <s v="06"/>
    <s v="01"/>
    <s v="13:00:00"/>
    <s v="2019-06-01 13:00:00"/>
    <n v="2.8538812785388101"/>
    <n v="285.38812785388097"/>
    <n v="0"/>
    <n v="0"/>
    <n v="0"/>
  </r>
  <r>
    <x v="0"/>
    <s v="06"/>
    <s v="01"/>
    <s v="14:00:00"/>
    <s v="2019-06-01 14:00:00"/>
    <n v="2.8538812785388101"/>
    <n v="285.38812785388097"/>
    <n v="0"/>
    <n v="0"/>
    <n v="0"/>
  </r>
  <r>
    <x v="0"/>
    <s v="06"/>
    <s v="01"/>
    <s v="15:00:00"/>
    <s v="2019-06-01 15:00:00"/>
    <n v="2.8538812785388101"/>
    <n v="285.38812785388097"/>
    <n v="0"/>
    <n v="0"/>
    <n v="0"/>
  </r>
  <r>
    <x v="0"/>
    <s v="06"/>
    <s v="01"/>
    <s v="16:00:00"/>
    <s v="2019-06-01 16:00:00"/>
    <n v="2.8538812785388101"/>
    <n v="285.38812785388097"/>
    <n v="0"/>
    <n v="0"/>
    <n v="0"/>
  </r>
  <r>
    <x v="0"/>
    <s v="06"/>
    <s v="01"/>
    <s v="17:00:00"/>
    <s v="2019-06-01 17:00:00"/>
    <n v="2.8538812785388101"/>
    <n v="285.38812785388097"/>
    <n v="0"/>
    <n v="0"/>
    <n v="0"/>
  </r>
  <r>
    <x v="0"/>
    <s v="06"/>
    <s v="01"/>
    <s v="18:00:00"/>
    <s v="2019-06-01 18:00:00"/>
    <n v="2.8538812785388101"/>
    <n v="285.38812785388097"/>
    <n v="0"/>
    <n v="0"/>
    <n v="0"/>
  </r>
  <r>
    <x v="0"/>
    <s v="06"/>
    <s v="01"/>
    <s v="19:00:00"/>
    <s v="2019-06-01 19:00:00"/>
    <n v="16.737196478538809"/>
    <n v="1673.7196478538808"/>
    <n v="0"/>
    <n v="0"/>
    <n v="0"/>
  </r>
  <r>
    <x v="0"/>
    <s v="06"/>
    <s v="01"/>
    <s v="20:00:00"/>
    <s v="2019-06-01 20:00:00"/>
    <n v="14.81910687853871"/>
    <n v="1481.910687853871"/>
    <n v="0"/>
    <n v="0"/>
    <n v="0"/>
  </r>
  <r>
    <x v="0"/>
    <s v="06"/>
    <s v="01"/>
    <s v="21:00:00"/>
    <s v="2019-06-01 21:00:00"/>
    <n v="13.449042878538808"/>
    <n v="1344.9042878538808"/>
    <n v="0"/>
    <n v="0"/>
    <n v="0"/>
  </r>
  <r>
    <x v="0"/>
    <s v="06"/>
    <s v="01"/>
    <s v="22:00:00"/>
    <s v="2019-06-01 22:00:00"/>
    <n v="12.42910634520547"/>
    <n v="1242.9106345205471"/>
    <n v="0"/>
    <n v="0"/>
    <n v="0"/>
  </r>
  <r>
    <x v="0"/>
    <s v="06"/>
    <s v="01"/>
    <s v="23:00:00"/>
    <s v="2019-06-01 23:00:00"/>
    <n v="11.515730345205471"/>
    <n v="1151.573034520547"/>
    <n v="0"/>
    <n v="0"/>
    <n v="0"/>
  </r>
  <r>
    <x v="0"/>
    <s v="06"/>
    <s v="02"/>
    <s v="00:00:00"/>
    <s v="2019-06-02 00:00:00"/>
    <n v="11.028596478538811"/>
    <n v="1102.8596478538811"/>
    <n v="0"/>
    <n v="0"/>
    <n v="0"/>
  </r>
  <r>
    <x v="0"/>
    <s v="06"/>
    <s v="02"/>
    <s v="01:00:00"/>
    <s v="2019-06-02 01:00:00"/>
    <n v="10.73936074520547"/>
    <n v="1073.936074520547"/>
    <n v="0"/>
    <n v="0"/>
    <n v="0"/>
  </r>
  <r>
    <x v="0"/>
    <s v="06"/>
    <s v="02"/>
    <s v="02:00:00"/>
    <s v="2019-06-02 02:00:00"/>
    <n v="10.48057087853881"/>
    <n v="1048.0570878538811"/>
    <n v="0"/>
    <n v="0"/>
    <n v="0"/>
  </r>
  <r>
    <x v="0"/>
    <s v="06"/>
    <s v="02"/>
    <s v="03:00:00"/>
    <s v="2019-06-02 03:00:00"/>
    <n v="10.31311861187214"/>
    <n v="1031.3118611872139"/>
    <n v="0"/>
    <n v="0"/>
    <n v="0"/>
  </r>
  <r>
    <x v="0"/>
    <s v="06"/>
    <s v="02"/>
    <s v="04:00:00"/>
    <s v="2019-06-02 04:00:00"/>
    <n v="10.45012501187214"/>
    <n v="1045.012501187214"/>
    <n v="0"/>
    <n v="0"/>
    <n v="0"/>
  </r>
  <r>
    <x v="0"/>
    <s v="06"/>
    <s v="02"/>
    <s v="05:00:00"/>
    <s v="2019-06-02 05:00:00"/>
    <n v="2.8538812785388101"/>
    <n v="285.38812785388097"/>
    <n v="0"/>
    <n v="0"/>
    <n v="0"/>
  </r>
  <r>
    <x v="0"/>
    <s v="06"/>
    <s v="02"/>
    <s v="06:00:00"/>
    <s v="2019-06-02 06:00:00"/>
    <n v="2.8538812785388101"/>
    <n v="285.38812785388097"/>
    <n v="0"/>
    <n v="0"/>
    <n v="0"/>
  </r>
  <r>
    <x v="0"/>
    <s v="06"/>
    <s v="02"/>
    <s v="07:00:00"/>
    <s v="2019-06-02 07:00:00"/>
    <n v="2.8538812785388101"/>
    <n v="285.38812785388097"/>
    <n v="0"/>
    <n v="0"/>
    <n v="0"/>
  </r>
  <r>
    <x v="0"/>
    <s v="06"/>
    <s v="02"/>
    <s v="08:00:00"/>
    <s v="2019-06-02 08:00:00"/>
    <n v="2.8538812785388101"/>
    <n v="285.38812785388097"/>
    <n v="0"/>
    <n v="0"/>
    <n v="0"/>
  </r>
  <r>
    <x v="0"/>
    <s v="06"/>
    <s v="02"/>
    <s v="09:00:00"/>
    <s v="2019-06-02 09:00:00"/>
    <n v="2.8538812785388101"/>
    <n v="285.38812785388097"/>
    <n v="0"/>
    <n v="0"/>
    <n v="0"/>
  </r>
  <r>
    <x v="0"/>
    <s v="06"/>
    <s v="02"/>
    <s v="10:00:00"/>
    <s v="2019-06-02 10:00:00"/>
    <n v="2.8538812785388101"/>
    <n v="285.38812785388097"/>
    <n v="0"/>
    <n v="0"/>
    <n v="0"/>
  </r>
  <r>
    <x v="0"/>
    <s v="06"/>
    <s v="02"/>
    <s v="11:00:00"/>
    <s v="2019-06-02 11:00:00"/>
    <n v="2.8538812785388101"/>
    <n v="285.38812785388097"/>
    <n v="0"/>
    <n v="0"/>
    <n v="0"/>
  </r>
  <r>
    <x v="0"/>
    <s v="06"/>
    <s v="02"/>
    <s v="12:00:00"/>
    <s v="2019-06-02 12:00:00"/>
    <n v="2.8538812785388101"/>
    <n v="285.38812785388097"/>
    <n v="0"/>
    <n v="0"/>
    <n v="0"/>
  </r>
  <r>
    <x v="0"/>
    <s v="06"/>
    <s v="02"/>
    <s v="13:00:00"/>
    <s v="2019-06-02 13:00:00"/>
    <n v="2.8538812785388101"/>
    <n v="285.38812785388097"/>
    <n v="0"/>
    <n v="0"/>
    <n v="0"/>
  </r>
  <r>
    <x v="0"/>
    <s v="06"/>
    <s v="02"/>
    <s v="14:00:00"/>
    <s v="2019-06-02 14:00:00"/>
    <n v="2.8538812785388101"/>
    <n v="285.38812785388097"/>
    <n v="0"/>
    <n v="0"/>
    <n v="0"/>
  </r>
  <r>
    <x v="0"/>
    <s v="06"/>
    <s v="02"/>
    <s v="15:00:00"/>
    <s v="2019-06-02 15:00:00"/>
    <n v="2.8538812785388101"/>
    <n v="285.38812785388097"/>
    <n v="0"/>
    <n v="0"/>
    <n v="0"/>
  </r>
  <r>
    <x v="0"/>
    <s v="06"/>
    <s v="02"/>
    <s v="16:00:00"/>
    <s v="2019-06-02 16:00:00"/>
    <n v="2.8538812785388101"/>
    <n v="285.38812785388097"/>
    <n v="0"/>
    <n v="0"/>
    <n v="0"/>
  </r>
  <r>
    <x v="0"/>
    <s v="06"/>
    <s v="02"/>
    <s v="17:00:00"/>
    <s v="2019-06-02 17:00:00"/>
    <n v="2.8538812785388101"/>
    <n v="285.38812785388097"/>
    <n v="0"/>
    <n v="0"/>
    <n v="0"/>
  </r>
  <r>
    <x v="0"/>
    <s v="06"/>
    <s v="02"/>
    <s v="18:00:00"/>
    <s v="2019-06-02 18:00:00"/>
    <n v="2.8538812785388101"/>
    <n v="285.38812785388097"/>
    <n v="0"/>
    <n v="0"/>
    <n v="0"/>
  </r>
  <r>
    <x v="0"/>
    <s v="06"/>
    <s v="02"/>
    <s v="19:00:00"/>
    <s v="2019-06-02 19:00:00"/>
    <n v="15.83904341187211"/>
    <n v="1583.904341187211"/>
    <n v="0"/>
    <n v="0"/>
    <n v="0"/>
  </r>
  <r>
    <x v="0"/>
    <s v="06"/>
    <s v="02"/>
    <s v="20:00:00"/>
    <s v="2019-06-02 20:00:00"/>
    <n v="15.047450878538811"/>
    <n v="1504.7450878538812"/>
    <n v="0"/>
    <n v="0"/>
    <n v="0"/>
  </r>
  <r>
    <x v="0"/>
    <s v="06"/>
    <s v="02"/>
    <s v="21:00:00"/>
    <s v="2019-06-02 21:00:00"/>
    <n v="14.879998611872111"/>
    <n v="1487.9998611872111"/>
    <n v="0"/>
    <n v="0"/>
    <n v="0"/>
  </r>
  <r>
    <x v="0"/>
    <s v="06"/>
    <s v="02"/>
    <s v="22:00:00"/>
    <s v="2019-06-02 22:00:00"/>
    <n v="14.95611327853881"/>
    <n v="1495.611327853881"/>
    <n v="0"/>
    <n v="0"/>
    <n v="0"/>
  </r>
  <r>
    <x v="0"/>
    <s v="06"/>
    <s v="02"/>
    <s v="23:00:00"/>
    <s v="2019-06-02 23:00:00"/>
    <n v="13.49471167853871"/>
    <n v="1349.4711678538711"/>
    <n v="0"/>
    <n v="0"/>
    <n v="0"/>
  </r>
  <r>
    <x v="0"/>
    <s v="06"/>
    <s v="03"/>
    <s v="00:00:00"/>
    <s v="2019-06-03 00:00:00"/>
    <n v="10.754583678538809"/>
    <n v="1075.4583678538809"/>
    <n v="0"/>
    <n v="0"/>
    <n v="0"/>
  </r>
  <r>
    <x v="0"/>
    <s v="06"/>
    <s v="03"/>
    <s v="01:00:00"/>
    <s v="2019-06-03 01:00:00"/>
    <n v="8.6538188785388002"/>
    <n v="865.38188785388002"/>
    <n v="0"/>
    <n v="0"/>
    <n v="0"/>
  </r>
  <r>
    <x v="0"/>
    <s v="06"/>
    <s v="03"/>
    <s v="02:00:00"/>
    <s v="2019-06-03 02:00:00"/>
    <n v="8.0601244785388104"/>
    <n v="806.0124478538811"/>
    <n v="0"/>
    <n v="0"/>
    <n v="0"/>
  </r>
  <r>
    <x v="0"/>
    <s v="06"/>
    <s v="03"/>
    <s v="03:00:00"/>
    <s v="2019-06-03 03:00:00"/>
    <n v="7.61865941187214"/>
    <n v="761.86594118721393"/>
    <n v="0"/>
    <n v="0"/>
    <n v="0"/>
  </r>
  <r>
    <x v="0"/>
    <s v="06"/>
    <s v="03"/>
    <s v="04:00:00"/>
    <s v="2019-06-03 04:00:00"/>
    <n v="6.02025141187214"/>
    <n v="602.02514118721399"/>
    <n v="0"/>
    <n v="0"/>
    <n v="0"/>
  </r>
  <r>
    <x v="0"/>
    <s v="06"/>
    <s v="03"/>
    <s v="05:00:00"/>
    <s v="2019-06-03 05:00:00"/>
    <n v="2.8538812785388101"/>
    <n v="285.38812785388097"/>
    <n v="0"/>
    <n v="0"/>
    <n v="0"/>
  </r>
  <r>
    <x v="0"/>
    <s v="06"/>
    <s v="03"/>
    <s v="06:00:00"/>
    <s v="2019-06-03 06:00:00"/>
    <n v="2.8538812785388101"/>
    <n v="285.38812785388097"/>
    <n v="0"/>
    <n v="0"/>
    <n v="0"/>
  </r>
  <r>
    <x v="0"/>
    <s v="06"/>
    <s v="03"/>
    <s v="07:00:00"/>
    <s v="2019-06-03 07:00:00"/>
    <n v="2.8538812785388101"/>
    <n v="285.38812785388097"/>
    <n v="0"/>
    <n v="0"/>
    <n v="0"/>
  </r>
  <r>
    <x v="0"/>
    <s v="06"/>
    <s v="03"/>
    <s v="08:00:00"/>
    <s v="2019-06-03 08:00:00"/>
    <n v="2.8538812785388101"/>
    <n v="285.38812785388097"/>
    <n v="0"/>
    <n v="0"/>
    <n v="0"/>
  </r>
  <r>
    <x v="0"/>
    <s v="06"/>
    <s v="03"/>
    <s v="09:00:00"/>
    <s v="2019-06-03 09:00:00"/>
    <n v="2.8538812785388101"/>
    <n v="285.38812785388097"/>
    <n v="0"/>
    <n v="0"/>
    <n v="0"/>
  </r>
  <r>
    <x v="0"/>
    <s v="06"/>
    <s v="03"/>
    <s v="10:00:00"/>
    <s v="2019-06-03 10:00:00"/>
    <n v="2.8538812785388101"/>
    <n v="285.38812785388097"/>
    <n v="0"/>
    <n v="0"/>
    <n v="0"/>
  </r>
  <r>
    <x v="0"/>
    <s v="06"/>
    <s v="03"/>
    <s v="11:00:00"/>
    <s v="2019-06-03 11:00:00"/>
    <n v="2.8538812785388101"/>
    <n v="285.38812785388097"/>
    <n v="0"/>
    <n v="0"/>
    <n v="0"/>
  </r>
  <r>
    <x v="0"/>
    <s v="06"/>
    <s v="03"/>
    <s v="12:00:00"/>
    <s v="2019-06-03 12:00:00"/>
    <n v="2.8538812785388101"/>
    <n v="285.38812785388097"/>
    <n v="0"/>
    <n v="0"/>
    <n v="0"/>
  </r>
  <r>
    <x v="0"/>
    <s v="06"/>
    <s v="03"/>
    <s v="13:00:00"/>
    <s v="2019-06-03 13:00:00"/>
    <n v="2.8538812785388101"/>
    <n v="285.38812785388097"/>
    <n v="0"/>
    <n v="0"/>
    <n v="0"/>
  </r>
  <r>
    <x v="0"/>
    <s v="06"/>
    <s v="03"/>
    <s v="14:00:00"/>
    <s v="2019-06-03 14:00:00"/>
    <n v="2.8538812785388101"/>
    <n v="285.38812785388097"/>
    <n v="0"/>
    <n v="0"/>
    <n v="0"/>
  </r>
  <r>
    <x v="0"/>
    <s v="06"/>
    <s v="03"/>
    <s v="15:00:00"/>
    <s v="2019-06-03 15:00:00"/>
    <n v="2.8538812785388101"/>
    <n v="285.38812785388097"/>
    <n v="0"/>
    <n v="0"/>
    <n v="0"/>
  </r>
  <r>
    <x v="0"/>
    <s v="06"/>
    <s v="03"/>
    <s v="16:00:00"/>
    <s v="2019-06-03 16:00:00"/>
    <n v="2.8538812785388101"/>
    <n v="285.38812785388097"/>
    <n v="0"/>
    <n v="0"/>
    <n v="0"/>
  </r>
  <r>
    <x v="0"/>
    <s v="06"/>
    <s v="03"/>
    <s v="17:00:00"/>
    <s v="2019-06-03 17:00:00"/>
    <n v="2.8538812785388101"/>
    <n v="285.38812785388097"/>
    <n v="0"/>
    <n v="0"/>
    <n v="0"/>
  </r>
  <r>
    <x v="0"/>
    <s v="06"/>
    <s v="03"/>
    <s v="18:00:00"/>
    <s v="2019-06-03 18:00:00"/>
    <n v="2.8538812785388101"/>
    <n v="285.38812785388097"/>
    <n v="0"/>
    <n v="0"/>
    <n v="0"/>
  </r>
  <r>
    <x v="0"/>
    <s v="06"/>
    <s v="03"/>
    <s v="19:00:00"/>
    <s v="2019-06-03 19:00:00"/>
    <n v="2.8538812785388101"/>
    <n v="285.38812785388097"/>
    <n v="0"/>
    <n v="0"/>
    <n v="0"/>
  </r>
  <r>
    <x v="0"/>
    <s v="06"/>
    <s v="03"/>
    <s v="20:00:00"/>
    <s v="2019-06-03 20:00:00"/>
    <n v="2.8538812785388101"/>
    <n v="285.38812785388097"/>
    <n v="0"/>
    <n v="0"/>
    <n v="0"/>
  </r>
  <r>
    <x v="0"/>
    <s v="06"/>
    <s v="03"/>
    <s v="21:00:00"/>
    <s v="2019-06-03 21:00:00"/>
    <n v="2.8538812785388101"/>
    <n v="285.38812785388097"/>
    <n v="6.9590552380952397E-5"/>
    <n v="6.9590552380952397"/>
    <n v="73.070080000000019"/>
  </r>
  <r>
    <x v="0"/>
    <s v="06"/>
    <s v="03"/>
    <s v="22:00:00"/>
    <s v="2019-06-03 22:00:00"/>
    <n v="2.8538812785388101"/>
    <n v="285.38812785388097"/>
    <n v="3.1750689523809498E-4"/>
    <n v="31.750689523809498"/>
    <n v="333.38223999999974"/>
  </r>
  <r>
    <x v="0"/>
    <s v="06"/>
    <s v="03"/>
    <s v="23:00:00"/>
    <s v="2019-06-03 23:00:00"/>
    <n v="2.8538812785388101"/>
    <n v="285.38812785388097"/>
    <n v="5.5237500952380896E-4"/>
    <n v="55.237500952380898"/>
    <n v="579.99375999999938"/>
  </r>
  <r>
    <x v="0"/>
    <s v="06"/>
    <s v="04"/>
    <s v="00:00:00"/>
    <s v="2019-06-04 00:00:00"/>
    <n v="2.8538812785388101"/>
    <n v="285.38812785388097"/>
    <n v="7.8289371428571402E-4"/>
    <n v="78.2893714285714"/>
    <n v="822.03839999999968"/>
  </r>
  <r>
    <x v="0"/>
    <s v="06"/>
    <s v="04"/>
    <s v="01:00:00"/>
    <s v="2019-06-04 01:00:00"/>
    <n v="2.8538812785388101"/>
    <n v="285.38812785388097"/>
    <n v="1.0525571047619001E-3"/>
    <n v="105.25571047619"/>
    <n v="1105.184959999995"/>
  </r>
  <r>
    <x v="0"/>
    <s v="06"/>
    <s v="04"/>
    <s v="02:00:00"/>
    <s v="2019-06-04 02:00:00"/>
    <n v="2.8538812785388101"/>
    <n v="285.38812785388097"/>
    <n v="1.30047344761904E-3"/>
    <n v="130.04734476190401"/>
    <n v="1365.4971199999923"/>
  </r>
  <r>
    <x v="0"/>
    <s v="06"/>
    <s v="04"/>
    <s v="03:00:00"/>
    <s v="2019-06-04 03:00:00"/>
    <n v="2.8538812785388101"/>
    <n v="285.38812785388097"/>
    <n v="1.5005462857142801E-3"/>
    <n v="150.054628571428"/>
    <n v="1575.573599999994"/>
  </r>
  <r>
    <x v="0"/>
    <s v="06"/>
    <s v="04"/>
    <s v="04:00:00"/>
    <s v="2019-06-04 04:00:00"/>
    <n v="2.8538812785388101"/>
    <n v="285.38812785388097"/>
    <n v="1.68757089523809E-3"/>
    <n v="168.75708952380901"/>
    <n v="1771.9494399999946"/>
  </r>
  <r>
    <x v="0"/>
    <s v="06"/>
    <s v="04"/>
    <s v="05:00:00"/>
    <s v="2019-06-04 05:00:00"/>
    <n v="2.8538812785388101"/>
    <n v="285.38812785388097"/>
    <n v="0"/>
    <n v="0"/>
    <n v="0"/>
  </r>
  <r>
    <x v="0"/>
    <s v="06"/>
    <s v="04"/>
    <s v="06:00:00"/>
    <s v="2019-06-04 06:00:00"/>
    <n v="2.8538812785388101"/>
    <n v="285.38812785388097"/>
    <n v="0"/>
    <n v="0"/>
    <n v="0"/>
  </r>
  <r>
    <x v="0"/>
    <s v="06"/>
    <s v="04"/>
    <s v="07:00:00"/>
    <s v="2019-06-04 07:00:00"/>
    <n v="2.8538812785388101"/>
    <n v="285.38812785388097"/>
    <n v="0"/>
    <n v="0"/>
    <n v="0"/>
  </r>
  <r>
    <x v="0"/>
    <s v="06"/>
    <s v="04"/>
    <s v="08:00:00"/>
    <s v="2019-06-04 08:00:00"/>
    <n v="2.8538812785388101"/>
    <n v="285.38812785388097"/>
    <n v="0"/>
    <n v="0"/>
    <n v="0"/>
  </r>
  <r>
    <x v="0"/>
    <s v="06"/>
    <s v="04"/>
    <s v="09:00:00"/>
    <s v="2019-06-04 09:00:00"/>
    <n v="2.8538812785388101"/>
    <n v="285.38812785388097"/>
    <n v="0"/>
    <n v="0"/>
    <n v="0"/>
  </r>
  <r>
    <x v="0"/>
    <s v="06"/>
    <s v="04"/>
    <s v="10:00:00"/>
    <s v="2019-06-04 10:00:00"/>
    <n v="2.8538812785388101"/>
    <n v="285.38812785388097"/>
    <n v="0"/>
    <n v="0"/>
    <n v="0"/>
  </r>
  <r>
    <x v="0"/>
    <s v="06"/>
    <s v="04"/>
    <s v="11:00:00"/>
    <s v="2019-06-04 11:00:00"/>
    <n v="2.8538812785388101"/>
    <n v="285.38812785388097"/>
    <n v="0"/>
    <n v="0"/>
    <n v="0"/>
  </r>
  <r>
    <x v="0"/>
    <s v="06"/>
    <s v="04"/>
    <s v="12:00:00"/>
    <s v="2019-06-04 12:00:00"/>
    <n v="2.8538812785388101"/>
    <n v="285.38812785388097"/>
    <n v="0"/>
    <n v="0"/>
    <n v="0"/>
  </r>
  <r>
    <x v="0"/>
    <s v="06"/>
    <s v="04"/>
    <s v="13:00:00"/>
    <s v="2019-06-04 13:00:00"/>
    <n v="2.8538812785388101"/>
    <n v="285.38812785388097"/>
    <n v="0"/>
    <n v="0"/>
    <n v="0"/>
  </r>
  <r>
    <x v="0"/>
    <s v="06"/>
    <s v="04"/>
    <s v="14:00:00"/>
    <s v="2019-06-04 14:00:00"/>
    <n v="2.8538812785388101"/>
    <n v="285.38812785388097"/>
    <n v="0"/>
    <n v="0"/>
    <n v="0"/>
  </r>
  <r>
    <x v="0"/>
    <s v="06"/>
    <s v="04"/>
    <s v="15:00:00"/>
    <s v="2019-06-04 15:00:00"/>
    <n v="2.8538812785388101"/>
    <n v="285.38812785388097"/>
    <n v="0"/>
    <n v="0"/>
    <n v="0"/>
  </r>
  <r>
    <x v="0"/>
    <s v="06"/>
    <s v="04"/>
    <s v="16:00:00"/>
    <s v="2019-06-04 16:00:00"/>
    <n v="2.8538812785388101"/>
    <n v="285.38812785388097"/>
    <n v="0"/>
    <n v="0"/>
    <n v="0"/>
  </r>
  <r>
    <x v="0"/>
    <s v="06"/>
    <s v="04"/>
    <s v="17:00:00"/>
    <s v="2019-06-04 17:00:00"/>
    <n v="2.8538812785388101"/>
    <n v="285.38812785388097"/>
    <n v="0"/>
    <n v="0"/>
    <n v="0"/>
  </r>
  <r>
    <x v="0"/>
    <s v="06"/>
    <s v="04"/>
    <s v="18:00:00"/>
    <s v="2019-06-04 18:00:00"/>
    <n v="2.8538812785388101"/>
    <n v="285.38812785388097"/>
    <n v="0"/>
    <n v="0"/>
    <n v="0"/>
  </r>
  <r>
    <x v="0"/>
    <s v="06"/>
    <s v="04"/>
    <s v="19:00:00"/>
    <s v="2019-06-04 19:00:00"/>
    <n v="8.7147106118721407"/>
    <n v="871.4710611872141"/>
    <n v="0"/>
    <n v="0"/>
    <n v="0"/>
  </r>
  <r>
    <x v="0"/>
    <s v="06"/>
    <s v="04"/>
    <s v="20:00:00"/>
    <s v="2019-06-04 20:00:00"/>
    <n v="2.8538812785388101"/>
    <n v="285.38812785388097"/>
    <n v="0"/>
    <n v="0"/>
    <n v="0"/>
  </r>
  <r>
    <x v="0"/>
    <s v="06"/>
    <s v="04"/>
    <s v="21:00:00"/>
    <s v="2019-06-04 21:00:00"/>
    <n v="7.999232745205469"/>
    <n v="799.9232745205469"/>
    <n v="0"/>
    <n v="0"/>
    <n v="0"/>
  </r>
  <r>
    <x v="0"/>
    <s v="06"/>
    <s v="04"/>
    <s v="22:00:00"/>
    <s v="2019-06-04 22:00:00"/>
    <n v="8.0296786118721393"/>
    <n v="802.96786118721388"/>
    <n v="0"/>
    <n v="0"/>
    <n v="0"/>
  </r>
  <r>
    <x v="0"/>
    <s v="06"/>
    <s v="04"/>
    <s v="23:00:00"/>
    <s v="2019-06-04 23:00:00"/>
    <n v="8.2123538118721413"/>
    <n v="821.23538118721422"/>
    <n v="0"/>
    <n v="0"/>
    <n v="0"/>
  </r>
  <r>
    <x v="0"/>
    <s v="06"/>
    <s v="05"/>
    <s v="00:00:00"/>
    <s v="2019-06-05 00:00:00"/>
    <n v="8.5929271452054685"/>
    <n v="859.29271452054684"/>
    <n v="0"/>
    <n v="0"/>
    <n v="0"/>
  </r>
  <r>
    <x v="0"/>
    <s v="06"/>
    <s v="05"/>
    <s v="01:00:00"/>
    <s v="2019-06-05 01:00:00"/>
    <n v="9.3388508785388105"/>
    <n v="933.88508785388103"/>
    <n v="0"/>
    <n v="0"/>
    <n v="0"/>
  </r>
  <r>
    <x v="0"/>
    <s v="06"/>
    <s v="05"/>
    <s v="02:00:00"/>
    <s v="2019-06-05 02:00:00"/>
    <n v="9.5824178118721406"/>
    <n v="958.24178118721409"/>
    <n v="0"/>
    <n v="0"/>
    <n v="0"/>
  </r>
  <r>
    <x v="0"/>
    <s v="06"/>
    <s v="05"/>
    <s v="03:00:00"/>
    <s v="2019-06-05 03:00:00"/>
    <n v="8.7756023452054688"/>
    <n v="877.56023452054683"/>
    <n v="0"/>
    <n v="0"/>
    <n v="0"/>
  </r>
  <r>
    <x v="0"/>
    <s v="06"/>
    <s v="05"/>
    <s v="04:00:00"/>
    <s v="2019-06-05 04:00:00"/>
    <n v="8.8517170118721413"/>
    <n v="885.17170118721413"/>
    <n v="0"/>
    <n v="0"/>
    <n v="0"/>
  </r>
  <r>
    <x v="0"/>
    <s v="06"/>
    <s v="05"/>
    <s v="05:00:00"/>
    <s v="2019-06-05 05:00:00"/>
    <n v="2.8538812785388101"/>
    <n v="285.38812785388097"/>
    <n v="0"/>
    <n v="0"/>
    <n v="0"/>
  </r>
  <r>
    <x v="0"/>
    <s v="06"/>
    <s v="05"/>
    <s v="06:00:00"/>
    <s v="2019-06-05 06:00:00"/>
    <n v="2.8538812785388101"/>
    <n v="285.38812785388097"/>
    <n v="0"/>
    <n v="0"/>
    <n v="0"/>
  </r>
  <r>
    <x v="0"/>
    <s v="06"/>
    <s v="05"/>
    <s v="07:00:00"/>
    <s v="2019-06-05 07:00:00"/>
    <n v="2.8538812785388101"/>
    <n v="285.38812785388097"/>
    <n v="0"/>
    <n v="0"/>
    <n v="0"/>
  </r>
  <r>
    <x v="0"/>
    <s v="06"/>
    <s v="05"/>
    <s v="08:00:00"/>
    <s v="2019-06-05 08:00:00"/>
    <n v="2.8538812785388101"/>
    <n v="285.38812785388097"/>
    <n v="0"/>
    <n v="0"/>
    <n v="0"/>
  </r>
  <r>
    <x v="0"/>
    <s v="06"/>
    <s v="05"/>
    <s v="09:00:00"/>
    <s v="2019-06-05 09:00:00"/>
    <n v="2.8538812785388101"/>
    <n v="285.38812785388097"/>
    <n v="0"/>
    <n v="0"/>
    <n v="0"/>
  </r>
  <r>
    <x v="0"/>
    <s v="06"/>
    <s v="05"/>
    <s v="10:00:00"/>
    <s v="2019-06-05 10:00:00"/>
    <n v="2.8538812785388101"/>
    <n v="285.38812785388097"/>
    <n v="0"/>
    <n v="0"/>
    <n v="0"/>
  </r>
  <r>
    <x v="0"/>
    <s v="06"/>
    <s v="05"/>
    <s v="11:00:00"/>
    <s v="2019-06-05 11:00:00"/>
    <n v="2.8538812785388101"/>
    <n v="285.38812785388097"/>
    <n v="0"/>
    <n v="0"/>
    <n v="0"/>
  </r>
  <r>
    <x v="0"/>
    <s v="06"/>
    <s v="05"/>
    <s v="12:00:00"/>
    <s v="2019-06-05 12:00:00"/>
    <n v="2.8538812785388101"/>
    <n v="285.38812785388097"/>
    <n v="0"/>
    <n v="0"/>
    <n v="0"/>
  </r>
  <r>
    <x v="0"/>
    <s v="06"/>
    <s v="05"/>
    <s v="13:00:00"/>
    <s v="2019-06-05 13:00:00"/>
    <n v="2.8538812785388101"/>
    <n v="285.38812785388097"/>
    <n v="0"/>
    <n v="0"/>
    <n v="0"/>
  </r>
  <r>
    <x v="0"/>
    <s v="06"/>
    <s v="05"/>
    <s v="14:00:00"/>
    <s v="2019-06-05 14:00:00"/>
    <n v="2.8538812785388101"/>
    <n v="285.38812785388097"/>
    <n v="0"/>
    <n v="0"/>
    <n v="0"/>
  </r>
  <r>
    <x v="0"/>
    <s v="06"/>
    <s v="05"/>
    <s v="15:00:00"/>
    <s v="2019-06-05 15:00:00"/>
    <n v="63.173881278538808"/>
    <n v="6317.3881278538811"/>
    <n v="0"/>
    <n v="0"/>
    <n v="0"/>
  </r>
  <r>
    <x v="0"/>
    <s v="06"/>
    <s v="05"/>
    <s v="16:00:00"/>
    <s v="2019-06-05 16:00:00"/>
    <n v="2.8538812785388101"/>
    <n v="285.38812785388097"/>
    <n v="0"/>
    <n v="0"/>
    <n v="0"/>
  </r>
  <r>
    <x v="0"/>
    <s v="06"/>
    <s v="05"/>
    <s v="17:00:00"/>
    <s v="2019-06-05 17:00:00"/>
    <n v="2.8538812785388101"/>
    <n v="285.38812785388097"/>
    <n v="0"/>
    <n v="0"/>
    <n v="0"/>
  </r>
  <r>
    <x v="0"/>
    <s v="06"/>
    <s v="05"/>
    <s v="18:00:00"/>
    <s v="2019-06-05 18:00:00"/>
    <n v="2.8538812785388101"/>
    <n v="285.38812785388097"/>
    <n v="0"/>
    <n v="0"/>
    <n v="0"/>
  </r>
  <r>
    <x v="0"/>
    <s v="06"/>
    <s v="05"/>
    <s v="19:00:00"/>
    <s v="2019-06-05 19:00:00"/>
    <n v="17.376559678538712"/>
    <n v="1737.6559678538711"/>
    <n v="0"/>
    <n v="0"/>
    <n v="0"/>
  </r>
  <r>
    <x v="0"/>
    <s v="06"/>
    <s v="05"/>
    <s v="20:00:00"/>
    <s v="2019-06-05 20:00:00"/>
    <n v="17.224330345205409"/>
    <n v="1722.4330345205408"/>
    <n v="0"/>
    <n v="0"/>
    <n v="0"/>
  </r>
  <r>
    <x v="0"/>
    <s v="06"/>
    <s v="05"/>
    <s v="21:00:00"/>
    <s v="2019-06-05 21:00:00"/>
    <n v="16.950317545205412"/>
    <n v="1695.031754520541"/>
    <n v="0"/>
    <n v="0"/>
    <n v="0"/>
  </r>
  <r>
    <x v="0"/>
    <s v="06"/>
    <s v="05"/>
    <s v="22:00:00"/>
    <s v="2019-06-05 22:00:00"/>
    <n v="16.600190078538812"/>
    <n v="1660.0190078538812"/>
    <n v="0"/>
    <n v="0"/>
    <n v="0"/>
  </r>
  <r>
    <x v="0"/>
    <s v="06"/>
    <s v="05"/>
    <s v="23:00:00"/>
    <s v="2019-06-05 23:00:00"/>
    <n v="16.493629545205412"/>
    <n v="1649.3629545205413"/>
    <n v="0"/>
    <n v="0"/>
    <n v="0"/>
  </r>
  <r>
    <x v="0"/>
    <s v="06"/>
    <s v="06"/>
    <s v="00:00:00"/>
    <s v="2019-06-06 00:00:00"/>
    <n v="16.341400211872109"/>
    <n v="1634.140021187211"/>
    <n v="0"/>
    <n v="0"/>
    <n v="0"/>
  </r>
  <r>
    <x v="0"/>
    <s v="06"/>
    <s v="06"/>
    <s v="01:00:00"/>
    <s v="2019-06-06 01:00:00"/>
    <n v="15.930381011872111"/>
    <n v="1593.0381011872109"/>
    <n v="0"/>
    <n v="0"/>
    <n v="0"/>
  </r>
  <r>
    <x v="0"/>
    <s v="06"/>
    <s v="06"/>
    <s v="02:00:00"/>
    <s v="2019-06-06 02:00:00"/>
    <n v="15.549807678538711"/>
    <n v="1554.9807678538709"/>
    <n v="0"/>
    <n v="0"/>
    <n v="0"/>
  </r>
  <r>
    <x v="0"/>
    <s v="06"/>
    <s v="06"/>
    <s v="03:00:00"/>
    <s v="2019-06-06 03:00:00"/>
    <n v="15.488915945205409"/>
    <n v="1548.8915945205408"/>
    <n v="0"/>
    <n v="0"/>
    <n v="0"/>
  </r>
  <r>
    <x v="0"/>
    <s v="06"/>
    <s v="06"/>
    <s v="04:00:00"/>
    <s v="2019-06-06 04:00:00"/>
    <n v="15.260571945205411"/>
    <n v="1526.0571945205413"/>
    <n v="0"/>
    <n v="0"/>
    <n v="0"/>
  </r>
  <r>
    <x v="0"/>
    <s v="06"/>
    <s v="06"/>
    <s v="05:00:00"/>
    <s v="2019-06-06 05:00:00"/>
    <n v="2.8538812785388101"/>
    <n v="285.38812785388097"/>
    <n v="0"/>
    <n v="0"/>
    <n v="0"/>
  </r>
  <r>
    <x v="0"/>
    <s v="06"/>
    <s v="06"/>
    <s v="06:00:00"/>
    <s v="2019-06-06 06:00:00"/>
    <n v="2.8538812785388101"/>
    <n v="285.38812785388097"/>
    <n v="0"/>
    <n v="0"/>
    <n v="0"/>
  </r>
  <r>
    <x v="0"/>
    <s v="06"/>
    <s v="06"/>
    <s v="07:00:00"/>
    <s v="2019-06-06 07:00:00"/>
    <n v="2.8538812785388101"/>
    <n v="285.38812785388097"/>
    <n v="0"/>
    <n v="0"/>
    <n v="0"/>
  </r>
  <r>
    <x v="0"/>
    <s v="06"/>
    <s v="06"/>
    <s v="08:00:00"/>
    <s v="2019-06-06 08:00:00"/>
    <n v="2.8538812785388101"/>
    <n v="285.38812785388097"/>
    <n v="0"/>
    <n v="0"/>
    <n v="0"/>
  </r>
  <r>
    <x v="0"/>
    <s v="06"/>
    <s v="06"/>
    <s v="09:00:00"/>
    <s v="2019-06-06 09:00:00"/>
    <n v="2.8538812785388101"/>
    <n v="285.38812785388097"/>
    <n v="0"/>
    <n v="0"/>
    <n v="0"/>
  </r>
  <r>
    <x v="0"/>
    <s v="06"/>
    <s v="06"/>
    <s v="10:00:00"/>
    <s v="2019-06-06 10:00:00"/>
    <n v="2.8538812785388101"/>
    <n v="285.38812785388097"/>
    <n v="0"/>
    <n v="0"/>
    <n v="0"/>
  </r>
  <r>
    <x v="0"/>
    <s v="06"/>
    <s v="06"/>
    <s v="11:00:00"/>
    <s v="2019-06-06 11:00:00"/>
    <n v="2.8538812785388101"/>
    <n v="285.38812785388097"/>
    <n v="0"/>
    <n v="0"/>
    <n v="0"/>
  </r>
  <r>
    <x v="0"/>
    <s v="06"/>
    <s v="06"/>
    <s v="12:00:00"/>
    <s v="2019-06-06 12:00:00"/>
    <n v="2.8538812785388101"/>
    <n v="285.38812785388097"/>
    <n v="0"/>
    <n v="0"/>
    <n v="0"/>
  </r>
  <r>
    <x v="0"/>
    <s v="06"/>
    <s v="06"/>
    <s v="13:00:00"/>
    <s v="2019-06-06 13:00:00"/>
    <n v="2.8538812785388101"/>
    <n v="285.38812785388097"/>
    <n v="0"/>
    <n v="0"/>
    <n v="0"/>
  </r>
  <r>
    <x v="0"/>
    <s v="06"/>
    <s v="06"/>
    <s v="14:00:00"/>
    <s v="2019-06-06 14:00:00"/>
    <n v="2.8538812785388101"/>
    <n v="285.38812785388097"/>
    <n v="0"/>
    <n v="0"/>
    <n v="0"/>
  </r>
  <r>
    <x v="0"/>
    <s v="06"/>
    <s v="06"/>
    <s v="15:00:00"/>
    <s v="2019-06-06 15:00:00"/>
    <n v="2.8538812785388101"/>
    <n v="285.38812785388097"/>
    <n v="0"/>
    <n v="0"/>
    <n v="0"/>
  </r>
  <r>
    <x v="0"/>
    <s v="06"/>
    <s v="06"/>
    <s v="16:00:00"/>
    <s v="2019-06-06 16:00:00"/>
    <n v="2.8538812785388101"/>
    <n v="285.38812785388097"/>
    <n v="0"/>
    <n v="0"/>
    <n v="0"/>
  </r>
  <r>
    <x v="0"/>
    <s v="06"/>
    <s v="06"/>
    <s v="17:00:00"/>
    <s v="2019-06-06 17:00:00"/>
    <n v="2.8538812785388101"/>
    <n v="285.38812785388097"/>
    <n v="0"/>
    <n v="0"/>
    <n v="0"/>
  </r>
  <r>
    <x v="0"/>
    <s v="06"/>
    <s v="06"/>
    <s v="18:00:00"/>
    <s v="2019-06-06 18:00:00"/>
    <n v="2.8538812785388101"/>
    <n v="285.38812785388097"/>
    <n v="0"/>
    <n v="0"/>
    <n v="0"/>
  </r>
  <r>
    <x v="0"/>
    <s v="06"/>
    <s v="06"/>
    <s v="19:00:00"/>
    <s v="2019-06-06 19:00:00"/>
    <n v="21.791210345205407"/>
    <n v="2179.1210345205409"/>
    <n v="0"/>
    <n v="0"/>
    <n v="0"/>
  </r>
  <r>
    <x v="0"/>
    <s v="06"/>
    <s v="06"/>
    <s v="20:00:00"/>
    <s v="2019-06-06 20:00:00"/>
    <n v="21.045286611872108"/>
    <n v="2104.5286611872107"/>
    <n v="0"/>
    <n v="0"/>
    <n v="0"/>
  </r>
  <r>
    <x v="0"/>
    <s v="06"/>
    <s v="06"/>
    <s v="21:00:00"/>
    <s v="2019-06-06 21:00:00"/>
    <n v="19.888343678538806"/>
    <n v="1988.8343678538806"/>
    <n v="0"/>
    <n v="0"/>
    <n v="0"/>
  </r>
  <r>
    <x v="0"/>
    <s v="06"/>
    <s v="06"/>
    <s v="22:00:00"/>
    <s v="2019-06-06 22:00:00"/>
    <n v="18.594394345205409"/>
    <n v="1859.4394345205408"/>
    <n v="0"/>
    <n v="0"/>
    <n v="0"/>
  </r>
  <r>
    <x v="0"/>
    <s v="06"/>
    <s v="06"/>
    <s v="23:00:00"/>
    <s v="2019-06-06 23:00:00"/>
    <n v="17.924585278538711"/>
    <n v="1792.4585278538709"/>
    <n v="0"/>
    <n v="0"/>
    <n v="0"/>
  </r>
  <r>
    <x v="0"/>
    <s v="06"/>
    <s v="07"/>
    <s v="00:00:00"/>
    <s v="2019-06-07 00:00:00"/>
    <n v="17.117769811872108"/>
    <n v="1711.7769811872108"/>
    <n v="0"/>
    <n v="0"/>
    <n v="0"/>
  </r>
  <r>
    <x v="0"/>
    <s v="06"/>
    <s v="07"/>
    <s v="01:00:00"/>
    <s v="2019-06-07 01:00:00"/>
    <n v="16.371846078538709"/>
    <n v="1637.1846078538708"/>
    <n v="0"/>
    <n v="0"/>
    <n v="0"/>
  </r>
  <r>
    <x v="0"/>
    <s v="06"/>
    <s v="07"/>
    <s v="02:00:00"/>
    <s v="2019-06-07 02:00:00"/>
    <n v="15.428024211872108"/>
    <n v="1542.8024211872109"/>
    <n v="0"/>
    <n v="0"/>
    <n v="0"/>
  </r>
  <r>
    <x v="0"/>
    <s v="06"/>
    <s v="07"/>
    <s v="03:00:00"/>
    <s v="2019-06-07 03:00:00"/>
    <n v="14.255858345205409"/>
    <n v="1425.5858345205409"/>
    <n v="0"/>
    <n v="0"/>
    <n v="0"/>
  </r>
  <r>
    <x v="0"/>
    <s v="06"/>
    <s v="07"/>
    <s v="04:00:00"/>
    <s v="2019-06-07 04:00:00"/>
    <n v="13.418597011872109"/>
    <n v="1341.8597011872109"/>
    <n v="0"/>
    <n v="0"/>
    <n v="0"/>
  </r>
  <r>
    <x v="0"/>
    <s v="06"/>
    <s v="07"/>
    <s v="05:00:00"/>
    <s v="2019-06-07 05:00:00"/>
    <n v="2.8538812785388101"/>
    <n v="285.38812785388097"/>
    <n v="0"/>
    <n v="0"/>
    <n v="0"/>
  </r>
  <r>
    <x v="0"/>
    <s v="06"/>
    <s v="07"/>
    <s v="06:00:00"/>
    <s v="2019-06-07 06:00:00"/>
    <n v="2.8538812785388101"/>
    <n v="285.38812785388097"/>
    <n v="0"/>
    <n v="0"/>
    <n v="0"/>
  </r>
  <r>
    <x v="0"/>
    <s v="06"/>
    <s v="07"/>
    <s v="07:00:00"/>
    <s v="2019-06-07 07:00:00"/>
    <n v="2.8538812785388101"/>
    <n v="285.38812785388097"/>
    <n v="0"/>
    <n v="0"/>
    <n v="0"/>
  </r>
  <r>
    <x v="0"/>
    <s v="06"/>
    <s v="07"/>
    <s v="08:00:00"/>
    <s v="2019-06-07 08:00:00"/>
    <n v="2.8538812785388101"/>
    <n v="285.38812785388097"/>
    <n v="0"/>
    <n v="0"/>
    <n v="0"/>
  </r>
  <r>
    <x v="0"/>
    <s v="06"/>
    <s v="07"/>
    <s v="09:00:00"/>
    <s v="2019-06-07 09:00:00"/>
    <n v="2.8538812785388101"/>
    <n v="285.38812785388097"/>
    <n v="0"/>
    <n v="0"/>
    <n v="0"/>
  </r>
  <r>
    <x v="0"/>
    <s v="06"/>
    <s v="07"/>
    <s v="10:00:00"/>
    <s v="2019-06-07 10:00:00"/>
    <n v="2.8538812785388101"/>
    <n v="285.38812785388097"/>
    <n v="0"/>
    <n v="0"/>
    <n v="0"/>
  </r>
  <r>
    <x v="0"/>
    <s v="06"/>
    <s v="07"/>
    <s v="11:00:00"/>
    <s v="2019-06-07 11:00:00"/>
    <n v="2.8538812785388101"/>
    <n v="285.38812785388097"/>
    <n v="0"/>
    <n v="0"/>
    <n v="0"/>
  </r>
  <r>
    <x v="0"/>
    <s v="06"/>
    <s v="07"/>
    <s v="12:00:00"/>
    <s v="2019-06-07 12:00:00"/>
    <n v="2.8538812785388101"/>
    <n v="285.38812785388097"/>
    <n v="0"/>
    <n v="0"/>
    <n v="0"/>
  </r>
  <r>
    <x v="0"/>
    <s v="06"/>
    <s v="07"/>
    <s v="13:00:00"/>
    <s v="2019-06-07 13:00:00"/>
    <n v="2.8538812785388101"/>
    <n v="285.38812785388097"/>
    <n v="0"/>
    <n v="0"/>
    <n v="0"/>
  </r>
  <r>
    <x v="0"/>
    <s v="06"/>
    <s v="07"/>
    <s v="14:00:00"/>
    <s v="2019-06-07 14:00:00"/>
    <n v="63.173881278538808"/>
    <n v="6317.3881278538811"/>
    <n v="0"/>
    <n v="0"/>
    <n v="0"/>
  </r>
  <r>
    <x v="0"/>
    <s v="06"/>
    <s v="07"/>
    <s v="15:00:00"/>
    <s v="2019-06-07 15:00:00"/>
    <n v="2.8538812785388101"/>
    <n v="285.38812785388097"/>
    <n v="0"/>
    <n v="0"/>
    <n v="0"/>
  </r>
  <r>
    <x v="0"/>
    <s v="06"/>
    <s v="07"/>
    <s v="16:00:00"/>
    <s v="2019-06-07 16:00:00"/>
    <n v="2.8538812785388101"/>
    <n v="285.38812785388097"/>
    <n v="0"/>
    <n v="0"/>
    <n v="0"/>
  </r>
  <r>
    <x v="0"/>
    <s v="06"/>
    <s v="07"/>
    <s v="17:00:00"/>
    <s v="2019-06-07 17:00:00"/>
    <n v="2.8538812785388101"/>
    <n v="285.38812785388097"/>
    <n v="0"/>
    <n v="0"/>
    <n v="0"/>
  </r>
  <r>
    <x v="0"/>
    <s v="06"/>
    <s v="07"/>
    <s v="18:00:00"/>
    <s v="2019-06-07 18:00:00"/>
    <n v="2.8538812785388101"/>
    <n v="285.38812785388097"/>
    <n v="0"/>
    <n v="0"/>
    <n v="0"/>
  </r>
  <r>
    <x v="0"/>
    <s v="06"/>
    <s v="07"/>
    <s v="19:00:00"/>
    <s v="2019-06-07 19:00:00"/>
    <n v="14.271081278538711"/>
    <n v="1427.1081278538711"/>
    <n v="0"/>
    <n v="0"/>
    <n v="0"/>
  </r>
  <r>
    <x v="0"/>
    <s v="06"/>
    <s v="07"/>
    <s v="20:00:00"/>
    <s v="2019-06-07 20:00:00"/>
    <n v="13.35770527853871"/>
    <n v="1335.770527853871"/>
    <n v="0"/>
    <n v="0"/>
    <n v="0"/>
  </r>
  <r>
    <x v="0"/>
    <s v="06"/>
    <s v="07"/>
    <s v="21:00:00"/>
    <s v="2019-06-07 21:00:00"/>
    <n v="12.611781545205471"/>
    <n v="1261.178154520547"/>
    <n v="0"/>
    <n v="0"/>
    <n v="0"/>
  </r>
  <r>
    <x v="0"/>
    <s v="06"/>
    <s v="07"/>
    <s v="22:00:00"/>
    <s v="2019-06-07 22:00:00"/>
    <n v="11.95719541187214"/>
    <n v="1195.719541187214"/>
    <n v="0"/>
    <n v="0"/>
    <n v="0"/>
  </r>
  <r>
    <x v="0"/>
    <s v="06"/>
    <s v="07"/>
    <s v="23:00:00"/>
    <s v="2019-06-07 23:00:00"/>
    <n v="11.36350101187214"/>
    <n v="1136.350101187214"/>
    <n v="0"/>
    <n v="0"/>
    <n v="0"/>
  </r>
  <r>
    <x v="0"/>
    <s v="06"/>
    <s v="08"/>
    <s v="00:00:00"/>
    <s v="2019-06-08 00:00:00"/>
    <n v="10.78502954520547"/>
    <n v="1078.5029545205471"/>
    <n v="0"/>
    <n v="0"/>
    <n v="0"/>
  </r>
  <r>
    <x v="0"/>
    <s v="06"/>
    <s v="08"/>
    <s v="01:00:00"/>
    <s v="2019-06-08 01:00:00"/>
    <n v="10.191335145205469"/>
    <n v="1019.133514520547"/>
    <n v="0"/>
    <n v="0"/>
    <n v="0"/>
  </r>
  <r>
    <x v="0"/>
    <s v="06"/>
    <s v="08"/>
    <s v="02:00:00"/>
    <s v="2019-06-08 02:00:00"/>
    <n v="9.6737554118721398"/>
    <n v="967.37554118721391"/>
    <n v="0"/>
    <n v="0"/>
    <n v="0"/>
  </r>
  <r>
    <x v="0"/>
    <s v="06"/>
    <s v="08"/>
    <s v="03:00:00"/>
    <s v="2019-06-08 03:00:00"/>
    <n v="9.3236279452054696"/>
    <n v="932.36279452054691"/>
    <n v="0"/>
    <n v="0"/>
    <n v="0"/>
  </r>
  <r>
    <x v="0"/>
    <s v="06"/>
    <s v="08"/>
    <s v="04:00:00"/>
    <s v="2019-06-08 04:00:00"/>
    <n v="9.2475132785388006"/>
    <n v="924.75132785387996"/>
    <n v="0"/>
    <n v="0"/>
    <n v="0"/>
  </r>
  <r>
    <x v="0"/>
    <s v="06"/>
    <s v="08"/>
    <s v="05:00:00"/>
    <s v="2019-06-08 05:00:00"/>
    <n v="2.8538812785388101"/>
    <n v="285.38812785388097"/>
    <n v="0"/>
    <n v="0"/>
    <n v="0"/>
  </r>
  <r>
    <x v="0"/>
    <s v="06"/>
    <s v="08"/>
    <s v="06:00:00"/>
    <s v="2019-06-08 06:00:00"/>
    <n v="2.8538812785388101"/>
    <n v="285.38812785388097"/>
    <n v="0"/>
    <n v="0"/>
    <n v="0"/>
  </r>
  <r>
    <x v="0"/>
    <s v="06"/>
    <s v="08"/>
    <s v="07:00:00"/>
    <s v="2019-06-08 07:00:00"/>
    <n v="2.8538812785388101"/>
    <n v="285.38812785388097"/>
    <n v="0"/>
    <n v="0"/>
    <n v="0"/>
  </r>
  <r>
    <x v="0"/>
    <s v="06"/>
    <s v="08"/>
    <s v="08:00:00"/>
    <s v="2019-06-08 08:00:00"/>
    <n v="2.8538812785388101"/>
    <n v="285.38812785388097"/>
    <n v="0"/>
    <n v="0"/>
    <n v="0"/>
  </r>
  <r>
    <x v="0"/>
    <s v="06"/>
    <s v="08"/>
    <s v="09:00:00"/>
    <s v="2019-06-08 09:00:00"/>
    <n v="2.8538812785388101"/>
    <n v="285.38812785388097"/>
    <n v="0"/>
    <n v="0"/>
    <n v="0"/>
  </r>
  <r>
    <x v="0"/>
    <s v="06"/>
    <s v="08"/>
    <s v="10:00:00"/>
    <s v="2019-06-08 10:00:00"/>
    <n v="2.8538812785388101"/>
    <n v="285.38812785388097"/>
    <n v="0"/>
    <n v="0"/>
    <n v="0"/>
  </r>
  <r>
    <x v="0"/>
    <s v="06"/>
    <s v="08"/>
    <s v="11:00:00"/>
    <s v="2019-06-08 11:00:00"/>
    <n v="2.8538812785388101"/>
    <n v="285.38812785388097"/>
    <n v="0"/>
    <n v="0"/>
    <n v="0"/>
  </r>
  <r>
    <x v="0"/>
    <s v="06"/>
    <s v="08"/>
    <s v="12:00:00"/>
    <s v="2019-06-08 12:00:00"/>
    <n v="2.8538812785388101"/>
    <n v="285.38812785388097"/>
    <n v="0"/>
    <n v="0"/>
    <n v="0"/>
  </r>
  <r>
    <x v="0"/>
    <s v="06"/>
    <s v="08"/>
    <s v="13:00:00"/>
    <s v="2019-06-08 13:00:00"/>
    <n v="2.8538812785388101"/>
    <n v="285.38812785388097"/>
    <n v="0"/>
    <n v="0"/>
    <n v="0"/>
  </r>
  <r>
    <x v="0"/>
    <s v="06"/>
    <s v="08"/>
    <s v="14:00:00"/>
    <s v="2019-06-08 14:00:00"/>
    <n v="2.8538812785388101"/>
    <n v="285.38812785388097"/>
    <n v="0"/>
    <n v="0"/>
    <n v="0"/>
  </r>
  <r>
    <x v="0"/>
    <s v="06"/>
    <s v="08"/>
    <s v="15:00:00"/>
    <s v="2019-06-08 15:00:00"/>
    <n v="2.8538812785388101"/>
    <n v="285.38812785388097"/>
    <n v="0"/>
    <n v="0"/>
    <n v="0"/>
  </r>
  <r>
    <x v="0"/>
    <s v="06"/>
    <s v="08"/>
    <s v="16:00:00"/>
    <s v="2019-06-08 16:00:00"/>
    <n v="2.8538812785388101"/>
    <n v="285.38812785388097"/>
    <n v="0"/>
    <n v="0"/>
    <n v="0"/>
  </r>
  <r>
    <x v="0"/>
    <s v="06"/>
    <s v="08"/>
    <s v="17:00:00"/>
    <s v="2019-06-08 17:00:00"/>
    <n v="2.8538812785388101"/>
    <n v="285.38812785388097"/>
    <n v="0"/>
    <n v="0"/>
    <n v="0"/>
  </r>
  <r>
    <x v="0"/>
    <s v="06"/>
    <s v="08"/>
    <s v="18:00:00"/>
    <s v="2019-06-08 18:00:00"/>
    <n v="2.8538812785388101"/>
    <n v="285.38812785388097"/>
    <n v="0"/>
    <n v="0"/>
    <n v="0"/>
  </r>
  <r>
    <x v="0"/>
    <s v="06"/>
    <s v="08"/>
    <s v="19:00:00"/>
    <s v="2019-06-08 19:00:00"/>
    <n v="11.287386345205467"/>
    <n v="1128.7386345205468"/>
    <n v="0"/>
    <n v="0"/>
    <n v="0"/>
  </r>
  <r>
    <x v="0"/>
    <s v="06"/>
    <s v="08"/>
    <s v="20:00:00"/>
    <s v="2019-06-08 20:00:00"/>
    <n v="10.541462611872142"/>
    <n v="1054.1462611872141"/>
    <n v="0"/>
    <n v="0"/>
    <n v="0"/>
  </r>
  <r>
    <x v="0"/>
    <s v="06"/>
    <s v="08"/>
    <s v="21:00:00"/>
    <s v="2019-06-08 21:00:00"/>
    <n v="9.9629911452054802"/>
    <n v="996.29911452054807"/>
    <n v="0"/>
    <n v="0"/>
    <n v="0"/>
  </r>
  <r>
    <x v="0"/>
    <s v="06"/>
    <s v="08"/>
    <s v="22:00:00"/>
    <s v="2019-06-08 22:00:00"/>
    <n v="9.5519719452054694"/>
    <n v="955.19719452054699"/>
    <n v="0"/>
    <n v="0"/>
    <n v="0"/>
  </r>
  <r>
    <x v="0"/>
    <s v="06"/>
    <s v="08"/>
    <s v="23:00:00"/>
    <s v="2019-06-08 23:00:00"/>
    <n v="9.44541141187214"/>
    <n v="944.54114118721395"/>
    <n v="0"/>
    <n v="0"/>
    <n v="0"/>
  </r>
  <r>
    <x v="0"/>
    <s v="06"/>
    <s v="09"/>
    <s v="00:00:00"/>
    <s v="2019-06-09 00:00:00"/>
    <n v="9.3084050118721304"/>
    <n v="930.84050118721302"/>
    <n v="0"/>
    <n v="0"/>
    <n v="0"/>
  </r>
  <r>
    <x v="0"/>
    <s v="06"/>
    <s v="09"/>
    <s v="01:00:00"/>
    <s v="2019-06-09 01:00:00"/>
    <n v="9.0952839452054697"/>
    <n v="909.52839452054695"/>
    <n v="0"/>
    <n v="0"/>
    <n v="0"/>
  </r>
  <r>
    <x v="0"/>
    <s v="06"/>
    <s v="09"/>
    <s v="02:00:00"/>
    <s v="2019-06-09 02:00:00"/>
    <n v="9.0648380785387985"/>
    <n v="906.48380785387985"/>
    <n v="0"/>
    <n v="0"/>
    <n v="0"/>
  </r>
  <r>
    <x v="0"/>
    <s v="06"/>
    <s v="09"/>
    <s v="03:00:00"/>
    <s v="2019-06-09 03:00:00"/>
    <n v="9.2627362118721397"/>
    <n v="926.27362118721396"/>
    <n v="0"/>
    <n v="0"/>
    <n v="0"/>
  </r>
  <r>
    <x v="0"/>
    <s v="06"/>
    <s v="09"/>
    <s v="04:00:00"/>
    <s v="2019-06-09 04:00:00"/>
    <n v="9.5671948785388086"/>
    <n v="956.71948785388088"/>
    <n v="0"/>
    <n v="0"/>
    <n v="0"/>
  </r>
  <r>
    <x v="0"/>
    <s v="06"/>
    <s v="09"/>
    <s v="05:00:00"/>
    <s v="2019-06-09 05:00:00"/>
    <n v="2.8538812785388101"/>
    <n v="285.38812785388097"/>
    <n v="0"/>
    <n v="0"/>
    <n v="0"/>
  </r>
  <r>
    <x v="0"/>
    <s v="06"/>
    <s v="09"/>
    <s v="06:00:00"/>
    <s v="2019-06-09 06:00:00"/>
    <n v="2.8538812785388101"/>
    <n v="285.38812785388097"/>
    <n v="0"/>
    <n v="0"/>
    <n v="0"/>
  </r>
  <r>
    <x v="0"/>
    <s v="06"/>
    <s v="09"/>
    <s v="07:00:00"/>
    <s v="2019-06-09 07:00:00"/>
    <n v="63.173881278538808"/>
    <n v="6317.3881278538811"/>
    <n v="0"/>
    <n v="0"/>
    <n v="0"/>
  </r>
  <r>
    <x v="0"/>
    <s v="06"/>
    <s v="09"/>
    <s v="08:00:00"/>
    <s v="2019-06-09 08:00:00"/>
    <n v="63.173881278538808"/>
    <n v="6317.3881278538811"/>
    <n v="0"/>
    <n v="0"/>
    <n v="0"/>
  </r>
  <r>
    <x v="0"/>
    <s v="06"/>
    <s v="09"/>
    <s v="09:00:00"/>
    <s v="2019-06-09 09:00:00"/>
    <n v="63.173881278538808"/>
    <n v="6317.3881278538811"/>
    <n v="0"/>
    <n v="0"/>
    <n v="0"/>
  </r>
  <r>
    <x v="0"/>
    <s v="06"/>
    <s v="09"/>
    <s v="10:00:00"/>
    <s v="2019-06-09 10:00:00"/>
    <n v="63.173881278538808"/>
    <n v="6317.3881278538811"/>
    <n v="0"/>
    <n v="0"/>
    <n v="0"/>
  </r>
  <r>
    <x v="0"/>
    <s v="06"/>
    <s v="09"/>
    <s v="11:00:00"/>
    <s v="2019-06-09 11:00:00"/>
    <n v="63.173881278538808"/>
    <n v="6317.3881278538811"/>
    <n v="0"/>
    <n v="0"/>
    <n v="0"/>
  </r>
  <r>
    <x v="0"/>
    <s v="06"/>
    <s v="09"/>
    <s v="12:00:00"/>
    <s v="2019-06-09 12:00:00"/>
    <n v="2.8538812785388101"/>
    <n v="285.38812785388097"/>
    <n v="0"/>
    <n v="0"/>
    <n v="0"/>
  </r>
  <r>
    <x v="0"/>
    <s v="06"/>
    <s v="09"/>
    <s v="13:00:00"/>
    <s v="2019-06-09 13:00:00"/>
    <n v="2.8538812785388101"/>
    <n v="285.38812785388097"/>
    <n v="0"/>
    <n v="0"/>
    <n v="0"/>
  </r>
  <r>
    <x v="0"/>
    <s v="06"/>
    <s v="09"/>
    <s v="14:00:00"/>
    <s v="2019-06-09 14:00:00"/>
    <n v="2.8538812785388101"/>
    <n v="285.38812785388097"/>
    <n v="0"/>
    <n v="0"/>
    <n v="0"/>
  </r>
  <r>
    <x v="0"/>
    <s v="06"/>
    <s v="09"/>
    <s v="15:00:00"/>
    <s v="2019-06-09 15:00:00"/>
    <n v="2.8538812785388101"/>
    <n v="285.38812785388097"/>
    <n v="0"/>
    <n v="0"/>
    <n v="0"/>
  </r>
  <r>
    <x v="0"/>
    <s v="06"/>
    <s v="09"/>
    <s v="16:00:00"/>
    <s v="2019-06-09 16:00:00"/>
    <n v="2.8538812785388101"/>
    <n v="285.38812785388097"/>
    <n v="0"/>
    <n v="0"/>
    <n v="0"/>
  </r>
  <r>
    <x v="0"/>
    <s v="06"/>
    <s v="09"/>
    <s v="17:00:00"/>
    <s v="2019-06-09 17:00:00"/>
    <n v="2.8538812785388101"/>
    <n v="285.38812785388097"/>
    <n v="0"/>
    <n v="0"/>
    <n v="0"/>
  </r>
  <r>
    <x v="0"/>
    <s v="06"/>
    <s v="09"/>
    <s v="18:00:00"/>
    <s v="2019-06-09 18:00:00"/>
    <n v="2.8538812785388101"/>
    <n v="285.38812785388097"/>
    <n v="0"/>
    <n v="0"/>
    <n v="0"/>
  </r>
  <r>
    <x v="0"/>
    <s v="06"/>
    <s v="09"/>
    <s v="19:00:00"/>
    <s v="2019-06-09 19:00:00"/>
    <n v="21.838847945205409"/>
    <n v="2183.8847945205407"/>
    <n v="0"/>
    <n v="0"/>
    <n v="0"/>
  </r>
  <r>
    <x v="0"/>
    <s v="06"/>
    <s v="09"/>
    <s v="20:00:00"/>
    <s v="2019-06-09 20:00:00"/>
    <n v="11.424392745205468"/>
    <n v="1142.4392745205469"/>
    <n v="0"/>
    <n v="0"/>
    <n v="0"/>
  </r>
  <r>
    <x v="0"/>
    <s v="06"/>
    <s v="09"/>
    <s v="21:00:00"/>
    <s v="2019-06-09 21:00:00"/>
    <n v="10.967704745205468"/>
    <n v="1096.7704745205469"/>
    <n v="0"/>
    <n v="0"/>
    <n v="0"/>
  </r>
  <r>
    <x v="0"/>
    <s v="06"/>
    <s v="09"/>
    <s v="22:00:00"/>
    <s v="2019-06-09 22:00:00"/>
    <n v="10.693691945205471"/>
    <n v="1069.3691945205471"/>
    <n v="0"/>
    <n v="0"/>
    <n v="0"/>
  </r>
  <r>
    <x v="0"/>
    <s v="06"/>
    <s v="09"/>
    <s v="23:00:00"/>
    <s v="2019-06-09 23:00:00"/>
    <n v="10.95248181187214"/>
    <n v="1095.2481811872142"/>
    <n v="0"/>
    <n v="0"/>
    <n v="0"/>
  </r>
  <r>
    <x v="0"/>
    <s v="06"/>
    <s v="10"/>
    <s v="00:00:00"/>
    <s v="2019-06-10 00:00:00"/>
    <n v="11.287386345205467"/>
    <n v="1128.7386345205468"/>
    <n v="0"/>
    <n v="0"/>
    <n v="0"/>
  </r>
  <r>
    <x v="0"/>
    <s v="06"/>
    <s v="10"/>
    <s v="01:00:00"/>
    <s v="2019-06-10 01:00:00"/>
    <n v="11.941972478538801"/>
    <n v="1194.1972478538801"/>
    <n v="0"/>
    <n v="0"/>
    <n v="0"/>
  </r>
  <r>
    <x v="0"/>
    <s v="06"/>
    <s v="10"/>
    <s v="02:00:00"/>
    <s v="2019-06-10 02:00:00"/>
    <n v="12.45955221187214"/>
    <n v="1245.955221187214"/>
    <n v="0"/>
    <n v="0"/>
    <n v="0"/>
  </r>
  <r>
    <x v="0"/>
    <s v="06"/>
    <s v="10"/>
    <s v="03:00:00"/>
    <s v="2019-06-10 03:00:00"/>
    <n v="12.794456745205469"/>
    <n v="1279.4456745205468"/>
    <n v="0"/>
    <n v="0"/>
    <n v="0"/>
  </r>
  <r>
    <x v="0"/>
    <s v="06"/>
    <s v="10"/>
    <s v="04:00:00"/>
    <s v="2019-06-10 04:00:00"/>
    <n v="12.794456745205469"/>
    <n v="1279.4456745205468"/>
    <n v="0"/>
    <n v="0"/>
    <n v="0"/>
  </r>
  <r>
    <x v="0"/>
    <s v="06"/>
    <s v="10"/>
    <s v="05:00:00"/>
    <s v="2019-06-10 05:00:00"/>
    <n v="2.8538812785388101"/>
    <n v="285.38812785388097"/>
    <n v="0"/>
    <n v="0"/>
    <n v="0"/>
  </r>
  <r>
    <x v="0"/>
    <s v="06"/>
    <s v="10"/>
    <s v="06:00:00"/>
    <s v="2019-06-10 06:00:00"/>
    <n v="2.8538812785388101"/>
    <n v="285.38812785388097"/>
    <n v="0"/>
    <n v="0"/>
    <n v="0"/>
  </r>
  <r>
    <x v="0"/>
    <s v="06"/>
    <s v="10"/>
    <s v="07:00:00"/>
    <s v="2019-06-10 07:00:00"/>
    <n v="2.8538812785388101"/>
    <n v="285.38812785388097"/>
    <n v="0"/>
    <n v="0"/>
    <n v="0"/>
  </r>
  <r>
    <x v="0"/>
    <s v="06"/>
    <s v="10"/>
    <s v="08:00:00"/>
    <s v="2019-06-10 08:00:00"/>
    <n v="2.8538812785388101"/>
    <n v="285.38812785388097"/>
    <n v="0"/>
    <n v="0"/>
    <n v="0"/>
  </r>
  <r>
    <x v="0"/>
    <s v="06"/>
    <s v="10"/>
    <s v="09:00:00"/>
    <s v="2019-06-10 09:00:00"/>
    <n v="2.8538812785388101"/>
    <n v="285.38812785388097"/>
    <n v="0"/>
    <n v="0"/>
    <n v="0"/>
  </r>
  <r>
    <x v="0"/>
    <s v="06"/>
    <s v="10"/>
    <s v="10:00:00"/>
    <s v="2019-06-10 10:00:00"/>
    <n v="2.8538812785388101"/>
    <n v="285.38812785388097"/>
    <n v="0"/>
    <n v="0"/>
    <n v="0"/>
  </r>
  <r>
    <x v="0"/>
    <s v="06"/>
    <s v="10"/>
    <s v="11:00:00"/>
    <s v="2019-06-10 11:00:00"/>
    <n v="2.8538812785388101"/>
    <n v="285.38812785388097"/>
    <n v="0"/>
    <n v="0"/>
    <n v="0"/>
  </r>
  <r>
    <x v="0"/>
    <s v="06"/>
    <s v="10"/>
    <s v="12:00:00"/>
    <s v="2019-06-10 12:00:00"/>
    <n v="2.8538812785388101"/>
    <n v="285.38812785388097"/>
    <n v="0"/>
    <n v="0"/>
    <n v="0"/>
  </r>
  <r>
    <x v="0"/>
    <s v="06"/>
    <s v="10"/>
    <s v="13:00:00"/>
    <s v="2019-06-10 13:00:00"/>
    <n v="2.8538812785388101"/>
    <n v="285.38812785388097"/>
    <n v="0"/>
    <n v="0"/>
    <n v="0"/>
  </r>
  <r>
    <x v="0"/>
    <s v="06"/>
    <s v="10"/>
    <s v="14:00:00"/>
    <s v="2019-06-10 14:00:00"/>
    <n v="2.8538812785388101"/>
    <n v="285.38812785388097"/>
    <n v="0"/>
    <n v="0"/>
    <n v="0"/>
  </r>
  <r>
    <x v="0"/>
    <s v="06"/>
    <s v="10"/>
    <s v="15:00:00"/>
    <s v="2019-06-10 15:00:00"/>
    <n v="2.8538812785388101"/>
    <n v="285.38812785388097"/>
    <n v="0"/>
    <n v="0"/>
    <n v="0"/>
  </r>
  <r>
    <x v="0"/>
    <s v="06"/>
    <s v="10"/>
    <s v="16:00:00"/>
    <s v="2019-06-10 16:00:00"/>
    <n v="2.8538812785388101"/>
    <n v="285.38812785388097"/>
    <n v="0"/>
    <n v="0"/>
    <n v="0"/>
  </r>
  <r>
    <x v="0"/>
    <s v="06"/>
    <s v="10"/>
    <s v="17:00:00"/>
    <s v="2019-06-10 17:00:00"/>
    <n v="2.8538812785388101"/>
    <n v="285.38812785388097"/>
    <n v="0"/>
    <n v="0"/>
    <n v="0"/>
  </r>
  <r>
    <x v="0"/>
    <s v="06"/>
    <s v="10"/>
    <s v="18:00:00"/>
    <s v="2019-06-10 18:00:00"/>
    <n v="36.701703500761013"/>
    <n v="3670.1703500761014"/>
    <n v="0"/>
    <n v="0"/>
    <n v="0"/>
  </r>
  <r>
    <x v="0"/>
    <s v="06"/>
    <s v="10"/>
    <s v="19:00:00"/>
    <s v="2019-06-10 19:00:00"/>
    <n v="32.433797945205413"/>
    <n v="3243.3797945205411"/>
    <n v="0"/>
    <n v="0"/>
    <n v="0"/>
  </r>
  <r>
    <x v="0"/>
    <s v="06"/>
    <s v="10"/>
    <s v="20:00:00"/>
    <s v="2019-06-10 20:00:00"/>
    <n v="17.239553278538711"/>
    <n v="1723.955327853871"/>
    <n v="0"/>
    <n v="0"/>
    <n v="0"/>
  </r>
  <r>
    <x v="0"/>
    <s v="06"/>
    <s v="10"/>
    <s v="21:00:00"/>
    <s v="2019-06-10 21:00:00"/>
    <n v="16.813311145205411"/>
    <n v="1681.3311145205412"/>
    <n v="0"/>
    <n v="0"/>
    <n v="0"/>
  </r>
  <r>
    <x v="0"/>
    <s v="06"/>
    <s v="10"/>
    <s v="22:00:00"/>
    <s v="2019-06-10 22:00:00"/>
    <n v="16.463183678538812"/>
    <n v="1646.318367853881"/>
    <n v="0"/>
    <n v="0"/>
    <n v="0"/>
  </r>
  <r>
    <x v="0"/>
    <s v="06"/>
    <s v="10"/>
    <s v="23:00:00"/>
    <s v="2019-06-10 23:00:00"/>
    <n v="16.25006261187211"/>
    <n v="1625.0062611872108"/>
    <n v="0"/>
    <n v="0"/>
    <n v="0"/>
  </r>
  <r>
    <x v="0"/>
    <s v="06"/>
    <s v="11"/>
    <s v="00:00:00"/>
    <s v="2019-06-11 00:00:00"/>
    <n v="16.432737811872112"/>
    <n v="1643.2737811872112"/>
    <n v="0"/>
    <n v="0"/>
    <n v="0"/>
  </r>
  <r>
    <x v="0"/>
    <s v="06"/>
    <s v="11"/>
    <s v="01:00:00"/>
    <s v="2019-06-11 01:00:00"/>
    <n v="16.950317545205412"/>
    <n v="1695.031754520541"/>
    <n v="0"/>
    <n v="0"/>
    <n v="0"/>
  </r>
  <r>
    <x v="0"/>
    <s v="06"/>
    <s v="11"/>
    <s v="02:00:00"/>
    <s v="2019-06-11 02:00:00"/>
    <n v="17.10254687853871"/>
    <n v="1710.2546878538712"/>
    <n v="0"/>
    <n v="0"/>
    <n v="0"/>
  </r>
  <r>
    <x v="0"/>
    <s v="06"/>
    <s v="11"/>
    <s v="03:00:00"/>
    <s v="2019-06-11 03:00:00"/>
    <n v="14.727769278538812"/>
    <n v="1472.7769278538813"/>
    <n v="0"/>
    <n v="0"/>
    <n v="0"/>
  </r>
  <r>
    <x v="0"/>
    <s v="06"/>
    <s v="11"/>
    <s v="04:00:00"/>
    <s v="2019-06-11 04:00:00"/>
    <n v="10.663246078538799"/>
    <n v="1066.32460785388"/>
    <n v="0"/>
    <n v="0"/>
    <n v="0"/>
  </r>
  <r>
    <x v="0"/>
    <s v="06"/>
    <s v="11"/>
    <s v="05:00:00"/>
    <s v="2019-06-11 05:00:00"/>
    <n v="2.8538812785388101"/>
    <n v="285.38812785388097"/>
    <n v="0"/>
    <n v="0"/>
    <n v="0"/>
  </r>
  <r>
    <x v="0"/>
    <s v="06"/>
    <s v="11"/>
    <s v="06:00:00"/>
    <s v="2019-06-11 06:00:00"/>
    <n v="2.8538812785388101"/>
    <n v="285.38812785388097"/>
    <n v="0"/>
    <n v="0"/>
    <n v="0"/>
  </r>
  <r>
    <x v="0"/>
    <s v="06"/>
    <s v="11"/>
    <s v="07:00:00"/>
    <s v="2019-06-11 07:00:00"/>
    <n v="2.8538812785388101"/>
    <n v="285.38812785388097"/>
    <n v="0"/>
    <n v="0"/>
    <n v="0"/>
  </r>
  <r>
    <x v="0"/>
    <s v="06"/>
    <s v="11"/>
    <s v="08:00:00"/>
    <s v="2019-06-11 08:00:00"/>
    <n v="2.8538812785388101"/>
    <n v="285.38812785388097"/>
    <n v="0"/>
    <n v="0"/>
    <n v="0"/>
  </r>
  <r>
    <x v="0"/>
    <s v="06"/>
    <s v="11"/>
    <s v="09:00:00"/>
    <s v="2019-06-11 09:00:00"/>
    <n v="2.8538812785388101"/>
    <n v="285.38812785388097"/>
    <n v="0"/>
    <n v="0"/>
    <n v="0"/>
  </r>
  <r>
    <x v="0"/>
    <s v="06"/>
    <s v="11"/>
    <s v="10:00:00"/>
    <s v="2019-06-11 10:00:00"/>
    <n v="2.8538812785388101"/>
    <n v="285.38812785388097"/>
    <n v="0"/>
    <n v="0"/>
    <n v="0"/>
  </r>
  <r>
    <x v="0"/>
    <s v="06"/>
    <s v="11"/>
    <s v="11:00:00"/>
    <s v="2019-06-11 11:00:00"/>
    <n v="2.8538812785388101"/>
    <n v="285.38812785388097"/>
    <n v="0"/>
    <n v="0"/>
    <n v="0"/>
  </r>
  <r>
    <x v="0"/>
    <s v="06"/>
    <s v="11"/>
    <s v="12:00:00"/>
    <s v="2019-06-11 12:00:00"/>
    <n v="2.8538812785388101"/>
    <n v="285.38812785388097"/>
    <n v="0"/>
    <n v="0"/>
    <n v="0"/>
  </r>
  <r>
    <x v="0"/>
    <s v="06"/>
    <s v="11"/>
    <s v="13:00:00"/>
    <s v="2019-06-11 13:00:00"/>
    <n v="2.8538812785388101"/>
    <n v="285.38812785388097"/>
    <n v="0"/>
    <n v="0"/>
    <n v="0"/>
  </r>
  <r>
    <x v="0"/>
    <s v="06"/>
    <s v="11"/>
    <s v="14:00:00"/>
    <s v="2019-06-11 14:00:00"/>
    <n v="2.8538812785388101"/>
    <n v="285.38812785388097"/>
    <n v="0"/>
    <n v="0"/>
    <n v="0"/>
  </r>
  <r>
    <x v="0"/>
    <s v="06"/>
    <s v="11"/>
    <s v="15:00:00"/>
    <s v="2019-06-11 15:00:00"/>
    <n v="2.8538812785388101"/>
    <n v="285.38812785388097"/>
    <n v="0"/>
    <n v="0"/>
    <n v="0"/>
  </r>
  <r>
    <x v="0"/>
    <s v="06"/>
    <s v="11"/>
    <s v="16:00:00"/>
    <s v="2019-06-11 16:00:00"/>
    <n v="2.8538812785388101"/>
    <n v="285.38812785388097"/>
    <n v="0"/>
    <n v="0"/>
    <n v="0"/>
  </r>
  <r>
    <x v="0"/>
    <s v="06"/>
    <s v="11"/>
    <s v="17:00:00"/>
    <s v="2019-06-11 17:00:00"/>
    <n v="2.8538812785388101"/>
    <n v="285.38812785388097"/>
    <n v="0"/>
    <n v="0"/>
    <n v="0"/>
  </r>
  <r>
    <x v="0"/>
    <s v="06"/>
    <s v="11"/>
    <s v="18:00:00"/>
    <s v="2019-06-11 18:00:00"/>
    <n v="2.8538812785388101"/>
    <n v="285.38812785388097"/>
    <n v="0"/>
    <n v="0"/>
    <n v="0"/>
  </r>
  <r>
    <x v="0"/>
    <s v="06"/>
    <s v="11"/>
    <s v="19:00:00"/>
    <s v="2019-06-11 19:00:00"/>
    <n v="20.694597945205409"/>
    <n v="2069.459794520541"/>
    <n v="0"/>
    <n v="0"/>
    <n v="0"/>
  </r>
  <r>
    <x v="0"/>
    <s v="06"/>
    <s v="11"/>
    <s v="20:00:00"/>
    <s v="2019-06-11 20:00:00"/>
    <n v="10.160889278538809"/>
    <n v="1016.0889278538809"/>
    <n v="0"/>
    <n v="0"/>
    <n v="0"/>
  </r>
  <r>
    <x v="0"/>
    <s v="06"/>
    <s v="11"/>
    <s v="21:00:00"/>
    <s v="2019-06-11 21:00:00"/>
    <n v="9.3845196785387994"/>
    <n v="938.45196785387986"/>
    <n v="0"/>
    <n v="0"/>
    <n v="0"/>
  </r>
  <r>
    <x v="0"/>
    <s v="06"/>
    <s v="11"/>
    <s v="22:00:00"/>
    <s v="2019-06-11 22:00:00"/>
    <n v="8.4559207452054697"/>
    <n v="845.59207452054693"/>
    <n v="0"/>
    <n v="0"/>
    <n v="0"/>
  </r>
  <r>
    <x v="0"/>
    <s v="06"/>
    <s v="11"/>
    <s v="23:00:00"/>
    <s v="2019-06-11 23:00:00"/>
    <n v="8.3798060785388007"/>
    <n v="837.98060785388009"/>
    <n v="0"/>
    <n v="0"/>
    <n v="0"/>
  </r>
  <r>
    <x v="0"/>
    <s v="06"/>
    <s v="12"/>
    <s v="00:00:00"/>
    <s v="2019-06-12 00:00:00"/>
    <n v="7.6338823452054703"/>
    <n v="763.38823452054703"/>
    <n v="0"/>
    <n v="0"/>
    <n v="0"/>
  </r>
  <r>
    <x v="0"/>
    <s v="06"/>
    <s v="12"/>
    <s v="01:00:00"/>
    <s v="2019-06-12 01:00:00"/>
    <n v="7.3446466118721405"/>
    <n v="734.46466118721412"/>
    <n v="0"/>
    <n v="0"/>
    <n v="0"/>
  </r>
  <r>
    <x v="0"/>
    <s v="06"/>
    <s v="12"/>
    <s v="02:00:00"/>
    <s v="2019-06-12 02:00:00"/>
    <n v="7.0401879452054699"/>
    <n v="704.01879452054698"/>
    <n v="0"/>
    <n v="0"/>
    <n v="0"/>
  </r>
  <r>
    <x v="0"/>
    <s v="06"/>
    <s v="12"/>
    <s v="03:00:00"/>
    <s v="2019-06-12 03:00:00"/>
    <n v="6.7052834118721396"/>
    <n v="670.52834118721398"/>
    <n v="0"/>
    <n v="0"/>
    <n v="0"/>
  </r>
  <r>
    <x v="0"/>
    <s v="06"/>
    <s v="12"/>
    <s v="04:00:00"/>
    <s v="2019-06-12 04:00:00"/>
    <n v="6.3856018118721405"/>
    <n v="638.56018118721408"/>
    <n v="0"/>
    <n v="0"/>
    <n v="0"/>
  </r>
  <r>
    <x v="0"/>
    <s v="06"/>
    <s v="12"/>
    <s v="05:00:00"/>
    <s v="2019-06-12 05:00:00"/>
    <n v="2.8538812785388101"/>
    <n v="285.38812785388097"/>
    <n v="0"/>
    <n v="0"/>
    <n v="0"/>
  </r>
  <r>
    <x v="0"/>
    <s v="06"/>
    <s v="12"/>
    <s v="06:00:00"/>
    <s v="2019-06-12 06:00:00"/>
    <n v="2.8538812785388101"/>
    <n v="285.38812785388097"/>
    <n v="0"/>
    <n v="0"/>
    <n v="0"/>
  </r>
  <r>
    <x v="0"/>
    <s v="06"/>
    <s v="12"/>
    <s v="07:00:00"/>
    <s v="2019-06-12 07:00:00"/>
    <n v="2.8538812785388101"/>
    <n v="285.38812785388097"/>
    <n v="0"/>
    <n v="0"/>
    <n v="0"/>
  </r>
  <r>
    <x v="0"/>
    <s v="06"/>
    <s v="12"/>
    <s v="08:00:00"/>
    <s v="2019-06-12 08:00:00"/>
    <n v="2.8538812785388101"/>
    <n v="285.38812785388097"/>
    <n v="0"/>
    <n v="0"/>
    <n v="0"/>
  </r>
  <r>
    <x v="0"/>
    <s v="06"/>
    <s v="12"/>
    <s v="09:00:00"/>
    <s v="2019-06-12 09:00:00"/>
    <n v="2.8538812785388101"/>
    <n v="285.38812785388097"/>
    <n v="0"/>
    <n v="0"/>
    <n v="0"/>
  </r>
  <r>
    <x v="0"/>
    <s v="06"/>
    <s v="12"/>
    <s v="10:00:00"/>
    <s v="2019-06-12 10:00:00"/>
    <n v="2.8538812785388101"/>
    <n v="285.38812785388097"/>
    <n v="0"/>
    <n v="0"/>
    <n v="0"/>
  </r>
  <r>
    <x v="0"/>
    <s v="06"/>
    <s v="12"/>
    <s v="11:00:00"/>
    <s v="2019-06-12 11:00:00"/>
    <n v="2.8538812785388101"/>
    <n v="285.38812785388097"/>
    <n v="0"/>
    <n v="0"/>
    <n v="0"/>
  </r>
  <r>
    <x v="0"/>
    <s v="06"/>
    <s v="12"/>
    <s v="12:00:00"/>
    <s v="2019-06-12 12:00:00"/>
    <n v="2.8538812785388101"/>
    <n v="285.38812785388097"/>
    <n v="0"/>
    <n v="0"/>
    <n v="0"/>
  </r>
  <r>
    <x v="0"/>
    <s v="06"/>
    <s v="12"/>
    <s v="13:00:00"/>
    <s v="2019-06-12 13:00:00"/>
    <n v="2.8538812785388101"/>
    <n v="285.38812785388097"/>
    <n v="0"/>
    <n v="0"/>
    <n v="0"/>
  </r>
  <r>
    <x v="0"/>
    <s v="06"/>
    <s v="12"/>
    <s v="14:00:00"/>
    <s v="2019-06-12 14:00:00"/>
    <n v="2.8538812785388101"/>
    <n v="285.38812785388097"/>
    <n v="0"/>
    <n v="0"/>
    <n v="0"/>
  </r>
  <r>
    <x v="0"/>
    <s v="06"/>
    <s v="12"/>
    <s v="15:00:00"/>
    <s v="2019-06-12 15:00:00"/>
    <n v="2.8538812785388101"/>
    <n v="285.38812785388097"/>
    <n v="0"/>
    <n v="0"/>
    <n v="0"/>
  </r>
  <r>
    <x v="0"/>
    <s v="06"/>
    <s v="12"/>
    <s v="16:00:00"/>
    <s v="2019-06-12 16:00:00"/>
    <n v="2.8538812785388101"/>
    <n v="285.38812785388097"/>
    <n v="0"/>
    <n v="0"/>
    <n v="0"/>
  </r>
  <r>
    <x v="0"/>
    <s v="06"/>
    <s v="12"/>
    <s v="17:00:00"/>
    <s v="2019-06-12 17:00:00"/>
    <n v="2.8538812785388101"/>
    <n v="285.38812785388097"/>
    <n v="0"/>
    <n v="0"/>
    <n v="0"/>
  </r>
  <r>
    <x v="0"/>
    <s v="06"/>
    <s v="12"/>
    <s v="18:00:00"/>
    <s v="2019-06-12 18:00:00"/>
    <n v="2.8538812785388101"/>
    <n v="285.38812785388097"/>
    <n v="0"/>
    <n v="0"/>
    <n v="0"/>
  </r>
  <r>
    <x v="0"/>
    <s v="06"/>
    <s v="12"/>
    <s v="19:00:00"/>
    <s v="2019-06-12 19:00:00"/>
    <n v="21.34434794520541"/>
    <n v="2134.4347945205409"/>
    <n v="0"/>
    <n v="0"/>
    <n v="0"/>
  </r>
  <r>
    <x v="0"/>
    <s v="06"/>
    <s v="12"/>
    <s v="20:00:00"/>
    <s v="2019-06-12 20:00:00"/>
    <n v="11.57662207853881"/>
    <n v="1157.662207853881"/>
    <n v="0"/>
    <n v="0"/>
    <n v="0"/>
  </r>
  <r>
    <x v="0"/>
    <s v="06"/>
    <s v="12"/>
    <s v="21:00:00"/>
    <s v="2019-06-12 21:00:00"/>
    <n v="11.36350101187214"/>
    <n v="1136.350101187214"/>
    <n v="0"/>
    <n v="0"/>
    <n v="0"/>
  </r>
  <r>
    <x v="0"/>
    <s v="06"/>
    <s v="12"/>
    <s v="22:00:00"/>
    <s v="2019-06-12 22:00:00"/>
    <n v="11.24171754520547"/>
    <n v="1124.171754520547"/>
    <n v="0"/>
    <n v="0"/>
    <n v="0"/>
  </r>
  <r>
    <x v="0"/>
    <s v="06"/>
    <s v="12"/>
    <s v="23:00:00"/>
    <s v="2019-06-12 23:00:00"/>
    <n v="10.937258878538799"/>
    <n v="1093.7258878538798"/>
    <n v="0"/>
    <n v="0"/>
    <n v="0"/>
  </r>
  <r>
    <x v="0"/>
    <s v="06"/>
    <s v="13"/>
    <s v="00:00:00"/>
    <s v="2019-06-13 00:00:00"/>
    <n v="10.648023145205471"/>
    <n v="1064.8023145205473"/>
    <n v="0"/>
    <n v="0"/>
    <n v="0"/>
  </r>
  <r>
    <x v="0"/>
    <s v="06"/>
    <s v="13"/>
    <s v="01:00:00"/>
    <s v="2019-06-13 01:00:00"/>
    <n v="10.221781011872139"/>
    <n v="1022.1781011872139"/>
    <n v="0"/>
    <n v="0"/>
    <n v="0"/>
  </r>
  <r>
    <x v="0"/>
    <s v="06"/>
    <s v="13"/>
    <s v="02:00:00"/>
    <s v="2019-06-13 02:00:00"/>
    <n v="9.8868764785388095"/>
    <n v="988.687647853881"/>
    <n v="0"/>
    <n v="0"/>
    <n v="0"/>
  </r>
  <r>
    <x v="0"/>
    <s v="06"/>
    <s v="13"/>
    <s v="03:00:00"/>
    <s v="2019-06-13 03:00:00"/>
    <n v="9.8412076785388098"/>
    <n v="984.12076785388103"/>
    <n v="0"/>
    <n v="0"/>
    <n v="0"/>
  </r>
  <r>
    <x v="0"/>
    <s v="06"/>
    <s v="13"/>
    <s v="04:00:00"/>
    <s v="2019-06-13 04:00:00"/>
    <n v="9.7346471452054697"/>
    <n v="973.46471452054698"/>
    <n v="0"/>
    <n v="0"/>
    <n v="0"/>
  </r>
  <r>
    <x v="0"/>
    <s v="06"/>
    <s v="13"/>
    <s v="05:00:00"/>
    <s v="2019-06-13 05:00:00"/>
    <n v="2.8538812785388101"/>
    <n v="285.38812785388097"/>
    <n v="0"/>
    <n v="0"/>
    <n v="0"/>
  </r>
  <r>
    <x v="0"/>
    <s v="06"/>
    <s v="13"/>
    <s v="06:00:00"/>
    <s v="2019-06-13 06:00:00"/>
    <n v="2.8538812785388101"/>
    <n v="285.38812785388097"/>
    <n v="0"/>
    <n v="0"/>
    <n v="0"/>
  </r>
  <r>
    <x v="0"/>
    <s v="06"/>
    <s v="13"/>
    <s v="07:00:00"/>
    <s v="2019-06-13 07:00:00"/>
    <n v="2.8538812785388101"/>
    <n v="285.38812785388097"/>
    <n v="0"/>
    <n v="0"/>
    <n v="0"/>
  </r>
  <r>
    <x v="0"/>
    <s v="06"/>
    <s v="13"/>
    <s v="08:00:00"/>
    <s v="2019-06-13 08:00:00"/>
    <n v="2.8538812785388101"/>
    <n v="285.38812785388097"/>
    <n v="0"/>
    <n v="0"/>
    <n v="0"/>
  </r>
  <r>
    <x v="0"/>
    <s v="06"/>
    <s v="13"/>
    <s v="09:00:00"/>
    <s v="2019-06-13 09:00:00"/>
    <n v="2.8538812785388101"/>
    <n v="285.38812785388097"/>
    <n v="0"/>
    <n v="0"/>
    <n v="0"/>
  </r>
  <r>
    <x v="0"/>
    <s v="06"/>
    <s v="13"/>
    <s v="10:00:00"/>
    <s v="2019-06-13 10:00:00"/>
    <n v="2.8538812785388101"/>
    <n v="285.38812785388097"/>
    <n v="0"/>
    <n v="0"/>
    <n v="0"/>
  </r>
  <r>
    <x v="0"/>
    <s v="06"/>
    <s v="13"/>
    <s v="11:00:00"/>
    <s v="2019-06-13 11:00:00"/>
    <n v="2.8538812785388101"/>
    <n v="285.38812785388097"/>
    <n v="0"/>
    <n v="0"/>
    <n v="0"/>
  </r>
  <r>
    <x v="0"/>
    <s v="06"/>
    <s v="13"/>
    <s v="12:00:00"/>
    <s v="2019-06-13 12:00:00"/>
    <n v="2.8538812785388101"/>
    <n v="285.38812785388097"/>
    <n v="0"/>
    <n v="0"/>
    <n v="0"/>
  </r>
  <r>
    <x v="0"/>
    <s v="06"/>
    <s v="13"/>
    <s v="13:00:00"/>
    <s v="2019-06-13 13:00:00"/>
    <n v="2.8538812785388101"/>
    <n v="285.38812785388097"/>
    <n v="0"/>
    <n v="0"/>
    <n v="0"/>
  </r>
  <r>
    <x v="0"/>
    <s v="06"/>
    <s v="13"/>
    <s v="14:00:00"/>
    <s v="2019-06-13 14:00:00"/>
    <n v="2.8538812785388101"/>
    <n v="285.38812785388097"/>
    <n v="0"/>
    <n v="0"/>
    <n v="0"/>
  </r>
  <r>
    <x v="0"/>
    <s v="06"/>
    <s v="13"/>
    <s v="15:00:00"/>
    <s v="2019-06-13 15:00:00"/>
    <n v="2.8538812785388101"/>
    <n v="285.38812785388097"/>
    <n v="0"/>
    <n v="0"/>
    <n v="0"/>
  </r>
  <r>
    <x v="0"/>
    <s v="06"/>
    <s v="13"/>
    <s v="16:00:00"/>
    <s v="2019-06-13 16:00:00"/>
    <n v="2.8538812785388101"/>
    <n v="285.38812785388097"/>
    <n v="0"/>
    <n v="0"/>
    <n v="0"/>
  </r>
  <r>
    <x v="0"/>
    <s v="06"/>
    <s v="13"/>
    <s v="17:00:00"/>
    <s v="2019-06-13 17:00:00"/>
    <n v="2.8538812785388101"/>
    <n v="285.38812785388097"/>
    <n v="0"/>
    <n v="0"/>
    <n v="0"/>
  </r>
  <r>
    <x v="0"/>
    <s v="06"/>
    <s v="13"/>
    <s v="18:00:00"/>
    <s v="2019-06-13 18:00:00"/>
    <n v="2.8538812785388101"/>
    <n v="285.38812785388097"/>
    <n v="0"/>
    <n v="0"/>
    <n v="0"/>
  </r>
  <r>
    <x v="0"/>
    <s v="06"/>
    <s v="13"/>
    <s v="19:00:00"/>
    <s v="2019-06-13 19:00:00"/>
    <n v="26.05896461187211"/>
    <n v="2605.8964611872107"/>
    <n v="0"/>
    <n v="0"/>
    <n v="0"/>
  </r>
  <r>
    <x v="0"/>
    <s v="06"/>
    <s v="13"/>
    <s v="20:00:00"/>
    <s v="2019-06-13 20:00:00"/>
    <n v="13.662163945205409"/>
    <n v="1366.2163945205409"/>
    <n v="0"/>
    <n v="0"/>
    <n v="0"/>
  </r>
  <r>
    <x v="0"/>
    <s v="06"/>
    <s v="13"/>
    <s v="21:00:00"/>
    <s v="2019-06-13 21:00:00"/>
    <n v="13.586049278538809"/>
    <n v="1358.604927853881"/>
    <n v="0"/>
    <n v="0"/>
    <n v="0"/>
  </r>
  <r>
    <x v="0"/>
    <s v="06"/>
    <s v="13"/>
    <s v="22:00:00"/>
    <s v="2019-06-13 22:00:00"/>
    <n v="13.05324661187211"/>
    <n v="1305.3246611872109"/>
    <n v="0"/>
    <n v="0"/>
    <n v="0"/>
  </r>
  <r>
    <x v="0"/>
    <s v="06"/>
    <s v="13"/>
    <s v="23:00:00"/>
    <s v="2019-06-13 23:00:00"/>
    <n v="10.76980661187214"/>
    <n v="1076.9806611872139"/>
    <n v="0"/>
    <n v="0"/>
    <n v="0"/>
  </r>
  <r>
    <x v="0"/>
    <s v="06"/>
    <s v="14"/>
    <s v="00:00:00"/>
    <s v="2019-06-14 00:00:00"/>
    <n v="8.0753474118721407"/>
    <n v="807.53474118721408"/>
    <n v="0"/>
    <n v="0"/>
    <n v="0"/>
  </r>
  <r>
    <x v="0"/>
    <s v="06"/>
    <s v="14"/>
    <s v="01:00:00"/>
    <s v="2019-06-14 01:00:00"/>
    <n v="6.3247100785387991"/>
    <n v="632.47100785388"/>
    <n v="0"/>
    <n v="0"/>
    <n v="0"/>
  </r>
  <r>
    <x v="0"/>
    <s v="06"/>
    <s v="14"/>
    <s v="02:00:00"/>
    <s v="2019-06-14 02:00:00"/>
    <n v="2.8538812785388101"/>
    <n v="285.38812785388097"/>
    <n v="0"/>
    <n v="0"/>
    <n v="0"/>
  </r>
  <r>
    <x v="0"/>
    <s v="06"/>
    <s v="14"/>
    <s v="03:00:00"/>
    <s v="2019-06-14 03:00:00"/>
    <n v="2.8538812785388101"/>
    <n v="285.38812785388097"/>
    <n v="0"/>
    <n v="0"/>
    <n v="0"/>
  </r>
  <r>
    <x v="0"/>
    <s v="06"/>
    <s v="14"/>
    <s v="04:00:00"/>
    <s v="2019-06-14 04:00:00"/>
    <n v="2.8538812785388101"/>
    <n v="285.38812785388097"/>
    <n v="0"/>
    <n v="0"/>
    <n v="0"/>
  </r>
  <r>
    <x v="0"/>
    <s v="06"/>
    <s v="14"/>
    <s v="05:00:00"/>
    <s v="2019-06-14 05:00:00"/>
    <n v="2.8538812785388101"/>
    <n v="285.38812785388097"/>
    <n v="0"/>
    <n v="0"/>
    <n v="0"/>
  </r>
  <r>
    <x v="0"/>
    <s v="06"/>
    <s v="14"/>
    <s v="06:00:00"/>
    <s v="2019-06-14 06:00:00"/>
    <n v="2.8538812785388101"/>
    <n v="285.38812785388097"/>
    <n v="0"/>
    <n v="0"/>
    <n v="0"/>
  </r>
  <r>
    <x v="0"/>
    <s v="06"/>
    <s v="14"/>
    <s v="07:00:00"/>
    <s v="2019-06-14 07:00:00"/>
    <n v="2.8538812785388101"/>
    <n v="285.38812785388097"/>
    <n v="0"/>
    <n v="0"/>
    <n v="0"/>
  </r>
  <r>
    <x v="0"/>
    <s v="06"/>
    <s v="14"/>
    <s v="08:00:00"/>
    <s v="2019-06-14 08:00:00"/>
    <n v="2.8538812785388101"/>
    <n v="285.38812785388097"/>
    <n v="0"/>
    <n v="0"/>
    <n v="0"/>
  </r>
  <r>
    <x v="0"/>
    <s v="06"/>
    <s v="14"/>
    <s v="09:00:00"/>
    <s v="2019-06-14 09:00:00"/>
    <n v="2.8538812785388101"/>
    <n v="285.38812785388097"/>
    <n v="0"/>
    <n v="0"/>
    <n v="0"/>
  </r>
  <r>
    <x v="0"/>
    <s v="06"/>
    <s v="14"/>
    <s v="10:00:00"/>
    <s v="2019-06-14 10:00:00"/>
    <n v="2.8538812785388101"/>
    <n v="285.38812785388097"/>
    <n v="0"/>
    <n v="0"/>
    <n v="0"/>
  </r>
  <r>
    <x v="0"/>
    <s v="06"/>
    <s v="14"/>
    <s v="11:00:00"/>
    <s v="2019-06-14 11:00:00"/>
    <n v="2.8538812785388101"/>
    <n v="285.38812785388097"/>
    <n v="0"/>
    <n v="0"/>
    <n v="0"/>
  </r>
  <r>
    <x v="0"/>
    <s v="06"/>
    <s v="14"/>
    <s v="12:00:00"/>
    <s v="2019-06-14 12:00:00"/>
    <n v="2.8538812785388101"/>
    <n v="285.38812785388097"/>
    <n v="0"/>
    <n v="0"/>
    <n v="0"/>
  </r>
  <r>
    <x v="0"/>
    <s v="06"/>
    <s v="14"/>
    <s v="13:00:00"/>
    <s v="2019-06-14 13:00:00"/>
    <n v="2.8538812785388101"/>
    <n v="285.38812785388097"/>
    <n v="0"/>
    <n v="0"/>
    <n v="0"/>
  </r>
  <r>
    <x v="0"/>
    <s v="06"/>
    <s v="14"/>
    <s v="14:00:00"/>
    <s v="2019-06-14 14:00:00"/>
    <n v="2.8538812785388101"/>
    <n v="285.38812785388097"/>
    <n v="0"/>
    <n v="0"/>
    <n v="0"/>
  </r>
  <r>
    <x v="0"/>
    <s v="06"/>
    <s v="14"/>
    <s v="15:00:00"/>
    <s v="2019-06-14 15:00:00"/>
    <n v="2.8538812785388101"/>
    <n v="285.38812785388097"/>
    <n v="0"/>
    <n v="0"/>
    <n v="0"/>
  </r>
  <r>
    <x v="0"/>
    <s v="06"/>
    <s v="14"/>
    <s v="16:00:00"/>
    <s v="2019-06-14 16:00:00"/>
    <n v="2.8538812785388101"/>
    <n v="285.38812785388097"/>
    <n v="0"/>
    <n v="0"/>
    <n v="0"/>
  </r>
  <r>
    <x v="0"/>
    <s v="06"/>
    <s v="14"/>
    <s v="17:00:00"/>
    <s v="2019-06-14 17:00:00"/>
    <n v="2.8538812785388101"/>
    <n v="285.38812785388097"/>
    <n v="0"/>
    <n v="0"/>
    <n v="0"/>
  </r>
  <r>
    <x v="0"/>
    <s v="06"/>
    <s v="14"/>
    <s v="18:00:00"/>
    <s v="2019-06-14 18:00:00"/>
    <n v="2.8538812785388101"/>
    <n v="285.38812785388097"/>
    <n v="0"/>
    <n v="0"/>
    <n v="0"/>
  </r>
  <r>
    <x v="0"/>
    <s v="06"/>
    <s v="14"/>
    <s v="19:00:00"/>
    <s v="2019-06-14 19:00:00"/>
    <n v="16.595614611872112"/>
    <n v="1659.5614611872111"/>
    <n v="0"/>
    <n v="0"/>
    <n v="0"/>
  </r>
  <r>
    <x v="0"/>
    <s v="06"/>
    <s v="14"/>
    <s v="20:00:00"/>
    <s v="2019-06-14 20:00:00"/>
    <n v="8.0753474118721407"/>
    <n v="807.53474118721408"/>
    <n v="0"/>
    <n v="0"/>
    <n v="0"/>
  </r>
  <r>
    <x v="0"/>
    <s v="06"/>
    <s v="14"/>
    <s v="21:00:00"/>
    <s v="2019-06-14 21:00:00"/>
    <n v="7.4359842118721398"/>
    <n v="743.59842118721394"/>
    <n v="0"/>
    <n v="0"/>
    <n v="0"/>
  </r>
  <r>
    <x v="0"/>
    <s v="06"/>
    <s v="14"/>
    <s v="22:00:00"/>
    <s v="2019-06-14 22:00:00"/>
    <n v="6.8422898118721402"/>
    <n v="684.228981187214"/>
    <n v="0"/>
    <n v="0"/>
    <n v="0"/>
  </r>
  <r>
    <x v="0"/>
    <s v="06"/>
    <s v="14"/>
    <s v="23:00:00"/>
    <s v="2019-06-14 23:00:00"/>
    <n v="2.8538812785388101"/>
    <n v="285.38812785388097"/>
    <n v="0"/>
    <n v="0"/>
    <n v="0"/>
  </r>
  <r>
    <x v="0"/>
    <s v="06"/>
    <s v="15"/>
    <s v="00:00:00"/>
    <s v="2019-06-15 00:00:00"/>
    <n v="2.8538812785388101"/>
    <n v="285.38812785388097"/>
    <n v="0"/>
    <n v="0"/>
    <n v="0"/>
  </r>
  <r>
    <x v="0"/>
    <s v="06"/>
    <s v="15"/>
    <s v="01:00:00"/>
    <s v="2019-06-15 01:00:00"/>
    <n v="2.8538812785388101"/>
    <n v="285.38812785388097"/>
    <n v="0"/>
    <n v="0"/>
    <n v="0"/>
  </r>
  <r>
    <x v="0"/>
    <s v="06"/>
    <s v="15"/>
    <s v="02:00:00"/>
    <s v="2019-06-15 02:00:00"/>
    <n v="2.8538812785388101"/>
    <n v="285.38812785388097"/>
    <n v="0"/>
    <n v="0"/>
    <n v="0"/>
  </r>
  <r>
    <x v="0"/>
    <s v="06"/>
    <s v="15"/>
    <s v="03:00:00"/>
    <s v="2019-06-15 03:00:00"/>
    <n v="2.8538812785388101"/>
    <n v="285.38812785388097"/>
    <n v="9.1337600000000296E-5"/>
    <n v="9.133760000000029"/>
    <n v="95.904480000000305"/>
  </r>
  <r>
    <x v="0"/>
    <s v="06"/>
    <s v="15"/>
    <s v="04:00:00"/>
    <s v="2019-06-15 04:00:00"/>
    <n v="2.8538812785388101"/>
    <n v="285.38812785388097"/>
    <n v="1.73976380952381E-4"/>
    <n v="17.397638095238101"/>
    <n v="182.67520000000005"/>
  </r>
  <r>
    <x v="0"/>
    <s v="06"/>
    <s v="15"/>
    <s v="05:00:00"/>
    <s v="2019-06-15 05:00:00"/>
    <n v="2.8538812785388101"/>
    <n v="285.38812785388097"/>
    <n v="0"/>
    <n v="0"/>
    <n v="0"/>
  </r>
  <r>
    <x v="0"/>
    <s v="06"/>
    <s v="15"/>
    <s v="06:00:00"/>
    <s v="2019-06-15 06:00:00"/>
    <n v="2.8538812785388101"/>
    <n v="285.38812785388097"/>
    <n v="0"/>
    <n v="0"/>
    <n v="0"/>
  </r>
  <r>
    <x v="0"/>
    <s v="06"/>
    <s v="15"/>
    <s v="07:00:00"/>
    <s v="2019-06-15 07:00:00"/>
    <n v="2.8538812785388101"/>
    <n v="285.38812785388097"/>
    <n v="0"/>
    <n v="0"/>
    <n v="0"/>
  </r>
  <r>
    <x v="0"/>
    <s v="06"/>
    <s v="15"/>
    <s v="08:00:00"/>
    <s v="2019-06-15 08:00:00"/>
    <n v="2.8538812785388101"/>
    <n v="285.38812785388097"/>
    <n v="0"/>
    <n v="0"/>
    <n v="0"/>
  </r>
  <r>
    <x v="0"/>
    <s v="06"/>
    <s v="15"/>
    <s v="09:00:00"/>
    <s v="2019-06-15 09:00:00"/>
    <n v="2.8538812785388101"/>
    <n v="285.38812785388097"/>
    <n v="0"/>
    <n v="0"/>
    <n v="0"/>
  </r>
  <r>
    <x v="0"/>
    <s v="06"/>
    <s v="15"/>
    <s v="10:00:00"/>
    <s v="2019-06-15 10:00:00"/>
    <n v="2.8538812785388101"/>
    <n v="285.38812785388097"/>
    <n v="0"/>
    <n v="0"/>
    <n v="0"/>
  </r>
  <r>
    <x v="0"/>
    <s v="06"/>
    <s v="15"/>
    <s v="11:00:00"/>
    <s v="2019-06-15 11:00:00"/>
    <n v="2.8538812785388101"/>
    <n v="285.38812785388097"/>
    <n v="0"/>
    <n v="0"/>
    <n v="0"/>
  </r>
  <r>
    <x v="0"/>
    <s v="06"/>
    <s v="15"/>
    <s v="12:00:00"/>
    <s v="2019-06-15 12:00:00"/>
    <n v="2.8538812785388101"/>
    <n v="285.38812785388097"/>
    <n v="0"/>
    <n v="0"/>
    <n v="0"/>
  </r>
  <r>
    <x v="0"/>
    <s v="06"/>
    <s v="15"/>
    <s v="13:00:00"/>
    <s v="2019-06-15 13:00:00"/>
    <n v="2.8538812785388101"/>
    <n v="285.38812785388097"/>
    <n v="0"/>
    <n v="0"/>
    <n v="0"/>
  </r>
  <r>
    <x v="0"/>
    <s v="06"/>
    <s v="15"/>
    <s v="14:00:00"/>
    <s v="2019-06-15 14:00:00"/>
    <n v="2.8538812785388101"/>
    <n v="285.38812785388097"/>
    <n v="0"/>
    <n v="0"/>
    <n v="0"/>
  </r>
  <r>
    <x v="0"/>
    <s v="06"/>
    <s v="15"/>
    <s v="15:00:00"/>
    <s v="2019-06-15 15:00:00"/>
    <n v="2.8538812785388101"/>
    <n v="285.38812785388097"/>
    <n v="0"/>
    <n v="0"/>
    <n v="0"/>
  </r>
  <r>
    <x v="0"/>
    <s v="06"/>
    <s v="15"/>
    <s v="16:00:00"/>
    <s v="2019-06-15 16:00:00"/>
    <n v="2.8538812785388101"/>
    <n v="285.38812785388097"/>
    <n v="0"/>
    <n v="0"/>
    <n v="0"/>
  </r>
  <r>
    <x v="0"/>
    <s v="06"/>
    <s v="15"/>
    <s v="17:00:00"/>
    <s v="2019-06-15 17:00:00"/>
    <n v="2.8538812785388101"/>
    <n v="285.38812785388097"/>
    <n v="0"/>
    <n v="0"/>
    <n v="0"/>
  </r>
  <r>
    <x v="0"/>
    <s v="06"/>
    <s v="15"/>
    <s v="18:00:00"/>
    <s v="2019-06-15 18:00:00"/>
    <n v="2.8538812785388101"/>
    <n v="285.38812785388097"/>
    <n v="0"/>
    <n v="0"/>
    <n v="0"/>
  </r>
  <r>
    <x v="0"/>
    <s v="06"/>
    <s v="15"/>
    <s v="19:00:00"/>
    <s v="2019-06-15 19:00:00"/>
    <n v="25.246681278538809"/>
    <n v="2524.6681278538808"/>
    <n v="0"/>
    <n v="0"/>
    <n v="0"/>
  </r>
  <r>
    <x v="0"/>
    <s v="06"/>
    <s v="15"/>
    <s v="20:00:00"/>
    <s v="2019-06-15 20:00:00"/>
    <n v="13.098915411872108"/>
    <n v="1309.8915411872108"/>
    <n v="0"/>
    <n v="0"/>
    <n v="0"/>
  </r>
  <r>
    <x v="0"/>
    <s v="06"/>
    <s v="15"/>
    <s v="21:00:00"/>
    <s v="2019-06-15 21:00:00"/>
    <n v="12.550889811872141"/>
    <n v="1255.0889811872141"/>
    <n v="0"/>
    <n v="0"/>
    <n v="0"/>
  </r>
  <r>
    <x v="0"/>
    <s v="06"/>
    <s v="15"/>
    <s v="22:00:00"/>
    <s v="2019-06-15 22:00:00"/>
    <n v="12.47477514520547"/>
    <n v="1247.4775145205472"/>
    <n v="0"/>
    <n v="0"/>
    <n v="0"/>
  </r>
  <r>
    <x v="0"/>
    <s v="06"/>
    <s v="15"/>
    <s v="23:00:00"/>
    <s v="2019-06-15 23:00:00"/>
    <n v="12.109424745205471"/>
    <n v="1210.9424745205472"/>
    <n v="0"/>
    <n v="0"/>
    <n v="0"/>
  </r>
  <r>
    <x v="0"/>
    <s v="06"/>
    <s v="16"/>
    <s v="00:00:00"/>
    <s v="2019-06-16 00:00:00"/>
    <n v="11.865857811872139"/>
    <n v="1186.585781187214"/>
    <n v="0"/>
    <n v="0"/>
    <n v="0"/>
  </r>
  <r>
    <x v="0"/>
    <s v="06"/>
    <s v="16"/>
    <s v="01:00:00"/>
    <s v="2019-06-16 01:00:00"/>
    <n v="11.896303678538809"/>
    <n v="1189.6303678538809"/>
    <n v="0"/>
    <n v="0"/>
    <n v="0"/>
  </r>
  <r>
    <x v="0"/>
    <s v="06"/>
    <s v="16"/>
    <s v="02:00:00"/>
    <s v="2019-06-16 02:00:00"/>
    <n v="11.393946878538799"/>
    <n v="1139.3946878538798"/>
    <n v="0"/>
    <n v="0"/>
    <n v="0"/>
  </r>
  <r>
    <x v="0"/>
    <s v="06"/>
    <s v="16"/>
    <s v="03:00:00"/>
    <s v="2019-06-16 03:00:00"/>
    <n v="10.830698345205471"/>
    <n v="1083.0698345205471"/>
    <n v="0"/>
    <n v="0"/>
    <n v="0"/>
  </r>
  <r>
    <x v="0"/>
    <s v="06"/>
    <s v="16"/>
    <s v="04:00:00"/>
    <s v="2019-06-16 04:00:00"/>
    <n v="10.358787411872139"/>
    <n v="1035.878741187214"/>
    <n v="0"/>
    <n v="0"/>
    <n v="0"/>
  </r>
  <r>
    <x v="0"/>
    <s v="06"/>
    <s v="16"/>
    <s v="05:00:00"/>
    <s v="2019-06-16 05:00:00"/>
    <n v="2.8538812785388101"/>
    <n v="285.38812785388097"/>
    <n v="0"/>
    <n v="0"/>
    <n v="0"/>
  </r>
  <r>
    <x v="0"/>
    <s v="06"/>
    <s v="16"/>
    <s v="06:00:00"/>
    <s v="2019-06-16 06:00:00"/>
    <n v="2.8538812785388101"/>
    <n v="285.38812785388097"/>
    <n v="0"/>
    <n v="0"/>
    <n v="0"/>
  </r>
  <r>
    <x v="0"/>
    <s v="06"/>
    <s v="16"/>
    <s v="07:00:00"/>
    <s v="2019-06-16 07:00:00"/>
    <n v="2.8538812785388101"/>
    <n v="285.38812785388097"/>
    <n v="0"/>
    <n v="0"/>
    <n v="0"/>
  </r>
  <r>
    <x v="0"/>
    <s v="06"/>
    <s v="16"/>
    <s v="08:00:00"/>
    <s v="2019-06-16 08:00:00"/>
    <n v="2.8538812785388101"/>
    <n v="285.38812785388097"/>
    <n v="0"/>
    <n v="0"/>
    <n v="0"/>
  </r>
  <r>
    <x v="0"/>
    <s v="06"/>
    <s v="16"/>
    <s v="09:00:00"/>
    <s v="2019-06-16 09:00:00"/>
    <n v="2.8538812785388101"/>
    <n v="285.38812785388097"/>
    <n v="0"/>
    <n v="0"/>
    <n v="0"/>
  </r>
  <r>
    <x v="0"/>
    <s v="06"/>
    <s v="16"/>
    <s v="10:00:00"/>
    <s v="2019-06-16 10:00:00"/>
    <n v="2.8538812785388101"/>
    <n v="285.38812785388097"/>
    <n v="0"/>
    <n v="0"/>
    <n v="0"/>
  </r>
  <r>
    <x v="0"/>
    <s v="06"/>
    <s v="16"/>
    <s v="11:00:00"/>
    <s v="2019-06-16 11:00:00"/>
    <n v="2.8538812785388101"/>
    <n v="285.38812785388097"/>
    <n v="0"/>
    <n v="0"/>
    <n v="0"/>
  </r>
  <r>
    <x v="0"/>
    <s v="06"/>
    <s v="16"/>
    <s v="12:00:00"/>
    <s v="2019-06-16 12:00:00"/>
    <n v="2.8538812785388101"/>
    <n v="285.38812785388097"/>
    <n v="0"/>
    <n v="0"/>
    <n v="0"/>
  </r>
  <r>
    <x v="0"/>
    <s v="06"/>
    <s v="16"/>
    <s v="13:00:00"/>
    <s v="2019-06-16 13:00:00"/>
    <n v="2.8538812785388101"/>
    <n v="285.38812785388097"/>
    <n v="0"/>
    <n v="0"/>
    <n v="0"/>
  </r>
  <r>
    <x v="0"/>
    <s v="06"/>
    <s v="16"/>
    <s v="14:00:00"/>
    <s v="2019-06-16 14:00:00"/>
    <n v="2.8538812785388101"/>
    <n v="285.38812785388097"/>
    <n v="0"/>
    <n v="0"/>
    <n v="0"/>
  </r>
  <r>
    <x v="0"/>
    <s v="06"/>
    <s v="16"/>
    <s v="15:00:00"/>
    <s v="2019-06-16 15:00:00"/>
    <n v="2.8538812785388101"/>
    <n v="285.38812785388097"/>
    <n v="0"/>
    <n v="0"/>
    <n v="0"/>
  </r>
  <r>
    <x v="0"/>
    <s v="06"/>
    <s v="16"/>
    <s v="16:00:00"/>
    <s v="2019-06-16 16:00:00"/>
    <n v="2.8538812785388101"/>
    <n v="285.38812785388097"/>
    <n v="0"/>
    <n v="0"/>
    <n v="0"/>
  </r>
  <r>
    <x v="0"/>
    <s v="06"/>
    <s v="16"/>
    <s v="17:00:00"/>
    <s v="2019-06-16 17:00:00"/>
    <n v="2.8538812785388101"/>
    <n v="285.38812785388097"/>
    <n v="0"/>
    <n v="0"/>
    <n v="0"/>
  </r>
  <r>
    <x v="0"/>
    <s v="06"/>
    <s v="16"/>
    <s v="18:00:00"/>
    <s v="2019-06-16 18:00:00"/>
    <n v="2.8538812785388101"/>
    <n v="285.38812785388097"/>
    <n v="0"/>
    <n v="0"/>
    <n v="0"/>
  </r>
  <r>
    <x v="0"/>
    <s v="06"/>
    <s v="16"/>
    <s v="19:00:00"/>
    <s v="2019-06-16 19:00:00"/>
    <n v="35.699414611872115"/>
    <n v="3569.9414611872112"/>
    <n v="0"/>
    <n v="0"/>
    <n v="0"/>
  </r>
  <r>
    <x v="0"/>
    <s v="06"/>
    <s v="16"/>
    <s v="20:00:00"/>
    <s v="2019-06-16 20:00:00"/>
    <n v="19.172865811872107"/>
    <n v="1917.2865811872107"/>
    <n v="0"/>
    <n v="0"/>
    <n v="0"/>
  </r>
  <r>
    <x v="0"/>
    <s v="06"/>
    <s v="16"/>
    <s v="21:00:00"/>
    <s v="2019-06-16 21:00:00"/>
    <n v="18.41171914520541"/>
    <n v="1841.1719145205409"/>
    <n v="0"/>
    <n v="0"/>
    <n v="0"/>
  </r>
  <r>
    <x v="0"/>
    <s v="06"/>
    <s v="16"/>
    <s v="22:00:00"/>
    <s v="2019-06-16 22:00:00"/>
    <n v="17.665795411872111"/>
    <n v="1766.5795411872111"/>
    <n v="0"/>
    <n v="0"/>
    <n v="0"/>
  </r>
  <r>
    <x v="0"/>
    <s v="06"/>
    <s v="16"/>
    <s v="23:00:00"/>
    <s v="2019-06-16 23:00:00"/>
    <n v="17.239553278538711"/>
    <n v="1723.955327853871"/>
    <n v="0"/>
    <n v="0"/>
    <n v="0"/>
  </r>
  <r>
    <x v="0"/>
    <s v="06"/>
    <s v="17"/>
    <s v="00:00:00"/>
    <s v="2019-06-17 00:00:00"/>
    <n v="17.163438611872113"/>
    <n v="1716.3438611872111"/>
    <n v="0"/>
    <n v="0"/>
    <n v="0"/>
  </r>
  <r>
    <x v="0"/>
    <s v="06"/>
    <s v="17"/>
    <s v="01:00:00"/>
    <s v="2019-06-17 01:00:00"/>
    <n v="16.600190078538812"/>
    <n v="1660.0190078538812"/>
    <n v="0"/>
    <n v="0"/>
    <n v="0"/>
  </r>
  <r>
    <x v="0"/>
    <s v="06"/>
    <s v="17"/>
    <s v="02:00:00"/>
    <s v="2019-06-17 02:00:00"/>
    <n v="16.067387411872112"/>
    <n v="1606.7387411872112"/>
    <n v="0"/>
    <n v="0"/>
    <n v="0"/>
  </r>
  <r>
    <x v="0"/>
    <s v="06"/>
    <s v="17"/>
    <s v="03:00:00"/>
    <s v="2019-06-17 03:00:00"/>
    <n v="15.59547647853881"/>
    <n v="1559.5476478538808"/>
    <n v="0"/>
    <n v="0"/>
    <n v="0"/>
  </r>
  <r>
    <x v="0"/>
    <s v="06"/>
    <s v="17"/>
    <s v="04:00:00"/>
    <s v="2019-06-17 04:00:00"/>
    <n v="15.519361811872111"/>
    <n v="1551.9361811872111"/>
    <n v="0"/>
    <n v="0"/>
    <n v="0"/>
  </r>
  <r>
    <x v="0"/>
    <s v="06"/>
    <s v="17"/>
    <s v="05:00:00"/>
    <s v="2019-06-17 05:00:00"/>
    <n v="2.8538812785388101"/>
    <n v="285.38812785388097"/>
    <n v="0"/>
    <n v="0"/>
    <n v="0"/>
  </r>
  <r>
    <x v="0"/>
    <s v="06"/>
    <s v="17"/>
    <s v="06:00:00"/>
    <s v="2019-06-17 06:00:00"/>
    <n v="2.8538812785388101"/>
    <n v="285.38812785388097"/>
    <n v="0"/>
    <n v="0"/>
    <n v="0"/>
  </r>
  <r>
    <x v="0"/>
    <s v="06"/>
    <s v="17"/>
    <s v="07:00:00"/>
    <s v="2019-06-17 07:00:00"/>
    <n v="2.8538812785388101"/>
    <n v="285.38812785388097"/>
    <n v="0"/>
    <n v="0"/>
    <n v="0"/>
  </r>
  <r>
    <x v="0"/>
    <s v="06"/>
    <s v="17"/>
    <s v="08:00:00"/>
    <s v="2019-06-17 08:00:00"/>
    <n v="2.8538812785388101"/>
    <n v="285.38812785388097"/>
    <n v="0"/>
    <n v="0"/>
    <n v="0"/>
  </r>
  <r>
    <x v="0"/>
    <s v="06"/>
    <s v="17"/>
    <s v="09:00:00"/>
    <s v="2019-06-17 09:00:00"/>
    <n v="2.8538812785388101"/>
    <n v="285.38812785388097"/>
    <n v="0"/>
    <n v="0"/>
    <n v="0"/>
  </r>
  <r>
    <x v="0"/>
    <s v="06"/>
    <s v="17"/>
    <s v="10:00:00"/>
    <s v="2019-06-17 10:00:00"/>
    <n v="2.8538812785388101"/>
    <n v="285.38812785388097"/>
    <n v="0"/>
    <n v="0"/>
    <n v="0"/>
  </r>
  <r>
    <x v="0"/>
    <s v="06"/>
    <s v="17"/>
    <s v="11:00:00"/>
    <s v="2019-06-17 11:00:00"/>
    <n v="2.8538812785388101"/>
    <n v="285.38812785388097"/>
    <n v="0"/>
    <n v="0"/>
    <n v="0"/>
  </r>
  <r>
    <x v="0"/>
    <s v="06"/>
    <s v="17"/>
    <s v="12:00:00"/>
    <s v="2019-06-17 12:00:00"/>
    <n v="2.8538812785388101"/>
    <n v="285.38812785388097"/>
    <n v="0"/>
    <n v="0"/>
    <n v="0"/>
  </r>
  <r>
    <x v="0"/>
    <s v="06"/>
    <s v="17"/>
    <s v="13:00:00"/>
    <s v="2019-06-17 13:00:00"/>
    <n v="2.8538812785388101"/>
    <n v="285.38812785388097"/>
    <n v="0"/>
    <n v="0"/>
    <n v="0"/>
  </r>
  <r>
    <x v="0"/>
    <s v="06"/>
    <s v="17"/>
    <s v="14:00:00"/>
    <s v="2019-06-17 14:00:00"/>
    <n v="2.8538812785388101"/>
    <n v="285.38812785388097"/>
    <n v="0"/>
    <n v="0"/>
    <n v="0"/>
  </r>
  <r>
    <x v="0"/>
    <s v="06"/>
    <s v="17"/>
    <s v="15:00:00"/>
    <s v="2019-06-17 15:00:00"/>
    <n v="2.8538812785388101"/>
    <n v="285.38812785388097"/>
    <n v="0"/>
    <n v="0"/>
    <n v="0"/>
  </r>
  <r>
    <x v="0"/>
    <s v="06"/>
    <s v="17"/>
    <s v="16:00:00"/>
    <s v="2019-06-17 16:00:00"/>
    <n v="2.8538812785388101"/>
    <n v="285.38812785388097"/>
    <n v="0"/>
    <n v="0"/>
    <n v="0"/>
  </r>
  <r>
    <x v="0"/>
    <s v="06"/>
    <s v="17"/>
    <s v="17:00:00"/>
    <s v="2019-06-17 17:00:00"/>
    <n v="2.8538812785388101"/>
    <n v="285.38812785388097"/>
    <n v="0"/>
    <n v="0"/>
    <n v="0"/>
  </r>
  <r>
    <x v="0"/>
    <s v="06"/>
    <s v="17"/>
    <s v="18:00:00"/>
    <s v="2019-06-17 18:00:00"/>
    <n v="2.8538812785388101"/>
    <n v="285.38812785388097"/>
    <n v="0"/>
    <n v="0"/>
    <n v="0"/>
  </r>
  <r>
    <x v="0"/>
    <s v="06"/>
    <s v="17"/>
    <s v="19:00:00"/>
    <s v="2019-06-17 19:00:00"/>
    <n v="35.889164611872111"/>
    <n v="3588.9164611872116"/>
    <n v="0"/>
    <n v="0"/>
    <n v="0"/>
  </r>
  <r>
    <x v="0"/>
    <s v="06"/>
    <s v="17"/>
    <s v="20:00:00"/>
    <s v="2019-06-17 20:00:00"/>
    <n v="19.157642878538809"/>
    <n v="1915.7642878538809"/>
    <n v="0"/>
    <n v="0"/>
    <n v="0"/>
  </r>
  <r>
    <x v="0"/>
    <s v="06"/>
    <s v="17"/>
    <s v="21:00:00"/>
    <s v="2019-06-17 21:00:00"/>
    <n v="18.700954878538809"/>
    <n v="1870.095487853881"/>
    <n v="0"/>
    <n v="0"/>
    <n v="0"/>
  </r>
  <r>
    <x v="0"/>
    <s v="06"/>
    <s v="17"/>
    <s v="22:00:00"/>
    <s v="2019-06-17 22:00:00"/>
    <n v="18.472610878538813"/>
    <n v="1847.2610878538812"/>
    <n v="0"/>
    <n v="0"/>
    <n v="0"/>
  </r>
  <r>
    <x v="0"/>
    <s v="06"/>
    <s v="17"/>
    <s v="23:00:00"/>
    <s v="2019-06-17 23:00:00"/>
    <n v="18.274712745205409"/>
    <n v="1827.4712745205409"/>
    <n v="0"/>
    <n v="0"/>
    <n v="0"/>
  </r>
  <r>
    <x v="0"/>
    <s v="06"/>
    <s v="18"/>
    <s v="00:00:00"/>
    <s v="2019-06-18 00:00:00"/>
    <n v="17.909362345205412"/>
    <n v="1790.9362345205413"/>
    <n v="0"/>
    <n v="0"/>
    <n v="0"/>
  </r>
  <r>
    <x v="0"/>
    <s v="06"/>
    <s v="18"/>
    <s v="01:00:00"/>
    <s v="2019-06-18 01:00:00"/>
    <n v="17.498343145205411"/>
    <n v="1749.8343145205411"/>
    <n v="0"/>
    <n v="0"/>
    <n v="0"/>
  </r>
  <r>
    <x v="0"/>
    <s v="06"/>
    <s v="18"/>
    <s v="02:00:00"/>
    <s v="2019-06-18 02:00:00"/>
    <n v="16.980763411872108"/>
    <n v="1698.0763411872108"/>
    <n v="0"/>
    <n v="0"/>
    <n v="0"/>
  </r>
  <r>
    <x v="0"/>
    <s v="06"/>
    <s v="18"/>
    <s v="03:00:00"/>
    <s v="2019-06-18 03:00:00"/>
    <n v="16.53929834520541"/>
    <n v="1653.9298345205409"/>
    <n v="0"/>
    <n v="0"/>
    <n v="0"/>
  </r>
  <r>
    <x v="0"/>
    <s v="06"/>
    <s v="18"/>
    <s v="04:00:00"/>
    <s v="2019-06-18 04:00:00"/>
    <n v="16.371846078538709"/>
    <n v="1637.1846078538708"/>
    <n v="0"/>
    <n v="0"/>
    <n v="0"/>
  </r>
  <r>
    <x v="0"/>
    <s v="06"/>
    <s v="18"/>
    <s v="05:00:00"/>
    <s v="2019-06-18 05:00:00"/>
    <n v="2.8538812785388101"/>
    <n v="285.38812785388097"/>
    <n v="0"/>
    <n v="0"/>
    <n v="0"/>
  </r>
  <r>
    <x v="0"/>
    <s v="06"/>
    <s v="18"/>
    <s v="06:00:00"/>
    <s v="2019-06-18 06:00:00"/>
    <n v="2.8538812785388101"/>
    <n v="285.38812785388097"/>
    <n v="0"/>
    <n v="0"/>
    <n v="0"/>
  </r>
  <r>
    <x v="0"/>
    <s v="06"/>
    <s v="18"/>
    <s v="07:00:00"/>
    <s v="2019-06-18 07:00:00"/>
    <n v="2.8538812785388101"/>
    <n v="285.38812785388097"/>
    <n v="0"/>
    <n v="0"/>
    <n v="0"/>
  </r>
  <r>
    <x v="0"/>
    <s v="06"/>
    <s v="18"/>
    <s v="08:00:00"/>
    <s v="2019-06-18 08:00:00"/>
    <n v="2.8538812785388101"/>
    <n v="285.38812785388097"/>
    <n v="0"/>
    <n v="0"/>
    <n v="0"/>
  </r>
  <r>
    <x v="0"/>
    <s v="06"/>
    <s v="18"/>
    <s v="09:00:00"/>
    <s v="2019-06-18 09:00:00"/>
    <n v="2.8538812785388101"/>
    <n v="285.38812785388097"/>
    <n v="0"/>
    <n v="0"/>
    <n v="0"/>
  </r>
  <r>
    <x v="0"/>
    <s v="06"/>
    <s v="18"/>
    <s v="10:00:00"/>
    <s v="2019-06-18 10:00:00"/>
    <n v="2.8538812785388101"/>
    <n v="285.38812785388097"/>
    <n v="0"/>
    <n v="0"/>
    <n v="0"/>
  </r>
  <r>
    <x v="0"/>
    <s v="06"/>
    <s v="18"/>
    <s v="11:00:00"/>
    <s v="2019-06-18 11:00:00"/>
    <n v="2.8538812785388101"/>
    <n v="285.38812785388097"/>
    <n v="0"/>
    <n v="0"/>
    <n v="0"/>
  </r>
  <r>
    <x v="0"/>
    <s v="06"/>
    <s v="18"/>
    <s v="12:00:00"/>
    <s v="2019-06-18 12:00:00"/>
    <n v="2.8538812785388101"/>
    <n v="285.38812785388097"/>
    <n v="0"/>
    <n v="0"/>
    <n v="0"/>
  </r>
  <r>
    <x v="0"/>
    <s v="06"/>
    <s v="18"/>
    <s v="13:00:00"/>
    <s v="2019-06-18 13:00:00"/>
    <n v="2.8538812785388101"/>
    <n v="285.38812785388097"/>
    <n v="0"/>
    <n v="0"/>
    <n v="0"/>
  </r>
  <r>
    <x v="0"/>
    <s v="06"/>
    <s v="18"/>
    <s v="14:00:00"/>
    <s v="2019-06-18 14:00:00"/>
    <n v="2.8538812785388101"/>
    <n v="285.38812785388097"/>
    <n v="0"/>
    <n v="0"/>
    <n v="0"/>
  </r>
  <r>
    <x v="0"/>
    <s v="06"/>
    <s v="18"/>
    <s v="15:00:00"/>
    <s v="2019-06-18 15:00:00"/>
    <n v="2.8538812785388101"/>
    <n v="285.38812785388097"/>
    <n v="0"/>
    <n v="0"/>
    <n v="0"/>
  </r>
  <r>
    <x v="0"/>
    <s v="06"/>
    <s v="18"/>
    <s v="16:00:00"/>
    <s v="2019-06-18 16:00:00"/>
    <n v="2.8538812785388101"/>
    <n v="285.38812785388097"/>
    <n v="0"/>
    <n v="0"/>
    <n v="0"/>
  </r>
  <r>
    <x v="0"/>
    <s v="06"/>
    <s v="18"/>
    <s v="17:00:00"/>
    <s v="2019-06-18 17:00:00"/>
    <n v="2.8538812785388101"/>
    <n v="285.38812785388097"/>
    <n v="0"/>
    <n v="0"/>
    <n v="0"/>
  </r>
  <r>
    <x v="0"/>
    <s v="06"/>
    <s v="18"/>
    <s v="18:00:00"/>
    <s v="2019-06-18 18:00:00"/>
    <n v="2.8538812785388101"/>
    <n v="285.38812785388097"/>
    <n v="0"/>
    <n v="0"/>
    <n v="0"/>
  </r>
  <r>
    <x v="0"/>
    <s v="06"/>
    <s v="18"/>
    <s v="19:00:00"/>
    <s v="2019-06-18 19:00:00"/>
    <n v="20.025192145205409"/>
    <n v="2002.519214520541"/>
    <n v="0"/>
    <n v="0"/>
    <n v="0"/>
  </r>
  <r>
    <x v="0"/>
    <s v="06"/>
    <s v="18"/>
    <s v="20:00:00"/>
    <s v="2019-06-18 20:00:00"/>
    <n v="18.731400745205409"/>
    <n v="1873.1400745205408"/>
    <n v="0"/>
    <n v="0"/>
    <n v="0"/>
  </r>
  <r>
    <x v="0"/>
    <s v="06"/>
    <s v="18"/>
    <s v="21:00:00"/>
    <s v="2019-06-18 21:00:00"/>
    <n v="18.24426687853871"/>
    <n v="1824.4266878538708"/>
    <n v="0"/>
    <n v="0"/>
    <n v="0"/>
  </r>
  <r>
    <x v="0"/>
    <s v="06"/>
    <s v="18"/>
    <s v="22:00:00"/>
    <s v="2019-06-18 22:00:00"/>
    <n v="18.122483411872111"/>
    <n v="1812.2483411872111"/>
    <n v="0"/>
    <n v="0"/>
    <n v="0"/>
  </r>
  <r>
    <x v="0"/>
    <s v="06"/>
    <s v="18"/>
    <s v="23:00:00"/>
    <s v="2019-06-18 23:00:00"/>
    <n v="18.21382101187211"/>
    <n v="1821.382101187211"/>
    <n v="0"/>
    <n v="0"/>
    <n v="0"/>
  </r>
  <r>
    <x v="0"/>
    <s v="06"/>
    <s v="19"/>
    <s v="00:00:00"/>
    <s v="2019-06-19 00:00:00"/>
    <n v="18.168152211872108"/>
    <n v="1816.8152211872109"/>
    <n v="0"/>
    <n v="0"/>
    <n v="0"/>
  </r>
  <r>
    <x v="0"/>
    <s v="06"/>
    <s v="19"/>
    <s v="01:00:00"/>
    <s v="2019-06-19 01:00:00"/>
    <n v="17.81802474520541"/>
    <n v="1781.802474520541"/>
    <n v="0"/>
    <n v="0"/>
    <n v="0"/>
  </r>
  <r>
    <x v="0"/>
    <s v="06"/>
    <s v="19"/>
    <s v="02:00:00"/>
    <s v="2019-06-19 02:00:00"/>
    <n v="17.10254687853871"/>
    <n v="1710.2546878538712"/>
    <n v="0"/>
    <n v="0"/>
    <n v="0"/>
  </r>
  <r>
    <x v="0"/>
    <s v="06"/>
    <s v="19"/>
    <s v="03:00:00"/>
    <s v="2019-06-19 03:00:00"/>
    <n v="16.661081811872108"/>
    <n v="1666.1081811872109"/>
    <n v="0"/>
    <n v="0"/>
    <n v="0"/>
  </r>
  <r>
    <x v="0"/>
    <s v="06"/>
    <s v="19"/>
    <s v="04:00:00"/>
    <s v="2019-06-19 04:00:00"/>
    <n v="16.387069011872111"/>
    <n v="1638.7069011872111"/>
    <n v="0"/>
    <n v="0"/>
    <n v="0"/>
  </r>
  <r>
    <x v="0"/>
    <s v="06"/>
    <s v="19"/>
    <s v="05:00:00"/>
    <s v="2019-06-19 05:00:00"/>
    <n v="2.8538812785388101"/>
    <n v="285.38812785388097"/>
    <n v="0"/>
    <n v="0"/>
    <n v="0"/>
  </r>
  <r>
    <x v="0"/>
    <s v="06"/>
    <s v="19"/>
    <s v="06:00:00"/>
    <s v="2019-06-19 06:00:00"/>
    <n v="2.8538812785388101"/>
    <n v="285.38812785388097"/>
    <n v="0"/>
    <n v="0"/>
    <n v="0"/>
  </r>
  <r>
    <x v="0"/>
    <s v="06"/>
    <s v="19"/>
    <s v="07:00:00"/>
    <s v="2019-06-19 07:00:00"/>
    <n v="2.8538812785388101"/>
    <n v="285.38812785388097"/>
    <n v="0"/>
    <n v="0"/>
    <n v="0"/>
  </r>
  <r>
    <x v="0"/>
    <s v="06"/>
    <s v="19"/>
    <s v="08:00:00"/>
    <s v="2019-06-19 08:00:00"/>
    <n v="2.8538812785388101"/>
    <n v="285.38812785388097"/>
    <n v="0"/>
    <n v="0"/>
    <n v="0"/>
  </r>
  <r>
    <x v="0"/>
    <s v="06"/>
    <s v="19"/>
    <s v="09:00:00"/>
    <s v="2019-06-19 09:00:00"/>
    <n v="63.173881278538808"/>
    <n v="6317.3881278538811"/>
    <n v="0"/>
    <n v="0"/>
    <n v="0"/>
  </r>
  <r>
    <x v="0"/>
    <s v="06"/>
    <s v="19"/>
    <s v="10:00:00"/>
    <s v="2019-06-19 10:00:00"/>
    <n v="2.8538812785388101"/>
    <n v="285.38812785388097"/>
    <n v="0"/>
    <n v="0"/>
    <n v="0"/>
  </r>
  <r>
    <x v="0"/>
    <s v="06"/>
    <s v="19"/>
    <s v="11:00:00"/>
    <s v="2019-06-19 11:00:00"/>
    <n v="2.8538812785388101"/>
    <n v="285.38812785388097"/>
    <n v="0"/>
    <n v="0"/>
    <n v="0"/>
  </r>
  <r>
    <x v="0"/>
    <s v="06"/>
    <s v="19"/>
    <s v="12:00:00"/>
    <s v="2019-06-19 12:00:00"/>
    <n v="2.8538812785388101"/>
    <n v="285.38812785388097"/>
    <n v="0"/>
    <n v="0"/>
    <n v="0"/>
  </r>
  <r>
    <x v="0"/>
    <s v="06"/>
    <s v="19"/>
    <s v="13:00:00"/>
    <s v="2019-06-19 13:00:00"/>
    <n v="2.8538812785388101"/>
    <n v="285.38812785388097"/>
    <n v="0"/>
    <n v="0"/>
    <n v="0"/>
  </r>
  <r>
    <x v="0"/>
    <s v="06"/>
    <s v="19"/>
    <s v="14:00:00"/>
    <s v="2019-06-19 14:00:00"/>
    <n v="2.8538812785388101"/>
    <n v="285.38812785388097"/>
    <n v="0"/>
    <n v="0"/>
    <n v="0"/>
  </r>
  <r>
    <x v="0"/>
    <s v="06"/>
    <s v="19"/>
    <s v="15:00:00"/>
    <s v="2019-06-19 15:00:00"/>
    <n v="2.8538812785388101"/>
    <n v="285.38812785388097"/>
    <n v="0"/>
    <n v="0"/>
    <n v="0"/>
  </r>
  <r>
    <x v="0"/>
    <s v="06"/>
    <s v="19"/>
    <s v="16:00:00"/>
    <s v="2019-06-19 16:00:00"/>
    <n v="2.8538812785388101"/>
    <n v="285.38812785388097"/>
    <n v="0"/>
    <n v="0"/>
    <n v="0"/>
  </r>
  <r>
    <x v="0"/>
    <s v="06"/>
    <s v="19"/>
    <s v="17:00:00"/>
    <s v="2019-06-19 17:00:00"/>
    <n v="2.8538812785388101"/>
    <n v="285.38812785388097"/>
    <n v="0"/>
    <n v="0"/>
    <n v="0"/>
  </r>
  <r>
    <x v="0"/>
    <s v="06"/>
    <s v="19"/>
    <s v="18:00:00"/>
    <s v="2019-06-19 18:00:00"/>
    <n v="2.8538812785388101"/>
    <n v="285.38812785388097"/>
    <n v="0"/>
    <n v="0"/>
    <n v="0"/>
  </r>
  <r>
    <x v="0"/>
    <s v="06"/>
    <s v="19"/>
    <s v="19:00:00"/>
    <s v="2019-06-19 19:00:00"/>
    <n v="36.808781278538817"/>
    <n v="3680.8781278538818"/>
    <n v="0"/>
    <n v="0"/>
    <n v="0"/>
  </r>
  <r>
    <x v="0"/>
    <s v="06"/>
    <s v="19"/>
    <s v="20:00:00"/>
    <s v="2019-06-19 20:00:00"/>
    <n v="19.20331167853881"/>
    <n v="1920.3311678538812"/>
    <n v="0"/>
    <n v="0"/>
    <n v="0"/>
  </r>
  <r>
    <x v="0"/>
    <s v="06"/>
    <s v="19"/>
    <s v="21:00:00"/>
    <s v="2019-06-19 21:00:00"/>
    <n v="18.472610878538813"/>
    <n v="1847.2610878538812"/>
    <n v="0"/>
    <n v="0"/>
    <n v="0"/>
  </r>
  <r>
    <x v="0"/>
    <s v="06"/>
    <s v="19"/>
    <s v="22:00:00"/>
    <s v="2019-06-19 22:00:00"/>
    <n v="17.741910078538812"/>
    <n v="1774.1910078538813"/>
    <n v="0"/>
    <n v="0"/>
    <n v="0"/>
  </r>
  <r>
    <x v="0"/>
    <s v="06"/>
    <s v="19"/>
    <s v="23:00:00"/>
    <s v="2019-06-19 23:00:00"/>
    <n v="17.239553278538711"/>
    <n v="1723.955327853871"/>
    <n v="0"/>
    <n v="0"/>
    <n v="0"/>
  </r>
  <r>
    <x v="0"/>
    <s v="06"/>
    <s v="20"/>
    <s v="00:00:00"/>
    <s v="2019-06-20 00:00:00"/>
    <n v="16.96554047853871"/>
    <n v="1696.554047853871"/>
    <n v="0"/>
    <n v="0"/>
    <n v="0"/>
  </r>
  <r>
    <x v="0"/>
    <s v="06"/>
    <s v="20"/>
    <s v="01:00:00"/>
    <s v="2019-06-20 01:00:00"/>
    <n v="16.919871678538712"/>
    <n v="1691.9871678538711"/>
    <n v="0"/>
    <n v="0"/>
    <n v="0"/>
  </r>
  <r>
    <x v="0"/>
    <s v="06"/>
    <s v="20"/>
    <s v="02:00:00"/>
    <s v="2019-06-20 02:00:00"/>
    <n v="17.117769811872108"/>
    <n v="1711.7769811872108"/>
    <n v="0"/>
    <n v="0"/>
    <n v="0"/>
  </r>
  <r>
    <x v="0"/>
    <s v="06"/>
    <s v="20"/>
    <s v="03:00:00"/>
    <s v="2019-06-20 03:00:00"/>
    <n v="17.422228478538809"/>
    <n v="1742.2228478538809"/>
    <n v="0"/>
    <n v="0"/>
    <n v="0"/>
  </r>
  <r>
    <x v="0"/>
    <s v="06"/>
    <s v="20"/>
    <s v="04:00:00"/>
    <s v="2019-06-20 04:00:00"/>
    <n v="17.711464211872109"/>
    <n v="1771.1464211872108"/>
    <n v="0"/>
    <n v="0"/>
    <n v="0"/>
  </r>
  <r>
    <x v="0"/>
    <s v="06"/>
    <s v="20"/>
    <s v="05:00:00"/>
    <s v="2019-06-20 05:00:00"/>
    <n v="2.8538812785388101"/>
    <n v="285.38812785388097"/>
    <n v="0"/>
    <n v="0"/>
    <n v="0"/>
  </r>
  <r>
    <x v="0"/>
    <s v="06"/>
    <s v="20"/>
    <s v="06:00:00"/>
    <s v="2019-06-20 06:00:00"/>
    <n v="2.8538812785388101"/>
    <n v="285.38812785388097"/>
    <n v="0"/>
    <n v="0"/>
    <n v="0"/>
  </r>
  <r>
    <x v="0"/>
    <s v="06"/>
    <s v="20"/>
    <s v="07:00:00"/>
    <s v="2019-06-20 07:00:00"/>
    <n v="2.8538812785388101"/>
    <n v="285.38812785388097"/>
    <n v="0"/>
    <n v="0"/>
    <n v="0"/>
  </r>
  <r>
    <x v="0"/>
    <s v="06"/>
    <s v="20"/>
    <s v="08:00:00"/>
    <s v="2019-06-20 08:00:00"/>
    <n v="2.8538812785388101"/>
    <n v="285.38812785388097"/>
    <n v="0"/>
    <n v="0"/>
    <n v="0"/>
  </r>
  <r>
    <x v="0"/>
    <s v="06"/>
    <s v="20"/>
    <s v="09:00:00"/>
    <s v="2019-06-20 09:00:00"/>
    <n v="2.8538812785388101"/>
    <n v="285.38812785388097"/>
    <n v="0"/>
    <n v="0"/>
    <n v="0"/>
  </r>
  <r>
    <x v="0"/>
    <s v="06"/>
    <s v="20"/>
    <s v="10:00:00"/>
    <s v="2019-06-20 10:00:00"/>
    <n v="2.8538812785388101"/>
    <n v="285.38812785388097"/>
    <n v="0"/>
    <n v="0"/>
    <n v="0"/>
  </r>
  <r>
    <x v="0"/>
    <s v="06"/>
    <s v="20"/>
    <s v="11:00:00"/>
    <s v="2019-06-20 11:00:00"/>
    <n v="2.8538812785388101"/>
    <n v="285.38812785388097"/>
    <n v="0"/>
    <n v="0"/>
    <n v="0"/>
  </r>
  <r>
    <x v="0"/>
    <s v="06"/>
    <s v="20"/>
    <s v="12:00:00"/>
    <s v="2019-06-20 12:00:00"/>
    <n v="2.8538812785388101"/>
    <n v="285.38812785388097"/>
    <n v="0"/>
    <n v="0"/>
    <n v="0"/>
  </r>
  <r>
    <x v="0"/>
    <s v="06"/>
    <s v="20"/>
    <s v="13:00:00"/>
    <s v="2019-06-20 13:00:00"/>
    <n v="2.8538812785388101"/>
    <n v="285.38812785388097"/>
    <n v="0"/>
    <n v="0"/>
    <n v="0"/>
  </r>
  <r>
    <x v="0"/>
    <s v="06"/>
    <s v="20"/>
    <s v="14:00:00"/>
    <s v="2019-06-20 14:00:00"/>
    <n v="2.8538812785388101"/>
    <n v="285.38812785388097"/>
    <n v="0"/>
    <n v="0"/>
    <n v="0"/>
  </r>
  <r>
    <x v="0"/>
    <s v="06"/>
    <s v="20"/>
    <s v="15:00:00"/>
    <s v="2019-06-20 15:00:00"/>
    <n v="2.8538812785388101"/>
    <n v="285.38812785388097"/>
    <n v="0"/>
    <n v="0"/>
    <n v="0"/>
  </r>
  <r>
    <x v="0"/>
    <s v="06"/>
    <s v="20"/>
    <s v="16:00:00"/>
    <s v="2019-06-20 16:00:00"/>
    <n v="2.8538812785388101"/>
    <n v="285.38812785388097"/>
    <n v="0"/>
    <n v="0"/>
    <n v="0"/>
  </r>
  <r>
    <x v="0"/>
    <s v="06"/>
    <s v="20"/>
    <s v="17:00:00"/>
    <s v="2019-06-20 17:00:00"/>
    <n v="2.8538812785388101"/>
    <n v="285.38812785388097"/>
    <n v="0"/>
    <n v="0"/>
    <n v="0"/>
  </r>
  <r>
    <x v="0"/>
    <s v="06"/>
    <s v="20"/>
    <s v="18:00:00"/>
    <s v="2019-06-20 18:00:00"/>
    <n v="2.8538812785388101"/>
    <n v="285.38812785388097"/>
    <n v="0"/>
    <n v="0"/>
    <n v="0"/>
  </r>
  <r>
    <x v="0"/>
    <s v="06"/>
    <s v="20"/>
    <s v="19:00:00"/>
    <s v="2019-06-20 19:00:00"/>
    <n v="22.842222178538808"/>
    <n v="2284.2222178538809"/>
    <n v="0"/>
    <n v="0"/>
    <n v="0"/>
  </r>
  <r>
    <x v="0"/>
    <s v="06"/>
    <s v="20"/>
    <s v="20:00:00"/>
    <s v="2019-06-20 20:00:00"/>
    <n v="21.030063678538809"/>
    <n v="2103.0063678538809"/>
    <n v="0"/>
    <n v="0"/>
    <n v="0"/>
  </r>
  <r>
    <x v="0"/>
    <s v="06"/>
    <s v="20"/>
    <s v="21:00:00"/>
    <s v="2019-06-20 21:00:00"/>
    <n v="20.390700478538811"/>
    <n v="2039.0700478538811"/>
    <n v="0"/>
    <n v="0"/>
    <n v="0"/>
  </r>
  <r>
    <x v="0"/>
    <s v="06"/>
    <s v="20"/>
    <s v="22:00:00"/>
    <s v="2019-06-20 22:00:00"/>
    <n v="19.812229011872109"/>
    <n v="1981.2229011872107"/>
    <n v="0"/>
    <n v="0"/>
    <n v="0"/>
  </r>
  <r>
    <x v="0"/>
    <s v="06"/>
    <s v="20"/>
    <s v="23:00:00"/>
    <s v="2019-06-20 23:00:00"/>
    <n v="18.990190611872109"/>
    <n v="1899.019061187211"/>
    <n v="0"/>
    <n v="0"/>
    <n v="0"/>
  </r>
  <r>
    <x v="0"/>
    <s v="06"/>
    <s v="21"/>
    <s v="00:00:00"/>
    <s v="2019-06-21 00:00:00"/>
    <n v="18.21382101187211"/>
    <n v="1821.382101187211"/>
    <n v="0"/>
    <n v="0"/>
    <n v="0"/>
  </r>
  <r>
    <x v="0"/>
    <s v="06"/>
    <s v="21"/>
    <s v="01:00:00"/>
    <s v="2019-06-21 01:00:00"/>
    <n v="17.802801811872111"/>
    <n v="1780.2801811872112"/>
    <n v="0"/>
    <n v="0"/>
    <n v="0"/>
  </r>
  <r>
    <x v="0"/>
    <s v="06"/>
    <s v="21"/>
    <s v="02:00:00"/>
    <s v="2019-06-21 02:00:00"/>
    <n v="17.483120211872112"/>
    <n v="1748.3120211872113"/>
    <n v="0"/>
    <n v="0"/>
    <n v="0"/>
  </r>
  <r>
    <x v="0"/>
    <s v="06"/>
    <s v="21"/>
    <s v="03:00:00"/>
    <s v="2019-06-21 03:00:00"/>
    <n v="16.90464874520541"/>
    <n v="1690.4648745205409"/>
    <n v="0"/>
    <n v="0"/>
    <n v="0"/>
  </r>
  <r>
    <x v="0"/>
    <s v="06"/>
    <s v="21"/>
    <s v="04:00:00"/>
    <s v="2019-06-21 04:00:00"/>
    <n v="16.036941545205412"/>
    <n v="1603.6941545205411"/>
    <n v="0"/>
    <n v="0"/>
    <n v="0"/>
  </r>
  <r>
    <x v="0"/>
    <s v="06"/>
    <s v="21"/>
    <s v="05:00:00"/>
    <s v="2019-06-21 05:00:00"/>
    <n v="2.8538812785388101"/>
    <n v="285.38812785388097"/>
    <n v="0"/>
    <n v="0"/>
    <n v="0"/>
  </r>
  <r>
    <x v="0"/>
    <s v="06"/>
    <s v="21"/>
    <s v="06:00:00"/>
    <s v="2019-06-21 06:00:00"/>
    <n v="2.8538812785388101"/>
    <n v="285.38812785388097"/>
    <n v="0"/>
    <n v="0"/>
    <n v="0"/>
  </r>
  <r>
    <x v="0"/>
    <s v="06"/>
    <s v="21"/>
    <s v="07:00:00"/>
    <s v="2019-06-21 07:00:00"/>
    <n v="2.8538812785388101"/>
    <n v="285.38812785388097"/>
    <n v="0"/>
    <n v="0"/>
    <n v="0"/>
  </r>
  <r>
    <x v="0"/>
    <s v="06"/>
    <s v="21"/>
    <s v="08:00:00"/>
    <s v="2019-06-21 08:00:00"/>
    <n v="2.8538812785388101"/>
    <n v="285.38812785388097"/>
    <n v="0"/>
    <n v="0"/>
    <n v="0"/>
  </r>
  <r>
    <x v="0"/>
    <s v="06"/>
    <s v="21"/>
    <s v="09:00:00"/>
    <s v="2019-06-21 09:00:00"/>
    <n v="63.173881278538808"/>
    <n v="6317.3881278538811"/>
    <n v="0"/>
    <n v="0"/>
    <n v="0"/>
  </r>
  <r>
    <x v="0"/>
    <s v="06"/>
    <s v="21"/>
    <s v="10:00:00"/>
    <s v="2019-06-21 10:00:00"/>
    <n v="2.8538812785388101"/>
    <n v="285.38812785388097"/>
    <n v="0"/>
    <n v="0"/>
    <n v="0"/>
  </r>
  <r>
    <x v="0"/>
    <s v="06"/>
    <s v="21"/>
    <s v="11:00:00"/>
    <s v="2019-06-21 11:00:00"/>
    <n v="2.8538812785388101"/>
    <n v="285.38812785388097"/>
    <n v="0"/>
    <n v="0"/>
    <n v="0"/>
  </r>
  <r>
    <x v="0"/>
    <s v="06"/>
    <s v="21"/>
    <s v="12:00:00"/>
    <s v="2019-06-21 12:00:00"/>
    <n v="2.8538812785388101"/>
    <n v="285.38812785388097"/>
    <n v="0"/>
    <n v="0"/>
    <n v="0"/>
  </r>
  <r>
    <x v="0"/>
    <s v="06"/>
    <s v="21"/>
    <s v="13:00:00"/>
    <s v="2019-06-21 13:00:00"/>
    <n v="2.8538812785388101"/>
    <n v="285.38812785388097"/>
    <n v="0"/>
    <n v="0"/>
    <n v="0"/>
  </r>
  <r>
    <x v="0"/>
    <s v="06"/>
    <s v="21"/>
    <s v="14:00:00"/>
    <s v="2019-06-21 14:00:00"/>
    <n v="2.8538812785388101"/>
    <n v="285.38812785388097"/>
    <n v="0"/>
    <n v="0"/>
    <n v="0"/>
  </r>
  <r>
    <x v="0"/>
    <s v="06"/>
    <s v="21"/>
    <s v="15:00:00"/>
    <s v="2019-06-21 15:00:00"/>
    <n v="2.8538812785388101"/>
    <n v="285.38812785388097"/>
    <n v="0"/>
    <n v="0"/>
    <n v="0"/>
  </r>
  <r>
    <x v="0"/>
    <s v="06"/>
    <s v="21"/>
    <s v="16:00:00"/>
    <s v="2019-06-21 16:00:00"/>
    <n v="2.8538812785388101"/>
    <n v="285.38812785388097"/>
    <n v="0"/>
    <n v="0"/>
    <n v="0"/>
  </r>
  <r>
    <x v="0"/>
    <s v="06"/>
    <s v="21"/>
    <s v="17:00:00"/>
    <s v="2019-06-21 17:00:00"/>
    <n v="2.8538812785388101"/>
    <n v="285.38812785388097"/>
    <n v="0"/>
    <n v="0"/>
    <n v="0"/>
  </r>
  <r>
    <x v="0"/>
    <s v="06"/>
    <s v="21"/>
    <s v="18:00:00"/>
    <s v="2019-06-21 18:00:00"/>
    <n v="2.8538812785388101"/>
    <n v="285.38812785388097"/>
    <n v="0"/>
    <n v="0"/>
    <n v="0"/>
  </r>
  <r>
    <x v="0"/>
    <s v="06"/>
    <s v="21"/>
    <s v="19:00:00"/>
    <s v="2019-06-21 19:00:00"/>
    <n v="27.259564611872108"/>
    <n v="2725.9564611872111"/>
    <n v="0"/>
    <n v="0"/>
    <n v="0"/>
  </r>
  <r>
    <x v="0"/>
    <s v="06"/>
    <s v="21"/>
    <s v="20:00:00"/>
    <s v="2019-06-21 20:00:00"/>
    <n v="14.13407487853871"/>
    <n v="1413.4074878538709"/>
    <n v="0"/>
    <n v="0"/>
    <n v="0"/>
  </r>
  <r>
    <x v="0"/>
    <s v="06"/>
    <s v="21"/>
    <s v="21:00:00"/>
    <s v="2019-06-21 21:00:00"/>
    <n v="13.35770527853871"/>
    <n v="1335.770527853871"/>
    <n v="0"/>
    <n v="0"/>
    <n v="0"/>
  </r>
  <r>
    <x v="0"/>
    <s v="06"/>
    <s v="21"/>
    <s v="22:00:00"/>
    <s v="2019-06-21 22:00:00"/>
    <n v="12.76401087853881"/>
    <n v="1276.4010878538811"/>
    <n v="0"/>
    <n v="0"/>
    <n v="0"/>
  </r>
  <r>
    <x v="0"/>
    <s v="06"/>
    <s v="21"/>
    <s v="23:00:00"/>
    <s v="2019-06-21 23:00:00"/>
    <n v="12.215985278538799"/>
    <n v="1221.5985278538799"/>
    <n v="0"/>
    <n v="0"/>
    <n v="0"/>
  </r>
  <r>
    <x v="0"/>
    <s v="06"/>
    <s v="22"/>
    <s v="00:00:00"/>
    <s v="2019-06-22 00:00:00"/>
    <n v="11.622290878538811"/>
    <n v="1162.2290878538811"/>
    <n v="0"/>
    <n v="0"/>
    <n v="0"/>
  </r>
  <r>
    <x v="0"/>
    <s v="06"/>
    <s v="22"/>
    <s v="01:00:00"/>
    <s v="2019-06-22 01:00:00"/>
    <n v="10.998150611872141"/>
    <n v="1099.8150611872143"/>
    <n v="0"/>
    <n v="0"/>
    <n v="0"/>
  </r>
  <r>
    <x v="0"/>
    <s v="06"/>
    <s v="22"/>
    <s v="02:00:00"/>
    <s v="2019-06-22 02:00:00"/>
    <n v="10.31311861187214"/>
    <n v="1031.3118611872139"/>
    <n v="0"/>
    <n v="0"/>
    <n v="0"/>
  </r>
  <r>
    <x v="0"/>
    <s v="06"/>
    <s v="22"/>
    <s v="03:00:00"/>
    <s v="2019-06-22 03:00:00"/>
    <n v="9.6128636785388117"/>
    <n v="961.28636785388119"/>
    <n v="0"/>
    <n v="0"/>
    <n v="0"/>
  </r>
  <r>
    <x v="0"/>
    <s v="06"/>
    <s v="22"/>
    <s v="04:00:00"/>
    <s v="2019-06-22 04:00:00"/>
    <n v="9.7042012785388092"/>
    <n v="970.4201278538809"/>
    <n v="0"/>
    <n v="0"/>
    <n v="0"/>
  </r>
  <r>
    <x v="0"/>
    <s v="06"/>
    <s v="22"/>
    <s v="05:00:00"/>
    <s v="2019-06-22 05:00:00"/>
    <n v="2.8538812785388101"/>
    <n v="285.38812785388097"/>
    <n v="0"/>
    <n v="0"/>
    <n v="0"/>
  </r>
  <r>
    <x v="0"/>
    <s v="06"/>
    <s v="22"/>
    <s v="06:00:00"/>
    <s v="2019-06-22 06:00:00"/>
    <n v="2.8538812785388101"/>
    <n v="285.38812785388097"/>
    <n v="0"/>
    <n v="0"/>
    <n v="0"/>
  </r>
  <r>
    <x v="0"/>
    <s v="06"/>
    <s v="22"/>
    <s v="07:00:00"/>
    <s v="2019-06-22 07:00:00"/>
    <n v="2.8538812785388101"/>
    <n v="285.38812785388097"/>
    <n v="0"/>
    <n v="0"/>
    <n v="0"/>
  </r>
  <r>
    <x v="0"/>
    <s v="06"/>
    <s v="22"/>
    <s v="08:00:00"/>
    <s v="2019-06-22 08:00:00"/>
    <n v="2.8538812785388101"/>
    <n v="285.38812785388097"/>
    <n v="0"/>
    <n v="0"/>
    <n v="0"/>
  </r>
  <r>
    <x v="0"/>
    <s v="06"/>
    <s v="22"/>
    <s v="09:00:00"/>
    <s v="2019-06-22 09:00:00"/>
    <n v="2.8538812785388101"/>
    <n v="285.38812785388097"/>
    <n v="0"/>
    <n v="0"/>
    <n v="0"/>
  </r>
  <r>
    <x v="0"/>
    <s v="06"/>
    <s v="22"/>
    <s v="10:00:00"/>
    <s v="2019-06-22 10:00:00"/>
    <n v="2.8538812785388101"/>
    <n v="285.38812785388097"/>
    <n v="0"/>
    <n v="0"/>
    <n v="0"/>
  </r>
  <r>
    <x v="0"/>
    <s v="06"/>
    <s v="22"/>
    <s v="11:00:00"/>
    <s v="2019-06-22 11:00:00"/>
    <n v="2.8538812785388101"/>
    <n v="285.38812785388097"/>
    <n v="0"/>
    <n v="0"/>
    <n v="0"/>
  </r>
  <r>
    <x v="0"/>
    <s v="06"/>
    <s v="22"/>
    <s v="12:00:00"/>
    <s v="2019-06-22 12:00:00"/>
    <n v="2.8538812785388101"/>
    <n v="285.38812785388097"/>
    <n v="0"/>
    <n v="0"/>
    <n v="0"/>
  </r>
  <r>
    <x v="0"/>
    <s v="06"/>
    <s v="22"/>
    <s v="13:00:00"/>
    <s v="2019-06-22 13:00:00"/>
    <n v="2.8538812785388101"/>
    <n v="285.38812785388097"/>
    <n v="0"/>
    <n v="0"/>
    <n v="0"/>
  </r>
  <r>
    <x v="0"/>
    <s v="06"/>
    <s v="22"/>
    <s v="14:00:00"/>
    <s v="2019-06-22 14:00:00"/>
    <n v="2.8538812785388101"/>
    <n v="285.38812785388097"/>
    <n v="0"/>
    <n v="0"/>
    <n v="0"/>
  </r>
  <r>
    <x v="0"/>
    <s v="06"/>
    <s v="22"/>
    <s v="15:00:00"/>
    <s v="2019-06-22 15:00:00"/>
    <n v="2.8538812785388101"/>
    <n v="285.38812785388097"/>
    <n v="0"/>
    <n v="0"/>
    <n v="0"/>
  </r>
  <r>
    <x v="0"/>
    <s v="06"/>
    <s v="22"/>
    <s v="16:00:00"/>
    <s v="2019-06-22 16:00:00"/>
    <n v="2.8538812785388101"/>
    <n v="285.38812785388097"/>
    <n v="0"/>
    <n v="0"/>
    <n v="0"/>
  </r>
  <r>
    <x v="0"/>
    <s v="06"/>
    <s v="22"/>
    <s v="17:00:00"/>
    <s v="2019-06-22 17:00:00"/>
    <n v="2.8538812785388101"/>
    <n v="285.38812785388097"/>
    <n v="0"/>
    <n v="0"/>
    <n v="0"/>
  </r>
  <r>
    <x v="0"/>
    <s v="06"/>
    <s v="22"/>
    <s v="18:00:00"/>
    <s v="2019-06-22 18:00:00"/>
    <n v="2.8538812785388101"/>
    <n v="285.38812785388097"/>
    <n v="0"/>
    <n v="0"/>
    <n v="0"/>
  </r>
  <r>
    <x v="0"/>
    <s v="06"/>
    <s v="22"/>
    <s v="19:00:00"/>
    <s v="2019-06-22 19:00:00"/>
    <n v="24.77096461187211"/>
    <n v="2477.0964611872109"/>
    <n v="0"/>
    <n v="0"/>
    <n v="0"/>
  </r>
  <r>
    <x v="0"/>
    <s v="06"/>
    <s v="22"/>
    <s v="20:00:00"/>
    <s v="2019-06-22 20:00:00"/>
    <n v="12.352991678538798"/>
    <n v="1235.2991678538797"/>
    <n v="0"/>
    <n v="0"/>
    <n v="0"/>
  </r>
  <r>
    <x v="0"/>
    <s v="06"/>
    <s v="22"/>
    <s v="21:00:00"/>
    <s v="2019-06-22 21:00:00"/>
    <n v="11.333055145205471"/>
    <n v="1133.3055145205471"/>
    <n v="0"/>
    <n v="0"/>
    <n v="0"/>
  </r>
  <r>
    <x v="0"/>
    <s v="06"/>
    <s v="22"/>
    <s v="22:00:00"/>
    <s v="2019-06-22 22:00:00"/>
    <n v="10.31311861187214"/>
    <n v="1031.3118611872139"/>
    <n v="0"/>
    <n v="0"/>
    <n v="0"/>
  </r>
  <r>
    <x v="0"/>
    <s v="06"/>
    <s v="22"/>
    <s v="23:00:00"/>
    <s v="2019-06-22 23:00:00"/>
    <n v="9.3692967452054692"/>
    <n v="936.92967452054688"/>
    <n v="0"/>
    <n v="0"/>
    <n v="0"/>
  </r>
  <r>
    <x v="0"/>
    <s v="06"/>
    <s v="23"/>
    <s v="00:00:00"/>
    <s v="2019-06-23 00:00:00"/>
    <n v="8.4406978118721394"/>
    <n v="844.06978118721395"/>
    <n v="0"/>
    <n v="0"/>
    <n v="0"/>
  </r>
  <r>
    <x v="0"/>
    <s v="06"/>
    <s v="23"/>
    <s v="01:00:00"/>
    <s v="2019-06-23 01:00:00"/>
    <n v="7.6795511452054699"/>
    <n v="767.955114520547"/>
    <n v="0"/>
    <n v="0"/>
    <n v="0"/>
  </r>
  <r>
    <x v="0"/>
    <s v="06"/>
    <s v="23"/>
    <s v="02:00:00"/>
    <s v="2019-06-23 02:00:00"/>
    <n v="7.0858567452054704"/>
    <n v="708.58567452054706"/>
    <n v="0"/>
    <n v="0"/>
    <n v="0"/>
  </r>
  <r>
    <x v="0"/>
    <s v="06"/>
    <s v="23"/>
    <s v="03:00:00"/>
    <s v="2019-06-23 03:00:00"/>
    <n v="6.49216234520547"/>
    <n v="649.216234520547"/>
    <n v="0"/>
    <n v="0"/>
    <n v="0"/>
  </r>
  <r>
    <x v="0"/>
    <s v="06"/>
    <s v="23"/>
    <s v="04:00:00"/>
    <s v="2019-06-23 04:00:00"/>
    <n v="5.9593596785387994"/>
    <n v="595.9359678538799"/>
    <n v="0"/>
    <n v="0"/>
    <n v="0"/>
  </r>
  <r>
    <x v="0"/>
    <s v="06"/>
    <s v="23"/>
    <s v="05:00:00"/>
    <s v="2019-06-23 05:00:00"/>
    <n v="2.8538812785388101"/>
    <n v="285.38812785388097"/>
    <n v="0"/>
    <n v="0"/>
    <n v="0"/>
  </r>
  <r>
    <x v="0"/>
    <s v="06"/>
    <s v="23"/>
    <s v="06:00:00"/>
    <s v="2019-06-23 06:00:00"/>
    <n v="2.8538812785388101"/>
    <n v="285.38812785388097"/>
    <n v="0"/>
    <n v="0"/>
    <n v="0"/>
  </r>
  <r>
    <x v="0"/>
    <s v="06"/>
    <s v="23"/>
    <s v="07:00:00"/>
    <s v="2019-06-23 07:00:00"/>
    <n v="2.8538812785388101"/>
    <n v="285.38812785388097"/>
    <n v="0"/>
    <n v="0"/>
    <n v="0"/>
  </r>
  <r>
    <x v="0"/>
    <s v="06"/>
    <s v="23"/>
    <s v="08:00:00"/>
    <s v="2019-06-23 08:00:00"/>
    <n v="2.8538812785388101"/>
    <n v="285.38812785388097"/>
    <n v="0"/>
    <n v="0"/>
    <n v="0"/>
  </r>
  <r>
    <x v="0"/>
    <s v="06"/>
    <s v="23"/>
    <s v="09:00:00"/>
    <s v="2019-06-23 09:00:00"/>
    <n v="2.8538812785388101"/>
    <n v="285.38812785388097"/>
    <n v="0"/>
    <n v="0"/>
    <n v="0"/>
  </r>
  <r>
    <x v="0"/>
    <s v="06"/>
    <s v="23"/>
    <s v="10:00:00"/>
    <s v="2019-06-23 10:00:00"/>
    <n v="2.8538812785388101"/>
    <n v="285.38812785388097"/>
    <n v="0"/>
    <n v="0"/>
    <n v="0"/>
  </r>
  <r>
    <x v="0"/>
    <s v="06"/>
    <s v="23"/>
    <s v="11:00:00"/>
    <s v="2019-06-23 11:00:00"/>
    <n v="2.8538812785388101"/>
    <n v="285.38812785388097"/>
    <n v="0"/>
    <n v="0"/>
    <n v="0"/>
  </r>
  <r>
    <x v="0"/>
    <s v="06"/>
    <s v="23"/>
    <s v="12:00:00"/>
    <s v="2019-06-23 12:00:00"/>
    <n v="2.8538812785388101"/>
    <n v="285.38812785388097"/>
    <n v="0"/>
    <n v="0"/>
    <n v="0"/>
  </r>
  <r>
    <x v="0"/>
    <s v="06"/>
    <s v="23"/>
    <s v="13:00:00"/>
    <s v="2019-06-23 13:00:00"/>
    <n v="2.8538812785388101"/>
    <n v="285.38812785388097"/>
    <n v="0"/>
    <n v="0"/>
    <n v="0"/>
  </r>
  <r>
    <x v="0"/>
    <s v="06"/>
    <s v="23"/>
    <s v="14:00:00"/>
    <s v="2019-06-23 14:00:00"/>
    <n v="2.8538812785388101"/>
    <n v="285.38812785388097"/>
    <n v="0"/>
    <n v="0"/>
    <n v="0"/>
  </r>
  <r>
    <x v="0"/>
    <s v="06"/>
    <s v="23"/>
    <s v="15:00:00"/>
    <s v="2019-06-23 15:00:00"/>
    <n v="2.8538812785388101"/>
    <n v="285.38812785388097"/>
    <n v="0"/>
    <n v="0"/>
    <n v="0"/>
  </r>
  <r>
    <x v="0"/>
    <s v="06"/>
    <s v="23"/>
    <s v="16:00:00"/>
    <s v="2019-06-23 16:00:00"/>
    <n v="2.8538812785388101"/>
    <n v="285.38812785388097"/>
    <n v="0"/>
    <n v="0"/>
    <n v="0"/>
  </r>
  <r>
    <x v="0"/>
    <s v="06"/>
    <s v="23"/>
    <s v="17:00:00"/>
    <s v="2019-06-23 17:00:00"/>
    <n v="2.8538812785388101"/>
    <n v="285.38812785388097"/>
    <n v="0"/>
    <n v="0"/>
    <n v="0"/>
  </r>
  <r>
    <x v="0"/>
    <s v="06"/>
    <s v="23"/>
    <s v="18:00:00"/>
    <s v="2019-06-23 18:00:00"/>
    <n v="2.8538812785388101"/>
    <n v="285.38812785388097"/>
    <n v="0"/>
    <n v="0"/>
    <n v="0"/>
  </r>
  <r>
    <x v="0"/>
    <s v="06"/>
    <s v="23"/>
    <s v="19:00:00"/>
    <s v="2019-06-23 19:00:00"/>
    <n v="23.959447945205408"/>
    <n v="2395.9447945205407"/>
    <n v="0"/>
    <n v="0"/>
    <n v="0"/>
  </r>
  <r>
    <x v="0"/>
    <s v="06"/>
    <s v="23"/>
    <s v="20:00:00"/>
    <s v="2019-06-23 20:00:00"/>
    <n v="11.500507411872141"/>
    <n v="1150.050741187214"/>
    <n v="0"/>
    <n v="0"/>
    <n v="0"/>
  </r>
  <r>
    <x v="0"/>
    <s v="06"/>
    <s v="23"/>
    <s v="21:00:00"/>
    <s v="2019-06-23 21:00:00"/>
    <n v="10.3892332785388"/>
    <n v="1038.92332785388"/>
    <n v="0"/>
    <n v="0"/>
    <n v="0"/>
  </r>
  <r>
    <x v="0"/>
    <s v="06"/>
    <s v="23"/>
    <s v="22:00:00"/>
    <s v="2019-06-23 22:00:00"/>
    <n v="9.8868764785388095"/>
    <n v="988.687647853881"/>
    <n v="0"/>
    <n v="0"/>
    <n v="0"/>
  </r>
  <r>
    <x v="0"/>
    <s v="06"/>
    <s v="23"/>
    <s v="23:00:00"/>
    <s v="2019-06-23 23:00:00"/>
    <n v="9.9325452785388002"/>
    <n v="993.25452785388006"/>
    <n v="0"/>
    <n v="0"/>
    <n v="0"/>
  </r>
  <r>
    <x v="0"/>
    <s v="06"/>
    <s v="24"/>
    <s v="00:00:00"/>
    <s v="2019-06-24 00:00:00"/>
    <n v="9.8716535452054703"/>
    <n v="987.16535452054711"/>
    <n v="0"/>
    <n v="0"/>
    <n v="0"/>
  </r>
  <r>
    <x v="0"/>
    <s v="06"/>
    <s v="24"/>
    <s v="01:00:00"/>
    <s v="2019-06-24 01:00:00"/>
    <n v="9.5215260785388001"/>
    <n v="952.15260785388"/>
    <n v="0"/>
    <n v="0"/>
    <n v="0"/>
  </r>
  <r>
    <x v="0"/>
    <s v="06"/>
    <s v="24"/>
    <s v="02:00:00"/>
    <s v="2019-06-24 02:00:00"/>
    <n v="9.2322903452054685"/>
    <n v="923.22903452054686"/>
    <n v="0"/>
    <n v="0"/>
    <n v="0"/>
  </r>
  <r>
    <x v="0"/>
    <s v="06"/>
    <s v="24"/>
    <s v="03:00:00"/>
    <s v="2019-06-24 03:00:00"/>
    <n v="9.0800610118721394"/>
    <n v="908.00610118721386"/>
    <n v="0"/>
    <n v="0"/>
    <n v="0"/>
  </r>
  <r>
    <x v="0"/>
    <s v="06"/>
    <s v="24"/>
    <s v="04:00:00"/>
    <s v="2019-06-24 04:00:00"/>
    <n v="9.0800610118721394"/>
    <n v="908.00610118721386"/>
    <n v="0"/>
    <n v="0"/>
    <n v="0"/>
  </r>
  <r>
    <x v="0"/>
    <s v="06"/>
    <s v="24"/>
    <s v="05:00:00"/>
    <s v="2019-06-24 05:00:00"/>
    <n v="2.8538812785388101"/>
    <n v="285.38812785388097"/>
    <n v="0"/>
    <n v="0"/>
    <n v="0"/>
  </r>
  <r>
    <x v="0"/>
    <s v="06"/>
    <s v="24"/>
    <s v="06:00:00"/>
    <s v="2019-06-24 06:00:00"/>
    <n v="2.8538812785388101"/>
    <n v="285.38812785388097"/>
    <n v="0"/>
    <n v="0"/>
    <n v="0"/>
  </r>
  <r>
    <x v="0"/>
    <s v="06"/>
    <s v="24"/>
    <s v="07:00:00"/>
    <s v="2019-06-24 07:00:00"/>
    <n v="2.8538812785388101"/>
    <n v="285.38812785388097"/>
    <n v="0"/>
    <n v="0"/>
    <n v="0"/>
  </r>
  <r>
    <x v="0"/>
    <s v="06"/>
    <s v="24"/>
    <s v="08:00:00"/>
    <s v="2019-06-24 08:00:00"/>
    <n v="2.8538812785388101"/>
    <n v="285.38812785388097"/>
    <n v="0"/>
    <n v="0"/>
    <n v="0"/>
  </r>
  <r>
    <x v="0"/>
    <s v="06"/>
    <s v="24"/>
    <s v="09:00:00"/>
    <s v="2019-06-24 09:00:00"/>
    <n v="2.8538812785388101"/>
    <n v="285.38812785388097"/>
    <n v="0"/>
    <n v="0"/>
    <n v="0"/>
  </r>
  <r>
    <x v="0"/>
    <s v="06"/>
    <s v="24"/>
    <s v="10:00:00"/>
    <s v="2019-06-24 10:00:00"/>
    <n v="2.8538812785388101"/>
    <n v="285.38812785388097"/>
    <n v="0"/>
    <n v="0"/>
    <n v="0"/>
  </r>
  <r>
    <x v="0"/>
    <s v="06"/>
    <s v="24"/>
    <s v="11:00:00"/>
    <s v="2019-06-24 11:00:00"/>
    <n v="2.8538812785388101"/>
    <n v="285.38812785388097"/>
    <n v="0"/>
    <n v="0"/>
    <n v="0"/>
  </r>
  <r>
    <x v="0"/>
    <s v="06"/>
    <s v="24"/>
    <s v="12:00:00"/>
    <s v="2019-06-24 12:00:00"/>
    <n v="2.8538812785388101"/>
    <n v="285.38812785388097"/>
    <n v="0"/>
    <n v="0"/>
    <n v="0"/>
  </r>
  <r>
    <x v="0"/>
    <s v="06"/>
    <s v="24"/>
    <s v="13:00:00"/>
    <s v="2019-06-24 13:00:00"/>
    <n v="2.8538812785388101"/>
    <n v="285.38812785388097"/>
    <n v="0"/>
    <n v="0"/>
    <n v="0"/>
  </r>
  <r>
    <x v="0"/>
    <s v="06"/>
    <s v="24"/>
    <s v="14:00:00"/>
    <s v="2019-06-24 14:00:00"/>
    <n v="2.8538812785388101"/>
    <n v="285.38812785388097"/>
    <n v="0"/>
    <n v="0"/>
    <n v="0"/>
  </r>
  <r>
    <x v="0"/>
    <s v="06"/>
    <s v="24"/>
    <s v="15:00:00"/>
    <s v="2019-06-24 15:00:00"/>
    <n v="2.8538812785388101"/>
    <n v="285.38812785388097"/>
    <n v="0"/>
    <n v="0"/>
    <n v="0"/>
  </r>
  <r>
    <x v="0"/>
    <s v="06"/>
    <s v="24"/>
    <s v="16:00:00"/>
    <s v="2019-06-24 16:00:00"/>
    <n v="2.8538812785388101"/>
    <n v="285.38812785388097"/>
    <n v="0"/>
    <n v="0"/>
    <n v="0"/>
  </r>
  <r>
    <x v="0"/>
    <s v="06"/>
    <s v="24"/>
    <s v="17:00:00"/>
    <s v="2019-06-24 17:00:00"/>
    <n v="2.8538812785388101"/>
    <n v="285.38812785388097"/>
    <n v="0"/>
    <n v="0"/>
    <n v="0"/>
  </r>
  <r>
    <x v="0"/>
    <s v="06"/>
    <s v="24"/>
    <s v="18:00:00"/>
    <s v="2019-06-24 18:00:00"/>
    <n v="2.8538812785388101"/>
    <n v="285.38812785388097"/>
    <n v="0"/>
    <n v="0"/>
    <n v="0"/>
  </r>
  <r>
    <x v="0"/>
    <s v="06"/>
    <s v="24"/>
    <s v="19:00:00"/>
    <s v="2019-06-24 19:00:00"/>
    <n v="35.374347945205415"/>
    <n v="3537.4347945205413"/>
    <n v="0"/>
    <n v="0"/>
    <n v="0"/>
  </r>
  <r>
    <x v="0"/>
    <s v="06"/>
    <s v="24"/>
    <s v="20:00:00"/>
    <s v="2019-06-24 20:00:00"/>
    <n v="18.457387945205408"/>
    <n v="1845.7387945205408"/>
    <n v="0"/>
    <n v="0"/>
    <n v="0"/>
  </r>
  <r>
    <x v="0"/>
    <s v="06"/>
    <s v="24"/>
    <s v="21:00:00"/>
    <s v="2019-06-24 21:00:00"/>
    <n v="17.285222078538812"/>
    <n v="1728.5222078538811"/>
    <n v="0"/>
    <n v="0"/>
    <n v="0"/>
  </r>
  <r>
    <x v="0"/>
    <s v="06"/>
    <s v="24"/>
    <s v="22:00:00"/>
    <s v="2019-06-24 22:00:00"/>
    <n v="16.402291945205409"/>
    <n v="1640.2291945205411"/>
    <n v="0"/>
    <n v="0"/>
    <n v="0"/>
  </r>
  <r>
    <x v="0"/>
    <s v="06"/>
    <s v="24"/>
    <s v="23:00:00"/>
    <s v="2019-06-24 23:00:00"/>
    <n v="16.097833278538708"/>
    <n v="1609.7833278538708"/>
    <n v="0"/>
    <n v="0"/>
    <n v="0"/>
  </r>
  <r>
    <x v="0"/>
    <s v="06"/>
    <s v="25"/>
    <s v="00:00:00"/>
    <s v="2019-06-25 00:00:00"/>
    <n v="16.204393811872109"/>
    <n v="1620.4393811872108"/>
    <n v="0"/>
    <n v="0"/>
    <n v="0"/>
  </r>
  <r>
    <x v="0"/>
    <s v="06"/>
    <s v="25"/>
    <s v="01:00:00"/>
    <s v="2019-06-25 01:00:00"/>
    <n v="16.402291945205409"/>
    <n v="1640.2291945205411"/>
    <n v="0"/>
    <n v="0"/>
    <n v="0"/>
  </r>
  <r>
    <x v="0"/>
    <s v="06"/>
    <s v="25"/>
    <s v="02:00:00"/>
    <s v="2019-06-25 02:00:00"/>
    <n v="16.630635945205412"/>
    <n v="1663.0635945205411"/>
    <n v="0"/>
    <n v="0"/>
    <n v="0"/>
  </r>
  <r>
    <x v="0"/>
    <s v="06"/>
    <s v="25"/>
    <s v="03:00:00"/>
    <s v="2019-06-25 03:00:00"/>
    <n v="16.828534078538809"/>
    <n v="1682.853407853881"/>
    <n v="0"/>
    <n v="0"/>
    <n v="0"/>
  </r>
  <r>
    <x v="0"/>
    <s v="06"/>
    <s v="25"/>
    <s v="04:00:00"/>
    <s v="2019-06-25 04:00:00"/>
    <n v="16.919871678538712"/>
    <n v="1691.9871678538711"/>
    <n v="0"/>
    <n v="0"/>
    <n v="0"/>
  </r>
  <r>
    <x v="0"/>
    <s v="06"/>
    <s v="25"/>
    <s v="05:00:00"/>
    <s v="2019-06-25 05:00:00"/>
    <n v="2.8538812785388101"/>
    <n v="285.38812785388097"/>
    <n v="0"/>
    <n v="0"/>
    <n v="0"/>
  </r>
  <r>
    <x v="0"/>
    <s v="06"/>
    <s v="25"/>
    <s v="06:00:00"/>
    <s v="2019-06-25 06:00:00"/>
    <n v="2.8538812785388101"/>
    <n v="285.38812785388097"/>
    <n v="0"/>
    <n v="0"/>
    <n v="0"/>
  </r>
  <r>
    <x v="0"/>
    <s v="06"/>
    <s v="25"/>
    <s v="07:00:00"/>
    <s v="2019-06-25 07:00:00"/>
    <n v="2.8538812785388101"/>
    <n v="285.38812785388097"/>
    <n v="0"/>
    <n v="0"/>
    <n v="0"/>
  </r>
  <r>
    <x v="0"/>
    <s v="06"/>
    <s v="25"/>
    <s v="08:00:00"/>
    <s v="2019-06-25 08:00:00"/>
    <n v="2.8538812785388101"/>
    <n v="285.38812785388097"/>
    <n v="0"/>
    <n v="0"/>
    <n v="0"/>
  </r>
  <r>
    <x v="0"/>
    <s v="06"/>
    <s v="25"/>
    <s v="09:00:00"/>
    <s v="2019-06-25 09:00:00"/>
    <n v="2.8538812785388101"/>
    <n v="285.38812785388097"/>
    <n v="0"/>
    <n v="0"/>
    <n v="0"/>
  </r>
  <r>
    <x v="0"/>
    <s v="06"/>
    <s v="25"/>
    <s v="10:00:00"/>
    <s v="2019-06-25 10:00:00"/>
    <n v="2.8538812785388101"/>
    <n v="285.38812785388097"/>
    <n v="0"/>
    <n v="0"/>
    <n v="0"/>
  </r>
  <r>
    <x v="0"/>
    <s v="06"/>
    <s v="25"/>
    <s v="11:00:00"/>
    <s v="2019-06-25 11:00:00"/>
    <n v="2.8538812785388101"/>
    <n v="285.38812785388097"/>
    <n v="0"/>
    <n v="0"/>
    <n v="0"/>
  </r>
  <r>
    <x v="0"/>
    <s v="06"/>
    <s v="25"/>
    <s v="12:00:00"/>
    <s v="2019-06-25 12:00:00"/>
    <n v="2.8538812785388101"/>
    <n v="285.38812785388097"/>
    <n v="0"/>
    <n v="0"/>
    <n v="0"/>
  </r>
  <r>
    <x v="0"/>
    <s v="06"/>
    <s v="25"/>
    <s v="13:00:00"/>
    <s v="2019-06-25 13:00:00"/>
    <n v="2.8538812785388101"/>
    <n v="285.38812785388097"/>
    <n v="0"/>
    <n v="0"/>
    <n v="0"/>
  </r>
  <r>
    <x v="0"/>
    <s v="06"/>
    <s v="25"/>
    <s v="14:00:00"/>
    <s v="2019-06-25 14:00:00"/>
    <n v="2.8538812785388101"/>
    <n v="285.38812785388097"/>
    <n v="0"/>
    <n v="0"/>
    <n v="0"/>
  </r>
  <r>
    <x v="0"/>
    <s v="06"/>
    <s v="25"/>
    <s v="15:00:00"/>
    <s v="2019-06-25 15:00:00"/>
    <n v="2.8538812785388101"/>
    <n v="285.38812785388097"/>
    <n v="0"/>
    <n v="0"/>
    <n v="0"/>
  </r>
  <r>
    <x v="0"/>
    <s v="06"/>
    <s v="25"/>
    <s v="16:00:00"/>
    <s v="2019-06-25 16:00:00"/>
    <n v="2.8538812785388101"/>
    <n v="285.38812785388097"/>
    <n v="0"/>
    <n v="0"/>
    <n v="0"/>
  </r>
  <r>
    <x v="0"/>
    <s v="06"/>
    <s v="25"/>
    <s v="17:00:00"/>
    <s v="2019-06-25 17:00:00"/>
    <n v="2.8538812785388101"/>
    <n v="285.38812785388097"/>
    <n v="0"/>
    <n v="0"/>
    <n v="0"/>
  </r>
  <r>
    <x v="0"/>
    <s v="06"/>
    <s v="25"/>
    <s v="18:00:00"/>
    <s v="2019-06-25 18:00:00"/>
    <n v="2.8538812785388101"/>
    <n v="285.38812785388097"/>
    <n v="0"/>
    <n v="0"/>
    <n v="0"/>
  </r>
  <r>
    <x v="0"/>
    <s v="06"/>
    <s v="25"/>
    <s v="19:00:00"/>
    <s v="2019-06-25 19:00:00"/>
    <n v="36.923397945205409"/>
    <n v="3692.3397945205411"/>
    <n v="0"/>
    <n v="0"/>
    <n v="0"/>
  </r>
  <r>
    <x v="0"/>
    <s v="06"/>
    <s v="25"/>
    <s v="20:00:00"/>
    <s v="2019-06-25 20:00:00"/>
    <n v="19.340318078538708"/>
    <n v="1934.0318078538708"/>
    <n v="0"/>
    <n v="0"/>
    <n v="0"/>
  </r>
  <r>
    <x v="0"/>
    <s v="06"/>
    <s v="25"/>
    <s v="21:00:00"/>
    <s v="2019-06-25 21:00:00"/>
    <n v="18.457387945205408"/>
    <n v="1845.7387945205408"/>
    <n v="0"/>
    <n v="0"/>
    <n v="0"/>
  </r>
  <r>
    <x v="0"/>
    <s v="06"/>
    <s v="25"/>
    <s v="22:00:00"/>
    <s v="2019-06-25 22:00:00"/>
    <n v="17.574457811872108"/>
    <n v="1757.4457811872107"/>
    <n v="0"/>
    <n v="0"/>
    <n v="0"/>
  </r>
  <r>
    <x v="0"/>
    <s v="06"/>
    <s v="25"/>
    <s v="23:00:00"/>
    <s v="2019-06-25 23:00:00"/>
    <n v="16.90464874520541"/>
    <n v="1690.4648745205409"/>
    <n v="0"/>
    <n v="0"/>
    <n v="0"/>
  </r>
  <r>
    <x v="0"/>
    <s v="06"/>
    <s v="26"/>
    <s v="00:00:00"/>
    <s v="2019-06-26 00:00:00"/>
    <n v="16.615413011872111"/>
    <n v="1661.541301187211"/>
    <n v="0"/>
    <n v="0"/>
    <n v="0"/>
  </r>
  <r>
    <x v="0"/>
    <s v="06"/>
    <s v="26"/>
    <s v="01:00:00"/>
    <s v="2019-06-26 01:00:00"/>
    <n v="15.899935145205411"/>
    <n v="1589.9935145205411"/>
    <n v="0"/>
    <n v="0"/>
    <n v="0"/>
  </r>
  <r>
    <x v="0"/>
    <s v="06"/>
    <s v="26"/>
    <s v="02:00:00"/>
    <s v="2019-06-26 02:00:00"/>
    <n v="15.047450878538811"/>
    <n v="1504.7450878538812"/>
    <n v="0"/>
    <n v="0"/>
    <n v="0"/>
  </r>
  <r>
    <x v="0"/>
    <s v="06"/>
    <s v="26"/>
    <s v="03:00:00"/>
    <s v="2019-06-26 03:00:00"/>
    <n v="14.331973011872108"/>
    <n v="1433.1973011872108"/>
    <n v="0"/>
    <n v="0"/>
    <n v="0"/>
  </r>
  <r>
    <x v="0"/>
    <s v="06"/>
    <s v="26"/>
    <s v="04:00:00"/>
    <s v="2019-06-26 04:00:00"/>
    <n v="13.662163945205409"/>
    <n v="1366.2163945205409"/>
    <n v="0"/>
    <n v="0"/>
    <n v="0"/>
  </r>
  <r>
    <x v="0"/>
    <s v="06"/>
    <s v="26"/>
    <s v="05:00:00"/>
    <s v="2019-06-26 05:00:00"/>
    <n v="2.8538812785388101"/>
    <n v="285.38812785388097"/>
    <n v="0"/>
    <n v="0"/>
    <n v="0"/>
  </r>
  <r>
    <x v="0"/>
    <s v="06"/>
    <s v="26"/>
    <s v="06:00:00"/>
    <s v="2019-06-26 06:00:00"/>
    <n v="2.8538812785388101"/>
    <n v="285.38812785388097"/>
    <n v="0"/>
    <n v="0"/>
    <n v="0"/>
  </r>
  <r>
    <x v="0"/>
    <s v="06"/>
    <s v="26"/>
    <s v="07:00:00"/>
    <s v="2019-06-26 07:00:00"/>
    <n v="2.8538812785388101"/>
    <n v="285.38812785388097"/>
    <n v="0"/>
    <n v="0"/>
    <n v="0"/>
  </r>
  <r>
    <x v="0"/>
    <s v="06"/>
    <s v="26"/>
    <s v="08:00:00"/>
    <s v="2019-06-26 08:00:00"/>
    <n v="2.8538812785388101"/>
    <n v="285.38812785388097"/>
    <n v="0"/>
    <n v="0"/>
    <n v="0"/>
  </r>
  <r>
    <x v="0"/>
    <s v="06"/>
    <s v="26"/>
    <s v="09:00:00"/>
    <s v="2019-06-26 09:00:00"/>
    <n v="2.8538812785388101"/>
    <n v="285.38812785388097"/>
    <n v="0"/>
    <n v="0"/>
    <n v="0"/>
  </r>
  <r>
    <x v="0"/>
    <s v="06"/>
    <s v="26"/>
    <s v="10:00:00"/>
    <s v="2019-06-26 10:00:00"/>
    <n v="2.8538812785388101"/>
    <n v="285.38812785388097"/>
    <n v="0"/>
    <n v="0"/>
    <n v="0"/>
  </r>
  <r>
    <x v="0"/>
    <s v="06"/>
    <s v="26"/>
    <s v="11:00:00"/>
    <s v="2019-06-26 11:00:00"/>
    <n v="2.8538812785388101"/>
    <n v="285.38812785388097"/>
    <n v="0"/>
    <n v="0"/>
    <n v="0"/>
  </r>
  <r>
    <x v="0"/>
    <s v="06"/>
    <s v="26"/>
    <s v="12:00:00"/>
    <s v="2019-06-26 12:00:00"/>
    <n v="2.8538812785388101"/>
    <n v="285.38812785388097"/>
    <n v="0"/>
    <n v="0"/>
    <n v="0"/>
  </r>
  <r>
    <x v="0"/>
    <s v="06"/>
    <s v="26"/>
    <s v="13:00:00"/>
    <s v="2019-06-26 13:00:00"/>
    <n v="2.8538812785388101"/>
    <n v="285.38812785388097"/>
    <n v="0"/>
    <n v="0"/>
    <n v="0"/>
  </r>
  <r>
    <x v="0"/>
    <s v="06"/>
    <s v="26"/>
    <s v="14:00:00"/>
    <s v="2019-06-26 14:00:00"/>
    <n v="2.8538812785388101"/>
    <n v="285.38812785388097"/>
    <n v="0"/>
    <n v="0"/>
    <n v="0"/>
  </r>
  <r>
    <x v="0"/>
    <s v="06"/>
    <s v="26"/>
    <s v="15:00:00"/>
    <s v="2019-06-26 15:00:00"/>
    <n v="2.8538812785388101"/>
    <n v="285.38812785388097"/>
    <n v="0"/>
    <n v="0"/>
    <n v="0"/>
  </r>
  <r>
    <x v="0"/>
    <s v="06"/>
    <s v="26"/>
    <s v="16:00:00"/>
    <s v="2019-06-26 16:00:00"/>
    <n v="2.8538812785388101"/>
    <n v="285.38812785388097"/>
    <n v="0"/>
    <n v="0"/>
    <n v="0"/>
  </r>
  <r>
    <x v="0"/>
    <s v="06"/>
    <s v="26"/>
    <s v="17:00:00"/>
    <s v="2019-06-26 17:00:00"/>
    <n v="2.8538812785388101"/>
    <n v="285.38812785388097"/>
    <n v="0"/>
    <n v="0"/>
    <n v="0"/>
  </r>
  <r>
    <x v="0"/>
    <s v="06"/>
    <s v="26"/>
    <s v="18:00:00"/>
    <s v="2019-06-26 18:00:00"/>
    <n v="2.8538812785388101"/>
    <n v="285.38812785388097"/>
    <n v="0"/>
    <n v="0"/>
    <n v="0"/>
  </r>
  <r>
    <x v="0"/>
    <s v="06"/>
    <s v="26"/>
    <s v="19:00:00"/>
    <s v="2019-06-26 19:00:00"/>
    <n v="39.474097945205415"/>
    <n v="3947.4097945205417"/>
    <n v="0"/>
    <n v="0"/>
    <n v="0"/>
  </r>
  <r>
    <x v="0"/>
    <s v="06"/>
    <s v="26"/>
    <s v="20:00:00"/>
    <s v="2019-06-26 20:00:00"/>
    <n v="20.299362878538808"/>
    <n v="2029.9362878538807"/>
    <n v="0"/>
    <n v="0"/>
    <n v="0"/>
  </r>
  <r>
    <x v="0"/>
    <s v="06"/>
    <s v="26"/>
    <s v="21:00:00"/>
    <s v="2019-06-26 21:00:00"/>
    <n v="19.29464927853881"/>
    <n v="1929.4649278538809"/>
    <n v="0"/>
    <n v="0"/>
    <n v="0"/>
  </r>
  <r>
    <x v="0"/>
    <s v="06"/>
    <s v="26"/>
    <s v="22:00:00"/>
    <s v="2019-06-26 22:00:00"/>
    <n v="18.472610878538813"/>
    <n v="1847.2610878538812"/>
    <n v="0"/>
    <n v="0"/>
    <n v="0"/>
  </r>
  <r>
    <x v="0"/>
    <s v="06"/>
    <s v="26"/>
    <s v="23:00:00"/>
    <s v="2019-06-26 23:00:00"/>
    <n v="17.939808211872112"/>
    <n v="1793.9808211872112"/>
    <n v="0"/>
    <n v="0"/>
    <n v="0"/>
  </r>
  <r>
    <x v="0"/>
    <s v="06"/>
    <s v="27"/>
    <s v="00:00:00"/>
    <s v="2019-06-27 00:00:00"/>
    <n v="17.498343145205411"/>
    <n v="1749.8343145205411"/>
    <n v="0"/>
    <n v="0"/>
    <n v="0"/>
  </r>
  <r>
    <x v="0"/>
    <s v="06"/>
    <s v="27"/>
    <s v="01:00:00"/>
    <s v="2019-06-27 01:00:00"/>
    <n v="17.117769811872108"/>
    <n v="1711.7769811872108"/>
    <n v="0"/>
    <n v="0"/>
    <n v="0"/>
  </r>
  <r>
    <x v="0"/>
    <s v="06"/>
    <s v="27"/>
    <s v="02:00:00"/>
    <s v="2019-06-27 02:00:00"/>
    <n v="16.67630474520541"/>
    <n v="1667.6304745205409"/>
    <n v="0"/>
    <n v="0"/>
    <n v="0"/>
  </r>
  <r>
    <x v="0"/>
    <s v="06"/>
    <s v="27"/>
    <s v="03:00:00"/>
    <s v="2019-06-27 03:00:00"/>
    <n v="16.25006261187211"/>
    <n v="1625.0062611872108"/>
    <n v="0"/>
    <n v="0"/>
    <n v="0"/>
  </r>
  <r>
    <x v="0"/>
    <s v="06"/>
    <s v="27"/>
    <s v="04:00:00"/>
    <s v="2019-06-27 04:00:00"/>
    <n v="15.82382047853871"/>
    <n v="1582.382047853871"/>
    <n v="0"/>
    <n v="0"/>
    <n v="0"/>
  </r>
  <r>
    <x v="0"/>
    <s v="06"/>
    <s v="27"/>
    <s v="05:00:00"/>
    <s v="2019-06-27 05:00:00"/>
    <n v="2.8538812785388101"/>
    <n v="285.38812785388097"/>
    <n v="0"/>
    <n v="0"/>
    <n v="0"/>
  </r>
  <r>
    <x v="0"/>
    <s v="06"/>
    <s v="27"/>
    <s v="06:00:00"/>
    <s v="2019-06-27 06:00:00"/>
    <n v="2.8538812785388101"/>
    <n v="285.38812785388097"/>
    <n v="0"/>
    <n v="0"/>
    <n v="0"/>
  </r>
  <r>
    <x v="0"/>
    <s v="06"/>
    <s v="27"/>
    <s v="07:00:00"/>
    <s v="2019-06-27 07:00:00"/>
    <n v="2.8538812785388101"/>
    <n v="285.38812785388097"/>
    <n v="0"/>
    <n v="0"/>
    <n v="0"/>
  </r>
  <r>
    <x v="0"/>
    <s v="06"/>
    <s v="27"/>
    <s v="08:00:00"/>
    <s v="2019-06-27 08:00:00"/>
    <n v="2.8538812785388101"/>
    <n v="285.38812785388097"/>
    <n v="0"/>
    <n v="0"/>
    <n v="0"/>
  </r>
  <r>
    <x v="0"/>
    <s v="06"/>
    <s v="27"/>
    <s v="09:00:00"/>
    <s v="2019-06-27 09:00:00"/>
    <n v="2.8538812785388101"/>
    <n v="285.38812785388097"/>
    <n v="0"/>
    <n v="0"/>
    <n v="0"/>
  </r>
  <r>
    <x v="0"/>
    <s v="06"/>
    <s v="27"/>
    <s v="10:00:00"/>
    <s v="2019-06-27 10:00:00"/>
    <n v="2.8538812785388101"/>
    <n v="285.38812785388097"/>
    <n v="0"/>
    <n v="0"/>
    <n v="0"/>
  </r>
  <r>
    <x v="0"/>
    <s v="06"/>
    <s v="27"/>
    <s v="11:00:00"/>
    <s v="2019-06-27 11:00:00"/>
    <n v="2.8538812785388101"/>
    <n v="285.38812785388097"/>
    <n v="0"/>
    <n v="0"/>
    <n v="0"/>
  </r>
  <r>
    <x v="0"/>
    <s v="06"/>
    <s v="27"/>
    <s v="12:00:00"/>
    <s v="2019-06-27 12:00:00"/>
    <n v="2.8538812785388101"/>
    <n v="285.38812785388097"/>
    <n v="0"/>
    <n v="0"/>
    <n v="0"/>
  </r>
  <r>
    <x v="0"/>
    <s v="06"/>
    <s v="27"/>
    <s v="13:00:00"/>
    <s v="2019-06-27 13:00:00"/>
    <n v="2.8538812785388101"/>
    <n v="285.38812785388097"/>
    <n v="0"/>
    <n v="0"/>
    <n v="0"/>
  </r>
  <r>
    <x v="0"/>
    <s v="06"/>
    <s v="27"/>
    <s v="14:00:00"/>
    <s v="2019-06-27 14:00:00"/>
    <n v="2.8538812785388101"/>
    <n v="285.38812785388097"/>
    <n v="0"/>
    <n v="0"/>
    <n v="0"/>
  </r>
  <r>
    <x v="0"/>
    <s v="06"/>
    <s v="27"/>
    <s v="15:00:00"/>
    <s v="2019-06-27 15:00:00"/>
    <n v="2.8538812785388101"/>
    <n v="285.38812785388097"/>
    <n v="0"/>
    <n v="0"/>
    <n v="0"/>
  </r>
  <r>
    <x v="0"/>
    <s v="06"/>
    <s v="27"/>
    <s v="16:00:00"/>
    <s v="2019-06-27 16:00:00"/>
    <n v="2.8538812785388101"/>
    <n v="285.38812785388097"/>
    <n v="0"/>
    <n v="0"/>
    <n v="0"/>
  </r>
  <r>
    <x v="0"/>
    <s v="06"/>
    <s v="27"/>
    <s v="17:00:00"/>
    <s v="2019-06-27 17:00:00"/>
    <n v="2.8538812785388101"/>
    <n v="285.38812785388097"/>
    <n v="0"/>
    <n v="0"/>
    <n v="0"/>
  </r>
  <r>
    <x v="0"/>
    <s v="06"/>
    <s v="27"/>
    <s v="18:00:00"/>
    <s v="2019-06-27 18:00:00"/>
    <n v="2.8538812785388101"/>
    <n v="285.38812785388097"/>
    <n v="0"/>
    <n v="0"/>
    <n v="0"/>
  </r>
  <r>
    <x v="0"/>
    <s v="06"/>
    <s v="27"/>
    <s v="19:00:00"/>
    <s v="2019-06-27 19:00:00"/>
    <n v="47.707331278538817"/>
    <n v="4770.7331278538813"/>
    <n v="0"/>
    <n v="0"/>
    <n v="0"/>
  </r>
  <r>
    <x v="0"/>
    <s v="06"/>
    <s v="27"/>
    <s v="20:00:00"/>
    <s v="2019-06-27 20:00:00"/>
    <n v="24.83579701187211"/>
    <n v="2483.579701187211"/>
    <n v="0"/>
    <n v="0"/>
    <n v="0"/>
  </r>
  <r>
    <x v="0"/>
    <s v="06"/>
    <s v="27"/>
    <s v="21:00:00"/>
    <s v="2019-06-27 21:00:00"/>
    <n v="21.319299411872109"/>
    <n v="2131.9299411872107"/>
    <n v="0"/>
    <n v="0"/>
    <n v="0"/>
  </r>
  <r>
    <x v="0"/>
    <s v="06"/>
    <s v="27"/>
    <s v="22:00:00"/>
    <s v="2019-06-27 22:00:00"/>
    <n v="19.309872211872108"/>
    <n v="1930.9872211872109"/>
    <n v="0"/>
    <n v="0"/>
    <n v="0"/>
  </r>
  <r>
    <x v="0"/>
    <s v="06"/>
    <s v="27"/>
    <s v="23:00:00"/>
    <s v="2019-06-27 23:00:00"/>
    <n v="18.183375145205407"/>
    <n v="1818.3375145205407"/>
    <n v="0"/>
    <n v="0"/>
    <n v="0"/>
  </r>
  <r>
    <x v="0"/>
    <s v="06"/>
    <s v="28"/>
    <s v="00:00:00"/>
    <s v="2019-06-28 00:00:00"/>
    <n v="17.483120211872112"/>
    <n v="1748.3120211872113"/>
    <n v="0"/>
    <n v="0"/>
    <n v="0"/>
  </r>
  <r>
    <x v="0"/>
    <s v="06"/>
    <s v="28"/>
    <s v="01:00:00"/>
    <s v="2019-06-28 01:00:00"/>
    <n v="17.178661545205411"/>
    <n v="1717.8661545205412"/>
    <n v="0"/>
    <n v="0"/>
    <n v="0"/>
  </r>
  <r>
    <x v="0"/>
    <s v="06"/>
    <s v="28"/>
    <s v="02:00:00"/>
    <s v="2019-06-28 02:00:00"/>
    <n v="16.950317545205412"/>
    <n v="1695.031754520541"/>
    <n v="0"/>
    <n v="0"/>
    <n v="0"/>
  </r>
  <r>
    <x v="0"/>
    <s v="06"/>
    <s v="28"/>
    <s v="03:00:00"/>
    <s v="2019-06-28 03:00:00"/>
    <n v="16.843757011872107"/>
    <n v="1684.3757011872106"/>
    <n v="0"/>
    <n v="0"/>
    <n v="0"/>
  </r>
  <r>
    <x v="0"/>
    <s v="06"/>
    <s v="28"/>
    <s v="04:00:00"/>
    <s v="2019-06-28 04:00:00"/>
    <n v="16.96554047853871"/>
    <n v="1696.554047853871"/>
    <n v="0"/>
    <n v="0"/>
    <n v="0"/>
  </r>
  <r>
    <x v="0"/>
    <s v="06"/>
    <s v="28"/>
    <s v="05:00:00"/>
    <s v="2019-06-28 05:00:00"/>
    <n v="2.8538812785388101"/>
    <n v="285.38812785388097"/>
    <n v="0"/>
    <n v="0"/>
    <n v="0"/>
  </r>
  <r>
    <x v="0"/>
    <s v="06"/>
    <s v="28"/>
    <s v="06:00:00"/>
    <s v="2019-06-28 06:00:00"/>
    <n v="2.8538812785388101"/>
    <n v="285.38812785388097"/>
    <n v="0"/>
    <n v="0"/>
    <n v="0"/>
  </r>
  <r>
    <x v="0"/>
    <s v="06"/>
    <s v="28"/>
    <s v="07:00:00"/>
    <s v="2019-06-28 07:00:00"/>
    <n v="2.8538812785388101"/>
    <n v="285.38812785388097"/>
    <n v="0"/>
    <n v="0"/>
    <n v="0"/>
  </r>
  <r>
    <x v="0"/>
    <s v="06"/>
    <s v="28"/>
    <s v="08:00:00"/>
    <s v="2019-06-28 08:00:00"/>
    <n v="2.8538812785388101"/>
    <n v="285.38812785388097"/>
    <n v="0"/>
    <n v="0"/>
    <n v="0"/>
  </r>
  <r>
    <x v="0"/>
    <s v="06"/>
    <s v="28"/>
    <s v="09:00:00"/>
    <s v="2019-06-28 09:00:00"/>
    <n v="2.8538812785388101"/>
    <n v="285.38812785388097"/>
    <n v="0"/>
    <n v="0"/>
    <n v="0"/>
  </r>
  <r>
    <x v="0"/>
    <s v="06"/>
    <s v="28"/>
    <s v="10:00:00"/>
    <s v="2019-06-28 10:00:00"/>
    <n v="2.8538812785388101"/>
    <n v="285.38812785388097"/>
    <n v="0"/>
    <n v="0"/>
    <n v="0"/>
  </r>
  <r>
    <x v="0"/>
    <s v="06"/>
    <s v="28"/>
    <s v="11:00:00"/>
    <s v="2019-06-28 11:00:00"/>
    <n v="2.8538812785388101"/>
    <n v="285.38812785388097"/>
    <n v="0"/>
    <n v="0"/>
    <n v="0"/>
  </r>
  <r>
    <x v="0"/>
    <s v="06"/>
    <s v="28"/>
    <s v="12:00:00"/>
    <s v="2019-06-28 12:00:00"/>
    <n v="2.8538812785388101"/>
    <n v="285.38812785388097"/>
    <n v="0"/>
    <n v="0"/>
    <n v="0"/>
  </r>
  <r>
    <x v="0"/>
    <s v="06"/>
    <s v="28"/>
    <s v="13:00:00"/>
    <s v="2019-06-28 13:00:00"/>
    <n v="2.8538812785388101"/>
    <n v="285.38812785388097"/>
    <n v="0"/>
    <n v="0"/>
    <n v="0"/>
  </r>
  <r>
    <x v="0"/>
    <s v="06"/>
    <s v="28"/>
    <s v="14:00:00"/>
    <s v="2019-06-28 14:00:00"/>
    <n v="2.8538812785388101"/>
    <n v="285.38812785388097"/>
    <n v="0"/>
    <n v="0"/>
    <n v="0"/>
  </r>
  <r>
    <x v="0"/>
    <s v="06"/>
    <s v="28"/>
    <s v="15:00:00"/>
    <s v="2019-06-28 15:00:00"/>
    <n v="2.8538812785388101"/>
    <n v="285.38812785388097"/>
    <n v="0"/>
    <n v="0"/>
    <n v="0"/>
  </r>
  <r>
    <x v="0"/>
    <s v="06"/>
    <s v="28"/>
    <s v="16:00:00"/>
    <s v="2019-06-28 16:00:00"/>
    <n v="2.8538812785388101"/>
    <n v="285.38812785388097"/>
    <n v="0"/>
    <n v="0"/>
    <n v="0"/>
  </r>
  <r>
    <x v="0"/>
    <s v="06"/>
    <s v="28"/>
    <s v="17:00:00"/>
    <s v="2019-06-28 17:00:00"/>
    <n v="2.8538812785388101"/>
    <n v="285.38812785388097"/>
    <n v="0"/>
    <n v="0"/>
    <n v="0"/>
  </r>
  <r>
    <x v="0"/>
    <s v="06"/>
    <s v="28"/>
    <s v="18:00:00"/>
    <s v="2019-06-28 18:00:00"/>
    <n v="2.8538812785388101"/>
    <n v="285.38812785388097"/>
    <n v="0"/>
    <n v="0"/>
    <n v="0"/>
  </r>
  <r>
    <x v="0"/>
    <s v="06"/>
    <s v="28"/>
    <s v="19:00:00"/>
    <s v="2019-06-28 19:00:00"/>
    <n v="43.957564611872115"/>
    <n v="4395.7564611872122"/>
    <n v="0"/>
    <n v="0"/>
    <n v="0"/>
  </r>
  <r>
    <x v="0"/>
    <s v="06"/>
    <s v="28"/>
    <s v="20:00:00"/>
    <s v="2019-06-28 20:00:00"/>
    <n v="22.339235945205409"/>
    <n v="2233.923594520541"/>
    <n v="0"/>
    <n v="0"/>
    <n v="0"/>
  </r>
  <r>
    <x v="0"/>
    <s v="06"/>
    <s v="28"/>
    <s v="21:00:00"/>
    <s v="2019-06-28 21:00:00"/>
    <n v="21.349745278538709"/>
    <n v="2134.9745278538708"/>
    <n v="0"/>
    <n v="0"/>
    <n v="0"/>
  </r>
  <r>
    <x v="0"/>
    <s v="06"/>
    <s v="28"/>
    <s v="22:00:00"/>
    <s v="2019-06-28 22:00:00"/>
    <n v="20.436369278538809"/>
    <n v="2043.6369278538809"/>
    <n v="0"/>
    <n v="0"/>
    <n v="0"/>
  </r>
  <r>
    <x v="0"/>
    <s v="06"/>
    <s v="28"/>
    <s v="23:00:00"/>
    <s v="2019-06-28 23:00:00"/>
    <n v="19.553439145205409"/>
    <n v="1955.3439145205409"/>
    <n v="0"/>
    <n v="0"/>
    <n v="0"/>
  </r>
  <r>
    <x v="0"/>
    <s v="06"/>
    <s v="29"/>
    <s v="00:00:00"/>
    <s v="2019-06-29 00:00:00"/>
    <n v="18.883630078538808"/>
    <n v="1888.3630078538808"/>
    <n v="0"/>
    <n v="0"/>
    <n v="0"/>
  </r>
  <r>
    <x v="0"/>
    <s v="06"/>
    <s v="29"/>
    <s v="01:00:00"/>
    <s v="2019-06-29 01:00:00"/>
    <n v="18.41171914520541"/>
    <n v="1841.1719145205409"/>
    <n v="0"/>
    <n v="0"/>
    <n v="0"/>
  </r>
  <r>
    <x v="0"/>
    <s v="06"/>
    <s v="29"/>
    <s v="02:00:00"/>
    <s v="2019-06-29 02:00:00"/>
    <n v="18.092037545205411"/>
    <n v="1809.203754520541"/>
    <n v="0"/>
    <n v="0"/>
    <n v="0"/>
  </r>
  <r>
    <x v="0"/>
    <s v="06"/>
    <s v="29"/>
    <s v="03:00:00"/>
    <s v="2019-06-29 03:00:00"/>
    <n v="17.98547701187211"/>
    <n v="1798.547701187211"/>
    <n v="0"/>
    <n v="0"/>
    <n v="0"/>
  </r>
  <r>
    <x v="0"/>
    <s v="06"/>
    <s v="29"/>
    <s v="04:00:00"/>
    <s v="2019-06-29 04:00:00"/>
    <n v="17.833247678538712"/>
    <n v="1783.3247678538712"/>
    <n v="0"/>
    <n v="0"/>
    <n v="0"/>
  </r>
  <r>
    <x v="0"/>
    <s v="06"/>
    <s v="29"/>
    <s v="05:00:00"/>
    <s v="2019-06-29 05:00:00"/>
    <n v="2.8538812785388101"/>
    <n v="285.38812785388097"/>
    <n v="0"/>
    <n v="0"/>
    <n v="0"/>
  </r>
  <r>
    <x v="0"/>
    <s v="06"/>
    <s v="29"/>
    <s v="06:00:00"/>
    <s v="2019-06-29 06:00:00"/>
    <n v="2.8538812785388101"/>
    <n v="285.38812785388097"/>
    <n v="0"/>
    <n v="0"/>
    <n v="0"/>
  </r>
  <r>
    <x v="0"/>
    <s v="06"/>
    <s v="29"/>
    <s v="07:00:00"/>
    <s v="2019-06-29 07:00:00"/>
    <n v="2.8538812785388101"/>
    <n v="285.38812785388097"/>
    <n v="0"/>
    <n v="0"/>
    <n v="0"/>
  </r>
  <r>
    <x v="0"/>
    <s v="06"/>
    <s v="29"/>
    <s v="08:00:00"/>
    <s v="2019-06-29 08:00:00"/>
    <n v="2.8538812785388101"/>
    <n v="285.38812785388097"/>
    <n v="0"/>
    <n v="0"/>
    <n v="0"/>
  </r>
  <r>
    <x v="0"/>
    <s v="06"/>
    <s v="29"/>
    <s v="09:00:00"/>
    <s v="2019-06-29 09:00:00"/>
    <n v="2.8538812785388101"/>
    <n v="285.38812785388097"/>
    <n v="0"/>
    <n v="0"/>
    <n v="0"/>
  </r>
  <r>
    <x v="0"/>
    <s v="06"/>
    <s v="29"/>
    <s v="10:00:00"/>
    <s v="2019-06-29 10:00:00"/>
    <n v="2.8538812785388101"/>
    <n v="285.38812785388097"/>
    <n v="0"/>
    <n v="0"/>
    <n v="0"/>
  </r>
  <r>
    <x v="0"/>
    <s v="06"/>
    <s v="29"/>
    <s v="11:00:00"/>
    <s v="2019-06-29 11:00:00"/>
    <n v="2.8538812785388101"/>
    <n v="285.38812785388097"/>
    <n v="0"/>
    <n v="0"/>
    <n v="0"/>
  </r>
  <r>
    <x v="0"/>
    <s v="06"/>
    <s v="29"/>
    <s v="12:00:00"/>
    <s v="2019-06-29 12:00:00"/>
    <n v="2.8538812785388101"/>
    <n v="285.38812785388097"/>
    <n v="0"/>
    <n v="0"/>
    <n v="0"/>
  </r>
  <r>
    <x v="0"/>
    <s v="06"/>
    <s v="29"/>
    <s v="13:00:00"/>
    <s v="2019-06-29 13:00:00"/>
    <n v="2.8538812785388101"/>
    <n v="285.38812785388097"/>
    <n v="0"/>
    <n v="0"/>
    <n v="0"/>
  </r>
  <r>
    <x v="0"/>
    <s v="06"/>
    <s v="29"/>
    <s v="14:00:00"/>
    <s v="2019-06-29 14:00:00"/>
    <n v="2.8538812785388101"/>
    <n v="285.38812785388097"/>
    <n v="0"/>
    <n v="0"/>
    <n v="0"/>
  </r>
  <r>
    <x v="0"/>
    <s v="06"/>
    <s v="29"/>
    <s v="15:00:00"/>
    <s v="2019-06-29 15:00:00"/>
    <n v="63.173881278538808"/>
    <n v="6317.3881278538811"/>
    <n v="0"/>
    <n v="0"/>
    <n v="0"/>
  </r>
  <r>
    <x v="0"/>
    <s v="06"/>
    <s v="29"/>
    <s v="16:00:00"/>
    <s v="2019-06-29 16:00:00"/>
    <n v="2.8538812785388101"/>
    <n v="285.38812785388097"/>
    <n v="0"/>
    <n v="0"/>
    <n v="0"/>
  </r>
  <r>
    <x v="0"/>
    <s v="06"/>
    <s v="29"/>
    <s v="17:00:00"/>
    <s v="2019-06-29 17:00:00"/>
    <n v="2.8538812785388101"/>
    <n v="285.38812785388097"/>
    <n v="0"/>
    <n v="0"/>
    <n v="0"/>
  </r>
  <r>
    <x v="0"/>
    <s v="06"/>
    <s v="29"/>
    <s v="18:00:00"/>
    <s v="2019-06-29 18:00:00"/>
    <n v="2.8538812785388101"/>
    <n v="285.38812785388097"/>
    <n v="0"/>
    <n v="0"/>
    <n v="0"/>
  </r>
  <r>
    <x v="0"/>
    <s v="06"/>
    <s v="29"/>
    <s v="19:00:00"/>
    <s v="2019-06-29 19:00:00"/>
    <n v="41.212897945205412"/>
    <n v="4121.2897945205414"/>
    <n v="0"/>
    <n v="0"/>
    <n v="0"/>
  </r>
  <r>
    <x v="0"/>
    <s v="06"/>
    <s v="29"/>
    <s v="20:00:00"/>
    <s v="2019-06-29 20:00:00"/>
    <n v="21.806433278538812"/>
    <n v="2180.6433278538811"/>
    <n v="0"/>
    <n v="0"/>
    <n v="0"/>
  </r>
  <r>
    <x v="0"/>
    <s v="06"/>
    <s v="29"/>
    <s v="21:00:00"/>
    <s v="2019-06-29 21:00:00"/>
    <n v="21.090955411872113"/>
    <n v="2109.0955411872114"/>
    <n v="0"/>
    <n v="0"/>
    <n v="0"/>
  </r>
  <r>
    <x v="0"/>
    <s v="06"/>
    <s v="29"/>
    <s v="22:00:00"/>
    <s v="2019-06-29 22:00:00"/>
    <n v="20.649490345205407"/>
    <n v="2064.9490345205409"/>
    <n v="0"/>
    <n v="0"/>
    <n v="0"/>
  </r>
  <r>
    <x v="0"/>
    <s v="06"/>
    <s v="29"/>
    <s v="23:00:00"/>
    <s v="2019-06-29 23:00:00"/>
    <n v="20.299362878538808"/>
    <n v="2029.9362878538807"/>
    <n v="0"/>
    <n v="0"/>
    <n v="0"/>
  </r>
  <r>
    <x v="0"/>
    <s v="06"/>
    <s v="30"/>
    <s v="00:00:00"/>
    <s v="2019-06-30 00:00:00"/>
    <n v="19.781783145205406"/>
    <n v="1978.1783145205407"/>
    <n v="0"/>
    <n v="0"/>
    <n v="0"/>
  </r>
  <r>
    <x v="0"/>
    <s v="06"/>
    <s v="30"/>
    <s v="01:00:00"/>
    <s v="2019-06-30 01:00:00"/>
    <n v="19.218534611872109"/>
    <n v="1921.8534611872108"/>
    <n v="0"/>
    <n v="0"/>
    <n v="0"/>
  </r>
  <r>
    <x v="0"/>
    <s v="06"/>
    <s v="30"/>
    <s v="02:00:00"/>
    <s v="2019-06-30 02:00:00"/>
    <n v="18.731400745205409"/>
    <n v="1873.1400745205408"/>
    <n v="0"/>
    <n v="0"/>
    <n v="0"/>
  </r>
  <r>
    <x v="0"/>
    <s v="06"/>
    <s v="30"/>
    <s v="03:00:00"/>
    <s v="2019-06-30 03:00:00"/>
    <n v="18.366050345205412"/>
    <n v="1836.6050345205413"/>
    <n v="0"/>
    <n v="0"/>
    <n v="0"/>
  </r>
  <r>
    <x v="0"/>
    <s v="06"/>
    <s v="30"/>
    <s v="04:00:00"/>
    <s v="2019-06-30 04:00:00"/>
    <n v="18.15292927853881"/>
    <n v="1815.2929278538809"/>
    <n v="0"/>
    <n v="0"/>
    <n v="0"/>
  </r>
  <r>
    <x v="0"/>
    <s v="06"/>
    <s v="30"/>
    <s v="05:00:00"/>
    <s v="2019-06-30 05:00:00"/>
    <n v="2.8538812785388101"/>
    <n v="285.38812785388097"/>
    <n v="0"/>
    <n v="0"/>
    <n v="0"/>
  </r>
  <r>
    <x v="0"/>
    <s v="06"/>
    <s v="30"/>
    <s v="06:00:00"/>
    <s v="2019-06-30 06:00:00"/>
    <n v="2.8538812785388101"/>
    <n v="285.38812785388097"/>
    <n v="0"/>
    <n v="0"/>
    <n v="0"/>
  </r>
  <r>
    <x v="0"/>
    <s v="06"/>
    <s v="30"/>
    <s v="07:00:00"/>
    <s v="2019-06-30 07:00:00"/>
    <n v="2.8538812785388101"/>
    <n v="285.38812785388097"/>
    <n v="0"/>
    <n v="0"/>
    <n v="0"/>
  </r>
  <r>
    <x v="0"/>
    <s v="06"/>
    <s v="30"/>
    <s v="08:00:00"/>
    <s v="2019-06-30 08:00:00"/>
    <n v="2.8538812785388101"/>
    <n v="285.38812785388097"/>
    <n v="0"/>
    <n v="0"/>
    <n v="0"/>
  </r>
  <r>
    <x v="0"/>
    <s v="06"/>
    <s v="30"/>
    <s v="09:00:00"/>
    <s v="2019-06-30 09:00:00"/>
    <n v="2.8538812785388101"/>
    <n v="285.38812785388097"/>
    <n v="0"/>
    <n v="0"/>
    <n v="0"/>
  </r>
  <r>
    <x v="0"/>
    <s v="06"/>
    <s v="30"/>
    <s v="10:00:00"/>
    <s v="2019-06-30 10:00:00"/>
    <n v="2.8538812785388101"/>
    <n v="285.38812785388097"/>
    <n v="0"/>
    <n v="0"/>
    <n v="0"/>
  </r>
  <r>
    <x v="0"/>
    <s v="06"/>
    <s v="30"/>
    <s v="11:00:00"/>
    <s v="2019-06-30 11:00:00"/>
    <n v="2.8538812785388101"/>
    <n v="285.38812785388097"/>
    <n v="0"/>
    <n v="0"/>
    <n v="0"/>
  </r>
  <r>
    <x v="0"/>
    <s v="06"/>
    <s v="30"/>
    <s v="12:00:00"/>
    <s v="2019-06-30 12:00:00"/>
    <n v="2.8538812785388101"/>
    <n v="285.38812785388097"/>
    <n v="0"/>
    <n v="0"/>
    <n v="0"/>
  </r>
  <r>
    <x v="0"/>
    <s v="06"/>
    <s v="30"/>
    <s v="13:00:00"/>
    <s v="2019-06-30 13:00:00"/>
    <n v="2.8538812785388101"/>
    <n v="285.38812785388097"/>
    <n v="0"/>
    <n v="0"/>
    <n v="0"/>
  </r>
  <r>
    <x v="0"/>
    <s v="06"/>
    <s v="30"/>
    <s v="14:00:00"/>
    <s v="2019-06-30 14:00:00"/>
    <n v="2.8538812785388101"/>
    <n v="285.38812785388097"/>
    <n v="0"/>
    <n v="0"/>
    <n v="0"/>
  </r>
  <r>
    <x v="0"/>
    <s v="06"/>
    <s v="30"/>
    <s v="15:00:00"/>
    <s v="2019-06-30 15:00:00"/>
    <n v="2.8538812785388101"/>
    <n v="285.38812785388097"/>
    <n v="0"/>
    <n v="0"/>
    <n v="0"/>
  </r>
  <r>
    <x v="0"/>
    <s v="06"/>
    <s v="30"/>
    <s v="16:00:00"/>
    <s v="2019-06-30 16:00:00"/>
    <n v="2.8538812785388101"/>
    <n v="285.38812785388097"/>
    <n v="0"/>
    <n v="0"/>
    <n v="0"/>
  </r>
  <r>
    <x v="0"/>
    <s v="06"/>
    <s v="30"/>
    <s v="17:00:00"/>
    <s v="2019-06-30 17:00:00"/>
    <n v="2.8538812785388101"/>
    <n v="285.38812785388097"/>
    <n v="0"/>
    <n v="0"/>
    <n v="0"/>
  </r>
  <r>
    <x v="0"/>
    <s v="06"/>
    <s v="30"/>
    <s v="18:00:00"/>
    <s v="2019-06-30 18:00:00"/>
    <n v="2.8538812785388101"/>
    <n v="285.38812785388097"/>
    <n v="0"/>
    <n v="0"/>
    <n v="0"/>
  </r>
  <r>
    <x v="0"/>
    <s v="06"/>
    <s v="30"/>
    <s v="19:00:00"/>
    <s v="2019-06-30 19:00:00"/>
    <n v="35.963914611872113"/>
    <n v="3596.3914611872115"/>
    <n v="0"/>
    <n v="0"/>
    <n v="0"/>
  </r>
  <r>
    <x v="0"/>
    <s v="06"/>
    <s v="30"/>
    <s v="20:00:00"/>
    <s v="2019-06-30 20:00:00"/>
    <n v="18.305158611872109"/>
    <n v="1830.5158611872109"/>
    <n v="0"/>
    <n v="0"/>
    <n v="0"/>
  </r>
  <r>
    <x v="0"/>
    <s v="06"/>
    <s v="30"/>
    <s v="21:00:00"/>
    <s v="2019-06-30 21:00:00"/>
    <n v="17.437451411872107"/>
    <n v="1743.7451411872107"/>
    <n v="0"/>
    <n v="0"/>
    <n v="0"/>
  </r>
  <r>
    <x v="0"/>
    <s v="06"/>
    <s v="30"/>
    <s v="22:00:00"/>
    <s v="2019-06-30 22:00:00"/>
    <n v="16.219616745205411"/>
    <n v="1621.961674520541"/>
    <n v="0"/>
    <n v="0"/>
    <n v="0"/>
  </r>
  <r>
    <x v="0"/>
    <s v="06"/>
    <s v="30"/>
    <s v="23:00:00"/>
    <s v="2019-06-30 23:00:00"/>
    <n v="14.56031701187211"/>
    <n v="1456.0317011872112"/>
    <n v="0"/>
    <n v="0"/>
    <n v="0"/>
  </r>
  <r>
    <x v="0"/>
    <s v="07"/>
    <s v="01"/>
    <s v="00:00:00"/>
    <s v="2019-07-01 00:00:00"/>
    <n v="13.022800745205409"/>
    <n v="1302.2800745205409"/>
    <n v="0"/>
    <n v="0"/>
    <n v="0"/>
  </r>
  <r>
    <x v="0"/>
    <s v="07"/>
    <s v="01"/>
    <s v="01:00:00"/>
    <s v="2019-07-01 01:00:00"/>
    <n v="11.83541194520547"/>
    <n v="1183.5411945205472"/>
    <n v="0"/>
    <n v="0"/>
    <n v="0"/>
  </r>
  <r>
    <x v="0"/>
    <s v="07"/>
    <s v="01"/>
    <s v="02:00:00"/>
    <s v="2019-07-01 02:00:00"/>
    <n v="10.998150611872141"/>
    <n v="1099.8150611872143"/>
    <n v="0"/>
    <n v="0"/>
    <n v="0"/>
  </r>
  <r>
    <x v="0"/>
    <s v="07"/>
    <s v="01"/>
    <s v="03:00:00"/>
    <s v="2019-07-01 03:00:00"/>
    <n v="10.28267274520547"/>
    <n v="1028.2672745205471"/>
    <n v="0"/>
    <n v="0"/>
    <n v="0"/>
  </r>
  <r>
    <x v="0"/>
    <s v="07"/>
    <s v="01"/>
    <s v="04:00:00"/>
    <s v="2019-07-01 04:00:00"/>
    <n v="9.5367490118721392"/>
    <n v="953.674901187214"/>
    <n v="0"/>
    <n v="0"/>
    <n v="0"/>
  </r>
  <r>
    <x v="0"/>
    <s v="07"/>
    <s v="01"/>
    <s v="05:00:00"/>
    <s v="2019-07-01 05:00:00"/>
    <n v="2.8538812785388101"/>
    <n v="285.38812785388097"/>
    <n v="0"/>
    <n v="0"/>
    <n v="0"/>
  </r>
  <r>
    <x v="0"/>
    <s v="07"/>
    <s v="01"/>
    <s v="06:00:00"/>
    <s v="2019-07-01 06:00:00"/>
    <n v="2.8538812785388101"/>
    <n v="285.38812785388097"/>
    <n v="0"/>
    <n v="0"/>
    <n v="0"/>
  </r>
  <r>
    <x v="0"/>
    <s v="07"/>
    <s v="01"/>
    <s v="07:00:00"/>
    <s v="2019-07-01 07:00:00"/>
    <n v="2.8538812785388101"/>
    <n v="285.38812785388097"/>
    <n v="0"/>
    <n v="0"/>
    <n v="0"/>
  </r>
  <r>
    <x v="0"/>
    <s v="07"/>
    <s v="01"/>
    <s v="08:00:00"/>
    <s v="2019-07-01 08:00:00"/>
    <n v="2.8538812785388101"/>
    <n v="285.38812785388097"/>
    <n v="0"/>
    <n v="0"/>
    <n v="0"/>
  </r>
  <r>
    <x v="0"/>
    <s v="07"/>
    <s v="01"/>
    <s v="09:00:00"/>
    <s v="2019-07-01 09:00:00"/>
    <n v="2.8538812785388101"/>
    <n v="285.38812785388097"/>
    <n v="0"/>
    <n v="0"/>
    <n v="0"/>
  </r>
  <r>
    <x v="0"/>
    <s v="07"/>
    <s v="01"/>
    <s v="10:00:00"/>
    <s v="2019-07-01 10:00:00"/>
    <n v="2.8538812785388101"/>
    <n v="285.38812785388097"/>
    <n v="0"/>
    <n v="0"/>
    <n v="0"/>
  </r>
  <r>
    <x v="0"/>
    <s v="07"/>
    <s v="01"/>
    <s v="11:00:00"/>
    <s v="2019-07-01 11:00:00"/>
    <n v="2.8538812785388101"/>
    <n v="285.38812785388097"/>
    <n v="0"/>
    <n v="0"/>
    <n v="0"/>
  </r>
  <r>
    <x v="0"/>
    <s v="07"/>
    <s v="01"/>
    <s v="12:00:00"/>
    <s v="2019-07-01 12:00:00"/>
    <n v="2.8538812785388101"/>
    <n v="285.38812785388097"/>
    <n v="0"/>
    <n v="0"/>
    <n v="0"/>
  </r>
  <r>
    <x v="0"/>
    <s v="07"/>
    <s v="01"/>
    <s v="13:00:00"/>
    <s v="2019-07-01 13:00:00"/>
    <n v="2.8538812785388101"/>
    <n v="285.38812785388097"/>
    <n v="0"/>
    <n v="0"/>
    <n v="0"/>
  </r>
  <r>
    <x v="0"/>
    <s v="07"/>
    <s v="01"/>
    <s v="14:00:00"/>
    <s v="2019-07-01 14:00:00"/>
    <n v="2.8538812785388101"/>
    <n v="285.38812785388097"/>
    <n v="0"/>
    <n v="0"/>
    <n v="0"/>
  </r>
  <r>
    <x v="0"/>
    <s v="07"/>
    <s v="01"/>
    <s v="15:00:00"/>
    <s v="2019-07-01 15:00:00"/>
    <n v="2.8538812785388101"/>
    <n v="285.38812785388097"/>
    <n v="0"/>
    <n v="0"/>
    <n v="0"/>
  </r>
  <r>
    <x v="0"/>
    <s v="07"/>
    <s v="01"/>
    <s v="16:00:00"/>
    <s v="2019-07-01 16:00:00"/>
    <n v="2.8538812785388101"/>
    <n v="285.38812785388097"/>
    <n v="0"/>
    <n v="0"/>
    <n v="0"/>
  </r>
  <r>
    <x v="0"/>
    <s v="07"/>
    <s v="01"/>
    <s v="17:00:00"/>
    <s v="2019-07-01 17:00:00"/>
    <n v="2.8538812785388101"/>
    <n v="285.38812785388097"/>
    <n v="0"/>
    <n v="0"/>
    <n v="0"/>
  </r>
  <r>
    <x v="0"/>
    <s v="07"/>
    <s v="01"/>
    <s v="18:00:00"/>
    <s v="2019-07-01 18:00:00"/>
    <n v="2.8538812785388101"/>
    <n v="285.38812785388097"/>
    <n v="0"/>
    <n v="0"/>
    <n v="0"/>
  </r>
  <r>
    <x v="0"/>
    <s v="07"/>
    <s v="01"/>
    <s v="19:00:00"/>
    <s v="2019-07-01 19:00:00"/>
    <n v="36.632064611872117"/>
    <n v="3663.206461187212"/>
    <n v="0"/>
    <n v="0"/>
    <n v="0"/>
  </r>
  <r>
    <x v="0"/>
    <s v="07"/>
    <s v="01"/>
    <s v="20:00:00"/>
    <s v="2019-07-01 20:00:00"/>
    <n v="18.046368745205413"/>
    <n v="1804.6368745205414"/>
    <n v="0"/>
    <n v="0"/>
    <n v="0"/>
  </r>
  <r>
    <x v="0"/>
    <s v="07"/>
    <s v="01"/>
    <s v="21:00:00"/>
    <s v="2019-07-01 21:00:00"/>
    <n v="16.371846078538709"/>
    <n v="1637.1846078538708"/>
    <n v="0"/>
    <n v="0"/>
    <n v="0"/>
  </r>
  <r>
    <x v="0"/>
    <s v="07"/>
    <s v="01"/>
    <s v="22:00:00"/>
    <s v="2019-07-01 22:00:00"/>
    <n v="14.834329811872111"/>
    <n v="1483.4329811872112"/>
    <n v="0"/>
    <n v="0"/>
    <n v="0"/>
  </r>
  <r>
    <x v="0"/>
    <s v="07"/>
    <s v="01"/>
    <s v="23:00:00"/>
    <s v="2019-07-01 23:00:00"/>
    <n v="13.372928211872109"/>
    <n v="1337.2928211872111"/>
    <n v="0"/>
    <n v="0"/>
    <n v="0"/>
  </r>
  <r>
    <x v="0"/>
    <s v="07"/>
    <s v="02"/>
    <s v="00:00:00"/>
    <s v="2019-07-02 00:00:00"/>
    <n v="12.109424745205471"/>
    <n v="1210.9424745205472"/>
    <n v="0"/>
    <n v="0"/>
    <n v="0"/>
  </r>
  <r>
    <x v="0"/>
    <s v="07"/>
    <s v="02"/>
    <s v="01:00:00"/>
    <s v="2019-07-02 01:00:00"/>
    <n v="11.333055145205471"/>
    <n v="1133.3055145205471"/>
    <n v="0"/>
    <n v="0"/>
    <n v="0"/>
  </r>
  <r>
    <x v="0"/>
    <s v="07"/>
    <s v="02"/>
    <s v="02:00:00"/>
    <s v="2019-07-02 02:00:00"/>
    <n v="10.89159007853881"/>
    <n v="1089.1590078538809"/>
    <n v="0"/>
    <n v="0"/>
    <n v="0"/>
  </r>
  <r>
    <x v="0"/>
    <s v="07"/>
    <s v="02"/>
    <s v="03:00:00"/>
    <s v="2019-07-02 03:00:00"/>
    <n v="10.51101674520547"/>
    <n v="1051.101674520547"/>
    <n v="0"/>
    <n v="0"/>
    <n v="0"/>
  </r>
  <r>
    <x v="0"/>
    <s v="07"/>
    <s v="02"/>
    <s v="04:00:00"/>
    <s v="2019-07-02 04:00:00"/>
    <n v="10.160889278538809"/>
    <n v="1016.0889278538809"/>
    <n v="0"/>
    <n v="0"/>
    <n v="0"/>
  </r>
  <r>
    <x v="0"/>
    <s v="07"/>
    <s v="02"/>
    <s v="05:00:00"/>
    <s v="2019-07-02 05:00:00"/>
    <n v="2.8538812785388101"/>
    <n v="285.38812785388097"/>
    <n v="0"/>
    <n v="0"/>
    <n v="0"/>
  </r>
  <r>
    <x v="0"/>
    <s v="07"/>
    <s v="02"/>
    <s v="06:00:00"/>
    <s v="2019-07-02 06:00:00"/>
    <n v="2.8538812785388101"/>
    <n v="285.38812785388097"/>
    <n v="0"/>
    <n v="0"/>
    <n v="0"/>
  </r>
  <r>
    <x v="0"/>
    <s v="07"/>
    <s v="02"/>
    <s v="07:00:00"/>
    <s v="2019-07-02 07:00:00"/>
    <n v="2.8538812785388101"/>
    <n v="285.38812785388097"/>
    <n v="0"/>
    <n v="0"/>
    <n v="0"/>
  </r>
  <r>
    <x v="0"/>
    <s v="07"/>
    <s v="02"/>
    <s v="08:00:00"/>
    <s v="2019-07-02 08:00:00"/>
    <n v="2.8538812785388101"/>
    <n v="285.38812785388097"/>
    <n v="0"/>
    <n v="0"/>
    <n v="0"/>
  </r>
  <r>
    <x v="0"/>
    <s v="07"/>
    <s v="02"/>
    <s v="09:00:00"/>
    <s v="2019-07-02 09:00:00"/>
    <n v="2.8538812785388101"/>
    <n v="285.38812785388097"/>
    <n v="0"/>
    <n v="0"/>
    <n v="0"/>
  </r>
  <r>
    <x v="0"/>
    <s v="07"/>
    <s v="02"/>
    <s v="10:00:00"/>
    <s v="2019-07-02 10:00:00"/>
    <n v="2.8538812785388101"/>
    <n v="285.38812785388097"/>
    <n v="0"/>
    <n v="0"/>
    <n v="0"/>
  </r>
  <r>
    <x v="0"/>
    <s v="07"/>
    <s v="02"/>
    <s v="11:00:00"/>
    <s v="2019-07-02 11:00:00"/>
    <n v="2.8538812785388101"/>
    <n v="285.38812785388097"/>
    <n v="0"/>
    <n v="0"/>
    <n v="0"/>
  </r>
  <r>
    <x v="0"/>
    <s v="07"/>
    <s v="02"/>
    <s v="12:00:00"/>
    <s v="2019-07-02 12:00:00"/>
    <n v="2.8538812785388101"/>
    <n v="285.38812785388097"/>
    <n v="0"/>
    <n v="0"/>
    <n v="0"/>
  </r>
  <r>
    <x v="0"/>
    <s v="07"/>
    <s v="02"/>
    <s v="13:00:00"/>
    <s v="2019-07-02 13:00:00"/>
    <n v="2.8538812785388101"/>
    <n v="285.38812785388097"/>
    <n v="0"/>
    <n v="0"/>
    <n v="0"/>
  </r>
  <r>
    <x v="0"/>
    <s v="07"/>
    <s v="02"/>
    <s v="14:00:00"/>
    <s v="2019-07-02 14:00:00"/>
    <n v="2.8538812785388101"/>
    <n v="285.38812785388097"/>
    <n v="0"/>
    <n v="0"/>
    <n v="0"/>
  </r>
  <r>
    <x v="0"/>
    <s v="07"/>
    <s v="02"/>
    <s v="15:00:00"/>
    <s v="2019-07-02 15:00:00"/>
    <n v="2.8538812785388101"/>
    <n v="285.38812785388097"/>
    <n v="0"/>
    <n v="0"/>
    <n v="0"/>
  </r>
  <r>
    <x v="0"/>
    <s v="07"/>
    <s v="02"/>
    <s v="16:00:00"/>
    <s v="2019-07-02 16:00:00"/>
    <n v="2.8538812785388101"/>
    <n v="285.38812785388097"/>
    <n v="0"/>
    <n v="0"/>
    <n v="0"/>
  </r>
  <r>
    <x v="0"/>
    <s v="07"/>
    <s v="02"/>
    <s v="17:00:00"/>
    <s v="2019-07-02 17:00:00"/>
    <n v="2.8538812785388101"/>
    <n v="285.38812785388097"/>
    <n v="0"/>
    <n v="0"/>
    <n v="0"/>
  </r>
  <r>
    <x v="0"/>
    <s v="07"/>
    <s v="02"/>
    <s v="18:00:00"/>
    <s v="2019-07-02 18:00:00"/>
    <n v="2.8538812785388101"/>
    <n v="285.38812785388097"/>
    <n v="0"/>
    <n v="0"/>
    <n v="0"/>
  </r>
  <r>
    <x v="0"/>
    <s v="07"/>
    <s v="02"/>
    <s v="19:00:00"/>
    <s v="2019-07-02 19:00:00"/>
    <n v="41.526847945205411"/>
    <n v="4152.6847945205409"/>
    <n v="0"/>
    <n v="0"/>
    <n v="0"/>
  </r>
  <r>
    <x v="0"/>
    <s v="07"/>
    <s v="02"/>
    <s v="20:00:00"/>
    <s v="2019-07-02 20:00:00"/>
    <n v="21.669426878538708"/>
    <n v="2166.9426878538711"/>
    <n v="0"/>
    <n v="0"/>
    <n v="0"/>
  </r>
  <r>
    <x v="0"/>
    <s v="07"/>
    <s v="02"/>
    <s v="21:00:00"/>
    <s v="2019-07-02 21:00:00"/>
    <n v="20.558152745205408"/>
    <n v="2055.8152745205407"/>
    <n v="0"/>
    <n v="0"/>
    <n v="0"/>
  </r>
  <r>
    <x v="0"/>
    <s v="07"/>
    <s v="02"/>
    <s v="22:00:00"/>
    <s v="2019-07-02 22:00:00"/>
    <n v="19.568662078538807"/>
    <n v="1956.8662078538807"/>
    <n v="0"/>
    <n v="0"/>
    <n v="0"/>
  </r>
  <r>
    <x v="0"/>
    <s v="07"/>
    <s v="02"/>
    <s v="23:00:00"/>
    <s v="2019-07-02 23:00:00"/>
    <n v="18.944521811872111"/>
    <n v="1894.4521811872112"/>
    <n v="0"/>
    <n v="0"/>
    <n v="0"/>
  </r>
  <r>
    <x v="0"/>
    <s v="07"/>
    <s v="03"/>
    <s v="00:00:00"/>
    <s v="2019-07-03 00:00:00"/>
    <n v="18.563948478538808"/>
    <n v="1856.3948478538809"/>
    <n v="0"/>
    <n v="0"/>
    <n v="0"/>
  </r>
  <r>
    <x v="0"/>
    <s v="07"/>
    <s v="03"/>
    <s v="01:00:00"/>
    <s v="2019-07-03 01:00:00"/>
    <n v="18.15292927853881"/>
    <n v="1815.2929278538809"/>
    <n v="0"/>
    <n v="0"/>
    <n v="0"/>
  </r>
  <r>
    <x v="0"/>
    <s v="07"/>
    <s v="03"/>
    <s v="02:00:00"/>
    <s v="2019-07-03 02:00:00"/>
    <n v="17.696241278538711"/>
    <n v="1769.6241278538712"/>
    <n v="0"/>
    <n v="0"/>
    <n v="0"/>
  </r>
  <r>
    <x v="0"/>
    <s v="07"/>
    <s v="03"/>
    <s v="03:00:00"/>
    <s v="2019-07-03 03:00:00"/>
    <n v="17.193884478538809"/>
    <n v="1719.388447853881"/>
    <n v="0"/>
    <n v="0"/>
    <n v="0"/>
  </r>
  <r>
    <x v="0"/>
    <s v="07"/>
    <s v="03"/>
    <s v="04:00:00"/>
    <s v="2019-07-03 04:00:00"/>
    <n v="16.843757011872107"/>
    <n v="1684.3757011872106"/>
    <n v="0"/>
    <n v="0"/>
    <n v="0"/>
  </r>
  <r>
    <x v="0"/>
    <s v="07"/>
    <s v="03"/>
    <s v="05:00:00"/>
    <s v="2019-07-03 05:00:00"/>
    <n v="2.8538812785388101"/>
    <n v="285.38812785388097"/>
    <n v="0"/>
    <n v="0"/>
    <n v="0"/>
  </r>
  <r>
    <x v="0"/>
    <s v="07"/>
    <s v="03"/>
    <s v="06:00:00"/>
    <s v="2019-07-03 06:00:00"/>
    <n v="2.8538812785388101"/>
    <n v="285.38812785388097"/>
    <n v="0"/>
    <n v="0"/>
    <n v="0"/>
  </r>
  <r>
    <x v="0"/>
    <s v="07"/>
    <s v="03"/>
    <s v="07:00:00"/>
    <s v="2019-07-03 07:00:00"/>
    <n v="2.8538812785388101"/>
    <n v="285.38812785388097"/>
    <n v="0"/>
    <n v="0"/>
    <n v="0"/>
  </r>
  <r>
    <x v="0"/>
    <s v="07"/>
    <s v="03"/>
    <s v="08:00:00"/>
    <s v="2019-07-03 08:00:00"/>
    <n v="2.8538812785388101"/>
    <n v="285.38812785388097"/>
    <n v="0"/>
    <n v="0"/>
    <n v="0"/>
  </r>
  <r>
    <x v="0"/>
    <s v="07"/>
    <s v="03"/>
    <s v="09:00:00"/>
    <s v="2019-07-03 09:00:00"/>
    <n v="2.8538812785388101"/>
    <n v="285.38812785388097"/>
    <n v="0"/>
    <n v="0"/>
    <n v="0"/>
  </r>
  <r>
    <x v="0"/>
    <s v="07"/>
    <s v="03"/>
    <s v="10:00:00"/>
    <s v="2019-07-03 10:00:00"/>
    <n v="2.8538812785388101"/>
    <n v="285.38812785388097"/>
    <n v="0"/>
    <n v="0"/>
    <n v="0"/>
  </r>
  <r>
    <x v="0"/>
    <s v="07"/>
    <s v="03"/>
    <s v="11:00:00"/>
    <s v="2019-07-03 11:00:00"/>
    <n v="2.8538812785388101"/>
    <n v="285.38812785388097"/>
    <n v="0"/>
    <n v="0"/>
    <n v="0"/>
  </r>
  <r>
    <x v="0"/>
    <s v="07"/>
    <s v="03"/>
    <s v="12:00:00"/>
    <s v="2019-07-03 12:00:00"/>
    <n v="2.8538812785388101"/>
    <n v="285.38812785388097"/>
    <n v="0"/>
    <n v="0"/>
    <n v="0"/>
  </r>
  <r>
    <x v="0"/>
    <s v="07"/>
    <s v="03"/>
    <s v="13:00:00"/>
    <s v="2019-07-03 13:00:00"/>
    <n v="2.8538812785388101"/>
    <n v="285.38812785388097"/>
    <n v="0"/>
    <n v="0"/>
    <n v="0"/>
  </r>
  <r>
    <x v="0"/>
    <s v="07"/>
    <s v="03"/>
    <s v="14:00:00"/>
    <s v="2019-07-03 14:00:00"/>
    <n v="2.8538812785388101"/>
    <n v="285.38812785388097"/>
    <n v="0"/>
    <n v="0"/>
    <n v="0"/>
  </r>
  <r>
    <x v="0"/>
    <s v="07"/>
    <s v="03"/>
    <s v="15:00:00"/>
    <s v="2019-07-03 15:00:00"/>
    <n v="2.8538812785388101"/>
    <n v="285.38812785388097"/>
    <n v="0"/>
    <n v="0"/>
    <n v="0"/>
  </r>
  <r>
    <x v="0"/>
    <s v="07"/>
    <s v="03"/>
    <s v="16:00:00"/>
    <s v="2019-07-03 16:00:00"/>
    <n v="2.8538812785388101"/>
    <n v="285.38812785388097"/>
    <n v="0"/>
    <n v="0"/>
    <n v="0"/>
  </r>
  <r>
    <x v="0"/>
    <s v="07"/>
    <s v="03"/>
    <s v="17:00:00"/>
    <s v="2019-07-03 17:00:00"/>
    <n v="2.8538812785388101"/>
    <n v="285.38812785388097"/>
    <n v="0"/>
    <n v="0"/>
    <n v="0"/>
  </r>
  <r>
    <x v="0"/>
    <s v="07"/>
    <s v="03"/>
    <s v="18:00:00"/>
    <s v="2019-07-03 18:00:00"/>
    <n v="2.8538812785388101"/>
    <n v="285.38812785388097"/>
    <n v="0"/>
    <n v="0"/>
    <n v="0"/>
  </r>
  <r>
    <x v="0"/>
    <s v="07"/>
    <s v="03"/>
    <s v="19:00:00"/>
    <s v="2019-07-03 19:00:00"/>
    <n v="49.980881278538817"/>
    <n v="4998.0881278538818"/>
    <n v="0"/>
    <n v="0"/>
    <n v="0"/>
  </r>
  <r>
    <x v="0"/>
    <s v="07"/>
    <s v="03"/>
    <s v="20:00:00"/>
    <s v="2019-07-03 20:00:00"/>
    <n v="25.45993727853881"/>
    <n v="2545.9937278538814"/>
    <n v="0"/>
    <n v="0"/>
    <n v="0"/>
  </r>
  <r>
    <x v="0"/>
    <s v="07"/>
    <s v="03"/>
    <s v="21:00:00"/>
    <s v="2019-07-03 21:00:00"/>
    <n v="24.120319145205407"/>
    <n v="2412.0319145205408"/>
    <n v="0"/>
    <n v="0"/>
    <n v="0"/>
  </r>
  <r>
    <x v="0"/>
    <s v="07"/>
    <s v="03"/>
    <s v="22:00:00"/>
    <s v="2019-07-03 22:00:00"/>
    <n v="23.06993674520541"/>
    <n v="2306.9936745205409"/>
    <n v="0"/>
    <n v="0"/>
    <n v="0"/>
  </r>
  <r>
    <x v="0"/>
    <s v="07"/>
    <s v="03"/>
    <s v="23:00:00"/>
    <s v="2019-07-03 23:00:00"/>
    <n v="22.841592745205407"/>
    <n v="2284.1592745205407"/>
    <n v="0"/>
    <n v="0"/>
    <n v="0"/>
  </r>
  <r>
    <x v="0"/>
    <s v="07"/>
    <s v="04"/>
    <s v="00:00:00"/>
    <s v="2019-07-04 00:00:00"/>
    <n v="22.41535061187211"/>
    <n v="2241.5350611872109"/>
    <n v="0"/>
    <n v="0"/>
    <n v="0"/>
  </r>
  <r>
    <x v="0"/>
    <s v="07"/>
    <s v="04"/>
    <s v="01:00:00"/>
    <s v="2019-07-04 01:00:00"/>
    <n v="21.98910847853881"/>
    <n v="2198.910847853881"/>
    <n v="0"/>
    <n v="0"/>
    <n v="0"/>
  </r>
  <r>
    <x v="0"/>
    <s v="07"/>
    <s v="04"/>
    <s v="02:00:00"/>
    <s v="2019-07-04 02:00:00"/>
    <n v="21.59331221187211"/>
    <n v="2159.3312211872112"/>
    <n v="0"/>
    <n v="0"/>
    <n v="0"/>
  </r>
  <r>
    <x v="0"/>
    <s v="07"/>
    <s v="04"/>
    <s v="03:00:00"/>
    <s v="2019-07-04 03:00:00"/>
    <n v="21.090955411872113"/>
    <n v="2109.0955411872114"/>
    <n v="0"/>
    <n v="0"/>
    <n v="0"/>
  </r>
  <r>
    <x v="0"/>
    <s v="07"/>
    <s v="04"/>
    <s v="04:00:00"/>
    <s v="2019-07-04 04:00:00"/>
    <n v="20.268917011872109"/>
    <n v="2026.8917011872109"/>
    <n v="0"/>
    <n v="0"/>
    <n v="0"/>
  </r>
  <r>
    <x v="0"/>
    <s v="07"/>
    <s v="04"/>
    <s v="05:00:00"/>
    <s v="2019-07-04 05:00:00"/>
    <n v="2.8538812785388101"/>
    <n v="285.38812785388097"/>
    <n v="0"/>
    <n v="0"/>
    <n v="0"/>
  </r>
  <r>
    <x v="0"/>
    <s v="07"/>
    <s v="04"/>
    <s v="06:00:00"/>
    <s v="2019-07-04 06:00:00"/>
    <n v="2.8538812785388101"/>
    <n v="285.38812785388097"/>
    <n v="0"/>
    <n v="0"/>
    <n v="0"/>
  </r>
  <r>
    <x v="0"/>
    <s v="07"/>
    <s v="04"/>
    <s v="07:00:00"/>
    <s v="2019-07-04 07:00:00"/>
    <n v="2.8538812785388101"/>
    <n v="285.38812785388097"/>
    <n v="0"/>
    <n v="0"/>
    <n v="0"/>
  </r>
  <r>
    <x v="0"/>
    <s v="07"/>
    <s v="04"/>
    <s v="08:00:00"/>
    <s v="2019-07-04 08:00:00"/>
    <n v="2.8538812785388101"/>
    <n v="285.38812785388097"/>
    <n v="0"/>
    <n v="0"/>
    <n v="0"/>
  </r>
  <r>
    <x v="0"/>
    <s v="07"/>
    <s v="04"/>
    <s v="09:00:00"/>
    <s v="2019-07-04 09:00:00"/>
    <n v="2.8538812785388101"/>
    <n v="285.38812785388097"/>
    <n v="0"/>
    <n v="0"/>
    <n v="0"/>
  </r>
  <r>
    <x v="0"/>
    <s v="07"/>
    <s v="04"/>
    <s v="10:00:00"/>
    <s v="2019-07-04 10:00:00"/>
    <n v="2.8538812785388101"/>
    <n v="285.38812785388097"/>
    <n v="0"/>
    <n v="0"/>
    <n v="0"/>
  </r>
  <r>
    <x v="0"/>
    <s v="07"/>
    <s v="04"/>
    <s v="11:00:00"/>
    <s v="2019-07-04 11:00:00"/>
    <n v="2.8538812785388101"/>
    <n v="285.38812785388097"/>
    <n v="0"/>
    <n v="0"/>
    <n v="0"/>
  </r>
  <r>
    <x v="0"/>
    <s v="07"/>
    <s v="04"/>
    <s v="12:00:00"/>
    <s v="2019-07-04 12:00:00"/>
    <n v="2.8538812785388101"/>
    <n v="285.38812785388097"/>
    <n v="0"/>
    <n v="0"/>
    <n v="0"/>
  </r>
  <r>
    <x v="0"/>
    <s v="07"/>
    <s v="04"/>
    <s v="13:00:00"/>
    <s v="2019-07-04 13:00:00"/>
    <n v="2.8538812785388101"/>
    <n v="285.38812785388097"/>
    <n v="0"/>
    <n v="0"/>
    <n v="0"/>
  </r>
  <r>
    <x v="0"/>
    <s v="07"/>
    <s v="04"/>
    <s v="14:00:00"/>
    <s v="2019-07-04 14:00:00"/>
    <n v="63.173881278538808"/>
    <n v="6317.3881278538811"/>
    <n v="0"/>
    <n v="0"/>
    <n v="0"/>
  </r>
  <r>
    <x v="0"/>
    <s v="07"/>
    <s v="04"/>
    <s v="15:00:00"/>
    <s v="2019-07-04 15:00:00"/>
    <n v="2.8538812785388101"/>
    <n v="285.38812785388097"/>
    <n v="0"/>
    <n v="0"/>
    <n v="0"/>
  </r>
  <r>
    <x v="0"/>
    <s v="07"/>
    <s v="04"/>
    <s v="16:00:00"/>
    <s v="2019-07-04 16:00:00"/>
    <n v="2.8538812785388101"/>
    <n v="285.38812785388097"/>
    <n v="0"/>
    <n v="0"/>
    <n v="0"/>
  </r>
  <r>
    <x v="0"/>
    <s v="07"/>
    <s v="04"/>
    <s v="17:00:00"/>
    <s v="2019-07-04 17:00:00"/>
    <n v="2.8538812785388101"/>
    <n v="285.38812785388097"/>
    <n v="0"/>
    <n v="0"/>
    <n v="0"/>
  </r>
  <r>
    <x v="0"/>
    <s v="07"/>
    <s v="04"/>
    <s v="18:00:00"/>
    <s v="2019-07-04 18:00:00"/>
    <n v="2.8538812785388101"/>
    <n v="285.38812785388097"/>
    <n v="0"/>
    <n v="0"/>
    <n v="0"/>
  </r>
  <r>
    <x v="0"/>
    <s v="07"/>
    <s v="04"/>
    <s v="19:00:00"/>
    <s v="2019-07-04 19:00:00"/>
    <n v="41.827764611872112"/>
    <n v="4182.7764611872117"/>
    <n v="0"/>
    <n v="0"/>
    <n v="0"/>
  </r>
  <r>
    <x v="0"/>
    <s v="07"/>
    <s v="04"/>
    <s v="20:00:00"/>
    <s v="2019-07-04 20:00:00"/>
    <n v="21.943439678538709"/>
    <n v="2194.3439678538707"/>
    <n v="0"/>
    <n v="0"/>
    <n v="0"/>
  </r>
  <r>
    <x v="0"/>
    <s v="07"/>
    <s v="04"/>
    <s v="21:00:00"/>
    <s v="2019-07-04 21:00:00"/>
    <n v="21.13662421187211"/>
    <n v="2113.6624211872108"/>
    <n v="0"/>
    <n v="0"/>
    <n v="0"/>
  </r>
  <r>
    <x v="0"/>
    <s v="07"/>
    <s v="04"/>
    <s v="22:00:00"/>
    <s v="2019-07-04 22:00:00"/>
    <n v="20.497261011872109"/>
    <n v="2049.7261011872106"/>
    <n v="0"/>
    <n v="0"/>
    <n v="0"/>
  </r>
  <r>
    <x v="0"/>
    <s v="07"/>
    <s v="04"/>
    <s v="23:00:00"/>
    <s v="2019-07-04 23:00:00"/>
    <n v="20.010127145205409"/>
    <n v="2001.0127145205411"/>
    <n v="0"/>
    <n v="0"/>
    <n v="0"/>
  </r>
  <r>
    <x v="0"/>
    <s v="07"/>
    <s v="05"/>
    <s v="00:00:00"/>
    <s v="2019-07-05 00:00:00"/>
    <n v="19.62955381187211"/>
    <n v="1962.9553811872111"/>
    <n v="0"/>
    <n v="0"/>
    <n v="0"/>
  </r>
  <r>
    <x v="0"/>
    <s v="07"/>
    <s v="05"/>
    <s v="01:00:00"/>
    <s v="2019-07-05 01:00:00"/>
    <n v="19.29464927853881"/>
    <n v="1929.4649278538809"/>
    <n v="0"/>
    <n v="0"/>
    <n v="0"/>
  </r>
  <r>
    <x v="0"/>
    <s v="07"/>
    <s v="05"/>
    <s v="02:00:00"/>
    <s v="2019-07-05 02:00:00"/>
    <n v="19.020636478538808"/>
    <n v="1902.0636478538809"/>
    <n v="0"/>
    <n v="0"/>
    <n v="0"/>
  </r>
  <r>
    <x v="0"/>
    <s v="07"/>
    <s v="05"/>
    <s v="03:00:00"/>
    <s v="2019-07-05 03:00:00"/>
    <n v="18.746623678538811"/>
    <n v="1874.6623678538811"/>
    <n v="0"/>
    <n v="0"/>
    <n v="0"/>
  </r>
  <r>
    <x v="0"/>
    <s v="07"/>
    <s v="05"/>
    <s v="04:00:00"/>
    <s v="2019-07-05 04:00:00"/>
    <n v="18.503056745205409"/>
    <n v="1850.3056745205411"/>
    <n v="0"/>
    <n v="0"/>
    <n v="0"/>
  </r>
  <r>
    <x v="0"/>
    <s v="07"/>
    <s v="05"/>
    <s v="05:00:00"/>
    <s v="2019-07-05 05:00:00"/>
    <n v="2.8538812785388101"/>
    <n v="285.38812785388097"/>
    <n v="0"/>
    <n v="0"/>
    <n v="0"/>
  </r>
  <r>
    <x v="0"/>
    <s v="07"/>
    <s v="05"/>
    <s v="06:00:00"/>
    <s v="2019-07-05 06:00:00"/>
    <n v="2.8538812785388101"/>
    <n v="285.38812785388097"/>
    <n v="0"/>
    <n v="0"/>
    <n v="0"/>
  </r>
  <r>
    <x v="0"/>
    <s v="07"/>
    <s v="05"/>
    <s v="07:00:00"/>
    <s v="2019-07-05 07:00:00"/>
    <n v="2.8538812785388101"/>
    <n v="285.38812785388097"/>
    <n v="0"/>
    <n v="0"/>
    <n v="0"/>
  </r>
  <r>
    <x v="0"/>
    <s v="07"/>
    <s v="05"/>
    <s v="08:00:00"/>
    <s v="2019-07-05 08:00:00"/>
    <n v="2.8538812785388101"/>
    <n v="285.38812785388097"/>
    <n v="0"/>
    <n v="0"/>
    <n v="0"/>
  </r>
  <r>
    <x v="0"/>
    <s v="07"/>
    <s v="05"/>
    <s v="09:00:00"/>
    <s v="2019-07-05 09:00:00"/>
    <n v="2.8538812785388101"/>
    <n v="285.38812785388097"/>
    <n v="0"/>
    <n v="0"/>
    <n v="0"/>
  </r>
  <r>
    <x v="0"/>
    <s v="07"/>
    <s v="05"/>
    <s v="10:00:00"/>
    <s v="2019-07-05 10:00:00"/>
    <n v="2.8538812785388101"/>
    <n v="285.38812785388097"/>
    <n v="0"/>
    <n v="0"/>
    <n v="0"/>
  </r>
  <r>
    <x v="0"/>
    <s v="07"/>
    <s v="05"/>
    <s v="11:00:00"/>
    <s v="2019-07-05 11:00:00"/>
    <n v="2.8538812785388101"/>
    <n v="285.38812785388097"/>
    <n v="0"/>
    <n v="0"/>
    <n v="0"/>
  </r>
  <r>
    <x v="0"/>
    <s v="07"/>
    <s v="05"/>
    <s v="12:00:00"/>
    <s v="2019-07-05 12:00:00"/>
    <n v="2.8538812785388101"/>
    <n v="285.38812785388097"/>
    <n v="0"/>
    <n v="0"/>
    <n v="0"/>
  </r>
  <r>
    <x v="0"/>
    <s v="07"/>
    <s v="05"/>
    <s v="13:00:00"/>
    <s v="2019-07-05 13:00:00"/>
    <n v="2.8538812785388101"/>
    <n v="285.38812785388097"/>
    <n v="0"/>
    <n v="0"/>
    <n v="0"/>
  </r>
  <r>
    <x v="0"/>
    <s v="07"/>
    <s v="05"/>
    <s v="14:00:00"/>
    <s v="2019-07-05 14:00:00"/>
    <n v="2.8538812785388101"/>
    <n v="285.38812785388097"/>
    <n v="0"/>
    <n v="0"/>
    <n v="0"/>
  </r>
  <r>
    <x v="0"/>
    <s v="07"/>
    <s v="05"/>
    <s v="15:00:00"/>
    <s v="2019-07-05 15:00:00"/>
    <n v="2.8538812785388101"/>
    <n v="285.38812785388097"/>
    <n v="0"/>
    <n v="0"/>
    <n v="0"/>
  </r>
  <r>
    <x v="0"/>
    <s v="07"/>
    <s v="05"/>
    <s v="16:00:00"/>
    <s v="2019-07-05 16:00:00"/>
    <n v="2.8538812785388101"/>
    <n v="285.38812785388097"/>
    <n v="0"/>
    <n v="0"/>
    <n v="0"/>
  </r>
  <r>
    <x v="0"/>
    <s v="07"/>
    <s v="05"/>
    <s v="17:00:00"/>
    <s v="2019-07-05 17:00:00"/>
    <n v="2.8538812785388101"/>
    <n v="285.38812785388097"/>
    <n v="0"/>
    <n v="0"/>
    <n v="0"/>
  </r>
  <r>
    <x v="0"/>
    <s v="07"/>
    <s v="05"/>
    <s v="18:00:00"/>
    <s v="2019-07-05 18:00:00"/>
    <n v="2.8538812785388101"/>
    <n v="285.38812785388097"/>
    <n v="0"/>
    <n v="0"/>
    <n v="0"/>
  </r>
  <r>
    <x v="0"/>
    <s v="07"/>
    <s v="05"/>
    <s v="19:00:00"/>
    <s v="2019-07-05 19:00:00"/>
    <n v="44.048797945205415"/>
    <n v="4404.8797945205415"/>
    <n v="0"/>
    <n v="0"/>
    <n v="0"/>
  </r>
  <r>
    <x v="0"/>
    <s v="07"/>
    <s v="05"/>
    <s v="20:00:00"/>
    <s v="2019-07-05 20:00:00"/>
    <n v="23.085159678538709"/>
    <n v="2308.5159678538707"/>
    <n v="0"/>
    <n v="0"/>
    <n v="0"/>
  </r>
  <r>
    <x v="0"/>
    <s v="07"/>
    <s v="05"/>
    <s v="21:00:00"/>
    <s v="2019-07-05 21:00:00"/>
    <n v="22.187006611872111"/>
    <n v="2218.7006611872112"/>
    <n v="0"/>
    <n v="0"/>
    <n v="0"/>
  </r>
  <r>
    <x v="0"/>
    <s v="07"/>
    <s v="05"/>
    <s v="22:00:00"/>
    <s v="2019-07-05 22:00:00"/>
    <n v="21.471528745205408"/>
    <n v="2147.1528745205405"/>
    <n v="0"/>
    <n v="0"/>
    <n v="0"/>
  </r>
  <r>
    <x v="0"/>
    <s v="07"/>
    <s v="05"/>
    <s v="23:00:00"/>
    <s v="2019-07-05 23:00:00"/>
    <n v="20.984394878538808"/>
    <n v="2098.439487853881"/>
    <n v="0"/>
    <n v="0"/>
    <n v="0"/>
  </r>
  <r>
    <x v="0"/>
    <s v="07"/>
    <s v="06"/>
    <s v="00:00:00"/>
    <s v="2019-07-06 00:00:00"/>
    <n v="20.801719678538809"/>
    <n v="2080.1719678538811"/>
    <n v="0"/>
    <n v="0"/>
    <n v="0"/>
  </r>
  <r>
    <x v="0"/>
    <s v="07"/>
    <s v="06"/>
    <s v="01:00:00"/>
    <s v="2019-07-06 01:00:00"/>
    <n v="20.710382078538711"/>
    <n v="2071.038207853871"/>
    <n v="0"/>
    <n v="0"/>
    <n v="0"/>
  </r>
  <r>
    <x v="0"/>
    <s v="07"/>
    <s v="06"/>
    <s v="02:00:00"/>
    <s v="2019-07-06 02:00:00"/>
    <n v="20.588598611872108"/>
    <n v="2058.8598611872108"/>
    <n v="0"/>
    <n v="0"/>
    <n v="0"/>
  </r>
  <r>
    <x v="0"/>
    <s v="07"/>
    <s v="06"/>
    <s v="03:00:00"/>
    <s v="2019-07-06 03:00:00"/>
    <n v="20.436369278538809"/>
    <n v="2043.6369278538809"/>
    <n v="0"/>
    <n v="0"/>
    <n v="0"/>
  </r>
  <r>
    <x v="0"/>
    <s v="07"/>
    <s v="06"/>
    <s v="04:00:00"/>
    <s v="2019-07-06 04:00:00"/>
    <n v="20.010127145205409"/>
    <n v="2001.0127145205411"/>
    <n v="0"/>
    <n v="0"/>
    <n v="0"/>
  </r>
  <r>
    <x v="0"/>
    <s v="07"/>
    <s v="06"/>
    <s v="05:00:00"/>
    <s v="2019-07-06 05:00:00"/>
    <n v="2.8538812785388101"/>
    <n v="285.38812785388097"/>
    <n v="0"/>
    <n v="0"/>
    <n v="0"/>
  </r>
  <r>
    <x v="0"/>
    <s v="07"/>
    <s v="06"/>
    <s v="06:00:00"/>
    <s v="2019-07-06 06:00:00"/>
    <n v="2.8538812785388101"/>
    <n v="285.38812785388097"/>
    <n v="0"/>
    <n v="0"/>
    <n v="0"/>
  </r>
  <r>
    <x v="0"/>
    <s v="07"/>
    <s v="06"/>
    <s v="07:00:00"/>
    <s v="2019-07-06 07:00:00"/>
    <n v="2.8538812785388101"/>
    <n v="285.38812785388097"/>
    <n v="0"/>
    <n v="0"/>
    <n v="0"/>
  </r>
  <r>
    <x v="0"/>
    <s v="07"/>
    <s v="06"/>
    <s v="08:00:00"/>
    <s v="2019-07-06 08:00:00"/>
    <n v="2.8538812785388101"/>
    <n v="285.38812785388097"/>
    <n v="0"/>
    <n v="0"/>
    <n v="0"/>
  </r>
  <r>
    <x v="0"/>
    <s v="07"/>
    <s v="06"/>
    <s v="09:00:00"/>
    <s v="2019-07-06 09:00:00"/>
    <n v="2.8538812785388101"/>
    <n v="285.38812785388097"/>
    <n v="0"/>
    <n v="0"/>
    <n v="0"/>
  </r>
  <r>
    <x v="0"/>
    <s v="07"/>
    <s v="06"/>
    <s v="10:00:00"/>
    <s v="2019-07-06 10:00:00"/>
    <n v="2.8538812785388101"/>
    <n v="285.38812785388097"/>
    <n v="0"/>
    <n v="0"/>
    <n v="0"/>
  </r>
  <r>
    <x v="0"/>
    <s v="07"/>
    <s v="06"/>
    <s v="11:00:00"/>
    <s v="2019-07-06 11:00:00"/>
    <n v="2.8538812785388101"/>
    <n v="285.38812785388097"/>
    <n v="0"/>
    <n v="0"/>
    <n v="0"/>
  </r>
  <r>
    <x v="0"/>
    <s v="07"/>
    <s v="06"/>
    <s v="12:00:00"/>
    <s v="2019-07-06 12:00:00"/>
    <n v="2.8538812785388101"/>
    <n v="285.38812785388097"/>
    <n v="0"/>
    <n v="0"/>
    <n v="0"/>
  </r>
  <r>
    <x v="0"/>
    <s v="07"/>
    <s v="06"/>
    <s v="13:00:00"/>
    <s v="2019-07-06 13:00:00"/>
    <n v="2.8538812785388101"/>
    <n v="285.38812785388097"/>
    <n v="0"/>
    <n v="0"/>
    <n v="0"/>
  </r>
  <r>
    <x v="0"/>
    <s v="07"/>
    <s v="06"/>
    <s v="14:00:00"/>
    <s v="2019-07-06 14:00:00"/>
    <n v="2.8538812785388101"/>
    <n v="285.38812785388097"/>
    <n v="0"/>
    <n v="0"/>
    <n v="0"/>
  </r>
  <r>
    <x v="0"/>
    <s v="07"/>
    <s v="06"/>
    <s v="15:00:00"/>
    <s v="2019-07-06 15:00:00"/>
    <n v="2.8538812785388101"/>
    <n v="285.38812785388097"/>
    <n v="0"/>
    <n v="0"/>
    <n v="0"/>
  </r>
  <r>
    <x v="0"/>
    <s v="07"/>
    <s v="06"/>
    <s v="16:00:00"/>
    <s v="2019-07-06 16:00:00"/>
    <n v="2.8538812785388101"/>
    <n v="285.38812785388097"/>
    <n v="0"/>
    <n v="0"/>
    <n v="0"/>
  </r>
  <r>
    <x v="0"/>
    <s v="07"/>
    <s v="06"/>
    <s v="17:00:00"/>
    <s v="2019-07-06 17:00:00"/>
    <n v="2.8538812785388101"/>
    <n v="285.38812785388097"/>
    <n v="0"/>
    <n v="0"/>
    <n v="0"/>
  </r>
  <r>
    <x v="0"/>
    <s v="07"/>
    <s v="06"/>
    <s v="18:00:00"/>
    <s v="2019-07-06 18:00:00"/>
    <n v="2.8538812785388101"/>
    <n v="285.38812785388097"/>
    <n v="0"/>
    <n v="0"/>
    <n v="0"/>
  </r>
  <r>
    <x v="0"/>
    <s v="07"/>
    <s v="06"/>
    <s v="19:00:00"/>
    <s v="2019-07-06 19:00:00"/>
    <n v="43.30436461187211"/>
    <n v="4330.4364611872106"/>
    <n v="0"/>
    <n v="0"/>
    <n v="0"/>
  </r>
  <r>
    <x v="0"/>
    <s v="07"/>
    <s v="06"/>
    <s v="20:00:00"/>
    <s v="2019-07-06 20:00:00"/>
    <n v="22.93293034520541"/>
    <n v="2293.2930345205409"/>
    <n v="0"/>
    <n v="0"/>
    <n v="0"/>
  </r>
  <r>
    <x v="0"/>
    <s v="07"/>
    <s v="06"/>
    <s v="21:00:00"/>
    <s v="2019-07-06 21:00:00"/>
    <n v="22.126114878538811"/>
    <n v="2212.611487853881"/>
    <n v="0"/>
    <n v="0"/>
    <n v="0"/>
  </r>
  <r>
    <x v="0"/>
    <s v="07"/>
    <s v="06"/>
    <s v="22:00:00"/>
    <s v="2019-07-06 22:00:00"/>
    <n v="21.410637011872112"/>
    <n v="2141.0637011872109"/>
    <n v="0"/>
    <n v="0"/>
    <n v="0"/>
  </r>
  <r>
    <x v="0"/>
    <s v="07"/>
    <s v="06"/>
    <s v="23:00:00"/>
    <s v="2019-07-06 23:00:00"/>
    <n v="20.74082794520541"/>
    <n v="2074.082794520541"/>
    <n v="0"/>
    <n v="0"/>
    <n v="0"/>
  </r>
  <r>
    <x v="0"/>
    <s v="07"/>
    <s v="07"/>
    <s v="00:00:00"/>
    <s v="2019-07-07 00:00:00"/>
    <n v="20.208025278538809"/>
    <n v="2020.802527853881"/>
    <n v="0"/>
    <n v="0"/>
    <n v="0"/>
  </r>
  <r>
    <x v="0"/>
    <s v="07"/>
    <s v="07"/>
    <s v="01:00:00"/>
    <s v="2019-07-07 01:00:00"/>
    <n v="19.72089141187211"/>
    <n v="1972.089141187211"/>
    <n v="0"/>
    <n v="0"/>
    <n v="0"/>
  </r>
  <r>
    <x v="0"/>
    <s v="07"/>
    <s v="07"/>
    <s v="02:00:00"/>
    <s v="2019-07-07 02:00:00"/>
    <n v="19.157642878538809"/>
    <n v="1915.7642878538809"/>
    <n v="0"/>
    <n v="0"/>
    <n v="0"/>
  </r>
  <r>
    <x v="0"/>
    <s v="07"/>
    <s v="07"/>
    <s v="03:00:00"/>
    <s v="2019-07-07 03:00:00"/>
    <n v="18.731400745205409"/>
    <n v="1873.1400745205408"/>
    <n v="0"/>
    <n v="0"/>
    <n v="0"/>
  </r>
  <r>
    <x v="0"/>
    <s v="07"/>
    <s v="07"/>
    <s v="04:00:00"/>
    <s v="2019-07-07 04:00:00"/>
    <n v="18.457387945205408"/>
    <n v="1845.7387945205408"/>
    <n v="0"/>
    <n v="0"/>
    <n v="0"/>
  </r>
  <r>
    <x v="0"/>
    <s v="07"/>
    <s v="07"/>
    <s v="05:00:00"/>
    <s v="2019-07-07 05:00:00"/>
    <n v="2.8538812785388101"/>
    <n v="285.38812785388097"/>
    <n v="0"/>
    <n v="0"/>
    <n v="0"/>
  </r>
  <r>
    <x v="0"/>
    <s v="07"/>
    <s v="07"/>
    <s v="06:00:00"/>
    <s v="2019-07-07 06:00:00"/>
    <n v="2.8538812785388101"/>
    <n v="285.38812785388097"/>
    <n v="0"/>
    <n v="0"/>
    <n v="0"/>
  </r>
  <r>
    <x v="0"/>
    <s v="07"/>
    <s v="07"/>
    <s v="07:00:00"/>
    <s v="2019-07-07 07:00:00"/>
    <n v="2.8538812785388101"/>
    <n v="285.38812785388097"/>
    <n v="0"/>
    <n v="0"/>
    <n v="0"/>
  </r>
  <r>
    <x v="0"/>
    <s v="07"/>
    <s v="07"/>
    <s v="08:00:00"/>
    <s v="2019-07-07 08:00:00"/>
    <n v="2.8538812785388101"/>
    <n v="285.38812785388097"/>
    <n v="0"/>
    <n v="0"/>
    <n v="0"/>
  </r>
  <r>
    <x v="0"/>
    <s v="07"/>
    <s v="07"/>
    <s v="09:00:00"/>
    <s v="2019-07-07 09:00:00"/>
    <n v="2.8538812785388101"/>
    <n v="285.38812785388097"/>
    <n v="0"/>
    <n v="0"/>
    <n v="0"/>
  </r>
  <r>
    <x v="0"/>
    <s v="07"/>
    <s v="07"/>
    <s v="10:00:00"/>
    <s v="2019-07-07 10:00:00"/>
    <n v="2.8538812785388101"/>
    <n v="285.38812785388097"/>
    <n v="0"/>
    <n v="0"/>
    <n v="0"/>
  </r>
  <r>
    <x v="0"/>
    <s v="07"/>
    <s v="07"/>
    <s v="11:00:00"/>
    <s v="2019-07-07 11:00:00"/>
    <n v="2.8538812785388101"/>
    <n v="285.38812785388097"/>
    <n v="0"/>
    <n v="0"/>
    <n v="0"/>
  </r>
  <r>
    <x v="0"/>
    <s v="07"/>
    <s v="07"/>
    <s v="12:00:00"/>
    <s v="2019-07-07 12:00:00"/>
    <n v="2.8538812785388101"/>
    <n v="285.38812785388097"/>
    <n v="0"/>
    <n v="0"/>
    <n v="0"/>
  </r>
  <r>
    <x v="0"/>
    <s v="07"/>
    <s v="07"/>
    <s v="13:00:00"/>
    <s v="2019-07-07 13:00:00"/>
    <n v="2.8538812785388101"/>
    <n v="285.38812785388097"/>
    <n v="0"/>
    <n v="0"/>
    <n v="0"/>
  </r>
  <r>
    <x v="0"/>
    <s v="07"/>
    <s v="07"/>
    <s v="14:00:00"/>
    <s v="2019-07-07 14:00:00"/>
    <n v="2.8538812785388101"/>
    <n v="285.38812785388097"/>
    <n v="0"/>
    <n v="0"/>
    <n v="0"/>
  </r>
  <r>
    <x v="0"/>
    <s v="07"/>
    <s v="07"/>
    <s v="15:00:00"/>
    <s v="2019-07-07 15:00:00"/>
    <n v="2.8538812785388101"/>
    <n v="285.38812785388097"/>
    <n v="0"/>
    <n v="0"/>
    <n v="0"/>
  </r>
  <r>
    <x v="0"/>
    <s v="07"/>
    <s v="07"/>
    <s v="16:00:00"/>
    <s v="2019-07-07 16:00:00"/>
    <n v="2.8538812785388101"/>
    <n v="285.38812785388097"/>
    <n v="0"/>
    <n v="0"/>
    <n v="0"/>
  </r>
  <r>
    <x v="0"/>
    <s v="07"/>
    <s v="07"/>
    <s v="17:00:00"/>
    <s v="2019-07-07 17:00:00"/>
    <n v="2.8538812785388101"/>
    <n v="285.38812785388097"/>
    <n v="0"/>
    <n v="0"/>
    <n v="0"/>
  </r>
  <r>
    <x v="0"/>
    <s v="07"/>
    <s v="07"/>
    <s v="18:00:00"/>
    <s v="2019-07-07 18:00:00"/>
    <n v="2.8538812785388101"/>
    <n v="285.38812785388097"/>
    <n v="0"/>
    <n v="0"/>
    <n v="0"/>
  </r>
  <r>
    <x v="0"/>
    <s v="07"/>
    <s v="07"/>
    <s v="19:00:00"/>
    <s v="2019-07-07 19:00:00"/>
    <n v="40.52826461187211"/>
    <n v="4052.826461187211"/>
    <n v="0"/>
    <n v="0"/>
    <n v="0"/>
  </r>
  <r>
    <x v="0"/>
    <s v="07"/>
    <s v="07"/>
    <s v="20:00:00"/>
    <s v="2019-07-07 20:00:00"/>
    <n v="21.334522345205407"/>
    <n v="2133.4522345205405"/>
    <n v="0"/>
    <n v="0"/>
    <n v="0"/>
  </r>
  <r>
    <x v="0"/>
    <s v="07"/>
    <s v="07"/>
    <s v="21:00:00"/>
    <s v="2019-07-07 21:00:00"/>
    <n v="20.664713278538809"/>
    <n v="2066.4713278538807"/>
    <n v="0"/>
    <n v="0"/>
    <n v="0"/>
  </r>
  <r>
    <x v="0"/>
    <s v="07"/>
    <s v="07"/>
    <s v="22:00:00"/>
    <s v="2019-07-07 22:00:00"/>
    <n v="20.31458581187211"/>
    <n v="2031.4585811872109"/>
    <n v="0"/>
    <n v="0"/>
    <n v="0"/>
  </r>
  <r>
    <x v="0"/>
    <s v="07"/>
    <s v="07"/>
    <s v="23:00:00"/>
    <s v="2019-07-07 23:00:00"/>
    <n v="19.85789781187211"/>
    <n v="1985.789781187211"/>
    <n v="0"/>
    <n v="0"/>
    <n v="0"/>
  </r>
  <r>
    <x v="0"/>
    <s v="07"/>
    <s v="08"/>
    <s v="00:00:00"/>
    <s v="2019-07-08 00:00:00"/>
    <n v="19.26420341187211"/>
    <n v="1926.4203411872111"/>
    <n v="0"/>
    <n v="0"/>
    <n v="0"/>
  </r>
  <r>
    <x v="0"/>
    <s v="07"/>
    <s v="08"/>
    <s v="01:00:00"/>
    <s v="2019-07-08 01:00:00"/>
    <n v="101.25428821187211"/>
    <n v="10125.428821187212"/>
    <n v="0"/>
    <n v="0"/>
    <n v="0"/>
  </r>
  <r>
    <x v="0"/>
    <s v="07"/>
    <s v="08"/>
    <s v="02:00:00"/>
    <s v="2019-07-08 02:00:00"/>
    <n v="100.75193141187211"/>
    <n v="10075.193141187212"/>
    <n v="0"/>
    <n v="0"/>
    <n v="0"/>
  </r>
  <r>
    <x v="0"/>
    <s v="07"/>
    <s v="08"/>
    <s v="03:00:00"/>
    <s v="2019-07-08 03:00:00"/>
    <n v="100.2191287452054"/>
    <n v="10021.91287452054"/>
    <n v="0"/>
    <n v="0"/>
    <n v="0"/>
  </r>
  <r>
    <x v="0"/>
    <s v="07"/>
    <s v="08"/>
    <s v="04:00:00"/>
    <s v="2019-07-08 04:00:00"/>
    <n v="99.74721781187209"/>
    <n v="9974.7217811872088"/>
    <n v="0"/>
    <n v="0"/>
    <n v="0"/>
  </r>
  <r>
    <x v="0"/>
    <s v="07"/>
    <s v="08"/>
    <s v="05:00:00"/>
    <s v="2019-07-08 05:00:00"/>
    <n v="63.173881278538808"/>
    <n v="6317.3881278538811"/>
    <n v="0"/>
    <n v="0"/>
    <n v="0"/>
  </r>
  <r>
    <x v="0"/>
    <s v="07"/>
    <s v="08"/>
    <s v="06:00:00"/>
    <s v="2019-07-08 06:00:00"/>
    <n v="63.173881278538808"/>
    <n v="6317.3881278538811"/>
    <n v="0"/>
    <n v="0"/>
    <n v="0"/>
  </r>
  <r>
    <x v="0"/>
    <s v="07"/>
    <s v="08"/>
    <s v="07:00:00"/>
    <s v="2019-07-08 07:00:00"/>
    <n v="63.173881278538808"/>
    <n v="6317.3881278538811"/>
    <n v="0"/>
    <n v="0"/>
    <n v="0"/>
  </r>
  <r>
    <x v="0"/>
    <s v="07"/>
    <s v="08"/>
    <s v="08:00:00"/>
    <s v="2019-07-08 08:00:00"/>
    <n v="63.173881278538808"/>
    <n v="6317.3881278538811"/>
    <n v="0"/>
    <n v="0"/>
    <n v="0"/>
  </r>
  <r>
    <x v="0"/>
    <s v="07"/>
    <s v="08"/>
    <s v="09:00:00"/>
    <s v="2019-07-08 09:00:00"/>
    <n v="63.173881278538808"/>
    <n v="6317.3881278538811"/>
    <n v="0"/>
    <n v="0"/>
    <n v="0"/>
  </r>
  <r>
    <x v="0"/>
    <s v="07"/>
    <s v="08"/>
    <s v="10:00:00"/>
    <s v="2019-07-08 10:00:00"/>
    <n v="63.173881278538808"/>
    <n v="6317.3881278538811"/>
    <n v="0"/>
    <n v="0"/>
    <n v="0"/>
  </r>
  <r>
    <x v="0"/>
    <s v="07"/>
    <s v="08"/>
    <s v="11:00:00"/>
    <s v="2019-07-08 11:00:00"/>
    <n v="63.173881278538808"/>
    <n v="6317.3881278538811"/>
    <n v="0"/>
    <n v="0"/>
    <n v="0"/>
  </r>
  <r>
    <x v="0"/>
    <s v="07"/>
    <s v="08"/>
    <s v="12:00:00"/>
    <s v="2019-07-08 12:00:00"/>
    <n v="63.173881278538808"/>
    <n v="6317.3881278538811"/>
    <n v="0"/>
    <n v="0"/>
    <n v="0"/>
  </r>
  <r>
    <x v="0"/>
    <s v="07"/>
    <s v="08"/>
    <s v="13:00:00"/>
    <s v="2019-07-08 13:00:00"/>
    <n v="2.8538812785388101"/>
    <n v="285.38812785388097"/>
    <n v="0"/>
    <n v="0"/>
    <n v="0"/>
  </r>
  <r>
    <x v="0"/>
    <s v="07"/>
    <s v="08"/>
    <s v="14:00:00"/>
    <s v="2019-07-08 14:00:00"/>
    <n v="2.8538812785388101"/>
    <n v="285.38812785388097"/>
    <n v="0"/>
    <n v="0"/>
    <n v="0"/>
  </r>
  <r>
    <x v="0"/>
    <s v="07"/>
    <s v="08"/>
    <s v="15:00:00"/>
    <s v="2019-07-08 15:00:00"/>
    <n v="2.8538812785388101"/>
    <n v="285.38812785388097"/>
    <n v="0"/>
    <n v="0"/>
    <n v="0"/>
  </r>
  <r>
    <x v="0"/>
    <s v="07"/>
    <s v="08"/>
    <s v="16:00:00"/>
    <s v="2019-07-08 16:00:00"/>
    <n v="2.8538812785388101"/>
    <n v="285.38812785388097"/>
    <n v="0"/>
    <n v="0"/>
    <n v="0"/>
  </r>
  <r>
    <x v="0"/>
    <s v="07"/>
    <s v="08"/>
    <s v="17:00:00"/>
    <s v="2019-07-08 17:00:00"/>
    <n v="2.8538812785388101"/>
    <n v="285.38812785388097"/>
    <n v="0"/>
    <n v="0"/>
    <n v="0"/>
  </r>
  <r>
    <x v="0"/>
    <s v="07"/>
    <s v="08"/>
    <s v="18:00:00"/>
    <s v="2019-07-08 18:00:00"/>
    <n v="2.8538812785388101"/>
    <n v="285.38812785388097"/>
    <n v="0"/>
    <n v="0"/>
    <n v="0"/>
  </r>
  <r>
    <x v="0"/>
    <s v="07"/>
    <s v="08"/>
    <s v="19:00:00"/>
    <s v="2019-07-08 19:00:00"/>
    <n v="25.305331278538809"/>
    <n v="2530.5331278538811"/>
    <n v="0"/>
    <n v="0"/>
    <n v="0"/>
  </r>
  <r>
    <x v="0"/>
    <s v="07"/>
    <s v="08"/>
    <s v="20:00:00"/>
    <s v="2019-07-08 20:00:00"/>
    <n v="13.844839145205411"/>
    <n v="1384.483914520541"/>
    <n v="0"/>
    <n v="0"/>
    <n v="0"/>
  </r>
  <r>
    <x v="0"/>
    <s v="07"/>
    <s v="08"/>
    <s v="21:00:00"/>
    <s v="2019-07-08 21:00:00"/>
    <n v="14.118851945205408"/>
    <n v="1411.8851945205408"/>
    <n v="0"/>
    <n v="0"/>
    <n v="0"/>
  </r>
  <r>
    <x v="0"/>
    <s v="07"/>
    <s v="08"/>
    <s v="22:00:00"/>
    <s v="2019-07-08 22:00:00"/>
    <n v="14.727769278538812"/>
    <n v="1472.7769278538813"/>
    <n v="0"/>
    <n v="0"/>
    <n v="0"/>
  </r>
  <r>
    <x v="0"/>
    <s v="07"/>
    <s v="08"/>
    <s v="23:00:00"/>
    <s v="2019-07-08 23:00:00"/>
    <n v="14.895221545205409"/>
    <n v="1489.5221545205409"/>
    <n v="0"/>
    <n v="0"/>
    <n v="0"/>
  </r>
  <r>
    <x v="0"/>
    <s v="07"/>
    <s v="09"/>
    <s v="00:00:00"/>
    <s v="2019-07-09 00:00:00"/>
    <n v="14.63643167853871"/>
    <n v="1463.6431678538709"/>
    <n v="0"/>
    <n v="0"/>
    <n v="0"/>
  </r>
  <r>
    <x v="0"/>
    <s v="07"/>
    <s v="09"/>
    <s v="01:00:00"/>
    <s v="2019-07-09 01:00:00"/>
    <n v="13.631718078538711"/>
    <n v="1363.1718078538711"/>
    <n v="0"/>
    <n v="0"/>
    <n v="0"/>
  </r>
  <r>
    <x v="0"/>
    <s v="07"/>
    <s v="09"/>
    <s v="02:00:00"/>
    <s v="2019-07-09 02:00:00"/>
    <n v="13.038023678538812"/>
    <n v="1303.8023678538812"/>
    <n v="0"/>
    <n v="0"/>
    <n v="0"/>
  </r>
  <r>
    <x v="0"/>
    <s v="07"/>
    <s v="09"/>
    <s v="03:00:00"/>
    <s v="2019-07-09 03:00:00"/>
    <n v="12.45955221187214"/>
    <n v="1245.955221187214"/>
    <n v="0"/>
    <n v="0"/>
    <n v="0"/>
  </r>
  <r>
    <x v="0"/>
    <s v="07"/>
    <s v="09"/>
    <s v="04:00:00"/>
    <s v="2019-07-09 04:00:00"/>
    <n v="12.352991678538798"/>
    <n v="1235.2991678538797"/>
    <n v="0"/>
    <n v="0"/>
    <n v="0"/>
  </r>
  <r>
    <x v="0"/>
    <s v="07"/>
    <s v="09"/>
    <s v="05:00:00"/>
    <s v="2019-07-09 05:00:00"/>
    <n v="2.8538812785388101"/>
    <n v="285.38812785388097"/>
    <n v="0"/>
    <n v="0"/>
    <n v="0"/>
  </r>
  <r>
    <x v="0"/>
    <s v="07"/>
    <s v="09"/>
    <s v="06:00:00"/>
    <s v="2019-07-09 06:00:00"/>
    <n v="2.8538812785388101"/>
    <n v="285.38812785388097"/>
    <n v="0"/>
    <n v="0"/>
    <n v="0"/>
  </r>
  <r>
    <x v="0"/>
    <s v="07"/>
    <s v="09"/>
    <s v="07:00:00"/>
    <s v="2019-07-09 07:00:00"/>
    <n v="2.8538812785388101"/>
    <n v="285.38812785388097"/>
    <n v="0"/>
    <n v="0"/>
    <n v="0"/>
  </r>
  <r>
    <x v="0"/>
    <s v="07"/>
    <s v="09"/>
    <s v="08:00:00"/>
    <s v="2019-07-09 08:00:00"/>
    <n v="2.8538812785388101"/>
    <n v="285.38812785388097"/>
    <n v="0"/>
    <n v="0"/>
    <n v="0"/>
  </r>
  <r>
    <x v="0"/>
    <s v="07"/>
    <s v="09"/>
    <s v="09:00:00"/>
    <s v="2019-07-09 09:00:00"/>
    <n v="2.8538812785388101"/>
    <n v="285.38812785388097"/>
    <n v="0"/>
    <n v="0"/>
    <n v="0"/>
  </r>
  <r>
    <x v="0"/>
    <s v="07"/>
    <s v="09"/>
    <s v="10:00:00"/>
    <s v="2019-07-09 10:00:00"/>
    <n v="2.8538812785388101"/>
    <n v="285.38812785388097"/>
    <n v="0"/>
    <n v="0"/>
    <n v="0"/>
  </r>
  <r>
    <x v="0"/>
    <s v="07"/>
    <s v="09"/>
    <s v="11:00:00"/>
    <s v="2019-07-09 11:00:00"/>
    <n v="2.8538812785388101"/>
    <n v="285.38812785388097"/>
    <n v="0"/>
    <n v="0"/>
    <n v="0"/>
  </r>
  <r>
    <x v="0"/>
    <s v="07"/>
    <s v="09"/>
    <s v="12:00:00"/>
    <s v="2019-07-09 12:00:00"/>
    <n v="2.8538812785388101"/>
    <n v="285.38812785388097"/>
    <n v="0"/>
    <n v="0"/>
    <n v="0"/>
  </r>
  <r>
    <x v="0"/>
    <s v="07"/>
    <s v="09"/>
    <s v="13:00:00"/>
    <s v="2019-07-09 13:00:00"/>
    <n v="2.8538812785388101"/>
    <n v="285.38812785388097"/>
    <n v="0"/>
    <n v="0"/>
    <n v="0"/>
  </r>
  <r>
    <x v="0"/>
    <s v="07"/>
    <s v="09"/>
    <s v="14:00:00"/>
    <s v="2019-07-09 14:00:00"/>
    <n v="2.8538812785388101"/>
    <n v="285.38812785388097"/>
    <n v="0"/>
    <n v="0"/>
    <n v="0"/>
  </r>
  <r>
    <x v="0"/>
    <s v="07"/>
    <s v="09"/>
    <s v="15:00:00"/>
    <s v="2019-07-09 15:00:00"/>
    <n v="2.8538812785388101"/>
    <n v="285.38812785388097"/>
    <n v="0"/>
    <n v="0"/>
    <n v="0"/>
  </r>
  <r>
    <x v="0"/>
    <s v="07"/>
    <s v="09"/>
    <s v="16:00:00"/>
    <s v="2019-07-09 16:00:00"/>
    <n v="2.8538812785388101"/>
    <n v="285.38812785388097"/>
    <n v="0"/>
    <n v="0"/>
    <n v="0"/>
  </r>
  <r>
    <x v="0"/>
    <s v="07"/>
    <s v="09"/>
    <s v="17:00:00"/>
    <s v="2019-07-09 17:00:00"/>
    <n v="2.8538812785388101"/>
    <n v="285.38812785388097"/>
    <n v="0"/>
    <n v="0"/>
    <n v="0"/>
  </r>
  <r>
    <x v="0"/>
    <s v="07"/>
    <s v="09"/>
    <s v="18:00:00"/>
    <s v="2019-07-09 18:00:00"/>
    <n v="2.8538812785388101"/>
    <n v="285.38812785388097"/>
    <n v="0"/>
    <n v="0"/>
    <n v="0"/>
  </r>
  <r>
    <x v="0"/>
    <s v="07"/>
    <s v="09"/>
    <s v="19:00:00"/>
    <s v="2019-07-09 19:00:00"/>
    <n v="38.605847945205412"/>
    <n v="3860.584794520541"/>
    <n v="0"/>
    <n v="0"/>
    <n v="0"/>
  </r>
  <r>
    <x v="0"/>
    <s v="07"/>
    <s v="09"/>
    <s v="20:00:00"/>
    <s v="2019-07-09 20:00:00"/>
    <n v="19.553439145205409"/>
    <n v="1955.3439145205409"/>
    <n v="0"/>
    <n v="0"/>
    <n v="0"/>
  </r>
  <r>
    <x v="0"/>
    <s v="07"/>
    <s v="09"/>
    <s v="21:00:00"/>
    <s v="2019-07-09 21:00:00"/>
    <n v="18.076814611872109"/>
    <n v="1807.681461187211"/>
    <n v="0"/>
    <n v="0"/>
    <n v="0"/>
  </r>
  <r>
    <x v="0"/>
    <s v="07"/>
    <s v="09"/>
    <s v="22:00:00"/>
    <s v="2019-07-09 22:00:00"/>
    <n v="16.950317545205412"/>
    <n v="1695.031754520541"/>
    <n v="0"/>
    <n v="0"/>
    <n v="0"/>
  </r>
  <r>
    <x v="0"/>
    <s v="07"/>
    <s v="09"/>
    <s v="23:00:00"/>
    <s v="2019-07-09 23:00:00"/>
    <n v="16.08261034520541"/>
    <n v="1608.261034520541"/>
    <n v="0"/>
    <n v="0"/>
    <n v="0"/>
  </r>
  <r>
    <x v="0"/>
    <s v="07"/>
    <s v="10"/>
    <s v="00:00:00"/>
    <s v="2019-07-10 00:00:00"/>
    <n v="15.397578345205412"/>
    <n v="1539.7578345205411"/>
    <n v="0"/>
    <n v="0"/>
    <n v="0"/>
  </r>
  <r>
    <x v="0"/>
    <s v="07"/>
    <s v="10"/>
    <s v="01:00:00"/>
    <s v="2019-07-10 01:00:00"/>
    <n v="14.803883945205412"/>
    <n v="1480.3883945205412"/>
    <n v="0"/>
    <n v="0"/>
    <n v="0"/>
  </r>
  <r>
    <x v="0"/>
    <s v="07"/>
    <s v="10"/>
    <s v="02:00:00"/>
    <s v="2019-07-10 02:00:00"/>
    <n v="14.28630421187211"/>
    <n v="1428.6304211872111"/>
    <n v="0"/>
    <n v="0"/>
    <n v="0"/>
  </r>
  <r>
    <x v="0"/>
    <s v="07"/>
    <s v="10"/>
    <s v="03:00:00"/>
    <s v="2019-07-10 03:00:00"/>
    <n v="13.75350154520541"/>
    <n v="1375.3501545205409"/>
    <n v="0"/>
    <n v="0"/>
    <n v="0"/>
  </r>
  <r>
    <x v="0"/>
    <s v="07"/>
    <s v="10"/>
    <s v="04:00:00"/>
    <s v="2019-07-10 04:00:00"/>
    <n v="13.25114474520541"/>
    <n v="1325.1144745205411"/>
    <n v="0"/>
    <n v="0"/>
    <n v="0"/>
  </r>
  <r>
    <x v="0"/>
    <s v="07"/>
    <s v="10"/>
    <s v="05:00:00"/>
    <s v="2019-07-10 05:00:00"/>
    <n v="2.8538812785388101"/>
    <n v="285.38812785388097"/>
    <n v="0"/>
    <n v="0"/>
    <n v="0"/>
  </r>
  <r>
    <x v="0"/>
    <s v="07"/>
    <s v="10"/>
    <s v="06:00:00"/>
    <s v="2019-07-10 06:00:00"/>
    <n v="2.8538812785388101"/>
    <n v="285.38812785388097"/>
    <n v="0"/>
    <n v="0"/>
    <n v="0"/>
  </r>
  <r>
    <x v="0"/>
    <s v="07"/>
    <s v="10"/>
    <s v="07:00:00"/>
    <s v="2019-07-10 07:00:00"/>
    <n v="2.8538812785388101"/>
    <n v="285.38812785388097"/>
    <n v="0"/>
    <n v="0"/>
    <n v="0"/>
  </r>
  <r>
    <x v="0"/>
    <s v="07"/>
    <s v="10"/>
    <s v="08:00:00"/>
    <s v="2019-07-10 08:00:00"/>
    <n v="2.8538812785388101"/>
    <n v="285.38812785388097"/>
    <n v="0"/>
    <n v="0"/>
    <n v="0"/>
  </r>
  <r>
    <x v="0"/>
    <s v="07"/>
    <s v="10"/>
    <s v="09:00:00"/>
    <s v="2019-07-10 09:00:00"/>
    <n v="2.8538812785388101"/>
    <n v="285.38812785388097"/>
    <n v="0"/>
    <n v="0"/>
    <n v="0"/>
  </r>
  <r>
    <x v="0"/>
    <s v="07"/>
    <s v="10"/>
    <s v="10:00:00"/>
    <s v="2019-07-10 10:00:00"/>
    <n v="2.8538812785388101"/>
    <n v="285.38812785388097"/>
    <n v="0"/>
    <n v="0"/>
    <n v="0"/>
  </r>
  <r>
    <x v="0"/>
    <s v="07"/>
    <s v="10"/>
    <s v="11:00:00"/>
    <s v="2019-07-10 11:00:00"/>
    <n v="2.8538812785388101"/>
    <n v="285.38812785388097"/>
    <n v="0"/>
    <n v="0"/>
    <n v="0"/>
  </r>
  <r>
    <x v="0"/>
    <s v="07"/>
    <s v="10"/>
    <s v="12:00:00"/>
    <s v="2019-07-10 12:00:00"/>
    <n v="2.8538812785388101"/>
    <n v="285.38812785388097"/>
    <n v="0"/>
    <n v="0"/>
    <n v="0"/>
  </r>
  <r>
    <x v="0"/>
    <s v="07"/>
    <s v="10"/>
    <s v="13:00:00"/>
    <s v="2019-07-10 13:00:00"/>
    <n v="2.8538812785388101"/>
    <n v="285.38812785388097"/>
    <n v="0"/>
    <n v="0"/>
    <n v="0"/>
  </r>
  <r>
    <x v="0"/>
    <s v="07"/>
    <s v="10"/>
    <s v="14:00:00"/>
    <s v="2019-07-10 14:00:00"/>
    <n v="2.8538812785388101"/>
    <n v="285.38812785388097"/>
    <n v="0"/>
    <n v="0"/>
    <n v="0"/>
  </r>
  <r>
    <x v="0"/>
    <s v="07"/>
    <s v="10"/>
    <s v="15:00:00"/>
    <s v="2019-07-10 15:00:00"/>
    <n v="2.8538812785388101"/>
    <n v="285.38812785388097"/>
    <n v="0"/>
    <n v="0"/>
    <n v="0"/>
  </r>
  <r>
    <x v="0"/>
    <s v="07"/>
    <s v="10"/>
    <s v="16:00:00"/>
    <s v="2019-07-10 16:00:00"/>
    <n v="2.8538812785388101"/>
    <n v="285.38812785388097"/>
    <n v="0"/>
    <n v="0"/>
    <n v="0"/>
  </r>
  <r>
    <x v="0"/>
    <s v="07"/>
    <s v="10"/>
    <s v="17:00:00"/>
    <s v="2019-07-10 17:00:00"/>
    <n v="2.8538812785388101"/>
    <n v="285.38812785388097"/>
    <n v="0"/>
    <n v="0"/>
    <n v="0"/>
  </r>
  <r>
    <x v="0"/>
    <s v="07"/>
    <s v="10"/>
    <s v="18:00:00"/>
    <s v="2019-07-10 18:00:00"/>
    <n v="2.8538812785388101"/>
    <n v="285.38812785388097"/>
    <n v="0"/>
    <n v="0"/>
    <n v="0"/>
  </r>
  <r>
    <x v="0"/>
    <s v="07"/>
    <s v="10"/>
    <s v="19:00:00"/>
    <s v="2019-07-10 19:00:00"/>
    <n v="37.718431278538709"/>
    <n v="3771.843127853871"/>
    <n v="0"/>
    <n v="0"/>
    <n v="0"/>
  </r>
  <r>
    <x v="0"/>
    <s v="07"/>
    <s v="10"/>
    <s v="20:00:00"/>
    <s v="2019-07-10 20:00:00"/>
    <n v="19.32509514520541"/>
    <n v="1932.509514520541"/>
    <n v="0"/>
    <n v="0"/>
    <n v="0"/>
  </r>
  <r>
    <x v="0"/>
    <s v="07"/>
    <s v="10"/>
    <s v="21:00:00"/>
    <s v="2019-07-10 21:00:00"/>
    <n v="17.98547701187211"/>
    <n v="1798.547701187211"/>
    <n v="0"/>
    <n v="0"/>
    <n v="0"/>
  </r>
  <r>
    <x v="0"/>
    <s v="07"/>
    <s v="10"/>
    <s v="22:00:00"/>
    <s v="2019-07-10 22:00:00"/>
    <n v="16.737196478538809"/>
    <n v="1673.7196478538808"/>
    <n v="0"/>
    <n v="0"/>
    <n v="0"/>
  </r>
  <r>
    <x v="0"/>
    <s v="07"/>
    <s v="10"/>
    <s v="23:00:00"/>
    <s v="2019-07-10 23:00:00"/>
    <n v="15.82382047853871"/>
    <n v="1582.382047853871"/>
    <n v="0"/>
    <n v="0"/>
    <n v="0"/>
  </r>
  <r>
    <x v="0"/>
    <s v="07"/>
    <s v="11"/>
    <s v="00:00:00"/>
    <s v="2019-07-11 00:00:00"/>
    <n v="15.184457278538808"/>
    <n v="1518.4457278538807"/>
    <n v="0"/>
    <n v="0"/>
    <n v="0"/>
  </r>
  <r>
    <x v="0"/>
    <s v="07"/>
    <s v="11"/>
    <s v="01:00:00"/>
    <s v="2019-07-11 01:00:00"/>
    <n v="14.697323411872111"/>
    <n v="1469.732341187211"/>
    <n v="0"/>
    <n v="0"/>
    <n v="0"/>
  </r>
  <r>
    <x v="0"/>
    <s v="07"/>
    <s v="11"/>
    <s v="02:00:00"/>
    <s v="2019-07-11 02:00:00"/>
    <n v="14.39286474520541"/>
    <n v="1439.2864745205411"/>
    <n v="0"/>
    <n v="0"/>
    <n v="0"/>
  </r>
  <r>
    <x v="0"/>
    <s v="07"/>
    <s v="11"/>
    <s v="03:00:00"/>
    <s v="2019-07-11 03:00:00"/>
    <n v="14.28630421187211"/>
    <n v="1428.6304211872111"/>
    <n v="0"/>
    <n v="0"/>
    <n v="0"/>
  </r>
  <r>
    <x v="0"/>
    <s v="07"/>
    <s v="11"/>
    <s v="04:00:00"/>
    <s v="2019-07-11 04:00:00"/>
    <n v="14.255858345205409"/>
    <n v="1425.5858345205409"/>
    <n v="0"/>
    <n v="0"/>
    <n v="0"/>
  </r>
  <r>
    <x v="0"/>
    <s v="07"/>
    <s v="11"/>
    <s v="05:00:00"/>
    <s v="2019-07-11 05:00:00"/>
    <n v="2.8538812785388101"/>
    <n v="285.38812785388097"/>
    <n v="0"/>
    <n v="0"/>
    <n v="0"/>
  </r>
  <r>
    <x v="0"/>
    <s v="07"/>
    <s v="11"/>
    <s v="06:00:00"/>
    <s v="2019-07-11 06:00:00"/>
    <n v="2.8538812785388101"/>
    <n v="285.38812785388097"/>
    <n v="0"/>
    <n v="0"/>
    <n v="0"/>
  </r>
  <r>
    <x v="0"/>
    <s v="07"/>
    <s v="11"/>
    <s v="07:00:00"/>
    <s v="2019-07-11 07:00:00"/>
    <n v="2.8538812785388101"/>
    <n v="285.38812785388097"/>
    <n v="0"/>
    <n v="0"/>
    <n v="0"/>
  </r>
  <r>
    <x v="0"/>
    <s v="07"/>
    <s v="11"/>
    <s v="08:00:00"/>
    <s v="2019-07-11 08:00:00"/>
    <n v="2.8538812785388101"/>
    <n v="285.38812785388097"/>
    <n v="0"/>
    <n v="0"/>
    <n v="0"/>
  </r>
  <r>
    <x v="0"/>
    <s v="07"/>
    <s v="11"/>
    <s v="09:00:00"/>
    <s v="2019-07-11 09:00:00"/>
    <n v="2.8538812785388101"/>
    <n v="285.38812785388097"/>
    <n v="0"/>
    <n v="0"/>
    <n v="0"/>
  </r>
  <r>
    <x v="0"/>
    <s v="07"/>
    <s v="11"/>
    <s v="10:00:00"/>
    <s v="2019-07-11 10:00:00"/>
    <n v="2.8538812785388101"/>
    <n v="285.38812785388097"/>
    <n v="0"/>
    <n v="0"/>
    <n v="0"/>
  </r>
  <r>
    <x v="0"/>
    <s v="07"/>
    <s v="11"/>
    <s v="11:00:00"/>
    <s v="2019-07-11 11:00:00"/>
    <n v="2.8538812785388101"/>
    <n v="285.38812785388097"/>
    <n v="0"/>
    <n v="0"/>
    <n v="0"/>
  </r>
  <r>
    <x v="0"/>
    <s v="07"/>
    <s v="11"/>
    <s v="12:00:00"/>
    <s v="2019-07-11 12:00:00"/>
    <n v="2.8538812785388101"/>
    <n v="285.38812785388097"/>
    <n v="0"/>
    <n v="0"/>
    <n v="0"/>
  </r>
  <r>
    <x v="0"/>
    <s v="07"/>
    <s v="11"/>
    <s v="13:00:00"/>
    <s v="2019-07-11 13:00:00"/>
    <n v="2.8538812785388101"/>
    <n v="285.38812785388097"/>
    <n v="0"/>
    <n v="0"/>
    <n v="0"/>
  </r>
  <r>
    <x v="0"/>
    <s v="07"/>
    <s v="11"/>
    <s v="14:00:00"/>
    <s v="2019-07-11 14:00:00"/>
    <n v="2.8538812785388101"/>
    <n v="285.38812785388097"/>
    <n v="0"/>
    <n v="0"/>
    <n v="0"/>
  </r>
  <r>
    <x v="0"/>
    <s v="07"/>
    <s v="11"/>
    <s v="15:00:00"/>
    <s v="2019-07-11 15:00:00"/>
    <n v="2.8538812785388101"/>
    <n v="285.38812785388097"/>
    <n v="0"/>
    <n v="0"/>
    <n v="0"/>
  </r>
  <r>
    <x v="0"/>
    <s v="07"/>
    <s v="11"/>
    <s v="16:00:00"/>
    <s v="2019-07-11 16:00:00"/>
    <n v="2.8538812785388101"/>
    <n v="285.38812785388097"/>
    <n v="0"/>
    <n v="0"/>
    <n v="0"/>
  </r>
  <r>
    <x v="0"/>
    <s v="07"/>
    <s v="11"/>
    <s v="17:00:00"/>
    <s v="2019-07-11 17:00:00"/>
    <n v="2.8538812785388101"/>
    <n v="285.38812785388097"/>
    <n v="0"/>
    <n v="0"/>
    <n v="0"/>
  </r>
  <r>
    <x v="0"/>
    <s v="07"/>
    <s v="11"/>
    <s v="18:00:00"/>
    <s v="2019-07-11 18:00:00"/>
    <n v="2.8538812785388101"/>
    <n v="285.38812785388097"/>
    <n v="0"/>
    <n v="0"/>
    <n v="0"/>
  </r>
  <r>
    <x v="0"/>
    <s v="07"/>
    <s v="11"/>
    <s v="19:00:00"/>
    <s v="2019-07-11 19:00:00"/>
    <n v="23.513430411872108"/>
    <n v="2351.3430411872109"/>
    <n v="0"/>
    <n v="0"/>
    <n v="0"/>
  </r>
  <r>
    <x v="0"/>
    <s v="07"/>
    <s v="11"/>
    <s v="20:00:00"/>
    <s v="2019-07-11 20:00:00"/>
    <n v="21.638981011872108"/>
    <n v="2163.8981011872111"/>
    <n v="0"/>
    <n v="0"/>
    <n v="0"/>
  </r>
  <r>
    <x v="0"/>
    <s v="07"/>
    <s v="11"/>
    <s v="21:00:00"/>
    <s v="2019-07-11 21:00:00"/>
    <n v="20.847388478538811"/>
    <n v="2084.738847853881"/>
    <n v="0"/>
    <n v="0"/>
    <n v="0"/>
  </r>
  <r>
    <x v="0"/>
    <s v="07"/>
    <s v="11"/>
    <s v="22:00:00"/>
    <s v="2019-07-11 22:00:00"/>
    <n v="20.619044478538807"/>
    <n v="2061.9044478538808"/>
    <n v="0"/>
    <n v="0"/>
    <n v="0"/>
  </r>
  <r>
    <x v="0"/>
    <s v="07"/>
    <s v="11"/>
    <s v="23:00:00"/>
    <s v="2019-07-11 23:00:00"/>
    <n v="20.360254611872111"/>
    <n v="2036.025461187211"/>
    <n v="0"/>
    <n v="0"/>
    <n v="0"/>
  </r>
  <r>
    <x v="0"/>
    <s v="07"/>
    <s v="12"/>
    <s v="00:00:00"/>
    <s v="2019-07-12 00:00:00"/>
    <n v="19.934012478538708"/>
    <n v="1993.4012478538707"/>
    <n v="0"/>
    <n v="0"/>
    <n v="0"/>
  </r>
  <r>
    <x v="0"/>
    <s v="07"/>
    <s v="12"/>
    <s v="01:00:00"/>
    <s v="2019-07-12 01:00:00"/>
    <n v="19.248980478538808"/>
    <n v="1924.8980478538808"/>
    <n v="0"/>
    <n v="0"/>
    <n v="0"/>
  </r>
  <r>
    <x v="0"/>
    <s v="07"/>
    <s v="12"/>
    <s v="02:00:00"/>
    <s v="2019-07-12 02:00:00"/>
    <n v="18.38127327853881"/>
    <n v="1838.1273278538811"/>
    <n v="0"/>
    <n v="0"/>
    <n v="0"/>
  </r>
  <r>
    <x v="0"/>
    <s v="07"/>
    <s v="12"/>
    <s v="03:00:00"/>
    <s v="2019-07-12 03:00:00"/>
    <n v="17.665795411872111"/>
    <n v="1766.5795411872111"/>
    <n v="0"/>
    <n v="0"/>
    <n v="0"/>
  </r>
  <r>
    <x v="0"/>
    <s v="07"/>
    <s v="12"/>
    <s v="04:00:00"/>
    <s v="2019-07-12 04:00:00"/>
    <n v="17.30044501187211"/>
    <n v="1730.0445011872112"/>
    <n v="0"/>
    <n v="0"/>
    <n v="0"/>
  </r>
  <r>
    <x v="0"/>
    <s v="07"/>
    <s v="12"/>
    <s v="05:00:00"/>
    <s v="2019-07-12 05:00:00"/>
    <n v="2.8538812785388101"/>
    <n v="285.38812785388097"/>
    <n v="0"/>
    <n v="0"/>
    <n v="0"/>
  </r>
  <r>
    <x v="0"/>
    <s v="07"/>
    <s v="12"/>
    <s v="06:00:00"/>
    <s v="2019-07-12 06:00:00"/>
    <n v="2.8538812785388101"/>
    <n v="285.38812785388097"/>
    <n v="0"/>
    <n v="0"/>
    <n v="0"/>
  </r>
  <r>
    <x v="0"/>
    <s v="07"/>
    <s v="12"/>
    <s v="07:00:00"/>
    <s v="2019-07-12 07:00:00"/>
    <n v="2.8538812785388101"/>
    <n v="285.38812785388097"/>
    <n v="0"/>
    <n v="0"/>
    <n v="0"/>
  </r>
  <r>
    <x v="0"/>
    <s v="07"/>
    <s v="12"/>
    <s v="08:00:00"/>
    <s v="2019-07-12 08:00:00"/>
    <n v="2.8538812785388101"/>
    <n v="285.38812785388097"/>
    <n v="0"/>
    <n v="0"/>
    <n v="0"/>
  </r>
  <r>
    <x v="0"/>
    <s v="07"/>
    <s v="12"/>
    <s v="09:00:00"/>
    <s v="2019-07-12 09:00:00"/>
    <n v="2.8538812785388101"/>
    <n v="285.38812785388097"/>
    <n v="0"/>
    <n v="0"/>
    <n v="0"/>
  </r>
  <r>
    <x v="0"/>
    <s v="07"/>
    <s v="12"/>
    <s v="10:00:00"/>
    <s v="2019-07-12 10:00:00"/>
    <n v="2.8538812785388101"/>
    <n v="285.38812785388097"/>
    <n v="0"/>
    <n v="0"/>
    <n v="0"/>
  </r>
  <r>
    <x v="0"/>
    <s v="07"/>
    <s v="12"/>
    <s v="11:00:00"/>
    <s v="2019-07-12 11:00:00"/>
    <n v="2.8538812785388101"/>
    <n v="285.38812785388097"/>
    <n v="0"/>
    <n v="0"/>
    <n v="0"/>
  </r>
  <r>
    <x v="0"/>
    <s v="07"/>
    <s v="12"/>
    <s v="12:00:00"/>
    <s v="2019-07-12 12:00:00"/>
    <n v="2.8538812785388101"/>
    <n v="285.38812785388097"/>
    <n v="0"/>
    <n v="0"/>
    <n v="0"/>
  </r>
  <r>
    <x v="0"/>
    <s v="07"/>
    <s v="12"/>
    <s v="13:00:00"/>
    <s v="2019-07-12 13:00:00"/>
    <n v="2.8538812785388101"/>
    <n v="285.38812785388097"/>
    <n v="0"/>
    <n v="0"/>
    <n v="0"/>
  </r>
  <r>
    <x v="0"/>
    <s v="07"/>
    <s v="12"/>
    <s v="14:00:00"/>
    <s v="2019-07-12 14:00:00"/>
    <n v="2.8538812785388101"/>
    <n v="285.38812785388097"/>
    <n v="0"/>
    <n v="0"/>
    <n v="0"/>
  </r>
  <r>
    <x v="0"/>
    <s v="07"/>
    <s v="12"/>
    <s v="15:00:00"/>
    <s v="2019-07-12 15:00:00"/>
    <n v="2.8538812785388101"/>
    <n v="285.38812785388097"/>
    <n v="0"/>
    <n v="0"/>
    <n v="0"/>
  </r>
  <r>
    <x v="0"/>
    <s v="07"/>
    <s v="12"/>
    <s v="16:00:00"/>
    <s v="2019-07-12 16:00:00"/>
    <n v="2.8538812785388101"/>
    <n v="285.38812785388097"/>
    <n v="0"/>
    <n v="0"/>
    <n v="0"/>
  </r>
  <r>
    <x v="0"/>
    <s v="07"/>
    <s v="12"/>
    <s v="17:00:00"/>
    <s v="2019-07-12 17:00:00"/>
    <n v="2.8538812785388101"/>
    <n v="285.38812785388097"/>
    <n v="0"/>
    <n v="0"/>
    <n v="0"/>
  </r>
  <r>
    <x v="0"/>
    <s v="07"/>
    <s v="12"/>
    <s v="18:00:00"/>
    <s v="2019-07-12 18:00:00"/>
    <n v="2.8538812785388101"/>
    <n v="285.38812785388097"/>
    <n v="0"/>
    <n v="0"/>
    <n v="0"/>
  </r>
  <r>
    <x v="0"/>
    <s v="07"/>
    <s v="12"/>
    <s v="19:00:00"/>
    <s v="2019-07-12 19:00:00"/>
    <n v="39.064314611872113"/>
    <n v="3906.4314611872114"/>
    <n v="0"/>
    <n v="0"/>
    <n v="0"/>
  </r>
  <r>
    <x v="0"/>
    <s v="07"/>
    <s v="12"/>
    <s v="20:00:00"/>
    <s v="2019-07-12 20:00:00"/>
    <n v="20.360254611872111"/>
    <n v="2036.025461187211"/>
    <n v="0"/>
    <n v="0"/>
    <n v="0"/>
  </r>
  <r>
    <x v="0"/>
    <s v="07"/>
    <s v="12"/>
    <s v="21:00:00"/>
    <s v="2019-07-12 21:00:00"/>
    <n v="19.416432745205409"/>
    <n v="1941.6432745205409"/>
    <n v="0"/>
    <n v="0"/>
    <n v="0"/>
  </r>
  <r>
    <x v="0"/>
    <s v="07"/>
    <s v="12"/>
    <s v="22:00:00"/>
    <s v="2019-07-12 22:00:00"/>
    <n v="18.41171914520541"/>
    <n v="1841.1719145205409"/>
    <n v="0"/>
    <n v="0"/>
    <n v="0"/>
  </r>
  <r>
    <x v="0"/>
    <s v="07"/>
    <s v="12"/>
    <s v="23:00:00"/>
    <s v="2019-07-12 23:00:00"/>
    <n v="17.346113811872112"/>
    <n v="1734.6113811872112"/>
    <n v="0"/>
    <n v="0"/>
    <n v="0"/>
  </r>
  <r>
    <x v="0"/>
    <s v="07"/>
    <s v="13"/>
    <s v="00:00:00"/>
    <s v="2019-07-13 00:00:00"/>
    <n v="16.356623145205411"/>
    <n v="1635.662314520541"/>
    <n v="0"/>
    <n v="0"/>
    <n v="0"/>
  </r>
  <r>
    <x v="0"/>
    <s v="07"/>
    <s v="13"/>
    <s v="01:00:00"/>
    <s v="2019-07-13 01:00:00"/>
    <n v="15.504138878538711"/>
    <n v="1550.4138878538711"/>
    <n v="0"/>
    <n v="0"/>
    <n v="0"/>
  </r>
  <r>
    <x v="0"/>
    <s v="07"/>
    <s v="13"/>
    <s v="02:00:00"/>
    <s v="2019-07-13 02:00:00"/>
    <n v="14.849552745205409"/>
    <n v="1484.9552745205408"/>
    <n v="0"/>
    <n v="0"/>
    <n v="0"/>
  </r>
  <r>
    <x v="0"/>
    <s v="07"/>
    <s v="13"/>
    <s v="03:00:00"/>
    <s v="2019-07-13 03:00:00"/>
    <n v="14.34719594520541"/>
    <n v="1434.7195945205408"/>
    <n v="0"/>
    <n v="0"/>
    <n v="0"/>
  </r>
  <r>
    <x v="0"/>
    <s v="07"/>
    <s v="13"/>
    <s v="04:00:00"/>
    <s v="2019-07-13 04:00:00"/>
    <n v="13.783947411872111"/>
    <n v="1378.3947411872111"/>
    <n v="0"/>
    <n v="0"/>
    <n v="0"/>
  </r>
  <r>
    <x v="0"/>
    <s v="07"/>
    <s v="13"/>
    <s v="05:00:00"/>
    <s v="2019-07-13 05:00:00"/>
    <n v="2.8538812785388101"/>
    <n v="285.38812785388097"/>
    <n v="0"/>
    <n v="0"/>
    <n v="0"/>
  </r>
  <r>
    <x v="0"/>
    <s v="07"/>
    <s v="13"/>
    <s v="06:00:00"/>
    <s v="2019-07-13 06:00:00"/>
    <n v="2.8538812785388101"/>
    <n v="285.38812785388097"/>
    <n v="0"/>
    <n v="0"/>
    <n v="0"/>
  </r>
  <r>
    <x v="0"/>
    <s v="07"/>
    <s v="13"/>
    <s v="07:00:00"/>
    <s v="2019-07-13 07:00:00"/>
    <n v="2.8538812785388101"/>
    <n v="285.38812785388097"/>
    <n v="0"/>
    <n v="0"/>
    <n v="0"/>
  </r>
  <r>
    <x v="0"/>
    <s v="07"/>
    <s v="13"/>
    <s v="08:00:00"/>
    <s v="2019-07-13 08:00:00"/>
    <n v="2.8538812785388101"/>
    <n v="285.38812785388097"/>
    <n v="0"/>
    <n v="0"/>
    <n v="0"/>
  </r>
  <r>
    <x v="0"/>
    <s v="07"/>
    <s v="13"/>
    <s v="09:00:00"/>
    <s v="2019-07-13 09:00:00"/>
    <n v="2.8538812785388101"/>
    <n v="285.38812785388097"/>
    <n v="0"/>
    <n v="0"/>
    <n v="0"/>
  </r>
  <r>
    <x v="0"/>
    <s v="07"/>
    <s v="13"/>
    <s v="10:00:00"/>
    <s v="2019-07-13 10:00:00"/>
    <n v="2.8538812785388101"/>
    <n v="285.38812785388097"/>
    <n v="0"/>
    <n v="0"/>
    <n v="0"/>
  </r>
  <r>
    <x v="0"/>
    <s v="07"/>
    <s v="13"/>
    <s v="11:00:00"/>
    <s v="2019-07-13 11:00:00"/>
    <n v="2.8538812785388101"/>
    <n v="285.38812785388097"/>
    <n v="0"/>
    <n v="0"/>
    <n v="0"/>
  </r>
  <r>
    <x v="0"/>
    <s v="07"/>
    <s v="13"/>
    <s v="12:00:00"/>
    <s v="2019-07-13 12:00:00"/>
    <n v="2.8538812785388101"/>
    <n v="285.38812785388097"/>
    <n v="0"/>
    <n v="0"/>
    <n v="0"/>
  </r>
  <r>
    <x v="0"/>
    <s v="07"/>
    <s v="13"/>
    <s v="13:00:00"/>
    <s v="2019-07-13 13:00:00"/>
    <n v="2.8538812785388101"/>
    <n v="285.38812785388097"/>
    <n v="0"/>
    <n v="0"/>
    <n v="0"/>
  </r>
  <r>
    <x v="0"/>
    <s v="07"/>
    <s v="13"/>
    <s v="14:00:00"/>
    <s v="2019-07-13 14:00:00"/>
    <n v="2.8538812785388101"/>
    <n v="285.38812785388097"/>
    <n v="0"/>
    <n v="0"/>
    <n v="0"/>
  </r>
  <r>
    <x v="0"/>
    <s v="07"/>
    <s v="13"/>
    <s v="15:00:00"/>
    <s v="2019-07-13 15:00:00"/>
    <n v="2.8538812785388101"/>
    <n v="285.38812785388097"/>
    <n v="0"/>
    <n v="0"/>
    <n v="0"/>
  </r>
  <r>
    <x v="0"/>
    <s v="07"/>
    <s v="13"/>
    <s v="16:00:00"/>
    <s v="2019-07-13 16:00:00"/>
    <n v="2.8538812785388101"/>
    <n v="285.38812785388097"/>
    <n v="0"/>
    <n v="0"/>
    <n v="0"/>
  </r>
  <r>
    <x v="0"/>
    <s v="07"/>
    <s v="13"/>
    <s v="17:00:00"/>
    <s v="2019-07-13 17:00:00"/>
    <n v="2.8538812785388101"/>
    <n v="285.38812785388097"/>
    <n v="0"/>
    <n v="0"/>
    <n v="0"/>
  </r>
  <r>
    <x v="0"/>
    <s v="07"/>
    <s v="13"/>
    <s v="18:00:00"/>
    <s v="2019-07-13 18:00:00"/>
    <n v="2.8538812785388101"/>
    <n v="285.38812785388097"/>
    <n v="0"/>
    <n v="0"/>
    <n v="0"/>
  </r>
  <r>
    <x v="0"/>
    <s v="07"/>
    <s v="13"/>
    <s v="19:00:00"/>
    <s v="2019-07-13 19:00:00"/>
    <n v="37.366531278538808"/>
    <n v="3736.6531278538805"/>
    <n v="0"/>
    <n v="0"/>
    <n v="0"/>
  </r>
  <r>
    <x v="0"/>
    <s v="07"/>
    <s v="13"/>
    <s v="20:00:00"/>
    <s v="2019-07-13 20:00:00"/>
    <n v="19.522993278538809"/>
    <n v="1952.2993278538811"/>
    <n v="0"/>
    <n v="0"/>
    <n v="0"/>
  </r>
  <r>
    <x v="0"/>
    <s v="07"/>
    <s v="13"/>
    <s v="21:00:00"/>
    <s v="2019-07-13 21:00:00"/>
    <n v="18.579171411872107"/>
    <n v="1857.9171411872105"/>
    <n v="0"/>
    <n v="0"/>
    <n v="0"/>
  </r>
  <r>
    <x v="0"/>
    <s v="07"/>
    <s v="13"/>
    <s v="22:00:00"/>
    <s v="2019-07-13 22:00:00"/>
    <n v="17.498343145205411"/>
    <n v="1749.8343145205411"/>
    <n v="0"/>
    <n v="0"/>
    <n v="0"/>
  </r>
  <r>
    <x v="0"/>
    <s v="07"/>
    <s v="13"/>
    <s v="23:00:00"/>
    <s v="2019-07-13 23:00:00"/>
    <n v="16.843757011872107"/>
    <n v="1684.3757011872106"/>
    <n v="0"/>
    <n v="0"/>
    <n v="0"/>
  </r>
  <r>
    <x v="0"/>
    <s v="07"/>
    <s v="14"/>
    <s v="00:00:00"/>
    <s v="2019-07-14 00:00:00"/>
    <n v="16.417514878538711"/>
    <n v="1641.7514878538711"/>
    <n v="0"/>
    <n v="0"/>
    <n v="0"/>
  </r>
  <r>
    <x v="0"/>
    <s v="07"/>
    <s v="14"/>
    <s v="01:00:00"/>
    <s v="2019-07-14 01:00:00"/>
    <n v="15.976049811872111"/>
    <n v="1597.604981187211"/>
    <n v="0"/>
    <n v="0"/>
    <n v="0"/>
  </r>
  <r>
    <x v="0"/>
    <s v="07"/>
    <s v="14"/>
    <s v="02:00:00"/>
    <s v="2019-07-14 02:00:00"/>
    <n v="15.473693011872111"/>
    <n v="1547.3693011872112"/>
    <n v="0"/>
    <n v="0"/>
    <n v="0"/>
  </r>
  <r>
    <x v="0"/>
    <s v="07"/>
    <s v="14"/>
    <s v="03:00:00"/>
    <s v="2019-07-14 03:00:00"/>
    <n v="14.94089034520541"/>
    <n v="1494.0890345205412"/>
    <n v="0"/>
    <n v="0"/>
    <n v="0"/>
  </r>
  <r>
    <x v="0"/>
    <s v="07"/>
    <s v="14"/>
    <s v="04:00:00"/>
    <s v="2019-07-14 04:00:00"/>
    <n v="14.499425278538709"/>
    <n v="1449.9425278538711"/>
    <n v="0"/>
    <n v="0"/>
    <n v="0"/>
  </r>
  <r>
    <x v="0"/>
    <s v="07"/>
    <s v="14"/>
    <s v="05:00:00"/>
    <s v="2019-07-14 05:00:00"/>
    <n v="2.8538812785388101"/>
    <n v="285.38812785388097"/>
    <n v="0"/>
    <n v="0"/>
    <n v="0"/>
  </r>
  <r>
    <x v="0"/>
    <s v="07"/>
    <s v="14"/>
    <s v="06:00:00"/>
    <s v="2019-07-14 06:00:00"/>
    <n v="2.8538812785388101"/>
    <n v="285.38812785388097"/>
    <n v="0"/>
    <n v="0"/>
    <n v="0"/>
  </r>
  <r>
    <x v="0"/>
    <s v="07"/>
    <s v="14"/>
    <s v="07:00:00"/>
    <s v="2019-07-14 07:00:00"/>
    <n v="2.8538812785388101"/>
    <n v="285.38812785388097"/>
    <n v="0"/>
    <n v="0"/>
    <n v="0"/>
  </r>
  <r>
    <x v="0"/>
    <s v="07"/>
    <s v="14"/>
    <s v="08:00:00"/>
    <s v="2019-07-14 08:00:00"/>
    <n v="2.8538812785388101"/>
    <n v="285.38812785388097"/>
    <n v="0"/>
    <n v="0"/>
    <n v="0"/>
  </r>
  <r>
    <x v="0"/>
    <s v="07"/>
    <s v="14"/>
    <s v="09:00:00"/>
    <s v="2019-07-14 09:00:00"/>
    <n v="2.8538812785388101"/>
    <n v="285.38812785388097"/>
    <n v="0"/>
    <n v="0"/>
    <n v="0"/>
  </r>
  <r>
    <x v="0"/>
    <s v="07"/>
    <s v="14"/>
    <s v="10:00:00"/>
    <s v="2019-07-14 10:00:00"/>
    <n v="2.8538812785388101"/>
    <n v="285.38812785388097"/>
    <n v="0"/>
    <n v="0"/>
    <n v="0"/>
  </r>
  <r>
    <x v="0"/>
    <s v="07"/>
    <s v="14"/>
    <s v="11:00:00"/>
    <s v="2019-07-14 11:00:00"/>
    <n v="2.8538812785388101"/>
    <n v="285.38812785388097"/>
    <n v="0"/>
    <n v="0"/>
    <n v="0"/>
  </r>
  <r>
    <x v="0"/>
    <s v="07"/>
    <s v="14"/>
    <s v="12:00:00"/>
    <s v="2019-07-14 12:00:00"/>
    <n v="2.8538812785388101"/>
    <n v="285.38812785388097"/>
    <n v="0"/>
    <n v="0"/>
    <n v="0"/>
  </r>
  <r>
    <x v="0"/>
    <s v="07"/>
    <s v="14"/>
    <s v="13:00:00"/>
    <s v="2019-07-14 13:00:00"/>
    <n v="2.8538812785388101"/>
    <n v="285.38812785388097"/>
    <n v="0"/>
    <n v="0"/>
    <n v="0"/>
  </r>
  <r>
    <x v="0"/>
    <s v="07"/>
    <s v="14"/>
    <s v="14:00:00"/>
    <s v="2019-07-14 14:00:00"/>
    <n v="2.8538812785388101"/>
    <n v="285.38812785388097"/>
    <n v="0"/>
    <n v="0"/>
    <n v="0"/>
  </r>
  <r>
    <x v="0"/>
    <s v="07"/>
    <s v="14"/>
    <s v="15:00:00"/>
    <s v="2019-07-14 15:00:00"/>
    <n v="2.8538812785388101"/>
    <n v="285.38812785388097"/>
    <n v="0"/>
    <n v="0"/>
    <n v="0"/>
  </r>
  <r>
    <x v="0"/>
    <s v="07"/>
    <s v="14"/>
    <s v="16:00:00"/>
    <s v="2019-07-14 16:00:00"/>
    <n v="2.8538812785388101"/>
    <n v="285.38812785388097"/>
    <n v="0"/>
    <n v="0"/>
    <n v="0"/>
  </r>
  <r>
    <x v="0"/>
    <s v="07"/>
    <s v="14"/>
    <s v="17:00:00"/>
    <s v="2019-07-14 17:00:00"/>
    <n v="2.8538812785388101"/>
    <n v="285.38812785388097"/>
    <n v="0"/>
    <n v="0"/>
    <n v="0"/>
  </r>
  <r>
    <x v="0"/>
    <s v="07"/>
    <s v="14"/>
    <s v="18:00:00"/>
    <s v="2019-07-14 18:00:00"/>
    <n v="2.8538812785388101"/>
    <n v="285.38812785388097"/>
    <n v="0"/>
    <n v="0"/>
    <n v="0"/>
  </r>
  <r>
    <x v="0"/>
    <s v="07"/>
    <s v="14"/>
    <s v="19:00:00"/>
    <s v="2019-07-14 19:00:00"/>
    <n v="41.848847945205414"/>
    <n v="4184.8847945205416"/>
    <n v="0"/>
    <n v="0"/>
    <n v="0"/>
  </r>
  <r>
    <x v="0"/>
    <s v="07"/>
    <s v="14"/>
    <s v="20:00:00"/>
    <s v="2019-07-14 20:00:00"/>
    <n v="21.958662611872107"/>
    <n v="2195.8662611872105"/>
    <n v="0"/>
    <n v="0"/>
    <n v="0"/>
  </r>
  <r>
    <x v="0"/>
    <s v="07"/>
    <s v="14"/>
    <s v="21:00:00"/>
    <s v="2019-07-14 21:00:00"/>
    <n v="20.877834345205411"/>
    <n v="2087.7834345205411"/>
    <n v="0"/>
    <n v="0"/>
    <n v="0"/>
  </r>
  <r>
    <x v="0"/>
    <s v="07"/>
    <s v="14"/>
    <s v="22:00:00"/>
    <s v="2019-07-14 22:00:00"/>
    <n v="19.827451945205411"/>
    <n v="1982.745194520541"/>
    <n v="0"/>
    <n v="0"/>
    <n v="0"/>
  </r>
  <r>
    <x v="0"/>
    <s v="07"/>
    <s v="14"/>
    <s v="23:00:00"/>
    <s v="2019-07-14 23:00:00"/>
    <n v="18.716177811872107"/>
    <n v="1871.6177811872108"/>
    <n v="0"/>
    <n v="0"/>
    <n v="0"/>
  </r>
  <r>
    <x v="0"/>
    <s v="07"/>
    <s v="15"/>
    <s v="00:00:00"/>
    <s v="2019-07-15 00:00:00"/>
    <n v="17.604903678538811"/>
    <n v="1760.490367853881"/>
    <n v="0"/>
    <n v="0"/>
    <n v="0"/>
  </r>
  <r>
    <x v="0"/>
    <s v="07"/>
    <s v="15"/>
    <s v="01:00:00"/>
    <s v="2019-07-15 01:00:00"/>
    <n v="16.569744211872109"/>
    <n v="1656.9744211872107"/>
    <n v="0"/>
    <n v="0"/>
    <n v="0"/>
  </r>
  <r>
    <x v="0"/>
    <s v="07"/>
    <s v="15"/>
    <s v="02:00:00"/>
    <s v="2019-07-15 02:00:00"/>
    <n v="15.641145278538712"/>
    <n v="1564.1145278538713"/>
    <n v="0"/>
    <n v="0"/>
    <n v="0"/>
  </r>
  <r>
    <x v="0"/>
    <s v="07"/>
    <s v="15"/>
    <s v="03:00:00"/>
    <s v="2019-07-15 03:00:00"/>
    <n v="14.758215145205408"/>
    <n v="1475.8215145205409"/>
    <n v="0"/>
    <n v="0"/>
    <n v="0"/>
  </r>
  <r>
    <x v="0"/>
    <s v="07"/>
    <s v="15"/>
    <s v="04:00:00"/>
    <s v="2019-07-15 04:00:00"/>
    <n v="13.96662261187211"/>
    <n v="1396.662261187211"/>
    <n v="0"/>
    <n v="0"/>
    <n v="0"/>
  </r>
  <r>
    <x v="0"/>
    <s v="07"/>
    <s v="15"/>
    <s v="05:00:00"/>
    <s v="2019-07-15 05:00:00"/>
    <n v="2.8538812785388101"/>
    <n v="285.38812785388097"/>
    <n v="0"/>
    <n v="0"/>
    <n v="0"/>
  </r>
  <r>
    <x v="0"/>
    <s v="07"/>
    <s v="15"/>
    <s v="06:00:00"/>
    <s v="2019-07-15 06:00:00"/>
    <n v="2.8538812785388101"/>
    <n v="285.38812785388097"/>
    <n v="0"/>
    <n v="0"/>
    <n v="0"/>
  </r>
  <r>
    <x v="0"/>
    <s v="07"/>
    <s v="15"/>
    <s v="07:00:00"/>
    <s v="2019-07-15 07:00:00"/>
    <n v="2.8538812785388101"/>
    <n v="285.38812785388097"/>
    <n v="0"/>
    <n v="0"/>
    <n v="0"/>
  </r>
  <r>
    <x v="0"/>
    <s v="07"/>
    <s v="15"/>
    <s v="08:00:00"/>
    <s v="2019-07-15 08:00:00"/>
    <n v="2.8538812785388101"/>
    <n v="285.38812785388097"/>
    <n v="0"/>
    <n v="0"/>
    <n v="0"/>
  </r>
  <r>
    <x v="0"/>
    <s v="07"/>
    <s v="15"/>
    <s v="09:00:00"/>
    <s v="2019-07-15 09:00:00"/>
    <n v="2.8538812785388101"/>
    <n v="285.38812785388097"/>
    <n v="0"/>
    <n v="0"/>
    <n v="0"/>
  </r>
  <r>
    <x v="0"/>
    <s v="07"/>
    <s v="15"/>
    <s v="10:00:00"/>
    <s v="2019-07-15 10:00:00"/>
    <n v="2.8538812785388101"/>
    <n v="285.38812785388097"/>
    <n v="0"/>
    <n v="0"/>
    <n v="0"/>
  </r>
  <r>
    <x v="0"/>
    <s v="07"/>
    <s v="15"/>
    <s v="11:00:00"/>
    <s v="2019-07-15 11:00:00"/>
    <n v="2.8538812785388101"/>
    <n v="285.38812785388097"/>
    <n v="0"/>
    <n v="0"/>
    <n v="0"/>
  </r>
  <r>
    <x v="0"/>
    <s v="07"/>
    <s v="15"/>
    <s v="12:00:00"/>
    <s v="2019-07-15 12:00:00"/>
    <n v="2.8538812785388101"/>
    <n v="285.38812785388097"/>
    <n v="0"/>
    <n v="0"/>
    <n v="0"/>
  </r>
  <r>
    <x v="0"/>
    <s v="07"/>
    <s v="15"/>
    <s v="13:00:00"/>
    <s v="2019-07-15 13:00:00"/>
    <n v="2.8538812785388101"/>
    <n v="285.38812785388097"/>
    <n v="0"/>
    <n v="0"/>
    <n v="0"/>
  </r>
  <r>
    <x v="0"/>
    <s v="07"/>
    <s v="15"/>
    <s v="14:00:00"/>
    <s v="2019-07-15 14:00:00"/>
    <n v="2.8538812785388101"/>
    <n v="285.38812785388097"/>
    <n v="0"/>
    <n v="0"/>
    <n v="0"/>
  </r>
  <r>
    <x v="0"/>
    <s v="07"/>
    <s v="15"/>
    <s v="15:00:00"/>
    <s v="2019-07-15 15:00:00"/>
    <n v="2.8538812785388101"/>
    <n v="285.38812785388097"/>
    <n v="0"/>
    <n v="0"/>
    <n v="0"/>
  </r>
  <r>
    <x v="0"/>
    <s v="07"/>
    <s v="15"/>
    <s v="16:00:00"/>
    <s v="2019-07-15 16:00:00"/>
    <n v="2.8538812785388101"/>
    <n v="285.38812785388097"/>
    <n v="0"/>
    <n v="0"/>
    <n v="0"/>
  </r>
  <r>
    <x v="0"/>
    <s v="07"/>
    <s v="15"/>
    <s v="17:00:00"/>
    <s v="2019-07-15 17:00:00"/>
    <n v="2.8538812785388101"/>
    <n v="285.38812785388097"/>
    <n v="0"/>
    <n v="0"/>
    <n v="0"/>
  </r>
  <r>
    <x v="0"/>
    <s v="07"/>
    <s v="15"/>
    <s v="18:00:00"/>
    <s v="2019-07-15 18:00:00"/>
    <n v="2.8538812785388101"/>
    <n v="285.38812785388097"/>
    <n v="0"/>
    <n v="0"/>
    <n v="0"/>
  </r>
  <r>
    <x v="0"/>
    <s v="07"/>
    <s v="15"/>
    <s v="19:00:00"/>
    <s v="2019-07-15 19:00:00"/>
    <n v="43.958331278538815"/>
    <n v="4395.8331278538817"/>
    <n v="0"/>
    <n v="0"/>
    <n v="0"/>
  </r>
  <r>
    <x v="0"/>
    <s v="07"/>
    <s v="15"/>
    <s v="20:00:00"/>
    <s v="2019-07-15 20:00:00"/>
    <n v="23.694077011872107"/>
    <n v="2369.4077011872105"/>
    <n v="0"/>
    <n v="0"/>
    <n v="0"/>
  </r>
  <r>
    <x v="0"/>
    <s v="07"/>
    <s v="15"/>
    <s v="21:00:00"/>
    <s v="2019-07-15 21:00:00"/>
    <n v="20.908280211872107"/>
    <n v="2090.8280211872107"/>
    <n v="0"/>
    <n v="0"/>
    <n v="0"/>
  </r>
  <r>
    <x v="0"/>
    <s v="07"/>
    <s v="15"/>
    <s v="22:00:00"/>
    <s v="2019-07-15 22:00:00"/>
    <n v="18.655286078538808"/>
    <n v="1865.5286078538809"/>
    <n v="0"/>
    <n v="0"/>
    <n v="0"/>
  </r>
  <r>
    <x v="0"/>
    <s v="07"/>
    <s v="15"/>
    <s v="23:00:00"/>
    <s v="2019-07-15 23:00:00"/>
    <n v="16.737196478538809"/>
    <n v="1673.7196478538808"/>
    <n v="0"/>
    <n v="0"/>
    <n v="0"/>
  </r>
  <r>
    <x v="0"/>
    <s v="07"/>
    <s v="16"/>
    <s v="00:00:00"/>
    <s v="2019-07-16 00:00:00"/>
    <n v="15.428024211872108"/>
    <n v="1542.8024211872109"/>
    <n v="0"/>
    <n v="0"/>
    <n v="0"/>
  </r>
  <r>
    <x v="0"/>
    <s v="07"/>
    <s v="16"/>
    <s v="01:00:00"/>
    <s v="2019-07-16 01:00:00"/>
    <n v="14.575539945205408"/>
    <n v="1457.5539945205408"/>
    <n v="0"/>
    <n v="0"/>
    <n v="0"/>
  </r>
  <r>
    <x v="0"/>
    <s v="07"/>
    <s v="16"/>
    <s v="02:00:00"/>
    <s v="2019-07-16 02:00:00"/>
    <n v="14.04273727853881"/>
    <n v="1404.2737278538809"/>
    <n v="0"/>
    <n v="0"/>
    <n v="0"/>
  </r>
  <r>
    <x v="0"/>
    <s v="07"/>
    <s v="16"/>
    <s v="03:00:00"/>
    <s v="2019-07-16 03:00:00"/>
    <n v="13.75350154520541"/>
    <n v="1375.3501545205409"/>
    <n v="0"/>
    <n v="0"/>
    <n v="0"/>
  </r>
  <r>
    <x v="0"/>
    <s v="07"/>
    <s v="16"/>
    <s v="04:00:00"/>
    <s v="2019-07-16 04:00:00"/>
    <n v="13.86006207853881"/>
    <n v="1386.0062078538811"/>
    <n v="0"/>
    <n v="0"/>
    <n v="0"/>
  </r>
  <r>
    <x v="0"/>
    <s v="07"/>
    <s v="16"/>
    <s v="05:00:00"/>
    <s v="2019-07-16 05:00:00"/>
    <n v="2.8538812785388101"/>
    <n v="285.38812785388097"/>
    <n v="0"/>
    <n v="0"/>
    <n v="0"/>
  </r>
  <r>
    <x v="0"/>
    <s v="07"/>
    <s v="16"/>
    <s v="06:00:00"/>
    <s v="2019-07-16 06:00:00"/>
    <n v="2.8538812785388101"/>
    <n v="285.38812785388097"/>
    <n v="0"/>
    <n v="0"/>
    <n v="0"/>
  </r>
  <r>
    <x v="0"/>
    <s v="07"/>
    <s v="16"/>
    <s v="07:00:00"/>
    <s v="2019-07-16 07:00:00"/>
    <n v="2.8538812785388101"/>
    <n v="285.38812785388097"/>
    <n v="0"/>
    <n v="0"/>
    <n v="0"/>
  </r>
  <r>
    <x v="0"/>
    <s v="07"/>
    <s v="16"/>
    <s v="08:00:00"/>
    <s v="2019-07-16 08:00:00"/>
    <n v="2.8538812785388101"/>
    <n v="285.38812785388097"/>
    <n v="0"/>
    <n v="0"/>
    <n v="0"/>
  </r>
  <r>
    <x v="0"/>
    <s v="07"/>
    <s v="16"/>
    <s v="09:00:00"/>
    <s v="2019-07-16 09:00:00"/>
    <n v="2.8538812785388101"/>
    <n v="285.38812785388097"/>
    <n v="0"/>
    <n v="0"/>
    <n v="0"/>
  </r>
  <r>
    <x v="0"/>
    <s v="07"/>
    <s v="16"/>
    <s v="10:00:00"/>
    <s v="2019-07-16 10:00:00"/>
    <n v="2.8538812785388101"/>
    <n v="285.38812785388097"/>
    <n v="0"/>
    <n v="0"/>
    <n v="0"/>
  </r>
  <r>
    <x v="0"/>
    <s v="07"/>
    <s v="16"/>
    <s v="11:00:00"/>
    <s v="2019-07-16 11:00:00"/>
    <n v="2.8538812785388101"/>
    <n v="285.38812785388097"/>
    <n v="0"/>
    <n v="0"/>
    <n v="0"/>
  </r>
  <r>
    <x v="0"/>
    <s v="07"/>
    <s v="16"/>
    <s v="12:00:00"/>
    <s v="2019-07-16 12:00:00"/>
    <n v="2.8538812785388101"/>
    <n v="285.38812785388097"/>
    <n v="0"/>
    <n v="0"/>
    <n v="0"/>
  </r>
  <r>
    <x v="0"/>
    <s v="07"/>
    <s v="16"/>
    <s v="13:00:00"/>
    <s v="2019-07-16 13:00:00"/>
    <n v="2.8538812785388101"/>
    <n v="285.38812785388097"/>
    <n v="0"/>
    <n v="0"/>
    <n v="0"/>
  </r>
  <r>
    <x v="0"/>
    <s v="07"/>
    <s v="16"/>
    <s v="14:00:00"/>
    <s v="2019-07-16 14:00:00"/>
    <n v="2.8538812785388101"/>
    <n v="285.38812785388097"/>
    <n v="0"/>
    <n v="0"/>
    <n v="0"/>
  </r>
  <r>
    <x v="0"/>
    <s v="07"/>
    <s v="16"/>
    <s v="15:00:00"/>
    <s v="2019-07-16 15:00:00"/>
    <n v="2.8538812785388101"/>
    <n v="285.38812785388097"/>
    <n v="0"/>
    <n v="0"/>
    <n v="0"/>
  </r>
  <r>
    <x v="0"/>
    <s v="07"/>
    <s v="16"/>
    <s v="16:00:00"/>
    <s v="2019-07-16 16:00:00"/>
    <n v="2.8538812785388101"/>
    <n v="285.38812785388097"/>
    <n v="0"/>
    <n v="0"/>
    <n v="0"/>
  </r>
  <r>
    <x v="0"/>
    <s v="07"/>
    <s v="16"/>
    <s v="17:00:00"/>
    <s v="2019-07-16 17:00:00"/>
    <n v="2.8538812785388101"/>
    <n v="285.38812785388097"/>
    <n v="0"/>
    <n v="0"/>
    <n v="0"/>
  </r>
  <r>
    <x v="0"/>
    <s v="07"/>
    <s v="16"/>
    <s v="18:00:00"/>
    <s v="2019-07-16 18:00:00"/>
    <n v="2.8538812785388101"/>
    <n v="285.38812785388097"/>
    <n v="0"/>
    <n v="0"/>
    <n v="0"/>
  </r>
  <r>
    <x v="0"/>
    <s v="07"/>
    <s v="16"/>
    <s v="19:00:00"/>
    <s v="2019-07-16 19:00:00"/>
    <n v="47.34546461187211"/>
    <n v="4734.5464611872112"/>
    <n v="0"/>
    <n v="0"/>
    <n v="0"/>
  </r>
  <r>
    <x v="0"/>
    <s v="07"/>
    <s v="16"/>
    <s v="20:00:00"/>
    <s v="2019-07-16 20:00:00"/>
    <n v="24.683567678538807"/>
    <n v="2468.3567678538807"/>
    <n v="0"/>
    <n v="0"/>
    <n v="0"/>
  </r>
  <r>
    <x v="0"/>
    <s v="07"/>
    <s v="16"/>
    <s v="21:00:00"/>
    <s v="2019-07-16 21:00:00"/>
    <n v="23.75496874520541"/>
    <n v="2375.496874520541"/>
    <n v="0"/>
    <n v="0"/>
    <n v="0"/>
  </r>
  <r>
    <x v="0"/>
    <s v="07"/>
    <s v="16"/>
    <s v="22:00:00"/>
    <s v="2019-07-16 22:00:00"/>
    <n v="23.100382611872107"/>
    <n v="2310.0382611872105"/>
    <n v="0"/>
    <n v="0"/>
    <n v="0"/>
  </r>
  <r>
    <x v="0"/>
    <s v="07"/>
    <s v="16"/>
    <s v="23:00:00"/>
    <s v="2019-07-16 23:00:00"/>
    <n v="22.658917545205409"/>
    <n v="2265.8917545205409"/>
    <n v="0"/>
    <n v="0"/>
    <n v="0"/>
  </r>
  <r>
    <x v="0"/>
    <s v="07"/>
    <s v="17"/>
    <s v="00:00:00"/>
    <s v="2019-07-17 00:00:00"/>
    <n v="22.217452478538807"/>
    <n v="2221.7452478538808"/>
    <n v="0"/>
    <n v="0"/>
    <n v="0"/>
  </r>
  <r>
    <x v="0"/>
    <s v="07"/>
    <s v="17"/>
    <s v="01:00:00"/>
    <s v="2019-07-17 01:00:00"/>
    <n v="21.684649811872109"/>
    <n v="2168.4649811872109"/>
    <n v="0"/>
    <n v="0"/>
    <n v="0"/>
  </r>
  <r>
    <x v="0"/>
    <s v="07"/>
    <s v="17"/>
    <s v="02:00:00"/>
    <s v="2019-07-17 02:00:00"/>
    <n v="21.182293011872108"/>
    <n v="2118.2293011872107"/>
    <n v="0"/>
    <n v="0"/>
    <n v="0"/>
  </r>
  <r>
    <x v="0"/>
    <s v="07"/>
    <s v="17"/>
    <s v="03:00:00"/>
    <s v="2019-07-17 03:00:00"/>
    <n v="20.923503145205409"/>
    <n v="2092.3503145205409"/>
    <n v="0"/>
    <n v="0"/>
    <n v="0"/>
  </r>
  <r>
    <x v="0"/>
    <s v="07"/>
    <s v="17"/>
    <s v="04:00:00"/>
    <s v="2019-07-17 04:00:00"/>
    <n v="20.710382078538711"/>
    <n v="2071.038207853871"/>
    <n v="0"/>
    <n v="0"/>
    <n v="0"/>
  </r>
  <r>
    <x v="0"/>
    <s v="07"/>
    <s v="17"/>
    <s v="05:00:00"/>
    <s v="2019-07-17 05:00:00"/>
    <n v="2.8538812785388101"/>
    <n v="285.38812785388097"/>
    <n v="0"/>
    <n v="0"/>
    <n v="0"/>
  </r>
  <r>
    <x v="0"/>
    <s v="07"/>
    <s v="17"/>
    <s v="06:00:00"/>
    <s v="2019-07-17 06:00:00"/>
    <n v="2.8538812785388101"/>
    <n v="285.38812785388097"/>
    <n v="0"/>
    <n v="0"/>
    <n v="0"/>
  </r>
  <r>
    <x v="0"/>
    <s v="07"/>
    <s v="17"/>
    <s v="07:00:00"/>
    <s v="2019-07-17 07:00:00"/>
    <n v="2.8538812785388101"/>
    <n v="285.38812785388097"/>
    <n v="0"/>
    <n v="0"/>
    <n v="0"/>
  </r>
  <r>
    <x v="0"/>
    <s v="07"/>
    <s v="17"/>
    <s v="08:00:00"/>
    <s v="2019-07-17 08:00:00"/>
    <n v="2.8538812785388101"/>
    <n v="285.38812785388097"/>
    <n v="0"/>
    <n v="0"/>
    <n v="0"/>
  </r>
  <r>
    <x v="0"/>
    <s v="07"/>
    <s v="17"/>
    <s v="09:00:00"/>
    <s v="2019-07-17 09:00:00"/>
    <n v="2.8538812785388101"/>
    <n v="285.38812785388097"/>
    <n v="0"/>
    <n v="0"/>
    <n v="0"/>
  </r>
  <r>
    <x v="0"/>
    <s v="07"/>
    <s v="17"/>
    <s v="10:00:00"/>
    <s v="2019-07-17 10:00:00"/>
    <n v="2.8538812785388101"/>
    <n v="285.38812785388097"/>
    <n v="0"/>
    <n v="0"/>
    <n v="0"/>
  </r>
  <r>
    <x v="0"/>
    <s v="07"/>
    <s v="17"/>
    <s v="11:00:00"/>
    <s v="2019-07-17 11:00:00"/>
    <n v="2.8538812785388101"/>
    <n v="285.38812785388097"/>
    <n v="0"/>
    <n v="0"/>
    <n v="0"/>
  </r>
  <r>
    <x v="0"/>
    <s v="07"/>
    <s v="17"/>
    <s v="12:00:00"/>
    <s v="2019-07-17 12:00:00"/>
    <n v="2.8538812785388101"/>
    <n v="285.38812785388097"/>
    <n v="0"/>
    <n v="0"/>
    <n v="0"/>
  </r>
  <r>
    <x v="0"/>
    <s v="07"/>
    <s v="17"/>
    <s v="13:00:00"/>
    <s v="2019-07-17 13:00:00"/>
    <n v="2.8538812785388101"/>
    <n v="285.38812785388097"/>
    <n v="0"/>
    <n v="0"/>
    <n v="0"/>
  </r>
  <r>
    <x v="0"/>
    <s v="07"/>
    <s v="17"/>
    <s v="14:00:00"/>
    <s v="2019-07-17 14:00:00"/>
    <n v="2.8538812785388101"/>
    <n v="285.38812785388097"/>
    <n v="0"/>
    <n v="0"/>
    <n v="0"/>
  </r>
  <r>
    <x v="0"/>
    <s v="07"/>
    <s v="17"/>
    <s v="15:00:00"/>
    <s v="2019-07-17 15:00:00"/>
    <n v="2.8538812785388101"/>
    <n v="285.38812785388097"/>
    <n v="0"/>
    <n v="0"/>
    <n v="0"/>
  </r>
  <r>
    <x v="0"/>
    <s v="07"/>
    <s v="17"/>
    <s v="16:00:00"/>
    <s v="2019-07-17 16:00:00"/>
    <n v="2.8538812785388101"/>
    <n v="285.38812785388097"/>
    <n v="0"/>
    <n v="0"/>
    <n v="0"/>
  </r>
  <r>
    <x v="0"/>
    <s v="07"/>
    <s v="17"/>
    <s v="17:00:00"/>
    <s v="2019-07-17 17:00:00"/>
    <n v="2.8538812785388101"/>
    <n v="285.38812785388097"/>
    <n v="0"/>
    <n v="0"/>
    <n v="0"/>
  </r>
  <r>
    <x v="0"/>
    <s v="07"/>
    <s v="17"/>
    <s v="18:00:00"/>
    <s v="2019-07-17 18:00:00"/>
    <n v="2.8538812785388101"/>
    <n v="285.38812785388097"/>
    <n v="0"/>
    <n v="0"/>
    <n v="0"/>
  </r>
  <r>
    <x v="0"/>
    <s v="07"/>
    <s v="17"/>
    <s v="19:00:00"/>
    <s v="2019-07-17 19:00:00"/>
    <n v="25.703504211872108"/>
    <n v="2570.3504211872109"/>
    <n v="0"/>
    <n v="0"/>
    <n v="0"/>
  </r>
  <r>
    <x v="0"/>
    <s v="07"/>
    <s v="17"/>
    <s v="20:00:00"/>
    <s v="2019-07-17 20:00:00"/>
    <n v="23.998535678538811"/>
    <n v="2399.853567853881"/>
    <n v="0"/>
    <n v="0"/>
    <n v="0"/>
  </r>
  <r>
    <x v="0"/>
    <s v="07"/>
    <s v="17"/>
    <s v="21:00:00"/>
    <s v="2019-07-17 21:00:00"/>
    <n v="22.841592745205407"/>
    <n v="2284.1592745205407"/>
    <n v="0"/>
    <n v="0"/>
    <n v="0"/>
  </r>
  <r>
    <x v="0"/>
    <s v="07"/>
    <s v="17"/>
    <s v="22:00:00"/>
    <s v="2019-07-17 22:00:00"/>
    <n v="22.461019411872108"/>
    <n v="2246.1019411872107"/>
    <n v="0"/>
    <n v="0"/>
    <n v="0"/>
  </r>
  <r>
    <x v="0"/>
    <s v="07"/>
    <s v="17"/>
    <s v="23:00:00"/>
    <s v="2019-07-17 23:00:00"/>
    <n v="22.217452478538807"/>
    <n v="2221.7452478538808"/>
    <n v="0"/>
    <n v="0"/>
    <n v="0"/>
  </r>
  <r>
    <x v="0"/>
    <s v="07"/>
    <s v="18"/>
    <s v="00:00:00"/>
    <s v="2019-07-18 00:00:00"/>
    <n v="21.85210207853881"/>
    <n v="2185.210207853881"/>
    <n v="0"/>
    <n v="0"/>
    <n v="0"/>
  </r>
  <r>
    <x v="0"/>
    <s v="07"/>
    <s v="18"/>
    <s v="01:00:00"/>
    <s v="2019-07-18 01:00:00"/>
    <n v="21.410637011872112"/>
    <n v="2141.0637011872109"/>
    <n v="0"/>
    <n v="0"/>
    <n v="0"/>
  </r>
  <r>
    <x v="0"/>
    <s v="07"/>
    <s v="18"/>
    <s v="02:00:00"/>
    <s v="2019-07-18 02:00:00"/>
    <n v="20.96917194520541"/>
    <n v="2096.9171945205412"/>
    <n v="0"/>
    <n v="0"/>
    <n v="0"/>
  </r>
  <r>
    <x v="0"/>
    <s v="07"/>
    <s v="18"/>
    <s v="03:00:00"/>
    <s v="2019-07-18 03:00:00"/>
    <n v="20.54292981187211"/>
    <n v="2054.2929811872109"/>
    <n v="0"/>
    <n v="0"/>
    <n v="0"/>
  </r>
  <r>
    <x v="0"/>
    <s v="07"/>
    <s v="18"/>
    <s v="04:00:00"/>
    <s v="2019-07-18 04:00:00"/>
    <n v="20.238471145205409"/>
    <n v="2023.847114520541"/>
    <n v="0"/>
    <n v="0"/>
    <n v="0"/>
  </r>
  <r>
    <x v="0"/>
    <s v="07"/>
    <s v="18"/>
    <s v="05:00:00"/>
    <s v="2019-07-18 05:00:00"/>
    <n v="2.8538812785388101"/>
    <n v="285.38812785388097"/>
    <n v="0"/>
    <n v="0"/>
    <n v="0"/>
  </r>
  <r>
    <x v="0"/>
    <s v="07"/>
    <s v="18"/>
    <s v="06:00:00"/>
    <s v="2019-07-18 06:00:00"/>
    <n v="2.8538812785388101"/>
    <n v="285.38812785388097"/>
    <n v="0"/>
    <n v="0"/>
    <n v="0"/>
  </r>
  <r>
    <x v="0"/>
    <s v="07"/>
    <s v="18"/>
    <s v="07:00:00"/>
    <s v="2019-07-18 07:00:00"/>
    <n v="2.8538812785388101"/>
    <n v="285.38812785388097"/>
    <n v="0"/>
    <n v="0"/>
    <n v="0"/>
  </r>
  <r>
    <x v="0"/>
    <s v="07"/>
    <s v="18"/>
    <s v="08:00:00"/>
    <s v="2019-07-18 08:00:00"/>
    <n v="2.8538812785388101"/>
    <n v="285.38812785388097"/>
    <n v="0"/>
    <n v="0"/>
    <n v="0"/>
  </r>
  <r>
    <x v="0"/>
    <s v="07"/>
    <s v="18"/>
    <s v="09:00:00"/>
    <s v="2019-07-18 09:00:00"/>
    <n v="2.8538812785388101"/>
    <n v="285.38812785388097"/>
    <n v="0"/>
    <n v="0"/>
    <n v="0"/>
  </r>
  <r>
    <x v="0"/>
    <s v="07"/>
    <s v="18"/>
    <s v="10:00:00"/>
    <s v="2019-07-18 10:00:00"/>
    <n v="2.8538812785388101"/>
    <n v="285.38812785388097"/>
    <n v="0"/>
    <n v="0"/>
    <n v="0"/>
  </r>
  <r>
    <x v="0"/>
    <s v="07"/>
    <s v="18"/>
    <s v="11:00:00"/>
    <s v="2019-07-18 11:00:00"/>
    <n v="2.8538812785388101"/>
    <n v="285.38812785388097"/>
    <n v="0"/>
    <n v="0"/>
    <n v="0"/>
  </r>
  <r>
    <x v="0"/>
    <s v="07"/>
    <s v="18"/>
    <s v="12:00:00"/>
    <s v="2019-07-18 12:00:00"/>
    <n v="2.8538812785388101"/>
    <n v="285.38812785388097"/>
    <n v="0"/>
    <n v="0"/>
    <n v="0"/>
  </r>
  <r>
    <x v="0"/>
    <s v="07"/>
    <s v="18"/>
    <s v="13:00:00"/>
    <s v="2019-07-18 13:00:00"/>
    <n v="2.8538812785388101"/>
    <n v="285.38812785388097"/>
    <n v="0"/>
    <n v="0"/>
    <n v="0"/>
  </r>
  <r>
    <x v="0"/>
    <s v="07"/>
    <s v="18"/>
    <s v="14:00:00"/>
    <s v="2019-07-18 14:00:00"/>
    <n v="2.8538812785388101"/>
    <n v="285.38812785388097"/>
    <n v="0"/>
    <n v="0"/>
    <n v="0"/>
  </r>
  <r>
    <x v="0"/>
    <s v="07"/>
    <s v="18"/>
    <s v="15:00:00"/>
    <s v="2019-07-18 15:00:00"/>
    <n v="2.8538812785388101"/>
    <n v="285.38812785388097"/>
    <n v="0"/>
    <n v="0"/>
    <n v="0"/>
  </r>
  <r>
    <x v="0"/>
    <s v="07"/>
    <s v="18"/>
    <s v="16:00:00"/>
    <s v="2019-07-18 16:00:00"/>
    <n v="2.8538812785388101"/>
    <n v="285.38812785388097"/>
    <n v="0"/>
    <n v="0"/>
    <n v="0"/>
  </r>
  <r>
    <x v="0"/>
    <s v="07"/>
    <s v="18"/>
    <s v="17:00:00"/>
    <s v="2019-07-18 17:00:00"/>
    <n v="2.8538812785388101"/>
    <n v="285.38812785388097"/>
    <n v="0"/>
    <n v="0"/>
    <n v="0"/>
  </r>
  <r>
    <x v="0"/>
    <s v="07"/>
    <s v="18"/>
    <s v="18:00:00"/>
    <s v="2019-07-18 18:00:00"/>
    <n v="2.8538812785388101"/>
    <n v="285.38812785388097"/>
    <n v="0"/>
    <n v="0"/>
    <n v="0"/>
  </r>
  <r>
    <x v="0"/>
    <s v="07"/>
    <s v="18"/>
    <s v="19:00:00"/>
    <s v="2019-07-18 19:00:00"/>
    <n v="26.784332478538708"/>
    <n v="2678.4332478538709"/>
    <n v="0"/>
    <n v="0"/>
    <n v="0"/>
  </r>
  <r>
    <x v="0"/>
    <s v="07"/>
    <s v="18"/>
    <s v="20:00:00"/>
    <s v="2019-07-18 20:00:00"/>
    <n v="26.403759145205409"/>
    <n v="2640.3759145205408"/>
    <n v="0"/>
    <n v="0"/>
    <n v="0"/>
  </r>
  <r>
    <x v="0"/>
    <s v="07"/>
    <s v="18"/>
    <s v="21:00:00"/>
    <s v="2019-07-18 21:00:00"/>
    <n v="25.825287678538711"/>
    <n v="2582.5287678538712"/>
    <n v="0"/>
    <n v="0"/>
    <n v="0"/>
  </r>
  <r>
    <x v="0"/>
    <s v="07"/>
    <s v="18"/>
    <s v="22:00:00"/>
    <s v="2019-07-18 22:00:00"/>
    <n v="25.00324927853881"/>
    <n v="2500.324927853881"/>
    <n v="0"/>
    <n v="0"/>
    <n v="0"/>
  </r>
  <r>
    <x v="0"/>
    <s v="07"/>
    <s v="18"/>
    <s v="23:00:00"/>
    <s v="2019-07-18 23:00:00"/>
    <n v="24.18121087853881"/>
    <n v="2418.1210878538809"/>
    <n v="0"/>
    <n v="0"/>
    <n v="0"/>
  </r>
  <r>
    <x v="0"/>
    <s v="07"/>
    <s v="19"/>
    <s v="00:00:00"/>
    <s v="2019-07-19 00:00:00"/>
    <n v="23.29828074520541"/>
    <n v="2329.8280745205407"/>
    <n v="0"/>
    <n v="0"/>
    <n v="0"/>
  </r>
  <r>
    <x v="0"/>
    <s v="07"/>
    <s v="19"/>
    <s v="01:00:00"/>
    <s v="2019-07-19 01:00:00"/>
    <n v="22.537134078538809"/>
    <n v="2253.7134078538811"/>
    <n v="0"/>
    <n v="0"/>
    <n v="0"/>
  </r>
  <r>
    <x v="0"/>
    <s v="07"/>
    <s v="19"/>
    <s v="02:00:00"/>
    <s v="2019-07-19 02:00:00"/>
    <n v="21.88254794520541"/>
    <n v="2188.2547945205411"/>
    <n v="0"/>
    <n v="0"/>
    <n v="0"/>
  </r>
  <r>
    <x v="0"/>
    <s v="07"/>
    <s v="19"/>
    <s v="03:00:00"/>
    <s v="2019-07-19 03:00:00"/>
    <n v="21.243184745205408"/>
    <n v="2124.3184745205408"/>
    <n v="0"/>
    <n v="0"/>
    <n v="0"/>
  </r>
  <r>
    <x v="0"/>
    <s v="07"/>
    <s v="19"/>
    <s v="04:00:00"/>
    <s v="2019-07-19 04:00:00"/>
    <n v="20.512483945205407"/>
    <n v="2051.2483945205408"/>
    <n v="0"/>
    <n v="0"/>
    <n v="0"/>
  </r>
  <r>
    <x v="0"/>
    <s v="07"/>
    <s v="19"/>
    <s v="05:00:00"/>
    <s v="2019-07-19 05:00:00"/>
    <n v="2.8538812785388101"/>
    <n v="285.38812785388097"/>
    <n v="0"/>
    <n v="0"/>
    <n v="0"/>
  </r>
  <r>
    <x v="0"/>
    <s v="07"/>
    <s v="19"/>
    <s v="06:00:00"/>
    <s v="2019-07-19 06:00:00"/>
    <n v="2.8538812785388101"/>
    <n v="285.38812785388097"/>
    <n v="0"/>
    <n v="0"/>
    <n v="0"/>
  </r>
  <r>
    <x v="0"/>
    <s v="07"/>
    <s v="19"/>
    <s v="07:00:00"/>
    <s v="2019-07-19 07:00:00"/>
    <n v="2.8538812785388101"/>
    <n v="285.38812785388097"/>
    <n v="0"/>
    <n v="0"/>
    <n v="0"/>
  </r>
  <r>
    <x v="0"/>
    <s v="07"/>
    <s v="19"/>
    <s v="08:00:00"/>
    <s v="2019-07-19 08:00:00"/>
    <n v="2.8538812785388101"/>
    <n v="285.38812785388097"/>
    <n v="0"/>
    <n v="0"/>
    <n v="0"/>
  </r>
  <r>
    <x v="0"/>
    <s v="07"/>
    <s v="19"/>
    <s v="09:00:00"/>
    <s v="2019-07-19 09:00:00"/>
    <n v="2.8538812785388101"/>
    <n v="285.38812785388097"/>
    <n v="0"/>
    <n v="0"/>
    <n v="0"/>
  </r>
  <r>
    <x v="0"/>
    <s v="07"/>
    <s v="19"/>
    <s v="10:00:00"/>
    <s v="2019-07-19 10:00:00"/>
    <n v="2.8538812785388101"/>
    <n v="285.38812785388097"/>
    <n v="0"/>
    <n v="0"/>
    <n v="0"/>
  </r>
  <r>
    <x v="0"/>
    <s v="07"/>
    <s v="19"/>
    <s v="11:00:00"/>
    <s v="2019-07-19 11:00:00"/>
    <n v="2.8538812785388101"/>
    <n v="285.38812785388097"/>
    <n v="0"/>
    <n v="0"/>
    <n v="0"/>
  </r>
  <r>
    <x v="0"/>
    <s v="07"/>
    <s v="19"/>
    <s v="12:00:00"/>
    <s v="2019-07-19 12:00:00"/>
    <n v="2.8538812785388101"/>
    <n v="285.38812785388097"/>
    <n v="0"/>
    <n v="0"/>
    <n v="0"/>
  </r>
  <r>
    <x v="0"/>
    <s v="07"/>
    <s v="19"/>
    <s v="13:00:00"/>
    <s v="2019-07-19 13:00:00"/>
    <n v="2.8538812785388101"/>
    <n v="285.38812785388097"/>
    <n v="0"/>
    <n v="0"/>
    <n v="0"/>
  </r>
  <r>
    <x v="0"/>
    <s v="07"/>
    <s v="19"/>
    <s v="14:00:00"/>
    <s v="2019-07-19 14:00:00"/>
    <n v="2.8538812785388101"/>
    <n v="285.38812785388097"/>
    <n v="0"/>
    <n v="0"/>
    <n v="0"/>
  </r>
  <r>
    <x v="0"/>
    <s v="07"/>
    <s v="19"/>
    <s v="15:00:00"/>
    <s v="2019-07-19 15:00:00"/>
    <n v="2.8538812785388101"/>
    <n v="285.38812785388097"/>
    <n v="0"/>
    <n v="0"/>
    <n v="0"/>
  </r>
  <r>
    <x v="0"/>
    <s v="07"/>
    <s v="19"/>
    <s v="16:00:00"/>
    <s v="2019-07-19 16:00:00"/>
    <n v="2.8538812785388101"/>
    <n v="285.38812785388097"/>
    <n v="0"/>
    <n v="0"/>
    <n v="0"/>
  </r>
  <r>
    <x v="0"/>
    <s v="07"/>
    <s v="19"/>
    <s v="17:00:00"/>
    <s v="2019-07-19 17:00:00"/>
    <n v="2.8538812785388101"/>
    <n v="285.38812785388097"/>
    <n v="0"/>
    <n v="0"/>
    <n v="0"/>
  </r>
  <r>
    <x v="0"/>
    <s v="07"/>
    <s v="19"/>
    <s v="18:00:00"/>
    <s v="2019-07-19 18:00:00"/>
    <n v="2.8538812785388101"/>
    <n v="285.38812785388097"/>
    <n v="0"/>
    <n v="0"/>
    <n v="0"/>
  </r>
  <r>
    <x v="0"/>
    <s v="07"/>
    <s v="19"/>
    <s v="19:00:00"/>
    <s v="2019-07-19 19:00:00"/>
    <n v="26.37331327853871"/>
    <n v="2637.3313278538712"/>
    <n v="0"/>
    <n v="0"/>
    <n v="0"/>
  </r>
  <r>
    <x v="0"/>
    <s v="07"/>
    <s v="19"/>
    <s v="20:00:00"/>
    <s v="2019-07-19 20:00:00"/>
    <n v="25.26203914520541"/>
    <n v="2526.2039145205413"/>
    <n v="0"/>
    <n v="0"/>
    <n v="0"/>
  </r>
  <r>
    <x v="0"/>
    <s v="07"/>
    <s v="19"/>
    <s v="21:00:00"/>
    <s v="2019-07-19 21:00:00"/>
    <n v="24.363886078538808"/>
    <n v="2436.3886078538808"/>
    <n v="0"/>
    <n v="0"/>
    <n v="0"/>
  </r>
  <r>
    <x v="0"/>
    <s v="07"/>
    <s v="19"/>
    <s v="22:00:00"/>
    <s v="2019-07-19 22:00:00"/>
    <n v="23.38961834520541"/>
    <n v="2338.9618345205413"/>
    <n v="0"/>
    <n v="0"/>
    <n v="0"/>
  </r>
  <r>
    <x v="0"/>
    <s v="07"/>
    <s v="19"/>
    <s v="23:00:00"/>
    <s v="2019-07-19 23:00:00"/>
    <n v="22.780701011872107"/>
    <n v="2278.0701011872106"/>
    <n v="0"/>
    <n v="0"/>
    <n v="0"/>
  </r>
  <r>
    <x v="0"/>
    <s v="07"/>
    <s v="20"/>
    <s v="00:00:00"/>
    <s v="2019-07-20 00:00:00"/>
    <n v="22.521911145205408"/>
    <n v="2252.1911145205409"/>
    <n v="0"/>
    <n v="0"/>
    <n v="0"/>
  </r>
  <r>
    <x v="0"/>
    <s v="07"/>
    <s v="20"/>
    <s v="01:00:00"/>
    <s v="2019-07-20 01:00:00"/>
    <n v="22.27834421187211"/>
    <n v="2227.8344211872109"/>
    <n v="0"/>
    <n v="0"/>
    <n v="0"/>
  </r>
  <r>
    <x v="0"/>
    <s v="07"/>
    <s v="20"/>
    <s v="02:00:00"/>
    <s v="2019-07-20 02:00:00"/>
    <n v="22.05000021187211"/>
    <n v="2205.0000211872111"/>
    <n v="0"/>
    <n v="0"/>
    <n v="0"/>
  </r>
  <r>
    <x v="0"/>
    <s v="07"/>
    <s v="20"/>
    <s v="03:00:00"/>
    <s v="2019-07-20 03:00:00"/>
    <n v="21.867325011872111"/>
    <n v="2186.7325011872113"/>
    <n v="0"/>
    <n v="0"/>
    <n v="0"/>
  </r>
  <r>
    <x v="0"/>
    <s v="07"/>
    <s v="20"/>
    <s v="04:00:00"/>
    <s v="2019-07-20 04:00:00"/>
    <n v="21.608535145205408"/>
    <n v="2160.853514520541"/>
    <n v="0"/>
    <n v="0"/>
    <n v="0"/>
  </r>
  <r>
    <x v="0"/>
    <s v="07"/>
    <s v="20"/>
    <s v="05:00:00"/>
    <s v="2019-07-20 05:00:00"/>
    <n v="2.8538812785388101"/>
    <n v="285.38812785388097"/>
    <n v="0"/>
    <n v="0"/>
    <n v="0"/>
  </r>
  <r>
    <x v="0"/>
    <s v="07"/>
    <s v="20"/>
    <s v="06:00:00"/>
    <s v="2019-07-20 06:00:00"/>
    <n v="2.8538812785388101"/>
    <n v="285.38812785388097"/>
    <n v="0"/>
    <n v="0"/>
    <n v="0"/>
  </r>
  <r>
    <x v="0"/>
    <s v="07"/>
    <s v="20"/>
    <s v="07:00:00"/>
    <s v="2019-07-20 07:00:00"/>
    <n v="2.8538812785388101"/>
    <n v="285.38812785388097"/>
    <n v="0"/>
    <n v="0"/>
    <n v="0"/>
  </r>
  <r>
    <x v="0"/>
    <s v="07"/>
    <s v="20"/>
    <s v="08:00:00"/>
    <s v="2019-07-20 08:00:00"/>
    <n v="2.8538812785388101"/>
    <n v="285.38812785388097"/>
    <n v="0"/>
    <n v="0"/>
    <n v="0"/>
  </r>
  <r>
    <x v="0"/>
    <s v="07"/>
    <s v="20"/>
    <s v="09:00:00"/>
    <s v="2019-07-20 09:00:00"/>
    <n v="2.8538812785388101"/>
    <n v="285.38812785388097"/>
    <n v="0"/>
    <n v="0"/>
    <n v="0"/>
  </r>
  <r>
    <x v="0"/>
    <s v="07"/>
    <s v="20"/>
    <s v="10:00:00"/>
    <s v="2019-07-20 10:00:00"/>
    <n v="2.8538812785388101"/>
    <n v="285.38812785388097"/>
    <n v="0"/>
    <n v="0"/>
    <n v="0"/>
  </r>
  <r>
    <x v="0"/>
    <s v="07"/>
    <s v="20"/>
    <s v="11:00:00"/>
    <s v="2019-07-20 11:00:00"/>
    <n v="2.8538812785388101"/>
    <n v="285.38812785388097"/>
    <n v="0"/>
    <n v="0"/>
    <n v="0"/>
  </r>
  <r>
    <x v="0"/>
    <s v="07"/>
    <s v="20"/>
    <s v="12:00:00"/>
    <s v="2019-07-20 12:00:00"/>
    <n v="2.8538812785388101"/>
    <n v="285.38812785388097"/>
    <n v="0"/>
    <n v="0"/>
    <n v="0"/>
  </r>
  <r>
    <x v="0"/>
    <s v="07"/>
    <s v="20"/>
    <s v="13:00:00"/>
    <s v="2019-07-20 13:00:00"/>
    <n v="2.8538812785388101"/>
    <n v="285.38812785388097"/>
    <n v="0"/>
    <n v="0"/>
    <n v="0"/>
  </r>
  <r>
    <x v="0"/>
    <s v="07"/>
    <s v="20"/>
    <s v="14:00:00"/>
    <s v="2019-07-20 14:00:00"/>
    <n v="2.8538812785388101"/>
    <n v="285.38812785388097"/>
    <n v="0"/>
    <n v="0"/>
    <n v="0"/>
  </r>
  <r>
    <x v="0"/>
    <s v="07"/>
    <s v="20"/>
    <s v="15:00:00"/>
    <s v="2019-07-20 15:00:00"/>
    <n v="2.8538812785388101"/>
    <n v="285.38812785388097"/>
    <n v="0"/>
    <n v="0"/>
    <n v="0"/>
  </r>
  <r>
    <x v="0"/>
    <s v="07"/>
    <s v="20"/>
    <s v="16:00:00"/>
    <s v="2019-07-20 16:00:00"/>
    <n v="2.8538812785388101"/>
    <n v="285.38812785388097"/>
    <n v="0"/>
    <n v="0"/>
    <n v="0"/>
  </r>
  <r>
    <x v="0"/>
    <s v="07"/>
    <s v="20"/>
    <s v="17:00:00"/>
    <s v="2019-07-20 17:00:00"/>
    <n v="2.8538812785388101"/>
    <n v="285.38812785388097"/>
    <n v="0"/>
    <n v="0"/>
    <n v="0"/>
  </r>
  <r>
    <x v="0"/>
    <s v="07"/>
    <s v="20"/>
    <s v="18:00:00"/>
    <s v="2019-07-20 18:00:00"/>
    <n v="2.8538812785388101"/>
    <n v="285.38812785388097"/>
    <n v="0"/>
    <n v="0"/>
    <n v="0"/>
  </r>
  <r>
    <x v="0"/>
    <s v="07"/>
    <s v="20"/>
    <s v="19:00:00"/>
    <s v="2019-07-20 19:00:00"/>
    <n v="28.519746878538811"/>
    <n v="2851.9746878538813"/>
    <n v="0"/>
    <n v="0"/>
    <n v="0"/>
  </r>
  <r>
    <x v="0"/>
    <s v="07"/>
    <s v="20"/>
    <s v="20:00:00"/>
    <s v="2019-07-20 20:00:00"/>
    <n v="27.621593811872106"/>
    <n v="2762.1593811872108"/>
    <n v="0"/>
    <n v="0"/>
    <n v="0"/>
  </r>
  <r>
    <x v="0"/>
    <s v="07"/>
    <s v="20"/>
    <s v="21:00:00"/>
    <s v="2019-07-20 21:00:00"/>
    <n v="26.160192211872108"/>
    <n v="2616.0192211872109"/>
    <n v="0"/>
    <n v="0"/>
    <n v="0"/>
  </r>
  <r>
    <x v="0"/>
    <s v="07"/>
    <s v="20"/>
    <s v="22:00:00"/>
    <s v="2019-07-20 22:00:00"/>
    <n v="25.277262078538808"/>
    <n v="2527.7262078538806"/>
    <n v="0"/>
    <n v="0"/>
    <n v="0"/>
  </r>
  <r>
    <x v="0"/>
    <s v="07"/>
    <s v="20"/>
    <s v="23:00:00"/>
    <s v="2019-07-20 23:00:00"/>
    <n v="24.546561278538807"/>
    <n v="2454.6561278538807"/>
    <n v="0"/>
    <n v="0"/>
    <n v="0"/>
  </r>
  <r>
    <x v="0"/>
    <s v="07"/>
    <s v="21"/>
    <s v="00:00:00"/>
    <s v="2019-07-21 00:00:00"/>
    <n v="23.800637545205408"/>
    <n v="2380.0637545205404"/>
    <n v="0"/>
    <n v="0"/>
    <n v="0"/>
  </r>
  <r>
    <x v="0"/>
    <s v="07"/>
    <s v="21"/>
    <s v="01:00:00"/>
    <s v="2019-07-21 01:00:00"/>
    <n v="23.176497278538811"/>
    <n v="2317.6497278538814"/>
    <n v="0"/>
    <n v="0"/>
    <n v="0"/>
  </r>
  <r>
    <x v="0"/>
    <s v="07"/>
    <s v="21"/>
    <s v="02:00:00"/>
    <s v="2019-07-21 02:00:00"/>
    <n v="22.50668821187211"/>
    <n v="2250.6688211872106"/>
    <n v="0"/>
    <n v="0"/>
    <n v="0"/>
  </r>
  <r>
    <x v="0"/>
    <s v="07"/>
    <s v="21"/>
    <s v="03:00:00"/>
    <s v="2019-07-21 03:00:00"/>
    <n v="21.867325011872111"/>
    <n v="2186.7325011872113"/>
    <n v="0"/>
    <n v="0"/>
    <n v="0"/>
  </r>
  <r>
    <x v="0"/>
    <s v="07"/>
    <s v="21"/>
    <s v="04:00:00"/>
    <s v="2019-07-21 04:00:00"/>
    <n v="21.578089278538808"/>
    <n v="2157.808927853881"/>
    <n v="0"/>
    <n v="0"/>
    <n v="0"/>
  </r>
  <r>
    <x v="0"/>
    <s v="07"/>
    <s v="21"/>
    <s v="05:00:00"/>
    <s v="2019-07-21 05:00:00"/>
    <n v="2.8538812785388101"/>
    <n v="285.38812785388097"/>
    <n v="0"/>
    <n v="0"/>
    <n v="0"/>
  </r>
  <r>
    <x v="0"/>
    <s v="07"/>
    <s v="21"/>
    <s v="06:00:00"/>
    <s v="2019-07-21 06:00:00"/>
    <n v="2.8538812785388101"/>
    <n v="285.38812785388097"/>
    <n v="0"/>
    <n v="0"/>
    <n v="0"/>
  </r>
  <r>
    <x v="0"/>
    <s v="07"/>
    <s v="21"/>
    <s v="07:00:00"/>
    <s v="2019-07-21 07:00:00"/>
    <n v="2.8538812785388101"/>
    <n v="285.38812785388097"/>
    <n v="0"/>
    <n v="0"/>
    <n v="0"/>
  </r>
  <r>
    <x v="0"/>
    <s v="07"/>
    <s v="21"/>
    <s v="08:00:00"/>
    <s v="2019-07-21 08:00:00"/>
    <n v="2.8538812785388101"/>
    <n v="285.38812785388097"/>
    <n v="0"/>
    <n v="0"/>
    <n v="0"/>
  </r>
  <r>
    <x v="0"/>
    <s v="07"/>
    <s v="21"/>
    <s v="09:00:00"/>
    <s v="2019-07-21 09:00:00"/>
    <n v="2.8538812785388101"/>
    <n v="285.38812785388097"/>
    <n v="0"/>
    <n v="0"/>
    <n v="0"/>
  </r>
  <r>
    <x v="0"/>
    <s v="07"/>
    <s v="21"/>
    <s v="10:00:00"/>
    <s v="2019-07-21 10:00:00"/>
    <n v="2.8538812785388101"/>
    <n v="285.38812785388097"/>
    <n v="0"/>
    <n v="0"/>
    <n v="0"/>
  </r>
  <r>
    <x v="0"/>
    <s v="07"/>
    <s v="21"/>
    <s v="11:00:00"/>
    <s v="2019-07-21 11:00:00"/>
    <n v="2.8538812785388101"/>
    <n v="285.38812785388097"/>
    <n v="0"/>
    <n v="0"/>
    <n v="0"/>
  </r>
  <r>
    <x v="0"/>
    <s v="07"/>
    <s v="21"/>
    <s v="12:00:00"/>
    <s v="2019-07-21 12:00:00"/>
    <n v="2.8538812785388101"/>
    <n v="285.38812785388097"/>
    <n v="0"/>
    <n v="0"/>
    <n v="0"/>
  </r>
  <r>
    <x v="0"/>
    <s v="07"/>
    <s v="21"/>
    <s v="13:00:00"/>
    <s v="2019-07-21 13:00:00"/>
    <n v="2.8538812785388101"/>
    <n v="285.38812785388097"/>
    <n v="0"/>
    <n v="0"/>
    <n v="0"/>
  </r>
  <r>
    <x v="0"/>
    <s v="07"/>
    <s v="21"/>
    <s v="14:00:00"/>
    <s v="2019-07-21 14:00:00"/>
    <n v="2.8538812785388101"/>
    <n v="285.38812785388097"/>
    <n v="0"/>
    <n v="0"/>
    <n v="0"/>
  </r>
  <r>
    <x v="0"/>
    <s v="07"/>
    <s v="21"/>
    <s v="15:00:00"/>
    <s v="2019-07-21 15:00:00"/>
    <n v="2.8538812785388101"/>
    <n v="285.38812785388097"/>
    <n v="0"/>
    <n v="0"/>
    <n v="0"/>
  </r>
  <r>
    <x v="0"/>
    <s v="07"/>
    <s v="21"/>
    <s v="16:00:00"/>
    <s v="2019-07-21 16:00:00"/>
    <n v="2.8538812785388101"/>
    <n v="285.38812785388097"/>
    <n v="0"/>
    <n v="0"/>
    <n v="0"/>
  </r>
  <r>
    <x v="0"/>
    <s v="07"/>
    <s v="21"/>
    <s v="17:00:00"/>
    <s v="2019-07-21 17:00:00"/>
    <n v="2.8538812785388101"/>
    <n v="285.38812785388097"/>
    <n v="0"/>
    <n v="0"/>
    <n v="0"/>
  </r>
  <r>
    <x v="0"/>
    <s v="07"/>
    <s v="21"/>
    <s v="18:00:00"/>
    <s v="2019-07-21 18:00:00"/>
    <n v="2.8538812785388101"/>
    <n v="285.38812785388097"/>
    <n v="0"/>
    <n v="0"/>
    <n v="0"/>
  </r>
  <r>
    <x v="0"/>
    <s v="07"/>
    <s v="21"/>
    <s v="19:00:00"/>
    <s v="2019-07-21 19:00:00"/>
    <n v="27.895606611872108"/>
    <n v="2789.5606611872104"/>
    <n v="0"/>
    <n v="0"/>
    <n v="0"/>
  </r>
  <r>
    <x v="0"/>
    <s v="07"/>
    <s v="21"/>
    <s v="20:00:00"/>
    <s v="2019-07-21 20:00:00"/>
    <n v="26.951784745205412"/>
    <n v="2695.1784745205414"/>
    <n v="0"/>
    <n v="0"/>
    <n v="0"/>
  </r>
  <r>
    <x v="0"/>
    <s v="07"/>
    <s v="21"/>
    <s v="21:00:00"/>
    <s v="2019-07-21 21:00:00"/>
    <n v="26.023185811872107"/>
    <n v="2602.3185811872104"/>
    <n v="0"/>
    <n v="0"/>
    <n v="0"/>
  </r>
  <r>
    <x v="0"/>
    <s v="07"/>
    <s v="21"/>
    <s v="22:00:00"/>
    <s v="2019-07-21 22:00:00"/>
    <n v="25.140255678538807"/>
    <n v="2514.0255678538806"/>
    <n v="0"/>
    <n v="0"/>
    <n v="0"/>
  </r>
  <r>
    <x v="0"/>
    <s v="07"/>
    <s v="21"/>
    <s v="23:00:00"/>
    <s v="2019-07-21 23:00:00"/>
    <n v="24.257325545205408"/>
    <n v="2425.7325545205408"/>
    <n v="0"/>
    <n v="0"/>
    <n v="0"/>
  </r>
  <r>
    <x v="0"/>
    <s v="07"/>
    <s v="22"/>
    <s v="00:00:00"/>
    <s v="2019-07-22 00:00:00"/>
    <n v="23.572293545205408"/>
    <n v="2357.2293545205407"/>
    <n v="0"/>
    <n v="0"/>
    <n v="0"/>
  </r>
  <r>
    <x v="0"/>
    <s v="07"/>
    <s v="22"/>
    <s v="01:00:00"/>
    <s v="2019-07-22 01:00:00"/>
    <n v="23.206943145205408"/>
    <n v="2320.6943145205405"/>
    <n v="0"/>
    <n v="0"/>
    <n v="0"/>
  </r>
  <r>
    <x v="0"/>
    <s v="07"/>
    <s v="22"/>
    <s v="02:00:00"/>
    <s v="2019-07-22 02:00:00"/>
    <n v="22.521911145205408"/>
    <n v="2252.1911145205409"/>
    <n v="0"/>
    <n v="0"/>
    <n v="0"/>
  </r>
  <r>
    <x v="0"/>
    <s v="07"/>
    <s v="22"/>
    <s v="03:00:00"/>
    <s v="2019-07-22 03:00:00"/>
    <n v="21.62375807853871"/>
    <n v="2162.3758078538708"/>
    <n v="0"/>
    <n v="0"/>
    <n v="0"/>
  </r>
  <r>
    <x v="0"/>
    <s v="07"/>
    <s v="22"/>
    <s v="04:00:00"/>
    <s v="2019-07-22 04:00:00"/>
    <n v="20.816942611872111"/>
    <n v="2081.6942611872109"/>
    <n v="0"/>
    <n v="0"/>
    <n v="0"/>
  </r>
  <r>
    <x v="0"/>
    <s v="07"/>
    <s v="22"/>
    <s v="05:00:00"/>
    <s v="2019-07-22 05:00:00"/>
    <n v="2.8538812785388101"/>
    <n v="285.38812785388097"/>
    <n v="0"/>
    <n v="0"/>
    <n v="0"/>
  </r>
  <r>
    <x v="0"/>
    <s v="07"/>
    <s v="22"/>
    <s v="06:00:00"/>
    <s v="2019-07-22 06:00:00"/>
    <n v="2.8538812785388101"/>
    <n v="285.38812785388097"/>
    <n v="0"/>
    <n v="0"/>
    <n v="0"/>
  </r>
  <r>
    <x v="0"/>
    <s v="07"/>
    <s v="22"/>
    <s v="07:00:00"/>
    <s v="2019-07-22 07:00:00"/>
    <n v="2.8538812785388101"/>
    <n v="285.38812785388097"/>
    <n v="0"/>
    <n v="0"/>
    <n v="0"/>
  </r>
  <r>
    <x v="0"/>
    <s v="07"/>
    <s v="22"/>
    <s v="08:00:00"/>
    <s v="2019-07-22 08:00:00"/>
    <n v="2.8538812785388101"/>
    <n v="285.38812785388097"/>
    <n v="0"/>
    <n v="0"/>
    <n v="0"/>
  </r>
  <r>
    <x v="0"/>
    <s v="07"/>
    <s v="22"/>
    <s v="09:00:00"/>
    <s v="2019-07-22 09:00:00"/>
    <n v="2.8538812785388101"/>
    <n v="285.38812785388097"/>
    <n v="0"/>
    <n v="0"/>
    <n v="0"/>
  </r>
  <r>
    <x v="0"/>
    <s v="07"/>
    <s v="22"/>
    <s v="10:00:00"/>
    <s v="2019-07-22 10:00:00"/>
    <n v="2.8538812785388101"/>
    <n v="285.38812785388097"/>
    <n v="0"/>
    <n v="0"/>
    <n v="0"/>
  </r>
  <r>
    <x v="0"/>
    <s v="07"/>
    <s v="22"/>
    <s v="11:00:00"/>
    <s v="2019-07-22 11:00:00"/>
    <n v="2.8538812785388101"/>
    <n v="285.38812785388097"/>
    <n v="0"/>
    <n v="0"/>
    <n v="0"/>
  </r>
  <r>
    <x v="0"/>
    <s v="07"/>
    <s v="22"/>
    <s v="12:00:00"/>
    <s v="2019-07-22 12:00:00"/>
    <n v="2.8538812785388101"/>
    <n v="285.38812785388097"/>
    <n v="0"/>
    <n v="0"/>
    <n v="0"/>
  </r>
  <r>
    <x v="0"/>
    <s v="07"/>
    <s v="22"/>
    <s v="13:00:00"/>
    <s v="2019-07-22 13:00:00"/>
    <n v="2.8538812785388101"/>
    <n v="285.38812785388097"/>
    <n v="0"/>
    <n v="0"/>
    <n v="0"/>
  </r>
  <r>
    <x v="0"/>
    <s v="07"/>
    <s v="22"/>
    <s v="14:00:00"/>
    <s v="2019-07-22 14:00:00"/>
    <n v="2.8538812785388101"/>
    <n v="285.38812785388097"/>
    <n v="0"/>
    <n v="0"/>
    <n v="0"/>
  </r>
  <r>
    <x v="0"/>
    <s v="07"/>
    <s v="22"/>
    <s v="15:00:00"/>
    <s v="2019-07-22 15:00:00"/>
    <n v="2.8538812785388101"/>
    <n v="285.38812785388097"/>
    <n v="0"/>
    <n v="0"/>
    <n v="0"/>
  </r>
  <r>
    <x v="0"/>
    <s v="07"/>
    <s v="22"/>
    <s v="16:00:00"/>
    <s v="2019-07-22 16:00:00"/>
    <n v="2.8538812785388101"/>
    <n v="285.38812785388097"/>
    <n v="0"/>
    <n v="0"/>
    <n v="0"/>
  </r>
  <r>
    <x v="0"/>
    <s v="07"/>
    <s v="22"/>
    <s v="17:00:00"/>
    <s v="2019-07-22 17:00:00"/>
    <n v="2.8538812785388101"/>
    <n v="285.38812785388097"/>
    <n v="0"/>
    <n v="0"/>
    <n v="0"/>
  </r>
  <r>
    <x v="0"/>
    <s v="07"/>
    <s v="22"/>
    <s v="18:00:00"/>
    <s v="2019-07-22 18:00:00"/>
    <n v="2.8538812785388101"/>
    <n v="285.38812785388097"/>
    <n v="0"/>
    <n v="0"/>
    <n v="0"/>
  </r>
  <r>
    <x v="0"/>
    <s v="07"/>
    <s v="22"/>
    <s v="19:00:00"/>
    <s v="2019-07-22 19:00:00"/>
    <n v="25.048918078538708"/>
    <n v="2504.8918078538709"/>
    <n v="0"/>
    <n v="0"/>
    <n v="0"/>
  </r>
  <r>
    <x v="0"/>
    <s v="07"/>
    <s v="22"/>
    <s v="20:00:00"/>
    <s v="2019-07-22 20:00:00"/>
    <n v="23.694077011872107"/>
    <n v="2369.4077011872105"/>
    <n v="0"/>
    <n v="0"/>
    <n v="0"/>
  </r>
  <r>
    <x v="0"/>
    <s v="07"/>
    <s v="22"/>
    <s v="21:00:00"/>
    <s v="2019-07-22 21:00:00"/>
    <n v="22.750255145205411"/>
    <n v="2275.0255145205415"/>
    <n v="0"/>
    <n v="0"/>
    <n v="0"/>
  </r>
  <r>
    <x v="0"/>
    <s v="07"/>
    <s v="22"/>
    <s v="22:00:00"/>
    <s v="2019-07-22 22:00:00"/>
    <n v="22.065223145205408"/>
    <n v="2206.5223145205405"/>
    <n v="0"/>
    <n v="0"/>
    <n v="0"/>
  </r>
  <r>
    <x v="0"/>
    <s v="07"/>
    <s v="22"/>
    <s v="23:00:00"/>
    <s v="2019-07-22 23:00:00"/>
    <n v="21.42585994520541"/>
    <n v="2142.5859945205407"/>
    <n v="0"/>
    <n v="0"/>
    <n v="0"/>
  </r>
  <r>
    <x v="0"/>
    <s v="07"/>
    <s v="23"/>
    <s v="00:00:00"/>
    <s v="2019-07-23 00:00:00"/>
    <n v="103.6442887452054"/>
    <n v="10364.428874520539"/>
    <n v="0"/>
    <n v="0"/>
    <n v="0"/>
  </r>
  <r>
    <x v="0"/>
    <s v="07"/>
    <s v="23"/>
    <s v="01:00:00"/>
    <s v="2019-07-23 01:00:00"/>
    <n v="103.41594474520541"/>
    <n v="10341.594474520542"/>
    <n v="0"/>
    <n v="0"/>
    <n v="0"/>
  </r>
  <r>
    <x v="0"/>
    <s v="07"/>
    <s v="23"/>
    <s v="02:00:00"/>
    <s v="2019-07-23 02:00:00"/>
    <n v="103.00492554520541"/>
    <n v="10300.492554520542"/>
    <n v="0"/>
    <n v="0"/>
    <n v="0"/>
  </r>
  <r>
    <x v="0"/>
    <s v="07"/>
    <s v="23"/>
    <s v="03:00:00"/>
    <s v="2019-07-23 03:00:00"/>
    <n v="102.50256874520541"/>
    <n v="10250.256874520541"/>
    <n v="0"/>
    <n v="0"/>
    <n v="0"/>
  </r>
  <r>
    <x v="0"/>
    <s v="07"/>
    <s v="23"/>
    <s v="04:00:00"/>
    <s v="2019-07-23 04:00:00"/>
    <n v="101.84798261187211"/>
    <n v="10184.79826118721"/>
    <n v="0"/>
    <n v="0"/>
    <n v="0"/>
  </r>
  <r>
    <x v="0"/>
    <s v="07"/>
    <s v="23"/>
    <s v="05:00:00"/>
    <s v="2019-07-23 05:00:00"/>
    <n v="118.7652646118721"/>
    <n v="11876.52646118721"/>
    <n v="0"/>
    <n v="0"/>
    <n v="0"/>
  </r>
  <r>
    <x v="0"/>
    <s v="07"/>
    <s v="23"/>
    <s v="06:00:00"/>
    <s v="2019-07-23 06:00:00"/>
    <n v="63.173881278538808"/>
    <n v="6317.3881278538811"/>
    <n v="0"/>
    <n v="0"/>
    <n v="0"/>
  </r>
  <r>
    <x v="0"/>
    <s v="07"/>
    <s v="23"/>
    <s v="07:00:00"/>
    <s v="2019-07-23 07:00:00"/>
    <n v="63.173881278538808"/>
    <n v="6317.3881278538811"/>
    <n v="0"/>
    <n v="0"/>
    <n v="0"/>
  </r>
  <r>
    <x v="0"/>
    <s v="07"/>
    <s v="23"/>
    <s v="08:00:00"/>
    <s v="2019-07-23 08:00:00"/>
    <n v="63.173881278538808"/>
    <n v="6317.3881278538811"/>
    <n v="0"/>
    <n v="0"/>
    <n v="0"/>
  </r>
  <r>
    <x v="0"/>
    <s v="07"/>
    <s v="23"/>
    <s v="09:00:00"/>
    <s v="2019-07-23 09:00:00"/>
    <n v="63.173881278538808"/>
    <n v="6317.3881278538811"/>
    <n v="0"/>
    <n v="0"/>
    <n v="0"/>
  </r>
  <r>
    <x v="0"/>
    <s v="07"/>
    <s v="23"/>
    <s v="10:00:00"/>
    <s v="2019-07-23 10:00:00"/>
    <n v="63.173881278538808"/>
    <n v="6317.3881278538811"/>
    <n v="0"/>
    <n v="0"/>
    <n v="0"/>
  </r>
  <r>
    <x v="0"/>
    <s v="07"/>
    <s v="23"/>
    <s v="11:00:00"/>
    <s v="2019-07-23 11:00:00"/>
    <n v="63.173881278538808"/>
    <n v="6317.3881278538811"/>
    <n v="0"/>
    <n v="0"/>
    <n v="0"/>
  </r>
  <r>
    <x v="0"/>
    <s v="07"/>
    <s v="23"/>
    <s v="12:00:00"/>
    <s v="2019-07-23 12:00:00"/>
    <n v="63.173881278538808"/>
    <n v="6317.3881278538811"/>
    <n v="0"/>
    <n v="0"/>
    <n v="0"/>
  </r>
  <r>
    <x v="0"/>
    <s v="07"/>
    <s v="23"/>
    <s v="13:00:00"/>
    <s v="2019-07-23 13:00:00"/>
    <n v="2.8538812785388101"/>
    <n v="285.38812785388097"/>
    <n v="0"/>
    <n v="0"/>
    <n v="0"/>
  </r>
  <r>
    <x v="0"/>
    <s v="07"/>
    <s v="23"/>
    <s v="14:00:00"/>
    <s v="2019-07-23 14:00:00"/>
    <n v="2.8538812785388101"/>
    <n v="285.38812785388097"/>
    <n v="0"/>
    <n v="0"/>
    <n v="0"/>
  </r>
  <r>
    <x v="0"/>
    <s v="07"/>
    <s v="23"/>
    <s v="15:00:00"/>
    <s v="2019-07-23 15:00:00"/>
    <n v="2.8538812785388101"/>
    <n v="285.38812785388097"/>
    <n v="0"/>
    <n v="0"/>
    <n v="0"/>
  </r>
  <r>
    <x v="0"/>
    <s v="07"/>
    <s v="23"/>
    <s v="16:00:00"/>
    <s v="2019-07-23 16:00:00"/>
    <n v="2.8538812785388101"/>
    <n v="285.38812785388097"/>
    <n v="0"/>
    <n v="0"/>
    <n v="0"/>
  </r>
  <r>
    <x v="0"/>
    <s v="07"/>
    <s v="23"/>
    <s v="17:00:00"/>
    <s v="2019-07-23 17:00:00"/>
    <n v="2.8538812785388101"/>
    <n v="285.38812785388097"/>
    <n v="0"/>
    <n v="0"/>
    <n v="0"/>
  </r>
  <r>
    <x v="0"/>
    <s v="07"/>
    <s v="23"/>
    <s v="18:00:00"/>
    <s v="2019-07-23 18:00:00"/>
    <n v="2.8538812785388101"/>
    <n v="285.38812785388097"/>
    <n v="0"/>
    <n v="0"/>
    <n v="0"/>
  </r>
  <r>
    <x v="0"/>
    <s v="07"/>
    <s v="23"/>
    <s v="19:00:00"/>
    <s v="2019-07-23 19:00:00"/>
    <n v="15.88471221187211"/>
    <n v="1588.4712211872109"/>
    <n v="0"/>
    <n v="0"/>
    <n v="0"/>
  </r>
  <r>
    <x v="0"/>
    <s v="07"/>
    <s v="23"/>
    <s v="20:00:00"/>
    <s v="2019-07-23 20:00:00"/>
    <n v="15.306240745205409"/>
    <n v="1530.6240745205409"/>
    <n v="0"/>
    <n v="0"/>
    <n v="0"/>
  </r>
  <r>
    <x v="0"/>
    <s v="07"/>
    <s v="23"/>
    <s v="21:00:00"/>
    <s v="2019-07-23 21:00:00"/>
    <n v="14.895221545205409"/>
    <n v="1489.5221545205409"/>
    <n v="0"/>
    <n v="0"/>
    <n v="0"/>
  </r>
  <r>
    <x v="0"/>
    <s v="07"/>
    <s v="23"/>
    <s v="22:00:00"/>
    <s v="2019-07-23 22:00:00"/>
    <n v="14.453756478538811"/>
    <n v="1445.3756478538812"/>
    <n v="0"/>
    <n v="0"/>
    <n v="0"/>
  </r>
  <r>
    <x v="0"/>
    <s v="07"/>
    <s v="23"/>
    <s v="23:00:00"/>
    <s v="2019-07-23 23:00:00"/>
    <n v="14.04273727853881"/>
    <n v="1404.2737278538809"/>
    <n v="0"/>
    <n v="0"/>
    <n v="0"/>
  </r>
  <r>
    <x v="0"/>
    <s v="07"/>
    <s v="24"/>
    <s v="00:00:00"/>
    <s v="2019-07-24 00:00:00"/>
    <n v="13.631718078538711"/>
    <n v="1363.1718078538711"/>
    <n v="0"/>
    <n v="0"/>
    <n v="0"/>
  </r>
  <r>
    <x v="0"/>
    <s v="07"/>
    <s v="24"/>
    <s v="01:00:00"/>
    <s v="2019-07-24 01:00:00"/>
    <n v="13.35770527853871"/>
    <n v="1335.770527853871"/>
    <n v="0"/>
    <n v="0"/>
    <n v="0"/>
  </r>
  <r>
    <x v="0"/>
    <s v="07"/>
    <s v="24"/>
    <s v="02:00:00"/>
    <s v="2019-07-24 02:00:00"/>
    <n v="13.144584211872111"/>
    <n v="1314.4584211872111"/>
    <n v="0"/>
    <n v="0"/>
    <n v="0"/>
  </r>
  <r>
    <x v="0"/>
    <s v="07"/>
    <s v="24"/>
    <s v="03:00:00"/>
    <s v="2019-07-24 03:00:00"/>
    <n v="12.901017278538811"/>
    <n v="1290.1017278538811"/>
    <n v="0"/>
    <n v="0"/>
    <n v="0"/>
  </r>
  <r>
    <x v="0"/>
    <s v="07"/>
    <s v="24"/>
    <s v="04:00:00"/>
    <s v="2019-07-24 04:00:00"/>
    <n v="12.566112745205471"/>
    <n v="1256.6112745205471"/>
    <n v="0"/>
    <n v="0"/>
    <n v="0"/>
  </r>
  <r>
    <x v="0"/>
    <s v="07"/>
    <s v="24"/>
    <s v="05:00:00"/>
    <s v="2019-07-24 05:00:00"/>
    <n v="2.8538812785388101"/>
    <n v="285.38812785388097"/>
    <n v="0"/>
    <n v="0"/>
    <n v="0"/>
  </r>
  <r>
    <x v="0"/>
    <s v="07"/>
    <s v="24"/>
    <s v="06:00:00"/>
    <s v="2019-07-24 06:00:00"/>
    <n v="2.8538812785388101"/>
    <n v="285.38812785388097"/>
    <n v="0"/>
    <n v="0"/>
    <n v="0"/>
  </r>
  <r>
    <x v="0"/>
    <s v="07"/>
    <s v="24"/>
    <s v="07:00:00"/>
    <s v="2019-07-24 07:00:00"/>
    <n v="2.8538812785388101"/>
    <n v="285.38812785388097"/>
    <n v="0"/>
    <n v="0"/>
    <n v="0"/>
  </r>
  <r>
    <x v="0"/>
    <s v="07"/>
    <s v="24"/>
    <s v="08:00:00"/>
    <s v="2019-07-24 08:00:00"/>
    <n v="2.8538812785388101"/>
    <n v="285.38812785388097"/>
    <n v="0"/>
    <n v="0"/>
    <n v="0"/>
  </r>
  <r>
    <x v="0"/>
    <s v="07"/>
    <s v="24"/>
    <s v="09:00:00"/>
    <s v="2019-07-24 09:00:00"/>
    <n v="2.8538812785388101"/>
    <n v="285.38812785388097"/>
    <n v="0"/>
    <n v="0"/>
    <n v="0"/>
  </r>
  <r>
    <x v="0"/>
    <s v="07"/>
    <s v="24"/>
    <s v="10:00:00"/>
    <s v="2019-07-24 10:00:00"/>
    <n v="2.8538812785388101"/>
    <n v="285.38812785388097"/>
    <n v="0"/>
    <n v="0"/>
    <n v="0"/>
  </r>
  <r>
    <x v="0"/>
    <s v="07"/>
    <s v="24"/>
    <s v="11:00:00"/>
    <s v="2019-07-24 11:00:00"/>
    <n v="2.8538812785388101"/>
    <n v="285.38812785388097"/>
    <n v="0"/>
    <n v="0"/>
    <n v="0"/>
  </r>
  <r>
    <x v="0"/>
    <s v="07"/>
    <s v="24"/>
    <s v="12:00:00"/>
    <s v="2019-07-24 12:00:00"/>
    <n v="2.8538812785388101"/>
    <n v="285.38812785388097"/>
    <n v="0"/>
    <n v="0"/>
    <n v="0"/>
  </r>
  <r>
    <x v="0"/>
    <s v="07"/>
    <s v="24"/>
    <s v="13:00:00"/>
    <s v="2019-07-24 13:00:00"/>
    <n v="2.8538812785388101"/>
    <n v="285.38812785388097"/>
    <n v="0"/>
    <n v="0"/>
    <n v="0"/>
  </r>
  <r>
    <x v="0"/>
    <s v="07"/>
    <s v="24"/>
    <s v="14:00:00"/>
    <s v="2019-07-24 14:00:00"/>
    <n v="2.8538812785388101"/>
    <n v="285.38812785388097"/>
    <n v="0"/>
    <n v="0"/>
    <n v="0"/>
  </r>
  <r>
    <x v="0"/>
    <s v="07"/>
    <s v="24"/>
    <s v="15:00:00"/>
    <s v="2019-07-24 15:00:00"/>
    <n v="2.8538812785388101"/>
    <n v="285.38812785388097"/>
    <n v="0"/>
    <n v="0"/>
    <n v="0"/>
  </r>
  <r>
    <x v="0"/>
    <s v="07"/>
    <s v="24"/>
    <s v="16:00:00"/>
    <s v="2019-07-24 16:00:00"/>
    <n v="2.8538812785388101"/>
    <n v="285.38812785388097"/>
    <n v="0"/>
    <n v="0"/>
    <n v="0"/>
  </r>
  <r>
    <x v="0"/>
    <s v="07"/>
    <s v="24"/>
    <s v="17:00:00"/>
    <s v="2019-07-24 17:00:00"/>
    <n v="2.8538812785388101"/>
    <n v="285.38812785388097"/>
    <n v="0"/>
    <n v="0"/>
    <n v="0"/>
  </r>
  <r>
    <x v="0"/>
    <s v="07"/>
    <s v="24"/>
    <s v="18:00:00"/>
    <s v="2019-07-24 18:00:00"/>
    <n v="2.8538812785388101"/>
    <n v="285.38812785388097"/>
    <n v="0"/>
    <n v="0"/>
    <n v="0"/>
  </r>
  <r>
    <x v="0"/>
    <s v="07"/>
    <s v="24"/>
    <s v="19:00:00"/>
    <s v="2019-07-24 19:00:00"/>
    <n v="19.94923541187211"/>
    <n v="1994.923541187211"/>
    <n v="0"/>
    <n v="0"/>
    <n v="0"/>
  </r>
  <r>
    <x v="0"/>
    <s v="07"/>
    <s v="24"/>
    <s v="20:00:00"/>
    <s v="2019-07-24 20:00:00"/>
    <n v="18.685731945205408"/>
    <n v="1868.5731945205407"/>
    <n v="0"/>
    <n v="0"/>
    <n v="0"/>
  </r>
  <r>
    <x v="0"/>
    <s v="07"/>
    <s v="24"/>
    <s v="21:00:00"/>
    <s v="2019-07-24 21:00:00"/>
    <n v="17.437451411872107"/>
    <n v="1743.7451411872107"/>
    <n v="0"/>
    <n v="0"/>
    <n v="0"/>
  </r>
  <r>
    <x v="0"/>
    <s v="07"/>
    <s v="24"/>
    <s v="22:00:00"/>
    <s v="2019-07-24 22:00:00"/>
    <n v="15.91515807853871"/>
    <n v="1591.5158078538711"/>
    <n v="0"/>
    <n v="0"/>
    <n v="0"/>
  </r>
  <r>
    <x v="0"/>
    <s v="07"/>
    <s v="24"/>
    <s v="23:00:00"/>
    <s v="2019-07-24 23:00:00"/>
    <n v="15.017005011872111"/>
    <n v="1501.7005011872111"/>
    <n v="0"/>
    <n v="0"/>
    <n v="0"/>
  </r>
  <r>
    <x v="0"/>
    <s v="07"/>
    <s v="25"/>
    <s v="00:00:00"/>
    <s v="2019-07-25 00:00:00"/>
    <n v="14.34719594520541"/>
    <n v="1434.7195945205408"/>
    <n v="0"/>
    <n v="0"/>
    <n v="0"/>
  </r>
  <r>
    <x v="0"/>
    <s v="07"/>
    <s v="25"/>
    <s v="01:00:00"/>
    <s v="2019-07-25 01:00:00"/>
    <n v="13.403374078538709"/>
    <n v="1340.3374078538709"/>
    <n v="0"/>
    <n v="0"/>
    <n v="0"/>
  </r>
  <r>
    <x v="0"/>
    <s v="07"/>
    <s v="25"/>
    <s v="02:00:00"/>
    <s v="2019-07-25 02:00:00"/>
    <n v="12.276877011872141"/>
    <n v="1227.6877011872141"/>
    <n v="0"/>
    <n v="0"/>
    <n v="0"/>
  </r>
  <r>
    <x v="0"/>
    <s v="07"/>
    <s v="25"/>
    <s v="03:00:00"/>
    <s v="2019-07-25 03:00:00"/>
    <n v="11.302609278538812"/>
    <n v="1130.2609278538812"/>
    <n v="0"/>
    <n v="0"/>
    <n v="0"/>
  </r>
  <r>
    <x v="0"/>
    <s v="07"/>
    <s v="25"/>
    <s v="04:00:00"/>
    <s v="2019-07-25 04:00:00"/>
    <n v="10.632800211872139"/>
    <n v="1063.2800211872141"/>
    <n v="0"/>
    <n v="0"/>
    <n v="0"/>
  </r>
  <r>
    <x v="0"/>
    <s v="07"/>
    <s v="25"/>
    <s v="05:00:00"/>
    <s v="2019-07-25 05:00:00"/>
    <n v="2.8538812785388101"/>
    <n v="285.38812785388097"/>
    <n v="0"/>
    <n v="0"/>
    <n v="0"/>
  </r>
  <r>
    <x v="0"/>
    <s v="07"/>
    <s v="25"/>
    <s v="06:00:00"/>
    <s v="2019-07-25 06:00:00"/>
    <n v="2.8538812785388101"/>
    <n v="285.38812785388097"/>
    <n v="0"/>
    <n v="0"/>
    <n v="0"/>
  </r>
  <r>
    <x v="0"/>
    <s v="07"/>
    <s v="25"/>
    <s v="07:00:00"/>
    <s v="2019-07-25 07:00:00"/>
    <n v="2.8538812785388101"/>
    <n v="285.38812785388097"/>
    <n v="0"/>
    <n v="0"/>
    <n v="0"/>
  </r>
  <r>
    <x v="0"/>
    <s v="07"/>
    <s v="25"/>
    <s v="08:00:00"/>
    <s v="2019-07-25 08:00:00"/>
    <n v="2.8538812785388101"/>
    <n v="285.38812785388097"/>
    <n v="0"/>
    <n v="0"/>
    <n v="0"/>
  </r>
  <r>
    <x v="0"/>
    <s v="07"/>
    <s v="25"/>
    <s v="09:00:00"/>
    <s v="2019-07-25 09:00:00"/>
    <n v="2.8538812785388101"/>
    <n v="285.38812785388097"/>
    <n v="0"/>
    <n v="0"/>
    <n v="0"/>
  </r>
  <r>
    <x v="0"/>
    <s v="07"/>
    <s v="25"/>
    <s v="10:00:00"/>
    <s v="2019-07-25 10:00:00"/>
    <n v="2.8538812785388101"/>
    <n v="285.38812785388097"/>
    <n v="0"/>
    <n v="0"/>
    <n v="0"/>
  </r>
  <r>
    <x v="0"/>
    <s v="07"/>
    <s v="25"/>
    <s v="11:00:00"/>
    <s v="2019-07-25 11:00:00"/>
    <n v="2.8538812785388101"/>
    <n v="285.38812785388097"/>
    <n v="0"/>
    <n v="0"/>
    <n v="0"/>
  </r>
  <r>
    <x v="0"/>
    <s v="07"/>
    <s v="25"/>
    <s v="12:00:00"/>
    <s v="2019-07-25 12:00:00"/>
    <n v="2.8538812785388101"/>
    <n v="285.38812785388097"/>
    <n v="0"/>
    <n v="0"/>
    <n v="0"/>
  </r>
  <r>
    <x v="0"/>
    <s v="07"/>
    <s v="25"/>
    <s v="13:00:00"/>
    <s v="2019-07-25 13:00:00"/>
    <n v="2.8538812785388101"/>
    <n v="285.38812785388097"/>
    <n v="0"/>
    <n v="0"/>
    <n v="0"/>
  </r>
  <r>
    <x v="0"/>
    <s v="07"/>
    <s v="25"/>
    <s v="14:00:00"/>
    <s v="2019-07-25 14:00:00"/>
    <n v="2.8538812785388101"/>
    <n v="285.38812785388097"/>
    <n v="0"/>
    <n v="0"/>
    <n v="0"/>
  </r>
  <r>
    <x v="0"/>
    <s v="07"/>
    <s v="25"/>
    <s v="15:00:00"/>
    <s v="2019-07-25 15:00:00"/>
    <n v="2.8538812785388101"/>
    <n v="285.38812785388097"/>
    <n v="0"/>
    <n v="0"/>
    <n v="0"/>
  </r>
  <r>
    <x v="0"/>
    <s v="07"/>
    <s v="25"/>
    <s v="16:00:00"/>
    <s v="2019-07-25 16:00:00"/>
    <n v="2.8538812785388101"/>
    <n v="285.38812785388097"/>
    <n v="0"/>
    <n v="0"/>
    <n v="0"/>
  </r>
  <r>
    <x v="0"/>
    <s v="07"/>
    <s v="25"/>
    <s v="17:00:00"/>
    <s v="2019-07-25 17:00:00"/>
    <n v="2.8538812785388101"/>
    <n v="285.38812785388097"/>
    <n v="0"/>
    <n v="0"/>
    <n v="0"/>
  </r>
  <r>
    <x v="0"/>
    <s v="07"/>
    <s v="25"/>
    <s v="18:00:00"/>
    <s v="2019-07-25 18:00:00"/>
    <n v="2.8538812785388101"/>
    <n v="285.38812785388097"/>
    <n v="0"/>
    <n v="0"/>
    <n v="0"/>
  </r>
  <r>
    <x v="0"/>
    <s v="07"/>
    <s v="25"/>
    <s v="19:00:00"/>
    <s v="2019-07-25 19:00:00"/>
    <n v="20.025350078538807"/>
    <n v="2002.5350078538809"/>
    <n v="0"/>
    <n v="0"/>
    <n v="0"/>
  </r>
  <r>
    <x v="0"/>
    <s v="07"/>
    <s v="25"/>
    <s v="20:00:00"/>
    <s v="2019-07-25 20:00:00"/>
    <n v="18.366050345205412"/>
    <n v="1836.6050345205413"/>
    <n v="0"/>
    <n v="0"/>
    <n v="0"/>
  </r>
  <r>
    <x v="0"/>
    <s v="07"/>
    <s v="25"/>
    <s v="21:00:00"/>
    <s v="2019-07-25 21:00:00"/>
    <n v="16.76764234520541"/>
    <n v="1676.7642345205411"/>
    <n v="0"/>
    <n v="0"/>
    <n v="0"/>
  </r>
  <r>
    <x v="0"/>
    <s v="07"/>
    <s v="25"/>
    <s v="22:00:00"/>
    <s v="2019-07-25 22:00:00"/>
    <n v="15.38235541187211"/>
    <n v="1538.2355411872109"/>
    <n v="0"/>
    <n v="0"/>
    <n v="0"/>
  </r>
  <r>
    <x v="0"/>
    <s v="07"/>
    <s v="25"/>
    <s v="23:00:00"/>
    <s v="2019-07-25 23:00:00"/>
    <n v="14.271081278538711"/>
    <n v="1427.1081278538711"/>
    <n v="0"/>
    <n v="0"/>
    <n v="0"/>
  </r>
  <r>
    <x v="0"/>
    <s v="07"/>
    <s v="26"/>
    <s v="00:00:00"/>
    <s v="2019-07-26 00:00:00"/>
    <n v="13.372928211872109"/>
    <n v="1337.2928211872111"/>
    <n v="0"/>
    <n v="0"/>
    <n v="0"/>
  </r>
  <r>
    <x v="0"/>
    <s v="07"/>
    <s v="26"/>
    <s v="01:00:00"/>
    <s v="2019-07-26 01:00:00"/>
    <n v="12.885794345205408"/>
    <n v="1288.5794345205409"/>
    <n v="0"/>
    <n v="0"/>
    <n v="0"/>
  </r>
  <r>
    <x v="0"/>
    <s v="07"/>
    <s v="26"/>
    <s v="02:00:00"/>
    <s v="2019-07-26 02:00:00"/>
    <n v="12.76401087853881"/>
    <n v="1276.4010878538811"/>
    <n v="0"/>
    <n v="0"/>
    <n v="0"/>
  </r>
  <r>
    <x v="0"/>
    <s v="07"/>
    <s v="26"/>
    <s v="03:00:00"/>
    <s v="2019-07-26 03:00:00"/>
    <n v="12.961909011872111"/>
    <n v="1296.190901187211"/>
    <n v="0"/>
    <n v="0"/>
    <n v="0"/>
  </r>
  <r>
    <x v="0"/>
    <s v="07"/>
    <s v="26"/>
    <s v="04:00:00"/>
    <s v="2019-07-26 04:00:00"/>
    <n v="13.098915411872108"/>
    <n v="1309.8915411872108"/>
    <n v="0"/>
    <n v="0"/>
    <n v="0"/>
  </r>
  <r>
    <x v="0"/>
    <s v="07"/>
    <s v="26"/>
    <s v="05:00:00"/>
    <s v="2019-07-26 05:00:00"/>
    <n v="2.8538812785388101"/>
    <n v="285.38812785388097"/>
    <n v="0"/>
    <n v="0"/>
    <n v="0"/>
  </r>
  <r>
    <x v="0"/>
    <s v="07"/>
    <s v="26"/>
    <s v="06:00:00"/>
    <s v="2019-07-26 06:00:00"/>
    <n v="2.8538812785388101"/>
    <n v="285.38812785388097"/>
    <n v="0"/>
    <n v="0"/>
    <n v="0"/>
  </r>
  <r>
    <x v="0"/>
    <s v="07"/>
    <s v="26"/>
    <s v="07:00:00"/>
    <s v="2019-07-26 07:00:00"/>
    <n v="2.8538812785388101"/>
    <n v="285.38812785388097"/>
    <n v="0"/>
    <n v="0"/>
    <n v="0"/>
  </r>
  <r>
    <x v="0"/>
    <s v="07"/>
    <s v="26"/>
    <s v="08:00:00"/>
    <s v="2019-07-26 08:00:00"/>
    <n v="2.8538812785388101"/>
    <n v="285.38812785388097"/>
    <n v="0"/>
    <n v="0"/>
    <n v="0"/>
  </r>
  <r>
    <x v="0"/>
    <s v="07"/>
    <s v="26"/>
    <s v="09:00:00"/>
    <s v="2019-07-26 09:00:00"/>
    <n v="2.8538812785388101"/>
    <n v="285.38812785388097"/>
    <n v="0"/>
    <n v="0"/>
    <n v="0"/>
  </r>
  <r>
    <x v="0"/>
    <s v="07"/>
    <s v="26"/>
    <s v="10:00:00"/>
    <s v="2019-07-26 10:00:00"/>
    <n v="2.8538812785388101"/>
    <n v="285.38812785388097"/>
    <n v="0"/>
    <n v="0"/>
    <n v="0"/>
  </r>
  <r>
    <x v="0"/>
    <s v="07"/>
    <s v="26"/>
    <s v="11:00:00"/>
    <s v="2019-07-26 11:00:00"/>
    <n v="2.8538812785388101"/>
    <n v="285.38812785388097"/>
    <n v="0"/>
    <n v="0"/>
    <n v="0"/>
  </r>
  <r>
    <x v="0"/>
    <s v="07"/>
    <s v="26"/>
    <s v="12:00:00"/>
    <s v="2019-07-26 12:00:00"/>
    <n v="2.8538812785388101"/>
    <n v="285.38812785388097"/>
    <n v="0"/>
    <n v="0"/>
    <n v="0"/>
  </r>
  <r>
    <x v="0"/>
    <s v="07"/>
    <s v="26"/>
    <s v="13:00:00"/>
    <s v="2019-07-26 13:00:00"/>
    <n v="2.8538812785388101"/>
    <n v="285.38812785388097"/>
    <n v="0"/>
    <n v="0"/>
    <n v="0"/>
  </r>
  <r>
    <x v="0"/>
    <s v="07"/>
    <s v="26"/>
    <s v="14:00:00"/>
    <s v="2019-07-26 14:00:00"/>
    <n v="2.8538812785388101"/>
    <n v="285.38812785388097"/>
    <n v="0"/>
    <n v="0"/>
    <n v="0"/>
  </r>
  <r>
    <x v="0"/>
    <s v="07"/>
    <s v="26"/>
    <s v="15:00:00"/>
    <s v="2019-07-26 15:00:00"/>
    <n v="2.8538812785388101"/>
    <n v="285.38812785388097"/>
    <n v="0"/>
    <n v="0"/>
    <n v="0"/>
  </r>
  <r>
    <x v="0"/>
    <s v="07"/>
    <s v="26"/>
    <s v="16:00:00"/>
    <s v="2019-07-26 16:00:00"/>
    <n v="2.8538812785388101"/>
    <n v="285.38812785388097"/>
    <n v="0"/>
    <n v="0"/>
    <n v="0"/>
  </r>
  <r>
    <x v="0"/>
    <s v="07"/>
    <s v="26"/>
    <s v="17:00:00"/>
    <s v="2019-07-26 17:00:00"/>
    <n v="2.8538812785388101"/>
    <n v="285.38812785388097"/>
    <n v="0"/>
    <n v="0"/>
    <n v="0"/>
  </r>
  <r>
    <x v="0"/>
    <s v="07"/>
    <s v="26"/>
    <s v="18:00:00"/>
    <s v="2019-07-26 18:00:00"/>
    <n v="2.8538812785388101"/>
    <n v="285.38812785388097"/>
    <n v="0"/>
    <n v="0"/>
    <n v="0"/>
  </r>
  <r>
    <x v="0"/>
    <s v="07"/>
    <s v="26"/>
    <s v="19:00:00"/>
    <s v="2019-07-26 19:00:00"/>
    <n v="19.401209811872111"/>
    <n v="1940.1209811872111"/>
    <n v="0"/>
    <n v="0"/>
    <n v="0"/>
  </r>
  <r>
    <x v="0"/>
    <s v="07"/>
    <s v="26"/>
    <s v="20:00:00"/>
    <s v="2019-07-26 20:00:00"/>
    <n v="17.635349545205411"/>
    <n v="1763.5349545205411"/>
    <n v="0"/>
    <n v="0"/>
    <n v="0"/>
  </r>
  <r>
    <x v="0"/>
    <s v="07"/>
    <s v="26"/>
    <s v="21:00:00"/>
    <s v="2019-07-26 21:00:00"/>
    <n v="16.326177278538811"/>
    <n v="1632.6177278538812"/>
    <n v="0"/>
    <n v="0"/>
    <n v="0"/>
  </r>
  <r>
    <x v="0"/>
    <s v="07"/>
    <s v="26"/>
    <s v="22:00:00"/>
    <s v="2019-07-26 22:00:00"/>
    <n v="15.306240745205409"/>
    <n v="1530.6240745205409"/>
    <n v="0"/>
    <n v="0"/>
    <n v="0"/>
  </r>
  <r>
    <x v="0"/>
    <s v="07"/>
    <s v="26"/>
    <s v="23:00:00"/>
    <s v="2019-07-26 23:00:00"/>
    <n v="14.575539945205408"/>
    <n v="1457.5539945205408"/>
    <n v="0"/>
    <n v="0"/>
    <n v="0"/>
  </r>
  <r>
    <x v="0"/>
    <s v="07"/>
    <s v="27"/>
    <s v="00:00:00"/>
    <s v="2019-07-27 00:00:00"/>
    <n v="14.088406078538711"/>
    <n v="1408.840607853871"/>
    <n v="0"/>
    <n v="0"/>
    <n v="0"/>
  </r>
  <r>
    <x v="0"/>
    <s v="07"/>
    <s v="27"/>
    <s v="01:00:00"/>
    <s v="2019-07-27 01:00:00"/>
    <n v="13.86006207853881"/>
    <n v="1386.0062078538811"/>
    <n v="0"/>
    <n v="0"/>
    <n v="0"/>
  </r>
  <r>
    <x v="0"/>
    <s v="07"/>
    <s v="27"/>
    <s v="02:00:00"/>
    <s v="2019-07-27 02:00:00"/>
    <n v="13.90573087853881"/>
    <n v="1390.5730878538811"/>
    <n v="0"/>
    <n v="0"/>
    <n v="0"/>
  </r>
  <r>
    <x v="0"/>
    <s v="07"/>
    <s v="27"/>
    <s v="03:00:00"/>
    <s v="2019-07-27 03:00:00"/>
    <n v="14.012291411872109"/>
    <n v="1401.2291411872109"/>
    <n v="0"/>
    <n v="0"/>
    <n v="0"/>
  </r>
  <r>
    <x v="0"/>
    <s v="07"/>
    <s v="27"/>
    <s v="04:00:00"/>
    <s v="2019-07-27 04:00:00"/>
    <n v="14.118851945205408"/>
    <n v="1411.8851945205408"/>
    <n v="0"/>
    <n v="0"/>
    <n v="0"/>
  </r>
  <r>
    <x v="0"/>
    <s v="07"/>
    <s v="27"/>
    <s v="05:00:00"/>
    <s v="2019-07-27 05:00:00"/>
    <n v="2.8538812785388101"/>
    <n v="285.38812785388097"/>
    <n v="0"/>
    <n v="0"/>
    <n v="0"/>
  </r>
  <r>
    <x v="0"/>
    <s v="07"/>
    <s v="27"/>
    <s v="06:00:00"/>
    <s v="2019-07-27 06:00:00"/>
    <n v="2.8538812785388101"/>
    <n v="285.38812785388097"/>
    <n v="0"/>
    <n v="0"/>
    <n v="0"/>
  </r>
  <r>
    <x v="0"/>
    <s v="07"/>
    <s v="27"/>
    <s v="07:00:00"/>
    <s v="2019-07-27 07:00:00"/>
    <n v="2.8538812785388101"/>
    <n v="285.38812785388097"/>
    <n v="0"/>
    <n v="0"/>
    <n v="0"/>
  </r>
  <r>
    <x v="0"/>
    <s v="07"/>
    <s v="27"/>
    <s v="08:00:00"/>
    <s v="2019-07-27 08:00:00"/>
    <n v="2.8538812785388101"/>
    <n v="285.38812785388097"/>
    <n v="0"/>
    <n v="0"/>
    <n v="0"/>
  </r>
  <r>
    <x v="0"/>
    <s v="07"/>
    <s v="27"/>
    <s v="09:00:00"/>
    <s v="2019-07-27 09:00:00"/>
    <n v="2.8538812785388101"/>
    <n v="285.38812785388097"/>
    <n v="0"/>
    <n v="0"/>
    <n v="0"/>
  </r>
  <r>
    <x v="0"/>
    <s v="07"/>
    <s v="27"/>
    <s v="10:00:00"/>
    <s v="2019-07-27 10:00:00"/>
    <n v="2.8538812785388101"/>
    <n v="285.38812785388097"/>
    <n v="0"/>
    <n v="0"/>
    <n v="0"/>
  </r>
  <r>
    <x v="0"/>
    <s v="07"/>
    <s v="27"/>
    <s v="11:00:00"/>
    <s v="2019-07-27 11:00:00"/>
    <n v="2.8538812785388101"/>
    <n v="285.38812785388097"/>
    <n v="0"/>
    <n v="0"/>
    <n v="0"/>
  </r>
  <r>
    <x v="0"/>
    <s v="07"/>
    <s v="27"/>
    <s v="12:00:00"/>
    <s v="2019-07-27 12:00:00"/>
    <n v="2.8538812785388101"/>
    <n v="285.38812785388097"/>
    <n v="0"/>
    <n v="0"/>
    <n v="0"/>
  </r>
  <r>
    <x v="0"/>
    <s v="07"/>
    <s v="27"/>
    <s v="13:00:00"/>
    <s v="2019-07-27 13:00:00"/>
    <n v="2.8538812785388101"/>
    <n v="285.38812785388097"/>
    <n v="0"/>
    <n v="0"/>
    <n v="0"/>
  </r>
  <r>
    <x v="0"/>
    <s v="07"/>
    <s v="27"/>
    <s v="14:00:00"/>
    <s v="2019-07-27 14:00:00"/>
    <n v="2.8538812785388101"/>
    <n v="285.38812785388097"/>
    <n v="0"/>
    <n v="0"/>
    <n v="0"/>
  </r>
  <r>
    <x v="0"/>
    <s v="07"/>
    <s v="27"/>
    <s v="15:00:00"/>
    <s v="2019-07-27 15:00:00"/>
    <n v="2.8538812785388101"/>
    <n v="285.38812785388097"/>
    <n v="0"/>
    <n v="0"/>
    <n v="0"/>
  </r>
  <r>
    <x v="0"/>
    <s v="07"/>
    <s v="27"/>
    <s v="16:00:00"/>
    <s v="2019-07-27 16:00:00"/>
    <n v="2.8538812785388101"/>
    <n v="285.38812785388097"/>
    <n v="0"/>
    <n v="0"/>
    <n v="0"/>
  </r>
  <r>
    <x v="0"/>
    <s v="07"/>
    <s v="27"/>
    <s v="17:00:00"/>
    <s v="2019-07-27 17:00:00"/>
    <n v="2.8538812785388101"/>
    <n v="285.38812785388097"/>
    <n v="0"/>
    <n v="0"/>
    <n v="0"/>
  </r>
  <r>
    <x v="0"/>
    <s v="07"/>
    <s v="27"/>
    <s v="18:00:00"/>
    <s v="2019-07-27 18:00:00"/>
    <n v="2.8538812785388101"/>
    <n v="285.38812785388097"/>
    <n v="0"/>
    <n v="0"/>
    <n v="0"/>
  </r>
  <r>
    <x v="0"/>
    <s v="07"/>
    <s v="27"/>
    <s v="19:00:00"/>
    <s v="2019-07-27 19:00:00"/>
    <n v="20.131910611872108"/>
    <n v="2013.1910611872108"/>
    <n v="0"/>
    <n v="0"/>
    <n v="0"/>
  </r>
  <r>
    <x v="0"/>
    <s v="07"/>
    <s v="27"/>
    <s v="20:00:00"/>
    <s v="2019-07-27 20:00:00"/>
    <n v="18.594394345205409"/>
    <n v="1859.4394345205408"/>
    <n v="0"/>
    <n v="0"/>
    <n v="0"/>
  </r>
  <r>
    <x v="0"/>
    <s v="07"/>
    <s v="27"/>
    <s v="21:00:00"/>
    <s v="2019-07-27 21:00:00"/>
    <n v="17.46789727853881"/>
    <n v="1746.789727853881"/>
    <n v="0"/>
    <n v="0"/>
    <n v="0"/>
  </r>
  <r>
    <x v="0"/>
    <s v="07"/>
    <s v="27"/>
    <s v="22:00:00"/>
    <s v="2019-07-27 22:00:00"/>
    <n v="16.463183678538812"/>
    <n v="1646.318367853881"/>
    <n v="0"/>
    <n v="0"/>
    <n v="0"/>
  </r>
  <r>
    <x v="0"/>
    <s v="07"/>
    <s v="27"/>
    <s v="23:00:00"/>
    <s v="2019-07-27 23:00:00"/>
    <n v="15.762928745205411"/>
    <n v="1576.2928745205411"/>
    <n v="0"/>
    <n v="0"/>
    <n v="0"/>
  </r>
  <r>
    <x v="0"/>
    <s v="07"/>
    <s v="28"/>
    <s v="00:00:00"/>
    <s v="2019-07-28 00:00:00"/>
    <n v="15.260571945205411"/>
    <n v="1526.0571945205413"/>
    <n v="0"/>
    <n v="0"/>
    <n v="0"/>
  </r>
  <r>
    <x v="0"/>
    <s v="07"/>
    <s v="28"/>
    <s v="01:00:00"/>
    <s v="2019-07-28 01:00:00"/>
    <n v="14.81910687853871"/>
    <n v="1481.910687853871"/>
    <n v="0"/>
    <n v="0"/>
    <n v="0"/>
  </r>
  <r>
    <x v="0"/>
    <s v="07"/>
    <s v="28"/>
    <s v="02:00:00"/>
    <s v="2019-07-28 02:00:00"/>
    <n v="14.499425278538709"/>
    <n v="1449.9425278538711"/>
    <n v="0"/>
    <n v="0"/>
    <n v="0"/>
  </r>
  <r>
    <x v="0"/>
    <s v="07"/>
    <s v="28"/>
    <s v="03:00:00"/>
    <s v="2019-07-28 03:00:00"/>
    <n v="14.438533545205409"/>
    <n v="1443.853354520541"/>
    <n v="0"/>
    <n v="0"/>
    <n v="0"/>
  </r>
  <r>
    <x v="0"/>
    <s v="07"/>
    <s v="28"/>
    <s v="04:00:00"/>
    <s v="2019-07-28 04:00:00"/>
    <n v="14.240635411872111"/>
    <n v="1424.0635411872113"/>
    <n v="0"/>
    <n v="0"/>
    <n v="0"/>
  </r>
  <r>
    <x v="0"/>
    <s v="07"/>
    <s v="28"/>
    <s v="05:00:00"/>
    <s v="2019-07-28 05:00:00"/>
    <n v="2.8538812785388101"/>
    <n v="285.38812785388097"/>
    <n v="0"/>
    <n v="0"/>
    <n v="0"/>
  </r>
  <r>
    <x v="0"/>
    <s v="07"/>
    <s v="28"/>
    <s v="06:00:00"/>
    <s v="2019-07-28 06:00:00"/>
    <n v="2.8538812785388101"/>
    <n v="285.38812785388097"/>
    <n v="0"/>
    <n v="0"/>
    <n v="0"/>
  </r>
  <r>
    <x v="0"/>
    <s v="07"/>
    <s v="28"/>
    <s v="07:00:00"/>
    <s v="2019-07-28 07:00:00"/>
    <n v="2.8538812785388101"/>
    <n v="285.38812785388097"/>
    <n v="0"/>
    <n v="0"/>
    <n v="0"/>
  </r>
  <r>
    <x v="0"/>
    <s v="07"/>
    <s v="28"/>
    <s v="08:00:00"/>
    <s v="2019-07-28 08:00:00"/>
    <n v="2.8538812785388101"/>
    <n v="285.38812785388097"/>
    <n v="0"/>
    <n v="0"/>
    <n v="0"/>
  </r>
  <r>
    <x v="0"/>
    <s v="07"/>
    <s v="28"/>
    <s v="09:00:00"/>
    <s v="2019-07-28 09:00:00"/>
    <n v="2.8538812785388101"/>
    <n v="285.38812785388097"/>
    <n v="0"/>
    <n v="0"/>
    <n v="0"/>
  </r>
  <r>
    <x v="0"/>
    <s v="07"/>
    <s v="28"/>
    <s v="10:00:00"/>
    <s v="2019-07-28 10:00:00"/>
    <n v="2.8538812785388101"/>
    <n v="285.38812785388097"/>
    <n v="0"/>
    <n v="0"/>
    <n v="0"/>
  </r>
  <r>
    <x v="0"/>
    <s v="07"/>
    <s v="28"/>
    <s v="11:00:00"/>
    <s v="2019-07-28 11:00:00"/>
    <n v="2.8538812785388101"/>
    <n v="285.38812785388097"/>
    <n v="0"/>
    <n v="0"/>
    <n v="0"/>
  </r>
  <r>
    <x v="0"/>
    <s v="07"/>
    <s v="28"/>
    <s v="12:00:00"/>
    <s v="2019-07-28 12:00:00"/>
    <n v="2.8538812785388101"/>
    <n v="285.38812785388097"/>
    <n v="0"/>
    <n v="0"/>
    <n v="0"/>
  </r>
  <r>
    <x v="0"/>
    <s v="07"/>
    <s v="28"/>
    <s v="13:00:00"/>
    <s v="2019-07-28 13:00:00"/>
    <n v="2.8538812785388101"/>
    <n v="285.38812785388097"/>
    <n v="0"/>
    <n v="0"/>
    <n v="0"/>
  </r>
  <r>
    <x v="0"/>
    <s v="07"/>
    <s v="28"/>
    <s v="14:00:00"/>
    <s v="2019-07-28 14:00:00"/>
    <n v="2.8538812785388101"/>
    <n v="285.38812785388097"/>
    <n v="0"/>
    <n v="0"/>
    <n v="0"/>
  </r>
  <r>
    <x v="0"/>
    <s v="07"/>
    <s v="28"/>
    <s v="15:00:00"/>
    <s v="2019-07-28 15:00:00"/>
    <n v="2.8538812785388101"/>
    <n v="285.38812785388097"/>
    <n v="0"/>
    <n v="0"/>
    <n v="0"/>
  </r>
  <r>
    <x v="0"/>
    <s v="07"/>
    <s v="28"/>
    <s v="16:00:00"/>
    <s v="2019-07-28 16:00:00"/>
    <n v="2.8538812785388101"/>
    <n v="285.38812785388097"/>
    <n v="0"/>
    <n v="0"/>
    <n v="0"/>
  </r>
  <r>
    <x v="0"/>
    <s v="07"/>
    <s v="28"/>
    <s v="17:00:00"/>
    <s v="2019-07-28 17:00:00"/>
    <n v="2.8538812785388101"/>
    <n v="285.38812785388097"/>
    <n v="0"/>
    <n v="0"/>
    <n v="0"/>
  </r>
  <r>
    <x v="0"/>
    <s v="07"/>
    <s v="28"/>
    <s v="18:00:00"/>
    <s v="2019-07-28 18:00:00"/>
    <n v="2.8538812785388101"/>
    <n v="285.38812785388097"/>
    <n v="0"/>
    <n v="0"/>
    <n v="0"/>
  </r>
  <r>
    <x v="0"/>
    <s v="07"/>
    <s v="28"/>
    <s v="19:00:00"/>
    <s v="2019-07-28 19:00:00"/>
    <n v="22.719809278538811"/>
    <n v="2271.980927853881"/>
    <n v="0"/>
    <n v="0"/>
    <n v="0"/>
  </r>
  <r>
    <x v="0"/>
    <s v="07"/>
    <s v="28"/>
    <s v="20:00:00"/>
    <s v="2019-07-28 20:00:00"/>
    <n v="21.243184745205408"/>
    <n v="2124.3184745205408"/>
    <n v="0"/>
    <n v="0"/>
    <n v="0"/>
  </r>
  <r>
    <x v="0"/>
    <s v="07"/>
    <s v="28"/>
    <s v="21:00:00"/>
    <s v="2019-07-28 21:00:00"/>
    <n v="19.827451945205411"/>
    <n v="1982.745194520541"/>
    <n v="0"/>
    <n v="0"/>
    <n v="0"/>
  </r>
  <r>
    <x v="0"/>
    <s v="07"/>
    <s v="28"/>
    <s v="22:00:00"/>
    <s v="2019-07-28 22:00:00"/>
    <n v="18.67050901187211"/>
    <n v="1867.0509011872111"/>
    <n v="0"/>
    <n v="0"/>
    <n v="0"/>
  </r>
  <r>
    <x v="0"/>
    <s v="07"/>
    <s v="28"/>
    <s v="23:00:00"/>
    <s v="2019-07-28 23:00:00"/>
    <n v="18.076814611872109"/>
    <n v="1807.681461187211"/>
    <n v="0"/>
    <n v="0"/>
    <n v="0"/>
  </r>
  <r>
    <x v="0"/>
    <s v="07"/>
    <s v="29"/>
    <s v="00:00:00"/>
    <s v="2019-07-29 00:00:00"/>
    <n v="17.802801811872111"/>
    <n v="1780.2801811872112"/>
    <n v="0"/>
    <n v="0"/>
    <n v="0"/>
  </r>
  <r>
    <x v="0"/>
    <s v="07"/>
    <s v="29"/>
    <s v="01:00:00"/>
    <s v="2019-07-29 01:00:00"/>
    <n v="17.544011945205408"/>
    <n v="1754.4011945205407"/>
    <n v="0"/>
    <n v="0"/>
    <n v="0"/>
  </r>
  <r>
    <x v="0"/>
    <s v="07"/>
    <s v="29"/>
    <s v="02:00:00"/>
    <s v="2019-07-29 02:00:00"/>
    <n v="17.422228478538809"/>
    <n v="1742.2228478538809"/>
    <n v="0"/>
    <n v="0"/>
    <n v="0"/>
  </r>
  <r>
    <x v="0"/>
    <s v="07"/>
    <s v="29"/>
    <s v="03:00:00"/>
    <s v="2019-07-29 03:00:00"/>
    <n v="17.193884478538809"/>
    <n v="1719.388447853881"/>
    <n v="0"/>
    <n v="0"/>
    <n v="0"/>
  </r>
  <r>
    <x v="0"/>
    <s v="07"/>
    <s v="29"/>
    <s v="04:00:00"/>
    <s v="2019-07-29 04:00:00"/>
    <n v="16.70675061187211"/>
    <n v="1670.675061187211"/>
    <n v="0"/>
    <n v="0"/>
    <n v="0"/>
  </r>
  <r>
    <x v="0"/>
    <s v="07"/>
    <s v="29"/>
    <s v="05:00:00"/>
    <s v="2019-07-29 05:00:00"/>
    <n v="2.8538812785388101"/>
    <n v="285.38812785388097"/>
    <n v="0"/>
    <n v="0"/>
    <n v="0"/>
  </r>
  <r>
    <x v="0"/>
    <s v="07"/>
    <s v="29"/>
    <s v="06:00:00"/>
    <s v="2019-07-29 06:00:00"/>
    <n v="2.8538812785388101"/>
    <n v="285.38812785388097"/>
    <n v="0"/>
    <n v="0"/>
    <n v="0"/>
  </r>
  <r>
    <x v="0"/>
    <s v="07"/>
    <s v="29"/>
    <s v="07:00:00"/>
    <s v="2019-07-29 07:00:00"/>
    <n v="2.8538812785388101"/>
    <n v="285.38812785388097"/>
    <n v="0"/>
    <n v="0"/>
    <n v="0"/>
  </r>
  <r>
    <x v="0"/>
    <s v="07"/>
    <s v="29"/>
    <s v="08:00:00"/>
    <s v="2019-07-29 08:00:00"/>
    <n v="2.8538812785388101"/>
    <n v="285.38812785388097"/>
    <n v="0"/>
    <n v="0"/>
    <n v="0"/>
  </r>
  <r>
    <x v="0"/>
    <s v="07"/>
    <s v="29"/>
    <s v="09:00:00"/>
    <s v="2019-07-29 09:00:00"/>
    <n v="2.8538812785388101"/>
    <n v="285.38812785388097"/>
    <n v="0"/>
    <n v="0"/>
    <n v="0"/>
  </r>
  <r>
    <x v="0"/>
    <s v="07"/>
    <s v="29"/>
    <s v="10:00:00"/>
    <s v="2019-07-29 10:00:00"/>
    <n v="2.8538812785388101"/>
    <n v="285.38812785388097"/>
    <n v="0"/>
    <n v="0"/>
    <n v="0"/>
  </r>
  <r>
    <x v="0"/>
    <s v="07"/>
    <s v="29"/>
    <s v="11:00:00"/>
    <s v="2019-07-29 11:00:00"/>
    <n v="2.8538812785388101"/>
    <n v="285.38812785388097"/>
    <n v="0"/>
    <n v="0"/>
    <n v="0"/>
  </r>
  <r>
    <x v="0"/>
    <s v="07"/>
    <s v="29"/>
    <s v="12:00:00"/>
    <s v="2019-07-29 12:00:00"/>
    <n v="2.8538812785388101"/>
    <n v="285.38812785388097"/>
    <n v="0"/>
    <n v="0"/>
    <n v="0"/>
  </r>
  <r>
    <x v="0"/>
    <s v="07"/>
    <s v="29"/>
    <s v="13:00:00"/>
    <s v="2019-07-29 13:00:00"/>
    <n v="2.8538812785388101"/>
    <n v="285.38812785388097"/>
    <n v="0"/>
    <n v="0"/>
    <n v="0"/>
  </r>
  <r>
    <x v="0"/>
    <s v="07"/>
    <s v="29"/>
    <s v="14:00:00"/>
    <s v="2019-07-29 14:00:00"/>
    <n v="2.8538812785388101"/>
    <n v="285.38812785388097"/>
    <n v="0"/>
    <n v="0"/>
    <n v="0"/>
  </r>
  <r>
    <x v="0"/>
    <s v="07"/>
    <s v="29"/>
    <s v="15:00:00"/>
    <s v="2019-07-29 15:00:00"/>
    <n v="2.8538812785388101"/>
    <n v="285.38812785388097"/>
    <n v="0"/>
    <n v="0"/>
    <n v="0"/>
  </r>
  <r>
    <x v="0"/>
    <s v="07"/>
    <s v="29"/>
    <s v="16:00:00"/>
    <s v="2019-07-29 16:00:00"/>
    <n v="2.8538812785388101"/>
    <n v="285.38812785388097"/>
    <n v="0"/>
    <n v="0"/>
    <n v="0"/>
  </r>
  <r>
    <x v="0"/>
    <s v="07"/>
    <s v="29"/>
    <s v="17:00:00"/>
    <s v="2019-07-29 17:00:00"/>
    <n v="2.8538812785388101"/>
    <n v="285.38812785388097"/>
    <n v="0"/>
    <n v="0"/>
    <n v="0"/>
  </r>
  <r>
    <x v="0"/>
    <s v="07"/>
    <s v="29"/>
    <s v="18:00:00"/>
    <s v="2019-07-29 18:00:00"/>
    <n v="2.8538812785388101"/>
    <n v="285.38812785388097"/>
    <n v="0"/>
    <n v="0"/>
    <n v="0"/>
  </r>
  <r>
    <x v="0"/>
    <s v="07"/>
    <s v="29"/>
    <s v="19:00:00"/>
    <s v="2019-07-29 19:00:00"/>
    <n v="24.226879678538808"/>
    <n v="2422.6879678538808"/>
    <n v="0"/>
    <n v="0"/>
    <n v="0"/>
  </r>
  <r>
    <x v="0"/>
    <s v="07"/>
    <s v="29"/>
    <s v="20:00:00"/>
    <s v="2019-07-29 20:00:00"/>
    <n v="22.27834421187211"/>
    <n v="2227.8344211872109"/>
    <n v="0"/>
    <n v="0"/>
    <n v="0"/>
  </r>
  <r>
    <x v="0"/>
    <s v="07"/>
    <s v="29"/>
    <s v="21:00:00"/>
    <s v="2019-07-29 21:00:00"/>
    <n v="20.405923411872109"/>
    <n v="2040.5923411872109"/>
    <n v="0"/>
    <n v="0"/>
    <n v="0"/>
  </r>
  <r>
    <x v="0"/>
    <s v="07"/>
    <s v="29"/>
    <s v="22:00:00"/>
    <s v="2019-07-29 22:00:00"/>
    <n v="19.188088745205409"/>
    <n v="1918.8088745205409"/>
    <n v="0"/>
    <n v="0"/>
    <n v="0"/>
  </r>
  <r>
    <x v="0"/>
    <s v="07"/>
    <s v="29"/>
    <s v="23:00:00"/>
    <s v="2019-07-29 23:00:00"/>
    <n v="18.533502611872109"/>
    <n v="1853.3502611872109"/>
    <n v="0"/>
    <n v="0"/>
    <n v="0"/>
  </r>
  <r>
    <x v="0"/>
    <s v="07"/>
    <s v="30"/>
    <s v="00:00:00"/>
    <s v="2019-07-30 00:00:00"/>
    <n v="18.259489811872111"/>
    <n v="1825.9489811872111"/>
    <n v="0"/>
    <n v="0"/>
    <n v="0"/>
  </r>
  <r>
    <x v="0"/>
    <s v="07"/>
    <s v="30"/>
    <s v="01:00:00"/>
    <s v="2019-07-30 01:00:00"/>
    <n v="18.21382101187211"/>
    <n v="1821.382101187211"/>
    <n v="0"/>
    <n v="0"/>
    <n v="0"/>
  </r>
  <r>
    <x v="0"/>
    <s v="07"/>
    <s v="30"/>
    <s v="02:00:00"/>
    <s v="2019-07-30 02:00:00"/>
    <n v="18.198598078538708"/>
    <n v="1819.8598078538707"/>
    <n v="0"/>
    <n v="0"/>
    <n v="0"/>
  </r>
  <r>
    <x v="0"/>
    <s v="07"/>
    <s v="30"/>
    <s v="03:00:00"/>
    <s v="2019-07-30 03:00:00"/>
    <n v="18.046368745205413"/>
    <n v="1804.6368745205414"/>
    <n v="0"/>
    <n v="0"/>
    <n v="0"/>
  </r>
  <r>
    <x v="0"/>
    <s v="07"/>
    <s v="30"/>
    <s v="04:00:00"/>
    <s v="2019-07-30 04:00:00"/>
    <n v="17.772355945205412"/>
    <n v="1777.2355945205411"/>
    <n v="0"/>
    <n v="0"/>
    <n v="0"/>
  </r>
  <r>
    <x v="0"/>
    <s v="07"/>
    <s v="30"/>
    <s v="05:00:00"/>
    <s v="2019-07-30 05:00:00"/>
    <n v="2.8538812785388101"/>
    <n v="285.38812785388097"/>
    <n v="0"/>
    <n v="0"/>
    <n v="0"/>
  </r>
  <r>
    <x v="0"/>
    <s v="07"/>
    <s v="30"/>
    <s v="06:00:00"/>
    <s v="2019-07-30 06:00:00"/>
    <n v="2.8538812785388101"/>
    <n v="285.38812785388097"/>
    <n v="0"/>
    <n v="0"/>
    <n v="0"/>
  </r>
  <r>
    <x v="0"/>
    <s v="07"/>
    <s v="30"/>
    <s v="07:00:00"/>
    <s v="2019-07-30 07:00:00"/>
    <n v="2.8538812785388101"/>
    <n v="285.38812785388097"/>
    <n v="0"/>
    <n v="0"/>
    <n v="0"/>
  </r>
  <r>
    <x v="0"/>
    <s v="07"/>
    <s v="30"/>
    <s v="08:00:00"/>
    <s v="2019-07-30 08:00:00"/>
    <n v="2.8538812785388101"/>
    <n v="285.38812785388097"/>
    <n v="0"/>
    <n v="0"/>
    <n v="0"/>
  </r>
  <r>
    <x v="0"/>
    <s v="07"/>
    <s v="30"/>
    <s v="09:00:00"/>
    <s v="2019-07-30 09:00:00"/>
    <n v="2.8538812785388101"/>
    <n v="285.38812785388097"/>
    <n v="0"/>
    <n v="0"/>
    <n v="0"/>
  </r>
  <r>
    <x v="0"/>
    <s v="07"/>
    <s v="30"/>
    <s v="10:00:00"/>
    <s v="2019-07-30 10:00:00"/>
    <n v="2.8538812785388101"/>
    <n v="285.38812785388097"/>
    <n v="0"/>
    <n v="0"/>
    <n v="0"/>
  </r>
  <r>
    <x v="0"/>
    <s v="07"/>
    <s v="30"/>
    <s v="11:00:00"/>
    <s v="2019-07-30 11:00:00"/>
    <n v="2.8538812785388101"/>
    <n v="285.38812785388097"/>
    <n v="0"/>
    <n v="0"/>
    <n v="0"/>
  </r>
  <r>
    <x v="0"/>
    <s v="07"/>
    <s v="30"/>
    <s v="12:00:00"/>
    <s v="2019-07-30 12:00:00"/>
    <n v="2.8538812785388101"/>
    <n v="285.38812785388097"/>
    <n v="0"/>
    <n v="0"/>
    <n v="0"/>
  </r>
  <r>
    <x v="0"/>
    <s v="07"/>
    <s v="30"/>
    <s v="13:00:00"/>
    <s v="2019-07-30 13:00:00"/>
    <n v="2.8538812785388101"/>
    <n v="285.38812785388097"/>
    <n v="0"/>
    <n v="0"/>
    <n v="0"/>
  </r>
  <r>
    <x v="0"/>
    <s v="07"/>
    <s v="30"/>
    <s v="14:00:00"/>
    <s v="2019-07-30 14:00:00"/>
    <n v="2.8538812785388101"/>
    <n v="285.38812785388097"/>
    <n v="0"/>
    <n v="0"/>
    <n v="0"/>
  </r>
  <r>
    <x v="0"/>
    <s v="07"/>
    <s v="30"/>
    <s v="15:00:00"/>
    <s v="2019-07-30 15:00:00"/>
    <n v="2.8538812785388101"/>
    <n v="285.38812785388097"/>
    <n v="0"/>
    <n v="0"/>
    <n v="0"/>
  </r>
  <r>
    <x v="0"/>
    <s v="07"/>
    <s v="30"/>
    <s v="16:00:00"/>
    <s v="2019-07-30 16:00:00"/>
    <n v="2.8538812785388101"/>
    <n v="285.38812785388097"/>
    <n v="0"/>
    <n v="0"/>
    <n v="0"/>
  </r>
  <r>
    <x v="0"/>
    <s v="07"/>
    <s v="30"/>
    <s v="17:00:00"/>
    <s v="2019-07-30 17:00:00"/>
    <n v="2.8538812785388101"/>
    <n v="285.38812785388097"/>
    <n v="0"/>
    <n v="0"/>
    <n v="0"/>
  </r>
  <r>
    <x v="0"/>
    <s v="07"/>
    <s v="30"/>
    <s v="18:00:00"/>
    <s v="2019-07-30 18:00:00"/>
    <n v="2.8538812785388101"/>
    <n v="285.38812785388097"/>
    <n v="0"/>
    <n v="0"/>
    <n v="0"/>
  </r>
  <r>
    <x v="0"/>
    <s v="07"/>
    <s v="30"/>
    <s v="19:00:00"/>
    <s v="2019-07-30 19:00:00"/>
    <n v="22.76547807853871"/>
    <n v="2276.5478078538708"/>
    <n v="0"/>
    <n v="0"/>
    <n v="0"/>
  </r>
  <r>
    <x v="0"/>
    <s v="07"/>
    <s v="30"/>
    <s v="20:00:00"/>
    <s v="2019-07-30 20:00:00"/>
    <n v="20.83216554520541"/>
    <n v="2083.2165545205407"/>
    <n v="0"/>
    <n v="0"/>
    <n v="0"/>
  </r>
  <r>
    <x v="0"/>
    <s v="07"/>
    <s v="30"/>
    <s v="21:00:00"/>
    <s v="2019-07-30 21:00:00"/>
    <n v="19.32509514520541"/>
    <n v="1932.509514520541"/>
    <n v="0"/>
    <n v="0"/>
    <n v="0"/>
  </r>
  <r>
    <x v="0"/>
    <s v="07"/>
    <s v="30"/>
    <s v="22:00:00"/>
    <s v="2019-07-30 22:00:00"/>
    <n v="18.24426687853871"/>
    <n v="1824.4266878538708"/>
    <n v="0"/>
    <n v="0"/>
    <n v="0"/>
  </r>
  <r>
    <x v="0"/>
    <s v="07"/>
    <s v="30"/>
    <s v="23:00:00"/>
    <s v="2019-07-30 23:00:00"/>
    <n v="17.574457811872108"/>
    <n v="1757.4457811872107"/>
    <n v="0"/>
    <n v="0"/>
    <n v="0"/>
  </r>
  <r>
    <x v="0"/>
    <s v="07"/>
    <s v="31"/>
    <s v="00:00:00"/>
    <s v="2019-07-31 00:00:00"/>
    <n v="17.148215678538708"/>
    <n v="1714.8215678538709"/>
    <n v="0"/>
    <n v="0"/>
    <n v="0"/>
  </r>
  <r>
    <x v="0"/>
    <s v="07"/>
    <s v="31"/>
    <s v="01:00:00"/>
    <s v="2019-07-31 01:00:00"/>
    <n v="16.752419411872111"/>
    <n v="1675.2419411872111"/>
    <n v="0"/>
    <n v="0"/>
    <n v="0"/>
  </r>
  <r>
    <x v="0"/>
    <s v="07"/>
    <s v="31"/>
    <s v="02:00:00"/>
    <s v="2019-07-31 02:00:00"/>
    <n v="16.402291945205409"/>
    <n v="1640.2291945205411"/>
    <n v="0"/>
    <n v="0"/>
    <n v="0"/>
  </r>
  <r>
    <x v="0"/>
    <s v="07"/>
    <s v="31"/>
    <s v="03:00:00"/>
    <s v="2019-07-31 03:00:00"/>
    <n v="16.113056211872109"/>
    <n v="1611.305621187211"/>
    <n v="0"/>
    <n v="0"/>
    <n v="0"/>
  </r>
  <r>
    <x v="0"/>
    <s v="07"/>
    <s v="31"/>
    <s v="04:00:00"/>
    <s v="2019-07-31 04:00:00"/>
    <n v="15.854266345205412"/>
    <n v="1585.4266345205413"/>
    <n v="0"/>
    <n v="0"/>
    <n v="0"/>
  </r>
  <r>
    <x v="0"/>
    <s v="07"/>
    <s v="31"/>
    <s v="05:00:00"/>
    <s v="2019-07-31 05:00:00"/>
    <n v="2.8538812785388101"/>
    <n v="285.38812785388097"/>
    <n v="0"/>
    <n v="0"/>
    <n v="0"/>
  </r>
  <r>
    <x v="0"/>
    <s v="07"/>
    <s v="31"/>
    <s v="06:00:00"/>
    <s v="2019-07-31 06:00:00"/>
    <n v="2.8538812785388101"/>
    <n v="285.38812785388097"/>
    <n v="0"/>
    <n v="0"/>
    <n v="0"/>
  </r>
  <r>
    <x v="0"/>
    <s v="07"/>
    <s v="31"/>
    <s v="07:00:00"/>
    <s v="2019-07-31 07:00:00"/>
    <n v="2.8538812785388101"/>
    <n v="285.38812785388097"/>
    <n v="0"/>
    <n v="0"/>
    <n v="0"/>
  </r>
  <r>
    <x v="0"/>
    <s v="07"/>
    <s v="31"/>
    <s v="08:00:00"/>
    <s v="2019-07-31 08:00:00"/>
    <n v="2.8538812785388101"/>
    <n v="285.38812785388097"/>
    <n v="0"/>
    <n v="0"/>
    <n v="0"/>
  </r>
  <r>
    <x v="0"/>
    <s v="07"/>
    <s v="31"/>
    <s v="09:00:00"/>
    <s v="2019-07-31 09:00:00"/>
    <n v="2.8538812785388101"/>
    <n v="285.38812785388097"/>
    <n v="0"/>
    <n v="0"/>
    <n v="0"/>
  </r>
  <r>
    <x v="0"/>
    <s v="07"/>
    <s v="31"/>
    <s v="10:00:00"/>
    <s v="2019-07-31 10:00:00"/>
    <n v="2.8538812785388101"/>
    <n v="285.38812785388097"/>
    <n v="0"/>
    <n v="0"/>
    <n v="0"/>
  </r>
  <r>
    <x v="0"/>
    <s v="07"/>
    <s v="31"/>
    <s v="11:00:00"/>
    <s v="2019-07-31 11:00:00"/>
    <n v="2.8538812785388101"/>
    <n v="285.38812785388097"/>
    <n v="0"/>
    <n v="0"/>
    <n v="0"/>
  </r>
  <r>
    <x v="0"/>
    <s v="07"/>
    <s v="31"/>
    <s v="12:00:00"/>
    <s v="2019-07-31 12:00:00"/>
    <n v="2.8538812785388101"/>
    <n v="285.38812785388097"/>
    <n v="0"/>
    <n v="0"/>
    <n v="0"/>
  </r>
  <r>
    <x v="0"/>
    <s v="07"/>
    <s v="31"/>
    <s v="13:00:00"/>
    <s v="2019-07-31 13:00:00"/>
    <n v="2.8538812785388101"/>
    <n v="285.38812785388097"/>
    <n v="0"/>
    <n v="0"/>
    <n v="0"/>
  </r>
  <r>
    <x v="0"/>
    <s v="07"/>
    <s v="31"/>
    <s v="14:00:00"/>
    <s v="2019-07-31 14:00:00"/>
    <n v="2.8538812785388101"/>
    <n v="285.38812785388097"/>
    <n v="0"/>
    <n v="0"/>
    <n v="0"/>
  </r>
  <r>
    <x v="0"/>
    <s v="07"/>
    <s v="31"/>
    <s v="15:00:00"/>
    <s v="2019-07-31 15:00:00"/>
    <n v="63.173881278538808"/>
    <n v="6317.3881278538811"/>
    <n v="0"/>
    <n v="0"/>
    <n v="0"/>
  </r>
  <r>
    <x v="0"/>
    <s v="07"/>
    <s v="31"/>
    <s v="16:00:00"/>
    <s v="2019-07-31 16:00:00"/>
    <n v="2.8538812785388101"/>
    <n v="285.38812785388097"/>
    <n v="0"/>
    <n v="0"/>
    <n v="0"/>
  </r>
  <r>
    <x v="0"/>
    <s v="07"/>
    <s v="31"/>
    <s v="17:00:00"/>
    <s v="2019-07-31 17:00:00"/>
    <n v="2.8538812785388101"/>
    <n v="285.38812785388097"/>
    <n v="0"/>
    <n v="0"/>
    <n v="0"/>
  </r>
  <r>
    <x v="0"/>
    <s v="07"/>
    <s v="31"/>
    <s v="18:00:00"/>
    <s v="2019-07-31 18:00:00"/>
    <n v="2.8538812785388101"/>
    <n v="285.38812785388097"/>
    <n v="0"/>
    <n v="0"/>
    <n v="0"/>
  </r>
  <r>
    <x v="0"/>
    <s v="07"/>
    <s v="31"/>
    <s v="19:00:00"/>
    <s v="2019-07-31 19:00:00"/>
    <n v="35.950114611872117"/>
    <n v="3595.0114611872118"/>
    <n v="0"/>
    <n v="0"/>
    <n v="0"/>
  </r>
  <r>
    <x v="0"/>
    <s v="07"/>
    <s v="31"/>
    <s v="20:00:00"/>
    <s v="2019-07-31 20:00:00"/>
    <n v="19.127197011872109"/>
    <n v="1912.7197011872108"/>
    <n v="0"/>
    <n v="0"/>
    <n v="0"/>
  </r>
  <r>
    <x v="0"/>
    <s v="07"/>
    <s v="31"/>
    <s v="21:00:00"/>
    <s v="2019-07-31 21:00:00"/>
    <n v="18.274712745205409"/>
    <n v="1827.4712745205409"/>
    <n v="0"/>
    <n v="0"/>
    <n v="0"/>
  </r>
  <r>
    <x v="0"/>
    <s v="07"/>
    <s v="31"/>
    <s v="22:00:00"/>
    <s v="2019-07-31 22:00:00"/>
    <n v="17.635349545205411"/>
    <n v="1763.5349545205411"/>
    <n v="0"/>
    <n v="0"/>
    <n v="0"/>
  </r>
  <r>
    <x v="0"/>
    <s v="07"/>
    <s v="31"/>
    <s v="23:00:00"/>
    <s v="2019-07-31 23:00:00"/>
    <n v="17.269999145205411"/>
    <n v="1726.9999145205409"/>
    <n v="0"/>
    <n v="0"/>
    <n v="0"/>
  </r>
  <r>
    <x v="0"/>
    <s v="08"/>
    <s v="01"/>
    <s v="00:00:00"/>
    <s v="2019-08-01 00:00:00"/>
    <n v="17.056878078538713"/>
    <n v="1705.6878078538712"/>
    <n v="0"/>
    <n v="0"/>
    <n v="0"/>
  </r>
  <r>
    <x v="0"/>
    <s v="08"/>
    <s v="01"/>
    <s v="01:00:00"/>
    <s v="2019-08-01 01:00:00"/>
    <n v="16.96554047853871"/>
    <n v="1696.554047853871"/>
    <n v="0"/>
    <n v="0"/>
    <n v="0"/>
  </r>
  <r>
    <x v="0"/>
    <s v="08"/>
    <s v="01"/>
    <s v="02:00:00"/>
    <s v="2019-08-01 02:00:00"/>
    <n v="16.813311145205411"/>
    <n v="1681.3311145205412"/>
    <n v="0"/>
    <n v="0"/>
    <n v="0"/>
  </r>
  <r>
    <x v="0"/>
    <s v="08"/>
    <s v="01"/>
    <s v="03:00:00"/>
    <s v="2019-08-01 03:00:00"/>
    <n v="16.554521278538811"/>
    <n v="1655.4521278538812"/>
    <n v="0"/>
    <n v="0"/>
    <n v="0"/>
  </r>
  <r>
    <x v="0"/>
    <s v="08"/>
    <s v="01"/>
    <s v="04:00:00"/>
    <s v="2019-08-01 04:00:00"/>
    <n v="16.158725011872111"/>
    <n v="1615.8725011872111"/>
    <n v="0"/>
    <n v="0"/>
    <n v="0"/>
  </r>
  <r>
    <x v="0"/>
    <s v="08"/>
    <s v="01"/>
    <s v="05:00:00"/>
    <s v="2019-08-01 05:00:00"/>
    <n v="2.8538812785388101"/>
    <n v="285.38812785388097"/>
    <n v="0"/>
    <n v="0"/>
    <n v="0"/>
  </r>
  <r>
    <x v="0"/>
    <s v="08"/>
    <s v="01"/>
    <s v="06:00:00"/>
    <s v="2019-08-01 06:00:00"/>
    <n v="2.8538812785388101"/>
    <n v="285.38812785388097"/>
    <n v="0"/>
    <n v="0"/>
    <n v="0"/>
  </r>
  <r>
    <x v="0"/>
    <s v="08"/>
    <s v="01"/>
    <s v="07:00:00"/>
    <s v="2019-08-01 07:00:00"/>
    <n v="2.8538812785388101"/>
    <n v="285.38812785388097"/>
    <n v="0"/>
    <n v="0"/>
    <n v="0"/>
  </r>
  <r>
    <x v="0"/>
    <s v="08"/>
    <s v="01"/>
    <s v="08:00:00"/>
    <s v="2019-08-01 08:00:00"/>
    <n v="2.8538812785388101"/>
    <n v="285.38812785388097"/>
    <n v="0"/>
    <n v="0"/>
    <n v="0"/>
  </r>
  <r>
    <x v="0"/>
    <s v="08"/>
    <s v="01"/>
    <s v="09:00:00"/>
    <s v="2019-08-01 09:00:00"/>
    <n v="2.8538812785388101"/>
    <n v="285.38812785388097"/>
    <n v="0"/>
    <n v="0"/>
    <n v="0"/>
  </r>
  <r>
    <x v="0"/>
    <s v="08"/>
    <s v="01"/>
    <s v="10:00:00"/>
    <s v="2019-08-01 10:00:00"/>
    <n v="2.8538812785388101"/>
    <n v="285.38812785388097"/>
    <n v="0"/>
    <n v="0"/>
    <n v="0"/>
  </r>
  <r>
    <x v="0"/>
    <s v="08"/>
    <s v="01"/>
    <s v="11:00:00"/>
    <s v="2019-08-01 11:00:00"/>
    <n v="2.8538812785388101"/>
    <n v="285.38812785388097"/>
    <n v="0"/>
    <n v="0"/>
    <n v="0"/>
  </r>
  <r>
    <x v="0"/>
    <s v="08"/>
    <s v="01"/>
    <s v="12:00:00"/>
    <s v="2019-08-01 12:00:00"/>
    <n v="2.8538812785388101"/>
    <n v="285.38812785388097"/>
    <n v="0"/>
    <n v="0"/>
    <n v="0"/>
  </r>
  <r>
    <x v="0"/>
    <s v="08"/>
    <s v="01"/>
    <s v="13:00:00"/>
    <s v="2019-08-01 13:00:00"/>
    <n v="2.8538812785388101"/>
    <n v="285.38812785388097"/>
    <n v="0"/>
    <n v="0"/>
    <n v="0"/>
  </r>
  <r>
    <x v="0"/>
    <s v="08"/>
    <s v="01"/>
    <s v="14:00:00"/>
    <s v="2019-08-01 14:00:00"/>
    <n v="2.8538812785388101"/>
    <n v="285.38812785388097"/>
    <n v="0"/>
    <n v="0"/>
    <n v="0"/>
  </r>
  <r>
    <x v="0"/>
    <s v="08"/>
    <s v="01"/>
    <s v="15:00:00"/>
    <s v="2019-08-01 15:00:00"/>
    <n v="2.8538812785388101"/>
    <n v="285.38812785388097"/>
    <n v="0"/>
    <n v="0"/>
    <n v="0"/>
  </r>
  <r>
    <x v="0"/>
    <s v="08"/>
    <s v="01"/>
    <s v="16:00:00"/>
    <s v="2019-08-01 16:00:00"/>
    <n v="2.8538812785388101"/>
    <n v="285.38812785388097"/>
    <n v="0"/>
    <n v="0"/>
    <n v="0"/>
  </r>
  <r>
    <x v="0"/>
    <s v="08"/>
    <s v="01"/>
    <s v="17:00:00"/>
    <s v="2019-08-01 17:00:00"/>
    <n v="2.8538812785388101"/>
    <n v="285.38812785388097"/>
    <n v="0"/>
    <n v="0"/>
    <n v="0"/>
  </r>
  <r>
    <x v="0"/>
    <s v="08"/>
    <s v="01"/>
    <s v="18:00:00"/>
    <s v="2019-08-01 18:00:00"/>
    <n v="2.8538812785388101"/>
    <n v="285.38812785388097"/>
    <n v="0"/>
    <n v="0"/>
    <n v="0"/>
  </r>
  <r>
    <x v="0"/>
    <s v="08"/>
    <s v="01"/>
    <s v="19:00:00"/>
    <s v="2019-08-01 19:00:00"/>
    <n v="21.182293011872108"/>
    <n v="2118.2293011872107"/>
    <n v="0"/>
    <n v="0"/>
    <n v="0"/>
  </r>
  <r>
    <x v="0"/>
    <s v="08"/>
    <s v="01"/>
    <s v="20:00:00"/>
    <s v="2019-08-01 20:00:00"/>
    <n v="19.65999967853881"/>
    <n v="1965.9999678538809"/>
    <n v="0"/>
    <n v="0"/>
    <n v="0"/>
  </r>
  <r>
    <x v="0"/>
    <s v="08"/>
    <s v="01"/>
    <s v="21:00:00"/>
    <s v="2019-08-01 21:00:00"/>
    <n v="18.503056745205409"/>
    <n v="1850.3056745205411"/>
    <n v="0"/>
    <n v="0"/>
    <n v="0"/>
  </r>
  <r>
    <x v="0"/>
    <s v="08"/>
    <s v="01"/>
    <s v="22:00:00"/>
    <s v="2019-08-01 22:00:00"/>
    <n v="17.696241278538711"/>
    <n v="1769.6241278538712"/>
    <n v="0"/>
    <n v="0"/>
    <n v="0"/>
  </r>
  <r>
    <x v="0"/>
    <s v="08"/>
    <s v="01"/>
    <s v="23:00:00"/>
    <s v="2019-08-01 23:00:00"/>
    <n v="17.269999145205411"/>
    <n v="1726.9999145205409"/>
    <n v="0"/>
    <n v="0"/>
    <n v="0"/>
  </r>
  <r>
    <x v="0"/>
    <s v="08"/>
    <s v="02"/>
    <s v="00:00:00"/>
    <s v="2019-08-02 00:00:00"/>
    <n v="16.87420287853881"/>
    <n v="1687.4202878538811"/>
    <n v="0"/>
    <n v="0"/>
    <n v="0"/>
  </r>
  <r>
    <x v="0"/>
    <s v="08"/>
    <s v="02"/>
    <s v="01:00:00"/>
    <s v="2019-08-02 01:00:00"/>
    <n v="16.584967145205411"/>
    <n v="1658.496714520541"/>
    <n v="0"/>
    <n v="0"/>
    <n v="0"/>
  </r>
  <r>
    <x v="0"/>
    <s v="08"/>
    <s v="02"/>
    <s v="02:00:00"/>
    <s v="2019-08-02 02:00:00"/>
    <n v="16.417514878538711"/>
    <n v="1641.7514878538711"/>
    <n v="0"/>
    <n v="0"/>
    <n v="0"/>
  </r>
  <r>
    <x v="0"/>
    <s v="08"/>
    <s v="02"/>
    <s v="03:00:00"/>
    <s v="2019-08-02 03:00:00"/>
    <n v="16.158725011872111"/>
    <n v="1615.8725011872111"/>
    <n v="0"/>
    <n v="0"/>
    <n v="0"/>
  </r>
  <r>
    <x v="0"/>
    <s v="08"/>
    <s v="02"/>
    <s v="04:00:00"/>
    <s v="2019-08-02 04:00:00"/>
    <n v="15.534584745205409"/>
    <n v="1553.4584745205409"/>
    <n v="0"/>
    <n v="0"/>
    <n v="0"/>
  </r>
  <r>
    <x v="0"/>
    <s v="08"/>
    <s v="02"/>
    <s v="05:00:00"/>
    <s v="2019-08-02 05:00:00"/>
    <n v="114.8261312785388"/>
    <n v="11482.61312785388"/>
    <n v="0"/>
    <n v="0"/>
    <n v="0"/>
  </r>
  <r>
    <x v="0"/>
    <s v="08"/>
    <s v="02"/>
    <s v="06:00:00"/>
    <s v="2019-08-02 06:00:00"/>
    <n v="63.173881278538808"/>
    <n v="6317.3881278538811"/>
    <n v="0"/>
    <n v="0"/>
    <n v="0"/>
  </r>
  <r>
    <x v="0"/>
    <s v="08"/>
    <s v="02"/>
    <s v="07:00:00"/>
    <s v="2019-08-02 07:00:00"/>
    <n v="63.173881278538808"/>
    <n v="6317.3881278538811"/>
    <n v="0"/>
    <n v="0"/>
    <n v="0"/>
  </r>
  <r>
    <x v="0"/>
    <s v="08"/>
    <s v="02"/>
    <s v="08:00:00"/>
    <s v="2019-08-02 08:00:00"/>
    <n v="63.173881278538808"/>
    <n v="6317.3881278538811"/>
    <n v="0"/>
    <n v="0"/>
    <n v="0"/>
  </r>
  <r>
    <x v="0"/>
    <s v="08"/>
    <s v="02"/>
    <s v="09:00:00"/>
    <s v="2019-08-02 09:00:00"/>
    <n v="63.173881278538808"/>
    <n v="6317.3881278538811"/>
    <n v="0"/>
    <n v="0"/>
    <n v="0"/>
  </r>
  <r>
    <x v="0"/>
    <s v="08"/>
    <s v="02"/>
    <s v="10:00:00"/>
    <s v="2019-08-02 10:00:00"/>
    <n v="2.8538812785388101"/>
    <n v="285.38812785388097"/>
    <n v="0"/>
    <n v="0"/>
    <n v="0"/>
  </r>
  <r>
    <x v="0"/>
    <s v="08"/>
    <s v="02"/>
    <s v="11:00:00"/>
    <s v="2019-08-02 11:00:00"/>
    <n v="2.8538812785388101"/>
    <n v="285.38812785388097"/>
    <n v="0"/>
    <n v="0"/>
    <n v="0"/>
  </r>
  <r>
    <x v="0"/>
    <s v="08"/>
    <s v="02"/>
    <s v="12:00:00"/>
    <s v="2019-08-02 12:00:00"/>
    <n v="2.8538812785388101"/>
    <n v="285.38812785388097"/>
    <n v="0"/>
    <n v="0"/>
    <n v="0"/>
  </r>
  <r>
    <x v="0"/>
    <s v="08"/>
    <s v="02"/>
    <s v="13:00:00"/>
    <s v="2019-08-02 13:00:00"/>
    <n v="2.8538812785388101"/>
    <n v="285.38812785388097"/>
    <n v="0"/>
    <n v="0"/>
    <n v="0"/>
  </r>
  <r>
    <x v="0"/>
    <s v="08"/>
    <s v="02"/>
    <s v="14:00:00"/>
    <s v="2019-08-02 14:00:00"/>
    <n v="2.8538812785388101"/>
    <n v="285.38812785388097"/>
    <n v="0"/>
    <n v="0"/>
    <n v="0"/>
  </r>
  <r>
    <x v="0"/>
    <s v="08"/>
    <s v="02"/>
    <s v="15:00:00"/>
    <s v="2019-08-02 15:00:00"/>
    <n v="2.8538812785388101"/>
    <n v="285.38812785388097"/>
    <n v="0"/>
    <n v="0"/>
    <n v="0"/>
  </r>
  <r>
    <x v="0"/>
    <s v="08"/>
    <s v="02"/>
    <s v="16:00:00"/>
    <s v="2019-08-02 16:00:00"/>
    <n v="2.8538812785388101"/>
    <n v="285.38812785388097"/>
    <n v="0"/>
    <n v="0"/>
    <n v="0"/>
  </r>
  <r>
    <x v="0"/>
    <s v="08"/>
    <s v="02"/>
    <s v="17:00:00"/>
    <s v="2019-08-02 17:00:00"/>
    <n v="2.8538812785388101"/>
    <n v="285.38812785388097"/>
    <n v="0"/>
    <n v="0"/>
    <n v="0"/>
  </r>
  <r>
    <x v="0"/>
    <s v="08"/>
    <s v="02"/>
    <s v="18:00:00"/>
    <s v="2019-08-02 18:00:00"/>
    <n v="2.8538812785388101"/>
    <n v="285.38812785388097"/>
    <n v="0"/>
    <n v="0"/>
    <n v="0"/>
  </r>
  <r>
    <x v="0"/>
    <s v="08"/>
    <s v="02"/>
    <s v="19:00:00"/>
    <s v="2019-08-02 19:00:00"/>
    <n v="19.538216211872111"/>
    <n v="1953.8216211872111"/>
    <n v="0"/>
    <n v="0"/>
    <n v="0"/>
  </r>
  <r>
    <x v="0"/>
    <s v="08"/>
    <s v="02"/>
    <s v="20:00:00"/>
    <s v="2019-08-02 20:00:00"/>
    <n v="18.883630078538808"/>
    <n v="1888.3630078538808"/>
    <n v="0"/>
    <n v="0"/>
    <n v="0"/>
  </r>
  <r>
    <x v="0"/>
    <s v="08"/>
    <s v="02"/>
    <s v="21:00:00"/>
    <s v="2019-08-02 21:00:00"/>
    <n v="18.305158611872109"/>
    <n v="1830.5158611872109"/>
    <n v="0"/>
    <n v="0"/>
    <n v="0"/>
  </r>
  <r>
    <x v="0"/>
    <s v="08"/>
    <s v="02"/>
    <s v="22:00:00"/>
    <s v="2019-08-02 22:00:00"/>
    <n v="17.802801811872111"/>
    <n v="1780.2801811872112"/>
    <n v="0"/>
    <n v="0"/>
    <n v="0"/>
  </r>
  <r>
    <x v="0"/>
    <s v="08"/>
    <s v="02"/>
    <s v="23:00:00"/>
    <s v="2019-08-02 23:00:00"/>
    <n v="17.33089087853881"/>
    <n v="1733.089087853881"/>
    <n v="0"/>
    <n v="0"/>
    <n v="0"/>
  </r>
  <r>
    <x v="0"/>
    <s v="08"/>
    <s v="03"/>
    <s v="00:00:00"/>
    <s v="2019-08-03 00:00:00"/>
    <n v="16.90464874520541"/>
    <n v="1690.4648745205409"/>
    <n v="0"/>
    <n v="0"/>
    <n v="0"/>
  </r>
  <r>
    <x v="0"/>
    <s v="08"/>
    <s v="03"/>
    <s v="01:00:00"/>
    <s v="2019-08-03 01:00:00"/>
    <n v="16.524075411872108"/>
    <n v="1652.4075411872107"/>
    <n v="0"/>
    <n v="0"/>
    <n v="0"/>
  </r>
  <r>
    <x v="0"/>
    <s v="08"/>
    <s v="03"/>
    <s v="02:00:00"/>
    <s v="2019-08-03 02:00:00"/>
    <n v="16.28050847853881"/>
    <n v="1628.0508478538811"/>
    <n v="0"/>
    <n v="0"/>
    <n v="0"/>
  </r>
  <r>
    <x v="0"/>
    <s v="08"/>
    <s v="03"/>
    <s v="03:00:00"/>
    <s v="2019-08-03 03:00:00"/>
    <n v="16.036941545205412"/>
    <n v="1603.6941545205411"/>
    <n v="0"/>
    <n v="0"/>
    <n v="0"/>
  </r>
  <r>
    <x v="0"/>
    <s v="08"/>
    <s v="03"/>
    <s v="04:00:00"/>
    <s v="2019-08-03 04:00:00"/>
    <n v="15.762928745205411"/>
    <n v="1576.2928745205411"/>
    <n v="0"/>
    <n v="0"/>
    <n v="0"/>
  </r>
  <r>
    <x v="0"/>
    <s v="08"/>
    <s v="03"/>
    <s v="05:00:00"/>
    <s v="2019-08-03 05:00:00"/>
    <n v="2.8538812785388101"/>
    <n v="285.38812785388097"/>
    <n v="0"/>
    <n v="0"/>
    <n v="0"/>
  </r>
  <r>
    <x v="0"/>
    <s v="08"/>
    <s v="03"/>
    <s v="06:00:00"/>
    <s v="2019-08-03 06:00:00"/>
    <n v="2.8538812785388101"/>
    <n v="285.38812785388097"/>
    <n v="0"/>
    <n v="0"/>
    <n v="0"/>
  </r>
  <r>
    <x v="0"/>
    <s v="08"/>
    <s v="03"/>
    <s v="07:00:00"/>
    <s v="2019-08-03 07:00:00"/>
    <n v="2.8538812785388101"/>
    <n v="285.38812785388097"/>
    <n v="0"/>
    <n v="0"/>
    <n v="0"/>
  </r>
  <r>
    <x v="0"/>
    <s v="08"/>
    <s v="03"/>
    <s v="08:00:00"/>
    <s v="2019-08-03 08:00:00"/>
    <n v="2.8538812785388101"/>
    <n v="285.38812785388097"/>
    <n v="0"/>
    <n v="0"/>
    <n v="0"/>
  </r>
  <r>
    <x v="0"/>
    <s v="08"/>
    <s v="03"/>
    <s v="09:00:00"/>
    <s v="2019-08-03 09:00:00"/>
    <n v="2.8538812785388101"/>
    <n v="285.38812785388097"/>
    <n v="0"/>
    <n v="0"/>
    <n v="0"/>
  </r>
  <r>
    <x v="0"/>
    <s v="08"/>
    <s v="03"/>
    <s v="10:00:00"/>
    <s v="2019-08-03 10:00:00"/>
    <n v="2.8538812785388101"/>
    <n v="285.38812785388097"/>
    <n v="0"/>
    <n v="0"/>
    <n v="0"/>
  </r>
  <r>
    <x v="0"/>
    <s v="08"/>
    <s v="03"/>
    <s v="11:00:00"/>
    <s v="2019-08-03 11:00:00"/>
    <n v="2.8538812785388101"/>
    <n v="285.38812785388097"/>
    <n v="0"/>
    <n v="0"/>
    <n v="0"/>
  </r>
  <r>
    <x v="0"/>
    <s v="08"/>
    <s v="03"/>
    <s v="12:00:00"/>
    <s v="2019-08-03 12:00:00"/>
    <n v="2.8538812785388101"/>
    <n v="285.38812785388097"/>
    <n v="0"/>
    <n v="0"/>
    <n v="0"/>
  </r>
  <r>
    <x v="0"/>
    <s v="08"/>
    <s v="03"/>
    <s v="13:00:00"/>
    <s v="2019-08-03 13:00:00"/>
    <n v="2.8538812785388101"/>
    <n v="285.38812785388097"/>
    <n v="0"/>
    <n v="0"/>
    <n v="0"/>
  </r>
  <r>
    <x v="0"/>
    <s v="08"/>
    <s v="03"/>
    <s v="14:00:00"/>
    <s v="2019-08-03 14:00:00"/>
    <n v="2.8538812785388101"/>
    <n v="285.38812785388097"/>
    <n v="0"/>
    <n v="0"/>
    <n v="0"/>
  </r>
  <r>
    <x v="0"/>
    <s v="08"/>
    <s v="03"/>
    <s v="15:00:00"/>
    <s v="2019-08-03 15:00:00"/>
    <n v="2.8538812785388101"/>
    <n v="285.38812785388097"/>
    <n v="0"/>
    <n v="0"/>
    <n v="0"/>
  </r>
  <r>
    <x v="0"/>
    <s v="08"/>
    <s v="03"/>
    <s v="16:00:00"/>
    <s v="2019-08-03 16:00:00"/>
    <n v="2.8538812785388101"/>
    <n v="285.38812785388097"/>
    <n v="0"/>
    <n v="0"/>
    <n v="0"/>
  </r>
  <r>
    <x v="0"/>
    <s v="08"/>
    <s v="03"/>
    <s v="17:00:00"/>
    <s v="2019-08-03 17:00:00"/>
    <n v="2.8538812785388101"/>
    <n v="285.38812785388097"/>
    <n v="0"/>
    <n v="0"/>
    <n v="0"/>
  </r>
  <r>
    <x v="0"/>
    <s v="08"/>
    <s v="03"/>
    <s v="18:00:00"/>
    <s v="2019-08-03 18:00:00"/>
    <n v="2.8538812785388101"/>
    <n v="285.38812785388097"/>
    <n v="0"/>
    <n v="0"/>
    <n v="0"/>
  </r>
  <r>
    <x v="0"/>
    <s v="08"/>
    <s v="03"/>
    <s v="19:00:00"/>
    <s v="2019-08-03 19:00:00"/>
    <n v="22.065223145205408"/>
    <n v="2206.5223145205405"/>
    <n v="0"/>
    <n v="0"/>
    <n v="0"/>
  </r>
  <r>
    <x v="0"/>
    <s v="08"/>
    <s v="03"/>
    <s v="20:00:00"/>
    <s v="2019-08-03 20:00:00"/>
    <n v="20.619044478538807"/>
    <n v="2061.9044478538808"/>
    <n v="0"/>
    <n v="0"/>
    <n v="0"/>
  </r>
  <r>
    <x v="0"/>
    <s v="08"/>
    <s v="03"/>
    <s v="21:00:00"/>
    <s v="2019-08-03 21:00:00"/>
    <n v="19.553439145205409"/>
    <n v="1955.3439145205409"/>
    <n v="0"/>
    <n v="0"/>
    <n v="0"/>
  </r>
  <r>
    <x v="0"/>
    <s v="08"/>
    <s v="03"/>
    <s v="22:00:00"/>
    <s v="2019-08-03 22:00:00"/>
    <n v="18.731400745205409"/>
    <n v="1873.1400745205408"/>
    <n v="0"/>
    <n v="0"/>
    <n v="0"/>
  </r>
  <r>
    <x v="0"/>
    <s v="08"/>
    <s v="03"/>
    <s v="23:00:00"/>
    <s v="2019-08-03 23:00:00"/>
    <n v="18.107260478538709"/>
    <n v="1810.726047853871"/>
    <n v="0"/>
    <n v="0"/>
    <n v="0"/>
  </r>
  <r>
    <x v="0"/>
    <s v="08"/>
    <s v="04"/>
    <s v="00:00:00"/>
    <s v="2019-08-04 00:00:00"/>
    <n v="17.620126611872109"/>
    <n v="1762.0126611872111"/>
    <n v="0"/>
    <n v="0"/>
    <n v="0"/>
  </r>
  <r>
    <x v="0"/>
    <s v="08"/>
    <s v="04"/>
    <s v="01:00:00"/>
    <s v="2019-08-04 01:00:00"/>
    <n v="17.209107411872111"/>
    <n v="1720.9107411872112"/>
    <n v="0"/>
    <n v="0"/>
    <n v="0"/>
  </r>
  <r>
    <x v="0"/>
    <s v="08"/>
    <s v="04"/>
    <s v="02:00:00"/>
    <s v="2019-08-04 02:00:00"/>
    <n v="16.858979945205409"/>
    <n v="1685.8979945205408"/>
    <n v="0"/>
    <n v="0"/>
    <n v="0"/>
  </r>
  <r>
    <x v="0"/>
    <s v="08"/>
    <s v="04"/>
    <s v="03:00:00"/>
    <s v="2019-08-04 03:00:00"/>
    <n v="16.524075411872108"/>
    <n v="1652.4075411872107"/>
    <n v="0"/>
    <n v="0"/>
    <n v="0"/>
  </r>
  <r>
    <x v="0"/>
    <s v="08"/>
    <s v="04"/>
    <s v="04:00:00"/>
    <s v="2019-08-04 04:00:00"/>
    <n v="16.158725011872111"/>
    <n v="1615.8725011872111"/>
    <n v="0"/>
    <n v="0"/>
    <n v="0"/>
  </r>
  <r>
    <x v="0"/>
    <s v="08"/>
    <s v="04"/>
    <s v="05:00:00"/>
    <s v="2019-08-04 05:00:00"/>
    <n v="2.8538812785388101"/>
    <n v="285.38812785388097"/>
    <n v="0"/>
    <n v="0"/>
    <n v="0"/>
  </r>
  <r>
    <x v="0"/>
    <s v="08"/>
    <s v="04"/>
    <s v="06:00:00"/>
    <s v="2019-08-04 06:00:00"/>
    <n v="2.8538812785388101"/>
    <n v="285.38812785388097"/>
    <n v="0"/>
    <n v="0"/>
    <n v="0"/>
  </r>
  <r>
    <x v="0"/>
    <s v="08"/>
    <s v="04"/>
    <s v="07:00:00"/>
    <s v="2019-08-04 07:00:00"/>
    <n v="2.8538812785388101"/>
    <n v="285.38812785388097"/>
    <n v="0"/>
    <n v="0"/>
    <n v="0"/>
  </r>
  <r>
    <x v="0"/>
    <s v="08"/>
    <s v="04"/>
    <s v="08:00:00"/>
    <s v="2019-08-04 08:00:00"/>
    <n v="2.8538812785388101"/>
    <n v="285.38812785388097"/>
    <n v="0"/>
    <n v="0"/>
    <n v="0"/>
  </r>
  <r>
    <x v="0"/>
    <s v="08"/>
    <s v="04"/>
    <s v="09:00:00"/>
    <s v="2019-08-04 09:00:00"/>
    <n v="2.8538812785388101"/>
    <n v="285.38812785388097"/>
    <n v="0"/>
    <n v="0"/>
    <n v="0"/>
  </r>
  <r>
    <x v="0"/>
    <s v="08"/>
    <s v="04"/>
    <s v="10:00:00"/>
    <s v="2019-08-04 10:00:00"/>
    <n v="2.8538812785388101"/>
    <n v="285.38812785388097"/>
    <n v="0"/>
    <n v="0"/>
    <n v="0"/>
  </r>
  <r>
    <x v="0"/>
    <s v="08"/>
    <s v="04"/>
    <s v="11:00:00"/>
    <s v="2019-08-04 11:00:00"/>
    <n v="2.8538812785388101"/>
    <n v="285.38812785388097"/>
    <n v="0"/>
    <n v="0"/>
    <n v="0"/>
  </r>
  <r>
    <x v="0"/>
    <s v="08"/>
    <s v="04"/>
    <s v="12:00:00"/>
    <s v="2019-08-04 12:00:00"/>
    <n v="2.8538812785388101"/>
    <n v="285.38812785388097"/>
    <n v="0"/>
    <n v="0"/>
    <n v="0"/>
  </r>
  <r>
    <x v="0"/>
    <s v="08"/>
    <s v="04"/>
    <s v="13:00:00"/>
    <s v="2019-08-04 13:00:00"/>
    <n v="2.8538812785388101"/>
    <n v="285.38812785388097"/>
    <n v="0"/>
    <n v="0"/>
    <n v="0"/>
  </r>
  <r>
    <x v="0"/>
    <s v="08"/>
    <s v="04"/>
    <s v="14:00:00"/>
    <s v="2019-08-04 14:00:00"/>
    <n v="2.8538812785388101"/>
    <n v="285.38812785388097"/>
    <n v="0"/>
    <n v="0"/>
    <n v="0"/>
  </r>
  <r>
    <x v="0"/>
    <s v="08"/>
    <s v="04"/>
    <s v="15:00:00"/>
    <s v="2019-08-04 15:00:00"/>
    <n v="2.8538812785388101"/>
    <n v="285.38812785388097"/>
    <n v="0"/>
    <n v="0"/>
    <n v="0"/>
  </r>
  <r>
    <x v="0"/>
    <s v="08"/>
    <s v="04"/>
    <s v="16:00:00"/>
    <s v="2019-08-04 16:00:00"/>
    <n v="2.8538812785388101"/>
    <n v="285.38812785388097"/>
    <n v="0"/>
    <n v="0"/>
    <n v="0"/>
  </r>
  <r>
    <x v="0"/>
    <s v="08"/>
    <s v="04"/>
    <s v="17:00:00"/>
    <s v="2019-08-04 17:00:00"/>
    <n v="2.8538812785388101"/>
    <n v="285.38812785388097"/>
    <n v="0"/>
    <n v="0"/>
    <n v="0"/>
  </r>
  <r>
    <x v="0"/>
    <s v="08"/>
    <s v="04"/>
    <s v="18:00:00"/>
    <s v="2019-08-04 18:00:00"/>
    <n v="2.8538812785388101"/>
    <n v="285.38812785388097"/>
    <n v="0"/>
    <n v="0"/>
    <n v="0"/>
  </r>
  <r>
    <x v="0"/>
    <s v="08"/>
    <s v="04"/>
    <s v="19:00:00"/>
    <s v="2019-08-04 19:00:00"/>
    <n v="25.870956478538709"/>
    <n v="2587.095647853871"/>
    <n v="0"/>
    <n v="0"/>
    <n v="0"/>
  </r>
  <r>
    <x v="0"/>
    <s v="08"/>
    <s v="04"/>
    <s v="20:00:00"/>
    <s v="2019-08-04 20:00:00"/>
    <n v="23.602739411872111"/>
    <n v="2360.2739411872112"/>
    <n v="0"/>
    <n v="0"/>
    <n v="0"/>
  </r>
  <r>
    <x v="0"/>
    <s v="08"/>
    <s v="04"/>
    <s v="21:00:00"/>
    <s v="2019-08-04 21:00:00"/>
    <n v="21.578089278538808"/>
    <n v="2157.808927853881"/>
    <n v="0"/>
    <n v="0"/>
    <n v="0"/>
  </r>
  <r>
    <x v="0"/>
    <s v="08"/>
    <s v="04"/>
    <s v="22:00:00"/>
    <s v="2019-08-04 22:00:00"/>
    <n v="20.329808745205408"/>
    <n v="2032.980874520541"/>
    <n v="0"/>
    <n v="0"/>
    <n v="0"/>
  </r>
  <r>
    <x v="0"/>
    <s v="08"/>
    <s v="04"/>
    <s v="23:00:00"/>
    <s v="2019-08-04 23:00:00"/>
    <n v="19.522993278538809"/>
    <n v="1952.2993278538811"/>
    <n v="0"/>
    <n v="0"/>
    <n v="0"/>
  </r>
  <r>
    <x v="0"/>
    <s v="08"/>
    <s v="05"/>
    <s v="00:00:00"/>
    <s v="2019-08-05 00:00:00"/>
    <n v="18.944521811872111"/>
    <n v="1894.4521811872112"/>
    <n v="0"/>
    <n v="0"/>
    <n v="0"/>
  </r>
  <r>
    <x v="0"/>
    <s v="08"/>
    <s v="05"/>
    <s v="01:00:00"/>
    <s v="2019-08-05 01:00:00"/>
    <n v="18.44216501187211"/>
    <n v="1844.216501187211"/>
    <n v="0"/>
    <n v="0"/>
    <n v="0"/>
  </r>
  <r>
    <x v="0"/>
    <s v="08"/>
    <s v="05"/>
    <s v="02:00:00"/>
    <s v="2019-08-05 02:00:00"/>
    <n v="17.924585278538711"/>
    <n v="1792.4585278538709"/>
    <n v="0"/>
    <n v="0"/>
    <n v="0"/>
  </r>
  <r>
    <x v="0"/>
    <s v="08"/>
    <s v="05"/>
    <s v="03:00:00"/>
    <s v="2019-08-05 03:00:00"/>
    <n v="17.52878901187211"/>
    <n v="1752.8789011872111"/>
    <n v="0"/>
    <n v="0"/>
    <n v="0"/>
  </r>
  <r>
    <x v="0"/>
    <s v="08"/>
    <s v="05"/>
    <s v="04:00:00"/>
    <s v="2019-08-05 04:00:00"/>
    <n v="17.315667945205412"/>
    <n v="1731.5667945205412"/>
    <n v="0"/>
    <n v="0"/>
    <n v="0"/>
  </r>
  <r>
    <x v="0"/>
    <s v="08"/>
    <s v="05"/>
    <s v="05:00:00"/>
    <s v="2019-08-05 05:00:00"/>
    <n v="2.8538812785388101"/>
    <n v="285.38812785388097"/>
    <n v="0"/>
    <n v="0"/>
    <n v="0"/>
  </r>
  <r>
    <x v="0"/>
    <s v="08"/>
    <s v="05"/>
    <s v="06:00:00"/>
    <s v="2019-08-05 06:00:00"/>
    <n v="2.8538812785388101"/>
    <n v="285.38812785388097"/>
    <n v="0"/>
    <n v="0"/>
    <n v="0"/>
  </r>
  <r>
    <x v="0"/>
    <s v="08"/>
    <s v="05"/>
    <s v="07:00:00"/>
    <s v="2019-08-05 07:00:00"/>
    <n v="2.8538812785388101"/>
    <n v="285.38812785388097"/>
    <n v="0"/>
    <n v="0"/>
    <n v="0"/>
  </r>
  <r>
    <x v="0"/>
    <s v="08"/>
    <s v="05"/>
    <s v="08:00:00"/>
    <s v="2019-08-05 08:00:00"/>
    <n v="2.8538812785388101"/>
    <n v="285.38812785388097"/>
    <n v="0"/>
    <n v="0"/>
    <n v="0"/>
  </r>
  <r>
    <x v="0"/>
    <s v="08"/>
    <s v="05"/>
    <s v="09:00:00"/>
    <s v="2019-08-05 09:00:00"/>
    <n v="2.8538812785388101"/>
    <n v="285.38812785388097"/>
    <n v="0"/>
    <n v="0"/>
    <n v="0"/>
  </r>
  <r>
    <x v="0"/>
    <s v="08"/>
    <s v="05"/>
    <s v="10:00:00"/>
    <s v="2019-08-05 10:00:00"/>
    <n v="2.8538812785388101"/>
    <n v="285.38812785388097"/>
    <n v="0"/>
    <n v="0"/>
    <n v="0"/>
  </r>
  <r>
    <x v="0"/>
    <s v="08"/>
    <s v="05"/>
    <s v="11:00:00"/>
    <s v="2019-08-05 11:00:00"/>
    <n v="2.8538812785388101"/>
    <n v="285.38812785388097"/>
    <n v="0"/>
    <n v="0"/>
    <n v="0"/>
  </r>
  <r>
    <x v="0"/>
    <s v="08"/>
    <s v="05"/>
    <s v="12:00:00"/>
    <s v="2019-08-05 12:00:00"/>
    <n v="2.8538812785388101"/>
    <n v="285.38812785388097"/>
    <n v="0"/>
    <n v="0"/>
    <n v="0"/>
  </r>
  <r>
    <x v="0"/>
    <s v="08"/>
    <s v="05"/>
    <s v="13:00:00"/>
    <s v="2019-08-05 13:00:00"/>
    <n v="2.8538812785388101"/>
    <n v="285.38812785388097"/>
    <n v="0"/>
    <n v="0"/>
    <n v="0"/>
  </r>
  <r>
    <x v="0"/>
    <s v="08"/>
    <s v="05"/>
    <s v="14:00:00"/>
    <s v="2019-08-05 14:00:00"/>
    <n v="63.173881278538808"/>
    <n v="6317.3881278538811"/>
    <n v="0"/>
    <n v="0"/>
    <n v="0"/>
  </r>
  <r>
    <x v="0"/>
    <s v="08"/>
    <s v="05"/>
    <s v="15:00:00"/>
    <s v="2019-08-05 15:00:00"/>
    <n v="2.8538812785388101"/>
    <n v="285.38812785388097"/>
    <n v="0"/>
    <n v="0"/>
    <n v="0"/>
  </r>
  <r>
    <x v="0"/>
    <s v="08"/>
    <s v="05"/>
    <s v="16:00:00"/>
    <s v="2019-08-05 16:00:00"/>
    <n v="2.8538812785388101"/>
    <n v="285.38812785388097"/>
    <n v="0"/>
    <n v="0"/>
    <n v="0"/>
  </r>
  <r>
    <x v="0"/>
    <s v="08"/>
    <s v="05"/>
    <s v="17:00:00"/>
    <s v="2019-08-05 17:00:00"/>
    <n v="2.8538812785388101"/>
    <n v="285.38812785388097"/>
    <n v="0"/>
    <n v="0"/>
    <n v="0"/>
  </r>
  <r>
    <x v="0"/>
    <s v="08"/>
    <s v="05"/>
    <s v="18:00:00"/>
    <s v="2019-08-05 18:00:00"/>
    <n v="2.8538812785388101"/>
    <n v="285.38812785388097"/>
    <n v="0"/>
    <n v="0"/>
    <n v="0"/>
  </r>
  <r>
    <x v="0"/>
    <s v="08"/>
    <s v="05"/>
    <s v="19:00:00"/>
    <s v="2019-08-05 19:00:00"/>
    <n v="22.76547807853871"/>
    <n v="2276.5478078538708"/>
    <n v="0"/>
    <n v="0"/>
    <n v="0"/>
  </r>
  <r>
    <x v="0"/>
    <s v="08"/>
    <s v="05"/>
    <s v="20:00:00"/>
    <s v="2019-08-05 20:00:00"/>
    <n v="21.410637011872112"/>
    <n v="2141.0637011872109"/>
    <n v="0"/>
    <n v="0"/>
    <n v="0"/>
  </r>
  <r>
    <x v="0"/>
    <s v="08"/>
    <s v="05"/>
    <s v="21:00:00"/>
    <s v="2019-08-05 21:00:00"/>
    <n v="20.329808745205408"/>
    <n v="2032.980874520541"/>
    <n v="0"/>
    <n v="0"/>
    <n v="0"/>
  </r>
  <r>
    <x v="0"/>
    <s v="08"/>
    <s v="05"/>
    <s v="22:00:00"/>
    <s v="2019-08-05 22:00:00"/>
    <n v="19.462101545205407"/>
    <n v="1946.2101545205408"/>
    <n v="0"/>
    <n v="0"/>
    <n v="0"/>
  </r>
  <r>
    <x v="0"/>
    <s v="08"/>
    <s v="05"/>
    <s v="23:00:00"/>
    <s v="2019-08-05 23:00:00"/>
    <n v="18.929298878538809"/>
    <n v="1892.9298878538809"/>
    <n v="0"/>
    <n v="0"/>
    <n v="0"/>
  </r>
  <r>
    <x v="0"/>
    <s v="08"/>
    <s v="06"/>
    <s v="00:00:00"/>
    <s v="2019-08-06 00:00:00"/>
    <n v="18.548725545205411"/>
    <n v="1854.8725545205411"/>
    <n v="0"/>
    <n v="0"/>
    <n v="0"/>
  </r>
  <r>
    <x v="0"/>
    <s v="08"/>
    <s v="06"/>
    <s v="01:00:00"/>
    <s v="2019-08-06 01:00:00"/>
    <n v="18.518279678538711"/>
    <n v="1851.8279678538711"/>
    <n v="0"/>
    <n v="0"/>
    <n v="0"/>
  </r>
  <r>
    <x v="0"/>
    <s v="08"/>
    <s v="06"/>
    <s v="02:00:00"/>
    <s v="2019-08-06 02:00:00"/>
    <n v="18.092037545205411"/>
    <n v="1809.203754520541"/>
    <n v="0"/>
    <n v="0"/>
    <n v="0"/>
  </r>
  <r>
    <x v="0"/>
    <s v="08"/>
    <s v="06"/>
    <s v="03:00:00"/>
    <s v="2019-08-06 03:00:00"/>
    <n v="17.498343145205411"/>
    <n v="1749.8343145205411"/>
    <n v="0"/>
    <n v="0"/>
    <n v="0"/>
  </r>
  <r>
    <x v="0"/>
    <s v="08"/>
    <s v="06"/>
    <s v="04:00:00"/>
    <s v="2019-08-06 04:00:00"/>
    <n v="17.163438611872113"/>
    <n v="1716.3438611872111"/>
    <n v="0"/>
    <n v="0"/>
    <n v="0"/>
  </r>
  <r>
    <x v="0"/>
    <s v="08"/>
    <s v="06"/>
    <s v="05:00:00"/>
    <s v="2019-08-06 05:00:00"/>
    <n v="2.8538812785388101"/>
    <n v="285.38812785388097"/>
    <n v="0"/>
    <n v="0"/>
    <n v="0"/>
  </r>
  <r>
    <x v="0"/>
    <s v="08"/>
    <s v="06"/>
    <s v="06:00:00"/>
    <s v="2019-08-06 06:00:00"/>
    <n v="2.8538812785388101"/>
    <n v="285.38812785388097"/>
    <n v="0"/>
    <n v="0"/>
    <n v="0"/>
  </r>
  <r>
    <x v="0"/>
    <s v="08"/>
    <s v="06"/>
    <s v="07:00:00"/>
    <s v="2019-08-06 07:00:00"/>
    <n v="2.8538812785388101"/>
    <n v="285.38812785388097"/>
    <n v="0"/>
    <n v="0"/>
    <n v="0"/>
  </r>
  <r>
    <x v="0"/>
    <s v="08"/>
    <s v="06"/>
    <s v="08:00:00"/>
    <s v="2019-08-06 08:00:00"/>
    <n v="2.8538812785388101"/>
    <n v="285.38812785388097"/>
    <n v="0"/>
    <n v="0"/>
    <n v="0"/>
  </r>
  <r>
    <x v="0"/>
    <s v="08"/>
    <s v="06"/>
    <s v="09:00:00"/>
    <s v="2019-08-06 09:00:00"/>
    <n v="2.8538812785388101"/>
    <n v="285.38812785388097"/>
    <n v="0"/>
    <n v="0"/>
    <n v="0"/>
  </r>
  <r>
    <x v="0"/>
    <s v="08"/>
    <s v="06"/>
    <s v="10:00:00"/>
    <s v="2019-08-06 10:00:00"/>
    <n v="2.8538812785388101"/>
    <n v="285.38812785388097"/>
    <n v="0"/>
    <n v="0"/>
    <n v="0"/>
  </r>
  <r>
    <x v="0"/>
    <s v="08"/>
    <s v="06"/>
    <s v="11:00:00"/>
    <s v="2019-08-06 11:00:00"/>
    <n v="2.8538812785388101"/>
    <n v="285.38812785388097"/>
    <n v="0"/>
    <n v="0"/>
    <n v="0"/>
  </r>
  <r>
    <x v="0"/>
    <s v="08"/>
    <s v="06"/>
    <s v="12:00:00"/>
    <s v="2019-08-06 12:00:00"/>
    <n v="2.8538812785388101"/>
    <n v="285.38812785388097"/>
    <n v="0"/>
    <n v="0"/>
    <n v="0"/>
  </r>
  <r>
    <x v="0"/>
    <s v="08"/>
    <s v="06"/>
    <s v="13:00:00"/>
    <s v="2019-08-06 13:00:00"/>
    <n v="2.8538812785388101"/>
    <n v="285.38812785388097"/>
    <n v="0"/>
    <n v="0"/>
    <n v="0"/>
  </r>
  <r>
    <x v="0"/>
    <s v="08"/>
    <s v="06"/>
    <s v="14:00:00"/>
    <s v="2019-08-06 14:00:00"/>
    <n v="2.8538812785388101"/>
    <n v="285.38812785388097"/>
    <n v="0"/>
    <n v="0"/>
    <n v="0"/>
  </r>
  <r>
    <x v="0"/>
    <s v="08"/>
    <s v="06"/>
    <s v="15:00:00"/>
    <s v="2019-08-06 15:00:00"/>
    <n v="2.8538812785388101"/>
    <n v="285.38812785388097"/>
    <n v="0"/>
    <n v="0"/>
    <n v="0"/>
  </r>
  <r>
    <x v="0"/>
    <s v="08"/>
    <s v="06"/>
    <s v="16:00:00"/>
    <s v="2019-08-06 16:00:00"/>
    <n v="2.8538812785388101"/>
    <n v="285.38812785388097"/>
    <n v="0"/>
    <n v="0"/>
    <n v="0"/>
  </r>
  <r>
    <x v="0"/>
    <s v="08"/>
    <s v="06"/>
    <s v="17:00:00"/>
    <s v="2019-08-06 17:00:00"/>
    <n v="2.8538812785388101"/>
    <n v="285.38812785388097"/>
    <n v="0"/>
    <n v="0"/>
    <n v="0"/>
  </r>
  <r>
    <x v="0"/>
    <s v="08"/>
    <s v="06"/>
    <s v="18:00:00"/>
    <s v="2019-08-06 18:00:00"/>
    <n v="2.8538812785388101"/>
    <n v="285.38812785388097"/>
    <n v="0"/>
    <n v="0"/>
    <n v="0"/>
  </r>
  <r>
    <x v="0"/>
    <s v="08"/>
    <s v="06"/>
    <s v="19:00:00"/>
    <s v="2019-08-06 19:00:00"/>
    <n v="22.856815678538808"/>
    <n v="2285.681567853881"/>
    <n v="0"/>
    <n v="0"/>
    <n v="0"/>
  </r>
  <r>
    <x v="0"/>
    <s v="08"/>
    <s v="06"/>
    <s v="20:00:00"/>
    <s v="2019-08-06 20:00:00"/>
    <n v="21.62375807853871"/>
    <n v="2162.3758078538708"/>
    <n v="0"/>
    <n v="0"/>
    <n v="0"/>
  </r>
  <r>
    <x v="0"/>
    <s v="08"/>
    <s v="06"/>
    <s v="21:00:00"/>
    <s v="2019-08-06 21:00:00"/>
    <n v="20.284139945205411"/>
    <n v="2028.4139945205411"/>
    <n v="0"/>
    <n v="0"/>
    <n v="0"/>
  </r>
  <r>
    <x v="0"/>
    <s v="08"/>
    <s v="06"/>
    <s v="22:00:00"/>
    <s v="2019-08-06 22:00:00"/>
    <n v="19.370763945205411"/>
    <n v="1937.0763945205413"/>
    <n v="0"/>
    <n v="0"/>
    <n v="0"/>
  </r>
  <r>
    <x v="0"/>
    <s v="08"/>
    <s v="06"/>
    <s v="23:00:00"/>
    <s v="2019-08-06 23:00:00"/>
    <n v="19.020636478538808"/>
    <n v="1902.0636478538809"/>
    <n v="0"/>
    <n v="0"/>
    <n v="0"/>
  </r>
  <r>
    <x v="0"/>
    <s v="08"/>
    <s v="07"/>
    <s v="00:00:00"/>
    <s v="2019-08-07 00:00:00"/>
    <n v="18.777069545205411"/>
    <n v="1877.7069545205411"/>
    <n v="0"/>
    <n v="0"/>
    <n v="0"/>
  </r>
  <r>
    <x v="0"/>
    <s v="08"/>
    <s v="07"/>
    <s v="01:00:00"/>
    <s v="2019-08-07 01:00:00"/>
    <n v="18.685731945205408"/>
    <n v="1868.5731945205407"/>
    <n v="0"/>
    <n v="0"/>
    <n v="0"/>
  </r>
  <r>
    <x v="0"/>
    <s v="08"/>
    <s v="07"/>
    <s v="02:00:00"/>
    <s v="2019-08-07 02:00:00"/>
    <n v="18.746623678538811"/>
    <n v="1874.6623678538811"/>
    <n v="0"/>
    <n v="0"/>
    <n v="0"/>
  </r>
  <r>
    <x v="0"/>
    <s v="08"/>
    <s v="07"/>
    <s v="03:00:00"/>
    <s v="2019-08-07 03:00:00"/>
    <n v="19.111974078538807"/>
    <n v="1911.1974078538806"/>
    <n v="0"/>
    <n v="0"/>
    <n v="0"/>
  </r>
  <r>
    <x v="0"/>
    <s v="08"/>
    <s v="07"/>
    <s v="04:00:00"/>
    <s v="2019-08-07 04:00:00"/>
    <n v="19.477324478538812"/>
    <n v="1947.7324478538812"/>
    <n v="0"/>
    <n v="0"/>
    <n v="0"/>
  </r>
  <r>
    <x v="0"/>
    <s v="08"/>
    <s v="07"/>
    <s v="05:00:00"/>
    <s v="2019-08-07 05:00:00"/>
    <n v="2.8538812785388101"/>
    <n v="285.38812785388097"/>
    <n v="0"/>
    <n v="0"/>
    <n v="0"/>
  </r>
  <r>
    <x v="0"/>
    <s v="08"/>
    <s v="07"/>
    <s v="06:00:00"/>
    <s v="2019-08-07 06:00:00"/>
    <n v="2.8538812785388101"/>
    <n v="285.38812785388097"/>
    <n v="0"/>
    <n v="0"/>
    <n v="0"/>
  </r>
  <r>
    <x v="0"/>
    <s v="08"/>
    <s v="07"/>
    <s v="07:00:00"/>
    <s v="2019-08-07 07:00:00"/>
    <n v="2.8538812785388101"/>
    <n v="285.38812785388097"/>
    <n v="0"/>
    <n v="0"/>
    <n v="0"/>
  </r>
  <r>
    <x v="0"/>
    <s v="08"/>
    <s v="07"/>
    <s v="08:00:00"/>
    <s v="2019-08-07 08:00:00"/>
    <n v="2.8538812785388101"/>
    <n v="285.38812785388097"/>
    <n v="0"/>
    <n v="0"/>
    <n v="0"/>
  </r>
  <r>
    <x v="0"/>
    <s v="08"/>
    <s v="07"/>
    <s v="09:00:00"/>
    <s v="2019-08-07 09:00:00"/>
    <n v="2.8538812785388101"/>
    <n v="285.38812785388097"/>
    <n v="0"/>
    <n v="0"/>
    <n v="0"/>
  </r>
  <r>
    <x v="0"/>
    <s v="08"/>
    <s v="07"/>
    <s v="10:00:00"/>
    <s v="2019-08-07 10:00:00"/>
    <n v="2.8538812785388101"/>
    <n v="285.38812785388097"/>
    <n v="0"/>
    <n v="0"/>
    <n v="0"/>
  </r>
  <r>
    <x v="0"/>
    <s v="08"/>
    <s v="07"/>
    <s v="11:00:00"/>
    <s v="2019-08-07 11:00:00"/>
    <n v="2.8538812785388101"/>
    <n v="285.38812785388097"/>
    <n v="0"/>
    <n v="0"/>
    <n v="0"/>
  </r>
  <r>
    <x v="0"/>
    <s v="08"/>
    <s v="07"/>
    <s v="12:00:00"/>
    <s v="2019-08-07 12:00:00"/>
    <n v="2.8538812785388101"/>
    <n v="285.38812785388097"/>
    <n v="0"/>
    <n v="0"/>
    <n v="0"/>
  </r>
  <r>
    <x v="0"/>
    <s v="08"/>
    <s v="07"/>
    <s v="13:00:00"/>
    <s v="2019-08-07 13:00:00"/>
    <n v="2.8538812785388101"/>
    <n v="285.38812785388097"/>
    <n v="0"/>
    <n v="0"/>
    <n v="0"/>
  </r>
  <r>
    <x v="0"/>
    <s v="08"/>
    <s v="07"/>
    <s v="14:00:00"/>
    <s v="2019-08-07 14:00:00"/>
    <n v="2.8538812785388101"/>
    <n v="285.38812785388097"/>
    <n v="0"/>
    <n v="0"/>
    <n v="0"/>
  </r>
  <r>
    <x v="0"/>
    <s v="08"/>
    <s v="07"/>
    <s v="15:00:00"/>
    <s v="2019-08-07 15:00:00"/>
    <n v="63.173881278538808"/>
    <n v="6317.3881278538811"/>
    <n v="0"/>
    <n v="0"/>
    <n v="0"/>
  </r>
  <r>
    <x v="0"/>
    <s v="08"/>
    <s v="07"/>
    <s v="16:00:00"/>
    <s v="2019-08-07 16:00:00"/>
    <n v="2.8538812785388101"/>
    <n v="285.38812785388097"/>
    <n v="0"/>
    <n v="0"/>
    <n v="0"/>
  </r>
  <r>
    <x v="0"/>
    <s v="08"/>
    <s v="07"/>
    <s v="17:00:00"/>
    <s v="2019-08-07 17:00:00"/>
    <n v="2.8538812785388101"/>
    <n v="285.38812785388097"/>
    <n v="0"/>
    <n v="0"/>
    <n v="0"/>
  </r>
  <r>
    <x v="0"/>
    <s v="08"/>
    <s v="07"/>
    <s v="18:00:00"/>
    <s v="2019-08-07 18:00:00"/>
    <n v="2.8538812785388101"/>
    <n v="285.38812785388097"/>
    <n v="0"/>
    <n v="0"/>
    <n v="0"/>
  </r>
  <r>
    <x v="0"/>
    <s v="08"/>
    <s v="07"/>
    <s v="19:00:00"/>
    <s v="2019-08-07 19:00:00"/>
    <n v="20.421146345205411"/>
    <n v="2042.1146345205411"/>
    <n v="0"/>
    <n v="0"/>
    <n v="0"/>
  </r>
  <r>
    <x v="0"/>
    <s v="08"/>
    <s v="07"/>
    <s v="20:00:00"/>
    <s v="2019-08-07 20:00:00"/>
    <n v="19.340318078538708"/>
    <n v="1934.0318078538708"/>
    <n v="0"/>
    <n v="0"/>
    <n v="0"/>
  </r>
  <r>
    <x v="0"/>
    <s v="08"/>
    <s v="07"/>
    <s v="21:00:00"/>
    <s v="2019-08-07 21:00:00"/>
    <n v="18.60961727853881"/>
    <n v="1860.961727853881"/>
    <n v="0"/>
    <n v="0"/>
    <n v="0"/>
  </r>
  <r>
    <x v="0"/>
    <s v="08"/>
    <s v="07"/>
    <s v="22:00:00"/>
    <s v="2019-08-07 22:00:00"/>
    <n v="18.15292927853881"/>
    <n v="1815.2929278538809"/>
    <n v="0"/>
    <n v="0"/>
    <n v="0"/>
  </r>
  <r>
    <x v="0"/>
    <s v="08"/>
    <s v="07"/>
    <s v="23:00:00"/>
    <s v="2019-08-07 23:00:00"/>
    <n v="17.772355945205412"/>
    <n v="1777.2355945205411"/>
    <n v="0"/>
    <n v="0"/>
    <n v="0"/>
  </r>
  <r>
    <x v="0"/>
    <s v="08"/>
    <s v="08"/>
    <s v="00:00:00"/>
    <s v="2019-08-08 00:00:00"/>
    <n v="17.269999145205411"/>
    <n v="1726.9999145205409"/>
    <n v="0"/>
    <n v="0"/>
    <n v="0"/>
  </r>
  <r>
    <x v="0"/>
    <s v="08"/>
    <s v="08"/>
    <s v="01:00:00"/>
    <s v="2019-08-08 01:00:00"/>
    <n v="16.782865278538711"/>
    <n v="1678.2865278538711"/>
    <n v="0"/>
    <n v="0"/>
    <n v="0"/>
  </r>
  <r>
    <x v="0"/>
    <s v="08"/>
    <s v="08"/>
    <s v="02:00:00"/>
    <s v="2019-08-08 02:00:00"/>
    <n v="15.762928745205411"/>
    <n v="1576.2928745205411"/>
    <n v="0"/>
    <n v="0"/>
    <n v="0"/>
  </r>
  <r>
    <x v="0"/>
    <s v="08"/>
    <s v="08"/>
    <s v="03:00:00"/>
    <s v="2019-08-08 03:00:00"/>
    <n v="15.047450878538811"/>
    <n v="1504.7450878538812"/>
    <n v="0"/>
    <n v="0"/>
    <n v="0"/>
  </r>
  <r>
    <x v="0"/>
    <s v="08"/>
    <s v="08"/>
    <s v="04:00:00"/>
    <s v="2019-08-08 04:00:00"/>
    <n v="14.758215145205408"/>
    <n v="1475.8215145205409"/>
    <n v="0"/>
    <n v="0"/>
    <n v="0"/>
  </r>
  <r>
    <x v="0"/>
    <s v="08"/>
    <s v="08"/>
    <s v="05:00:00"/>
    <s v="2019-08-08 05:00:00"/>
    <n v="2.8538812785388101"/>
    <n v="285.38812785388097"/>
    <n v="0"/>
    <n v="0"/>
    <n v="0"/>
  </r>
  <r>
    <x v="0"/>
    <s v="08"/>
    <s v="08"/>
    <s v="06:00:00"/>
    <s v="2019-08-08 06:00:00"/>
    <n v="2.8538812785388101"/>
    <n v="285.38812785388097"/>
    <n v="0"/>
    <n v="0"/>
    <n v="0"/>
  </r>
  <r>
    <x v="0"/>
    <s v="08"/>
    <s v="08"/>
    <s v="07:00:00"/>
    <s v="2019-08-08 07:00:00"/>
    <n v="2.8538812785388101"/>
    <n v="285.38812785388097"/>
    <n v="0"/>
    <n v="0"/>
    <n v="0"/>
  </r>
  <r>
    <x v="0"/>
    <s v="08"/>
    <s v="08"/>
    <s v="08:00:00"/>
    <s v="2019-08-08 08:00:00"/>
    <n v="2.8538812785388101"/>
    <n v="285.38812785388097"/>
    <n v="0"/>
    <n v="0"/>
    <n v="0"/>
  </r>
  <r>
    <x v="0"/>
    <s v="08"/>
    <s v="08"/>
    <s v="09:00:00"/>
    <s v="2019-08-08 09:00:00"/>
    <n v="2.8538812785388101"/>
    <n v="285.38812785388097"/>
    <n v="0"/>
    <n v="0"/>
    <n v="0"/>
  </r>
  <r>
    <x v="0"/>
    <s v="08"/>
    <s v="08"/>
    <s v="10:00:00"/>
    <s v="2019-08-08 10:00:00"/>
    <n v="2.8538812785388101"/>
    <n v="285.38812785388097"/>
    <n v="0"/>
    <n v="0"/>
    <n v="0"/>
  </r>
  <r>
    <x v="0"/>
    <s v="08"/>
    <s v="08"/>
    <s v="11:00:00"/>
    <s v="2019-08-08 11:00:00"/>
    <n v="2.8538812785388101"/>
    <n v="285.38812785388097"/>
    <n v="0"/>
    <n v="0"/>
    <n v="0"/>
  </r>
  <r>
    <x v="0"/>
    <s v="08"/>
    <s v="08"/>
    <s v="12:00:00"/>
    <s v="2019-08-08 12:00:00"/>
    <n v="2.8538812785388101"/>
    <n v="285.38812785388097"/>
    <n v="0"/>
    <n v="0"/>
    <n v="0"/>
  </r>
  <r>
    <x v="0"/>
    <s v="08"/>
    <s v="08"/>
    <s v="13:00:00"/>
    <s v="2019-08-08 13:00:00"/>
    <n v="2.8538812785388101"/>
    <n v="285.38812785388097"/>
    <n v="0"/>
    <n v="0"/>
    <n v="0"/>
  </r>
  <r>
    <x v="0"/>
    <s v="08"/>
    <s v="08"/>
    <s v="14:00:00"/>
    <s v="2019-08-08 14:00:00"/>
    <n v="2.8538812785388101"/>
    <n v="285.38812785388097"/>
    <n v="0"/>
    <n v="0"/>
    <n v="0"/>
  </r>
  <r>
    <x v="0"/>
    <s v="08"/>
    <s v="08"/>
    <s v="15:00:00"/>
    <s v="2019-08-08 15:00:00"/>
    <n v="2.8538812785388101"/>
    <n v="285.38812785388097"/>
    <n v="0"/>
    <n v="0"/>
    <n v="0"/>
  </r>
  <r>
    <x v="0"/>
    <s v="08"/>
    <s v="08"/>
    <s v="16:00:00"/>
    <s v="2019-08-08 16:00:00"/>
    <n v="2.8538812785388101"/>
    <n v="285.38812785388097"/>
    <n v="0"/>
    <n v="0"/>
    <n v="0"/>
  </r>
  <r>
    <x v="0"/>
    <s v="08"/>
    <s v="08"/>
    <s v="17:00:00"/>
    <s v="2019-08-08 17:00:00"/>
    <n v="2.8538812785388101"/>
    <n v="285.38812785388097"/>
    <n v="0"/>
    <n v="0"/>
    <n v="0"/>
  </r>
  <r>
    <x v="0"/>
    <s v="08"/>
    <s v="08"/>
    <s v="18:00:00"/>
    <s v="2019-08-08 18:00:00"/>
    <n v="2.8538812785388101"/>
    <n v="285.38812785388097"/>
    <n v="0"/>
    <n v="0"/>
    <n v="0"/>
  </r>
  <r>
    <x v="0"/>
    <s v="08"/>
    <s v="08"/>
    <s v="19:00:00"/>
    <s v="2019-08-08 19:00:00"/>
    <n v="21.578089278538808"/>
    <n v="2157.808927853881"/>
    <n v="0"/>
    <n v="0"/>
    <n v="0"/>
  </r>
  <r>
    <x v="0"/>
    <s v="08"/>
    <s v="08"/>
    <s v="20:00:00"/>
    <s v="2019-08-08 20:00:00"/>
    <n v="20.436369278538809"/>
    <n v="2043.6369278538809"/>
    <n v="0"/>
    <n v="0"/>
    <n v="0"/>
  </r>
  <r>
    <x v="0"/>
    <s v="08"/>
    <s v="08"/>
    <s v="21:00:00"/>
    <s v="2019-08-08 21:00:00"/>
    <n v="19.568662078538807"/>
    <n v="1956.8662078538807"/>
    <n v="0"/>
    <n v="0"/>
    <n v="0"/>
  </r>
  <r>
    <x v="0"/>
    <s v="08"/>
    <s v="08"/>
    <s v="22:00:00"/>
    <s v="2019-08-08 22:00:00"/>
    <n v="18.914075945205408"/>
    <n v="1891.4075945205407"/>
    <n v="0"/>
    <n v="0"/>
    <n v="0"/>
  </r>
  <r>
    <x v="0"/>
    <s v="08"/>
    <s v="08"/>
    <s v="23:00:00"/>
    <s v="2019-08-08 23:00:00"/>
    <n v="18.305158611872109"/>
    <n v="1830.5158611872109"/>
    <n v="0"/>
    <n v="0"/>
    <n v="0"/>
  </r>
  <r>
    <x v="0"/>
    <s v="08"/>
    <s v="09"/>
    <s v="00:00:00"/>
    <s v="2019-08-09 00:00:00"/>
    <n v="17.894139411872111"/>
    <n v="1789.4139411872111"/>
    <n v="0"/>
    <n v="0"/>
    <n v="0"/>
  </r>
  <r>
    <x v="0"/>
    <s v="08"/>
    <s v="09"/>
    <s v="01:00:00"/>
    <s v="2019-08-09 01:00:00"/>
    <n v="17.711464211872109"/>
    <n v="1771.1464211872108"/>
    <n v="0"/>
    <n v="0"/>
    <n v="0"/>
  </r>
  <r>
    <x v="0"/>
    <s v="08"/>
    <s v="09"/>
    <s v="02:00:00"/>
    <s v="2019-08-09 02:00:00"/>
    <n v="17.376559678538712"/>
    <n v="1737.6559678538711"/>
    <n v="0"/>
    <n v="0"/>
    <n v="0"/>
  </r>
  <r>
    <x v="0"/>
    <s v="08"/>
    <s v="09"/>
    <s v="03:00:00"/>
    <s v="2019-08-09 03:00:00"/>
    <n v="16.950317545205412"/>
    <n v="1695.031754520541"/>
    <n v="0"/>
    <n v="0"/>
    <n v="0"/>
  </r>
  <r>
    <x v="0"/>
    <s v="08"/>
    <s v="09"/>
    <s v="04:00:00"/>
    <s v="2019-08-09 04:00:00"/>
    <n v="16.737196478538809"/>
    <n v="1673.7196478538808"/>
    <n v="0"/>
    <n v="0"/>
    <n v="0"/>
  </r>
  <r>
    <x v="0"/>
    <s v="08"/>
    <s v="09"/>
    <s v="05:00:00"/>
    <s v="2019-08-09 05:00:00"/>
    <n v="33.853664611872112"/>
    <n v="3385.3664611872114"/>
    <n v="0"/>
    <n v="0"/>
    <n v="0"/>
  </r>
  <r>
    <x v="0"/>
    <s v="08"/>
    <s v="09"/>
    <s v="06:00:00"/>
    <s v="2019-08-09 06:00:00"/>
    <n v="2.8538812785388101"/>
    <n v="285.38812785388097"/>
    <n v="0"/>
    <n v="0"/>
    <n v="0"/>
  </r>
  <r>
    <x v="0"/>
    <s v="08"/>
    <s v="09"/>
    <s v="07:00:00"/>
    <s v="2019-08-09 07:00:00"/>
    <n v="2.8538812785388101"/>
    <n v="285.38812785388097"/>
    <n v="0"/>
    <n v="0"/>
    <n v="0"/>
  </r>
  <r>
    <x v="0"/>
    <s v="08"/>
    <s v="09"/>
    <s v="08:00:00"/>
    <s v="2019-08-09 08:00:00"/>
    <n v="2.8538812785388101"/>
    <n v="285.38812785388097"/>
    <n v="0"/>
    <n v="0"/>
    <n v="0"/>
  </r>
  <r>
    <x v="0"/>
    <s v="08"/>
    <s v="09"/>
    <s v="09:00:00"/>
    <s v="2019-08-09 09:00:00"/>
    <n v="2.8538812785388101"/>
    <n v="285.38812785388097"/>
    <n v="0"/>
    <n v="0"/>
    <n v="0"/>
  </r>
  <r>
    <x v="0"/>
    <s v="08"/>
    <s v="09"/>
    <s v="10:00:00"/>
    <s v="2019-08-09 10:00:00"/>
    <n v="2.8538812785388101"/>
    <n v="285.38812785388097"/>
    <n v="0"/>
    <n v="0"/>
    <n v="0"/>
  </r>
  <r>
    <x v="0"/>
    <s v="08"/>
    <s v="09"/>
    <s v="11:00:00"/>
    <s v="2019-08-09 11:00:00"/>
    <n v="2.8538812785388101"/>
    <n v="285.38812785388097"/>
    <n v="0"/>
    <n v="0"/>
    <n v="0"/>
  </r>
  <r>
    <x v="0"/>
    <s v="08"/>
    <s v="09"/>
    <s v="12:00:00"/>
    <s v="2019-08-09 12:00:00"/>
    <n v="2.8538812785388101"/>
    <n v="285.38812785388097"/>
    <n v="0"/>
    <n v="0"/>
    <n v="0"/>
  </r>
  <r>
    <x v="0"/>
    <s v="08"/>
    <s v="09"/>
    <s v="13:00:00"/>
    <s v="2019-08-09 13:00:00"/>
    <n v="2.8538812785388101"/>
    <n v="285.38812785388097"/>
    <n v="0"/>
    <n v="0"/>
    <n v="0"/>
  </r>
  <r>
    <x v="0"/>
    <s v="08"/>
    <s v="09"/>
    <s v="14:00:00"/>
    <s v="2019-08-09 14:00:00"/>
    <n v="2.8538812785388101"/>
    <n v="285.38812785388097"/>
    <n v="0"/>
    <n v="0"/>
    <n v="0"/>
  </r>
  <r>
    <x v="0"/>
    <s v="08"/>
    <s v="09"/>
    <s v="15:00:00"/>
    <s v="2019-08-09 15:00:00"/>
    <n v="63.173881278538808"/>
    <n v="6317.3881278538811"/>
    <n v="0"/>
    <n v="0"/>
    <n v="0"/>
  </r>
  <r>
    <x v="0"/>
    <s v="08"/>
    <s v="09"/>
    <s v="16:00:00"/>
    <s v="2019-08-09 16:00:00"/>
    <n v="2.8538812785388101"/>
    <n v="285.38812785388097"/>
    <n v="0"/>
    <n v="0"/>
    <n v="0"/>
  </r>
  <r>
    <x v="0"/>
    <s v="08"/>
    <s v="09"/>
    <s v="17:00:00"/>
    <s v="2019-08-09 17:00:00"/>
    <n v="2.8538812785388101"/>
    <n v="285.38812785388097"/>
    <n v="0"/>
    <n v="0"/>
    <n v="0"/>
  </r>
  <r>
    <x v="0"/>
    <s v="08"/>
    <s v="09"/>
    <s v="18:00:00"/>
    <s v="2019-08-09 18:00:00"/>
    <n v="2.8538812785388101"/>
    <n v="285.38812785388097"/>
    <n v="0"/>
    <n v="0"/>
    <n v="0"/>
  </r>
  <r>
    <x v="0"/>
    <s v="08"/>
    <s v="09"/>
    <s v="19:00:00"/>
    <s v="2019-08-09 19:00:00"/>
    <n v="22.491465278538708"/>
    <n v="2249.1465278538708"/>
    <n v="0"/>
    <n v="0"/>
    <n v="0"/>
  </r>
  <r>
    <x v="0"/>
    <s v="08"/>
    <s v="09"/>
    <s v="20:00:00"/>
    <s v="2019-08-09 20:00:00"/>
    <n v="20.512483945205407"/>
    <n v="2051.2483945205408"/>
    <n v="0"/>
    <n v="0"/>
    <n v="0"/>
  </r>
  <r>
    <x v="0"/>
    <s v="08"/>
    <s v="09"/>
    <s v="21:00:00"/>
    <s v="2019-08-09 21:00:00"/>
    <n v="18.685731945205408"/>
    <n v="1868.5731945205407"/>
    <n v="0"/>
    <n v="0"/>
    <n v="0"/>
  </r>
  <r>
    <x v="0"/>
    <s v="08"/>
    <s v="09"/>
    <s v="22:00:00"/>
    <s v="2019-08-09 22:00:00"/>
    <n v="17.056878078538713"/>
    <n v="1705.6878078538712"/>
    <n v="0"/>
    <n v="0"/>
    <n v="0"/>
  </r>
  <r>
    <x v="0"/>
    <s v="08"/>
    <s v="09"/>
    <s v="23:00:00"/>
    <s v="2019-08-09 23:00:00"/>
    <n v="15.732482878538811"/>
    <n v="1573.248287853881"/>
    <n v="0"/>
    <n v="0"/>
    <n v="0"/>
  </r>
  <r>
    <x v="0"/>
    <s v="08"/>
    <s v="10"/>
    <s v="00:00:00"/>
    <s v="2019-08-10 00:00:00"/>
    <n v="14.514648211872112"/>
    <n v="1451.4648211872111"/>
    <n v="0"/>
    <n v="0"/>
    <n v="0"/>
  </r>
  <r>
    <x v="0"/>
    <s v="08"/>
    <s v="10"/>
    <s v="01:00:00"/>
    <s v="2019-08-10 01:00:00"/>
    <n v="13.601272211872111"/>
    <n v="1360.127221187211"/>
    <n v="0"/>
    <n v="0"/>
    <n v="0"/>
  </r>
  <r>
    <x v="0"/>
    <s v="08"/>
    <s v="10"/>
    <s v="02:00:00"/>
    <s v="2019-08-10 02:00:00"/>
    <n v="12.840125545205469"/>
    <n v="1284.0125545205469"/>
    <n v="0"/>
    <n v="0"/>
    <n v="0"/>
  </r>
  <r>
    <x v="0"/>
    <s v="08"/>
    <s v="10"/>
    <s v="03:00:00"/>
    <s v="2019-08-10 03:00:00"/>
    <n v="12.094201811872141"/>
    <n v="1209.420181187214"/>
    <n v="0"/>
    <n v="0"/>
    <n v="0"/>
  </r>
  <r>
    <x v="0"/>
    <s v="08"/>
    <s v="10"/>
    <s v="04:00:00"/>
    <s v="2019-08-10 04:00:00"/>
    <n v="11.059042345205469"/>
    <n v="1105.9042345205469"/>
    <n v="0"/>
    <n v="0"/>
    <n v="0"/>
  </r>
  <r>
    <x v="0"/>
    <s v="08"/>
    <s v="10"/>
    <s v="05:00:00"/>
    <s v="2019-08-10 05:00:00"/>
    <n v="2.8538812785388101"/>
    <n v="285.38812785388097"/>
    <n v="0"/>
    <n v="0"/>
    <n v="0"/>
  </r>
  <r>
    <x v="0"/>
    <s v="08"/>
    <s v="10"/>
    <s v="06:00:00"/>
    <s v="2019-08-10 06:00:00"/>
    <n v="2.8538812785388101"/>
    <n v="285.38812785388097"/>
    <n v="0"/>
    <n v="0"/>
    <n v="0"/>
  </r>
  <r>
    <x v="0"/>
    <s v="08"/>
    <s v="10"/>
    <s v="07:00:00"/>
    <s v="2019-08-10 07:00:00"/>
    <n v="2.8538812785388101"/>
    <n v="285.38812785388097"/>
    <n v="0"/>
    <n v="0"/>
    <n v="0"/>
  </r>
  <r>
    <x v="0"/>
    <s v="08"/>
    <s v="10"/>
    <s v="08:00:00"/>
    <s v="2019-08-10 08:00:00"/>
    <n v="2.8538812785388101"/>
    <n v="285.38812785388097"/>
    <n v="0"/>
    <n v="0"/>
    <n v="0"/>
  </r>
  <r>
    <x v="0"/>
    <s v="08"/>
    <s v="10"/>
    <s v="09:00:00"/>
    <s v="2019-08-10 09:00:00"/>
    <n v="2.8538812785388101"/>
    <n v="285.38812785388097"/>
    <n v="0"/>
    <n v="0"/>
    <n v="0"/>
  </r>
  <r>
    <x v="0"/>
    <s v="08"/>
    <s v="10"/>
    <s v="10:00:00"/>
    <s v="2019-08-10 10:00:00"/>
    <n v="2.8538812785388101"/>
    <n v="285.38812785388097"/>
    <n v="0"/>
    <n v="0"/>
    <n v="0"/>
  </r>
  <r>
    <x v="0"/>
    <s v="08"/>
    <s v="10"/>
    <s v="11:00:00"/>
    <s v="2019-08-10 11:00:00"/>
    <n v="2.8538812785388101"/>
    <n v="285.38812785388097"/>
    <n v="0"/>
    <n v="0"/>
    <n v="0"/>
  </r>
  <r>
    <x v="0"/>
    <s v="08"/>
    <s v="10"/>
    <s v="12:00:00"/>
    <s v="2019-08-10 12:00:00"/>
    <n v="2.8538812785388101"/>
    <n v="285.38812785388097"/>
    <n v="0"/>
    <n v="0"/>
    <n v="0"/>
  </r>
  <r>
    <x v="0"/>
    <s v="08"/>
    <s v="10"/>
    <s v="13:00:00"/>
    <s v="2019-08-10 13:00:00"/>
    <n v="2.8538812785388101"/>
    <n v="285.38812785388097"/>
    <n v="0"/>
    <n v="0"/>
    <n v="0"/>
  </r>
  <r>
    <x v="0"/>
    <s v="08"/>
    <s v="10"/>
    <s v="14:00:00"/>
    <s v="2019-08-10 14:00:00"/>
    <n v="2.8538812785388101"/>
    <n v="285.38812785388097"/>
    <n v="0"/>
    <n v="0"/>
    <n v="0"/>
  </r>
  <r>
    <x v="0"/>
    <s v="08"/>
    <s v="10"/>
    <s v="15:00:00"/>
    <s v="2019-08-10 15:00:00"/>
    <n v="2.8538812785388101"/>
    <n v="285.38812785388097"/>
    <n v="0"/>
    <n v="0"/>
    <n v="0"/>
  </r>
  <r>
    <x v="0"/>
    <s v="08"/>
    <s v="10"/>
    <s v="16:00:00"/>
    <s v="2019-08-10 16:00:00"/>
    <n v="2.8538812785388101"/>
    <n v="285.38812785388097"/>
    <n v="0"/>
    <n v="0"/>
    <n v="0"/>
  </r>
  <r>
    <x v="0"/>
    <s v="08"/>
    <s v="10"/>
    <s v="17:00:00"/>
    <s v="2019-08-10 17:00:00"/>
    <n v="2.8538812785388101"/>
    <n v="285.38812785388097"/>
    <n v="0"/>
    <n v="0"/>
    <n v="0"/>
  </r>
  <r>
    <x v="0"/>
    <s v="08"/>
    <s v="10"/>
    <s v="18:00:00"/>
    <s v="2019-08-10 18:00:00"/>
    <n v="2.8538812785388101"/>
    <n v="285.38812785388097"/>
    <n v="0"/>
    <n v="0"/>
    <n v="0"/>
  </r>
  <r>
    <x v="0"/>
    <s v="08"/>
    <s v="10"/>
    <s v="19:00:00"/>
    <s v="2019-08-10 19:00:00"/>
    <n v="16.53929834520541"/>
    <n v="1653.9298345205409"/>
    <n v="0"/>
    <n v="0"/>
    <n v="0"/>
  </r>
  <r>
    <x v="0"/>
    <s v="08"/>
    <s v="10"/>
    <s v="20:00:00"/>
    <s v="2019-08-10 20:00:00"/>
    <n v="16.02171861187211"/>
    <n v="1602.1718611872111"/>
    <n v="0"/>
    <n v="0"/>
    <n v="0"/>
  </r>
  <r>
    <x v="0"/>
    <s v="08"/>
    <s v="10"/>
    <s v="21:00:00"/>
    <s v="2019-08-10 21:00:00"/>
    <n v="15.899935145205411"/>
    <n v="1589.9935145205411"/>
    <n v="0"/>
    <n v="0"/>
    <n v="0"/>
  </r>
  <r>
    <x v="0"/>
    <s v="08"/>
    <s v="10"/>
    <s v="22:00:00"/>
    <s v="2019-08-10 22:00:00"/>
    <n v="15.458470078538809"/>
    <n v="1545.847007853881"/>
    <n v="0"/>
    <n v="0"/>
    <n v="0"/>
  </r>
  <r>
    <x v="0"/>
    <s v="08"/>
    <s v="10"/>
    <s v="23:00:00"/>
    <s v="2019-08-10 23:00:00"/>
    <n v="15.154011411872112"/>
    <n v="1515.4011411872114"/>
    <n v="0"/>
    <n v="0"/>
    <n v="0"/>
  </r>
  <r>
    <x v="0"/>
    <s v="08"/>
    <s v="11"/>
    <s v="00:00:00"/>
    <s v="2019-08-11 00:00:00"/>
    <n v="14.59076287853871"/>
    <n v="1459.076287853871"/>
    <n v="0"/>
    <n v="0"/>
    <n v="0"/>
  </r>
  <r>
    <x v="0"/>
    <s v="08"/>
    <s v="11"/>
    <s v="01:00:00"/>
    <s v="2019-08-11 01:00:00"/>
    <n v="13.46426581187211"/>
    <n v="1346.426581187211"/>
    <n v="0"/>
    <n v="0"/>
    <n v="0"/>
  </r>
  <r>
    <x v="0"/>
    <s v="08"/>
    <s v="11"/>
    <s v="02:00:00"/>
    <s v="2019-08-11 02:00:00"/>
    <n v="12.444329278538811"/>
    <n v="1244.4329278538812"/>
    <n v="0"/>
    <n v="0"/>
    <n v="0"/>
  </r>
  <r>
    <x v="0"/>
    <s v="08"/>
    <s v="11"/>
    <s v="03:00:00"/>
    <s v="2019-08-11 03:00:00"/>
    <n v="11.57662207853881"/>
    <n v="1157.662207853881"/>
    <n v="0"/>
    <n v="0"/>
    <n v="0"/>
  </r>
  <r>
    <x v="0"/>
    <s v="08"/>
    <s v="11"/>
    <s v="04:00:00"/>
    <s v="2019-08-11 04:00:00"/>
    <n v="10.876367145205471"/>
    <n v="1087.636714520547"/>
    <n v="0"/>
    <n v="0"/>
    <n v="0"/>
  </r>
  <r>
    <x v="0"/>
    <s v="08"/>
    <s v="11"/>
    <s v="05:00:00"/>
    <s v="2019-08-11 05:00:00"/>
    <n v="2.8538812785388101"/>
    <n v="285.38812785388097"/>
    <n v="0"/>
    <n v="0"/>
    <n v="0"/>
  </r>
  <r>
    <x v="0"/>
    <s v="08"/>
    <s v="11"/>
    <s v="06:00:00"/>
    <s v="2019-08-11 06:00:00"/>
    <n v="2.8538812785388101"/>
    <n v="285.38812785388097"/>
    <n v="0"/>
    <n v="0"/>
    <n v="0"/>
  </r>
  <r>
    <x v="0"/>
    <s v="08"/>
    <s v="11"/>
    <s v="07:00:00"/>
    <s v="2019-08-11 07:00:00"/>
    <n v="2.8538812785388101"/>
    <n v="285.38812785388097"/>
    <n v="0"/>
    <n v="0"/>
    <n v="0"/>
  </r>
  <r>
    <x v="0"/>
    <s v="08"/>
    <s v="11"/>
    <s v="08:00:00"/>
    <s v="2019-08-11 08:00:00"/>
    <n v="2.8538812785388101"/>
    <n v="285.38812785388097"/>
    <n v="0"/>
    <n v="0"/>
    <n v="0"/>
  </r>
  <r>
    <x v="0"/>
    <s v="08"/>
    <s v="11"/>
    <s v="09:00:00"/>
    <s v="2019-08-11 09:00:00"/>
    <n v="2.8538812785388101"/>
    <n v="285.38812785388097"/>
    <n v="0"/>
    <n v="0"/>
    <n v="0"/>
  </r>
  <r>
    <x v="0"/>
    <s v="08"/>
    <s v="11"/>
    <s v="10:00:00"/>
    <s v="2019-08-11 10:00:00"/>
    <n v="2.8538812785388101"/>
    <n v="285.38812785388097"/>
    <n v="0"/>
    <n v="0"/>
    <n v="0"/>
  </r>
  <r>
    <x v="0"/>
    <s v="08"/>
    <s v="11"/>
    <s v="11:00:00"/>
    <s v="2019-08-11 11:00:00"/>
    <n v="2.8538812785388101"/>
    <n v="285.38812785388097"/>
    <n v="0"/>
    <n v="0"/>
    <n v="0"/>
  </r>
  <r>
    <x v="0"/>
    <s v="08"/>
    <s v="11"/>
    <s v="12:00:00"/>
    <s v="2019-08-11 12:00:00"/>
    <n v="2.8538812785388101"/>
    <n v="285.38812785388097"/>
    <n v="0"/>
    <n v="0"/>
    <n v="0"/>
  </r>
  <r>
    <x v="0"/>
    <s v="08"/>
    <s v="11"/>
    <s v="13:00:00"/>
    <s v="2019-08-11 13:00:00"/>
    <n v="2.8538812785388101"/>
    <n v="285.38812785388097"/>
    <n v="0"/>
    <n v="0"/>
    <n v="0"/>
  </r>
  <r>
    <x v="0"/>
    <s v="08"/>
    <s v="11"/>
    <s v="14:00:00"/>
    <s v="2019-08-11 14:00:00"/>
    <n v="2.8538812785388101"/>
    <n v="285.38812785388097"/>
    <n v="0"/>
    <n v="0"/>
    <n v="0"/>
  </r>
  <r>
    <x v="0"/>
    <s v="08"/>
    <s v="11"/>
    <s v="15:00:00"/>
    <s v="2019-08-11 15:00:00"/>
    <n v="2.8538812785388101"/>
    <n v="285.38812785388097"/>
    <n v="0"/>
    <n v="0"/>
    <n v="0"/>
  </r>
  <r>
    <x v="0"/>
    <s v="08"/>
    <s v="11"/>
    <s v="16:00:00"/>
    <s v="2019-08-11 16:00:00"/>
    <n v="2.8538812785388101"/>
    <n v="285.38812785388097"/>
    <n v="0"/>
    <n v="0"/>
    <n v="0"/>
  </r>
  <r>
    <x v="0"/>
    <s v="08"/>
    <s v="11"/>
    <s v="17:00:00"/>
    <s v="2019-08-11 17:00:00"/>
    <n v="2.8538812785388101"/>
    <n v="285.38812785388097"/>
    <n v="0"/>
    <n v="0"/>
    <n v="0"/>
  </r>
  <r>
    <x v="0"/>
    <s v="08"/>
    <s v="11"/>
    <s v="18:00:00"/>
    <s v="2019-08-11 18:00:00"/>
    <n v="2.8538812785388101"/>
    <n v="285.38812785388097"/>
    <n v="0"/>
    <n v="0"/>
    <n v="0"/>
  </r>
  <r>
    <x v="0"/>
    <s v="08"/>
    <s v="11"/>
    <s v="19:00:00"/>
    <s v="2019-08-11 19:00:00"/>
    <n v="22.826369811872109"/>
    <n v="2282.6369811872109"/>
    <n v="0"/>
    <n v="0"/>
    <n v="0"/>
  </r>
  <r>
    <x v="0"/>
    <s v="08"/>
    <s v="11"/>
    <s v="20:00:00"/>
    <s v="2019-08-11 20:00:00"/>
    <n v="19.964458345205411"/>
    <n v="1996.4458345205412"/>
    <n v="0"/>
    <n v="0"/>
    <n v="0"/>
  </r>
  <r>
    <x v="0"/>
    <s v="08"/>
    <s v="11"/>
    <s v="21:00:00"/>
    <s v="2019-08-11 21:00:00"/>
    <n v="18.198598078538708"/>
    <n v="1819.8598078538707"/>
    <n v="0"/>
    <n v="0"/>
    <n v="0"/>
  </r>
  <r>
    <x v="0"/>
    <s v="08"/>
    <s v="11"/>
    <s v="22:00:00"/>
    <s v="2019-08-11 22:00:00"/>
    <n v="16.371846078538709"/>
    <n v="1637.1846078538708"/>
    <n v="0"/>
    <n v="0"/>
    <n v="0"/>
  </r>
  <r>
    <x v="0"/>
    <s v="08"/>
    <s v="11"/>
    <s v="23:00:00"/>
    <s v="2019-08-11 23:00:00"/>
    <n v="14.423310611872111"/>
    <n v="1442.3310611872112"/>
    <n v="0"/>
    <n v="0"/>
    <n v="0"/>
  </r>
  <r>
    <x v="0"/>
    <s v="08"/>
    <s v="12"/>
    <s v="00:00:00"/>
    <s v="2019-08-12 00:00:00"/>
    <n v="13.05324661187211"/>
    <n v="1305.3246611872109"/>
    <n v="0"/>
    <n v="0"/>
    <n v="0"/>
  </r>
  <r>
    <x v="0"/>
    <s v="08"/>
    <s v="12"/>
    <s v="01:00:00"/>
    <s v="2019-08-12 01:00:00"/>
    <n v="12.12464767853881"/>
    <n v="1212.4647678538811"/>
    <n v="0"/>
    <n v="0"/>
    <n v="0"/>
  </r>
  <r>
    <x v="0"/>
    <s v="08"/>
    <s v="12"/>
    <s v="02:00:00"/>
    <s v="2019-08-12 02:00:00"/>
    <n v="11.40916981187214"/>
    <n v="1140.9169811872139"/>
    <n v="0"/>
    <n v="0"/>
    <n v="0"/>
  </r>
  <r>
    <x v="0"/>
    <s v="08"/>
    <s v="12"/>
    <s v="03:00:00"/>
    <s v="2019-08-12 03:00:00"/>
    <n v="10.73936074520547"/>
    <n v="1073.936074520547"/>
    <n v="0"/>
    <n v="0"/>
    <n v="0"/>
  </r>
  <r>
    <x v="0"/>
    <s v="08"/>
    <s v="12"/>
    <s v="04:00:00"/>
    <s v="2019-08-12 04:00:00"/>
    <n v="10.45012501187214"/>
    <n v="1045.012501187214"/>
    <n v="0"/>
    <n v="0"/>
    <n v="0"/>
  </r>
  <r>
    <x v="0"/>
    <s v="08"/>
    <s v="12"/>
    <s v="05:00:00"/>
    <s v="2019-08-12 05:00:00"/>
    <n v="2.8538812785388101"/>
    <n v="285.38812785388097"/>
    <n v="0"/>
    <n v="0"/>
    <n v="0"/>
  </r>
  <r>
    <x v="0"/>
    <s v="08"/>
    <s v="12"/>
    <s v="06:00:00"/>
    <s v="2019-08-12 06:00:00"/>
    <n v="2.8538812785388101"/>
    <n v="285.38812785388097"/>
    <n v="0"/>
    <n v="0"/>
    <n v="0"/>
  </r>
  <r>
    <x v="0"/>
    <s v="08"/>
    <s v="12"/>
    <s v="07:00:00"/>
    <s v="2019-08-12 07:00:00"/>
    <n v="2.8538812785388101"/>
    <n v="285.38812785388097"/>
    <n v="0"/>
    <n v="0"/>
    <n v="0"/>
  </r>
  <r>
    <x v="0"/>
    <s v="08"/>
    <s v="12"/>
    <s v="08:00:00"/>
    <s v="2019-08-12 08:00:00"/>
    <n v="2.8538812785388101"/>
    <n v="285.38812785388097"/>
    <n v="0"/>
    <n v="0"/>
    <n v="0"/>
  </r>
  <r>
    <x v="0"/>
    <s v="08"/>
    <s v="12"/>
    <s v="09:00:00"/>
    <s v="2019-08-12 09:00:00"/>
    <n v="2.8538812785388101"/>
    <n v="285.38812785388097"/>
    <n v="0"/>
    <n v="0"/>
    <n v="0"/>
  </r>
  <r>
    <x v="0"/>
    <s v="08"/>
    <s v="12"/>
    <s v="10:00:00"/>
    <s v="2019-08-12 10:00:00"/>
    <n v="2.8538812785388101"/>
    <n v="285.38812785388097"/>
    <n v="0"/>
    <n v="0"/>
    <n v="0"/>
  </r>
  <r>
    <x v="0"/>
    <s v="08"/>
    <s v="12"/>
    <s v="11:00:00"/>
    <s v="2019-08-12 11:00:00"/>
    <n v="2.8538812785388101"/>
    <n v="285.38812785388097"/>
    <n v="0"/>
    <n v="0"/>
    <n v="0"/>
  </r>
  <r>
    <x v="0"/>
    <s v="08"/>
    <s v="12"/>
    <s v="12:00:00"/>
    <s v="2019-08-12 12:00:00"/>
    <n v="2.8538812785388101"/>
    <n v="285.38812785388097"/>
    <n v="0"/>
    <n v="0"/>
    <n v="0"/>
  </r>
  <r>
    <x v="0"/>
    <s v="08"/>
    <s v="12"/>
    <s v="13:00:00"/>
    <s v="2019-08-12 13:00:00"/>
    <n v="2.8538812785388101"/>
    <n v="285.38812785388097"/>
    <n v="0"/>
    <n v="0"/>
    <n v="0"/>
  </r>
  <r>
    <x v="0"/>
    <s v="08"/>
    <s v="12"/>
    <s v="14:00:00"/>
    <s v="2019-08-12 14:00:00"/>
    <n v="2.8538812785388101"/>
    <n v="285.38812785388097"/>
    <n v="0"/>
    <n v="0"/>
    <n v="0"/>
  </r>
  <r>
    <x v="0"/>
    <s v="08"/>
    <s v="12"/>
    <s v="15:00:00"/>
    <s v="2019-08-12 15:00:00"/>
    <n v="2.8538812785388101"/>
    <n v="285.38812785388097"/>
    <n v="0"/>
    <n v="0"/>
    <n v="0"/>
  </r>
  <r>
    <x v="0"/>
    <s v="08"/>
    <s v="12"/>
    <s v="16:00:00"/>
    <s v="2019-08-12 16:00:00"/>
    <n v="2.8538812785388101"/>
    <n v="285.38812785388097"/>
    <n v="0"/>
    <n v="0"/>
    <n v="0"/>
  </r>
  <r>
    <x v="0"/>
    <s v="08"/>
    <s v="12"/>
    <s v="17:00:00"/>
    <s v="2019-08-12 17:00:00"/>
    <n v="2.8538812785388101"/>
    <n v="285.38812785388097"/>
    <n v="0"/>
    <n v="0"/>
    <n v="0"/>
  </r>
  <r>
    <x v="0"/>
    <s v="08"/>
    <s v="12"/>
    <s v="18:00:00"/>
    <s v="2019-08-12 18:00:00"/>
    <n v="2.8538812785388101"/>
    <n v="285.38812785388097"/>
    <n v="0"/>
    <n v="0"/>
    <n v="0"/>
  </r>
  <r>
    <x v="0"/>
    <s v="08"/>
    <s v="12"/>
    <s v="19:00:00"/>
    <s v="2019-08-12 19:00:00"/>
    <n v="22.065223145205408"/>
    <n v="2206.5223145205405"/>
    <n v="0"/>
    <n v="0"/>
    <n v="0"/>
  </r>
  <r>
    <x v="0"/>
    <s v="08"/>
    <s v="12"/>
    <s v="20:00:00"/>
    <s v="2019-08-12 20:00:00"/>
    <n v="20.436369278538809"/>
    <n v="2043.6369278538809"/>
    <n v="0"/>
    <n v="0"/>
    <n v="0"/>
  </r>
  <r>
    <x v="0"/>
    <s v="08"/>
    <s v="12"/>
    <s v="21:00:00"/>
    <s v="2019-08-12 21:00:00"/>
    <n v="18.777069545205411"/>
    <n v="1877.7069545205411"/>
    <n v="0"/>
    <n v="0"/>
    <n v="0"/>
  </r>
  <r>
    <x v="0"/>
    <s v="08"/>
    <s v="12"/>
    <s v="22:00:00"/>
    <s v="2019-08-12 22:00:00"/>
    <n v="17.924585278538711"/>
    <n v="1792.4585278538709"/>
    <n v="0"/>
    <n v="0"/>
    <n v="0"/>
  </r>
  <r>
    <x v="0"/>
    <s v="08"/>
    <s v="12"/>
    <s v="23:00:00"/>
    <s v="2019-08-12 23:00:00"/>
    <n v="17.741910078538812"/>
    <n v="1774.1910078538813"/>
    <n v="0"/>
    <n v="0"/>
    <n v="0"/>
  </r>
  <r>
    <x v="0"/>
    <s v="08"/>
    <s v="13"/>
    <s v="00:00:00"/>
    <s v="2019-08-13 00:00:00"/>
    <n v="17.650572478538709"/>
    <n v="1765.0572478538709"/>
    <n v="0"/>
    <n v="0"/>
    <n v="0"/>
  </r>
  <r>
    <x v="0"/>
    <s v="08"/>
    <s v="13"/>
    <s v="01:00:00"/>
    <s v="2019-08-13 01:00:00"/>
    <n v="17.95503114520541"/>
    <n v="1795.503114520541"/>
    <n v="0"/>
    <n v="0"/>
    <n v="0"/>
  </r>
  <r>
    <x v="0"/>
    <s v="08"/>
    <s v="13"/>
    <s v="02:00:00"/>
    <s v="2019-08-13 02:00:00"/>
    <n v="18.183375145205407"/>
    <n v="1818.3375145205407"/>
    <n v="0"/>
    <n v="0"/>
    <n v="0"/>
  </r>
  <r>
    <x v="0"/>
    <s v="08"/>
    <s v="13"/>
    <s v="03:00:00"/>
    <s v="2019-08-13 03:00:00"/>
    <n v="18.594394345205409"/>
    <n v="1859.4394345205408"/>
    <n v="0"/>
    <n v="0"/>
    <n v="0"/>
  </r>
  <r>
    <x v="0"/>
    <s v="08"/>
    <s v="13"/>
    <s v="04:00:00"/>
    <s v="2019-08-13 04:00:00"/>
    <n v="101.37607167853871"/>
    <n v="10137.607167853872"/>
    <n v="0"/>
    <n v="0"/>
    <n v="0"/>
  </r>
  <r>
    <x v="0"/>
    <s v="08"/>
    <s v="13"/>
    <s v="05:00:00"/>
    <s v="2019-08-13 05:00:00"/>
    <n v="119.70404794520539"/>
    <n v="11970.404794520538"/>
    <n v="0"/>
    <n v="0"/>
    <n v="0"/>
  </r>
  <r>
    <x v="0"/>
    <s v="08"/>
    <s v="13"/>
    <s v="06:00:00"/>
    <s v="2019-08-13 06:00:00"/>
    <n v="63.173881278538808"/>
    <n v="6317.3881278538811"/>
    <n v="0"/>
    <n v="0"/>
    <n v="0"/>
  </r>
  <r>
    <x v="0"/>
    <s v="08"/>
    <s v="13"/>
    <s v="07:00:00"/>
    <s v="2019-08-13 07:00:00"/>
    <n v="63.173881278538808"/>
    <n v="6317.3881278538811"/>
    <n v="0"/>
    <n v="0"/>
    <n v="0"/>
  </r>
  <r>
    <x v="0"/>
    <s v="08"/>
    <s v="13"/>
    <s v="08:00:00"/>
    <s v="2019-08-13 08:00:00"/>
    <n v="63.173881278538808"/>
    <n v="6317.3881278538811"/>
    <n v="0"/>
    <n v="0"/>
    <n v="0"/>
  </r>
  <r>
    <x v="0"/>
    <s v="08"/>
    <s v="13"/>
    <s v="09:00:00"/>
    <s v="2019-08-13 09:00:00"/>
    <n v="63.173881278538808"/>
    <n v="6317.3881278538811"/>
    <n v="0"/>
    <n v="0"/>
    <n v="0"/>
  </r>
  <r>
    <x v="0"/>
    <s v="08"/>
    <s v="13"/>
    <s v="10:00:00"/>
    <s v="2019-08-13 10:00:00"/>
    <n v="63.173881278538808"/>
    <n v="6317.3881278538811"/>
    <n v="0"/>
    <n v="0"/>
    <n v="0"/>
  </r>
  <r>
    <x v="0"/>
    <s v="08"/>
    <s v="13"/>
    <s v="11:00:00"/>
    <s v="2019-08-13 11:00:00"/>
    <n v="63.173881278538808"/>
    <n v="6317.3881278538811"/>
    <n v="0"/>
    <n v="0"/>
    <n v="0"/>
  </r>
  <r>
    <x v="0"/>
    <s v="08"/>
    <s v="13"/>
    <s v="12:00:00"/>
    <s v="2019-08-13 12:00:00"/>
    <n v="2.8538812785388101"/>
    <n v="285.38812785388097"/>
    <n v="0"/>
    <n v="0"/>
    <n v="0"/>
  </r>
  <r>
    <x v="0"/>
    <s v="08"/>
    <s v="13"/>
    <s v="13:00:00"/>
    <s v="2019-08-13 13:00:00"/>
    <n v="2.8538812785388101"/>
    <n v="285.38812785388097"/>
    <n v="0"/>
    <n v="0"/>
    <n v="0"/>
  </r>
  <r>
    <x v="0"/>
    <s v="08"/>
    <s v="13"/>
    <s v="14:00:00"/>
    <s v="2019-08-13 14:00:00"/>
    <n v="2.8538812785388101"/>
    <n v="285.38812785388097"/>
    <n v="0"/>
    <n v="0"/>
    <n v="0"/>
  </r>
  <r>
    <x v="0"/>
    <s v="08"/>
    <s v="13"/>
    <s v="15:00:00"/>
    <s v="2019-08-13 15:00:00"/>
    <n v="2.8538812785388101"/>
    <n v="285.38812785388097"/>
    <n v="0"/>
    <n v="0"/>
    <n v="0"/>
  </r>
  <r>
    <x v="0"/>
    <s v="08"/>
    <s v="13"/>
    <s v="16:00:00"/>
    <s v="2019-08-13 16:00:00"/>
    <n v="2.8538812785388101"/>
    <n v="285.38812785388097"/>
    <n v="0"/>
    <n v="0"/>
    <n v="0"/>
  </r>
  <r>
    <x v="0"/>
    <s v="08"/>
    <s v="13"/>
    <s v="17:00:00"/>
    <s v="2019-08-13 17:00:00"/>
    <n v="2.8538812785388101"/>
    <n v="285.38812785388097"/>
    <n v="0"/>
    <n v="0"/>
    <n v="0"/>
  </r>
  <r>
    <x v="0"/>
    <s v="08"/>
    <s v="13"/>
    <s v="18:00:00"/>
    <s v="2019-08-13 18:00:00"/>
    <n v="2.8538812785388101"/>
    <n v="285.38812785388097"/>
    <n v="0"/>
    <n v="0"/>
    <n v="0"/>
  </r>
  <r>
    <x v="0"/>
    <s v="08"/>
    <s v="13"/>
    <s v="19:00:00"/>
    <s v="2019-08-13 19:00:00"/>
    <n v="21.897770878538807"/>
    <n v="2189.7770878538804"/>
    <n v="0"/>
    <n v="0"/>
    <n v="0"/>
  </r>
  <r>
    <x v="0"/>
    <s v="08"/>
    <s v="13"/>
    <s v="20:00:00"/>
    <s v="2019-08-13 20:00:00"/>
    <n v="21.304076478538807"/>
    <n v="2130.4076478538805"/>
    <n v="0"/>
    <n v="0"/>
    <n v="0"/>
  </r>
  <r>
    <x v="0"/>
    <s v="08"/>
    <s v="13"/>
    <s v="21:00:00"/>
    <s v="2019-08-13 21:00:00"/>
    <n v="20.801719678538809"/>
    <n v="2080.1719678538811"/>
    <n v="0"/>
    <n v="0"/>
    <n v="0"/>
  </r>
  <r>
    <x v="0"/>
    <s v="08"/>
    <s v="13"/>
    <s v="22:00:00"/>
    <s v="2019-08-13 22:00:00"/>
    <n v="20.482038078538707"/>
    <n v="2048.2038078538708"/>
    <n v="0"/>
    <n v="0"/>
    <n v="0"/>
  </r>
  <r>
    <x v="0"/>
    <s v="08"/>
    <s v="13"/>
    <s v="23:00:00"/>
    <s v="2019-08-13 23:00:00"/>
    <n v="20.329808745205408"/>
    <n v="2032.980874520541"/>
    <n v="0"/>
    <n v="0"/>
    <n v="0"/>
  </r>
  <r>
    <x v="0"/>
    <s v="08"/>
    <s v="14"/>
    <s v="00:00:00"/>
    <s v="2019-08-14 00:00:00"/>
    <n v="20.329808745205408"/>
    <n v="2032.980874520541"/>
    <n v="0"/>
    <n v="0"/>
    <n v="0"/>
  </r>
  <r>
    <x v="0"/>
    <s v="08"/>
    <s v="14"/>
    <s v="01:00:00"/>
    <s v="2019-08-14 01:00:00"/>
    <n v="20.37547754520541"/>
    <n v="2037.547754520541"/>
    <n v="0"/>
    <n v="0"/>
    <n v="0"/>
  </r>
  <r>
    <x v="0"/>
    <s v="08"/>
    <s v="14"/>
    <s v="02:00:00"/>
    <s v="2019-08-14 02:00:00"/>
    <n v="20.192802345205408"/>
    <n v="2019.2802345205407"/>
    <n v="0"/>
    <n v="0"/>
    <n v="0"/>
  </r>
  <r>
    <x v="0"/>
    <s v="08"/>
    <s v="14"/>
    <s v="03:00:00"/>
    <s v="2019-08-14 03:00:00"/>
    <n v="19.888343678538806"/>
    <n v="1988.8343678538806"/>
    <n v="0"/>
    <n v="0"/>
    <n v="0"/>
  </r>
  <r>
    <x v="0"/>
    <s v="08"/>
    <s v="14"/>
    <s v="04:00:00"/>
    <s v="2019-08-14 04:00:00"/>
    <n v="19.766560211872108"/>
    <n v="1976.6560211872106"/>
    <n v="0"/>
    <n v="0"/>
    <n v="0"/>
  </r>
  <r>
    <x v="0"/>
    <s v="08"/>
    <s v="14"/>
    <s v="05:00:00"/>
    <s v="2019-08-14 05:00:00"/>
    <n v="38.648781278538813"/>
    <n v="3864.8781278538813"/>
    <n v="0"/>
    <n v="0"/>
    <n v="0"/>
  </r>
  <r>
    <x v="0"/>
    <s v="08"/>
    <s v="14"/>
    <s v="06:00:00"/>
    <s v="2019-08-14 06:00:00"/>
    <n v="2.8538812785388101"/>
    <n v="285.38812785388097"/>
    <n v="0"/>
    <n v="0"/>
    <n v="0"/>
  </r>
  <r>
    <x v="0"/>
    <s v="08"/>
    <s v="14"/>
    <s v="07:00:00"/>
    <s v="2019-08-14 07:00:00"/>
    <n v="2.8538812785388101"/>
    <n v="285.38812785388097"/>
    <n v="0"/>
    <n v="0"/>
    <n v="0"/>
  </r>
  <r>
    <x v="0"/>
    <s v="08"/>
    <s v="14"/>
    <s v="08:00:00"/>
    <s v="2019-08-14 08:00:00"/>
    <n v="2.8538812785388101"/>
    <n v="285.38812785388097"/>
    <n v="0"/>
    <n v="0"/>
    <n v="0"/>
  </r>
  <r>
    <x v="0"/>
    <s v="08"/>
    <s v="14"/>
    <s v="09:00:00"/>
    <s v="2019-08-14 09:00:00"/>
    <n v="2.8538812785388101"/>
    <n v="285.38812785388097"/>
    <n v="0"/>
    <n v="0"/>
    <n v="0"/>
  </r>
  <r>
    <x v="0"/>
    <s v="08"/>
    <s v="14"/>
    <s v="10:00:00"/>
    <s v="2019-08-14 10:00:00"/>
    <n v="2.8538812785388101"/>
    <n v="285.38812785388097"/>
    <n v="0"/>
    <n v="0"/>
    <n v="0"/>
  </r>
  <r>
    <x v="0"/>
    <s v="08"/>
    <s v="14"/>
    <s v="11:00:00"/>
    <s v="2019-08-14 11:00:00"/>
    <n v="2.8538812785388101"/>
    <n v="285.38812785388097"/>
    <n v="0"/>
    <n v="0"/>
    <n v="0"/>
  </r>
  <r>
    <x v="0"/>
    <s v="08"/>
    <s v="14"/>
    <s v="12:00:00"/>
    <s v="2019-08-14 12:00:00"/>
    <n v="2.8538812785388101"/>
    <n v="285.38812785388097"/>
    <n v="0"/>
    <n v="0"/>
    <n v="0"/>
  </r>
  <r>
    <x v="0"/>
    <s v="08"/>
    <s v="14"/>
    <s v="13:00:00"/>
    <s v="2019-08-14 13:00:00"/>
    <n v="2.8538812785388101"/>
    <n v="285.38812785388097"/>
    <n v="0"/>
    <n v="0"/>
    <n v="0"/>
  </r>
  <r>
    <x v="0"/>
    <s v="08"/>
    <s v="14"/>
    <s v="14:00:00"/>
    <s v="2019-08-14 14:00:00"/>
    <n v="2.8538812785388101"/>
    <n v="285.38812785388097"/>
    <n v="0"/>
    <n v="0"/>
    <n v="0"/>
  </r>
  <r>
    <x v="0"/>
    <s v="08"/>
    <s v="14"/>
    <s v="15:00:00"/>
    <s v="2019-08-14 15:00:00"/>
    <n v="2.8538812785388101"/>
    <n v="285.38812785388097"/>
    <n v="0"/>
    <n v="0"/>
    <n v="0"/>
  </r>
  <r>
    <x v="0"/>
    <s v="08"/>
    <s v="14"/>
    <s v="16:00:00"/>
    <s v="2019-08-14 16:00:00"/>
    <n v="2.8538812785388101"/>
    <n v="285.38812785388097"/>
    <n v="0"/>
    <n v="0"/>
    <n v="0"/>
  </r>
  <r>
    <x v="0"/>
    <s v="08"/>
    <s v="14"/>
    <s v="17:00:00"/>
    <s v="2019-08-14 17:00:00"/>
    <n v="2.8538812785388101"/>
    <n v="285.38812785388097"/>
    <n v="0"/>
    <n v="0"/>
    <n v="0"/>
  </r>
  <r>
    <x v="0"/>
    <s v="08"/>
    <s v="14"/>
    <s v="18:00:00"/>
    <s v="2019-08-14 18:00:00"/>
    <n v="2.8538812785388101"/>
    <n v="285.38812785388097"/>
    <n v="0"/>
    <n v="0"/>
    <n v="0"/>
  </r>
  <r>
    <x v="0"/>
    <s v="08"/>
    <s v="14"/>
    <s v="19:00:00"/>
    <s v="2019-08-14 19:00:00"/>
    <n v="20.436369278538809"/>
    <n v="2043.6369278538809"/>
    <n v="0"/>
    <n v="0"/>
    <n v="0"/>
  </r>
  <r>
    <x v="0"/>
    <s v="08"/>
    <s v="14"/>
    <s v="20:00:00"/>
    <s v="2019-08-14 20:00:00"/>
    <n v="19.538216211872111"/>
    <n v="1953.8216211872111"/>
    <n v="0"/>
    <n v="0"/>
    <n v="0"/>
  </r>
  <r>
    <x v="0"/>
    <s v="08"/>
    <s v="14"/>
    <s v="21:00:00"/>
    <s v="2019-08-14 21:00:00"/>
    <n v="18.792292478538808"/>
    <n v="1879.2292478538807"/>
    <n v="0"/>
    <n v="0"/>
    <n v="0"/>
  </r>
  <r>
    <x v="0"/>
    <s v="08"/>
    <s v="14"/>
    <s v="22:00:00"/>
    <s v="2019-08-14 22:00:00"/>
    <n v="18.092037545205411"/>
    <n v="1809.203754520541"/>
    <n v="0"/>
    <n v="0"/>
    <n v="0"/>
  </r>
  <r>
    <x v="0"/>
    <s v="08"/>
    <s v="14"/>
    <s v="23:00:00"/>
    <s v="2019-08-14 23:00:00"/>
    <n v="17.544011945205408"/>
    <n v="1754.4011945205407"/>
    <n v="0"/>
    <n v="0"/>
    <n v="0"/>
  </r>
  <r>
    <x v="0"/>
    <s v="08"/>
    <s v="15"/>
    <s v="00:00:00"/>
    <s v="2019-08-15 00:00:00"/>
    <n v="17.163438611872113"/>
    <n v="1716.3438611872111"/>
    <n v="0"/>
    <n v="0"/>
    <n v="0"/>
  </r>
  <r>
    <x v="0"/>
    <s v="08"/>
    <s v="15"/>
    <s v="01:00:00"/>
    <s v="2019-08-15 01:00:00"/>
    <n v="16.93509461187211"/>
    <n v="1693.5094611872109"/>
    <n v="0"/>
    <n v="0"/>
    <n v="0"/>
  </r>
  <r>
    <x v="0"/>
    <s v="08"/>
    <s v="15"/>
    <s v="02:00:00"/>
    <s v="2019-08-15 02:00:00"/>
    <n v="16.737196478538809"/>
    <n v="1673.7196478538808"/>
    <n v="0"/>
    <n v="0"/>
    <n v="0"/>
  </r>
  <r>
    <x v="0"/>
    <s v="08"/>
    <s v="15"/>
    <s v="03:00:00"/>
    <s v="2019-08-15 03:00:00"/>
    <n v="16.524075411872108"/>
    <n v="1652.4075411872107"/>
    <n v="0"/>
    <n v="0"/>
    <n v="0"/>
  </r>
  <r>
    <x v="0"/>
    <s v="08"/>
    <s v="15"/>
    <s v="04:00:00"/>
    <s v="2019-08-15 04:00:00"/>
    <n v="16.326177278538811"/>
    <n v="1632.6177278538812"/>
    <n v="0"/>
    <n v="0"/>
    <n v="0"/>
  </r>
  <r>
    <x v="0"/>
    <s v="08"/>
    <s v="15"/>
    <s v="05:00:00"/>
    <s v="2019-08-15 05:00:00"/>
    <n v="32.736247945205413"/>
    <n v="3273.6247945205409"/>
    <n v="0"/>
    <n v="0"/>
    <n v="0"/>
  </r>
  <r>
    <x v="0"/>
    <s v="08"/>
    <s v="15"/>
    <s v="06:00:00"/>
    <s v="2019-08-15 06:00:00"/>
    <n v="2.8538812785388101"/>
    <n v="285.38812785388097"/>
    <n v="0"/>
    <n v="0"/>
    <n v="0"/>
  </r>
  <r>
    <x v="0"/>
    <s v="08"/>
    <s v="15"/>
    <s v="07:00:00"/>
    <s v="2019-08-15 07:00:00"/>
    <n v="2.8538812785388101"/>
    <n v="285.38812785388097"/>
    <n v="0"/>
    <n v="0"/>
    <n v="0"/>
  </r>
  <r>
    <x v="0"/>
    <s v="08"/>
    <s v="15"/>
    <s v="08:00:00"/>
    <s v="2019-08-15 08:00:00"/>
    <n v="2.8538812785388101"/>
    <n v="285.38812785388097"/>
    <n v="0"/>
    <n v="0"/>
    <n v="0"/>
  </r>
  <r>
    <x v="0"/>
    <s v="08"/>
    <s v="15"/>
    <s v="09:00:00"/>
    <s v="2019-08-15 09:00:00"/>
    <n v="2.8538812785388101"/>
    <n v="285.38812785388097"/>
    <n v="0"/>
    <n v="0"/>
    <n v="0"/>
  </r>
  <r>
    <x v="0"/>
    <s v="08"/>
    <s v="15"/>
    <s v="10:00:00"/>
    <s v="2019-08-15 10:00:00"/>
    <n v="2.8538812785388101"/>
    <n v="285.38812785388097"/>
    <n v="0"/>
    <n v="0"/>
    <n v="0"/>
  </r>
  <r>
    <x v="0"/>
    <s v="08"/>
    <s v="15"/>
    <s v="11:00:00"/>
    <s v="2019-08-15 11:00:00"/>
    <n v="2.8538812785388101"/>
    <n v="285.38812785388097"/>
    <n v="0"/>
    <n v="0"/>
    <n v="0"/>
  </r>
  <r>
    <x v="0"/>
    <s v="08"/>
    <s v="15"/>
    <s v="12:00:00"/>
    <s v="2019-08-15 12:00:00"/>
    <n v="2.8538812785388101"/>
    <n v="285.38812785388097"/>
    <n v="0"/>
    <n v="0"/>
    <n v="0"/>
  </r>
  <r>
    <x v="0"/>
    <s v="08"/>
    <s v="15"/>
    <s v="13:00:00"/>
    <s v="2019-08-15 13:00:00"/>
    <n v="2.8538812785388101"/>
    <n v="285.38812785388097"/>
    <n v="0"/>
    <n v="0"/>
    <n v="0"/>
  </r>
  <r>
    <x v="0"/>
    <s v="08"/>
    <s v="15"/>
    <s v="14:00:00"/>
    <s v="2019-08-15 14:00:00"/>
    <n v="2.8538812785388101"/>
    <n v="285.38812785388097"/>
    <n v="0"/>
    <n v="0"/>
    <n v="0"/>
  </r>
  <r>
    <x v="0"/>
    <s v="08"/>
    <s v="15"/>
    <s v="15:00:00"/>
    <s v="2019-08-15 15:00:00"/>
    <n v="2.8538812785388101"/>
    <n v="285.38812785388097"/>
    <n v="0"/>
    <n v="0"/>
    <n v="0"/>
  </r>
  <r>
    <x v="0"/>
    <s v="08"/>
    <s v="15"/>
    <s v="16:00:00"/>
    <s v="2019-08-15 16:00:00"/>
    <n v="2.8538812785388101"/>
    <n v="285.38812785388097"/>
    <n v="0"/>
    <n v="0"/>
    <n v="0"/>
  </r>
  <r>
    <x v="0"/>
    <s v="08"/>
    <s v="15"/>
    <s v="17:00:00"/>
    <s v="2019-08-15 17:00:00"/>
    <n v="2.8538812785388101"/>
    <n v="285.38812785388097"/>
    <n v="0"/>
    <n v="0"/>
    <n v="0"/>
  </r>
  <r>
    <x v="0"/>
    <s v="08"/>
    <s v="15"/>
    <s v="18:00:00"/>
    <s v="2019-08-15 18:00:00"/>
    <n v="2.8538812785388101"/>
    <n v="285.38812785388097"/>
    <n v="0"/>
    <n v="0"/>
    <n v="0"/>
  </r>
  <r>
    <x v="0"/>
    <s v="08"/>
    <s v="15"/>
    <s v="19:00:00"/>
    <s v="2019-08-15 19:00:00"/>
    <n v="19.72089141187211"/>
    <n v="1972.089141187211"/>
    <n v="0"/>
    <n v="0"/>
    <n v="0"/>
  </r>
  <r>
    <x v="0"/>
    <s v="08"/>
    <s v="15"/>
    <s v="20:00:00"/>
    <s v="2019-08-15 20:00:00"/>
    <n v="18.700954878538809"/>
    <n v="1870.095487853881"/>
    <n v="0"/>
    <n v="0"/>
    <n v="0"/>
  </r>
  <r>
    <x v="0"/>
    <s v="08"/>
    <s v="15"/>
    <s v="21:00:00"/>
    <s v="2019-08-15 21:00:00"/>
    <n v="17.833247678538712"/>
    <n v="1783.3247678538712"/>
    <n v="0"/>
    <n v="0"/>
    <n v="0"/>
  </r>
  <r>
    <x v="0"/>
    <s v="08"/>
    <s v="15"/>
    <s v="22:00:00"/>
    <s v="2019-08-15 22:00:00"/>
    <n v="17.087323945205409"/>
    <n v="1708.732394520541"/>
    <n v="0"/>
    <n v="0"/>
    <n v="0"/>
  </r>
  <r>
    <x v="0"/>
    <s v="08"/>
    <s v="15"/>
    <s v="23:00:00"/>
    <s v="2019-08-15 23:00:00"/>
    <n v="16.554521278538811"/>
    <n v="1655.4521278538812"/>
    <n v="0"/>
    <n v="0"/>
    <n v="0"/>
  </r>
  <r>
    <x v="0"/>
    <s v="08"/>
    <s v="16"/>
    <s v="00:00:00"/>
    <s v="2019-08-16 00:00:00"/>
    <n v="16.219616745205411"/>
    <n v="1621.961674520541"/>
    <n v="0"/>
    <n v="0"/>
    <n v="0"/>
  </r>
  <r>
    <x v="0"/>
    <s v="08"/>
    <s v="16"/>
    <s v="01:00:00"/>
    <s v="2019-08-16 01:00:00"/>
    <n v="15.945603945205409"/>
    <n v="1594.560394520541"/>
    <n v="0"/>
    <n v="0"/>
    <n v="0"/>
  </r>
  <r>
    <x v="0"/>
    <s v="08"/>
    <s v="16"/>
    <s v="02:00:00"/>
    <s v="2019-08-16 02:00:00"/>
    <n v="15.717259945205411"/>
    <n v="1571.725994520541"/>
    <n v="0"/>
    <n v="0"/>
    <n v="0"/>
  </r>
  <r>
    <x v="0"/>
    <s v="08"/>
    <s v="16"/>
    <s v="03:00:00"/>
    <s v="2019-08-16 03:00:00"/>
    <n v="15.534584745205409"/>
    <n v="1553.4584745205409"/>
    <n v="0"/>
    <n v="0"/>
    <n v="0"/>
  </r>
  <r>
    <x v="0"/>
    <s v="08"/>
    <s v="16"/>
    <s v="04:00:00"/>
    <s v="2019-08-16 04:00:00"/>
    <n v="15.41280127853881"/>
    <n v="1541.2801278538809"/>
    <n v="0"/>
    <n v="0"/>
    <n v="0"/>
  </r>
  <r>
    <x v="0"/>
    <s v="08"/>
    <s v="16"/>
    <s v="05:00:00"/>
    <s v="2019-08-16 05:00:00"/>
    <n v="31.511114611872109"/>
    <n v="3151.1114611872108"/>
    <n v="0"/>
    <n v="0"/>
    <n v="0"/>
  </r>
  <r>
    <x v="0"/>
    <s v="08"/>
    <s v="16"/>
    <s v="06:00:00"/>
    <s v="2019-08-16 06:00:00"/>
    <n v="2.8538812785388101"/>
    <n v="285.38812785388097"/>
    <n v="0"/>
    <n v="0"/>
    <n v="0"/>
  </r>
  <r>
    <x v="0"/>
    <s v="08"/>
    <s v="16"/>
    <s v="07:00:00"/>
    <s v="2019-08-16 07:00:00"/>
    <n v="2.8538812785388101"/>
    <n v="285.38812785388097"/>
    <n v="0"/>
    <n v="0"/>
    <n v="0"/>
  </r>
  <r>
    <x v="0"/>
    <s v="08"/>
    <s v="16"/>
    <s v="08:00:00"/>
    <s v="2019-08-16 08:00:00"/>
    <n v="2.8538812785388101"/>
    <n v="285.38812785388097"/>
    <n v="0"/>
    <n v="0"/>
    <n v="0"/>
  </r>
  <r>
    <x v="0"/>
    <s v="08"/>
    <s v="16"/>
    <s v="09:00:00"/>
    <s v="2019-08-16 09:00:00"/>
    <n v="2.8538812785388101"/>
    <n v="285.38812785388097"/>
    <n v="0"/>
    <n v="0"/>
    <n v="0"/>
  </r>
  <r>
    <x v="0"/>
    <s v="08"/>
    <s v="16"/>
    <s v="10:00:00"/>
    <s v="2019-08-16 10:00:00"/>
    <n v="2.8538812785388101"/>
    <n v="285.38812785388097"/>
    <n v="0"/>
    <n v="0"/>
    <n v="0"/>
  </r>
  <r>
    <x v="0"/>
    <s v="08"/>
    <s v="16"/>
    <s v="11:00:00"/>
    <s v="2019-08-16 11:00:00"/>
    <n v="2.8538812785388101"/>
    <n v="285.38812785388097"/>
    <n v="0"/>
    <n v="0"/>
    <n v="0"/>
  </r>
  <r>
    <x v="0"/>
    <s v="08"/>
    <s v="16"/>
    <s v="12:00:00"/>
    <s v="2019-08-16 12:00:00"/>
    <n v="2.8538812785388101"/>
    <n v="285.38812785388097"/>
    <n v="0"/>
    <n v="0"/>
    <n v="0"/>
  </r>
  <r>
    <x v="0"/>
    <s v="08"/>
    <s v="16"/>
    <s v="13:00:00"/>
    <s v="2019-08-16 13:00:00"/>
    <n v="2.8538812785388101"/>
    <n v="285.38812785388097"/>
    <n v="0"/>
    <n v="0"/>
    <n v="0"/>
  </r>
  <r>
    <x v="0"/>
    <s v="08"/>
    <s v="16"/>
    <s v="14:00:00"/>
    <s v="2019-08-16 14:00:00"/>
    <n v="2.8538812785388101"/>
    <n v="285.38812785388097"/>
    <n v="0"/>
    <n v="0"/>
    <n v="0"/>
  </r>
  <r>
    <x v="0"/>
    <s v="08"/>
    <s v="16"/>
    <s v="15:00:00"/>
    <s v="2019-08-16 15:00:00"/>
    <n v="63.173881278538808"/>
    <n v="6317.3881278538811"/>
    <n v="0"/>
    <n v="0"/>
    <n v="0"/>
  </r>
  <r>
    <x v="0"/>
    <s v="08"/>
    <s v="16"/>
    <s v="16:00:00"/>
    <s v="2019-08-16 16:00:00"/>
    <n v="2.8538812785388101"/>
    <n v="285.38812785388097"/>
    <n v="0"/>
    <n v="0"/>
    <n v="0"/>
  </r>
  <r>
    <x v="0"/>
    <s v="08"/>
    <s v="16"/>
    <s v="17:00:00"/>
    <s v="2019-08-16 17:00:00"/>
    <n v="2.8538812785388101"/>
    <n v="285.38812785388097"/>
    <n v="0"/>
    <n v="0"/>
    <n v="0"/>
  </r>
  <r>
    <x v="0"/>
    <s v="08"/>
    <s v="16"/>
    <s v="18:00:00"/>
    <s v="2019-08-16 18:00:00"/>
    <n v="2.8538812785388101"/>
    <n v="285.38812785388097"/>
    <n v="0"/>
    <n v="0"/>
    <n v="0"/>
  </r>
  <r>
    <x v="0"/>
    <s v="08"/>
    <s v="16"/>
    <s v="19:00:00"/>
    <s v="2019-08-16 19:00:00"/>
    <n v="22.156560745205411"/>
    <n v="2215.6560745205411"/>
    <n v="0"/>
    <n v="0"/>
    <n v="0"/>
  </r>
  <r>
    <x v="0"/>
    <s v="08"/>
    <s v="16"/>
    <s v="20:00:00"/>
    <s v="2019-08-16 20:00:00"/>
    <n v="21.16707007853881"/>
    <n v="2116.7070078538809"/>
    <n v="0"/>
    <n v="0"/>
    <n v="0"/>
  </r>
  <r>
    <x v="0"/>
    <s v="08"/>
    <s v="16"/>
    <s v="21:00:00"/>
    <s v="2019-08-16 21:00:00"/>
    <n v="20.482038078538707"/>
    <n v="2048.2038078538708"/>
    <n v="0"/>
    <n v="0"/>
    <n v="0"/>
  </r>
  <r>
    <x v="0"/>
    <s v="08"/>
    <s v="16"/>
    <s v="22:00:00"/>
    <s v="2019-08-16 22:00:00"/>
    <n v="19.979681278538809"/>
    <n v="1997.9681278538808"/>
    <n v="0"/>
    <n v="0"/>
    <n v="0"/>
  </r>
  <r>
    <x v="0"/>
    <s v="08"/>
    <s v="16"/>
    <s v="23:00:00"/>
    <s v="2019-08-16 23:00:00"/>
    <n v="19.522993278538809"/>
    <n v="1952.2993278538811"/>
    <n v="0"/>
    <n v="0"/>
    <n v="0"/>
  </r>
  <r>
    <x v="0"/>
    <s v="08"/>
    <s v="17"/>
    <s v="00:00:00"/>
    <s v="2019-08-17 00:00:00"/>
    <n v="19.142419945205408"/>
    <n v="1914.2419945205409"/>
    <n v="0"/>
    <n v="0"/>
    <n v="0"/>
  </r>
  <r>
    <x v="0"/>
    <s v="08"/>
    <s v="17"/>
    <s v="01:00:00"/>
    <s v="2019-08-17 01:00:00"/>
    <n v="18.853184211872108"/>
    <n v="1885.3184211872108"/>
    <n v="0"/>
    <n v="0"/>
    <n v="0"/>
  </r>
  <r>
    <x v="0"/>
    <s v="08"/>
    <s v="17"/>
    <s v="02:00:00"/>
    <s v="2019-08-17 02:00:00"/>
    <n v="18.655286078538808"/>
    <n v="1865.5286078538809"/>
    <n v="0"/>
    <n v="0"/>
    <n v="0"/>
  </r>
  <r>
    <x v="0"/>
    <s v="08"/>
    <s v="17"/>
    <s v="03:00:00"/>
    <s v="2019-08-17 03:00:00"/>
    <n v="18.533502611872109"/>
    <n v="1853.3502611872109"/>
    <n v="0"/>
    <n v="0"/>
    <n v="0"/>
  </r>
  <r>
    <x v="0"/>
    <s v="08"/>
    <s v="17"/>
    <s v="04:00:00"/>
    <s v="2019-08-17 04:00:00"/>
    <n v="18.305158611872109"/>
    <n v="1830.5158611872109"/>
    <n v="0"/>
    <n v="0"/>
    <n v="0"/>
  </r>
  <r>
    <x v="0"/>
    <s v="08"/>
    <s v="17"/>
    <s v="05:00:00"/>
    <s v="2019-08-17 05:00:00"/>
    <n v="36.711797945205412"/>
    <n v="3671.1797945205412"/>
    <n v="0"/>
    <n v="0"/>
    <n v="0"/>
  </r>
  <r>
    <x v="0"/>
    <s v="08"/>
    <s v="17"/>
    <s v="06:00:00"/>
    <s v="2019-08-17 06:00:00"/>
    <n v="2.8538812785388101"/>
    <n v="285.38812785388097"/>
    <n v="0"/>
    <n v="0"/>
    <n v="0"/>
  </r>
  <r>
    <x v="0"/>
    <s v="08"/>
    <s v="17"/>
    <s v="07:00:00"/>
    <s v="2019-08-17 07:00:00"/>
    <n v="2.8538812785388101"/>
    <n v="285.38812785388097"/>
    <n v="0"/>
    <n v="0"/>
    <n v="0"/>
  </r>
  <r>
    <x v="0"/>
    <s v="08"/>
    <s v="17"/>
    <s v="08:00:00"/>
    <s v="2019-08-17 08:00:00"/>
    <n v="2.8538812785388101"/>
    <n v="285.38812785388097"/>
    <n v="0"/>
    <n v="0"/>
    <n v="0"/>
  </r>
  <r>
    <x v="0"/>
    <s v="08"/>
    <s v="17"/>
    <s v="09:00:00"/>
    <s v="2019-08-17 09:00:00"/>
    <n v="2.8538812785388101"/>
    <n v="285.38812785388097"/>
    <n v="0"/>
    <n v="0"/>
    <n v="0"/>
  </r>
  <r>
    <x v="0"/>
    <s v="08"/>
    <s v="17"/>
    <s v="10:00:00"/>
    <s v="2019-08-17 10:00:00"/>
    <n v="2.8538812785388101"/>
    <n v="285.38812785388097"/>
    <n v="0"/>
    <n v="0"/>
    <n v="0"/>
  </r>
  <r>
    <x v="0"/>
    <s v="08"/>
    <s v="17"/>
    <s v="11:00:00"/>
    <s v="2019-08-17 11:00:00"/>
    <n v="2.8538812785388101"/>
    <n v="285.38812785388097"/>
    <n v="0"/>
    <n v="0"/>
    <n v="0"/>
  </r>
  <r>
    <x v="0"/>
    <s v="08"/>
    <s v="17"/>
    <s v="12:00:00"/>
    <s v="2019-08-17 12:00:00"/>
    <n v="2.8538812785388101"/>
    <n v="285.38812785388097"/>
    <n v="0"/>
    <n v="0"/>
    <n v="0"/>
  </r>
  <r>
    <x v="0"/>
    <s v="08"/>
    <s v="17"/>
    <s v="13:00:00"/>
    <s v="2019-08-17 13:00:00"/>
    <n v="2.8538812785388101"/>
    <n v="285.38812785388097"/>
    <n v="0"/>
    <n v="0"/>
    <n v="0"/>
  </r>
  <r>
    <x v="0"/>
    <s v="08"/>
    <s v="17"/>
    <s v="14:00:00"/>
    <s v="2019-08-17 14:00:00"/>
    <n v="2.8538812785388101"/>
    <n v="285.38812785388097"/>
    <n v="0"/>
    <n v="0"/>
    <n v="0"/>
  </r>
  <r>
    <x v="0"/>
    <s v="08"/>
    <s v="17"/>
    <s v="15:00:00"/>
    <s v="2019-08-17 15:00:00"/>
    <n v="2.8538812785388101"/>
    <n v="285.38812785388097"/>
    <n v="0"/>
    <n v="0"/>
    <n v="0"/>
  </r>
  <r>
    <x v="0"/>
    <s v="08"/>
    <s v="17"/>
    <s v="16:00:00"/>
    <s v="2019-08-17 16:00:00"/>
    <n v="2.8538812785388101"/>
    <n v="285.38812785388097"/>
    <n v="0"/>
    <n v="0"/>
    <n v="0"/>
  </r>
  <r>
    <x v="0"/>
    <s v="08"/>
    <s v="17"/>
    <s v="17:00:00"/>
    <s v="2019-08-17 17:00:00"/>
    <n v="2.8538812785388101"/>
    <n v="285.38812785388097"/>
    <n v="0"/>
    <n v="0"/>
    <n v="0"/>
  </r>
  <r>
    <x v="0"/>
    <s v="08"/>
    <s v="17"/>
    <s v="18:00:00"/>
    <s v="2019-08-17 18:00:00"/>
    <n v="2.8538812785388101"/>
    <n v="285.38812785388097"/>
    <n v="0"/>
    <n v="0"/>
    <n v="0"/>
  </r>
  <r>
    <x v="0"/>
    <s v="08"/>
    <s v="17"/>
    <s v="19:00:00"/>
    <s v="2019-08-17 19:00:00"/>
    <n v="24.790128211872108"/>
    <n v="2479.0128211872106"/>
    <n v="0"/>
    <n v="0"/>
    <n v="0"/>
  </r>
  <r>
    <x v="0"/>
    <s v="08"/>
    <s v="17"/>
    <s v="20:00:00"/>
    <s v="2019-08-17 20:00:00"/>
    <n v="23.465733011872111"/>
    <n v="2346.5733011872112"/>
    <n v="0"/>
    <n v="0"/>
    <n v="0"/>
  </r>
  <r>
    <x v="0"/>
    <s v="08"/>
    <s v="17"/>
    <s v="21:00:00"/>
    <s v="2019-08-17 21:00:00"/>
    <n v="22.27834421187211"/>
    <n v="2227.8344211872109"/>
    <n v="0"/>
    <n v="0"/>
    <n v="0"/>
  </r>
  <r>
    <x v="0"/>
    <s v="08"/>
    <s v="17"/>
    <s v="22:00:00"/>
    <s v="2019-08-17 22:00:00"/>
    <n v="21.349745278538709"/>
    <n v="2134.9745278538708"/>
    <n v="0"/>
    <n v="0"/>
    <n v="0"/>
  </r>
  <r>
    <x v="0"/>
    <s v="08"/>
    <s v="17"/>
    <s v="23:00:00"/>
    <s v="2019-08-17 23:00:00"/>
    <n v="20.649490345205407"/>
    <n v="2064.9490345205409"/>
    <n v="0"/>
    <n v="0"/>
    <n v="0"/>
  </r>
  <r>
    <x v="0"/>
    <s v="08"/>
    <s v="18"/>
    <s v="00:00:00"/>
    <s v="2019-08-18 00:00:00"/>
    <n v="20.208025278538809"/>
    <n v="2020.802527853881"/>
    <n v="0"/>
    <n v="0"/>
    <n v="0"/>
  </r>
  <r>
    <x v="0"/>
    <s v="08"/>
    <s v="18"/>
    <s v="01:00:00"/>
    <s v="2019-08-18 01:00:00"/>
    <n v="19.934012478538708"/>
    <n v="1993.4012478538707"/>
    <n v="0"/>
    <n v="0"/>
    <n v="0"/>
  </r>
  <r>
    <x v="0"/>
    <s v="08"/>
    <s v="18"/>
    <s v="02:00:00"/>
    <s v="2019-08-18 02:00:00"/>
    <n v="19.94923541187211"/>
    <n v="1994.923541187211"/>
    <n v="0"/>
    <n v="0"/>
    <n v="0"/>
  </r>
  <r>
    <x v="0"/>
    <s v="08"/>
    <s v="18"/>
    <s v="03:00:00"/>
    <s v="2019-08-18 03:00:00"/>
    <n v="19.675222611872108"/>
    <n v="1967.5222611872109"/>
    <n v="0"/>
    <n v="0"/>
    <n v="0"/>
  </r>
  <r>
    <x v="0"/>
    <s v="08"/>
    <s v="18"/>
    <s v="04:00:00"/>
    <s v="2019-08-18 04:00:00"/>
    <n v="19.172865811872107"/>
    <n v="1917.2865811872107"/>
    <n v="0"/>
    <n v="0"/>
    <n v="0"/>
  </r>
  <r>
    <x v="0"/>
    <s v="08"/>
    <s v="18"/>
    <s v="05:00:00"/>
    <s v="2019-08-18 05:00:00"/>
    <n v="36.892731278538712"/>
    <n v="3689.2731278538713"/>
    <n v="0"/>
    <n v="0"/>
    <n v="0"/>
  </r>
  <r>
    <x v="0"/>
    <s v="08"/>
    <s v="18"/>
    <s v="06:00:00"/>
    <s v="2019-08-18 06:00:00"/>
    <n v="2.8538812785388101"/>
    <n v="285.38812785388097"/>
    <n v="0"/>
    <n v="0"/>
    <n v="0"/>
  </r>
  <r>
    <x v="0"/>
    <s v="08"/>
    <s v="18"/>
    <s v="07:00:00"/>
    <s v="2019-08-18 07:00:00"/>
    <n v="2.8538812785388101"/>
    <n v="285.38812785388097"/>
    <n v="0"/>
    <n v="0"/>
    <n v="0"/>
  </r>
  <r>
    <x v="0"/>
    <s v="08"/>
    <s v="18"/>
    <s v="08:00:00"/>
    <s v="2019-08-18 08:00:00"/>
    <n v="2.8538812785388101"/>
    <n v="285.38812785388097"/>
    <n v="0"/>
    <n v="0"/>
    <n v="0"/>
  </r>
  <r>
    <x v="0"/>
    <s v="08"/>
    <s v="18"/>
    <s v="09:00:00"/>
    <s v="2019-08-18 09:00:00"/>
    <n v="2.8538812785388101"/>
    <n v="285.38812785388097"/>
    <n v="0"/>
    <n v="0"/>
    <n v="0"/>
  </r>
  <r>
    <x v="0"/>
    <s v="08"/>
    <s v="18"/>
    <s v="10:00:00"/>
    <s v="2019-08-18 10:00:00"/>
    <n v="2.8538812785388101"/>
    <n v="285.38812785388097"/>
    <n v="0"/>
    <n v="0"/>
    <n v="0"/>
  </r>
  <r>
    <x v="0"/>
    <s v="08"/>
    <s v="18"/>
    <s v="11:00:00"/>
    <s v="2019-08-18 11:00:00"/>
    <n v="2.8538812785388101"/>
    <n v="285.38812785388097"/>
    <n v="0"/>
    <n v="0"/>
    <n v="0"/>
  </r>
  <r>
    <x v="0"/>
    <s v="08"/>
    <s v="18"/>
    <s v="12:00:00"/>
    <s v="2019-08-18 12:00:00"/>
    <n v="2.8538812785388101"/>
    <n v="285.38812785388097"/>
    <n v="0"/>
    <n v="0"/>
    <n v="0"/>
  </r>
  <r>
    <x v="0"/>
    <s v="08"/>
    <s v="18"/>
    <s v="13:00:00"/>
    <s v="2019-08-18 13:00:00"/>
    <n v="2.8538812785388101"/>
    <n v="285.38812785388097"/>
    <n v="0"/>
    <n v="0"/>
    <n v="0"/>
  </r>
  <r>
    <x v="0"/>
    <s v="08"/>
    <s v="18"/>
    <s v="14:00:00"/>
    <s v="2019-08-18 14:00:00"/>
    <n v="2.8538812785388101"/>
    <n v="285.38812785388097"/>
    <n v="0"/>
    <n v="0"/>
    <n v="0"/>
  </r>
  <r>
    <x v="0"/>
    <s v="08"/>
    <s v="18"/>
    <s v="15:00:00"/>
    <s v="2019-08-18 15:00:00"/>
    <n v="2.8538812785388101"/>
    <n v="285.38812785388097"/>
    <n v="0"/>
    <n v="0"/>
    <n v="0"/>
  </r>
  <r>
    <x v="0"/>
    <s v="08"/>
    <s v="18"/>
    <s v="16:00:00"/>
    <s v="2019-08-18 16:00:00"/>
    <n v="2.8538812785388101"/>
    <n v="285.38812785388097"/>
    <n v="0"/>
    <n v="0"/>
    <n v="0"/>
  </r>
  <r>
    <x v="0"/>
    <s v="08"/>
    <s v="18"/>
    <s v="17:00:00"/>
    <s v="2019-08-18 17:00:00"/>
    <n v="2.8538812785388101"/>
    <n v="285.38812785388097"/>
    <n v="0"/>
    <n v="0"/>
    <n v="0"/>
  </r>
  <r>
    <x v="0"/>
    <s v="08"/>
    <s v="18"/>
    <s v="18:00:00"/>
    <s v="2019-08-18 18:00:00"/>
    <n v="2.8538812785388101"/>
    <n v="285.38812785388097"/>
    <n v="0"/>
    <n v="0"/>
    <n v="0"/>
  </r>
  <r>
    <x v="0"/>
    <s v="08"/>
    <s v="18"/>
    <s v="19:00:00"/>
    <s v="2019-08-18 19:00:00"/>
    <n v="24.105096211872109"/>
    <n v="2410.509621187211"/>
    <n v="0"/>
    <n v="0"/>
    <n v="0"/>
  </r>
  <r>
    <x v="0"/>
    <s v="08"/>
    <s v="18"/>
    <s v="20:00:00"/>
    <s v="2019-08-18 20:00:00"/>
    <n v="22.826369811872109"/>
    <n v="2282.6369811872109"/>
    <n v="0"/>
    <n v="0"/>
    <n v="0"/>
  </r>
  <r>
    <x v="0"/>
    <s v="08"/>
    <s v="18"/>
    <s v="21:00:00"/>
    <s v="2019-08-18 21:00:00"/>
    <n v="21.65420394520541"/>
    <n v="2165.4203945205413"/>
    <n v="0"/>
    <n v="0"/>
    <n v="0"/>
  </r>
  <r>
    <x v="0"/>
    <s v="08"/>
    <s v="18"/>
    <s v="22:00:00"/>
    <s v="2019-08-18 22:00:00"/>
    <n v="20.695159145205409"/>
    <n v="2069.5159145205412"/>
    <n v="0"/>
    <n v="0"/>
    <n v="0"/>
  </r>
  <r>
    <x v="0"/>
    <s v="08"/>
    <s v="18"/>
    <s v="23:00:00"/>
    <s v="2019-08-18 23:00:00"/>
    <n v="19.994904211872107"/>
    <n v="1999.4904211872108"/>
    <n v="0"/>
    <n v="0"/>
    <n v="0"/>
  </r>
  <r>
    <x v="0"/>
    <s v="08"/>
    <s v="19"/>
    <s v="00:00:00"/>
    <s v="2019-08-19 00:00:00"/>
    <n v="19.401209811872111"/>
    <n v="1940.1209811872111"/>
    <n v="0"/>
    <n v="0"/>
    <n v="0"/>
  </r>
  <r>
    <x v="0"/>
    <s v="08"/>
    <s v="19"/>
    <s v="01:00:00"/>
    <s v="2019-08-19 01:00:00"/>
    <n v="18.853184211872108"/>
    <n v="1885.3184211872108"/>
    <n v="0"/>
    <n v="0"/>
    <n v="0"/>
  </r>
  <r>
    <x v="0"/>
    <s v="08"/>
    <s v="19"/>
    <s v="02:00:00"/>
    <s v="2019-08-19 02:00:00"/>
    <n v="18.472610878538813"/>
    <n v="1847.2610878538812"/>
    <n v="0"/>
    <n v="0"/>
    <n v="0"/>
  </r>
  <r>
    <x v="0"/>
    <s v="08"/>
    <s v="19"/>
    <s v="03:00:00"/>
    <s v="2019-08-19 03:00:00"/>
    <n v="18.289935678538807"/>
    <n v="1828.9935678538809"/>
    <n v="0"/>
    <n v="0"/>
    <n v="0"/>
  </r>
  <r>
    <x v="0"/>
    <s v="08"/>
    <s v="19"/>
    <s v="04:00:00"/>
    <s v="2019-08-19 04:00:00"/>
    <n v="18.15292927853881"/>
    <n v="1815.2929278538809"/>
    <n v="0"/>
    <n v="0"/>
    <n v="0"/>
  </r>
  <r>
    <x v="0"/>
    <s v="08"/>
    <s v="19"/>
    <s v="05:00:00"/>
    <s v="2019-08-19 05:00:00"/>
    <n v="35.364764611872118"/>
    <n v="3536.476461187212"/>
    <n v="0"/>
    <n v="0"/>
    <n v="0"/>
  </r>
  <r>
    <x v="0"/>
    <s v="08"/>
    <s v="19"/>
    <s v="06:00:00"/>
    <s v="2019-08-19 06:00:00"/>
    <n v="2.8538812785388101"/>
    <n v="285.38812785388097"/>
    <n v="0"/>
    <n v="0"/>
    <n v="0"/>
  </r>
  <r>
    <x v="0"/>
    <s v="08"/>
    <s v="19"/>
    <s v="07:00:00"/>
    <s v="2019-08-19 07:00:00"/>
    <n v="2.8538812785388101"/>
    <n v="285.38812785388097"/>
    <n v="0"/>
    <n v="0"/>
    <n v="0"/>
  </r>
  <r>
    <x v="0"/>
    <s v="08"/>
    <s v="19"/>
    <s v="08:00:00"/>
    <s v="2019-08-19 08:00:00"/>
    <n v="2.8538812785388101"/>
    <n v="285.38812785388097"/>
    <n v="0"/>
    <n v="0"/>
    <n v="0"/>
  </r>
  <r>
    <x v="0"/>
    <s v="08"/>
    <s v="19"/>
    <s v="09:00:00"/>
    <s v="2019-08-19 09:00:00"/>
    <n v="2.8538812785388101"/>
    <n v="285.38812785388097"/>
    <n v="0"/>
    <n v="0"/>
    <n v="0"/>
  </r>
  <r>
    <x v="0"/>
    <s v="08"/>
    <s v="19"/>
    <s v="10:00:00"/>
    <s v="2019-08-19 10:00:00"/>
    <n v="2.8538812785388101"/>
    <n v="285.38812785388097"/>
    <n v="0"/>
    <n v="0"/>
    <n v="0"/>
  </r>
  <r>
    <x v="0"/>
    <s v="08"/>
    <s v="19"/>
    <s v="11:00:00"/>
    <s v="2019-08-19 11:00:00"/>
    <n v="2.8538812785388101"/>
    <n v="285.38812785388097"/>
    <n v="0"/>
    <n v="0"/>
    <n v="0"/>
  </r>
  <r>
    <x v="0"/>
    <s v="08"/>
    <s v="19"/>
    <s v="12:00:00"/>
    <s v="2019-08-19 12:00:00"/>
    <n v="2.8538812785388101"/>
    <n v="285.38812785388097"/>
    <n v="0"/>
    <n v="0"/>
    <n v="0"/>
  </r>
  <r>
    <x v="0"/>
    <s v="08"/>
    <s v="19"/>
    <s v="13:00:00"/>
    <s v="2019-08-19 13:00:00"/>
    <n v="2.8538812785388101"/>
    <n v="285.38812785388097"/>
    <n v="0"/>
    <n v="0"/>
    <n v="0"/>
  </r>
  <r>
    <x v="0"/>
    <s v="08"/>
    <s v="19"/>
    <s v="14:00:00"/>
    <s v="2019-08-19 14:00:00"/>
    <n v="2.8538812785388101"/>
    <n v="285.38812785388097"/>
    <n v="0"/>
    <n v="0"/>
    <n v="0"/>
  </r>
  <r>
    <x v="0"/>
    <s v="08"/>
    <s v="19"/>
    <s v="15:00:00"/>
    <s v="2019-08-19 15:00:00"/>
    <n v="2.8538812785388101"/>
    <n v="285.38812785388097"/>
    <n v="0"/>
    <n v="0"/>
    <n v="0"/>
  </r>
  <r>
    <x v="0"/>
    <s v="08"/>
    <s v="19"/>
    <s v="16:00:00"/>
    <s v="2019-08-19 16:00:00"/>
    <n v="2.8538812785388101"/>
    <n v="285.38812785388097"/>
    <n v="0"/>
    <n v="0"/>
    <n v="0"/>
  </r>
  <r>
    <x v="0"/>
    <s v="08"/>
    <s v="19"/>
    <s v="17:00:00"/>
    <s v="2019-08-19 17:00:00"/>
    <n v="2.8538812785388101"/>
    <n v="285.38812785388097"/>
    <n v="0"/>
    <n v="0"/>
    <n v="0"/>
  </r>
  <r>
    <x v="0"/>
    <s v="08"/>
    <s v="19"/>
    <s v="18:00:00"/>
    <s v="2019-08-19 18:00:00"/>
    <n v="54.633270167427611"/>
    <n v="5463.3270167427609"/>
    <n v="0"/>
    <n v="0"/>
    <n v="0"/>
  </r>
  <r>
    <x v="0"/>
    <s v="08"/>
    <s v="19"/>
    <s v="19:00:00"/>
    <s v="2019-08-19 19:00:00"/>
    <n v="26.601657278538809"/>
    <n v="2660.1657278538805"/>
    <n v="0"/>
    <n v="0"/>
    <n v="0"/>
  </r>
  <r>
    <x v="0"/>
    <s v="08"/>
    <s v="19"/>
    <s v="20:00:00"/>
    <s v="2019-08-19 20:00:00"/>
    <n v="25.00324927853881"/>
    <n v="2500.324927853881"/>
    <n v="0"/>
    <n v="0"/>
    <n v="0"/>
  </r>
  <r>
    <x v="0"/>
    <s v="08"/>
    <s v="19"/>
    <s v="21:00:00"/>
    <s v="2019-08-19 21:00:00"/>
    <n v="23.633185278538807"/>
    <n v="2363.3185278538804"/>
    <n v="0"/>
    <n v="0"/>
    <n v="0"/>
  </r>
  <r>
    <x v="0"/>
    <s v="08"/>
    <s v="19"/>
    <s v="22:00:00"/>
    <s v="2019-08-19 22:00:00"/>
    <n v="22.613248745205411"/>
    <n v="2261.324874520541"/>
    <n v="0"/>
    <n v="0"/>
    <n v="0"/>
  </r>
  <r>
    <x v="0"/>
    <s v="08"/>
    <s v="19"/>
    <s v="23:00:00"/>
    <s v="2019-08-19 23:00:00"/>
    <n v="22.065223145205408"/>
    <n v="2206.5223145205405"/>
    <n v="0"/>
    <n v="0"/>
    <n v="0"/>
  </r>
  <r>
    <x v="0"/>
    <s v="08"/>
    <s v="20"/>
    <s v="00:00:00"/>
    <s v="2019-08-20 00:00:00"/>
    <n v="21.699872745205411"/>
    <n v="2169.9872745205412"/>
    <n v="0"/>
    <n v="0"/>
    <n v="0"/>
  </r>
  <r>
    <x v="0"/>
    <s v="08"/>
    <s v="20"/>
    <s v="01:00:00"/>
    <s v="2019-08-20 01:00:00"/>
    <n v="21.42585994520541"/>
    <n v="2142.5859945205407"/>
    <n v="0"/>
    <n v="0"/>
    <n v="0"/>
  </r>
  <r>
    <x v="0"/>
    <s v="08"/>
    <s v="20"/>
    <s v="02:00:00"/>
    <s v="2019-08-20 02:00:00"/>
    <n v="21.39541407853881"/>
    <n v="2139.5414078538811"/>
    <n v="0"/>
    <n v="0"/>
    <n v="0"/>
  </r>
  <r>
    <x v="0"/>
    <s v="08"/>
    <s v="20"/>
    <s v="03:00:00"/>
    <s v="2019-08-20 03:00:00"/>
    <n v="20.816942611872111"/>
    <n v="2081.6942611872109"/>
    <n v="0"/>
    <n v="0"/>
    <n v="0"/>
  </r>
  <r>
    <x v="0"/>
    <s v="08"/>
    <s v="20"/>
    <s v="04:00:00"/>
    <s v="2019-08-20 04:00:00"/>
    <n v="19.94923541187211"/>
    <n v="1994.923541187211"/>
    <n v="0"/>
    <n v="0"/>
    <n v="0"/>
  </r>
  <r>
    <x v="0"/>
    <s v="08"/>
    <s v="20"/>
    <s v="05:00:00"/>
    <s v="2019-08-20 05:00:00"/>
    <n v="37.746414611872112"/>
    <n v="3774.6414611872115"/>
    <n v="0"/>
    <n v="0"/>
    <n v="0"/>
  </r>
  <r>
    <x v="0"/>
    <s v="08"/>
    <s v="20"/>
    <s v="06:00:00"/>
    <s v="2019-08-20 06:00:00"/>
    <n v="2.8538812785388101"/>
    <n v="285.38812785388097"/>
    <n v="0"/>
    <n v="0"/>
    <n v="0"/>
  </r>
  <r>
    <x v="0"/>
    <s v="08"/>
    <s v="20"/>
    <s v="07:00:00"/>
    <s v="2019-08-20 07:00:00"/>
    <n v="2.8538812785388101"/>
    <n v="285.38812785388097"/>
    <n v="0"/>
    <n v="0"/>
    <n v="0"/>
  </r>
  <r>
    <x v="0"/>
    <s v="08"/>
    <s v="20"/>
    <s v="08:00:00"/>
    <s v="2019-08-20 08:00:00"/>
    <n v="2.8538812785388101"/>
    <n v="285.38812785388097"/>
    <n v="0"/>
    <n v="0"/>
    <n v="0"/>
  </r>
  <r>
    <x v="0"/>
    <s v="08"/>
    <s v="20"/>
    <s v="09:00:00"/>
    <s v="2019-08-20 09:00:00"/>
    <n v="2.8538812785388101"/>
    <n v="285.38812785388097"/>
    <n v="0"/>
    <n v="0"/>
    <n v="0"/>
  </r>
  <r>
    <x v="0"/>
    <s v="08"/>
    <s v="20"/>
    <s v="10:00:00"/>
    <s v="2019-08-20 10:00:00"/>
    <n v="2.8538812785388101"/>
    <n v="285.38812785388097"/>
    <n v="0"/>
    <n v="0"/>
    <n v="0"/>
  </r>
  <r>
    <x v="0"/>
    <s v="08"/>
    <s v="20"/>
    <s v="11:00:00"/>
    <s v="2019-08-20 11:00:00"/>
    <n v="2.8538812785388101"/>
    <n v="285.38812785388097"/>
    <n v="0"/>
    <n v="0"/>
    <n v="0"/>
  </r>
  <r>
    <x v="0"/>
    <s v="08"/>
    <s v="20"/>
    <s v="12:00:00"/>
    <s v="2019-08-20 12:00:00"/>
    <n v="2.8538812785388101"/>
    <n v="285.38812785388097"/>
    <n v="0"/>
    <n v="0"/>
    <n v="0"/>
  </r>
  <r>
    <x v="0"/>
    <s v="08"/>
    <s v="20"/>
    <s v="13:00:00"/>
    <s v="2019-08-20 13:00:00"/>
    <n v="2.8538812785388101"/>
    <n v="285.38812785388097"/>
    <n v="0"/>
    <n v="0"/>
    <n v="0"/>
  </r>
  <r>
    <x v="0"/>
    <s v="08"/>
    <s v="20"/>
    <s v="14:00:00"/>
    <s v="2019-08-20 14:00:00"/>
    <n v="63.173881278538808"/>
    <n v="6317.3881278538811"/>
    <n v="0"/>
    <n v="0"/>
    <n v="0"/>
  </r>
  <r>
    <x v="0"/>
    <s v="08"/>
    <s v="20"/>
    <s v="15:00:00"/>
    <s v="2019-08-20 15:00:00"/>
    <n v="2.8538812785388101"/>
    <n v="285.38812785388097"/>
    <n v="0"/>
    <n v="0"/>
    <n v="0"/>
  </r>
  <r>
    <x v="0"/>
    <s v="08"/>
    <s v="20"/>
    <s v="16:00:00"/>
    <s v="2019-08-20 16:00:00"/>
    <n v="2.8538812785388101"/>
    <n v="285.38812785388097"/>
    <n v="0"/>
    <n v="0"/>
    <n v="0"/>
  </r>
  <r>
    <x v="0"/>
    <s v="08"/>
    <s v="20"/>
    <s v="17:00:00"/>
    <s v="2019-08-20 17:00:00"/>
    <n v="2.8538812785388101"/>
    <n v="285.38812785388097"/>
    <n v="0"/>
    <n v="0"/>
    <n v="0"/>
  </r>
  <r>
    <x v="0"/>
    <s v="08"/>
    <s v="20"/>
    <s v="18:00:00"/>
    <s v="2019-08-20 18:00:00"/>
    <n v="48.60842016742771"/>
    <n v="4860.8420167427703"/>
    <n v="0"/>
    <n v="0"/>
    <n v="0"/>
  </r>
  <r>
    <x v="0"/>
    <s v="08"/>
    <s v="20"/>
    <s v="19:00:00"/>
    <s v="2019-08-20 19:00:00"/>
    <n v="23.876752211872109"/>
    <n v="2387.6752211872113"/>
    <n v="0"/>
    <n v="0"/>
    <n v="0"/>
  </r>
  <r>
    <x v="0"/>
    <s v="08"/>
    <s v="20"/>
    <s v="20:00:00"/>
    <s v="2019-08-20 20:00:00"/>
    <n v="22.750255145205411"/>
    <n v="2275.0255145205415"/>
    <n v="0"/>
    <n v="0"/>
    <n v="0"/>
  </r>
  <r>
    <x v="0"/>
    <s v="08"/>
    <s v="20"/>
    <s v="21:00:00"/>
    <s v="2019-08-20 21:00:00"/>
    <n v="21.638981011872108"/>
    <n v="2163.8981011872111"/>
    <n v="0"/>
    <n v="0"/>
    <n v="0"/>
  </r>
  <r>
    <x v="0"/>
    <s v="08"/>
    <s v="20"/>
    <s v="22:00:00"/>
    <s v="2019-08-20 22:00:00"/>
    <n v="20.619044478538807"/>
    <n v="2061.9044478538808"/>
    <n v="0"/>
    <n v="0"/>
    <n v="0"/>
  </r>
  <r>
    <x v="0"/>
    <s v="08"/>
    <s v="20"/>
    <s v="23:00:00"/>
    <s v="2019-08-20 23:00:00"/>
    <n v="19.873120745205409"/>
    <n v="1987.3120745205408"/>
    <n v="0"/>
    <n v="0"/>
    <n v="0"/>
  </r>
  <r>
    <x v="0"/>
    <s v="08"/>
    <s v="21"/>
    <s v="00:00:00"/>
    <s v="2019-08-21 00:00:00"/>
    <n v="19.23375754520541"/>
    <n v="1923.375754520541"/>
    <n v="0"/>
    <n v="0"/>
    <n v="0"/>
  </r>
  <r>
    <x v="0"/>
    <s v="08"/>
    <s v="21"/>
    <s v="01:00:00"/>
    <s v="2019-08-21 01:00:00"/>
    <n v="18.853184211872108"/>
    <n v="1885.3184211872108"/>
    <n v="0"/>
    <n v="0"/>
    <n v="0"/>
  </r>
  <r>
    <x v="0"/>
    <s v="08"/>
    <s v="21"/>
    <s v="02:00:00"/>
    <s v="2019-08-21 02:00:00"/>
    <n v="19.081528211872111"/>
    <n v="1908.1528211872112"/>
    <n v="0"/>
    <n v="0"/>
    <n v="0"/>
  </r>
  <r>
    <x v="0"/>
    <s v="08"/>
    <s v="21"/>
    <s v="03:00:00"/>
    <s v="2019-08-21 03:00:00"/>
    <n v="19.842674878538709"/>
    <n v="1984.267487853871"/>
    <n v="0"/>
    <n v="0"/>
    <n v="0"/>
  </r>
  <r>
    <x v="0"/>
    <s v="08"/>
    <s v="21"/>
    <s v="04:00:00"/>
    <s v="2019-08-21 04:00:00"/>
    <n v="20.37547754520541"/>
    <n v="2037.547754520541"/>
    <n v="0"/>
    <n v="0"/>
    <n v="0"/>
  </r>
  <r>
    <x v="0"/>
    <s v="08"/>
    <s v="21"/>
    <s v="05:00:00"/>
    <s v="2019-08-21 05:00:00"/>
    <n v="38.387347945205413"/>
    <n v="3838.7347945205411"/>
    <n v="0"/>
    <n v="0"/>
    <n v="0"/>
  </r>
  <r>
    <x v="0"/>
    <s v="08"/>
    <s v="21"/>
    <s v="06:00:00"/>
    <s v="2019-08-21 06:00:00"/>
    <n v="2.8538812785388101"/>
    <n v="285.38812785388097"/>
    <n v="0"/>
    <n v="0"/>
    <n v="0"/>
  </r>
  <r>
    <x v="0"/>
    <s v="08"/>
    <s v="21"/>
    <s v="07:00:00"/>
    <s v="2019-08-21 07:00:00"/>
    <n v="2.8538812785388101"/>
    <n v="285.38812785388097"/>
    <n v="0"/>
    <n v="0"/>
    <n v="0"/>
  </r>
  <r>
    <x v="0"/>
    <s v="08"/>
    <s v="21"/>
    <s v="08:00:00"/>
    <s v="2019-08-21 08:00:00"/>
    <n v="2.8538812785388101"/>
    <n v="285.38812785388097"/>
    <n v="0"/>
    <n v="0"/>
    <n v="0"/>
  </r>
  <r>
    <x v="0"/>
    <s v="08"/>
    <s v="21"/>
    <s v="09:00:00"/>
    <s v="2019-08-21 09:00:00"/>
    <n v="2.8538812785388101"/>
    <n v="285.38812785388097"/>
    <n v="0"/>
    <n v="0"/>
    <n v="0"/>
  </r>
  <r>
    <x v="0"/>
    <s v="08"/>
    <s v="21"/>
    <s v="10:00:00"/>
    <s v="2019-08-21 10:00:00"/>
    <n v="2.8538812785388101"/>
    <n v="285.38812785388097"/>
    <n v="0"/>
    <n v="0"/>
    <n v="0"/>
  </r>
  <r>
    <x v="0"/>
    <s v="08"/>
    <s v="21"/>
    <s v="11:00:00"/>
    <s v="2019-08-21 11:00:00"/>
    <n v="2.8538812785388101"/>
    <n v="285.38812785388097"/>
    <n v="0"/>
    <n v="0"/>
    <n v="0"/>
  </r>
  <r>
    <x v="0"/>
    <s v="08"/>
    <s v="21"/>
    <s v="12:00:00"/>
    <s v="2019-08-21 12:00:00"/>
    <n v="2.8538812785388101"/>
    <n v="285.38812785388097"/>
    <n v="0"/>
    <n v="0"/>
    <n v="0"/>
  </r>
  <r>
    <x v="0"/>
    <s v="08"/>
    <s v="21"/>
    <s v="13:00:00"/>
    <s v="2019-08-21 13:00:00"/>
    <n v="2.8538812785388101"/>
    <n v="285.38812785388097"/>
    <n v="0"/>
    <n v="0"/>
    <n v="0"/>
  </r>
  <r>
    <x v="0"/>
    <s v="08"/>
    <s v="21"/>
    <s v="14:00:00"/>
    <s v="2019-08-21 14:00:00"/>
    <n v="2.8538812785388101"/>
    <n v="285.38812785388097"/>
    <n v="0"/>
    <n v="0"/>
    <n v="0"/>
  </r>
  <r>
    <x v="0"/>
    <s v="08"/>
    <s v="21"/>
    <s v="15:00:00"/>
    <s v="2019-08-21 15:00:00"/>
    <n v="2.8538812785388101"/>
    <n v="285.38812785388097"/>
    <n v="0"/>
    <n v="0"/>
    <n v="0"/>
  </r>
  <r>
    <x v="0"/>
    <s v="08"/>
    <s v="21"/>
    <s v="16:00:00"/>
    <s v="2019-08-21 16:00:00"/>
    <n v="2.8538812785388101"/>
    <n v="285.38812785388097"/>
    <n v="0"/>
    <n v="0"/>
    <n v="0"/>
  </r>
  <r>
    <x v="0"/>
    <s v="08"/>
    <s v="21"/>
    <s v="17:00:00"/>
    <s v="2019-08-21 17:00:00"/>
    <n v="2.8538812785388101"/>
    <n v="285.38812785388097"/>
    <n v="0"/>
    <n v="0"/>
    <n v="0"/>
  </r>
  <r>
    <x v="0"/>
    <s v="08"/>
    <s v="21"/>
    <s v="18:00:00"/>
    <s v="2019-08-21 18:00:00"/>
    <n v="2.8538812785388101"/>
    <n v="285.38812785388097"/>
    <n v="0"/>
    <n v="0"/>
    <n v="0"/>
  </r>
  <r>
    <x v="0"/>
    <s v="08"/>
    <s v="21"/>
    <s v="19:00:00"/>
    <s v="2019-08-21 19:00:00"/>
    <n v="23.511401811872108"/>
    <n v="2351.1401811872111"/>
    <n v="0"/>
    <n v="0"/>
    <n v="0"/>
  </r>
  <r>
    <x v="0"/>
    <s v="08"/>
    <s v="21"/>
    <s v="20:00:00"/>
    <s v="2019-08-21 20:00:00"/>
    <n v="22.41535061187211"/>
    <n v="2241.5350611872109"/>
    <n v="0"/>
    <n v="0"/>
    <n v="0"/>
  </r>
  <r>
    <x v="0"/>
    <s v="08"/>
    <s v="21"/>
    <s v="21:00:00"/>
    <s v="2019-08-21 21:00:00"/>
    <n v="21.517197545205409"/>
    <n v="2151.7197545205408"/>
    <n v="0"/>
    <n v="0"/>
    <n v="0"/>
  </r>
  <r>
    <x v="0"/>
    <s v="08"/>
    <s v="21"/>
    <s v="22:00:00"/>
    <s v="2019-08-21 22:00:00"/>
    <n v="21.030063678538809"/>
    <n v="2103.0063678538809"/>
    <n v="0"/>
    <n v="0"/>
    <n v="0"/>
  </r>
  <r>
    <x v="0"/>
    <s v="08"/>
    <s v="21"/>
    <s v="23:00:00"/>
    <s v="2019-08-21 23:00:00"/>
    <n v="20.801719678538809"/>
    <n v="2080.1719678538811"/>
    <n v="0"/>
    <n v="0"/>
    <n v="0"/>
  </r>
  <r>
    <x v="0"/>
    <s v="08"/>
    <s v="22"/>
    <s v="00:00:00"/>
    <s v="2019-08-22 00:00:00"/>
    <n v="20.54292981187211"/>
    <n v="2054.2929811872109"/>
    <n v="0"/>
    <n v="0"/>
    <n v="0"/>
  </r>
  <r>
    <x v="0"/>
    <s v="08"/>
    <s v="22"/>
    <s v="01:00:00"/>
    <s v="2019-08-22 01:00:00"/>
    <n v="20.208025278538809"/>
    <n v="2020.802527853881"/>
    <n v="0"/>
    <n v="0"/>
    <n v="0"/>
  </r>
  <r>
    <x v="0"/>
    <s v="08"/>
    <s v="22"/>
    <s v="02:00:00"/>
    <s v="2019-08-22 02:00:00"/>
    <n v="19.873120745205409"/>
    <n v="1987.3120745205408"/>
    <n v="0"/>
    <n v="0"/>
    <n v="0"/>
  </r>
  <r>
    <x v="0"/>
    <s v="08"/>
    <s v="22"/>
    <s v="03:00:00"/>
    <s v="2019-08-22 03:00:00"/>
    <n v="19.507770345205412"/>
    <n v="1950.7770345205411"/>
    <n v="0"/>
    <n v="0"/>
    <n v="0"/>
  </r>
  <r>
    <x v="0"/>
    <s v="08"/>
    <s v="22"/>
    <s v="04:00:00"/>
    <s v="2019-08-22 04:00:00"/>
    <n v="19.157642878538809"/>
    <n v="1915.7642878538809"/>
    <n v="0"/>
    <n v="0"/>
    <n v="0"/>
  </r>
  <r>
    <x v="0"/>
    <s v="08"/>
    <s v="22"/>
    <s v="05:00:00"/>
    <s v="2019-08-22 05:00:00"/>
    <n v="36.45189794520541"/>
    <n v="3645.189794520541"/>
    <n v="0"/>
    <n v="0"/>
    <n v="0"/>
  </r>
  <r>
    <x v="0"/>
    <s v="08"/>
    <s v="22"/>
    <s v="06:00:00"/>
    <s v="2019-08-22 06:00:00"/>
    <n v="2.8538812785388101"/>
    <n v="285.38812785388097"/>
    <n v="0"/>
    <n v="0"/>
    <n v="0"/>
  </r>
  <r>
    <x v="0"/>
    <s v="08"/>
    <s v="22"/>
    <s v="07:00:00"/>
    <s v="2019-08-22 07:00:00"/>
    <n v="2.8538812785388101"/>
    <n v="285.38812785388097"/>
    <n v="0"/>
    <n v="0"/>
    <n v="0"/>
  </r>
  <r>
    <x v="0"/>
    <s v="08"/>
    <s v="22"/>
    <s v="08:00:00"/>
    <s v="2019-08-22 08:00:00"/>
    <n v="2.8538812785388101"/>
    <n v="285.38812785388097"/>
    <n v="0"/>
    <n v="0"/>
    <n v="0"/>
  </r>
  <r>
    <x v="0"/>
    <s v="08"/>
    <s v="22"/>
    <s v="09:00:00"/>
    <s v="2019-08-22 09:00:00"/>
    <n v="2.8538812785388101"/>
    <n v="285.38812785388097"/>
    <n v="0"/>
    <n v="0"/>
    <n v="0"/>
  </r>
  <r>
    <x v="0"/>
    <s v="08"/>
    <s v="22"/>
    <s v="10:00:00"/>
    <s v="2019-08-22 10:00:00"/>
    <n v="2.8538812785388101"/>
    <n v="285.38812785388097"/>
    <n v="0"/>
    <n v="0"/>
    <n v="0"/>
  </r>
  <r>
    <x v="0"/>
    <s v="08"/>
    <s v="22"/>
    <s v="11:00:00"/>
    <s v="2019-08-22 11:00:00"/>
    <n v="2.8538812785388101"/>
    <n v="285.38812785388097"/>
    <n v="0"/>
    <n v="0"/>
    <n v="0"/>
  </r>
  <r>
    <x v="0"/>
    <s v="08"/>
    <s v="22"/>
    <s v="12:00:00"/>
    <s v="2019-08-22 12:00:00"/>
    <n v="2.8538812785388101"/>
    <n v="285.38812785388097"/>
    <n v="0"/>
    <n v="0"/>
    <n v="0"/>
  </r>
  <r>
    <x v="0"/>
    <s v="08"/>
    <s v="22"/>
    <s v="13:00:00"/>
    <s v="2019-08-22 13:00:00"/>
    <n v="2.8538812785388101"/>
    <n v="285.38812785388097"/>
    <n v="0"/>
    <n v="0"/>
    <n v="0"/>
  </r>
  <r>
    <x v="0"/>
    <s v="08"/>
    <s v="22"/>
    <s v="14:00:00"/>
    <s v="2019-08-22 14:00:00"/>
    <n v="2.8538812785388101"/>
    <n v="285.38812785388097"/>
    <n v="0"/>
    <n v="0"/>
    <n v="0"/>
  </r>
  <r>
    <x v="0"/>
    <s v="08"/>
    <s v="22"/>
    <s v="15:00:00"/>
    <s v="2019-08-22 15:00:00"/>
    <n v="2.8538812785388101"/>
    <n v="285.38812785388097"/>
    <n v="0"/>
    <n v="0"/>
    <n v="0"/>
  </r>
  <r>
    <x v="0"/>
    <s v="08"/>
    <s v="22"/>
    <s v="16:00:00"/>
    <s v="2019-08-22 16:00:00"/>
    <n v="2.8538812785388101"/>
    <n v="285.38812785388097"/>
    <n v="0"/>
    <n v="0"/>
    <n v="0"/>
  </r>
  <r>
    <x v="0"/>
    <s v="08"/>
    <s v="22"/>
    <s v="17:00:00"/>
    <s v="2019-08-22 17:00:00"/>
    <n v="2.8538812785388101"/>
    <n v="285.38812785388097"/>
    <n v="0"/>
    <n v="0"/>
    <n v="0"/>
  </r>
  <r>
    <x v="0"/>
    <s v="08"/>
    <s v="22"/>
    <s v="18:00:00"/>
    <s v="2019-08-22 18:00:00"/>
    <n v="2.8538812785388101"/>
    <n v="285.38812785388097"/>
    <n v="0"/>
    <n v="0"/>
    <n v="0"/>
  </r>
  <r>
    <x v="0"/>
    <s v="08"/>
    <s v="22"/>
    <s v="19:00:00"/>
    <s v="2019-08-22 19:00:00"/>
    <n v="24.500892478538709"/>
    <n v="2450.0892478538708"/>
    <n v="0"/>
    <n v="0"/>
    <n v="0"/>
  </r>
  <r>
    <x v="0"/>
    <s v="08"/>
    <s v="22"/>
    <s v="20:00:00"/>
    <s v="2019-08-22 20:00:00"/>
    <n v="23.572293545205408"/>
    <n v="2357.2293545205407"/>
    <n v="0"/>
    <n v="0"/>
    <n v="0"/>
  </r>
  <r>
    <x v="0"/>
    <s v="08"/>
    <s v="22"/>
    <s v="21:00:00"/>
    <s v="2019-08-22 21:00:00"/>
    <n v="22.47624234520541"/>
    <n v="2247.624234520541"/>
    <n v="0"/>
    <n v="0"/>
    <n v="0"/>
  </r>
  <r>
    <x v="0"/>
    <s v="08"/>
    <s v="22"/>
    <s v="22:00:00"/>
    <s v="2019-08-22 22:00:00"/>
    <n v="21.62375807853871"/>
    <n v="2162.3758078538708"/>
    <n v="0"/>
    <n v="0"/>
    <n v="0"/>
  </r>
  <r>
    <x v="0"/>
    <s v="08"/>
    <s v="22"/>
    <s v="23:00:00"/>
    <s v="2019-08-22 23:00:00"/>
    <n v="21.151847145205409"/>
    <n v="2115.1847145205411"/>
    <n v="0"/>
    <n v="0"/>
    <n v="0"/>
  </r>
  <r>
    <x v="0"/>
    <s v="08"/>
    <s v="23"/>
    <s v="00:00:00"/>
    <s v="2019-08-23 00:00:00"/>
    <n v="20.756050878538808"/>
    <n v="2075.6050878538808"/>
    <n v="0"/>
    <n v="0"/>
    <n v="0"/>
  </r>
  <r>
    <x v="0"/>
    <s v="08"/>
    <s v="23"/>
    <s v="01:00:00"/>
    <s v="2019-08-23 01:00:00"/>
    <n v="103.17237781187211"/>
    <n v="10317.23778118721"/>
    <n v="0"/>
    <n v="0"/>
    <n v="0"/>
  </r>
  <r>
    <x v="0"/>
    <s v="08"/>
    <s v="23"/>
    <s v="02:00:00"/>
    <s v="2019-08-23 02:00:00"/>
    <n v="102.92881087853881"/>
    <n v="10292.881087853881"/>
    <n v="0"/>
    <n v="0"/>
    <n v="0"/>
  </r>
  <r>
    <x v="0"/>
    <s v="08"/>
    <s v="23"/>
    <s v="03:00:00"/>
    <s v="2019-08-23 03:00:00"/>
    <n v="102.4873458118721"/>
    <n v="10248.734581187211"/>
    <n v="0"/>
    <n v="0"/>
    <n v="0"/>
  </r>
  <r>
    <x v="0"/>
    <s v="08"/>
    <s v="23"/>
    <s v="04:00:00"/>
    <s v="2019-08-23 04:00:00"/>
    <n v="101.8023138118721"/>
    <n v="10180.23138118721"/>
    <n v="0"/>
    <n v="0"/>
    <n v="0"/>
  </r>
  <r>
    <x v="0"/>
    <s v="08"/>
    <s v="23"/>
    <s v="05:00:00"/>
    <s v="2019-08-23 05:00:00"/>
    <n v="117.17634794520541"/>
    <n v="11717.63479452054"/>
    <n v="0"/>
    <n v="0"/>
    <n v="0"/>
  </r>
  <r>
    <x v="0"/>
    <s v="08"/>
    <s v="23"/>
    <s v="06:00:00"/>
    <s v="2019-08-23 06:00:00"/>
    <n v="63.173881278538808"/>
    <n v="6317.3881278538811"/>
    <n v="0"/>
    <n v="0"/>
    <n v="0"/>
  </r>
  <r>
    <x v="0"/>
    <s v="08"/>
    <s v="23"/>
    <s v="07:00:00"/>
    <s v="2019-08-23 07:00:00"/>
    <n v="63.173881278538808"/>
    <n v="6317.3881278538811"/>
    <n v="0"/>
    <n v="0"/>
    <n v="0"/>
  </r>
  <r>
    <x v="0"/>
    <s v="08"/>
    <s v="23"/>
    <s v="08:00:00"/>
    <s v="2019-08-23 08:00:00"/>
    <n v="63.173881278538808"/>
    <n v="6317.3881278538811"/>
    <n v="0"/>
    <n v="0"/>
    <n v="0"/>
  </r>
  <r>
    <x v="0"/>
    <s v="08"/>
    <s v="23"/>
    <s v="09:00:00"/>
    <s v="2019-08-23 09:00:00"/>
    <n v="63.173881278538808"/>
    <n v="6317.3881278538811"/>
    <n v="0"/>
    <n v="0"/>
    <n v="0"/>
  </r>
  <r>
    <x v="0"/>
    <s v="08"/>
    <s v="23"/>
    <s v="10:00:00"/>
    <s v="2019-08-23 10:00:00"/>
    <n v="63.173881278538808"/>
    <n v="6317.3881278538811"/>
    <n v="0"/>
    <n v="0"/>
    <n v="0"/>
  </r>
  <r>
    <x v="0"/>
    <s v="08"/>
    <s v="23"/>
    <s v="11:00:00"/>
    <s v="2019-08-23 11:00:00"/>
    <n v="2.8538812785388101"/>
    <n v="285.38812785388097"/>
    <n v="0"/>
    <n v="0"/>
    <n v="0"/>
  </r>
  <r>
    <x v="0"/>
    <s v="08"/>
    <s v="23"/>
    <s v="12:00:00"/>
    <s v="2019-08-23 12:00:00"/>
    <n v="63.173881278538808"/>
    <n v="6317.3881278538811"/>
    <n v="0"/>
    <n v="0"/>
    <n v="0"/>
  </r>
  <r>
    <x v="0"/>
    <s v="08"/>
    <s v="23"/>
    <s v="13:00:00"/>
    <s v="2019-08-23 13:00:00"/>
    <n v="2.8538812785388101"/>
    <n v="285.38812785388097"/>
    <n v="0"/>
    <n v="0"/>
    <n v="0"/>
  </r>
  <r>
    <x v="0"/>
    <s v="08"/>
    <s v="23"/>
    <s v="14:00:00"/>
    <s v="2019-08-23 14:00:00"/>
    <n v="2.8538812785388101"/>
    <n v="285.38812785388097"/>
    <n v="0"/>
    <n v="0"/>
    <n v="0"/>
  </r>
  <r>
    <x v="0"/>
    <s v="08"/>
    <s v="23"/>
    <s v="15:00:00"/>
    <s v="2019-08-23 15:00:00"/>
    <n v="2.8538812785388101"/>
    <n v="285.38812785388097"/>
    <n v="0"/>
    <n v="0"/>
    <n v="0"/>
  </r>
  <r>
    <x v="0"/>
    <s v="08"/>
    <s v="23"/>
    <s v="16:00:00"/>
    <s v="2019-08-23 16:00:00"/>
    <n v="2.8538812785388101"/>
    <n v="285.38812785388097"/>
    <n v="0"/>
    <n v="0"/>
    <n v="0"/>
  </r>
  <r>
    <x v="0"/>
    <s v="08"/>
    <s v="23"/>
    <s v="17:00:00"/>
    <s v="2019-08-23 17:00:00"/>
    <n v="2.8538812785388101"/>
    <n v="285.38812785388097"/>
    <n v="0"/>
    <n v="0"/>
    <n v="0"/>
  </r>
  <r>
    <x v="0"/>
    <s v="08"/>
    <s v="23"/>
    <s v="18:00:00"/>
    <s v="2019-08-23 18:00:00"/>
    <n v="27.952503500761008"/>
    <n v="2795.2503500761009"/>
    <n v="0"/>
    <n v="0"/>
    <n v="0"/>
  </r>
  <r>
    <x v="0"/>
    <s v="08"/>
    <s v="23"/>
    <s v="19:00:00"/>
    <s v="2019-08-23 19:00:00"/>
    <n v="14.74299221187211"/>
    <n v="1474.2992211872111"/>
    <n v="0"/>
    <n v="0"/>
    <n v="0"/>
  </r>
  <r>
    <x v="0"/>
    <s v="08"/>
    <s v="23"/>
    <s v="20:00:00"/>
    <s v="2019-08-23 20:00:00"/>
    <n v="14.52987114520541"/>
    <n v="1452.9871145205409"/>
    <n v="0"/>
    <n v="0"/>
    <n v="0"/>
  </r>
  <r>
    <x v="0"/>
    <s v="08"/>
    <s v="23"/>
    <s v="21:00:00"/>
    <s v="2019-08-23 21:00:00"/>
    <n v="14.073183145205411"/>
    <n v="1407.3183145205412"/>
    <n v="0"/>
    <n v="0"/>
    <n v="0"/>
  </r>
  <r>
    <x v="0"/>
    <s v="08"/>
    <s v="23"/>
    <s v="22:00:00"/>
    <s v="2019-08-23 22:00:00"/>
    <n v="13.799170345205409"/>
    <n v="1379.9170345205409"/>
    <n v="0"/>
    <n v="0"/>
    <n v="0"/>
  </r>
  <r>
    <x v="0"/>
    <s v="08"/>
    <s v="23"/>
    <s v="23:00:00"/>
    <s v="2019-08-23 23:00:00"/>
    <n v="13.418597011872109"/>
    <n v="1341.8597011872109"/>
    <n v="0"/>
    <n v="0"/>
    <n v="0"/>
  </r>
  <r>
    <x v="0"/>
    <s v="08"/>
    <s v="24"/>
    <s v="00:00:00"/>
    <s v="2019-08-24 00:00:00"/>
    <n v="12.87057141187211"/>
    <n v="1287.0571411872111"/>
    <n v="0"/>
    <n v="0"/>
    <n v="0"/>
  </r>
  <r>
    <x v="0"/>
    <s v="08"/>
    <s v="24"/>
    <s v="01:00:00"/>
    <s v="2019-08-24 01:00:00"/>
    <n v="12.322545811872139"/>
    <n v="1232.2545811872139"/>
    <n v="0"/>
    <n v="0"/>
    <n v="0"/>
  </r>
  <r>
    <x v="0"/>
    <s v="08"/>
    <s v="24"/>
    <s v="02:00:00"/>
    <s v="2019-08-24 02:00:00"/>
    <n v="11.637513811872141"/>
    <n v="1163.7513811872141"/>
    <n v="0"/>
    <n v="0"/>
    <n v="0"/>
  </r>
  <r>
    <x v="0"/>
    <s v="08"/>
    <s v="24"/>
    <s v="03:00:00"/>
    <s v="2019-08-24 03:00:00"/>
    <n v="10.845921278538802"/>
    <n v="1084.5921278538801"/>
    <n v="0"/>
    <n v="0"/>
    <n v="0"/>
  </r>
  <r>
    <x v="0"/>
    <s v="08"/>
    <s v="24"/>
    <s v="04:00:00"/>
    <s v="2019-08-24 04:00:00"/>
    <n v="10.054328745205471"/>
    <n v="1005.4328745205471"/>
    <n v="0"/>
    <n v="0"/>
    <n v="0"/>
  </r>
  <r>
    <x v="0"/>
    <s v="08"/>
    <s v="24"/>
    <s v="05:00:00"/>
    <s v="2019-08-24 05:00:00"/>
    <n v="17.698847945205411"/>
    <n v="1769.8847945205412"/>
    <n v="0"/>
    <n v="0"/>
    <n v="0"/>
  </r>
  <r>
    <x v="0"/>
    <s v="08"/>
    <s v="24"/>
    <s v="06:00:00"/>
    <s v="2019-08-24 06:00:00"/>
    <n v="2.8538812785388101"/>
    <n v="285.38812785388097"/>
    <n v="0"/>
    <n v="0"/>
    <n v="0"/>
  </r>
  <r>
    <x v="0"/>
    <s v="08"/>
    <s v="24"/>
    <s v="07:00:00"/>
    <s v="2019-08-24 07:00:00"/>
    <n v="2.8538812785388101"/>
    <n v="285.38812785388097"/>
    <n v="0"/>
    <n v="0"/>
    <n v="0"/>
  </r>
  <r>
    <x v="0"/>
    <s v="08"/>
    <s v="24"/>
    <s v="08:00:00"/>
    <s v="2019-08-24 08:00:00"/>
    <n v="2.8538812785388101"/>
    <n v="285.38812785388097"/>
    <n v="0"/>
    <n v="0"/>
    <n v="0"/>
  </r>
  <r>
    <x v="0"/>
    <s v="08"/>
    <s v="24"/>
    <s v="09:00:00"/>
    <s v="2019-08-24 09:00:00"/>
    <n v="2.8538812785388101"/>
    <n v="285.38812785388097"/>
    <n v="0"/>
    <n v="0"/>
    <n v="0"/>
  </r>
  <r>
    <x v="0"/>
    <s v="08"/>
    <s v="24"/>
    <s v="10:00:00"/>
    <s v="2019-08-24 10:00:00"/>
    <n v="2.8538812785388101"/>
    <n v="285.38812785388097"/>
    <n v="0"/>
    <n v="0"/>
    <n v="0"/>
  </r>
  <r>
    <x v="0"/>
    <s v="08"/>
    <s v="24"/>
    <s v="11:00:00"/>
    <s v="2019-08-24 11:00:00"/>
    <n v="2.8538812785388101"/>
    <n v="285.38812785388097"/>
    <n v="0"/>
    <n v="0"/>
    <n v="0"/>
  </r>
  <r>
    <x v="0"/>
    <s v="08"/>
    <s v="24"/>
    <s v="12:00:00"/>
    <s v="2019-08-24 12:00:00"/>
    <n v="2.8538812785388101"/>
    <n v="285.38812785388097"/>
    <n v="0"/>
    <n v="0"/>
    <n v="0"/>
  </r>
  <r>
    <x v="0"/>
    <s v="08"/>
    <s v="24"/>
    <s v="13:00:00"/>
    <s v="2019-08-24 13:00:00"/>
    <n v="2.8538812785388101"/>
    <n v="285.38812785388097"/>
    <n v="0"/>
    <n v="0"/>
    <n v="0"/>
  </r>
  <r>
    <x v="0"/>
    <s v="08"/>
    <s v="24"/>
    <s v="14:00:00"/>
    <s v="2019-08-24 14:00:00"/>
    <n v="2.8538812785388101"/>
    <n v="285.38812785388097"/>
    <n v="0"/>
    <n v="0"/>
    <n v="0"/>
  </r>
  <r>
    <x v="0"/>
    <s v="08"/>
    <s v="24"/>
    <s v="15:00:00"/>
    <s v="2019-08-24 15:00:00"/>
    <n v="2.8538812785388101"/>
    <n v="285.38812785388097"/>
    <n v="0"/>
    <n v="0"/>
    <n v="0"/>
  </r>
  <r>
    <x v="0"/>
    <s v="08"/>
    <s v="24"/>
    <s v="16:00:00"/>
    <s v="2019-08-24 16:00:00"/>
    <n v="2.8538812785388101"/>
    <n v="285.38812785388097"/>
    <n v="0"/>
    <n v="0"/>
    <n v="0"/>
  </r>
  <r>
    <x v="0"/>
    <s v="08"/>
    <s v="24"/>
    <s v="17:00:00"/>
    <s v="2019-08-24 17:00:00"/>
    <n v="2.8538812785388101"/>
    <n v="285.38812785388097"/>
    <n v="0"/>
    <n v="0"/>
    <n v="0"/>
  </r>
  <r>
    <x v="0"/>
    <s v="08"/>
    <s v="24"/>
    <s v="18:00:00"/>
    <s v="2019-08-24 18:00:00"/>
    <n v="31.350753500761012"/>
    <n v="3135.0753500761011"/>
    <n v="0"/>
    <n v="0"/>
    <n v="0"/>
  </r>
  <r>
    <x v="0"/>
    <s v="08"/>
    <s v="24"/>
    <s v="19:00:00"/>
    <s v="2019-08-24 19:00:00"/>
    <n v="14.39286474520541"/>
    <n v="1439.2864745205411"/>
    <n v="0"/>
    <n v="0"/>
    <n v="0"/>
  </r>
  <r>
    <x v="0"/>
    <s v="08"/>
    <s v="24"/>
    <s v="20:00:00"/>
    <s v="2019-08-24 20:00:00"/>
    <n v="13.49471167853871"/>
    <n v="1349.4711678538711"/>
    <n v="0"/>
    <n v="0"/>
    <n v="0"/>
  </r>
  <r>
    <x v="0"/>
    <s v="08"/>
    <s v="24"/>
    <s v="21:00:00"/>
    <s v="2019-08-24 21:00:00"/>
    <n v="12.520443945205468"/>
    <n v="1252.0443945205468"/>
    <n v="0"/>
    <n v="0"/>
    <n v="0"/>
  </r>
  <r>
    <x v="0"/>
    <s v="08"/>
    <s v="24"/>
    <s v="22:00:00"/>
    <s v="2019-08-24 22:00:00"/>
    <n v="11.622290878538811"/>
    <n v="1162.2290878538811"/>
    <n v="0"/>
    <n v="0"/>
    <n v="0"/>
  </r>
  <r>
    <x v="0"/>
    <s v="08"/>
    <s v="24"/>
    <s v="23:00:00"/>
    <s v="2019-08-24 23:00:00"/>
    <n v="10.861144211872141"/>
    <n v="1086.114421187214"/>
    <n v="0"/>
    <n v="0"/>
    <n v="0"/>
  </r>
  <r>
    <x v="0"/>
    <s v="08"/>
    <s v="25"/>
    <s v="00:00:00"/>
    <s v="2019-08-25 00:00:00"/>
    <n v="10.176112211872139"/>
    <n v="1017.6112211872139"/>
    <n v="0"/>
    <n v="0"/>
    <n v="0"/>
  </r>
  <r>
    <x v="0"/>
    <s v="08"/>
    <s v="25"/>
    <s v="01:00:00"/>
    <s v="2019-08-25 01:00:00"/>
    <n v="9.6737554118721398"/>
    <n v="967.37554118721391"/>
    <n v="0"/>
    <n v="0"/>
    <n v="0"/>
  </r>
  <r>
    <x v="0"/>
    <s v="08"/>
    <s v="25"/>
    <s v="02:00:00"/>
    <s v="2019-08-25 02:00:00"/>
    <n v="9.3997426118721386"/>
    <n v="939.97426118721387"/>
    <n v="0"/>
    <n v="0"/>
    <n v="0"/>
  </r>
  <r>
    <x v="0"/>
    <s v="08"/>
    <s v="25"/>
    <s v="03:00:00"/>
    <s v="2019-08-25 03:00:00"/>
    <n v="9.1257298118721391"/>
    <n v="912.57298118721394"/>
    <n v="0"/>
    <n v="0"/>
    <n v="0"/>
  </r>
  <r>
    <x v="0"/>
    <s v="08"/>
    <s v="25"/>
    <s v="04:00:00"/>
    <s v="2019-08-25 04:00:00"/>
    <n v="8.8517170118721413"/>
    <n v="885.17170118721413"/>
    <n v="0"/>
    <n v="0"/>
    <n v="0"/>
  </r>
  <r>
    <x v="0"/>
    <s v="08"/>
    <s v="25"/>
    <s v="05:00:00"/>
    <s v="2019-08-25 05:00:00"/>
    <n v="17.523281278538711"/>
    <n v="1752.3281278538711"/>
    <n v="0"/>
    <n v="0"/>
    <n v="0"/>
  </r>
  <r>
    <x v="0"/>
    <s v="08"/>
    <s v="25"/>
    <s v="06:00:00"/>
    <s v="2019-08-25 06:00:00"/>
    <n v="2.8538812785388101"/>
    <n v="285.38812785388097"/>
    <n v="0"/>
    <n v="0"/>
    <n v="0"/>
  </r>
  <r>
    <x v="0"/>
    <s v="08"/>
    <s v="25"/>
    <s v="07:00:00"/>
    <s v="2019-08-25 07:00:00"/>
    <n v="2.8538812785388101"/>
    <n v="285.38812785388097"/>
    <n v="0"/>
    <n v="0"/>
    <n v="0"/>
  </r>
  <r>
    <x v="0"/>
    <s v="08"/>
    <s v="25"/>
    <s v="08:00:00"/>
    <s v="2019-08-25 08:00:00"/>
    <n v="2.8538812785388101"/>
    <n v="285.38812785388097"/>
    <n v="0"/>
    <n v="0"/>
    <n v="0"/>
  </r>
  <r>
    <x v="0"/>
    <s v="08"/>
    <s v="25"/>
    <s v="09:00:00"/>
    <s v="2019-08-25 09:00:00"/>
    <n v="2.8538812785388101"/>
    <n v="285.38812785388097"/>
    <n v="0"/>
    <n v="0"/>
    <n v="0"/>
  </r>
  <r>
    <x v="0"/>
    <s v="08"/>
    <s v="25"/>
    <s v="10:00:00"/>
    <s v="2019-08-25 10:00:00"/>
    <n v="2.8538812785388101"/>
    <n v="285.38812785388097"/>
    <n v="0"/>
    <n v="0"/>
    <n v="0"/>
  </r>
  <r>
    <x v="0"/>
    <s v="08"/>
    <s v="25"/>
    <s v="11:00:00"/>
    <s v="2019-08-25 11:00:00"/>
    <n v="2.8538812785388101"/>
    <n v="285.38812785388097"/>
    <n v="0"/>
    <n v="0"/>
    <n v="0"/>
  </r>
  <r>
    <x v="0"/>
    <s v="08"/>
    <s v="25"/>
    <s v="12:00:00"/>
    <s v="2019-08-25 12:00:00"/>
    <n v="2.8538812785388101"/>
    <n v="285.38812785388097"/>
    <n v="0"/>
    <n v="0"/>
    <n v="0"/>
  </r>
  <r>
    <x v="0"/>
    <s v="08"/>
    <s v="25"/>
    <s v="13:00:00"/>
    <s v="2019-08-25 13:00:00"/>
    <n v="2.8538812785388101"/>
    <n v="285.38812785388097"/>
    <n v="0"/>
    <n v="0"/>
    <n v="0"/>
  </r>
  <r>
    <x v="0"/>
    <s v="08"/>
    <s v="25"/>
    <s v="14:00:00"/>
    <s v="2019-08-25 14:00:00"/>
    <n v="2.8538812785388101"/>
    <n v="285.38812785388097"/>
    <n v="0"/>
    <n v="0"/>
    <n v="0"/>
  </r>
  <r>
    <x v="0"/>
    <s v="08"/>
    <s v="25"/>
    <s v="15:00:00"/>
    <s v="2019-08-25 15:00:00"/>
    <n v="2.8538812785388101"/>
    <n v="285.38812785388097"/>
    <n v="0"/>
    <n v="0"/>
    <n v="0"/>
  </r>
  <r>
    <x v="0"/>
    <s v="08"/>
    <s v="25"/>
    <s v="16:00:00"/>
    <s v="2019-08-25 16:00:00"/>
    <n v="2.8538812785388101"/>
    <n v="285.38812785388097"/>
    <n v="0"/>
    <n v="0"/>
    <n v="0"/>
  </r>
  <r>
    <x v="0"/>
    <s v="08"/>
    <s v="25"/>
    <s v="17:00:00"/>
    <s v="2019-08-25 17:00:00"/>
    <n v="2.8538812785388101"/>
    <n v="285.38812785388097"/>
    <n v="0"/>
    <n v="0"/>
    <n v="0"/>
  </r>
  <r>
    <x v="0"/>
    <s v="08"/>
    <s v="25"/>
    <s v="18:00:00"/>
    <s v="2019-08-25 18:00:00"/>
    <n v="2.8538812785388101"/>
    <n v="285.38812785388097"/>
    <n v="0"/>
    <n v="0"/>
    <n v="0"/>
  </r>
  <r>
    <x v="0"/>
    <s v="08"/>
    <s v="25"/>
    <s v="19:00:00"/>
    <s v="2019-08-25 19:00:00"/>
    <n v="14.04273727853881"/>
    <n v="1404.2737278538809"/>
    <n v="0"/>
    <n v="0"/>
    <n v="0"/>
  </r>
  <r>
    <x v="0"/>
    <s v="08"/>
    <s v="25"/>
    <s v="20:00:00"/>
    <s v="2019-08-25 20:00:00"/>
    <n v="13.068469545205412"/>
    <n v="1306.8469545205412"/>
    <n v="0"/>
    <n v="0"/>
    <n v="0"/>
  </r>
  <r>
    <x v="0"/>
    <s v="08"/>
    <s v="25"/>
    <s v="21:00:00"/>
    <s v="2019-08-25 21:00:00"/>
    <n v="12.307322878538811"/>
    <n v="1230.732287853881"/>
    <n v="0"/>
    <n v="0"/>
    <n v="0"/>
  </r>
  <r>
    <x v="0"/>
    <s v="08"/>
    <s v="25"/>
    <s v="22:00:00"/>
    <s v="2019-08-25 22:00:00"/>
    <n v="11.683182611872141"/>
    <n v="1168.3182611872141"/>
    <n v="0"/>
    <n v="0"/>
    <n v="0"/>
  </r>
  <r>
    <x v="0"/>
    <s v="08"/>
    <s v="25"/>
    <s v="23:00:00"/>
    <s v="2019-08-25 23:00:00"/>
    <n v="11.24171754520547"/>
    <n v="1124.171754520547"/>
    <n v="0"/>
    <n v="0"/>
    <n v="0"/>
  </r>
  <r>
    <x v="0"/>
    <s v="08"/>
    <s v="26"/>
    <s v="00:00:00"/>
    <s v="2019-08-26 00:00:00"/>
    <n v="10.998150611872141"/>
    <n v="1099.8150611872143"/>
    <n v="0"/>
    <n v="0"/>
    <n v="0"/>
  </r>
  <r>
    <x v="0"/>
    <s v="08"/>
    <s v="26"/>
    <s v="01:00:00"/>
    <s v="2019-08-26 01:00:00"/>
    <n v="10.78502954520547"/>
    <n v="1078.5029545205471"/>
    <n v="0"/>
    <n v="0"/>
    <n v="0"/>
  </r>
  <r>
    <x v="0"/>
    <s v="08"/>
    <s v="26"/>
    <s v="02:00:00"/>
    <s v="2019-08-26 02:00:00"/>
    <n v="10.495793811872138"/>
    <n v="1049.5793811872138"/>
    <n v="0"/>
    <n v="0"/>
    <n v="0"/>
  </r>
  <r>
    <x v="0"/>
    <s v="08"/>
    <s v="26"/>
    <s v="03:00:00"/>
    <s v="2019-08-26 03:00:00"/>
    <n v="10.14566634520547"/>
    <n v="1014.566634520547"/>
    <n v="0"/>
    <n v="0"/>
    <n v="0"/>
  </r>
  <r>
    <x v="0"/>
    <s v="08"/>
    <s v="26"/>
    <s v="04:00:00"/>
    <s v="2019-08-26 04:00:00"/>
    <n v="9.8107618118721405"/>
    <n v="981.07618118721405"/>
    <n v="0"/>
    <n v="0"/>
    <n v="0"/>
  </r>
  <r>
    <x v="0"/>
    <s v="08"/>
    <s v="26"/>
    <s v="05:00:00"/>
    <s v="2019-08-26 05:00:00"/>
    <n v="18.308347945205409"/>
    <n v="1830.8347945205408"/>
    <n v="0"/>
    <n v="0"/>
    <n v="0"/>
  </r>
  <r>
    <x v="0"/>
    <s v="08"/>
    <s v="26"/>
    <s v="06:00:00"/>
    <s v="2019-08-26 06:00:00"/>
    <n v="2.8538812785388101"/>
    <n v="285.38812785388097"/>
    <n v="0"/>
    <n v="0"/>
    <n v="0"/>
  </r>
  <r>
    <x v="0"/>
    <s v="08"/>
    <s v="26"/>
    <s v="07:00:00"/>
    <s v="2019-08-26 07:00:00"/>
    <n v="2.8538812785388101"/>
    <n v="285.38812785388097"/>
    <n v="0"/>
    <n v="0"/>
    <n v="0"/>
  </r>
  <r>
    <x v="0"/>
    <s v="08"/>
    <s v="26"/>
    <s v="08:00:00"/>
    <s v="2019-08-26 08:00:00"/>
    <n v="2.8538812785388101"/>
    <n v="285.38812785388097"/>
    <n v="0"/>
    <n v="0"/>
    <n v="0"/>
  </r>
  <r>
    <x v="0"/>
    <s v="08"/>
    <s v="26"/>
    <s v="09:00:00"/>
    <s v="2019-08-26 09:00:00"/>
    <n v="2.8538812785388101"/>
    <n v="285.38812785388097"/>
    <n v="0"/>
    <n v="0"/>
    <n v="0"/>
  </r>
  <r>
    <x v="0"/>
    <s v="08"/>
    <s v="26"/>
    <s v="10:00:00"/>
    <s v="2019-08-26 10:00:00"/>
    <n v="2.8538812785388101"/>
    <n v="285.38812785388097"/>
    <n v="0"/>
    <n v="0"/>
    <n v="0"/>
  </r>
  <r>
    <x v="0"/>
    <s v="08"/>
    <s v="26"/>
    <s v="11:00:00"/>
    <s v="2019-08-26 11:00:00"/>
    <n v="2.8538812785388101"/>
    <n v="285.38812785388097"/>
    <n v="0"/>
    <n v="0"/>
    <n v="0"/>
  </r>
  <r>
    <x v="0"/>
    <s v="08"/>
    <s v="26"/>
    <s v="12:00:00"/>
    <s v="2019-08-26 12:00:00"/>
    <n v="2.8538812785388101"/>
    <n v="285.38812785388097"/>
    <n v="0"/>
    <n v="0"/>
    <n v="0"/>
  </r>
  <r>
    <x v="0"/>
    <s v="08"/>
    <s v="26"/>
    <s v="13:00:00"/>
    <s v="2019-08-26 13:00:00"/>
    <n v="2.8538812785388101"/>
    <n v="285.38812785388097"/>
    <n v="0"/>
    <n v="0"/>
    <n v="0"/>
  </r>
  <r>
    <x v="0"/>
    <s v="08"/>
    <s v="26"/>
    <s v="14:00:00"/>
    <s v="2019-08-26 14:00:00"/>
    <n v="2.8538812785388101"/>
    <n v="285.38812785388097"/>
    <n v="0"/>
    <n v="0"/>
    <n v="0"/>
  </r>
  <r>
    <x v="0"/>
    <s v="08"/>
    <s v="26"/>
    <s v="15:00:00"/>
    <s v="2019-08-26 15:00:00"/>
    <n v="2.8538812785388101"/>
    <n v="285.38812785388097"/>
    <n v="0"/>
    <n v="0"/>
    <n v="0"/>
  </r>
  <r>
    <x v="0"/>
    <s v="08"/>
    <s v="26"/>
    <s v="16:00:00"/>
    <s v="2019-08-26 16:00:00"/>
    <n v="2.8538812785388101"/>
    <n v="285.38812785388097"/>
    <n v="0"/>
    <n v="0"/>
    <n v="0"/>
  </r>
  <r>
    <x v="0"/>
    <s v="08"/>
    <s v="26"/>
    <s v="17:00:00"/>
    <s v="2019-08-26 17:00:00"/>
    <n v="2.8538812785388101"/>
    <n v="285.38812785388097"/>
    <n v="0"/>
    <n v="0"/>
    <n v="0"/>
  </r>
  <r>
    <x v="0"/>
    <s v="08"/>
    <s v="26"/>
    <s v="18:00:00"/>
    <s v="2019-08-26 18:00:00"/>
    <n v="28.732970167427609"/>
    <n v="2873.2970167427607"/>
    <n v="0"/>
    <n v="0"/>
    <n v="0"/>
  </r>
  <r>
    <x v="0"/>
    <s v="08"/>
    <s v="26"/>
    <s v="19:00:00"/>
    <s v="2019-08-26 19:00:00"/>
    <n v="13.783947411872111"/>
    <n v="1378.3947411872111"/>
    <n v="0"/>
    <n v="0"/>
    <n v="0"/>
  </r>
  <r>
    <x v="0"/>
    <s v="08"/>
    <s v="26"/>
    <s v="20:00:00"/>
    <s v="2019-08-26 20:00:00"/>
    <n v="13.05324661187211"/>
    <n v="1305.3246611872109"/>
    <n v="0"/>
    <n v="0"/>
    <n v="0"/>
  </r>
  <r>
    <x v="0"/>
    <s v="08"/>
    <s v="26"/>
    <s v="21:00:00"/>
    <s v="2019-08-26 21:00:00"/>
    <n v="12.155093545205469"/>
    <n v="1215.509354520547"/>
    <n v="0"/>
    <n v="0"/>
    <n v="0"/>
  </r>
  <r>
    <x v="0"/>
    <s v="08"/>
    <s v="26"/>
    <s v="22:00:00"/>
    <s v="2019-08-26 22:00:00"/>
    <n v="11.515730345205471"/>
    <n v="1151.573034520547"/>
    <n v="0"/>
    <n v="0"/>
    <n v="0"/>
  </r>
  <r>
    <x v="0"/>
    <s v="08"/>
    <s v="26"/>
    <s v="23:00:00"/>
    <s v="2019-08-26 23:00:00"/>
    <n v="11.348278078538801"/>
    <n v="1134.8278078538801"/>
    <n v="0"/>
    <n v="0"/>
    <n v="0"/>
  </r>
  <r>
    <x v="0"/>
    <s v="08"/>
    <s v="27"/>
    <s v="00:00:00"/>
    <s v="2019-08-27 00:00:00"/>
    <n v="11.607067945205472"/>
    <n v="1160.7067945205472"/>
    <n v="0"/>
    <n v="0"/>
    <n v="0"/>
  </r>
  <r>
    <x v="0"/>
    <s v="08"/>
    <s v="27"/>
    <s v="01:00:00"/>
    <s v="2019-08-27 01:00:00"/>
    <n v="11.683182611872141"/>
    <n v="1168.3182611872141"/>
    <n v="0"/>
    <n v="0"/>
    <n v="0"/>
  </r>
  <r>
    <x v="0"/>
    <s v="08"/>
    <s v="27"/>
    <s v="02:00:00"/>
    <s v="2019-08-27 02:00:00"/>
    <n v="11.78974314520547"/>
    <n v="1178.9743145205468"/>
    <n v="0"/>
    <n v="0"/>
    <n v="0"/>
  </r>
  <r>
    <x v="0"/>
    <s v="08"/>
    <s v="27"/>
    <s v="03:00:00"/>
    <s v="2019-08-27 03:00:00"/>
    <n v="11.744074345205469"/>
    <n v="1174.4074345205468"/>
    <n v="0"/>
    <n v="0"/>
    <n v="0"/>
  </r>
  <r>
    <x v="0"/>
    <s v="08"/>
    <s v="27"/>
    <s v="04:00:00"/>
    <s v="2019-08-27 04:00:00"/>
    <n v="11.637513811872141"/>
    <n v="1163.7513811872141"/>
    <n v="0"/>
    <n v="0"/>
    <n v="0"/>
  </r>
  <r>
    <x v="0"/>
    <s v="08"/>
    <s v="27"/>
    <s v="05:00:00"/>
    <s v="2019-08-27 05:00:00"/>
    <n v="21.10093127853871"/>
    <n v="2110.093127853871"/>
    <n v="0"/>
    <n v="0"/>
    <n v="0"/>
  </r>
  <r>
    <x v="0"/>
    <s v="08"/>
    <s v="27"/>
    <s v="06:00:00"/>
    <s v="2019-08-27 06:00:00"/>
    <n v="2.8538812785388101"/>
    <n v="285.38812785388097"/>
    <n v="0"/>
    <n v="0"/>
    <n v="0"/>
  </r>
  <r>
    <x v="0"/>
    <s v="08"/>
    <s v="27"/>
    <s v="07:00:00"/>
    <s v="2019-08-27 07:00:00"/>
    <n v="2.8538812785388101"/>
    <n v="285.38812785388097"/>
    <n v="0"/>
    <n v="0"/>
    <n v="0"/>
  </r>
  <r>
    <x v="0"/>
    <s v="08"/>
    <s v="27"/>
    <s v="08:00:00"/>
    <s v="2019-08-27 08:00:00"/>
    <n v="2.8538812785388101"/>
    <n v="285.38812785388097"/>
    <n v="0"/>
    <n v="0"/>
    <n v="0"/>
  </r>
  <r>
    <x v="0"/>
    <s v="08"/>
    <s v="27"/>
    <s v="09:00:00"/>
    <s v="2019-08-27 09:00:00"/>
    <n v="2.8538812785388101"/>
    <n v="285.38812785388097"/>
    <n v="0"/>
    <n v="0"/>
    <n v="0"/>
  </r>
  <r>
    <x v="0"/>
    <s v="08"/>
    <s v="27"/>
    <s v="10:00:00"/>
    <s v="2019-08-27 10:00:00"/>
    <n v="2.8538812785388101"/>
    <n v="285.38812785388097"/>
    <n v="0"/>
    <n v="0"/>
    <n v="0"/>
  </r>
  <r>
    <x v="0"/>
    <s v="08"/>
    <s v="27"/>
    <s v="11:00:00"/>
    <s v="2019-08-27 11:00:00"/>
    <n v="2.8538812785388101"/>
    <n v="285.38812785388097"/>
    <n v="0"/>
    <n v="0"/>
    <n v="0"/>
  </r>
  <r>
    <x v="0"/>
    <s v="08"/>
    <s v="27"/>
    <s v="12:00:00"/>
    <s v="2019-08-27 12:00:00"/>
    <n v="2.8538812785388101"/>
    <n v="285.38812785388097"/>
    <n v="0"/>
    <n v="0"/>
    <n v="0"/>
  </r>
  <r>
    <x v="0"/>
    <s v="08"/>
    <s v="27"/>
    <s v="13:00:00"/>
    <s v="2019-08-27 13:00:00"/>
    <n v="2.8538812785388101"/>
    <n v="285.38812785388097"/>
    <n v="0"/>
    <n v="0"/>
    <n v="0"/>
  </r>
  <r>
    <x v="0"/>
    <s v="08"/>
    <s v="27"/>
    <s v="14:00:00"/>
    <s v="2019-08-27 14:00:00"/>
    <n v="2.8538812785388101"/>
    <n v="285.38812785388097"/>
    <n v="0"/>
    <n v="0"/>
    <n v="0"/>
  </r>
  <r>
    <x v="0"/>
    <s v="08"/>
    <s v="27"/>
    <s v="15:00:00"/>
    <s v="2019-08-27 15:00:00"/>
    <n v="2.8538812785388101"/>
    <n v="285.38812785388097"/>
    <n v="0"/>
    <n v="0"/>
    <n v="0"/>
  </r>
  <r>
    <x v="0"/>
    <s v="08"/>
    <s v="27"/>
    <s v="16:00:00"/>
    <s v="2019-08-27 16:00:00"/>
    <n v="2.8538812785388101"/>
    <n v="285.38812785388097"/>
    <n v="0"/>
    <n v="0"/>
    <n v="0"/>
  </r>
  <r>
    <x v="0"/>
    <s v="08"/>
    <s v="27"/>
    <s v="17:00:00"/>
    <s v="2019-08-27 17:00:00"/>
    <n v="2.8538812785388101"/>
    <n v="285.38812785388097"/>
    <n v="0"/>
    <n v="0"/>
    <n v="0"/>
  </r>
  <r>
    <x v="0"/>
    <s v="08"/>
    <s v="27"/>
    <s v="18:00:00"/>
    <s v="2019-08-27 18:00:00"/>
    <n v="33.047386834094311"/>
    <n v="3304.7386834094309"/>
    <n v="0"/>
    <n v="0"/>
    <n v="0"/>
  </r>
  <r>
    <x v="0"/>
    <s v="08"/>
    <s v="27"/>
    <s v="19:00:00"/>
    <s v="2019-08-27 19:00:00"/>
    <n v="16.234839678538709"/>
    <n v="1623.483967853871"/>
    <n v="0"/>
    <n v="0"/>
    <n v="0"/>
  </r>
  <r>
    <x v="0"/>
    <s v="08"/>
    <s v="27"/>
    <s v="20:00:00"/>
    <s v="2019-08-27 20:00:00"/>
    <n v="15.321463678538809"/>
    <n v="1532.1463678538807"/>
    <n v="0"/>
    <n v="0"/>
    <n v="0"/>
  </r>
  <r>
    <x v="0"/>
    <s v="08"/>
    <s v="27"/>
    <s v="21:00:00"/>
    <s v="2019-08-27 21:00:00"/>
    <n v="14.91044447853881"/>
    <n v="1491.0444478538809"/>
    <n v="0"/>
    <n v="0"/>
    <n v="0"/>
  </r>
  <r>
    <x v="0"/>
    <s v="08"/>
    <s v="27"/>
    <s v="22:00:00"/>
    <s v="2019-08-27 22:00:00"/>
    <n v="14.77343807853871"/>
    <n v="1477.3438078538711"/>
    <n v="0"/>
    <n v="0"/>
    <n v="0"/>
  </r>
  <r>
    <x v="0"/>
    <s v="08"/>
    <s v="27"/>
    <s v="23:00:00"/>
    <s v="2019-08-27 23:00:00"/>
    <n v="14.727769278538812"/>
    <n v="1472.7769278538813"/>
    <n v="0"/>
    <n v="0"/>
    <n v="0"/>
  </r>
  <r>
    <x v="0"/>
    <s v="08"/>
    <s v="28"/>
    <s v="00:00:00"/>
    <s v="2019-08-28 00:00:00"/>
    <n v="14.651654611872109"/>
    <n v="1465.1654611872109"/>
    <n v="0"/>
    <n v="0"/>
    <n v="0"/>
  </r>
  <r>
    <x v="0"/>
    <s v="08"/>
    <s v="28"/>
    <s v="01:00:00"/>
    <s v="2019-08-28 01:00:00"/>
    <n v="14.621208745205411"/>
    <n v="1462.1208745205411"/>
    <n v="0"/>
    <n v="0"/>
    <n v="0"/>
  </r>
  <r>
    <x v="0"/>
    <s v="08"/>
    <s v="28"/>
    <s v="02:00:00"/>
    <s v="2019-08-28 02:00:00"/>
    <n v="14.697323411872111"/>
    <n v="1469.732341187211"/>
    <n v="0"/>
    <n v="0"/>
    <n v="0"/>
  </r>
  <r>
    <x v="0"/>
    <s v="08"/>
    <s v="28"/>
    <s v="03:00:00"/>
    <s v="2019-08-28 03:00:00"/>
    <n v="14.727769278538812"/>
    <n v="1472.7769278538813"/>
    <n v="0"/>
    <n v="0"/>
    <n v="0"/>
  </r>
  <r>
    <x v="0"/>
    <s v="08"/>
    <s v="28"/>
    <s v="04:00:00"/>
    <s v="2019-08-28 04:00:00"/>
    <n v="14.651654611872109"/>
    <n v="1465.1654611872109"/>
    <n v="0"/>
    <n v="0"/>
    <n v="0"/>
  </r>
  <r>
    <x v="0"/>
    <s v="08"/>
    <s v="28"/>
    <s v="05:00:00"/>
    <s v="2019-08-28 05:00:00"/>
    <n v="26.919164611872109"/>
    <n v="2691.9164611872106"/>
    <n v="0"/>
    <n v="0"/>
    <n v="0"/>
  </r>
  <r>
    <x v="0"/>
    <s v="08"/>
    <s v="28"/>
    <s v="06:00:00"/>
    <s v="2019-08-28 06:00:00"/>
    <n v="2.8538812785388101"/>
    <n v="285.38812785388097"/>
    <n v="0"/>
    <n v="0"/>
    <n v="0"/>
  </r>
  <r>
    <x v="0"/>
    <s v="08"/>
    <s v="28"/>
    <s v="07:00:00"/>
    <s v="2019-08-28 07:00:00"/>
    <n v="2.8538812785388101"/>
    <n v="285.38812785388097"/>
    <n v="0"/>
    <n v="0"/>
    <n v="0"/>
  </r>
  <r>
    <x v="0"/>
    <s v="08"/>
    <s v="28"/>
    <s v="08:00:00"/>
    <s v="2019-08-28 08:00:00"/>
    <n v="2.8538812785388101"/>
    <n v="285.38812785388097"/>
    <n v="0"/>
    <n v="0"/>
    <n v="0"/>
  </r>
  <r>
    <x v="0"/>
    <s v="08"/>
    <s v="28"/>
    <s v="09:00:00"/>
    <s v="2019-08-28 09:00:00"/>
    <n v="2.8538812785388101"/>
    <n v="285.38812785388097"/>
    <n v="0"/>
    <n v="0"/>
    <n v="0"/>
  </r>
  <r>
    <x v="0"/>
    <s v="08"/>
    <s v="28"/>
    <s v="10:00:00"/>
    <s v="2019-08-28 10:00:00"/>
    <n v="2.8538812785388101"/>
    <n v="285.38812785388097"/>
    <n v="0"/>
    <n v="0"/>
    <n v="0"/>
  </r>
  <r>
    <x v="0"/>
    <s v="08"/>
    <s v="28"/>
    <s v="11:00:00"/>
    <s v="2019-08-28 11:00:00"/>
    <n v="2.8538812785388101"/>
    <n v="285.38812785388097"/>
    <n v="0"/>
    <n v="0"/>
    <n v="0"/>
  </r>
  <r>
    <x v="0"/>
    <s v="08"/>
    <s v="28"/>
    <s v="12:00:00"/>
    <s v="2019-08-28 12:00:00"/>
    <n v="2.8538812785388101"/>
    <n v="285.38812785388097"/>
    <n v="0"/>
    <n v="0"/>
    <n v="0"/>
  </r>
  <r>
    <x v="0"/>
    <s v="08"/>
    <s v="28"/>
    <s v="13:00:00"/>
    <s v="2019-08-28 13:00:00"/>
    <n v="2.8538812785388101"/>
    <n v="285.38812785388097"/>
    <n v="0"/>
    <n v="0"/>
    <n v="0"/>
  </r>
  <r>
    <x v="0"/>
    <s v="08"/>
    <s v="28"/>
    <s v="14:00:00"/>
    <s v="2019-08-28 14:00:00"/>
    <n v="2.8538812785388101"/>
    <n v="285.38812785388097"/>
    <n v="0"/>
    <n v="0"/>
    <n v="0"/>
  </r>
  <r>
    <x v="0"/>
    <s v="08"/>
    <s v="28"/>
    <s v="15:00:00"/>
    <s v="2019-08-28 15:00:00"/>
    <n v="2.8538812785388101"/>
    <n v="285.38812785388097"/>
    <n v="0"/>
    <n v="0"/>
    <n v="0"/>
  </r>
  <r>
    <x v="0"/>
    <s v="08"/>
    <s v="28"/>
    <s v="16:00:00"/>
    <s v="2019-08-28 16:00:00"/>
    <n v="2.8538812785388101"/>
    <n v="285.38812785388097"/>
    <n v="0"/>
    <n v="0"/>
    <n v="0"/>
  </r>
  <r>
    <x v="0"/>
    <s v="08"/>
    <s v="28"/>
    <s v="17:00:00"/>
    <s v="2019-08-28 17:00:00"/>
    <n v="2.8538812785388101"/>
    <n v="285.38812785388097"/>
    <n v="0"/>
    <n v="0"/>
    <n v="0"/>
  </r>
  <r>
    <x v="0"/>
    <s v="08"/>
    <s v="28"/>
    <s v="18:00:00"/>
    <s v="2019-08-28 18:00:00"/>
    <n v="40.256736834094319"/>
    <n v="4025.6736834094318"/>
    <n v="0"/>
    <n v="0"/>
    <n v="0"/>
  </r>
  <r>
    <x v="0"/>
    <s v="08"/>
    <s v="28"/>
    <s v="19:00:00"/>
    <s v="2019-08-28 19:00:00"/>
    <n v="20.405923411872109"/>
    <n v="2040.5923411872109"/>
    <n v="0"/>
    <n v="0"/>
    <n v="0"/>
  </r>
  <r>
    <x v="0"/>
    <s v="08"/>
    <s v="28"/>
    <s v="20:00:00"/>
    <s v="2019-08-28 20:00:00"/>
    <n v="18.990190611872109"/>
    <n v="1899.019061187211"/>
    <n v="0"/>
    <n v="0"/>
    <n v="0"/>
  </r>
  <r>
    <x v="0"/>
    <s v="08"/>
    <s v="28"/>
    <s v="21:00:00"/>
    <s v="2019-08-28 21:00:00"/>
    <n v="17.437451411872107"/>
    <n v="1743.7451411872107"/>
    <n v="0"/>
    <n v="0"/>
    <n v="0"/>
  </r>
  <r>
    <x v="0"/>
    <s v="08"/>
    <s v="28"/>
    <s v="22:00:00"/>
    <s v="2019-08-28 22:00:00"/>
    <n v="16.326177278538811"/>
    <n v="1632.6177278538812"/>
    <n v="0"/>
    <n v="0"/>
    <n v="0"/>
  </r>
  <r>
    <x v="0"/>
    <s v="08"/>
    <s v="28"/>
    <s v="23:00:00"/>
    <s v="2019-08-28 23:00:00"/>
    <n v="15.702037011872109"/>
    <n v="1570.2037011872108"/>
    <n v="0"/>
    <n v="0"/>
    <n v="0"/>
  </r>
  <r>
    <x v="0"/>
    <s v="08"/>
    <s v="29"/>
    <s v="00:00:00"/>
    <s v="2019-08-29 00:00:00"/>
    <n v="15.00178207853881"/>
    <n v="1500.1782078538808"/>
    <n v="0"/>
    <n v="0"/>
    <n v="0"/>
  </r>
  <r>
    <x v="0"/>
    <s v="08"/>
    <s v="29"/>
    <s v="01:00:00"/>
    <s v="2019-08-29 01:00:00"/>
    <n v="14.14929781187211"/>
    <n v="1414.9297811872109"/>
    <n v="0"/>
    <n v="0"/>
    <n v="0"/>
  </r>
  <r>
    <x v="0"/>
    <s v="08"/>
    <s v="29"/>
    <s v="02:00:00"/>
    <s v="2019-08-29 02:00:00"/>
    <n v="13.35770527853871"/>
    <n v="1335.770527853871"/>
    <n v="0"/>
    <n v="0"/>
    <n v="0"/>
  </r>
  <r>
    <x v="0"/>
    <s v="08"/>
    <s v="29"/>
    <s v="03:00:00"/>
    <s v="2019-08-29 03:00:00"/>
    <n v="12.718342078538811"/>
    <n v="1271.8342078538813"/>
    <n v="0"/>
    <n v="0"/>
    <n v="0"/>
  </r>
  <r>
    <x v="0"/>
    <s v="08"/>
    <s v="29"/>
    <s v="04:00:00"/>
    <s v="2019-08-29 04:00:00"/>
    <n v="12.276877011872141"/>
    <n v="1227.6877011872141"/>
    <n v="0"/>
    <n v="0"/>
    <n v="0"/>
  </r>
  <r>
    <x v="0"/>
    <s v="08"/>
    <s v="29"/>
    <s v="05:00:00"/>
    <s v="2019-08-29 05:00:00"/>
    <n v="22.068847945205409"/>
    <n v="2206.8847945205412"/>
    <n v="0"/>
    <n v="0"/>
    <n v="0"/>
  </r>
  <r>
    <x v="0"/>
    <s v="08"/>
    <s v="29"/>
    <s v="06:00:00"/>
    <s v="2019-08-29 06:00:00"/>
    <n v="2.8538812785388101"/>
    <n v="285.38812785388097"/>
    <n v="0"/>
    <n v="0"/>
    <n v="0"/>
  </r>
  <r>
    <x v="0"/>
    <s v="08"/>
    <s v="29"/>
    <s v="07:00:00"/>
    <s v="2019-08-29 07:00:00"/>
    <n v="2.8538812785388101"/>
    <n v="285.38812785388097"/>
    <n v="0"/>
    <n v="0"/>
    <n v="0"/>
  </r>
  <r>
    <x v="0"/>
    <s v="08"/>
    <s v="29"/>
    <s v="08:00:00"/>
    <s v="2019-08-29 08:00:00"/>
    <n v="2.8538812785388101"/>
    <n v="285.38812785388097"/>
    <n v="0"/>
    <n v="0"/>
    <n v="0"/>
  </r>
  <r>
    <x v="0"/>
    <s v="08"/>
    <s v="29"/>
    <s v="09:00:00"/>
    <s v="2019-08-29 09:00:00"/>
    <n v="2.8538812785388101"/>
    <n v="285.38812785388097"/>
    <n v="0"/>
    <n v="0"/>
    <n v="0"/>
  </r>
  <r>
    <x v="0"/>
    <s v="08"/>
    <s v="29"/>
    <s v="10:00:00"/>
    <s v="2019-08-29 10:00:00"/>
    <n v="2.8538812785388101"/>
    <n v="285.38812785388097"/>
    <n v="0"/>
    <n v="0"/>
    <n v="0"/>
  </r>
  <r>
    <x v="0"/>
    <s v="08"/>
    <s v="29"/>
    <s v="11:00:00"/>
    <s v="2019-08-29 11:00:00"/>
    <n v="2.8538812785388101"/>
    <n v="285.38812785388097"/>
    <n v="0"/>
    <n v="0"/>
    <n v="0"/>
  </r>
  <r>
    <x v="0"/>
    <s v="08"/>
    <s v="29"/>
    <s v="12:00:00"/>
    <s v="2019-08-29 12:00:00"/>
    <n v="2.8538812785388101"/>
    <n v="285.38812785388097"/>
    <n v="0"/>
    <n v="0"/>
    <n v="0"/>
  </r>
  <r>
    <x v="0"/>
    <s v="08"/>
    <s v="29"/>
    <s v="13:00:00"/>
    <s v="2019-08-29 13:00:00"/>
    <n v="2.8538812785388101"/>
    <n v="285.38812785388097"/>
    <n v="0"/>
    <n v="0"/>
    <n v="0"/>
  </r>
  <r>
    <x v="0"/>
    <s v="08"/>
    <s v="29"/>
    <s v="14:00:00"/>
    <s v="2019-08-29 14:00:00"/>
    <n v="2.8538812785388101"/>
    <n v="285.38812785388097"/>
    <n v="0"/>
    <n v="0"/>
    <n v="0"/>
  </r>
  <r>
    <x v="0"/>
    <s v="08"/>
    <s v="29"/>
    <s v="15:00:00"/>
    <s v="2019-08-29 15:00:00"/>
    <n v="2.8538812785388101"/>
    <n v="285.38812785388097"/>
    <n v="0"/>
    <n v="0"/>
    <n v="0"/>
  </r>
  <r>
    <x v="0"/>
    <s v="08"/>
    <s v="29"/>
    <s v="16:00:00"/>
    <s v="2019-08-29 16:00:00"/>
    <n v="2.8538812785388101"/>
    <n v="285.38812785388097"/>
    <n v="0"/>
    <n v="0"/>
    <n v="0"/>
  </r>
  <r>
    <x v="0"/>
    <s v="08"/>
    <s v="29"/>
    <s v="17:00:00"/>
    <s v="2019-08-29 17:00:00"/>
    <n v="2.8538812785388101"/>
    <n v="285.38812785388097"/>
    <n v="0"/>
    <n v="0"/>
    <n v="0"/>
  </r>
  <r>
    <x v="0"/>
    <s v="08"/>
    <s v="29"/>
    <s v="18:00:00"/>
    <s v="2019-08-29 18:00:00"/>
    <n v="32.725003500761012"/>
    <n v="3272.5003500761013"/>
    <n v="0"/>
    <n v="0"/>
    <n v="0"/>
  </r>
  <r>
    <x v="0"/>
    <s v="08"/>
    <s v="29"/>
    <s v="19:00:00"/>
    <s v="2019-08-29 19:00:00"/>
    <n v="15.960826878538711"/>
    <n v="1596.0826878538712"/>
    <n v="0"/>
    <n v="0"/>
    <n v="0"/>
  </r>
  <r>
    <x v="0"/>
    <s v="08"/>
    <s v="29"/>
    <s v="20:00:00"/>
    <s v="2019-08-29 20:00:00"/>
    <n v="15.91515807853871"/>
    <n v="1591.5158078538711"/>
    <n v="0"/>
    <n v="0"/>
    <n v="0"/>
  </r>
  <r>
    <x v="0"/>
    <s v="08"/>
    <s v="29"/>
    <s v="21:00:00"/>
    <s v="2019-08-29 21:00:00"/>
    <n v="16.08261034520541"/>
    <n v="1608.261034520541"/>
    <n v="0"/>
    <n v="0"/>
    <n v="0"/>
  </r>
  <r>
    <x v="0"/>
    <s v="08"/>
    <s v="29"/>
    <s v="22:00:00"/>
    <s v="2019-08-29 22:00:00"/>
    <n v="15.82382047853871"/>
    <n v="1582.382047853871"/>
    <n v="0"/>
    <n v="0"/>
    <n v="0"/>
  </r>
  <r>
    <x v="0"/>
    <s v="08"/>
    <s v="29"/>
    <s v="23:00:00"/>
    <s v="2019-08-29 23:00:00"/>
    <n v="14.301527145205412"/>
    <n v="1430.1527145205412"/>
    <n v="0"/>
    <n v="0"/>
    <n v="0"/>
  </r>
  <r>
    <x v="0"/>
    <s v="08"/>
    <s v="30"/>
    <s v="00:00:00"/>
    <s v="2019-08-30 00:00:00"/>
    <n v="12.155093545205469"/>
    <n v="1215.509354520547"/>
    <n v="0"/>
    <n v="0"/>
    <n v="0"/>
  </r>
  <r>
    <x v="0"/>
    <s v="08"/>
    <s v="30"/>
    <s v="01:00:00"/>
    <s v="2019-08-30 01:00:00"/>
    <n v="10.008659945205469"/>
    <n v="1000.8659945205469"/>
    <n v="0"/>
    <n v="0"/>
    <n v="0"/>
  </r>
  <r>
    <x v="0"/>
    <s v="08"/>
    <s v="30"/>
    <s v="02:00:00"/>
    <s v="2019-08-30 02:00:00"/>
    <n v="9.0800610118721394"/>
    <n v="908.00610118721386"/>
    <n v="0"/>
    <n v="0"/>
    <n v="0"/>
  </r>
  <r>
    <x v="0"/>
    <s v="08"/>
    <s v="30"/>
    <s v="03:00:00"/>
    <s v="2019-08-30 03:00:00"/>
    <n v="8.8060482118721399"/>
    <n v="880.60482118721404"/>
    <n v="0"/>
    <n v="0"/>
    <n v="0"/>
  </r>
  <r>
    <x v="0"/>
    <s v="08"/>
    <s v="30"/>
    <s v="04:00:00"/>
    <s v="2019-08-30 04:00:00"/>
    <n v="8.6081500785388094"/>
    <n v="860.81500785388096"/>
    <n v="0"/>
    <n v="0"/>
    <n v="0"/>
  </r>
  <r>
    <x v="0"/>
    <s v="08"/>
    <s v="30"/>
    <s v="05:00:00"/>
    <s v="2019-08-30 05:00:00"/>
    <n v="16.034797945205412"/>
    <n v="1603.4797945205412"/>
    <n v="0"/>
    <n v="0"/>
    <n v="0"/>
  </r>
  <r>
    <x v="0"/>
    <s v="08"/>
    <s v="30"/>
    <s v="06:00:00"/>
    <s v="2019-08-30 06:00:00"/>
    <n v="2.8538812785388101"/>
    <n v="285.38812785388097"/>
    <n v="0"/>
    <n v="0"/>
    <n v="0"/>
  </r>
  <r>
    <x v="0"/>
    <s v="08"/>
    <s v="30"/>
    <s v="07:00:00"/>
    <s v="2019-08-30 07:00:00"/>
    <n v="2.8538812785388101"/>
    <n v="285.38812785388097"/>
    <n v="0"/>
    <n v="0"/>
    <n v="0"/>
  </r>
  <r>
    <x v="0"/>
    <s v="08"/>
    <s v="30"/>
    <s v="08:00:00"/>
    <s v="2019-08-30 08:00:00"/>
    <n v="2.8538812785388101"/>
    <n v="285.38812785388097"/>
    <n v="0"/>
    <n v="0"/>
    <n v="0"/>
  </r>
  <r>
    <x v="0"/>
    <s v="08"/>
    <s v="30"/>
    <s v="09:00:00"/>
    <s v="2019-08-30 09:00:00"/>
    <n v="2.8538812785388101"/>
    <n v="285.38812785388097"/>
    <n v="0"/>
    <n v="0"/>
    <n v="0"/>
  </r>
  <r>
    <x v="0"/>
    <s v="08"/>
    <s v="30"/>
    <s v="10:00:00"/>
    <s v="2019-08-30 10:00:00"/>
    <n v="2.8538812785388101"/>
    <n v="285.38812785388097"/>
    <n v="0"/>
    <n v="0"/>
    <n v="0"/>
  </r>
  <r>
    <x v="0"/>
    <s v="08"/>
    <s v="30"/>
    <s v="11:00:00"/>
    <s v="2019-08-30 11:00:00"/>
    <n v="2.8538812785388101"/>
    <n v="285.38812785388097"/>
    <n v="0"/>
    <n v="0"/>
    <n v="0"/>
  </r>
  <r>
    <x v="0"/>
    <s v="08"/>
    <s v="30"/>
    <s v="12:00:00"/>
    <s v="2019-08-30 12:00:00"/>
    <n v="2.8538812785388101"/>
    <n v="285.38812785388097"/>
    <n v="0"/>
    <n v="0"/>
    <n v="0"/>
  </r>
  <r>
    <x v="0"/>
    <s v="08"/>
    <s v="30"/>
    <s v="13:00:00"/>
    <s v="2019-08-30 13:00:00"/>
    <n v="2.8538812785388101"/>
    <n v="285.38812785388097"/>
    <n v="0"/>
    <n v="0"/>
    <n v="0"/>
  </r>
  <r>
    <x v="0"/>
    <s v="08"/>
    <s v="30"/>
    <s v="14:00:00"/>
    <s v="2019-08-30 14:00:00"/>
    <n v="2.8538812785388101"/>
    <n v="285.38812785388097"/>
    <n v="0"/>
    <n v="0"/>
    <n v="0"/>
  </r>
  <r>
    <x v="0"/>
    <s v="08"/>
    <s v="30"/>
    <s v="15:00:00"/>
    <s v="2019-08-30 15:00:00"/>
    <n v="2.8538812785388101"/>
    <n v="285.38812785388097"/>
    <n v="0"/>
    <n v="0"/>
    <n v="0"/>
  </r>
  <r>
    <x v="0"/>
    <s v="08"/>
    <s v="30"/>
    <s v="16:00:00"/>
    <s v="2019-08-30 16:00:00"/>
    <n v="2.8538812785388101"/>
    <n v="285.38812785388097"/>
    <n v="0"/>
    <n v="0"/>
    <n v="0"/>
  </r>
  <r>
    <x v="0"/>
    <s v="08"/>
    <s v="30"/>
    <s v="17:00:00"/>
    <s v="2019-08-30 17:00:00"/>
    <n v="2.8538812785388101"/>
    <n v="285.38812785388097"/>
    <n v="0"/>
    <n v="0"/>
    <n v="0"/>
  </r>
  <r>
    <x v="0"/>
    <s v="08"/>
    <s v="30"/>
    <s v="18:00:00"/>
    <s v="2019-08-30 18:00:00"/>
    <n v="38.001586834094311"/>
    <n v="3800.158683409431"/>
    <n v="0"/>
    <n v="0"/>
    <n v="0"/>
  </r>
  <r>
    <x v="0"/>
    <s v="08"/>
    <s v="30"/>
    <s v="19:00:00"/>
    <s v="2019-08-30 19:00:00"/>
    <n v="19.066305278538707"/>
    <n v="1906.6305278538707"/>
    <n v="0"/>
    <n v="0"/>
    <n v="0"/>
  </r>
  <r>
    <x v="0"/>
    <s v="08"/>
    <s v="30"/>
    <s v="20:00:00"/>
    <s v="2019-08-30 20:00:00"/>
    <n v="17.894139411872111"/>
    <n v="1789.4139411872111"/>
    <n v="0"/>
    <n v="0"/>
    <n v="0"/>
  </r>
  <r>
    <x v="0"/>
    <s v="08"/>
    <s v="30"/>
    <s v="21:00:00"/>
    <s v="2019-08-30 21:00:00"/>
    <n v="16.417514878538711"/>
    <n v="1641.7514878538711"/>
    <n v="0"/>
    <n v="0"/>
    <n v="0"/>
  </r>
  <r>
    <x v="0"/>
    <s v="08"/>
    <s v="30"/>
    <s v="22:00:00"/>
    <s v="2019-08-30 22:00:00"/>
    <n v="15.23012607853871"/>
    <n v="1523.012607853871"/>
    <n v="0"/>
    <n v="0"/>
    <n v="0"/>
  </r>
  <r>
    <x v="0"/>
    <s v="08"/>
    <s v="30"/>
    <s v="23:00:00"/>
    <s v="2019-08-30 23:00:00"/>
    <n v="14.651654611872109"/>
    <n v="1465.1654611872109"/>
    <n v="0"/>
    <n v="0"/>
    <n v="0"/>
  </r>
  <r>
    <x v="0"/>
    <s v="08"/>
    <s v="31"/>
    <s v="00:00:00"/>
    <s v="2019-08-31 00:00:00"/>
    <n v="14.255858345205409"/>
    <n v="1425.5858345205409"/>
    <n v="0"/>
    <n v="0"/>
    <n v="0"/>
  </r>
  <r>
    <x v="0"/>
    <s v="08"/>
    <s v="31"/>
    <s v="01:00:00"/>
    <s v="2019-08-31 01:00:00"/>
    <n v="13.96662261187211"/>
    <n v="1396.662261187211"/>
    <n v="0"/>
    <n v="0"/>
    <n v="0"/>
  </r>
  <r>
    <x v="0"/>
    <s v="08"/>
    <s v="31"/>
    <s v="02:00:00"/>
    <s v="2019-08-31 02:00:00"/>
    <n v="13.86006207853881"/>
    <n v="1386.0062078538811"/>
    <n v="0"/>
    <n v="0"/>
    <n v="0"/>
  </r>
  <r>
    <x v="0"/>
    <s v="08"/>
    <s v="31"/>
    <s v="03:00:00"/>
    <s v="2019-08-31 03:00:00"/>
    <n v="13.75350154520541"/>
    <n v="1375.3501545205409"/>
    <n v="0"/>
    <n v="0"/>
    <n v="0"/>
  </r>
  <r>
    <x v="0"/>
    <s v="08"/>
    <s v="31"/>
    <s v="04:00:00"/>
    <s v="2019-08-31 04:00:00"/>
    <n v="13.586049278538809"/>
    <n v="1358.604927853881"/>
    <n v="0"/>
    <n v="0"/>
    <n v="0"/>
  </r>
  <r>
    <x v="0"/>
    <s v="08"/>
    <s v="31"/>
    <s v="05:00:00"/>
    <s v="2019-08-31 05:00:00"/>
    <n v="25.452147945205407"/>
    <n v="2545.2147945205406"/>
    <n v="0"/>
    <n v="0"/>
    <n v="0"/>
  </r>
  <r>
    <x v="0"/>
    <s v="08"/>
    <s v="31"/>
    <s v="06:00:00"/>
    <s v="2019-08-31 06:00:00"/>
    <n v="2.8538812785388101"/>
    <n v="285.38812785388097"/>
    <n v="0"/>
    <n v="0"/>
    <n v="0"/>
  </r>
  <r>
    <x v="0"/>
    <s v="08"/>
    <s v="31"/>
    <s v="07:00:00"/>
    <s v="2019-08-31 07:00:00"/>
    <n v="2.8538812785388101"/>
    <n v="285.38812785388097"/>
    <n v="0"/>
    <n v="0"/>
    <n v="0"/>
  </r>
  <r>
    <x v="0"/>
    <s v="08"/>
    <s v="31"/>
    <s v="08:00:00"/>
    <s v="2019-08-31 08:00:00"/>
    <n v="2.8538812785388101"/>
    <n v="285.38812785388097"/>
    <n v="0"/>
    <n v="0"/>
    <n v="0"/>
  </r>
  <r>
    <x v="0"/>
    <s v="08"/>
    <s v="31"/>
    <s v="09:00:00"/>
    <s v="2019-08-31 09:00:00"/>
    <n v="2.8538812785388101"/>
    <n v="285.38812785388097"/>
    <n v="0"/>
    <n v="0"/>
    <n v="0"/>
  </r>
  <r>
    <x v="0"/>
    <s v="08"/>
    <s v="31"/>
    <s v="10:00:00"/>
    <s v="2019-08-31 10:00:00"/>
    <n v="2.8538812785388101"/>
    <n v="285.38812785388097"/>
    <n v="0"/>
    <n v="0"/>
    <n v="0"/>
  </r>
  <r>
    <x v="0"/>
    <s v="08"/>
    <s v="31"/>
    <s v="11:00:00"/>
    <s v="2019-08-31 11:00:00"/>
    <n v="2.8538812785388101"/>
    <n v="285.38812785388097"/>
    <n v="0"/>
    <n v="0"/>
    <n v="0"/>
  </r>
  <r>
    <x v="0"/>
    <s v="08"/>
    <s v="31"/>
    <s v="12:00:00"/>
    <s v="2019-08-31 12:00:00"/>
    <n v="2.8538812785388101"/>
    <n v="285.38812785388097"/>
    <n v="0"/>
    <n v="0"/>
    <n v="0"/>
  </r>
  <r>
    <x v="0"/>
    <s v="08"/>
    <s v="31"/>
    <s v="13:00:00"/>
    <s v="2019-08-31 13:00:00"/>
    <n v="2.8538812785388101"/>
    <n v="285.38812785388097"/>
    <n v="0"/>
    <n v="0"/>
    <n v="0"/>
  </r>
  <r>
    <x v="0"/>
    <s v="08"/>
    <s v="31"/>
    <s v="14:00:00"/>
    <s v="2019-08-31 14:00:00"/>
    <n v="2.8538812785388101"/>
    <n v="285.38812785388097"/>
    <n v="0"/>
    <n v="0"/>
    <n v="0"/>
  </r>
  <r>
    <x v="0"/>
    <s v="08"/>
    <s v="31"/>
    <s v="15:00:00"/>
    <s v="2019-08-31 15:00:00"/>
    <n v="2.8538812785388101"/>
    <n v="285.38812785388097"/>
    <n v="0"/>
    <n v="0"/>
    <n v="0"/>
  </r>
  <r>
    <x v="0"/>
    <s v="08"/>
    <s v="31"/>
    <s v="16:00:00"/>
    <s v="2019-08-31 16:00:00"/>
    <n v="2.8538812785388101"/>
    <n v="285.38812785388097"/>
    <n v="0"/>
    <n v="0"/>
    <n v="0"/>
  </r>
  <r>
    <x v="0"/>
    <s v="08"/>
    <s v="31"/>
    <s v="17:00:00"/>
    <s v="2019-08-31 17:00:00"/>
    <n v="2.8538812785388101"/>
    <n v="285.38812785388097"/>
    <n v="0"/>
    <n v="0"/>
    <n v="0"/>
  </r>
  <r>
    <x v="0"/>
    <s v="08"/>
    <s v="31"/>
    <s v="18:00:00"/>
    <s v="2019-08-31 18:00:00"/>
    <n v="37.392853500761014"/>
    <n v="3739.2853500761012"/>
    <n v="0"/>
    <n v="0"/>
    <n v="0"/>
  </r>
  <r>
    <x v="0"/>
    <s v="08"/>
    <s v="31"/>
    <s v="19:00:00"/>
    <s v="2019-08-31 19:00:00"/>
    <n v="18.503056745205409"/>
    <n v="1850.3056745205411"/>
    <n v="0"/>
    <n v="0"/>
    <n v="0"/>
  </r>
  <r>
    <x v="0"/>
    <s v="08"/>
    <s v="31"/>
    <s v="20:00:00"/>
    <s v="2019-08-31 20:00:00"/>
    <n v="17.07210101187211"/>
    <n v="1707.210101187211"/>
    <n v="0"/>
    <n v="0"/>
    <n v="0"/>
  </r>
  <r>
    <x v="0"/>
    <s v="08"/>
    <s v="31"/>
    <s v="21:00:00"/>
    <s v="2019-08-31 21:00:00"/>
    <n v="15.91515807853871"/>
    <n v="1591.5158078538711"/>
    <n v="0"/>
    <n v="0"/>
    <n v="0"/>
  </r>
  <r>
    <x v="0"/>
    <s v="08"/>
    <s v="31"/>
    <s v="22:00:00"/>
    <s v="2019-08-31 22:00:00"/>
    <n v="14.91044447853881"/>
    <n v="1491.0444478538809"/>
    <n v="0"/>
    <n v="0"/>
    <n v="0"/>
  </r>
  <r>
    <x v="0"/>
    <s v="08"/>
    <s v="31"/>
    <s v="23:00:00"/>
    <s v="2019-08-31 23:00:00"/>
    <n v="14.179743678538809"/>
    <n v="1417.9743678538809"/>
    <n v="0"/>
    <n v="0"/>
    <n v="0"/>
  </r>
  <r>
    <x v="0"/>
    <s v="09"/>
    <s v="01"/>
    <s v="00:00:00"/>
    <s v="2019-09-01 00:00:00"/>
    <n v="13.67738687853871"/>
    <n v="1367.7386878538712"/>
    <n v="0"/>
    <n v="0"/>
    <n v="0"/>
  </r>
  <r>
    <x v="0"/>
    <s v="09"/>
    <s v="01"/>
    <s v="01:00:00"/>
    <s v="2019-09-01 01:00:00"/>
    <n v="13.312036478538809"/>
    <n v="1331.203647853881"/>
    <n v="0"/>
    <n v="0"/>
    <n v="0"/>
  </r>
  <r>
    <x v="0"/>
    <s v="09"/>
    <s v="01"/>
    <s v="02:00:00"/>
    <s v="2019-09-01 02:00:00"/>
    <n v="13.190253011872111"/>
    <n v="1319.025301187211"/>
    <n v="0"/>
    <n v="0"/>
    <n v="0"/>
  </r>
  <r>
    <x v="0"/>
    <s v="09"/>
    <s v="01"/>
    <s v="03:00:00"/>
    <s v="2019-09-01 03:00:00"/>
    <n v="13.235921811872108"/>
    <n v="1323.5921811872108"/>
    <n v="0"/>
    <n v="0"/>
    <n v="0"/>
  </r>
  <r>
    <x v="0"/>
    <s v="09"/>
    <s v="01"/>
    <s v="04:00:00"/>
    <s v="2019-09-01 04:00:00"/>
    <n v="13.433819945205411"/>
    <n v="1343.381994520541"/>
    <n v="0"/>
    <n v="0"/>
    <n v="0"/>
  </r>
  <r>
    <x v="0"/>
    <s v="09"/>
    <s v="01"/>
    <s v="05:00:00"/>
    <s v="2019-09-01 05:00:00"/>
    <n v="24.089397945205409"/>
    <n v="2408.939794520541"/>
    <n v="0"/>
    <n v="0"/>
    <n v="0"/>
  </r>
  <r>
    <x v="0"/>
    <s v="09"/>
    <s v="01"/>
    <s v="06:00:00"/>
    <s v="2019-09-01 06:00:00"/>
    <n v="2.8538812785388101"/>
    <n v="285.38812785388097"/>
    <n v="0"/>
    <n v="0"/>
    <n v="0"/>
  </r>
  <r>
    <x v="0"/>
    <s v="09"/>
    <s v="01"/>
    <s v="07:00:00"/>
    <s v="2019-09-01 07:00:00"/>
    <n v="2.8538812785388101"/>
    <n v="285.38812785388097"/>
    <n v="0"/>
    <n v="0"/>
    <n v="0"/>
  </r>
  <r>
    <x v="0"/>
    <s v="09"/>
    <s v="01"/>
    <s v="08:00:00"/>
    <s v="2019-09-01 08:00:00"/>
    <n v="2.8538812785388101"/>
    <n v="285.38812785388097"/>
    <n v="0"/>
    <n v="0"/>
    <n v="0"/>
  </r>
  <r>
    <x v="0"/>
    <s v="09"/>
    <s v="01"/>
    <s v="09:00:00"/>
    <s v="2019-09-01 09:00:00"/>
    <n v="2.8538812785388101"/>
    <n v="285.38812785388097"/>
    <n v="0"/>
    <n v="0"/>
    <n v="0"/>
  </r>
  <r>
    <x v="0"/>
    <s v="09"/>
    <s v="01"/>
    <s v="10:00:00"/>
    <s v="2019-09-01 10:00:00"/>
    <n v="2.8538812785388101"/>
    <n v="285.38812785388097"/>
    <n v="0"/>
    <n v="0"/>
    <n v="0"/>
  </r>
  <r>
    <x v="0"/>
    <s v="09"/>
    <s v="01"/>
    <s v="11:00:00"/>
    <s v="2019-09-01 11:00:00"/>
    <n v="2.8538812785388101"/>
    <n v="285.38812785388097"/>
    <n v="0"/>
    <n v="0"/>
    <n v="0"/>
  </r>
  <r>
    <x v="0"/>
    <s v="09"/>
    <s v="01"/>
    <s v="12:00:00"/>
    <s v="2019-09-01 12:00:00"/>
    <n v="2.8538812785388101"/>
    <n v="285.38812785388097"/>
    <n v="0"/>
    <n v="0"/>
    <n v="0"/>
  </r>
  <r>
    <x v="0"/>
    <s v="09"/>
    <s v="01"/>
    <s v="13:00:00"/>
    <s v="2019-09-01 13:00:00"/>
    <n v="2.8538812785388101"/>
    <n v="285.38812785388097"/>
    <n v="0"/>
    <n v="0"/>
    <n v="0"/>
  </r>
  <r>
    <x v="0"/>
    <s v="09"/>
    <s v="01"/>
    <s v="14:00:00"/>
    <s v="2019-09-01 14:00:00"/>
    <n v="2.8538812785388101"/>
    <n v="285.38812785388097"/>
    <n v="0"/>
    <n v="0"/>
    <n v="0"/>
  </r>
  <r>
    <x v="0"/>
    <s v="09"/>
    <s v="01"/>
    <s v="15:00:00"/>
    <s v="2019-09-01 15:00:00"/>
    <n v="63.173881278538808"/>
    <n v="6317.3881278538811"/>
    <n v="0"/>
    <n v="0"/>
    <n v="0"/>
  </r>
  <r>
    <x v="0"/>
    <s v="09"/>
    <s v="01"/>
    <s v="16:00:00"/>
    <s v="2019-09-01 16:00:00"/>
    <n v="2.8538812785388101"/>
    <n v="285.38812785388097"/>
    <n v="0"/>
    <n v="0"/>
    <n v="0"/>
  </r>
  <r>
    <x v="0"/>
    <s v="09"/>
    <s v="01"/>
    <s v="17:00:00"/>
    <s v="2019-09-01 17:00:00"/>
    <n v="2.8538812785388101"/>
    <n v="285.38812785388097"/>
    <n v="0"/>
    <n v="0"/>
    <n v="0"/>
  </r>
  <r>
    <x v="0"/>
    <s v="09"/>
    <s v="01"/>
    <s v="18:00:00"/>
    <s v="2019-09-01 18:00:00"/>
    <n v="33.398520167427606"/>
    <n v="3339.852016742761"/>
    <n v="0"/>
    <n v="0"/>
    <n v="0"/>
  </r>
  <r>
    <x v="0"/>
    <s v="09"/>
    <s v="01"/>
    <s v="19:00:00"/>
    <s v="2019-09-01 19:00:00"/>
    <n v="17.117769811872108"/>
    <n v="1711.7769811872108"/>
    <n v="0"/>
    <n v="0"/>
    <n v="0"/>
  </r>
  <r>
    <x v="0"/>
    <s v="09"/>
    <s v="01"/>
    <s v="20:00:00"/>
    <s v="2019-09-01 20:00:00"/>
    <n v="16.265285545205408"/>
    <n v="1626.5285545205409"/>
    <n v="0"/>
    <n v="0"/>
    <n v="0"/>
  </r>
  <r>
    <x v="0"/>
    <s v="09"/>
    <s v="01"/>
    <s v="21:00:00"/>
    <s v="2019-09-01 21:00:00"/>
    <n v="15.580253545205411"/>
    <n v="1558.0253545205412"/>
    <n v="0"/>
    <n v="0"/>
    <n v="0"/>
  </r>
  <r>
    <x v="0"/>
    <s v="09"/>
    <s v="01"/>
    <s v="22:00:00"/>
    <s v="2019-09-01 22:00:00"/>
    <n v="15.108342611872109"/>
    <n v="1510.8342611872108"/>
    <n v="0"/>
    <n v="0"/>
    <n v="0"/>
  </r>
  <r>
    <x v="0"/>
    <s v="09"/>
    <s v="01"/>
    <s v="23:00:00"/>
    <s v="2019-09-01 23:00:00"/>
    <n v="15.047450878538811"/>
    <n v="1504.7450878538812"/>
    <n v="0"/>
    <n v="0"/>
    <n v="0"/>
  </r>
  <r>
    <x v="0"/>
    <s v="09"/>
    <s v="02"/>
    <s v="00:00:00"/>
    <s v="2019-09-02 00:00:00"/>
    <n v="15.214903145205408"/>
    <n v="1521.4903145205408"/>
    <n v="0"/>
    <n v="0"/>
    <n v="0"/>
  </r>
  <r>
    <x v="0"/>
    <s v="09"/>
    <s v="02"/>
    <s v="01:00:00"/>
    <s v="2019-09-02 01:00:00"/>
    <n v="15.336686611872111"/>
    <n v="1533.668661187211"/>
    <n v="0"/>
    <n v="0"/>
    <n v="0"/>
  </r>
  <r>
    <x v="0"/>
    <s v="09"/>
    <s v="02"/>
    <s v="02:00:00"/>
    <s v="2019-09-02 02:00:00"/>
    <n v="15.24534901187211"/>
    <n v="1524.5349011872111"/>
    <n v="0"/>
    <n v="0"/>
    <n v="0"/>
  </r>
  <r>
    <x v="0"/>
    <s v="09"/>
    <s v="02"/>
    <s v="03:00:00"/>
    <s v="2019-09-02 03:00:00"/>
    <n v="15.047450878538811"/>
    <n v="1504.7450878538812"/>
    <n v="0"/>
    <n v="0"/>
    <n v="0"/>
  </r>
  <r>
    <x v="0"/>
    <s v="09"/>
    <s v="02"/>
    <s v="04:00:00"/>
    <s v="2019-09-02 04:00:00"/>
    <n v="14.697323411872111"/>
    <n v="1469.732341187211"/>
    <n v="0"/>
    <n v="0"/>
    <n v="0"/>
  </r>
  <r>
    <x v="0"/>
    <s v="09"/>
    <s v="02"/>
    <s v="05:00:00"/>
    <s v="2019-09-02 05:00:00"/>
    <n v="26.22111461187211"/>
    <n v="2622.1114611872108"/>
    <n v="0"/>
    <n v="0"/>
    <n v="0"/>
  </r>
  <r>
    <x v="0"/>
    <s v="09"/>
    <s v="02"/>
    <s v="06:00:00"/>
    <s v="2019-09-02 06:00:00"/>
    <n v="2.8538812785388101"/>
    <n v="285.38812785388097"/>
    <n v="0"/>
    <n v="0"/>
    <n v="0"/>
  </r>
  <r>
    <x v="0"/>
    <s v="09"/>
    <s v="02"/>
    <s v="07:00:00"/>
    <s v="2019-09-02 07:00:00"/>
    <n v="2.8538812785388101"/>
    <n v="285.38812785388097"/>
    <n v="0"/>
    <n v="0"/>
    <n v="0"/>
  </r>
  <r>
    <x v="0"/>
    <s v="09"/>
    <s v="02"/>
    <s v="08:00:00"/>
    <s v="2019-09-02 08:00:00"/>
    <n v="2.8538812785388101"/>
    <n v="285.38812785388097"/>
    <n v="0"/>
    <n v="0"/>
    <n v="0"/>
  </r>
  <r>
    <x v="0"/>
    <s v="09"/>
    <s v="02"/>
    <s v="09:00:00"/>
    <s v="2019-09-02 09:00:00"/>
    <n v="2.8538812785388101"/>
    <n v="285.38812785388097"/>
    <n v="0"/>
    <n v="0"/>
    <n v="0"/>
  </r>
  <r>
    <x v="0"/>
    <s v="09"/>
    <s v="02"/>
    <s v="10:00:00"/>
    <s v="2019-09-02 10:00:00"/>
    <n v="2.8538812785388101"/>
    <n v="285.38812785388097"/>
    <n v="0"/>
    <n v="0"/>
    <n v="0"/>
  </r>
  <r>
    <x v="0"/>
    <s v="09"/>
    <s v="02"/>
    <s v="11:00:00"/>
    <s v="2019-09-02 11:00:00"/>
    <n v="2.8538812785388101"/>
    <n v="285.38812785388097"/>
    <n v="0"/>
    <n v="0"/>
    <n v="0"/>
  </r>
  <r>
    <x v="0"/>
    <s v="09"/>
    <s v="02"/>
    <s v="12:00:00"/>
    <s v="2019-09-02 12:00:00"/>
    <n v="2.8538812785388101"/>
    <n v="285.38812785388097"/>
    <n v="0"/>
    <n v="0"/>
    <n v="0"/>
  </r>
  <r>
    <x v="0"/>
    <s v="09"/>
    <s v="02"/>
    <s v="13:00:00"/>
    <s v="2019-09-02 13:00:00"/>
    <n v="2.8538812785388101"/>
    <n v="285.38812785388097"/>
    <n v="0"/>
    <n v="0"/>
    <n v="0"/>
  </r>
  <r>
    <x v="0"/>
    <s v="09"/>
    <s v="02"/>
    <s v="14:00:00"/>
    <s v="2019-09-02 14:00:00"/>
    <n v="2.8538812785388101"/>
    <n v="285.38812785388097"/>
    <n v="0"/>
    <n v="0"/>
    <n v="0"/>
  </r>
  <r>
    <x v="0"/>
    <s v="09"/>
    <s v="02"/>
    <s v="15:00:00"/>
    <s v="2019-09-02 15:00:00"/>
    <n v="2.8538812785388101"/>
    <n v="285.38812785388097"/>
    <n v="0"/>
    <n v="0"/>
    <n v="0"/>
  </r>
  <r>
    <x v="0"/>
    <s v="09"/>
    <s v="02"/>
    <s v="16:00:00"/>
    <s v="2019-09-02 16:00:00"/>
    <n v="2.8538812785388101"/>
    <n v="285.38812785388097"/>
    <n v="0"/>
    <n v="0"/>
    <n v="0"/>
  </r>
  <r>
    <x v="0"/>
    <s v="09"/>
    <s v="02"/>
    <s v="17:00:00"/>
    <s v="2019-09-02 17:00:00"/>
    <n v="2.8538812785388101"/>
    <n v="285.38812785388097"/>
    <n v="0"/>
    <n v="0"/>
    <n v="0"/>
  </r>
  <r>
    <x v="0"/>
    <s v="09"/>
    <s v="02"/>
    <s v="18:00:00"/>
    <s v="2019-09-02 18:00:00"/>
    <n v="41.043336834094312"/>
    <n v="4104.3336834094307"/>
    <n v="0"/>
    <n v="0"/>
    <n v="0"/>
  </r>
  <r>
    <x v="0"/>
    <s v="09"/>
    <s v="02"/>
    <s v="19:00:00"/>
    <s v="2019-09-02 19:00:00"/>
    <n v="21.39541407853881"/>
    <n v="2139.5414078538811"/>
    <n v="0"/>
    <n v="0"/>
    <n v="0"/>
  </r>
  <r>
    <x v="0"/>
    <s v="09"/>
    <s v="02"/>
    <s v="20:00:00"/>
    <s v="2019-09-02 20:00:00"/>
    <n v="20.208025278538809"/>
    <n v="2020.802527853881"/>
    <n v="0"/>
    <n v="0"/>
    <n v="0"/>
  </r>
  <r>
    <x v="0"/>
    <s v="09"/>
    <s v="02"/>
    <s v="21:00:00"/>
    <s v="2019-09-02 21:00:00"/>
    <n v="19.081528211872111"/>
    <n v="1908.1528211872112"/>
    <n v="0"/>
    <n v="0"/>
    <n v="0"/>
  </r>
  <r>
    <x v="0"/>
    <s v="09"/>
    <s v="02"/>
    <s v="22:00:00"/>
    <s v="2019-09-02 22:00:00"/>
    <n v="18.15292927853881"/>
    <n v="1815.2929278538809"/>
    <n v="0"/>
    <n v="0"/>
    <n v="0"/>
  </r>
  <r>
    <x v="0"/>
    <s v="09"/>
    <s v="02"/>
    <s v="23:00:00"/>
    <s v="2019-09-02 23:00:00"/>
    <n v="17.483120211872112"/>
    <n v="1748.3120211872113"/>
    <n v="0"/>
    <n v="0"/>
    <n v="0"/>
  </r>
  <r>
    <x v="0"/>
    <s v="09"/>
    <s v="03"/>
    <s v="00:00:00"/>
    <s v="2019-09-03 00:00:00"/>
    <n v="16.950317545205412"/>
    <n v="1695.031754520541"/>
    <n v="0"/>
    <n v="0"/>
    <n v="0"/>
  </r>
  <r>
    <x v="0"/>
    <s v="09"/>
    <s v="03"/>
    <s v="01:00:00"/>
    <s v="2019-09-03 01:00:00"/>
    <n v="16.387069011872111"/>
    <n v="1638.7069011872111"/>
    <n v="0"/>
    <n v="0"/>
    <n v="0"/>
  </r>
  <r>
    <x v="0"/>
    <s v="09"/>
    <s v="03"/>
    <s v="02:00:00"/>
    <s v="2019-09-03 02:00:00"/>
    <n v="15.671591145205408"/>
    <n v="1567.1591145205407"/>
    <n v="0"/>
    <n v="0"/>
    <n v="0"/>
  </r>
  <r>
    <x v="0"/>
    <s v="09"/>
    <s v="03"/>
    <s v="03:00:00"/>
    <s v="2019-09-03 03:00:00"/>
    <n v="15.16923434520541"/>
    <n v="1516.9234345205409"/>
    <n v="0"/>
    <n v="0"/>
    <n v="0"/>
  </r>
  <r>
    <x v="0"/>
    <s v="09"/>
    <s v="03"/>
    <s v="04:00:00"/>
    <s v="2019-09-03 04:00:00"/>
    <n v="14.666877545205411"/>
    <n v="1466.6877545205411"/>
    <n v="0"/>
    <n v="0"/>
    <n v="0"/>
  </r>
  <r>
    <x v="0"/>
    <s v="09"/>
    <s v="03"/>
    <s v="05:00:00"/>
    <s v="2019-09-03 05:00:00"/>
    <n v="25.488947945205407"/>
    <n v="2548.8947945205405"/>
    <n v="0"/>
    <n v="0"/>
    <n v="0"/>
  </r>
  <r>
    <x v="0"/>
    <s v="09"/>
    <s v="03"/>
    <s v="06:00:00"/>
    <s v="2019-09-03 06:00:00"/>
    <n v="2.8538812785388101"/>
    <n v="285.38812785388097"/>
    <n v="0"/>
    <n v="0"/>
    <n v="0"/>
  </r>
  <r>
    <x v="0"/>
    <s v="09"/>
    <s v="03"/>
    <s v="07:00:00"/>
    <s v="2019-09-03 07:00:00"/>
    <n v="2.8538812785388101"/>
    <n v="285.38812785388097"/>
    <n v="0"/>
    <n v="0"/>
    <n v="0"/>
  </r>
  <r>
    <x v="0"/>
    <s v="09"/>
    <s v="03"/>
    <s v="08:00:00"/>
    <s v="2019-09-03 08:00:00"/>
    <n v="2.8538812785388101"/>
    <n v="285.38812785388097"/>
    <n v="0"/>
    <n v="0"/>
    <n v="0"/>
  </r>
  <r>
    <x v="0"/>
    <s v="09"/>
    <s v="03"/>
    <s v="09:00:00"/>
    <s v="2019-09-03 09:00:00"/>
    <n v="2.8538812785388101"/>
    <n v="285.38812785388097"/>
    <n v="0"/>
    <n v="0"/>
    <n v="0"/>
  </r>
  <r>
    <x v="0"/>
    <s v="09"/>
    <s v="03"/>
    <s v="10:00:00"/>
    <s v="2019-09-03 10:00:00"/>
    <n v="2.8538812785388101"/>
    <n v="285.38812785388097"/>
    <n v="0"/>
    <n v="0"/>
    <n v="0"/>
  </r>
  <r>
    <x v="0"/>
    <s v="09"/>
    <s v="03"/>
    <s v="11:00:00"/>
    <s v="2019-09-03 11:00:00"/>
    <n v="2.8538812785388101"/>
    <n v="285.38812785388097"/>
    <n v="0"/>
    <n v="0"/>
    <n v="0"/>
  </r>
  <r>
    <x v="0"/>
    <s v="09"/>
    <s v="03"/>
    <s v="12:00:00"/>
    <s v="2019-09-03 12:00:00"/>
    <n v="2.8538812785388101"/>
    <n v="285.38812785388097"/>
    <n v="0"/>
    <n v="0"/>
    <n v="0"/>
  </r>
  <r>
    <x v="0"/>
    <s v="09"/>
    <s v="03"/>
    <s v="13:00:00"/>
    <s v="2019-09-03 13:00:00"/>
    <n v="2.8538812785388101"/>
    <n v="285.38812785388097"/>
    <n v="0"/>
    <n v="0"/>
    <n v="0"/>
  </r>
  <r>
    <x v="0"/>
    <s v="09"/>
    <s v="03"/>
    <s v="14:00:00"/>
    <s v="2019-09-03 14:00:00"/>
    <n v="2.8538812785388101"/>
    <n v="285.38812785388097"/>
    <n v="0"/>
    <n v="0"/>
    <n v="0"/>
  </r>
  <r>
    <x v="0"/>
    <s v="09"/>
    <s v="03"/>
    <s v="15:00:00"/>
    <s v="2019-09-03 15:00:00"/>
    <n v="2.8538812785388101"/>
    <n v="285.38812785388097"/>
    <n v="0"/>
    <n v="0"/>
    <n v="0"/>
  </r>
  <r>
    <x v="0"/>
    <s v="09"/>
    <s v="03"/>
    <s v="16:00:00"/>
    <s v="2019-09-03 16:00:00"/>
    <n v="2.8538812785388101"/>
    <n v="285.38812785388097"/>
    <n v="0"/>
    <n v="0"/>
    <n v="0"/>
  </r>
  <r>
    <x v="0"/>
    <s v="09"/>
    <s v="03"/>
    <s v="17:00:00"/>
    <s v="2019-09-03 17:00:00"/>
    <n v="2.8538812785388101"/>
    <n v="285.38812785388097"/>
    <n v="0"/>
    <n v="0"/>
    <n v="0"/>
  </r>
  <r>
    <x v="0"/>
    <s v="09"/>
    <s v="03"/>
    <s v="18:00:00"/>
    <s v="2019-09-03 18:00:00"/>
    <n v="36.695953500761014"/>
    <n v="3669.5953500761011"/>
    <n v="0"/>
    <n v="0"/>
    <n v="0"/>
  </r>
  <r>
    <x v="0"/>
    <s v="09"/>
    <s v="03"/>
    <s v="19:00:00"/>
    <s v="2019-09-03 19:00:00"/>
    <n v="18.655286078538808"/>
    <n v="1865.5286078538809"/>
    <n v="0"/>
    <n v="0"/>
    <n v="0"/>
  </r>
  <r>
    <x v="0"/>
    <s v="09"/>
    <s v="03"/>
    <s v="20:00:00"/>
    <s v="2019-09-03 20:00:00"/>
    <n v="17.239553278538711"/>
    <n v="1723.955327853871"/>
    <n v="0"/>
    <n v="0"/>
    <n v="0"/>
  </r>
  <r>
    <x v="0"/>
    <s v="09"/>
    <s v="03"/>
    <s v="21:00:00"/>
    <s v="2019-09-03 21:00:00"/>
    <n v="16.18917087853881"/>
    <n v="1618.917087853881"/>
    <n v="0"/>
    <n v="0"/>
    <n v="0"/>
  </r>
  <r>
    <x v="0"/>
    <s v="09"/>
    <s v="03"/>
    <s v="22:00:00"/>
    <s v="2019-09-03 22:00:00"/>
    <n v="15.214903145205408"/>
    <n v="1521.4903145205408"/>
    <n v="0"/>
    <n v="0"/>
    <n v="0"/>
  </r>
  <r>
    <x v="0"/>
    <s v="09"/>
    <s v="03"/>
    <s v="23:00:00"/>
    <s v="2019-09-03 23:00:00"/>
    <n v="14.468979411872109"/>
    <n v="1446.8979411872108"/>
    <n v="0"/>
    <n v="0"/>
    <n v="0"/>
  </r>
  <r>
    <x v="0"/>
    <s v="09"/>
    <s v="04"/>
    <s v="00:00:00"/>
    <s v="2019-09-04 00:00:00"/>
    <n v="14.04273727853881"/>
    <n v="1404.2737278538809"/>
    <n v="0"/>
    <n v="0"/>
    <n v="0"/>
  </r>
  <r>
    <x v="0"/>
    <s v="09"/>
    <s v="04"/>
    <s v="01:00:00"/>
    <s v="2019-09-04 01:00:00"/>
    <n v="13.783947411872111"/>
    <n v="1378.3947411872111"/>
    <n v="0"/>
    <n v="0"/>
    <n v="0"/>
  </r>
  <r>
    <x v="0"/>
    <s v="09"/>
    <s v="04"/>
    <s v="02:00:00"/>
    <s v="2019-09-04 02:00:00"/>
    <n v="13.86006207853881"/>
    <n v="1386.0062078538811"/>
    <n v="0"/>
    <n v="0"/>
    <n v="0"/>
  </r>
  <r>
    <x v="0"/>
    <s v="09"/>
    <s v="04"/>
    <s v="03:00:00"/>
    <s v="2019-09-04 03:00:00"/>
    <n v="13.738278611872111"/>
    <n v="1373.8278611872113"/>
    <n v="0"/>
    <n v="0"/>
    <n v="0"/>
  </r>
  <r>
    <x v="0"/>
    <s v="09"/>
    <s v="04"/>
    <s v="04:00:00"/>
    <s v="2019-09-04 04:00:00"/>
    <n v="13.814393278538811"/>
    <n v="1381.439327853881"/>
    <n v="0"/>
    <n v="0"/>
    <n v="0"/>
  </r>
  <r>
    <x v="0"/>
    <s v="09"/>
    <s v="04"/>
    <s v="05:00:00"/>
    <s v="2019-09-04 05:00:00"/>
    <n v="25.706681278538809"/>
    <n v="2570.6681278538813"/>
    <n v="0"/>
    <n v="0"/>
    <n v="0"/>
  </r>
  <r>
    <x v="0"/>
    <s v="09"/>
    <s v="04"/>
    <s v="06:00:00"/>
    <s v="2019-09-04 06:00:00"/>
    <n v="2.8538812785388101"/>
    <n v="285.38812785388097"/>
    <n v="0"/>
    <n v="0"/>
    <n v="0"/>
  </r>
  <r>
    <x v="0"/>
    <s v="09"/>
    <s v="04"/>
    <s v="07:00:00"/>
    <s v="2019-09-04 07:00:00"/>
    <n v="2.8538812785388101"/>
    <n v="285.38812785388097"/>
    <n v="0"/>
    <n v="0"/>
    <n v="0"/>
  </r>
  <r>
    <x v="0"/>
    <s v="09"/>
    <s v="04"/>
    <s v="08:00:00"/>
    <s v="2019-09-04 08:00:00"/>
    <n v="2.8538812785388101"/>
    <n v="285.38812785388097"/>
    <n v="0"/>
    <n v="0"/>
    <n v="0"/>
  </r>
  <r>
    <x v="0"/>
    <s v="09"/>
    <s v="04"/>
    <s v="09:00:00"/>
    <s v="2019-09-04 09:00:00"/>
    <n v="2.8538812785388101"/>
    <n v="285.38812785388097"/>
    <n v="0"/>
    <n v="0"/>
    <n v="0"/>
  </r>
  <r>
    <x v="0"/>
    <s v="09"/>
    <s v="04"/>
    <s v="10:00:00"/>
    <s v="2019-09-04 10:00:00"/>
    <n v="2.8538812785388101"/>
    <n v="285.38812785388097"/>
    <n v="0"/>
    <n v="0"/>
    <n v="0"/>
  </r>
  <r>
    <x v="0"/>
    <s v="09"/>
    <s v="04"/>
    <s v="11:00:00"/>
    <s v="2019-09-04 11:00:00"/>
    <n v="2.8538812785388101"/>
    <n v="285.38812785388097"/>
    <n v="0"/>
    <n v="0"/>
    <n v="0"/>
  </r>
  <r>
    <x v="0"/>
    <s v="09"/>
    <s v="04"/>
    <s v="12:00:00"/>
    <s v="2019-09-04 12:00:00"/>
    <n v="2.8538812785388101"/>
    <n v="285.38812785388097"/>
    <n v="0"/>
    <n v="0"/>
    <n v="0"/>
  </r>
  <r>
    <x v="0"/>
    <s v="09"/>
    <s v="04"/>
    <s v="13:00:00"/>
    <s v="2019-09-04 13:00:00"/>
    <n v="2.8538812785388101"/>
    <n v="285.38812785388097"/>
    <n v="0"/>
    <n v="0"/>
    <n v="0"/>
  </r>
  <r>
    <x v="0"/>
    <s v="09"/>
    <s v="04"/>
    <s v="14:00:00"/>
    <s v="2019-09-04 14:00:00"/>
    <n v="2.8538812785388101"/>
    <n v="285.38812785388097"/>
    <n v="0"/>
    <n v="0"/>
    <n v="0"/>
  </r>
  <r>
    <x v="0"/>
    <s v="09"/>
    <s v="04"/>
    <s v="15:00:00"/>
    <s v="2019-09-04 15:00:00"/>
    <n v="2.8538812785388101"/>
    <n v="285.38812785388097"/>
    <n v="0"/>
    <n v="0"/>
    <n v="0"/>
  </r>
  <r>
    <x v="0"/>
    <s v="09"/>
    <s v="04"/>
    <s v="16:00:00"/>
    <s v="2019-09-04 16:00:00"/>
    <n v="2.8538812785388101"/>
    <n v="285.38812785388097"/>
    <n v="0"/>
    <n v="0"/>
    <n v="0"/>
  </r>
  <r>
    <x v="0"/>
    <s v="09"/>
    <s v="04"/>
    <s v="17:00:00"/>
    <s v="2019-09-04 17:00:00"/>
    <n v="2.8538812785388101"/>
    <n v="285.38812785388097"/>
    <n v="0"/>
    <n v="0"/>
    <n v="0"/>
  </r>
  <r>
    <x v="0"/>
    <s v="09"/>
    <s v="04"/>
    <s v="18:00:00"/>
    <s v="2019-09-04 18:00:00"/>
    <n v="45.360053500761012"/>
    <n v="4536.0053500761005"/>
    <n v="0"/>
    <n v="0"/>
    <n v="0"/>
  </r>
  <r>
    <x v="0"/>
    <s v="09"/>
    <s v="04"/>
    <s v="19:00:00"/>
    <s v="2019-09-04 19:00:00"/>
    <n v="24.31821727853881"/>
    <n v="2431.8217278538814"/>
    <n v="0"/>
    <n v="0"/>
    <n v="0"/>
  </r>
  <r>
    <x v="0"/>
    <s v="09"/>
    <s v="04"/>
    <s v="20:00:00"/>
    <s v="2019-09-04 20:00:00"/>
    <n v="22.780701011872107"/>
    <n v="2278.0701011872106"/>
    <n v="0"/>
    <n v="0"/>
    <n v="0"/>
  </r>
  <r>
    <x v="0"/>
    <s v="09"/>
    <s v="04"/>
    <s v="21:00:00"/>
    <s v="2019-09-04 21:00:00"/>
    <n v="21.836879145205412"/>
    <n v="2183.6879145205412"/>
    <n v="0"/>
    <n v="0"/>
    <n v="0"/>
  </r>
  <r>
    <x v="0"/>
    <s v="09"/>
    <s v="04"/>
    <s v="22:00:00"/>
    <s v="2019-09-04 22:00:00"/>
    <n v="21.349745278538709"/>
    <n v="2134.9745278538708"/>
    <n v="0"/>
    <n v="0"/>
    <n v="0"/>
  </r>
  <r>
    <x v="0"/>
    <s v="09"/>
    <s v="04"/>
    <s v="23:00:00"/>
    <s v="2019-09-04 23:00:00"/>
    <n v="20.801719678538809"/>
    <n v="2080.1719678538811"/>
    <n v="0"/>
    <n v="0"/>
    <n v="0"/>
  </r>
  <r>
    <x v="0"/>
    <s v="09"/>
    <s v="05"/>
    <s v="00:00:00"/>
    <s v="2019-09-05 00:00:00"/>
    <n v="20.071018878538709"/>
    <n v="2007.1018878538709"/>
    <n v="0"/>
    <n v="0"/>
    <n v="0"/>
  </r>
  <r>
    <x v="0"/>
    <s v="09"/>
    <s v="05"/>
    <s v="01:00:00"/>
    <s v="2019-09-05 01:00:00"/>
    <n v="19.188088745205409"/>
    <n v="1918.8088745205409"/>
    <n v="0"/>
    <n v="0"/>
    <n v="0"/>
  </r>
  <r>
    <x v="0"/>
    <s v="09"/>
    <s v="05"/>
    <s v="02:00:00"/>
    <s v="2019-09-05 02:00:00"/>
    <n v="17.98547701187211"/>
    <n v="1798.547701187211"/>
    <n v="0"/>
    <n v="0"/>
    <n v="0"/>
  </r>
  <r>
    <x v="0"/>
    <s v="09"/>
    <s v="05"/>
    <s v="03:00:00"/>
    <s v="2019-09-05 03:00:00"/>
    <n v="99.488427945205402"/>
    <n v="9948.8427945205403"/>
    <n v="0"/>
    <n v="0"/>
    <n v="0"/>
  </r>
  <r>
    <x v="0"/>
    <s v="09"/>
    <s v="05"/>
    <s v="04:00:00"/>
    <s v="2019-09-05 04:00:00"/>
    <n v="98.468491411872108"/>
    <n v="9846.849141187211"/>
    <n v="0"/>
    <n v="0"/>
    <n v="0"/>
  </r>
  <r>
    <x v="0"/>
    <s v="09"/>
    <s v="05"/>
    <s v="05:00:00"/>
    <s v="2019-09-05 05:00:00"/>
    <n v="109.3969812785388"/>
    <n v="10939.698127853881"/>
    <n v="0"/>
    <n v="0"/>
    <n v="0"/>
  </r>
  <r>
    <x v="0"/>
    <s v="09"/>
    <s v="05"/>
    <s v="06:00:00"/>
    <s v="2019-09-05 06:00:00"/>
    <n v="63.173881278538808"/>
    <n v="6317.3881278538811"/>
    <n v="0"/>
    <n v="0"/>
    <n v="0"/>
  </r>
  <r>
    <x v="0"/>
    <s v="09"/>
    <s v="05"/>
    <s v="07:00:00"/>
    <s v="2019-09-05 07:00:00"/>
    <n v="63.173881278538808"/>
    <n v="6317.3881278538811"/>
    <n v="0"/>
    <n v="0"/>
    <n v="0"/>
  </r>
  <r>
    <x v="0"/>
    <s v="09"/>
    <s v="05"/>
    <s v="08:00:00"/>
    <s v="2019-09-05 08:00:00"/>
    <n v="63.173881278538808"/>
    <n v="6317.3881278538811"/>
    <n v="0"/>
    <n v="0"/>
    <n v="0"/>
  </r>
  <r>
    <x v="0"/>
    <s v="09"/>
    <s v="05"/>
    <s v="09:00:00"/>
    <s v="2019-09-05 09:00:00"/>
    <n v="63.173881278538808"/>
    <n v="6317.3881278538811"/>
    <n v="0"/>
    <n v="0"/>
    <n v="0"/>
  </r>
  <r>
    <x v="0"/>
    <s v="09"/>
    <s v="05"/>
    <s v="10:00:00"/>
    <s v="2019-09-05 10:00:00"/>
    <n v="63.173881278538808"/>
    <n v="6317.3881278538811"/>
    <n v="0"/>
    <n v="0"/>
    <n v="0"/>
  </r>
  <r>
    <x v="0"/>
    <s v="09"/>
    <s v="05"/>
    <s v="11:00:00"/>
    <s v="2019-09-05 11:00:00"/>
    <n v="2.8538812785388101"/>
    <n v="285.38812785388097"/>
    <n v="0"/>
    <n v="0"/>
    <n v="0"/>
  </r>
  <r>
    <x v="0"/>
    <s v="09"/>
    <s v="05"/>
    <s v="12:00:00"/>
    <s v="2019-09-05 12:00:00"/>
    <n v="63.173881278538808"/>
    <n v="6317.3881278538811"/>
    <n v="0"/>
    <n v="0"/>
    <n v="0"/>
  </r>
  <r>
    <x v="0"/>
    <s v="09"/>
    <s v="05"/>
    <s v="13:00:00"/>
    <s v="2019-09-05 13:00:00"/>
    <n v="2.8538812785388101"/>
    <n v="285.38812785388097"/>
    <n v="0"/>
    <n v="0"/>
    <n v="0"/>
  </r>
  <r>
    <x v="0"/>
    <s v="09"/>
    <s v="05"/>
    <s v="14:00:00"/>
    <s v="2019-09-05 14:00:00"/>
    <n v="2.8538812785388101"/>
    <n v="285.38812785388097"/>
    <n v="0"/>
    <n v="0"/>
    <n v="0"/>
  </r>
  <r>
    <x v="0"/>
    <s v="09"/>
    <s v="05"/>
    <s v="15:00:00"/>
    <s v="2019-09-05 15:00:00"/>
    <n v="2.8538812785388101"/>
    <n v="285.38812785388097"/>
    <n v="0"/>
    <n v="0"/>
    <n v="0"/>
  </r>
  <r>
    <x v="0"/>
    <s v="09"/>
    <s v="05"/>
    <s v="16:00:00"/>
    <s v="2019-09-05 16:00:00"/>
    <n v="2.8538812785388101"/>
    <n v="285.38812785388097"/>
    <n v="0"/>
    <n v="0"/>
    <n v="0"/>
  </r>
  <r>
    <x v="0"/>
    <s v="09"/>
    <s v="05"/>
    <s v="17:00:00"/>
    <s v="2019-09-05 17:00:00"/>
    <n v="2.8538812785388101"/>
    <n v="285.38812785388097"/>
    <n v="0"/>
    <n v="0"/>
    <n v="0"/>
  </r>
  <r>
    <x v="0"/>
    <s v="09"/>
    <s v="05"/>
    <s v="18:00:00"/>
    <s v="2019-09-05 18:00:00"/>
    <n v="26.425686834094307"/>
    <n v="2642.5686834094304"/>
    <n v="0"/>
    <n v="0"/>
    <n v="0"/>
  </r>
  <r>
    <x v="0"/>
    <s v="09"/>
    <s v="05"/>
    <s v="19:00:00"/>
    <s v="2019-09-05 19:00:00"/>
    <n v="15.03222794520541"/>
    <n v="1503.2227945205409"/>
    <n v="0"/>
    <n v="0"/>
    <n v="0"/>
  </r>
  <r>
    <x v="0"/>
    <s v="09"/>
    <s v="05"/>
    <s v="20:00:00"/>
    <s v="2019-09-05 20:00:00"/>
    <n v="14.575539945205408"/>
    <n v="1457.5539945205408"/>
    <n v="0"/>
    <n v="0"/>
    <n v="0"/>
  </r>
  <r>
    <x v="0"/>
    <s v="09"/>
    <s v="05"/>
    <s v="21:00:00"/>
    <s v="2019-09-05 21:00:00"/>
    <n v="14.210189545205409"/>
    <n v="1421.018954520541"/>
    <n v="0"/>
    <n v="0"/>
    <n v="0"/>
  </r>
  <r>
    <x v="0"/>
    <s v="09"/>
    <s v="05"/>
    <s v="22:00:00"/>
    <s v="2019-09-05 22:00:00"/>
    <n v="13.875285011872108"/>
    <n v="1387.5285011872108"/>
    <n v="0"/>
    <n v="0"/>
    <n v="0"/>
  </r>
  <r>
    <x v="0"/>
    <s v="09"/>
    <s v="05"/>
    <s v="23:00:00"/>
    <s v="2019-09-05 23:00:00"/>
    <n v="13.586049278538809"/>
    <n v="1358.604927853881"/>
    <n v="0"/>
    <n v="0"/>
    <n v="0"/>
  </r>
  <r>
    <x v="0"/>
    <s v="09"/>
    <s v="06"/>
    <s v="00:00:00"/>
    <s v="2019-09-06 00:00:00"/>
    <n v="95.971930345205408"/>
    <n v="9597.1930345205401"/>
    <n v="0"/>
    <n v="0"/>
    <n v="0"/>
  </r>
  <r>
    <x v="0"/>
    <s v="09"/>
    <s v="06"/>
    <s v="01:00:00"/>
    <s v="2019-09-06 01:00:00"/>
    <n v="95.911038611872115"/>
    <n v="9591.1038611872118"/>
    <n v="0"/>
    <n v="0"/>
    <n v="0"/>
  </r>
  <r>
    <x v="0"/>
    <s v="09"/>
    <s v="06"/>
    <s v="02:00:00"/>
    <s v="2019-09-06 02:00:00"/>
    <n v="95.880592745205405"/>
    <n v="9588.0592745205413"/>
    <n v="0"/>
    <n v="0"/>
    <n v="0"/>
  </r>
  <r>
    <x v="0"/>
    <s v="09"/>
    <s v="06"/>
    <s v="03:00:00"/>
    <s v="2019-09-06 03:00:00"/>
    <n v="95.8653698118721"/>
    <n v="9586.5369811872097"/>
    <n v="0"/>
    <n v="0"/>
    <n v="0"/>
  </r>
  <r>
    <x v="0"/>
    <s v="09"/>
    <s v="06"/>
    <s v="04:00:00"/>
    <s v="2019-09-06 04:00:00"/>
    <n v="95.682694611872108"/>
    <n v="9568.2694611872103"/>
    <n v="0"/>
    <n v="0"/>
    <n v="0"/>
  </r>
  <r>
    <x v="0"/>
    <s v="09"/>
    <s v="06"/>
    <s v="05:00:00"/>
    <s v="2019-09-06 05:00:00"/>
    <n v="105.1009646118721"/>
    <n v="10510.09646118721"/>
    <n v="0"/>
    <n v="0"/>
    <n v="0"/>
  </r>
  <r>
    <x v="0"/>
    <s v="09"/>
    <s v="06"/>
    <s v="06:00:00"/>
    <s v="2019-09-06 06:00:00"/>
    <n v="108.8852312785388"/>
    <n v="10888.523127853879"/>
    <n v="0"/>
    <n v="0"/>
    <n v="0"/>
  </r>
  <r>
    <x v="0"/>
    <s v="09"/>
    <s v="06"/>
    <s v="07:00:00"/>
    <s v="2019-09-06 07:00:00"/>
    <n v="63.173881278538808"/>
    <n v="6317.3881278538811"/>
    <n v="0"/>
    <n v="0"/>
    <n v="0"/>
  </r>
  <r>
    <x v="0"/>
    <s v="09"/>
    <s v="06"/>
    <s v="08:00:00"/>
    <s v="2019-09-06 08:00:00"/>
    <n v="63.173881278538808"/>
    <n v="6317.3881278538811"/>
    <n v="0"/>
    <n v="0"/>
    <n v="0"/>
  </r>
  <r>
    <x v="0"/>
    <s v="09"/>
    <s v="06"/>
    <s v="09:00:00"/>
    <s v="2019-09-06 09:00:00"/>
    <n v="63.173881278538808"/>
    <n v="6317.3881278538811"/>
    <n v="0"/>
    <n v="0"/>
    <n v="0"/>
  </r>
  <r>
    <x v="0"/>
    <s v="09"/>
    <s v="06"/>
    <s v="10:00:00"/>
    <s v="2019-09-06 10:00:00"/>
    <n v="63.173881278538808"/>
    <n v="6317.3881278538811"/>
    <n v="0"/>
    <n v="0"/>
    <n v="0"/>
  </r>
  <r>
    <x v="0"/>
    <s v="09"/>
    <s v="06"/>
    <s v="11:00:00"/>
    <s v="2019-09-06 11:00:00"/>
    <n v="63.173881278538808"/>
    <n v="6317.3881278538811"/>
    <n v="0"/>
    <n v="0"/>
    <n v="0"/>
  </r>
  <r>
    <x v="0"/>
    <s v="09"/>
    <s v="06"/>
    <s v="12:00:00"/>
    <s v="2019-09-06 12:00:00"/>
    <n v="63.173881278538808"/>
    <n v="6317.3881278538811"/>
    <n v="0"/>
    <n v="0"/>
    <n v="0"/>
  </r>
  <r>
    <x v="0"/>
    <s v="09"/>
    <s v="06"/>
    <s v="13:00:00"/>
    <s v="2019-09-06 13:00:00"/>
    <n v="63.173881278538808"/>
    <n v="6317.3881278538811"/>
    <n v="0"/>
    <n v="0"/>
    <n v="0"/>
  </r>
  <r>
    <x v="0"/>
    <s v="09"/>
    <s v="06"/>
    <s v="14:00:00"/>
    <s v="2019-09-06 14:00:00"/>
    <n v="63.173881278538808"/>
    <n v="6317.3881278538811"/>
    <n v="0"/>
    <n v="0"/>
    <n v="0"/>
  </r>
  <r>
    <x v="0"/>
    <s v="09"/>
    <s v="06"/>
    <s v="15:00:00"/>
    <s v="2019-09-06 15:00:00"/>
    <n v="63.173881278538808"/>
    <n v="6317.3881278538811"/>
    <n v="0"/>
    <n v="0"/>
    <n v="0"/>
  </r>
  <r>
    <x v="0"/>
    <s v="09"/>
    <s v="06"/>
    <s v="16:00:00"/>
    <s v="2019-09-06 16:00:00"/>
    <n v="2.8538812785388101"/>
    <n v="285.38812785388097"/>
    <n v="0"/>
    <n v="0"/>
    <n v="0"/>
  </r>
  <r>
    <x v="0"/>
    <s v="09"/>
    <s v="06"/>
    <s v="17:00:00"/>
    <s v="2019-09-06 17:00:00"/>
    <n v="14.746031278538709"/>
    <n v="1474.6031278538708"/>
    <n v="0"/>
    <n v="0"/>
    <n v="0"/>
  </r>
  <r>
    <x v="0"/>
    <s v="09"/>
    <s v="06"/>
    <s v="18:00:00"/>
    <s v="2019-09-06 18:00:00"/>
    <n v="17.84208683409431"/>
    <n v="1784.2086834094309"/>
    <n v="0"/>
    <n v="0"/>
    <n v="0"/>
  </r>
  <r>
    <x v="0"/>
    <s v="09"/>
    <s v="06"/>
    <s v="19:00:00"/>
    <s v="2019-09-06 19:00:00"/>
    <n v="9.6737554118721398"/>
    <n v="967.37554118721391"/>
    <n v="0"/>
    <n v="0"/>
    <n v="0"/>
  </r>
  <r>
    <x v="0"/>
    <s v="09"/>
    <s v="06"/>
    <s v="20:00:00"/>
    <s v="2019-09-06 20:00:00"/>
    <n v="8.6538188785388002"/>
    <n v="865.38188785388002"/>
    <n v="0"/>
    <n v="0"/>
    <n v="0"/>
  </r>
  <r>
    <x v="0"/>
    <s v="09"/>
    <s v="06"/>
    <s v="21:00:00"/>
    <s v="2019-09-06 21:00:00"/>
    <n v="7.8774492785388102"/>
    <n v="787.74492785388099"/>
    <n v="0"/>
    <n v="0"/>
    <n v="0"/>
  </r>
  <r>
    <x v="0"/>
    <s v="09"/>
    <s v="06"/>
    <s v="22:00:00"/>
    <s v="2019-09-06 22:00:00"/>
    <n v="7.3294236785387996"/>
    <n v="732.94236785387989"/>
    <n v="0"/>
    <n v="0"/>
    <n v="0"/>
  </r>
  <r>
    <x v="0"/>
    <s v="09"/>
    <s v="06"/>
    <s v="23:00:00"/>
    <s v="2019-09-06 23:00:00"/>
    <n v="6.4008247452054698"/>
    <n v="640.08247452054695"/>
    <n v="0"/>
    <n v="0"/>
    <n v="0"/>
  </r>
  <r>
    <x v="0"/>
    <s v="09"/>
    <s v="07"/>
    <s v="00:00:00"/>
    <s v="2019-09-07 00:00:00"/>
    <n v="5.8071303452054694"/>
    <n v="580.7130345205469"/>
    <n v="0"/>
    <n v="0"/>
    <n v="0"/>
  </r>
  <r>
    <x v="0"/>
    <s v="09"/>
    <s v="07"/>
    <s v="01:00:00"/>
    <s v="2019-09-07 01:00:00"/>
    <n v="5.5787863452054705"/>
    <n v="557.87863452054705"/>
    <n v="0"/>
    <n v="0"/>
    <n v="0"/>
  </r>
  <r>
    <x v="0"/>
    <s v="09"/>
    <s v="07"/>
    <s v="02:00:00"/>
    <s v="2019-09-07 02:00:00"/>
    <n v="5.6092322118721398"/>
    <n v="560.92322118721404"/>
    <n v="0"/>
    <n v="0"/>
    <n v="0"/>
  </r>
  <r>
    <x v="0"/>
    <s v="09"/>
    <s v="07"/>
    <s v="03:00:00"/>
    <s v="2019-09-07 03:00:00"/>
    <n v="5.5026716785388103"/>
    <n v="550.26716785388101"/>
    <n v="0"/>
    <n v="0"/>
    <n v="0"/>
  </r>
  <r>
    <x v="0"/>
    <s v="09"/>
    <s v="07"/>
    <s v="04:00:00"/>
    <s v="2019-09-07 04:00:00"/>
    <n v="5.1220983452054707"/>
    <n v="512.20983452054702"/>
    <n v="0"/>
    <n v="0"/>
    <n v="0"/>
  </r>
  <r>
    <x v="0"/>
    <s v="09"/>
    <s v="07"/>
    <s v="05:00:00"/>
    <s v="2019-09-07 05:00:00"/>
    <n v="8.2481479452054707"/>
    <n v="824.81479452054703"/>
    <n v="0"/>
    <n v="0"/>
    <n v="0"/>
  </r>
  <r>
    <x v="0"/>
    <s v="09"/>
    <s v="07"/>
    <s v="06:00:00"/>
    <s v="2019-09-07 06:00:00"/>
    <n v="2.8538812785388101"/>
    <n v="285.38812785388097"/>
    <n v="0"/>
    <n v="0"/>
    <n v="0"/>
  </r>
  <r>
    <x v="0"/>
    <s v="09"/>
    <s v="07"/>
    <s v="07:00:00"/>
    <s v="2019-09-07 07:00:00"/>
    <n v="2.8538812785388101"/>
    <n v="285.38812785388097"/>
    <n v="0"/>
    <n v="0"/>
    <n v="0"/>
  </r>
  <r>
    <x v="0"/>
    <s v="09"/>
    <s v="07"/>
    <s v="08:00:00"/>
    <s v="2019-09-07 08:00:00"/>
    <n v="2.8538812785388101"/>
    <n v="285.38812785388097"/>
    <n v="0"/>
    <n v="0"/>
    <n v="0"/>
  </r>
  <r>
    <x v="0"/>
    <s v="09"/>
    <s v="07"/>
    <s v="09:00:00"/>
    <s v="2019-09-07 09:00:00"/>
    <n v="2.8538812785388101"/>
    <n v="285.38812785388097"/>
    <n v="0"/>
    <n v="0"/>
    <n v="0"/>
  </r>
  <r>
    <x v="0"/>
    <s v="09"/>
    <s v="07"/>
    <s v="10:00:00"/>
    <s v="2019-09-07 10:00:00"/>
    <n v="2.8538812785388101"/>
    <n v="285.38812785388097"/>
    <n v="0"/>
    <n v="0"/>
    <n v="0"/>
  </r>
  <r>
    <x v="0"/>
    <s v="09"/>
    <s v="07"/>
    <s v="11:00:00"/>
    <s v="2019-09-07 11:00:00"/>
    <n v="2.8538812785388101"/>
    <n v="285.38812785388097"/>
    <n v="0"/>
    <n v="0"/>
    <n v="0"/>
  </r>
  <r>
    <x v="0"/>
    <s v="09"/>
    <s v="07"/>
    <s v="12:00:00"/>
    <s v="2019-09-07 12:00:00"/>
    <n v="2.8538812785388101"/>
    <n v="285.38812785388097"/>
    <n v="0"/>
    <n v="0"/>
    <n v="0"/>
  </r>
  <r>
    <x v="0"/>
    <s v="09"/>
    <s v="07"/>
    <s v="13:00:00"/>
    <s v="2019-09-07 13:00:00"/>
    <n v="2.8538812785388101"/>
    <n v="285.38812785388097"/>
    <n v="0"/>
    <n v="0"/>
    <n v="0"/>
  </r>
  <r>
    <x v="0"/>
    <s v="09"/>
    <s v="07"/>
    <s v="14:00:00"/>
    <s v="2019-09-07 14:00:00"/>
    <n v="2.8538812785388101"/>
    <n v="285.38812785388097"/>
    <n v="0"/>
    <n v="0"/>
    <n v="0"/>
  </r>
  <r>
    <x v="0"/>
    <s v="09"/>
    <s v="07"/>
    <s v="15:00:00"/>
    <s v="2019-09-07 15:00:00"/>
    <n v="2.8538812785388101"/>
    <n v="285.38812785388097"/>
    <n v="0"/>
    <n v="0"/>
    <n v="0"/>
  </r>
  <r>
    <x v="0"/>
    <s v="09"/>
    <s v="07"/>
    <s v="16:00:00"/>
    <s v="2019-09-07 16:00:00"/>
    <n v="2.8538812785388101"/>
    <n v="285.38812785388097"/>
    <n v="0"/>
    <n v="0"/>
    <n v="0"/>
  </r>
  <r>
    <x v="0"/>
    <s v="09"/>
    <s v="07"/>
    <s v="17:00:00"/>
    <s v="2019-09-07 17:00:00"/>
    <n v="2.8538812785388101"/>
    <n v="285.38812785388097"/>
    <n v="0"/>
    <n v="0"/>
    <n v="0"/>
  </r>
  <r>
    <x v="0"/>
    <s v="09"/>
    <s v="07"/>
    <s v="18:00:00"/>
    <s v="2019-09-07 18:00:00"/>
    <n v="16.793013900761011"/>
    <n v="1679.3013900761011"/>
    <n v="0"/>
    <n v="0"/>
    <n v="0"/>
  </r>
  <r>
    <x v="0"/>
    <s v="09"/>
    <s v="07"/>
    <s v="19:00:00"/>
    <s v="2019-09-07 19:00:00"/>
    <n v="16.50885247853871"/>
    <n v="1650.8852478538711"/>
    <n v="0"/>
    <n v="0"/>
    <n v="0"/>
  </r>
  <r>
    <x v="0"/>
    <s v="09"/>
    <s v="07"/>
    <s v="20:00:00"/>
    <s v="2019-09-07 20:00:00"/>
    <n v="15.473693011872111"/>
    <n v="1547.3693011872112"/>
    <n v="0"/>
    <n v="0"/>
    <n v="0"/>
  </r>
  <r>
    <x v="0"/>
    <s v="09"/>
    <s v="07"/>
    <s v="21:00:00"/>
    <s v="2019-09-07 21:00:00"/>
    <n v="14.621208745205411"/>
    <n v="1462.1208745205411"/>
    <n v="0"/>
    <n v="0"/>
    <n v="0"/>
  </r>
  <r>
    <x v="0"/>
    <s v="09"/>
    <s v="07"/>
    <s v="22:00:00"/>
    <s v="2019-09-07 22:00:00"/>
    <n v="13.525157545205412"/>
    <n v="1352.5157545205411"/>
    <n v="0"/>
    <n v="0"/>
    <n v="0"/>
  </r>
  <r>
    <x v="0"/>
    <s v="09"/>
    <s v="07"/>
    <s v="23:00:00"/>
    <s v="2019-09-07 23:00:00"/>
    <n v="12.322545811872139"/>
    <n v="1232.2545811872139"/>
    <n v="0"/>
    <n v="0"/>
    <n v="0"/>
  </r>
  <r>
    <x v="0"/>
    <s v="09"/>
    <s v="08"/>
    <s v="00:00:00"/>
    <s v="2019-09-08 00:00:00"/>
    <n v="11.24171754520547"/>
    <n v="1124.171754520547"/>
    <n v="0"/>
    <n v="0"/>
    <n v="0"/>
  </r>
  <r>
    <x v="0"/>
    <s v="09"/>
    <s v="08"/>
    <s v="01:00:00"/>
    <s v="2019-09-08 01:00:00"/>
    <n v="10.37401034520547"/>
    <n v="1037.401034520547"/>
    <n v="0"/>
    <n v="0"/>
    <n v="0"/>
  </r>
  <r>
    <x v="0"/>
    <s v="09"/>
    <s v="08"/>
    <s v="02:00:00"/>
    <s v="2019-09-08 02:00:00"/>
    <n v="9.5671948785388086"/>
    <n v="956.71948785388088"/>
    <n v="0"/>
    <n v="0"/>
    <n v="0"/>
  </r>
  <r>
    <x v="0"/>
    <s v="09"/>
    <s v="08"/>
    <s v="03:00:00"/>
    <s v="2019-09-08 03:00:00"/>
    <n v="9.1105068785387999"/>
    <n v="911.05068785388005"/>
    <n v="0"/>
    <n v="0"/>
    <n v="0"/>
  </r>
  <r>
    <x v="0"/>
    <s v="09"/>
    <s v="08"/>
    <s v="04:00:00"/>
    <s v="2019-09-08 04:00:00"/>
    <n v="8.8821628785388107"/>
    <n v="888.216287853881"/>
    <n v="0"/>
    <n v="0"/>
    <n v="0"/>
  </r>
  <r>
    <x v="0"/>
    <s v="09"/>
    <s v="08"/>
    <s v="05:00:00"/>
    <s v="2019-09-08 05:00:00"/>
    <n v="8.7908252785388008"/>
    <n v="879.08252785388004"/>
    <n v="0"/>
    <n v="0"/>
    <n v="0"/>
  </r>
  <r>
    <x v="0"/>
    <s v="09"/>
    <s v="08"/>
    <s v="06:00:00"/>
    <s v="2019-09-08 06:00:00"/>
    <n v="2.8538812785388101"/>
    <n v="285.38812785388097"/>
    <n v="0"/>
    <n v="0"/>
    <n v="0"/>
  </r>
  <r>
    <x v="0"/>
    <s v="09"/>
    <s v="08"/>
    <s v="07:00:00"/>
    <s v="2019-09-08 07:00:00"/>
    <n v="2.8538812785388101"/>
    <n v="285.38812785388097"/>
    <n v="0"/>
    <n v="0"/>
    <n v="0"/>
  </r>
  <r>
    <x v="0"/>
    <s v="09"/>
    <s v="08"/>
    <s v="08:00:00"/>
    <s v="2019-09-08 08:00:00"/>
    <n v="2.8538812785388101"/>
    <n v="285.38812785388097"/>
    <n v="0"/>
    <n v="0"/>
    <n v="0"/>
  </r>
  <r>
    <x v="0"/>
    <s v="09"/>
    <s v="08"/>
    <s v="09:00:00"/>
    <s v="2019-09-08 09:00:00"/>
    <n v="2.8538812785388101"/>
    <n v="285.38812785388097"/>
    <n v="0"/>
    <n v="0"/>
    <n v="0"/>
  </r>
  <r>
    <x v="0"/>
    <s v="09"/>
    <s v="08"/>
    <s v="10:00:00"/>
    <s v="2019-09-08 10:00:00"/>
    <n v="2.8538812785388101"/>
    <n v="285.38812785388097"/>
    <n v="0"/>
    <n v="0"/>
    <n v="0"/>
  </r>
  <r>
    <x v="0"/>
    <s v="09"/>
    <s v="08"/>
    <s v="11:00:00"/>
    <s v="2019-09-08 11:00:00"/>
    <n v="2.8538812785388101"/>
    <n v="285.38812785388097"/>
    <n v="0"/>
    <n v="0"/>
    <n v="0"/>
  </r>
  <r>
    <x v="0"/>
    <s v="09"/>
    <s v="08"/>
    <s v="12:00:00"/>
    <s v="2019-09-08 12:00:00"/>
    <n v="2.8538812785388101"/>
    <n v="285.38812785388097"/>
    <n v="0"/>
    <n v="0"/>
    <n v="0"/>
  </r>
  <r>
    <x v="0"/>
    <s v="09"/>
    <s v="08"/>
    <s v="13:00:00"/>
    <s v="2019-09-08 13:00:00"/>
    <n v="2.8538812785388101"/>
    <n v="285.38812785388097"/>
    <n v="0"/>
    <n v="0"/>
    <n v="0"/>
  </r>
  <r>
    <x v="0"/>
    <s v="09"/>
    <s v="08"/>
    <s v="14:00:00"/>
    <s v="2019-09-08 14:00:00"/>
    <n v="2.8538812785388101"/>
    <n v="285.38812785388097"/>
    <n v="0"/>
    <n v="0"/>
    <n v="0"/>
  </r>
  <r>
    <x v="0"/>
    <s v="09"/>
    <s v="08"/>
    <s v="15:00:00"/>
    <s v="2019-09-08 15:00:00"/>
    <n v="2.8538812785388101"/>
    <n v="285.38812785388097"/>
    <n v="0"/>
    <n v="0"/>
    <n v="0"/>
  </r>
  <r>
    <x v="0"/>
    <s v="09"/>
    <s v="08"/>
    <s v="16:00:00"/>
    <s v="2019-09-08 16:00:00"/>
    <n v="2.8538812785388101"/>
    <n v="285.38812785388097"/>
    <n v="0"/>
    <n v="0"/>
    <n v="0"/>
  </r>
  <r>
    <x v="0"/>
    <s v="09"/>
    <s v="08"/>
    <s v="17:00:00"/>
    <s v="2019-09-08 17:00:00"/>
    <n v="2.8538812785388101"/>
    <n v="285.38812785388097"/>
    <n v="0"/>
    <n v="0"/>
    <n v="0"/>
  </r>
  <r>
    <x v="0"/>
    <s v="09"/>
    <s v="08"/>
    <s v="18:00:00"/>
    <s v="2019-09-08 18:00:00"/>
    <n v="19.396135500761009"/>
    <n v="1939.6135500761009"/>
    <n v="0"/>
    <n v="0"/>
    <n v="0"/>
  </r>
  <r>
    <x v="0"/>
    <s v="09"/>
    <s v="08"/>
    <s v="19:00:00"/>
    <s v="2019-09-08 19:00:00"/>
    <n v="17.163438611872113"/>
    <n v="1716.3438611872111"/>
    <n v="0"/>
    <n v="0"/>
    <n v="0"/>
  </r>
  <r>
    <x v="0"/>
    <s v="09"/>
    <s v="08"/>
    <s v="20:00:00"/>
    <s v="2019-09-08 20:00:00"/>
    <n v="15.367132478538711"/>
    <n v="1536.7132478538711"/>
    <n v="0"/>
    <n v="0"/>
    <n v="0"/>
  </r>
  <r>
    <x v="0"/>
    <s v="09"/>
    <s v="08"/>
    <s v="21:00:00"/>
    <s v="2019-09-08 21:00:00"/>
    <n v="14.164520745205412"/>
    <n v="1416.4520745205411"/>
    <n v="0"/>
    <n v="0"/>
    <n v="0"/>
  </r>
  <r>
    <x v="0"/>
    <s v="09"/>
    <s v="08"/>
    <s v="22:00:00"/>
    <s v="2019-09-08 22:00:00"/>
    <n v="13.175030078538812"/>
    <n v="1317.5030078538812"/>
    <n v="0"/>
    <n v="0"/>
    <n v="0"/>
  </r>
  <r>
    <x v="0"/>
    <s v="09"/>
    <s v="08"/>
    <s v="23:00:00"/>
    <s v="2019-09-08 23:00:00"/>
    <n v="12.76401087853881"/>
    <n v="1276.4010878538811"/>
    <n v="0"/>
    <n v="0"/>
    <n v="0"/>
  </r>
  <r>
    <x v="0"/>
    <s v="09"/>
    <s v="09"/>
    <s v="00:00:00"/>
    <s v="2019-09-09 00:00:00"/>
    <n v="12.718342078538811"/>
    <n v="1271.8342078538813"/>
    <n v="0"/>
    <n v="0"/>
    <n v="0"/>
  </r>
  <r>
    <x v="0"/>
    <s v="09"/>
    <s v="09"/>
    <s v="01:00:00"/>
    <s v="2019-09-09 01:00:00"/>
    <n v="13.449042878538808"/>
    <n v="1344.9042878538808"/>
    <n v="0"/>
    <n v="0"/>
    <n v="0"/>
  </r>
  <r>
    <x v="0"/>
    <s v="09"/>
    <s v="09"/>
    <s v="02:00:00"/>
    <s v="2019-09-09 02:00:00"/>
    <n v="13.768724478538809"/>
    <n v="1376.8724478538809"/>
    <n v="0"/>
    <n v="0"/>
    <n v="0"/>
  </r>
  <r>
    <x v="0"/>
    <s v="09"/>
    <s v="09"/>
    <s v="03:00:00"/>
    <s v="2019-09-09 03:00:00"/>
    <n v="13.49471167853871"/>
    <n v="1349.4711678538711"/>
    <n v="0"/>
    <n v="0"/>
    <n v="0"/>
  </r>
  <r>
    <x v="0"/>
    <s v="09"/>
    <s v="09"/>
    <s v="04:00:00"/>
    <s v="2019-09-09 04:00:00"/>
    <n v="13.418597011872109"/>
    <n v="1341.8597011872109"/>
    <n v="0"/>
    <n v="0"/>
    <n v="0"/>
  </r>
  <r>
    <x v="0"/>
    <s v="09"/>
    <s v="09"/>
    <s v="05:00:00"/>
    <s v="2019-09-09 05:00:00"/>
    <n v="13.235921811872108"/>
    <n v="1323.5921811872108"/>
    <n v="0"/>
    <n v="0"/>
    <n v="0"/>
  </r>
  <r>
    <x v="0"/>
    <s v="09"/>
    <s v="09"/>
    <s v="06:00:00"/>
    <s v="2019-09-09 06:00:00"/>
    <n v="2.8538812785388101"/>
    <n v="285.38812785388097"/>
    <n v="0"/>
    <n v="0"/>
    <n v="0"/>
  </r>
  <r>
    <x v="0"/>
    <s v="09"/>
    <s v="09"/>
    <s v="07:00:00"/>
    <s v="2019-09-09 07:00:00"/>
    <n v="2.8538812785388101"/>
    <n v="285.38812785388097"/>
    <n v="0"/>
    <n v="0"/>
    <n v="0"/>
  </r>
  <r>
    <x v="0"/>
    <s v="09"/>
    <s v="09"/>
    <s v="08:00:00"/>
    <s v="2019-09-09 08:00:00"/>
    <n v="2.8538812785388101"/>
    <n v="285.38812785388097"/>
    <n v="0"/>
    <n v="0"/>
    <n v="0"/>
  </r>
  <r>
    <x v="0"/>
    <s v="09"/>
    <s v="09"/>
    <s v="09:00:00"/>
    <s v="2019-09-09 09:00:00"/>
    <n v="2.8538812785388101"/>
    <n v="285.38812785388097"/>
    <n v="0"/>
    <n v="0"/>
    <n v="0"/>
  </r>
  <r>
    <x v="0"/>
    <s v="09"/>
    <s v="09"/>
    <s v="10:00:00"/>
    <s v="2019-09-09 10:00:00"/>
    <n v="2.8538812785388101"/>
    <n v="285.38812785388097"/>
    <n v="0"/>
    <n v="0"/>
    <n v="0"/>
  </r>
  <r>
    <x v="0"/>
    <s v="09"/>
    <s v="09"/>
    <s v="11:00:00"/>
    <s v="2019-09-09 11:00:00"/>
    <n v="2.8538812785388101"/>
    <n v="285.38812785388097"/>
    <n v="0"/>
    <n v="0"/>
    <n v="0"/>
  </r>
  <r>
    <x v="0"/>
    <s v="09"/>
    <s v="09"/>
    <s v="12:00:00"/>
    <s v="2019-09-09 12:00:00"/>
    <n v="2.8538812785388101"/>
    <n v="285.38812785388097"/>
    <n v="0"/>
    <n v="0"/>
    <n v="0"/>
  </r>
  <r>
    <x v="0"/>
    <s v="09"/>
    <s v="09"/>
    <s v="13:00:00"/>
    <s v="2019-09-09 13:00:00"/>
    <n v="2.8538812785388101"/>
    <n v="285.38812785388097"/>
    <n v="0"/>
    <n v="0"/>
    <n v="0"/>
  </r>
  <r>
    <x v="0"/>
    <s v="09"/>
    <s v="09"/>
    <s v="14:00:00"/>
    <s v="2019-09-09 14:00:00"/>
    <n v="2.8538812785388101"/>
    <n v="285.38812785388097"/>
    <n v="0"/>
    <n v="0"/>
    <n v="0"/>
  </r>
  <r>
    <x v="0"/>
    <s v="09"/>
    <s v="09"/>
    <s v="15:00:00"/>
    <s v="2019-09-09 15:00:00"/>
    <n v="2.8538812785388101"/>
    <n v="285.38812785388097"/>
    <n v="0"/>
    <n v="0"/>
    <n v="0"/>
  </r>
  <r>
    <x v="0"/>
    <s v="09"/>
    <s v="09"/>
    <s v="16:00:00"/>
    <s v="2019-09-09 16:00:00"/>
    <n v="2.8538812785388101"/>
    <n v="285.38812785388097"/>
    <n v="0"/>
    <n v="0"/>
    <n v="0"/>
  </r>
  <r>
    <x v="0"/>
    <s v="09"/>
    <s v="09"/>
    <s v="17:00:00"/>
    <s v="2019-09-09 17:00:00"/>
    <n v="2.8538812785388101"/>
    <n v="285.38812785388097"/>
    <n v="0"/>
    <n v="0"/>
    <n v="0"/>
  </r>
  <r>
    <x v="0"/>
    <s v="09"/>
    <s v="09"/>
    <s v="18:00:00"/>
    <s v="2019-09-09 18:00:00"/>
    <n v="17.873842167427611"/>
    <n v="1787.3842167427613"/>
    <n v="0"/>
    <n v="0"/>
    <n v="0"/>
  </r>
  <r>
    <x v="0"/>
    <s v="09"/>
    <s v="09"/>
    <s v="19:00:00"/>
    <s v="2019-09-09 19:00:00"/>
    <n v="17.041655145205411"/>
    <n v="1704.1655145205411"/>
    <n v="0"/>
    <n v="0"/>
    <n v="0"/>
  </r>
  <r>
    <x v="0"/>
    <s v="09"/>
    <s v="09"/>
    <s v="20:00:00"/>
    <s v="2019-09-09 20:00:00"/>
    <n v="15.976049811872111"/>
    <n v="1597.604981187211"/>
    <n v="0"/>
    <n v="0"/>
    <n v="0"/>
  </r>
  <r>
    <x v="0"/>
    <s v="09"/>
    <s v="09"/>
    <s v="21:00:00"/>
    <s v="2019-09-09 21:00:00"/>
    <n v="14.727769278538812"/>
    <n v="1472.7769278538813"/>
    <n v="0"/>
    <n v="0"/>
    <n v="0"/>
  </r>
  <r>
    <x v="0"/>
    <s v="09"/>
    <s v="09"/>
    <s v="22:00:00"/>
    <s v="2019-09-09 22:00:00"/>
    <n v="13.783947411872111"/>
    <n v="1378.3947411872111"/>
    <n v="0"/>
    <n v="0"/>
    <n v="0"/>
  </r>
  <r>
    <x v="0"/>
    <s v="09"/>
    <s v="09"/>
    <s v="23:00:00"/>
    <s v="2019-09-09 23:00:00"/>
    <n v="13.068469545205412"/>
    <n v="1306.8469545205412"/>
    <n v="0"/>
    <n v="0"/>
    <n v="0"/>
  </r>
  <r>
    <x v="0"/>
    <s v="09"/>
    <s v="10"/>
    <s v="00:00:00"/>
    <s v="2019-09-10 00:00:00"/>
    <n v="12.550889811872141"/>
    <n v="1255.0889811872141"/>
    <n v="0"/>
    <n v="0"/>
    <n v="0"/>
  </r>
  <r>
    <x v="0"/>
    <s v="09"/>
    <s v="10"/>
    <s v="01:00:00"/>
    <s v="2019-09-10 01:00:00"/>
    <n v="12.185539411872139"/>
    <n v="1218.5539411872139"/>
    <n v="0"/>
    <n v="0"/>
    <n v="0"/>
  </r>
  <r>
    <x v="0"/>
    <s v="09"/>
    <s v="10"/>
    <s v="02:00:00"/>
    <s v="2019-09-10 02:00:00"/>
    <n v="12.215985278538799"/>
    <n v="1221.5985278538799"/>
    <n v="0"/>
    <n v="0"/>
    <n v="0"/>
  </r>
  <r>
    <x v="0"/>
    <s v="09"/>
    <s v="10"/>
    <s v="03:00:00"/>
    <s v="2019-09-10 03:00:00"/>
    <n v="12.276877011872141"/>
    <n v="1227.6877011872141"/>
    <n v="0"/>
    <n v="0"/>
    <n v="0"/>
  </r>
  <r>
    <x v="0"/>
    <s v="09"/>
    <s v="10"/>
    <s v="04:00:00"/>
    <s v="2019-09-10 04:00:00"/>
    <n v="11.850634878538809"/>
    <n v="1185.063487853881"/>
    <n v="0"/>
    <n v="0"/>
    <n v="0"/>
  </r>
  <r>
    <x v="0"/>
    <s v="09"/>
    <s v="10"/>
    <s v="05:00:00"/>
    <s v="2019-09-10 05:00:00"/>
    <n v="11.135157011872138"/>
    <n v="1113.5157011872138"/>
    <n v="0"/>
    <n v="0"/>
    <n v="0"/>
  </r>
  <r>
    <x v="0"/>
    <s v="09"/>
    <s v="10"/>
    <s v="06:00:00"/>
    <s v="2019-09-10 06:00:00"/>
    <n v="2.8538812785388101"/>
    <n v="285.38812785388097"/>
    <n v="0"/>
    <n v="0"/>
    <n v="0"/>
  </r>
  <r>
    <x v="0"/>
    <s v="09"/>
    <s v="10"/>
    <s v="07:00:00"/>
    <s v="2019-09-10 07:00:00"/>
    <n v="2.8538812785388101"/>
    <n v="285.38812785388097"/>
    <n v="0"/>
    <n v="0"/>
    <n v="0"/>
  </r>
  <r>
    <x v="0"/>
    <s v="09"/>
    <s v="10"/>
    <s v="08:00:00"/>
    <s v="2019-09-10 08:00:00"/>
    <n v="2.8538812785388101"/>
    <n v="285.38812785388097"/>
    <n v="0"/>
    <n v="0"/>
    <n v="0"/>
  </r>
  <r>
    <x v="0"/>
    <s v="09"/>
    <s v="10"/>
    <s v="09:00:00"/>
    <s v="2019-09-10 09:00:00"/>
    <n v="2.8538812785388101"/>
    <n v="285.38812785388097"/>
    <n v="0"/>
    <n v="0"/>
    <n v="0"/>
  </r>
  <r>
    <x v="0"/>
    <s v="09"/>
    <s v="10"/>
    <s v="10:00:00"/>
    <s v="2019-09-10 10:00:00"/>
    <n v="2.8538812785388101"/>
    <n v="285.38812785388097"/>
    <n v="0"/>
    <n v="0"/>
    <n v="0"/>
  </r>
  <r>
    <x v="0"/>
    <s v="09"/>
    <s v="10"/>
    <s v="11:00:00"/>
    <s v="2019-09-10 11:00:00"/>
    <n v="2.8538812785388101"/>
    <n v="285.38812785388097"/>
    <n v="0"/>
    <n v="0"/>
    <n v="0"/>
  </r>
  <r>
    <x v="0"/>
    <s v="09"/>
    <s v="10"/>
    <s v="12:00:00"/>
    <s v="2019-09-10 12:00:00"/>
    <n v="2.8538812785388101"/>
    <n v="285.38812785388097"/>
    <n v="0"/>
    <n v="0"/>
    <n v="0"/>
  </r>
  <r>
    <x v="0"/>
    <s v="09"/>
    <s v="10"/>
    <s v="13:00:00"/>
    <s v="2019-09-10 13:00:00"/>
    <n v="2.8538812785388101"/>
    <n v="285.38812785388097"/>
    <n v="0"/>
    <n v="0"/>
    <n v="0"/>
  </r>
  <r>
    <x v="0"/>
    <s v="09"/>
    <s v="10"/>
    <s v="14:00:00"/>
    <s v="2019-09-10 14:00:00"/>
    <n v="2.8538812785388101"/>
    <n v="285.38812785388097"/>
    <n v="0"/>
    <n v="0"/>
    <n v="0"/>
  </r>
  <r>
    <x v="0"/>
    <s v="09"/>
    <s v="10"/>
    <s v="15:00:00"/>
    <s v="2019-09-10 15:00:00"/>
    <n v="2.8538812785388101"/>
    <n v="285.38812785388097"/>
    <n v="0"/>
    <n v="0"/>
    <n v="0"/>
  </r>
  <r>
    <x v="0"/>
    <s v="09"/>
    <s v="10"/>
    <s v="16:00:00"/>
    <s v="2019-09-10 16:00:00"/>
    <n v="2.8538812785388101"/>
    <n v="285.38812785388097"/>
    <n v="0"/>
    <n v="0"/>
    <n v="0"/>
  </r>
  <r>
    <x v="0"/>
    <s v="09"/>
    <s v="10"/>
    <s v="17:00:00"/>
    <s v="2019-09-10 17:00:00"/>
    <n v="2.8538812785388101"/>
    <n v="285.38812785388097"/>
    <n v="0"/>
    <n v="0"/>
    <n v="0"/>
  </r>
  <r>
    <x v="0"/>
    <s v="09"/>
    <s v="10"/>
    <s v="18:00:00"/>
    <s v="2019-09-10 18:00:00"/>
    <n v="19.213460300761007"/>
    <n v="1921.3460300761008"/>
    <n v="0"/>
    <n v="0"/>
    <n v="0"/>
  </r>
  <r>
    <x v="0"/>
    <s v="09"/>
    <s v="10"/>
    <s v="19:00:00"/>
    <s v="2019-09-10 19:00:00"/>
    <n v="18.624840211872112"/>
    <n v="1862.4840211872111"/>
    <n v="0"/>
    <n v="0"/>
    <n v="0"/>
  </r>
  <r>
    <x v="0"/>
    <s v="09"/>
    <s v="10"/>
    <s v="20:00:00"/>
    <s v="2019-09-10 20:00:00"/>
    <n v="17.346113811872112"/>
    <n v="1734.6113811872112"/>
    <n v="0"/>
    <n v="0"/>
    <n v="0"/>
  </r>
  <r>
    <x v="0"/>
    <s v="09"/>
    <s v="10"/>
    <s v="21:00:00"/>
    <s v="2019-09-10 21:00:00"/>
    <n v="16.18917087853881"/>
    <n v="1618.917087853881"/>
    <n v="0"/>
    <n v="0"/>
    <n v="0"/>
  </r>
  <r>
    <x v="0"/>
    <s v="09"/>
    <s v="10"/>
    <s v="22:00:00"/>
    <s v="2019-09-10 22:00:00"/>
    <n v="15.214903145205408"/>
    <n v="1521.4903145205408"/>
    <n v="0"/>
    <n v="0"/>
    <n v="0"/>
  </r>
  <r>
    <x v="0"/>
    <s v="09"/>
    <s v="10"/>
    <s v="23:00:00"/>
    <s v="2019-09-10 23:00:00"/>
    <n v="14.499425278538709"/>
    <n v="1449.9425278538711"/>
    <n v="0"/>
    <n v="0"/>
    <n v="0"/>
  </r>
  <r>
    <x v="0"/>
    <s v="09"/>
    <s v="11"/>
    <s v="00:00:00"/>
    <s v="2019-09-11 00:00:00"/>
    <n v="13.920953811872112"/>
    <n v="1392.0953811872112"/>
    <n v="0"/>
    <n v="0"/>
    <n v="0"/>
  </r>
  <r>
    <x v="0"/>
    <s v="09"/>
    <s v="11"/>
    <s v="01:00:00"/>
    <s v="2019-09-11 01:00:00"/>
    <n v="13.49471167853871"/>
    <n v="1349.4711678538711"/>
    <n v="0"/>
    <n v="0"/>
    <n v="0"/>
  </r>
  <r>
    <x v="0"/>
    <s v="09"/>
    <s v="11"/>
    <s v="02:00:00"/>
    <s v="2019-09-11 02:00:00"/>
    <n v="13.220698878538711"/>
    <n v="1322.069887853871"/>
    <n v="0"/>
    <n v="0"/>
    <n v="0"/>
  </r>
  <r>
    <x v="0"/>
    <s v="09"/>
    <s v="11"/>
    <s v="03:00:00"/>
    <s v="2019-09-11 03:00:00"/>
    <n v="13.098915411872108"/>
    <n v="1309.8915411872108"/>
    <n v="0"/>
    <n v="0"/>
    <n v="0"/>
  </r>
  <r>
    <x v="0"/>
    <s v="09"/>
    <s v="11"/>
    <s v="04:00:00"/>
    <s v="2019-09-11 04:00:00"/>
    <n v="13.26636767853881"/>
    <n v="1326.6367678538811"/>
    <n v="0"/>
    <n v="0"/>
    <n v="0"/>
  </r>
  <r>
    <x v="0"/>
    <s v="09"/>
    <s v="11"/>
    <s v="05:00:00"/>
    <s v="2019-09-11 05:00:00"/>
    <n v="13.327259411872109"/>
    <n v="1332.7259411872108"/>
    <n v="0"/>
    <n v="0"/>
    <n v="0"/>
  </r>
  <r>
    <x v="0"/>
    <s v="09"/>
    <s v="11"/>
    <s v="06:00:00"/>
    <s v="2019-09-11 06:00:00"/>
    <n v="2.8538812785388101"/>
    <n v="285.38812785388097"/>
    <n v="0"/>
    <n v="0"/>
    <n v="0"/>
  </r>
  <r>
    <x v="0"/>
    <s v="09"/>
    <s v="11"/>
    <s v="07:00:00"/>
    <s v="2019-09-11 07:00:00"/>
    <n v="2.8538812785388101"/>
    <n v="285.38812785388097"/>
    <n v="0"/>
    <n v="0"/>
    <n v="0"/>
  </r>
  <r>
    <x v="0"/>
    <s v="09"/>
    <s v="11"/>
    <s v="08:00:00"/>
    <s v="2019-09-11 08:00:00"/>
    <n v="2.8538812785388101"/>
    <n v="285.38812785388097"/>
    <n v="0"/>
    <n v="0"/>
    <n v="0"/>
  </r>
  <r>
    <x v="0"/>
    <s v="09"/>
    <s v="11"/>
    <s v="09:00:00"/>
    <s v="2019-09-11 09:00:00"/>
    <n v="2.8538812785388101"/>
    <n v="285.38812785388097"/>
    <n v="0"/>
    <n v="0"/>
    <n v="0"/>
  </r>
  <r>
    <x v="0"/>
    <s v="09"/>
    <s v="11"/>
    <s v="10:00:00"/>
    <s v="2019-09-11 10:00:00"/>
    <n v="2.8538812785388101"/>
    <n v="285.38812785388097"/>
    <n v="0"/>
    <n v="0"/>
    <n v="0"/>
  </r>
  <r>
    <x v="0"/>
    <s v="09"/>
    <s v="11"/>
    <s v="11:00:00"/>
    <s v="2019-09-11 11:00:00"/>
    <n v="2.8538812785388101"/>
    <n v="285.38812785388097"/>
    <n v="0"/>
    <n v="0"/>
    <n v="0"/>
  </r>
  <r>
    <x v="0"/>
    <s v="09"/>
    <s v="11"/>
    <s v="12:00:00"/>
    <s v="2019-09-11 12:00:00"/>
    <n v="2.8538812785388101"/>
    <n v="285.38812785388097"/>
    <n v="0"/>
    <n v="0"/>
    <n v="0"/>
  </r>
  <r>
    <x v="0"/>
    <s v="09"/>
    <s v="11"/>
    <s v="13:00:00"/>
    <s v="2019-09-11 13:00:00"/>
    <n v="2.8538812785388101"/>
    <n v="285.38812785388097"/>
    <n v="0"/>
    <n v="0"/>
    <n v="0"/>
  </r>
  <r>
    <x v="0"/>
    <s v="09"/>
    <s v="11"/>
    <s v="14:00:00"/>
    <s v="2019-09-11 14:00:00"/>
    <n v="2.8538812785388101"/>
    <n v="285.38812785388097"/>
    <n v="0"/>
    <n v="0"/>
    <n v="0"/>
  </r>
  <r>
    <x v="0"/>
    <s v="09"/>
    <s v="11"/>
    <s v="15:00:00"/>
    <s v="2019-09-11 15:00:00"/>
    <n v="2.8538812785388101"/>
    <n v="285.38812785388097"/>
    <n v="0"/>
    <n v="0"/>
    <n v="0"/>
  </r>
  <r>
    <x v="0"/>
    <s v="09"/>
    <s v="11"/>
    <s v="16:00:00"/>
    <s v="2019-09-11 16:00:00"/>
    <n v="2.8538812785388101"/>
    <n v="285.38812785388097"/>
    <n v="0"/>
    <n v="0"/>
    <n v="0"/>
  </r>
  <r>
    <x v="0"/>
    <s v="09"/>
    <s v="11"/>
    <s v="17:00:00"/>
    <s v="2019-09-11 17:00:00"/>
    <n v="2.8538812785388101"/>
    <n v="285.38812785388097"/>
    <n v="0"/>
    <n v="0"/>
    <n v="0"/>
  </r>
  <r>
    <x v="0"/>
    <s v="09"/>
    <s v="11"/>
    <s v="18:00:00"/>
    <s v="2019-09-11 18:00:00"/>
    <n v="23.749894434094308"/>
    <n v="2374.9894434094308"/>
    <n v="0"/>
    <n v="0"/>
    <n v="0"/>
  </r>
  <r>
    <x v="0"/>
    <s v="09"/>
    <s v="11"/>
    <s v="19:00:00"/>
    <s v="2019-09-11 19:00:00"/>
    <n v="22.70458634520541"/>
    <n v="2270.4586345205407"/>
    <n v="0"/>
    <n v="0"/>
    <n v="0"/>
  </r>
  <r>
    <x v="0"/>
    <s v="09"/>
    <s v="11"/>
    <s v="20:00:00"/>
    <s v="2019-09-11 20:00:00"/>
    <n v="20.664713278538809"/>
    <n v="2066.4713278538807"/>
    <n v="0"/>
    <n v="0"/>
    <n v="0"/>
  </r>
  <r>
    <x v="0"/>
    <s v="09"/>
    <s v="11"/>
    <s v="21:00:00"/>
    <s v="2019-09-11 21:00:00"/>
    <n v="19.29464927853881"/>
    <n v="1929.4649278538809"/>
    <n v="0"/>
    <n v="0"/>
    <n v="0"/>
  </r>
  <r>
    <x v="0"/>
    <s v="09"/>
    <s v="11"/>
    <s v="22:00:00"/>
    <s v="2019-09-11 22:00:00"/>
    <n v="18.64006314520541"/>
    <n v="1864.0063145205411"/>
    <n v="0"/>
    <n v="0"/>
    <n v="0"/>
  </r>
  <r>
    <x v="0"/>
    <s v="09"/>
    <s v="11"/>
    <s v="23:00:00"/>
    <s v="2019-09-11 23:00:00"/>
    <n v="18.426942078538808"/>
    <n v="1842.6942078538807"/>
    <n v="0"/>
    <n v="0"/>
    <n v="0"/>
  </r>
  <r>
    <x v="0"/>
    <s v="09"/>
    <s v="12"/>
    <s v="00:00:00"/>
    <s v="2019-09-12 00:00:00"/>
    <n v="18.38127327853881"/>
    <n v="1838.1273278538811"/>
    <n v="0"/>
    <n v="0"/>
    <n v="0"/>
  </r>
  <r>
    <x v="0"/>
    <s v="09"/>
    <s v="12"/>
    <s v="01:00:00"/>
    <s v="2019-09-12 01:00:00"/>
    <n v="18.335604478538812"/>
    <n v="1833.5604478538812"/>
    <n v="0"/>
    <n v="0"/>
    <n v="0"/>
  </r>
  <r>
    <x v="0"/>
    <s v="09"/>
    <s v="12"/>
    <s v="02:00:00"/>
    <s v="2019-09-12 02:00:00"/>
    <n v="18.198598078538708"/>
    <n v="1819.8598078538707"/>
    <n v="0"/>
    <n v="0"/>
    <n v="0"/>
  </r>
  <r>
    <x v="0"/>
    <s v="09"/>
    <s v="12"/>
    <s v="03:00:00"/>
    <s v="2019-09-12 03:00:00"/>
    <n v="17.863693545205408"/>
    <n v="1786.3693545205406"/>
    <n v="0"/>
    <n v="0"/>
    <n v="0"/>
  </r>
  <r>
    <x v="0"/>
    <s v="09"/>
    <s v="12"/>
    <s v="04:00:00"/>
    <s v="2019-09-12 04:00:00"/>
    <n v="17.437451411872107"/>
    <n v="1743.7451411872107"/>
    <n v="0"/>
    <n v="0"/>
    <n v="0"/>
  </r>
  <r>
    <x v="0"/>
    <s v="09"/>
    <s v="12"/>
    <s v="05:00:00"/>
    <s v="2019-09-12 05:00:00"/>
    <n v="16.950317545205412"/>
    <n v="1695.031754520541"/>
    <n v="0"/>
    <n v="0"/>
    <n v="0"/>
  </r>
  <r>
    <x v="0"/>
    <s v="09"/>
    <s v="12"/>
    <s v="06:00:00"/>
    <s v="2019-09-12 06:00:00"/>
    <n v="2.8538812785388101"/>
    <n v="285.38812785388097"/>
    <n v="0"/>
    <n v="0"/>
    <n v="0"/>
  </r>
  <r>
    <x v="0"/>
    <s v="09"/>
    <s v="12"/>
    <s v="07:00:00"/>
    <s v="2019-09-12 07:00:00"/>
    <n v="2.8538812785388101"/>
    <n v="285.38812785388097"/>
    <n v="0"/>
    <n v="0"/>
    <n v="0"/>
  </r>
  <r>
    <x v="0"/>
    <s v="09"/>
    <s v="12"/>
    <s v="08:00:00"/>
    <s v="2019-09-12 08:00:00"/>
    <n v="2.8538812785388101"/>
    <n v="285.38812785388097"/>
    <n v="0"/>
    <n v="0"/>
    <n v="0"/>
  </r>
  <r>
    <x v="0"/>
    <s v="09"/>
    <s v="12"/>
    <s v="09:00:00"/>
    <s v="2019-09-12 09:00:00"/>
    <n v="2.8538812785388101"/>
    <n v="285.38812785388097"/>
    <n v="0"/>
    <n v="0"/>
    <n v="0"/>
  </r>
  <r>
    <x v="0"/>
    <s v="09"/>
    <s v="12"/>
    <s v="10:00:00"/>
    <s v="2019-09-12 10:00:00"/>
    <n v="2.8538812785388101"/>
    <n v="285.38812785388097"/>
    <n v="0"/>
    <n v="0"/>
    <n v="0"/>
  </r>
  <r>
    <x v="0"/>
    <s v="09"/>
    <s v="12"/>
    <s v="11:00:00"/>
    <s v="2019-09-12 11:00:00"/>
    <n v="2.8538812785388101"/>
    <n v="285.38812785388097"/>
    <n v="0"/>
    <n v="0"/>
    <n v="0"/>
  </r>
  <r>
    <x v="0"/>
    <s v="09"/>
    <s v="12"/>
    <s v="12:00:00"/>
    <s v="2019-09-12 12:00:00"/>
    <n v="2.8538812785388101"/>
    <n v="285.38812785388097"/>
    <n v="0"/>
    <n v="0"/>
    <n v="0"/>
  </r>
  <r>
    <x v="0"/>
    <s v="09"/>
    <s v="12"/>
    <s v="13:00:00"/>
    <s v="2019-09-12 13:00:00"/>
    <n v="2.8538812785388101"/>
    <n v="285.38812785388097"/>
    <n v="0"/>
    <n v="0"/>
    <n v="0"/>
  </r>
  <r>
    <x v="0"/>
    <s v="09"/>
    <s v="12"/>
    <s v="14:00:00"/>
    <s v="2019-09-12 14:00:00"/>
    <n v="2.8538812785388101"/>
    <n v="285.38812785388097"/>
    <n v="0"/>
    <n v="0"/>
    <n v="0"/>
  </r>
  <r>
    <x v="0"/>
    <s v="09"/>
    <s v="12"/>
    <s v="15:00:00"/>
    <s v="2019-09-12 15:00:00"/>
    <n v="63.173881278538808"/>
    <n v="6317.3881278538811"/>
    <n v="0"/>
    <n v="0"/>
    <n v="0"/>
  </r>
  <r>
    <x v="0"/>
    <s v="09"/>
    <s v="12"/>
    <s v="16:00:00"/>
    <s v="2019-09-12 16:00:00"/>
    <n v="2.8538812785388101"/>
    <n v="285.38812785388097"/>
    <n v="0"/>
    <n v="0"/>
    <n v="0"/>
  </r>
  <r>
    <x v="0"/>
    <s v="09"/>
    <s v="12"/>
    <s v="17:00:00"/>
    <s v="2019-09-12 17:00:00"/>
    <n v="2.8538812785388101"/>
    <n v="285.38812785388097"/>
    <n v="0"/>
    <n v="0"/>
    <n v="0"/>
  </r>
  <r>
    <x v="0"/>
    <s v="09"/>
    <s v="12"/>
    <s v="18:00:00"/>
    <s v="2019-09-12 18:00:00"/>
    <n v="24.19135950076101"/>
    <n v="2419.1359500761009"/>
    <n v="0"/>
    <n v="0"/>
    <n v="0"/>
  </r>
  <r>
    <x v="0"/>
    <s v="09"/>
    <s v="12"/>
    <s v="19:00:00"/>
    <s v="2019-09-12 19:00:00"/>
    <n v="22.795923945205409"/>
    <n v="2279.5923945205409"/>
    <n v="0"/>
    <n v="0"/>
    <n v="0"/>
  </r>
  <r>
    <x v="0"/>
    <s v="09"/>
    <s v="12"/>
    <s v="20:00:00"/>
    <s v="2019-09-12 20:00:00"/>
    <n v="20.558152745205408"/>
    <n v="2055.8152745205407"/>
    <n v="0"/>
    <n v="0"/>
    <n v="0"/>
  </r>
  <r>
    <x v="0"/>
    <s v="09"/>
    <s v="12"/>
    <s v="21:00:00"/>
    <s v="2019-09-12 21:00:00"/>
    <n v="19.188088745205409"/>
    <n v="1918.8088745205409"/>
    <n v="0"/>
    <n v="0"/>
    <n v="0"/>
  </r>
  <r>
    <x v="0"/>
    <s v="09"/>
    <s v="12"/>
    <s v="22:00:00"/>
    <s v="2019-09-12 22:00:00"/>
    <n v="18.198598078538708"/>
    <n v="1819.8598078538707"/>
    <n v="0"/>
    <n v="0"/>
    <n v="0"/>
  </r>
  <r>
    <x v="0"/>
    <s v="09"/>
    <s v="12"/>
    <s v="23:00:00"/>
    <s v="2019-09-12 23:00:00"/>
    <n v="16.569744211872109"/>
    <n v="1656.9744211872107"/>
    <n v="0"/>
    <n v="0"/>
    <n v="0"/>
  </r>
  <r>
    <x v="0"/>
    <s v="09"/>
    <s v="13"/>
    <s v="00:00:00"/>
    <s v="2019-09-13 00:00:00"/>
    <n v="14.895221545205409"/>
    <n v="1489.5221545205409"/>
    <n v="0"/>
    <n v="0"/>
    <n v="0"/>
  </r>
  <r>
    <x v="0"/>
    <s v="09"/>
    <s v="13"/>
    <s v="01:00:00"/>
    <s v="2019-09-13 01:00:00"/>
    <n v="13.96662261187211"/>
    <n v="1396.662261187211"/>
    <n v="0"/>
    <n v="0"/>
    <n v="0"/>
  </r>
  <r>
    <x v="0"/>
    <s v="09"/>
    <s v="13"/>
    <s v="02:00:00"/>
    <s v="2019-09-13 02:00:00"/>
    <n v="13.388151145205411"/>
    <n v="1338.8151145205411"/>
    <n v="0"/>
    <n v="0"/>
    <n v="0"/>
  </r>
  <r>
    <x v="0"/>
    <s v="09"/>
    <s v="13"/>
    <s v="03:00:00"/>
    <s v="2019-09-13 03:00:00"/>
    <n v="95.423904745205405"/>
    <n v="9542.39047452054"/>
    <n v="0"/>
    <n v="0"/>
    <n v="0"/>
  </r>
  <r>
    <x v="0"/>
    <s v="09"/>
    <s v="13"/>
    <s v="04:00:00"/>
    <s v="2019-09-13 04:00:00"/>
    <n v="94.906325011872099"/>
    <n v="9490.6325011872086"/>
    <n v="0"/>
    <n v="0"/>
    <n v="0"/>
  </r>
  <r>
    <x v="0"/>
    <s v="09"/>
    <s v="13"/>
    <s v="05:00:00"/>
    <s v="2019-09-13 05:00:00"/>
    <n v="94.4953058118721"/>
    <n v="9449.5305811872095"/>
    <n v="0"/>
    <n v="0"/>
    <n v="0"/>
  </r>
  <r>
    <x v="0"/>
    <s v="09"/>
    <s v="13"/>
    <s v="06:00:00"/>
    <s v="2019-09-13 06:00:00"/>
    <n v="63.173881278538808"/>
    <n v="6317.3881278538811"/>
    <n v="0"/>
    <n v="0"/>
    <n v="0"/>
  </r>
  <r>
    <x v="0"/>
    <s v="09"/>
    <s v="13"/>
    <s v="07:00:00"/>
    <s v="2019-09-13 07:00:00"/>
    <n v="63.173881278538808"/>
    <n v="6317.3881278538811"/>
    <n v="0"/>
    <n v="0"/>
    <n v="0"/>
  </r>
  <r>
    <x v="0"/>
    <s v="09"/>
    <s v="13"/>
    <s v="08:00:00"/>
    <s v="2019-09-13 08:00:00"/>
    <n v="63.173881278538808"/>
    <n v="6317.3881278538811"/>
    <n v="0"/>
    <n v="0"/>
    <n v="0"/>
  </r>
  <r>
    <x v="0"/>
    <s v="09"/>
    <s v="13"/>
    <s v="09:00:00"/>
    <s v="2019-09-13 09:00:00"/>
    <n v="63.173881278538808"/>
    <n v="6317.3881278538811"/>
    <n v="0"/>
    <n v="0"/>
    <n v="0"/>
  </r>
  <r>
    <x v="0"/>
    <s v="09"/>
    <s v="13"/>
    <s v="10:00:00"/>
    <s v="2019-09-13 10:00:00"/>
    <n v="63.173881278538808"/>
    <n v="6317.3881278538811"/>
    <n v="0"/>
    <n v="0"/>
    <n v="0"/>
  </r>
  <r>
    <x v="0"/>
    <s v="09"/>
    <s v="13"/>
    <s v="11:00:00"/>
    <s v="2019-09-13 11:00:00"/>
    <n v="63.173881278538808"/>
    <n v="6317.3881278538811"/>
    <n v="0"/>
    <n v="0"/>
    <n v="0"/>
  </r>
  <r>
    <x v="0"/>
    <s v="09"/>
    <s v="13"/>
    <s v="12:00:00"/>
    <s v="2019-09-13 12:00:00"/>
    <n v="2.8538812785388101"/>
    <n v="285.38812785388097"/>
    <n v="0"/>
    <n v="0"/>
    <n v="0"/>
  </r>
  <r>
    <x v="0"/>
    <s v="09"/>
    <s v="13"/>
    <s v="13:00:00"/>
    <s v="2019-09-13 13:00:00"/>
    <n v="2.8538812785388101"/>
    <n v="285.38812785388097"/>
    <n v="0"/>
    <n v="0"/>
    <n v="0"/>
  </r>
  <r>
    <x v="0"/>
    <s v="09"/>
    <s v="13"/>
    <s v="14:00:00"/>
    <s v="2019-09-13 14:00:00"/>
    <n v="2.8538812785388101"/>
    <n v="285.38812785388097"/>
    <n v="0"/>
    <n v="0"/>
    <n v="0"/>
  </r>
  <r>
    <x v="0"/>
    <s v="09"/>
    <s v="13"/>
    <s v="15:00:00"/>
    <s v="2019-09-13 15:00:00"/>
    <n v="2.8538812785388101"/>
    <n v="285.38812785388097"/>
    <n v="0"/>
    <n v="0"/>
    <n v="0"/>
  </r>
  <r>
    <x v="0"/>
    <s v="09"/>
    <s v="13"/>
    <s v="16:00:00"/>
    <s v="2019-09-13 16:00:00"/>
    <n v="2.8538812785388101"/>
    <n v="285.38812785388097"/>
    <n v="0"/>
    <n v="0"/>
    <n v="0"/>
  </r>
  <r>
    <x v="0"/>
    <s v="09"/>
    <s v="13"/>
    <s v="17:00:00"/>
    <s v="2019-09-13 17:00:00"/>
    <n v="2.8538812785388101"/>
    <n v="285.38812785388097"/>
    <n v="0"/>
    <n v="0"/>
    <n v="0"/>
  </r>
  <r>
    <x v="0"/>
    <s v="09"/>
    <s v="13"/>
    <s v="18:00:00"/>
    <s v="2019-09-13 18:00:00"/>
    <n v="12.530592567427698"/>
    <n v="1253.0592567427698"/>
    <n v="0"/>
    <n v="0"/>
    <n v="0"/>
  </r>
  <r>
    <x v="0"/>
    <s v="09"/>
    <s v="13"/>
    <s v="19:00:00"/>
    <s v="2019-09-13 19:00:00"/>
    <n v="12.42910634520547"/>
    <n v="1242.9106345205471"/>
    <n v="0"/>
    <n v="0"/>
    <n v="0"/>
  </r>
  <r>
    <x v="0"/>
    <s v="09"/>
    <s v="13"/>
    <s v="20:00:00"/>
    <s v="2019-09-13 20:00:00"/>
    <n v="11.6679596785388"/>
    <n v="1166.79596785388"/>
    <n v="0"/>
    <n v="0"/>
    <n v="0"/>
  </r>
  <r>
    <x v="0"/>
    <s v="09"/>
    <s v="13"/>
    <s v="21:00:00"/>
    <s v="2019-09-13 21:00:00"/>
    <n v="11.013373545205472"/>
    <n v="1101.3373545205473"/>
    <n v="0"/>
    <n v="0"/>
    <n v="0"/>
  </r>
  <r>
    <x v="0"/>
    <s v="09"/>
    <s v="13"/>
    <s v="22:00:00"/>
    <s v="2019-09-13 22:00:00"/>
    <n v="10.617577278538811"/>
    <n v="1061.7577278538809"/>
    <n v="0"/>
    <n v="0"/>
    <n v="0"/>
  </r>
  <r>
    <x v="0"/>
    <s v="09"/>
    <s v="13"/>
    <s v="23:00:00"/>
    <s v="2019-09-13 23:00:00"/>
    <n v="10.328341545205468"/>
    <n v="1032.8341545205467"/>
    <n v="0"/>
    <n v="0"/>
    <n v="0"/>
  </r>
  <r>
    <x v="0"/>
    <s v="09"/>
    <s v="14"/>
    <s v="00:00:00"/>
    <s v="2019-09-14 00:00:00"/>
    <n v="10.09999754520547"/>
    <n v="1009.999754520547"/>
    <n v="0"/>
    <n v="0"/>
    <n v="0"/>
  </r>
  <r>
    <x v="0"/>
    <s v="09"/>
    <s v="14"/>
    <s v="01:00:00"/>
    <s v="2019-09-14 01:00:00"/>
    <n v="9.8259847452054689"/>
    <n v="982.5984745205468"/>
    <n v="0"/>
    <n v="0"/>
    <n v="0"/>
  </r>
  <r>
    <x v="0"/>
    <s v="09"/>
    <s v="14"/>
    <s v="02:00:00"/>
    <s v="2019-09-14 02:00:00"/>
    <n v="9.5671948785388086"/>
    <n v="956.71948785388088"/>
    <n v="0"/>
    <n v="0"/>
    <n v="0"/>
  </r>
  <r>
    <x v="0"/>
    <s v="09"/>
    <s v="14"/>
    <s v="03:00:00"/>
    <s v="2019-09-14 03:00:00"/>
    <n v="9.3692967452054692"/>
    <n v="936.92967452054688"/>
    <n v="0"/>
    <n v="0"/>
    <n v="0"/>
  </r>
  <r>
    <x v="0"/>
    <s v="09"/>
    <s v="14"/>
    <s v="04:00:00"/>
    <s v="2019-09-14 04:00:00"/>
    <n v="9.2322903452054685"/>
    <n v="923.22903452054686"/>
    <n v="0"/>
    <n v="0"/>
    <n v="0"/>
  </r>
  <r>
    <x v="0"/>
    <s v="09"/>
    <s v="14"/>
    <s v="05:00:00"/>
    <s v="2019-09-14 05:00:00"/>
    <n v="9.0800610118721394"/>
    <n v="908.00610118721386"/>
    <n v="0"/>
    <n v="0"/>
    <n v="0"/>
  </r>
  <r>
    <x v="0"/>
    <s v="09"/>
    <s v="14"/>
    <s v="06:00:00"/>
    <s v="2019-09-14 06:00:00"/>
    <n v="2.8538812785388101"/>
    <n v="285.38812785388097"/>
    <n v="0"/>
    <n v="0"/>
    <n v="0"/>
  </r>
  <r>
    <x v="0"/>
    <s v="09"/>
    <s v="14"/>
    <s v="07:00:00"/>
    <s v="2019-09-14 07:00:00"/>
    <n v="2.8538812785388101"/>
    <n v="285.38812785388097"/>
    <n v="0"/>
    <n v="0"/>
    <n v="0"/>
  </r>
  <r>
    <x v="0"/>
    <s v="09"/>
    <s v="14"/>
    <s v="08:00:00"/>
    <s v="2019-09-14 08:00:00"/>
    <n v="2.8538812785388101"/>
    <n v="285.38812785388097"/>
    <n v="0"/>
    <n v="0"/>
    <n v="0"/>
  </r>
  <r>
    <x v="0"/>
    <s v="09"/>
    <s v="14"/>
    <s v="09:00:00"/>
    <s v="2019-09-14 09:00:00"/>
    <n v="2.8538812785388101"/>
    <n v="285.38812785388097"/>
    <n v="0"/>
    <n v="0"/>
    <n v="0"/>
  </r>
  <r>
    <x v="0"/>
    <s v="09"/>
    <s v="14"/>
    <s v="10:00:00"/>
    <s v="2019-09-14 10:00:00"/>
    <n v="63.173881278538808"/>
    <n v="6317.3881278538811"/>
    <n v="0"/>
    <n v="0"/>
    <n v="0"/>
  </r>
  <r>
    <x v="0"/>
    <s v="09"/>
    <s v="14"/>
    <s v="11:00:00"/>
    <s v="2019-09-14 11:00:00"/>
    <n v="2.8538812785388101"/>
    <n v="285.38812785388097"/>
    <n v="0"/>
    <n v="0"/>
    <n v="0"/>
  </r>
  <r>
    <x v="0"/>
    <s v="09"/>
    <s v="14"/>
    <s v="12:00:00"/>
    <s v="2019-09-14 12:00:00"/>
    <n v="2.8538812785388101"/>
    <n v="285.38812785388097"/>
    <n v="0"/>
    <n v="0"/>
    <n v="0"/>
  </r>
  <r>
    <x v="0"/>
    <s v="09"/>
    <s v="14"/>
    <s v="13:00:00"/>
    <s v="2019-09-14 13:00:00"/>
    <n v="2.8538812785388101"/>
    <n v="285.38812785388097"/>
    <n v="0"/>
    <n v="0"/>
    <n v="0"/>
  </r>
  <r>
    <x v="0"/>
    <s v="09"/>
    <s v="14"/>
    <s v="14:00:00"/>
    <s v="2019-09-14 14:00:00"/>
    <n v="2.8538812785388101"/>
    <n v="285.38812785388097"/>
    <n v="0"/>
    <n v="0"/>
    <n v="0"/>
  </r>
  <r>
    <x v="0"/>
    <s v="09"/>
    <s v="14"/>
    <s v="15:00:00"/>
    <s v="2019-09-14 15:00:00"/>
    <n v="2.8538812785388101"/>
    <n v="285.38812785388097"/>
    <n v="0"/>
    <n v="0"/>
    <n v="0"/>
  </r>
  <r>
    <x v="0"/>
    <s v="09"/>
    <s v="14"/>
    <s v="16:00:00"/>
    <s v="2019-09-14 16:00:00"/>
    <n v="2.8538812785388101"/>
    <n v="285.38812785388097"/>
    <n v="0"/>
    <n v="0"/>
    <n v="0"/>
  </r>
  <r>
    <x v="0"/>
    <s v="09"/>
    <s v="14"/>
    <s v="17:00:00"/>
    <s v="2019-09-14 17:00:00"/>
    <n v="2.8538812785388101"/>
    <n v="285.38812785388097"/>
    <n v="0"/>
    <n v="0"/>
    <n v="0"/>
  </r>
  <r>
    <x v="0"/>
    <s v="09"/>
    <s v="14"/>
    <s v="18:00:00"/>
    <s v="2019-09-14 18:00:00"/>
    <n v="19.837600567427607"/>
    <n v="1983.7600567427608"/>
    <n v="0"/>
    <n v="0"/>
    <n v="0"/>
  </r>
  <r>
    <x v="0"/>
    <s v="09"/>
    <s v="14"/>
    <s v="19:00:00"/>
    <s v="2019-09-14 19:00:00"/>
    <n v="19.309872211872108"/>
    <n v="1930.9872211872109"/>
    <n v="0"/>
    <n v="0"/>
    <n v="0"/>
  </r>
  <r>
    <x v="0"/>
    <s v="09"/>
    <s v="14"/>
    <s v="20:00:00"/>
    <s v="2019-09-14 20:00:00"/>
    <n v="18.335604478538812"/>
    <n v="1833.5604478538812"/>
    <n v="0"/>
    <n v="0"/>
    <n v="0"/>
  </r>
  <r>
    <x v="0"/>
    <s v="09"/>
    <s v="14"/>
    <s v="21:00:00"/>
    <s v="2019-09-14 21:00:00"/>
    <n v="17.452674345205409"/>
    <n v="1745.267434520541"/>
    <n v="0"/>
    <n v="0"/>
    <n v="0"/>
  </r>
  <r>
    <x v="0"/>
    <s v="09"/>
    <s v="14"/>
    <s v="22:00:00"/>
    <s v="2019-09-14 22:00:00"/>
    <n v="16.87420287853881"/>
    <n v="1687.4202878538811"/>
    <n v="0"/>
    <n v="0"/>
    <n v="0"/>
  </r>
  <r>
    <x v="0"/>
    <s v="09"/>
    <s v="14"/>
    <s v="23:00:00"/>
    <s v="2019-09-14 23:00:00"/>
    <n v="16.630635945205412"/>
    <n v="1663.0635945205411"/>
    <n v="0"/>
    <n v="0"/>
    <n v="0"/>
  </r>
  <r>
    <x v="0"/>
    <s v="09"/>
    <s v="15"/>
    <s v="00:00:00"/>
    <s v="2019-09-15 00:00:00"/>
    <n v="16.615413011872111"/>
    <n v="1661.541301187211"/>
    <n v="0"/>
    <n v="0"/>
    <n v="0"/>
  </r>
  <r>
    <x v="0"/>
    <s v="09"/>
    <s v="15"/>
    <s v="01:00:00"/>
    <s v="2019-09-15 01:00:00"/>
    <n v="16.843757011872107"/>
    <n v="1684.3757011872106"/>
    <n v="0"/>
    <n v="0"/>
    <n v="0"/>
  </r>
  <r>
    <x v="0"/>
    <s v="09"/>
    <s v="15"/>
    <s v="02:00:00"/>
    <s v="2019-09-15 02:00:00"/>
    <n v="17.056878078538713"/>
    <n v="1705.6878078538712"/>
    <n v="0"/>
    <n v="0"/>
    <n v="0"/>
  </r>
  <r>
    <x v="0"/>
    <s v="09"/>
    <s v="15"/>
    <s v="03:00:00"/>
    <s v="2019-09-15 03:00:00"/>
    <n v="17.07210101187211"/>
    <n v="1707.210101187211"/>
    <n v="0"/>
    <n v="0"/>
    <n v="0"/>
  </r>
  <r>
    <x v="0"/>
    <s v="09"/>
    <s v="15"/>
    <s v="04:00:00"/>
    <s v="2019-09-15 04:00:00"/>
    <n v="16.630635945205412"/>
    <n v="1663.0635945205411"/>
    <n v="0"/>
    <n v="0"/>
    <n v="0"/>
  </r>
  <r>
    <x v="0"/>
    <s v="09"/>
    <s v="15"/>
    <s v="05:00:00"/>
    <s v="2019-09-15 05:00:00"/>
    <n v="16.265285545205408"/>
    <n v="1626.5285545205409"/>
    <n v="0"/>
    <n v="0"/>
    <n v="0"/>
  </r>
  <r>
    <x v="0"/>
    <s v="09"/>
    <s v="15"/>
    <s v="06:00:00"/>
    <s v="2019-09-15 06:00:00"/>
    <n v="2.8538812785388101"/>
    <n v="285.38812785388097"/>
    <n v="0"/>
    <n v="0"/>
    <n v="0"/>
  </r>
  <r>
    <x v="0"/>
    <s v="09"/>
    <s v="15"/>
    <s v="07:00:00"/>
    <s v="2019-09-15 07:00:00"/>
    <n v="63.173881278538808"/>
    <n v="6317.3881278538811"/>
    <n v="0"/>
    <n v="0"/>
    <n v="0"/>
  </r>
  <r>
    <x v="0"/>
    <s v="09"/>
    <s v="15"/>
    <s v="08:00:00"/>
    <s v="2019-09-15 08:00:00"/>
    <n v="63.173881278538808"/>
    <n v="6317.3881278538811"/>
    <n v="0"/>
    <n v="0"/>
    <n v="0"/>
  </r>
  <r>
    <x v="0"/>
    <s v="09"/>
    <s v="15"/>
    <s v="09:00:00"/>
    <s v="2019-09-15 09:00:00"/>
    <n v="63.173881278538808"/>
    <n v="6317.3881278538811"/>
    <n v="0"/>
    <n v="0"/>
    <n v="0"/>
  </r>
  <r>
    <x v="0"/>
    <s v="09"/>
    <s v="15"/>
    <s v="10:00:00"/>
    <s v="2019-09-15 10:00:00"/>
    <n v="63.173881278538808"/>
    <n v="6317.3881278538811"/>
    <n v="0"/>
    <n v="0"/>
    <n v="0"/>
  </r>
  <r>
    <x v="0"/>
    <s v="09"/>
    <s v="15"/>
    <s v="11:00:00"/>
    <s v="2019-09-15 11:00:00"/>
    <n v="2.8538812785388101"/>
    <n v="285.38812785388097"/>
    <n v="0"/>
    <n v="0"/>
    <n v="0"/>
  </r>
  <r>
    <x v="0"/>
    <s v="09"/>
    <s v="15"/>
    <s v="12:00:00"/>
    <s v="2019-09-15 12:00:00"/>
    <n v="2.8538812785388101"/>
    <n v="285.38812785388097"/>
    <n v="0"/>
    <n v="0"/>
    <n v="0"/>
  </r>
  <r>
    <x v="0"/>
    <s v="09"/>
    <s v="15"/>
    <s v="13:00:00"/>
    <s v="2019-09-15 13:00:00"/>
    <n v="2.8538812785388101"/>
    <n v="285.38812785388097"/>
    <n v="0"/>
    <n v="0"/>
    <n v="0"/>
  </r>
  <r>
    <x v="0"/>
    <s v="09"/>
    <s v="15"/>
    <s v="14:00:00"/>
    <s v="2019-09-15 14:00:00"/>
    <n v="2.8538812785388101"/>
    <n v="285.38812785388097"/>
    <n v="0"/>
    <n v="0"/>
    <n v="0"/>
  </r>
  <r>
    <x v="0"/>
    <s v="09"/>
    <s v="15"/>
    <s v="15:00:00"/>
    <s v="2019-09-15 15:00:00"/>
    <n v="2.8538812785388101"/>
    <n v="285.38812785388097"/>
    <n v="0"/>
    <n v="0"/>
    <n v="0"/>
  </r>
  <r>
    <x v="0"/>
    <s v="09"/>
    <s v="15"/>
    <s v="16:00:00"/>
    <s v="2019-09-15 16:00:00"/>
    <n v="2.8538812785388101"/>
    <n v="285.38812785388097"/>
    <n v="0"/>
    <n v="0"/>
    <n v="0"/>
  </r>
  <r>
    <x v="0"/>
    <s v="09"/>
    <s v="15"/>
    <s v="17:00:00"/>
    <s v="2019-09-15 17:00:00"/>
    <n v="2.8538812785388101"/>
    <n v="285.38812785388097"/>
    <n v="0"/>
    <n v="0"/>
    <n v="0"/>
  </r>
  <r>
    <x v="0"/>
    <s v="09"/>
    <s v="15"/>
    <s v="18:00:00"/>
    <s v="2019-09-15 18:00:00"/>
    <n v="21.512123234094307"/>
    <n v="2151.2123234094306"/>
    <n v="0"/>
    <n v="0"/>
    <n v="0"/>
  </r>
  <r>
    <x v="0"/>
    <s v="09"/>
    <s v="15"/>
    <s v="19:00:00"/>
    <s v="2019-09-15 19:00:00"/>
    <n v="21.182293011872108"/>
    <n v="2118.2293011872107"/>
    <n v="0"/>
    <n v="0"/>
    <n v="0"/>
  </r>
  <r>
    <x v="0"/>
    <s v="09"/>
    <s v="15"/>
    <s v="20:00:00"/>
    <s v="2019-09-15 20:00:00"/>
    <n v="20.131910611872108"/>
    <n v="2013.1910611872108"/>
    <n v="0"/>
    <n v="0"/>
    <n v="0"/>
  </r>
  <r>
    <x v="0"/>
    <s v="09"/>
    <s v="15"/>
    <s v="21:00:00"/>
    <s v="2019-09-15 21:00:00"/>
    <n v="18.15292927853881"/>
    <n v="1815.2929278538809"/>
    <n v="0"/>
    <n v="0"/>
    <n v="0"/>
  </r>
  <r>
    <x v="0"/>
    <s v="09"/>
    <s v="15"/>
    <s v="22:00:00"/>
    <s v="2019-09-15 22:00:00"/>
    <n v="16.737196478538809"/>
    <n v="1673.7196478538808"/>
    <n v="0"/>
    <n v="0"/>
    <n v="0"/>
  </r>
  <r>
    <x v="0"/>
    <s v="09"/>
    <s v="15"/>
    <s v="23:00:00"/>
    <s v="2019-09-15 23:00:00"/>
    <n v="16.08261034520541"/>
    <n v="1608.261034520541"/>
    <n v="0"/>
    <n v="0"/>
    <n v="0"/>
  </r>
  <r>
    <x v="0"/>
    <s v="09"/>
    <s v="16"/>
    <s v="00:00:00"/>
    <s v="2019-09-16 00:00:00"/>
    <n v="15.82382047853871"/>
    <n v="1582.382047853871"/>
    <n v="0"/>
    <n v="0"/>
    <n v="0"/>
  </r>
  <r>
    <x v="0"/>
    <s v="09"/>
    <s v="16"/>
    <s v="01:00:00"/>
    <s v="2019-09-16 01:00:00"/>
    <n v="14.484202345205411"/>
    <n v="1448.420234520541"/>
    <n v="0"/>
    <n v="0"/>
    <n v="0"/>
  </r>
  <r>
    <x v="0"/>
    <s v="09"/>
    <s v="16"/>
    <s v="02:00:00"/>
    <s v="2019-09-16 02:00:00"/>
    <n v="13.35770527853871"/>
    <n v="1335.770527853871"/>
    <n v="0"/>
    <n v="0"/>
    <n v="0"/>
  </r>
  <r>
    <x v="0"/>
    <s v="09"/>
    <s v="16"/>
    <s v="03:00:00"/>
    <s v="2019-09-16 03:00:00"/>
    <n v="12.76401087853881"/>
    <n v="1276.4010878538811"/>
    <n v="0"/>
    <n v="0"/>
    <n v="0"/>
  </r>
  <r>
    <x v="0"/>
    <s v="09"/>
    <s v="16"/>
    <s v="04:00:00"/>
    <s v="2019-09-16 04:00:00"/>
    <n v="12.489998078538799"/>
    <n v="1248.9998078538799"/>
    <n v="0"/>
    <n v="0"/>
    <n v="0"/>
  </r>
  <r>
    <x v="0"/>
    <s v="09"/>
    <s v="16"/>
    <s v="05:00:00"/>
    <s v="2019-09-16 05:00:00"/>
    <n v="12.276877011872141"/>
    <n v="1227.6877011872141"/>
    <n v="0"/>
    <n v="0"/>
    <n v="0"/>
  </r>
  <r>
    <x v="0"/>
    <s v="09"/>
    <s v="16"/>
    <s v="06:00:00"/>
    <s v="2019-09-16 06:00:00"/>
    <n v="2.8538812785388101"/>
    <n v="285.38812785388097"/>
    <n v="0"/>
    <n v="0"/>
    <n v="0"/>
  </r>
  <r>
    <x v="0"/>
    <s v="09"/>
    <s v="16"/>
    <s v="07:00:00"/>
    <s v="2019-09-16 07:00:00"/>
    <n v="2.8538812785388101"/>
    <n v="285.38812785388097"/>
    <n v="0"/>
    <n v="0"/>
    <n v="0"/>
  </r>
  <r>
    <x v="0"/>
    <s v="09"/>
    <s v="16"/>
    <s v="08:00:00"/>
    <s v="2019-09-16 08:00:00"/>
    <n v="2.8538812785388101"/>
    <n v="285.38812785388097"/>
    <n v="0"/>
    <n v="0"/>
    <n v="0"/>
  </r>
  <r>
    <x v="0"/>
    <s v="09"/>
    <s v="16"/>
    <s v="09:00:00"/>
    <s v="2019-09-16 09:00:00"/>
    <n v="2.8538812785388101"/>
    <n v="285.38812785388097"/>
    <n v="0"/>
    <n v="0"/>
    <n v="0"/>
  </r>
  <r>
    <x v="0"/>
    <s v="09"/>
    <s v="16"/>
    <s v="10:00:00"/>
    <s v="2019-09-16 10:00:00"/>
    <n v="2.8538812785388101"/>
    <n v="285.38812785388097"/>
    <n v="0"/>
    <n v="0"/>
    <n v="0"/>
  </r>
  <r>
    <x v="0"/>
    <s v="09"/>
    <s v="16"/>
    <s v="11:00:00"/>
    <s v="2019-09-16 11:00:00"/>
    <n v="2.8538812785388101"/>
    <n v="285.38812785388097"/>
    <n v="0"/>
    <n v="0"/>
    <n v="0"/>
  </r>
  <r>
    <x v="0"/>
    <s v="09"/>
    <s v="16"/>
    <s v="12:00:00"/>
    <s v="2019-09-16 12:00:00"/>
    <n v="2.8538812785388101"/>
    <n v="285.38812785388097"/>
    <n v="0"/>
    <n v="0"/>
    <n v="0"/>
  </r>
  <r>
    <x v="0"/>
    <s v="09"/>
    <s v="16"/>
    <s v="13:00:00"/>
    <s v="2019-09-16 13:00:00"/>
    <n v="2.8538812785388101"/>
    <n v="285.38812785388097"/>
    <n v="0"/>
    <n v="0"/>
    <n v="0"/>
  </r>
  <r>
    <x v="0"/>
    <s v="09"/>
    <s v="16"/>
    <s v="14:00:00"/>
    <s v="2019-09-16 14:00:00"/>
    <n v="2.8538812785388101"/>
    <n v="285.38812785388097"/>
    <n v="0"/>
    <n v="0"/>
    <n v="0"/>
  </r>
  <r>
    <x v="0"/>
    <s v="09"/>
    <s v="16"/>
    <s v="15:00:00"/>
    <s v="2019-09-16 15:00:00"/>
    <n v="2.8538812785388101"/>
    <n v="285.38812785388097"/>
    <n v="0"/>
    <n v="0"/>
    <n v="0"/>
  </r>
  <r>
    <x v="0"/>
    <s v="09"/>
    <s v="16"/>
    <s v="16:00:00"/>
    <s v="2019-09-16 16:00:00"/>
    <n v="2.8538812785388101"/>
    <n v="285.38812785388097"/>
    <n v="0"/>
    <n v="0"/>
    <n v="0"/>
  </r>
  <r>
    <x v="0"/>
    <s v="09"/>
    <s v="16"/>
    <s v="17:00:00"/>
    <s v="2019-09-16 17:00:00"/>
    <n v="2.8538812785388101"/>
    <n v="285.38812785388097"/>
    <n v="0"/>
    <n v="0"/>
    <n v="0"/>
  </r>
  <r>
    <x v="0"/>
    <s v="09"/>
    <s v="16"/>
    <s v="18:00:00"/>
    <s v="2019-09-16 18:00:00"/>
    <n v="19.89849230076101"/>
    <n v="1989.8492300761009"/>
    <n v="0"/>
    <n v="0"/>
    <n v="0"/>
  </r>
  <r>
    <x v="0"/>
    <s v="09"/>
    <s v="16"/>
    <s v="19:00:00"/>
    <s v="2019-09-16 19:00:00"/>
    <n v="19.066305278538707"/>
    <n v="1906.6305278538707"/>
    <n v="0"/>
    <n v="0"/>
    <n v="0"/>
  </r>
  <r>
    <x v="0"/>
    <s v="09"/>
    <s v="16"/>
    <s v="20:00:00"/>
    <s v="2019-09-16 20:00:00"/>
    <n v="17.498343145205411"/>
    <n v="1749.8343145205411"/>
    <n v="0"/>
    <n v="0"/>
    <n v="0"/>
  </r>
  <r>
    <x v="0"/>
    <s v="09"/>
    <s v="16"/>
    <s v="21:00:00"/>
    <s v="2019-09-16 21:00:00"/>
    <n v="16.524075411872108"/>
    <n v="1652.4075411872107"/>
    <n v="0"/>
    <n v="0"/>
    <n v="0"/>
  </r>
  <r>
    <x v="0"/>
    <s v="09"/>
    <s v="16"/>
    <s v="22:00:00"/>
    <s v="2019-09-16 22:00:00"/>
    <n v="16.02171861187211"/>
    <n v="1602.1718611872111"/>
    <n v="0"/>
    <n v="0"/>
    <n v="0"/>
  </r>
  <r>
    <x v="0"/>
    <s v="09"/>
    <s v="16"/>
    <s v="23:00:00"/>
    <s v="2019-09-16 23:00:00"/>
    <n v="15.65636821187211"/>
    <n v="1565.6368211872109"/>
    <n v="0"/>
    <n v="0"/>
    <n v="0"/>
  </r>
  <r>
    <x v="0"/>
    <s v="09"/>
    <s v="17"/>
    <s v="00:00:00"/>
    <s v="2019-09-17 00:00:00"/>
    <n v="15.458470078538809"/>
    <n v="1545.847007853881"/>
    <n v="0"/>
    <n v="0"/>
    <n v="0"/>
  </r>
  <r>
    <x v="0"/>
    <s v="09"/>
    <s v="17"/>
    <s v="01:00:00"/>
    <s v="2019-09-17 01:00:00"/>
    <n v="15.062673811872109"/>
    <n v="1506.267381187211"/>
    <n v="0"/>
    <n v="0"/>
    <n v="0"/>
  </r>
  <r>
    <x v="0"/>
    <s v="09"/>
    <s v="17"/>
    <s v="02:00:00"/>
    <s v="2019-09-17 02:00:00"/>
    <n v="14.758215145205408"/>
    <n v="1475.8215145205409"/>
    <n v="0"/>
    <n v="0"/>
    <n v="0"/>
  </r>
  <r>
    <x v="0"/>
    <s v="09"/>
    <s v="17"/>
    <s v="03:00:00"/>
    <s v="2019-09-17 03:00:00"/>
    <n v="14.864775678538809"/>
    <n v="1486.4775678538808"/>
    <n v="0"/>
    <n v="0"/>
    <n v="0"/>
  </r>
  <r>
    <x v="0"/>
    <s v="09"/>
    <s v="17"/>
    <s v="04:00:00"/>
    <s v="2019-09-17 04:00:00"/>
    <n v="15.154011411872112"/>
    <n v="1515.4011411872114"/>
    <n v="0"/>
    <n v="0"/>
    <n v="0"/>
  </r>
  <r>
    <x v="0"/>
    <s v="09"/>
    <s v="17"/>
    <s v="05:00:00"/>
    <s v="2019-09-17 05:00:00"/>
    <n v="15.017005011872111"/>
    <n v="1501.7005011872111"/>
    <n v="0"/>
    <n v="0"/>
    <n v="0"/>
  </r>
  <r>
    <x v="0"/>
    <s v="09"/>
    <s v="17"/>
    <s v="06:00:00"/>
    <s v="2019-09-17 06:00:00"/>
    <n v="2.8538812785388101"/>
    <n v="285.38812785388097"/>
    <n v="0"/>
    <n v="0"/>
    <n v="0"/>
  </r>
  <r>
    <x v="0"/>
    <s v="09"/>
    <s v="17"/>
    <s v="07:00:00"/>
    <s v="2019-09-17 07:00:00"/>
    <n v="2.8538812785388101"/>
    <n v="285.38812785388097"/>
    <n v="0"/>
    <n v="0"/>
    <n v="0"/>
  </r>
  <r>
    <x v="0"/>
    <s v="09"/>
    <s v="17"/>
    <s v="08:00:00"/>
    <s v="2019-09-17 08:00:00"/>
    <n v="2.8538812785388101"/>
    <n v="285.38812785388097"/>
    <n v="0"/>
    <n v="0"/>
    <n v="0"/>
  </r>
  <r>
    <x v="0"/>
    <s v="09"/>
    <s v="17"/>
    <s v="09:00:00"/>
    <s v="2019-09-17 09:00:00"/>
    <n v="2.8538812785388101"/>
    <n v="285.38812785388097"/>
    <n v="0"/>
    <n v="0"/>
    <n v="0"/>
  </r>
  <r>
    <x v="0"/>
    <s v="09"/>
    <s v="17"/>
    <s v="10:00:00"/>
    <s v="2019-09-17 10:00:00"/>
    <n v="2.8538812785388101"/>
    <n v="285.38812785388097"/>
    <n v="0"/>
    <n v="0"/>
    <n v="0"/>
  </r>
  <r>
    <x v="0"/>
    <s v="09"/>
    <s v="17"/>
    <s v="11:00:00"/>
    <s v="2019-09-17 11:00:00"/>
    <n v="2.8538812785388101"/>
    <n v="285.38812785388097"/>
    <n v="0"/>
    <n v="0"/>
    <n v="0"/>
  </r>
  <r>
    <x v="0"/>
    <s v="09"/>
    <s v="17"/>
    <s v="12:00:00"/>
    <s v="2019-09-17 12:00:00"/>
    <n v="2.8538812785388101"/>
    <n v="285.38812785388097"/>
    <n v="0"/>
    <n v="0"/>
    <n v="0"/>
  </r>
  <r>
    <x v="0"/>
    <s v="09"/>
    <s v="17"/>
    <s v="13:00:00"/>
    <s v="2019-09-17 13:00:00"/>
    <n v="2.8538812785388101"/>
    <n v="285.38812785388097"/>
    <n v="0"/>
    <n v="0"/>
    <n v="0"/>
  </r>
  <r>
    <x v="0"/>
    <s v="09"/>
    <s v="17"/>
    <s v="14:00:00"/>
    <s v="2019-09-17 14:00:00"/>
    <n v="2.8538812785388101"/>
    <n v="285.38812785388097"/>
    <n v="0"/>
    <n v="0"/>
    <n v="0"/>
  </r>
  <r>
    <x v="0"/>
    <s v="09"/>
    <s v="17"/>
    <s v="15:00:00"/>
    <s v="2019-09-17 15:00:00"/>
    <n v="2.8538812785388101"/>
    <n v="285.38812785388097"/>
    <n v="0"/>
    <n v="0"/>
    <n v="0"/>
  </r>
  <r>
    <x v="0"/>
    <s v="09"/>
    <s v="17"/>
    <s v="16:00:00"/>
    <s v="2019-09-17 16:00:00"/>
    <n v="2.8538812785388101"/>
    <n v="285.38812785388097"/>
    <n v="0"/>
    <n v="0"/>
    <n v="0"/>
  </r>
  <r>
    <x v="0"/>
    <s v="09"/>
    <s v="17"/>
    <s v="17:00:00"/>
    <s v="2019-09-17 17:00:00"/>
    <n v="2.8538812785388101"/>
    <n v="285.38812785388097"/>
    <n v="0"/>
    <n v="0"/>
    <n v="0"/>
  </r>
  <r>
    <x v="0"/>
    <s v="09"/>
    <s v="17"/>
    <s v="18:00:00"/>
    <s v="2019-09-17 18:00:00"/>
    <n v="12.77415950076103"/>
    <n v="1277.4159500761029"/>
    <n v="0"/>
    <n v="0"/>
    <n v="0"/>
  </r>
  <r>
    <x v="0"/>
    <s v="09"/>
    <s v="17"/>
    <s v="19:00:00"/>
    <s v="2019-09-17 19:00:00"/>
    <n v="11.774520211872142"/>
    <n v="1177.4520211872141"/>
    <n v="0"/>
    <n v="0"/>
    <n v="0"/>
  </r>
  <r>
    <x v="0"/>
    <s v="09"/>
    <s v="17"/>
    <s v="20:00:00"/>
    <s v="2019-09-17 20:00:00"/>
    <n v="10.48057087853881"/>
    <n v="1048.0570878538811"/>
    <n v="0"/>
    <n v="0"/>
    <n v="0"/>
  </r>
  <r>
    <x v="0"/>
    <s v="09"/>
    <s v="17"/>
    <s v="21:00:00"/>
    <s v="2019-09-17 21:00:00"/>
    <n v="9.4910802118721396"/>
    <n v="949.10802118721392"/>
    <n v="0"/>
    <n v="0"/>
    <n v="0"/>
  </r>
  <r>
    <x v="0"/>
    <s v="09"/>
    <s v="17"/>
    <s v="22:00:00"/>
    <s v="2019-09-17 22:00:00"/>
    <n v="8.8517170118721413"/>
    <n v="885.17170118721413"/>
    <n v="0"/>
    <n v="0"/>
    <n v="0"/>
  </r>
  <r>
    <x v="0"/>
    <s v="09"/>
    <s v="17"/>
    <s v="23:00:00"/>
    <s v="2019-09-17 23:00:00"/>
    <n v="8.5929271452054685"/>
    <n v="859.29271452054684"/>
    <n v="0"/>
    <n v="0"/>
    <n v="0"/>
  </r>
  <r>
    <x v="0"/>
    <s v="09"/>
    <s v="18"/>
    <s v="00:00:00"/>
    <s v="2019-09-18 00:00:00"/>
    <n v="8.3798060785388007"/>
    <n v="837.98060785388009"/>
    <n v="0"/>
    <n v="0"/>
    <n v="0"/>
  </r>
  <r>
    <x v="0"/>
    <s v="09"/>
    <s v="18"/>
    <s v="01:00:00"/>
    <s v="2019-09-18 01:00:00"/>
    <n v="8.0449015452054713"/>
    <n v="804.49015452054709"/>
    <n v="0"/>
    <n v="0"/>
    <n v="0"/>
  </r>
  <r>
    <x v="0"/>
    <s v="09"/>
    <s v="18"/>
    <s v="02:00:00"/>
    <s v="2019-09-18 02:00:00"/>
    <n v="7.4816530118721403"/>
    <n v="748.16530118721403"/>
    <n v="0"/>
    <n v="0"/>
    <n v="0"/>
  </r>
  <r>
    <x v="0"/>
    <s v="09"/>
    <s v="18"/>
    <s v="03:00:00"/>
    <s v="2019-09-18 03:00:00"/>
    <n v="6.9031815452054701"/>
    <n v="690.31815452054707"/>
    <n v="0"/>
    <n v="0"/>
    <n v="0"/>
  </r>
  <r>
    <x v="0"/>
    <s v="09"/>
    <s v="18"/>
    <s v="04:00:00"/>
    <s v="2019-09-18 04:00:00"/>
    <n v="6.2942642118721404"/>
    <n v="629.42642118721403"/>
    <n v="0"/>
    <n v="0"/>
    <n v="0"/>
  </r>
  <r>
    <x v="0"/>
    <s v="09"/>
    <s v="18"/>
    <s v="05:00:00"/>
    <s v="2019-09-18 05:00:00"/>
    <n v="2.8538812785388101"/>
    <n v="285.38812785388097"/>
    <n v="0"/>
    <n v="0"/>
    <n v="0"/>
  </r>
  <r>
    <x v="0"/>
    <s v="09"/>
    <s v="18"/>
    <s v="06:00:00"/>
    <s v="2019-09-18 06:00:00"/>
    <n v="2.8538812785388101"/>
    <n v="285.38812785388097"/>
    <n v="0"/>
    <n v="0"/>
    <n v="0"/>
  </r>
  <r>
    <x v="0"/>
    <s v="09"/>
    <s v="18"/>
    <s v="07:00:00"/>
    <s v="2019-09-18 07:00:00"/>
    <n v="2.8538812785388101"/>
    <n v="285.38812785388097"/>
    <n v="0"/>
    <n v="0"/>
    <n v="0"/>
  </r>
  <r>
    <x v="0"/>
    <s v="09"/>
    <s v="18"/>
    <s v="08:00:00"/>
    <s v="2019-09-18 08:00:00"/>
    <n v="2.8538812785388101"/>
    <n v="285.38812785388097"/>
    <n v="0"/>
    <n v="0"/>
    <n v="0"/>
  </r>
  <r>
    <x v="0"/>
    <s v="09"/>
    <s v="18"/>
    <s v="09:00:00"/>
    <s v="2019-09-18 09:00:00"/>
    <n v="2.8538812785388101"/>
    <n v="285.38812785388097"/>
    <n v="0"/>
    <n v="0"/>
    <n v="0"/>
  </r>
  <r>
    <x v="0"/>
    <s v="09"/>
    <s v="18"/>
    <s v="10:00:00"/>
    <s v="2019-09-18 10:00:00"/>
    <n v="2.8538812785388101"/>
    <n v="285.38812785388097"/>
    <n v="0"/>
    <n v="0"/>
    <n v="0"/>
  </r>
  <r>
    <x v="0"/>
    <s v="09"/>
    <s v="18"/>
    <s v="11:00:00"/>
    <s v="2019-09-18 11:00:00"/>
    <n v="2.8538812785388101"/>
    <n v="285.38812785388097"/>
    <n v="0"/>
    <n v="0"/>
    <n v="0"/>
  </r>
  <r>
    <x v="0"/>
    <s v="09"/>
    <s v="18"/>
    <s v="12:00:00"/>
    <s v="2019-09-18 12:00:00"/>
    <n v="2.8538812785388101"/>
    <n v="285.38812785388097"/>
    <n v="0"/>
    <n v="0"/>
    <n v="0"/>
  </r>
  <r>
    <x v="0"/>
    <s v="09"/>
    <s v="18"/>
    <s v="13:00:00"/>
    <s v="2019-09-18 13:00:00"/>
    <n v="2.8538812785388101"/>
    <n v="285.38812785388097"/>
    <n v="0"/>
    <n v="0"/>
    <n v="0"/>
  </r>
  <r>
    <x v="0"/>
    <s v="09"/>
    <s v="18"/>
    <s v="14:00:00"/>
    <s v="2019-09-18 14:00:00"/>
    <n v="2.8538812785388101"/>
    <n v="285.38812785388097"/>
    <n v="0"/>
    <n v="0"/>
    <n v="0"/>
  </r>
  <r>
    <x v="0"/>
    <s v="09"/>
    <s v="18"/>
    <s v="15:00:00"/>
    <s v="2019-09-18 15:00:00"/>
    <n v="63.173881278538808"/>
    <n v="6317.3881278538811"/>
    <n v="0"/>
    <n v="0"/>
    <n v="0"/>
  </r>
  <r>
    <x v="0"/>
    <s v="09"/>
    <s v="18"/>
    <s v="16:00:00"/>
    <s v="2019-09-18 16:00:00"/>
    <n v="2.8538812785388101"/>
    <n v="285.38812785388097"/>
    <n v="0"/>
    <n v="0"/>
    <n v="0"/>
  </r>
  <r>
    <x v="0"/>
    <s v="09"/>
    <s v="18"/>
    <s v="17:00:00"/>
    <s v="2019-09-18 17:00:00"/>
    <n v="2.8538812785388101"/>
    <n v="285.38812785388097"/>
    <n v="0"/>
    <n v="0"/>
    <n v="0"/>
  </r>
  <r>
    <x v="0"/>
    <s v="09"/>
    <s v="18"/>
    <s v="18:00:00"/>
    <s v="2019-09-18 18:00:00"/>
    <n v="10.688617634094362"/>
    <n v="1068.8617634094362"/>
    <n v="0"/>
    <n v="0"/>
    <n v="0"/>
  </r>
  <r>
    <x v="0"/>
    <s v="09"/>
    <s v="18"/>
    <s v="19:00:00"/>
    <s v="2019-09-18 19:00:00"/>
    <n v="9.7042012785388092"/>
    <n v="970.4201278538809"/>
    <n v="0"/>
    <n v="0"/>
    <n v="0"/>
  </r>
  <r>
    <x v="0"/>
    <s v="09"/>
    <s v="18"/>
    <s v="20:00:00"/>
    <s v="2019-09-18 20:00:00"/>
    <n v="8.4406978118721394"/>
    <n v="844.06978118721395"/>
    <n v="0"/>
    <n v="0"/>
    <n v="0"/>
  </r>
  <r>
    <x v="0"/>
    <s v="09"/>
    <s v="18"/>
    <s v="21:00:00"/>
    <s v="2019-09-18 21:00:00"/>
    <n v="2.8538812785388101"/>
    <n v="285.38812785388097"/>
    <n v="0"/>
    <n v="0"/>
    <n v="0"/>
  </r>
  <r>
    <x v="0"/>
    <s v="09"/>
    <s v="18"/>
    <s v="22:00:00"/>
    <s v="2019-09-18 22:00:00"/>
    <n v="2.8538812785388101"/>
    <n v="285.38812785388097"/>
    <n v="0"/>
    <n v="0"/>
    <n v="0"/>
  </r>
  <r>
    <x v="0"/>
    <s v="09"/>
    <s v="18"/>
    <s v="23:00:00"/>
    <s v="2019-09-18 23:00:00"/>
    <n v="2.8538812785388101"/>
    <n v="285.38812785388097"/>
    <n v="0"/>
    <n v="0"/>
    <n v="0"/>
  </r>
  <r>
    <x v="0"/>
    <s v="09"/>
    <s v="19"/>
    <s v="00:00:00"/>
    <s v="2019-09-19 00:00:00"/>
    <n v="2.8538812785388101"/>
    <n v="285.38812785388097"/>
    <n v="0"/>
    <n v="0"/>
    <n v="0"/>
  </r>
  <r>
    <x v="0"/>
    <s v="09"/>
    <s v="19"/>
    <s v="01:00:00"/>
    <s v="2019-09-19 01:00:00"/>
    <n v="2.8538812785388101"/>
    <n v="285.38812785388097"/>
    <n v="0"/>
    <n v="0"/>
    <n v="0"/>
  </r>
  <r>
    <x v="0"/>
    <s v="09"/>
    <s v="19"/>
    <s v="02:00:00"/>
    <s v="2019-09-19 02:00:00"/>
    <n v="2.8538812785388101"/>
    <n v="285.38812785388097"/>
    <n v="2.1747047619047899E-5"/>
    <n v="2.1747047619047901"/>
    <n v="22.834400000000297"/>
  </r>
  <r>
    <x v="0"/>
    <s v="09"/>
    <s v="19"/>
    <s v="03:00:00"/>
    <s v="2019-09-19 03:00:00"/>
    <n v="2.8538812785388101"/>
    <n v="285.38812785388097"/>
    <n v="2.43566933333333E-4"/>
    <n v="24.3566933333333"/>
    <n v="255.74527999999967"/>
  </r>
  <r>
    <x v="0"/>
    <s v="09"/>
    <s v="19"/>
    <s v="04:00:00"/>
    <s v="2019-09-19 04:00:00"/>
    <n v="2.8538812785388101"/>
    <n v="285.38812785388097"/>
    <n v="4.3929036190476099E-4"/>
    <n v="43.929036190476097"/>
    <n v="461.25487999999905"/>
  </r>
  <r>
    <x v="0"/>
    <s v="09"/>
    <s v="19"/>
    <s v="05:00:00"/>
    <s v="2019-09-19 05:00:00"/>
    <n v="2.8538812785388101"/>
    <n v="285.38812785388097"/>
    <n v="6.4806201904761898E-4"/>
    <n v="64.806201904761892"/>
    <n v="680.46511999999984"/>
  </r>
  <r>
    <x v="0"/>
    <s v="09"/>
    <s v="19"/>
    <s v="06:00:00"/>
    <s v="2019-09-19 06:00:00"/>
    <n v="2.8538812785388101"/>
    <n v="285.38812785388097"/>
    <n v="0"/>
    <n v="0"/>
    <n v="0"/>
  </r>
  <r>
    <x v="0"/>
    <s v="09"/>
    <s v="19"/>
    <s v="07:00:00"/>
    <s v="2019-09-19 07:00:00"/>
    <n v="2.8538812785388101"/>
    <n v="285.38812785388097"/>
    <n v="0"/>
    <n v="0"/>
    <n v="0"/>
  </r>
  <r>
    <x v="0"/>
    <s v="09"/>
    <s v="19"/>
    <s v="08:00:00"/>
    <s v="2019-09-19 08:00:00"/>
    <n v="2.8538812785388101"/>
    <n v="285.38812785388097"/>
    <n v="0"/>
    <n v="0"/>
    <n v="0"/>
  </r>
  <r>
    <x v="0"/>
    <s v="09"/>
    <s v="19"/>
    <s v="09:00:00"/>
    <s v="2019-09-19 09:00:00"/>
    <n v="2.8538812785388101"/>
    <n v="285.38812785388097"/>
    <n v="0"/>
    <n v="0"/>
    <n v="0"/>
  </r>
  <r>
    <x v="0"/>
    <s v="09"/>
    <s v="19"/>
    <s v="10:00:00"/>
    <s v="2019-09-19 10:00:00"/>
    <n v="2.8538812785388101"/>
    <n v="285.38812785388097"/>
    <n v="0"/>
    <n v="0"/>
    <n v="0"/>
  </r>
  <r>
    <x v="0"/>
    <s v="09"/>
    <s v="19"/>
    <s v="11:00:00"/>
    <s v="2019-09-19 11:00:00"/>
    <n v="2.8538812785388101"/>
    <n v="285.38812785388097"/>
    <n v="0"/>
    <n v="0"/>
    <n v="0"/>
  </r>
  <r>
    <x v="0"/>
    <s v="09"/>
    <s v="19"/>
    <s v="12:00:00"/>
    <s v="2019-09-19 12:00:00"/>
    <n v="2.8538812785388101"/>
    <n v="285.38812785388097"/>
    <n v="0"/>
    <n v="0"/>
    <n v="0"/>
  </r>
  <r>
    <x v="0"/>
    <s v="09"/>
    <s v="19"/>
    <s v="13:00:00"/>
    <s v="2019-09-19 13:00:00"/>
    <n v="2.8538812785388101"/>
    <n v="285.38812785388097"/>
    <n v="0"/>
    <n v="0"/>
    <n v="0"/>
  </r>
  <r>
    <x v="0"/>
    <s v="09"/>
    <s v="19"/>
    <s v="14:00:00"/>
    <s v="2019-09-19 14:00:00"/>
    <n v="2.8538812785388101"/>
    <n v="285.38812785388097"/>
    <n v="0"/>
    <n v="0"/>
    <n v="0"/>
  </r>
  <r>
    <x v="0"/>
    <s v="09"/>
    <s v="19"/>
    <s v="15:00:00"/>
    <s v="2019-09-19 15:00:00"/>
    <n v="2.8538812785388101"/>
    <n v="285.38812785388097"/>
    <n v="0"/>
    <n v="0"/>
    <n v="0"/>
  </r>
  <r>
    <x v="0"/>
    <s v="09"/>
    <s v="19"/>
    <s v="16:00:00"/>
    <s v="2019-09-19 16:00:00"/>
    <n v="2.8538812785388101"/>
    <n v="285.38812785388097"/>
    <n v="0"/>
    <n v="0"/>
    <n v="0"/>
  </r>
  <r>
    <x v="0"/>
    <s v="09"/>
    <s v="19"/>
    <s v="17:00:00"/>
    <s v="2019-09-19 17:00:00"/>
    <n v="2.8538812785388101"/>
    <n v="285.38812785388097"/>
    <n v="0"/>
    <n v="0"/>
    <n v="0"/>
  </r>
  <r>
    <x v="0"/>
    <s v="09"/>
    <s v="19"/>
    <s v="18:00:00"/>
    <s v="2019-09-19 18:00:00"/>
    <n v="2.8538812785388101"/>
    <n v="285.38812785388097"/>
    <n v="0"/>
    <n v="0"/>
    <n v="0"/>
  </r>
  <r>
    <x v="0"/>
    <s v="09"/>
    <s v="19"/>
    <s v="19:00:00"/>
    <s v="2019-09-19 19:00:00"/>
    <n v="2.8538812785388101"/>
    <n v="285.38812785388097"/>
    <n v="0"/>
    <n v="0"/>
    <n v="0"/>
  </r>
  <r>
    <x v="0"/>
    <s v="09"/>
    <s v="19"/>
    <s v="20:00:00"/>
    <s v="2019-09-19 20:00:00"/>
    <n v="2.8538812785388101"/>
    <n v="285.38812785388097"/>
    <n v="0"/>
    <n v="0"/>
    <n v="0"/>
  </r>
  <r>
    <x v="0"/>
    <s v="09"/>
    <s v="19"/>
    <s v="21:00:00"/>
    <s v="2019-09-19 21:00:00"/>
    <n v="2.8538812785388101"/>
    <n v="285.38812785388097"/>
    <n v="0"/>
    <n v="0"/>
    <n v="0"/>
  </r>
  <r>
    <x v="0"/>
    <s v="09"/>
    <s v="19"/>
    <s v="22:00:00"/>
    <s v="2019-09-19 22:00:00"/>
    <n v="2.8538812785388101"/>
    <n v="285.38812785388097"/>
    <n v="2.60964571428571E-4"/>
    <n v="26.096457142857101"/>
    <n v="274.01279999999957"/>
  </r>
  <r>
    <x v="0"/>
    <s v="09"/>
    <s v="19"/>
    <s v="23:00:00"/>
    <s v="2019-09-19 23:00:00"/>
    <n v="2.8538812785388101"/>
    <n v="285.38812785388097"/>
    <n v="4.9583268571428503E-4"/>
    <n v="49.583268571428505"/>
    <n v="520.62431999999933"/>
  </r>
  <r>
    <x v="0"/>
    <s v="09"/>
    <s v="20"/>
    <s v="00:00:00"/>
    <s v="2019-09-20 00:00:00"/>
    <n v="2.8538812785388101"/>
    <n v="285.38812785388097"/>
    <n v="6.7850788571428497E-4"/>
    <n v="67.850788571428495"/>
    <n v="712.43327999999917"/>
  </r>
  <r>
    <x v="0"/>
    <s v="09"/>
    <s v="20"/>
    <s v="01:00:00"/>
    <s v="2019-09-20 01:00:00"/>
    <n v="2.8538812785388101"/>
    <n v="285.38812785388097"/>
    <n v="8.1768899047619001E-4"/>
    <n v="81.768899047619001"/>
    <n v="858.57343999999955"/>
  </r>
  <r>
    <x v="0"/>
    <s v="09"/>
    <s v="20"/>
    <s v="02:00:00"/>
    <s v="2019-09-20 02:00:00"/>
    <n v="2.8538812785388101"/>
    <n v="285.38812785388097"/>
    <n v="9.6121950476190504E-4"/>
    <n v="96.121950476190506"/>
    <n v="1009.2804800000004"/>
  </r>
  <r>
    <x v="0"/>
    <s v="09"/>
    <s v="20"/>
    <s v="03:00:00"/>
    <s v="2019-09-20 03:00:00"/>
    <n v="2.8538812785388101"/>
    <n v="285.38812785388097"/>
    <n v="1.1308464761904701E-3"/>
    <n v="113.084647619047"/>
    <n v="1187.3887999999936"/>
  </r>
  <r>
    <x v="0"/>
    <s v="09"/>
    <s v="20"/>
    <s v="04:00:00"/>
    <s v="2019-09-20 04:00:00"/>
    <n v="2.8538812785388101"/>
    <n v="285.38812785388097"/>
    <n v="1.2526299428571399E-3"/>
    <n v="125.26299428571399"/>
    <n v="1315.2614399999968"/>
  </r>
  <r>
    <x v="0"/>
    <s v="09"/>
    <s v="20"/>
    <s v="05:00:00"/>
    <s v="2019-09-20 05:00:00"/>
    <n v="2.8538812785388101"/>
    <n v="285.38812785388097"/>
    <n v="1.3483169523809499E-3"/>
    <n v="134.83169523809499"/>
    <n v="1415.7327999999975"/>
  </r>
  <r>
    <x v="0"/>
    <s v="09"/>
    <s v="20"/>
    <s v="06:00:00"/>
    <s v="2019-09-20 06:00:00"/>
    <n v="2.8538812785388101"/>
    <n v="285.38812785388097"/>
    <n v="0"/>
    <n v="0"/>
    <n v="0"/>
  </r>
  <r>
    <x v="0"/>
    <s v="09"/>
    <s v="20"/>
    <s v="07:00:00"/>
    <s v="2019-09-20 07:00:00"/>
    <n v="2.8538812785388101"/>
    <n v="285.38812785388097"/>
    <n v="0"/>
    <n v="0"/>
    <n v="0"/>
  </r>
  <r>
    <x v="0"/>
    <s v="09"/>
    <s v="20"/>
    <s v="08:00:00"/>
    <s v="2019-09-20 08:00:00"/>
    <n v="2.8538812785388101"/>
    <n v="285.38812785388097"/>
    <n v="0"/>
    <n v="0"/>
    <n v="0"/>
  </r>
  <r>
    <x v="0"/>
    <s v="09"/>
    <s v="20"/>
    <s v="09:00:00"/>
    <s v="2019-09-20 09:00:00"/>
    <n v="2.8538812785388101"/>
    <n v="285.38812785388097"/>
    <n v="0"/>
    <n v="0"/>
    <n v="0"/>
  </r>
  <r>
    <x v="0"/>
    <s v="09"/>
    <s v="20"/>
    <s v="10:00:00"/>
    <s v="2019-09-20 10:00:00"/>
    <n v="2.8538812785388101"/>
    <n v="285.38812785388097"/>
    <n v="0"/>
    <n v="0"/>
    <n v="0"/>
  </r>
  <r>
    <x v="0"/>
    <s v="09"/>
    <s v="20"/>
    <s v="11:00:00"/>
    <s v="2019-09-20 11:00:00"/>
    <n v="2.8538812785388101"/>
    <n v="285.38812785388097"/>
    <n v="0"/>
    <n v="0"/>
    <n v="0"/>
  </r>
  <r>
    <x v="0"/>
    <s v="09"/>
    <s v="20"/>
    <s v="12:00:00"/>
    <s v="2019-09-20 12:00:00"/>
    <n v="2.8538812785388101"/>
    <n v="285.38812785388097"/>
    <n v="0"/>
    <n v="0"/>
    <n v="0"/>
  </r>
  <r>
    <x v="0"/>
    <s v="09"/>
    <s v="20"/>
    <s v="13:00:00"/>
    <s v="2019-09-20 13:00:00"/>
    <n v="2.8538812785388101"/>
    <n v="285.38812785388097"/>
    <n v="0"/>
    <n v="0"/>
    <n v="0"/>
  </r>
  <r>
    <x v="0"/>
    <s v="09"/>
    <s v="20"/>
    <s v="14:00:00"/>
    <s v="2019-09-20 14:00:00"/>
    <n v="2.8538812785388101"/>
    <n v="285.38812785388097"/>
    <n v="0"/>
    <n v="0"/>
    <n v="0"/>
  </r>
  <r>
    <x v="0"/>
    <s v="09"/>
    <s v="20"/>
    <s v="15:00:00"/>
    <s v="2019-09-20 15:00:00"/>
    <n v="2.8538812785388101"/>
    <n v="285.38812785388097"/>
    <n v="0"/>
    <n v="0"/>
    <n v="0"/>
  </r>
  <r>
    <x v="0"/>
    <s v="09"/>
    <s v="20"/>
    <s v="16:00:00"/>
    <s v="2019-09-20 16:00:00"/>
    <n v="2.8538812785388101"/>
    <n v="285.38812785388097"/>
    <n v="0"/>
    <n v="0"/>
    <n v="0"/>
  </r>
  <r>
    <x v="0"/>
    <s v="09"/>
    <s v="20"/>
    <s v="17:00:00"/>
    <s v="2019-09-20 17:00:00"/>
    <n v="2.8538812785388101"/>
    <n v="285.38812785388097"/>
    <n v="0"/>
    <n v="0"/>
    <n v="0"/>
  </r>
  <r>
    <x v="0"/>
    <s v="09"/>
    <s v="20"/>
    <s v="18:00:00"/>
    <s v="2019-09-20 18:00:00"/>
    <n v="10.642948834094359"/>
    <n v="1064.2948834094359"/>
    <n v="0"/>
    <n v="0"/>
    <n v="0"/>
  </r>
  <r>
    <x v="0"/>
    <s v="09"/>
    <s v="20"/>
    <s v="19:00:00"/>
    <s v="2019-09-20 19:00:00"/>
    <n v="9.7498700785388106"/>
    <n v="974.9870078538811"/>
    <n v="0"/>
    <n v="0"/>
    <n v="0"/>
  </r>
  <r>
    <x v="0"/>
    <s v="09"/>
    <s v="20"/>
    <s v="20:00:00"/>
    <s v="2019-09-20 20:00:00"/>
    <n v="2.8538812785388101"/>
    <n v="285.38812785388097"/>
    <n v="0"/>
    <n v="0"/>
    <n v="0"/>
  </r>
  <r>
    <x v="0"/>
    <s v="09"/>
    <s v="20"/>
    <s v="21:00:00"/>
    <s v="2019-09-20 21:00:00"/>
    <n v="2.8538812785388101"/>
    <n v="285.38812785388097"/>
    <n v="0"/>
    <n v="0"/>
    <n v="0"/>
  </r>
  <r>
    <x v="0"/>
    <s v="09"/>
    <s v="20"/>
    <s v="22:00:00"/>
    <s v="2019-09-20 22:00:00"/>
    <n v="6.4008247452054698"/>
    <n v="640.08247452054695"/>
    <n v="0"/>
    <n v="0"/>
    <n v="0"/>
  </r>
  <r>
    <x v="0"/>
    <s v="09"/>
    <s v="20"/>
    <s v="23:00:00"/>
    <s v="2019-09-20 23:00:00"/>
    <n v="5.8832450118721402"/>
    <n v="588.32450118721408"/>
    <n v="0"/>
    <n v="0"/>
    <n v="0"/>
  </r>
  <r>
    <x v="0"/>
    <s v="09"/>
    <s v="21"/>
    <s v="00:00:00"/>
    <s v="2019-09-21 00:00:00"/>
    <n v="5.6092322118721398"/>
    <n v="560.92322118721404"/>
    <n v="0"/>
    <n v="0"/>
    <n v="0"/>
  </r>
  <r>
    <x v="0"/>
    <s v="09"/>
    <s v="21"/>
    <s v="01:00:00"/>
    <s v="2019-09-21 01:00:00"/>
    <n v="5.3352194118721403"/>
    <n v="533.521941187214"/>
    <n v="0"/>
    <n v="0"/>
    <n v="0"/>
  </r>
  <r>
    <x v="0"/>
    <s v="09"/>
    <s v="21"/>
    <s v="02:00:00"/>
    <s v="2019-09-21 02:00:00"/>
    <n v="4.8785314118721397"/>
    <n v="487.85314118721396"/>
    <n v="0"/>
    <n v="0"/>
    <n v="0"/>
  </r>
  <r>
    <x v="0"/>
    <s v="09"/>
    <s v="21"/>
    <s v="03:00:00"/>
    <s v="2019-09-21 03:00:00"/>
    <n v="4.3913975452054705"/>
    <n v="439.13975452054706"/>
    <n v="0"/>
    <n v="0"/>
    <n v="0"/>
  </r>
  <r>
    <x v="0"/>
    <s v="09"/>
    <s v="21"/>
    <s v="04:00:00"/>
    <s v="2019-09-21 04:00:00"/>
    <n v="3.9194866118721396"/>
    <n v="391.94866118721399"/>
    <n v="1.3048228571428601E-4"/>
    <n v="13.048228571428602"/>
    <n v="137.00640000000033"/>
  </r>
  <r>
    <x v="0"/>
    <s v="09"/>
    <s v="21"/>
    <s v="05:00:00"/>
    <s v="2019-09-21 05:00:00"/>
    <n v="3.5693591452054774"/>
    <n v="356.93591452054773"/>
    <n v="2.3051870476190401E-4"/>
    <n v="23.051870476190402"/>
    <n v="242.04463999999922"/>
  </r>
  <r>
    <x v="0"/>
    <s v="09"/>
    <s v="21"/>
    <s v="06:00:00"/>
    <s v="2019-09-21 06:00:00"/>
    <n v="2.8538812785388101"/>
    <n v="285.38812785388097"/>
    <n v="0"/>
    <n v="0"/>
    <n v="0"/>
  </r>
  <r>
    <x v="0"/>
    <s v="09"/>
    <s v="21"/>
    <s v="07:00:00"/>
    <s v="2019-09-21 07:00:00"/>
    <n v="2.8538812785388101"/>
    <n v="285.38812785388097"/>
    <n v="0"/>
    <n v="0"/>
    <n v="0"/>
  </r>
  <r>
    <x v="0"/>
    <s v="09"/>
    <s v="21"/>
    <s v="08:00:00"/>
    <s v="2019-09-21 08:00:00"/>
    <n v="2.8538812785388101"/>
    <n v="285.38812785388097"/>
    <n v="0"/>
    <n v="0"/>
    <n v="0"/>
  </r>
  <r>
    <x v="0"/>
    <s v="09"/>
    <s v="21"/>
    <s v="09:00:00"/>
    <s v="2019-09-21 09:00:00"/>
    <n v="2.8538812785388101"/>
    <n v="285.38812785388097"/>
    <n v="0"/>
    <n v="0"/>
    <n v="0"/>
  </r>
  <r>
    <x v="0"/>
    <s v="09"/>
    <s v="21"/>
    <s v="10:00:00"/>
    <s v="2019-09-21 10:00:00"/>
    <n v="2.8538812785388101"/>
    <n v="285.38812785388097"/>
    <n v="0"/>
    <n v="0"/>
    <n v="0"/>
  </r>
  <r>
    <x v="0"/>
    <s v="09"/>
    <s v="21"/>
    <s v="11:00:00"/>
    <s v="2019-09-21 11:00:00"/>
    <n v="2.8538812785388101"/>
    <n v="285.38812785388097"/>
    <n v="0"/>
    <n v="0"/>
    <n v="0"/>
  </r>
  <r>
    <x v="0"/>
    <s v="09"/>
    <s v="21"/>
    <s v="12:00:00"/>
    <s v="2019-09-21 12:00:00"/>
    <n v="2.8538812785388101"/>
    <n v="285.38812785388097"/>
    <n v="0"/>
    <n v="0"/>
    <n v="0"/>
  </r>
  <r>
    <x v="0"/>
    <s v="09"/>
    <s v="21"/>
    <s v="13:00:00"/>
    <s v="2019-09-21 13:00:00"/>
    <n v="2.8538812785388101"/>
    <n v="285.38812785388097"/>
    <n v="0"/>
    <n v="0"/>
    <n v="0"/>
  </r>
  <r>
    <x v="0"/>
    <s v="09"/>
    <s v="21"/>
    <s v="14:00:00"/>
    <s v="2019-09-21 14:00:00"/>
    <n v="2.8538812785388101"/>
    <n v="285.38812785388097"/>
    <n v="0"/>
    <n v="0"/>
    <n v="0"/>
  </r>
  <r>
    <x v="0"/>
    <s v="09"/>
    <s v="21"/>
    <s v="15:00:00"/>
    <s v="2019-09-21 15:00:00"/>
    <n v="2.8538812785388101"/>
    <n v="285.38812785388097"/>
    <n v="0"/>
    <n v="0"/>
    <n v="0"/>
  </r>
  <r>
    <x v="0"/>
    <s v="09"/>
    <s v="21"/>
    <s v="16:00:00"/>
    <s v="2019-09-21 16:00:00"/>
    <n v="2.8538812785388101"/>
    <n v="285.38812785388097"/>
    <n v="0"/>
    <n v="0"/>
    <n v="0"/>
  </r>
  <r>
    <x v="0"/>
    <s v="09"/>
    <s v="21"/>
    <s v="17:00:00"/>
    <s v="2019-09-21 17:00:00"/>
    <n v="2.8538812785388101"/>
    <n v="285.38812785388097"/>
    <n v="0"/>
    <n v="0"/>
    <n v="0"/>
  </r>
  <r>
    <x v="0"/>
    <s v="09"/>
    <s v="21"/>
    <s v="18:00:00"/>
    <s v="2019-09-21 18:00:00"/>
    <n v="15.55995630076101"/>
    <n v="1555.995630076101"/>
    <n v="0"/>
    <n v="0"/>
    <n v="0"/>
  </r>
  <r>
    <x v="0"/>
    <s v="09"/>
    <s v="21"/>
    <s v="19:00:00"/>
    <s v="2019-09-21 19:00:00"/>
    <n v="14.77343807853871"/>
    <n v="1477.3438078538711"/>
    <n v="0"/>
    <n v="0"/>
    <n v="0"/>
  </r>
  <r>
    <x v="0"/>
    <s v="09"/>
    <s v="21"/>
    <s v="20:00:00"/>
    <s v="2019-09-21 20:00:00"/>
    <n v="13.69260981187211"/>
    <n v="1369.2609811872112"/>
    <n v="0"/>
    <n v="0"/>
    <n v="0"/>
  </r>
  <r>
    <x v="0"/>
    <s v="09"/>
    <s v="21"/>
    <s v="21:00:00"/>
    <s v="2019-09-21 21:00:00"/>
    <n v="12.733565011872141"/>
    <n v="1273.3565011872142"/>
    <n v="0"/>
    <n v="0"/>
    <n v="0"/>
  </r>
  <r>
    <x v="0"/>
    <s v="09"/>
    <s v="21"/>
    <s v="22:00:00"/>
    <s v="2019-09-21 22:00:00"/>
    <n v="11.728851411872139"/>
    <n v="1172.8851411872138"/>
    <n v="0"/>
    <n v="0"/>
    <n v="0"/>
  </r>
  <r>
    <x v="0"/>
    <s v="09"/>
    <s v="21"/>
    <s v="23:00:00"/>
    <s v="2019-09-21 23:00:00"/>
    <n v="10.678469011872142"/>
    <n v="1067.8469011872144"/>
    <n v="0"/>
    <n v="0"/>
    <n v="0"/>
  </r>
  <r>
    <x v="0"/>
    <s v="09"/>
    <s v="22"/>
    <s v="00:00:00"/>
    <s v="2019-09-22 00:00:00"/>
    <n v="9.9325452785388002"/>
    <n v="993.25452785388006"/>
    <n v="0"/>
    <n v="0"/>
    <n v="0"/>
  </r>
  <r>
    <x v="0"/>
    <s v="09"/>
    <s v="22"/>
    <s v="01:00:00"/>
    <s v="2019-09-22 01:00:00"/>
    <n v="9.5215260785388001"/>
    <n v="952.15260785388"/>
    <n v="0"/>
    <n v="0"/>
    <n v="0"/>
  </r>
  <r>
    <x v="0"/>
    <s v="09"/>
    <s v="22"/>
    <s v="02:00:00"/>
    <s v="2019-09-22 02:00:00"/>
    <n v="9.2779591452054699"/>
    <n v="927.79591452054706"/>
    <n v="0"/>
    <n v="0"/>
    <n v="0"/>
  </r>
  <r>
    <x v="0"/>
    <s v="09"/>
    <s v="22"/>
    <s v="03:00:00"/>
    <s v="2019-09-22 03:00:00"/>
    <n v="9.2170674118721401"/>
    <n v="921.70674118721399"/>
    <n v="0"/>
    <n v="0"/>
    <n v="0"/>
  </r>
  <r>
    <x v="0"/>
    <s v="09"/>
    <s v="22"/>
    <s v="04:00:00"/>
    <s v="2019-09-22 04:00:00"/>
    <n v="9.2170674118721401"/>
    <n v="921.70674118721399"/>
    <n v="0"/>
    <n v="0"/>
    <n v="0"/>
  </r>
  <r>
    <x v="0"/>
    <s v="09"/>
    <s v="22"/>
    <s v="05:00:00"/>
    <s v="2019-09-22 05:00:00"/>
    <n v="9.2779591452054699"/>
    <n v="927.79591452054706"/>
    <n v="0"/>
    <n v="0"/>
    <n v="0"/>
  </r>
  <r>
    <x v="0"/>
    <s v="09"/>
    <s v="22"/>
    <s v="06:00:00"/>
    <s v="2019-09-22 06:00:00"/>
    <n v="2.8538812785388101"/>
    <n v="285.38812785388097"/>
    <n v="0"/>
    <n v="0"/>
    <n v="0"/>
  </r>
  <r>
    <x v="0"/>
    <s v="09"/>
    <s v="22"/>
    <s v="07:00:00"/>
    <s v="2019-09-22 07:00:00"/>
    <n v="2.8538812785388101"/>
    <n v="285.38812785388097"/>
    <n v="0"/>
    <n v="0"/>
    <n v="0"/>
  </r>
  <r>
    <x v="0"/>
    <s v="09"/>
    <s v="22"/>
    <s v="08:00:00"/>
    <s v="2019-09-22 08:00:00"/>
    <n v="2.8538812785388101"/>
    <n v="285.38812785388097"/>
    <n v="0"/>
    <n v="0"/>
    <n v="0"/>
  </r>
  <r>
    <x v="0"/>
    <s v="09"/>
    <s v="22"/>
    <s v="09:00:00"/>
    <s v="2019-09-22 09:00:00"/>
    <n v="2.8538812785388101"/>
    <n v="285.38812785388097"/>
    <n v="0"/>
    <n v="0"/>
    <n v="0"/>
  </r>
  <r>
    <x v="0"/>
    <s v="09"/>
    <s v="22"/>
    <s v="10:00:00"/>
    <s v="2019-09-22 10:00:00"/>
    <n v="2.8538812785388101"/>
    <n v="285.38812785388097"/>
    <n v="0"/>
    <n v="0"/>
    <n v="0"/>
  </r>
  <r>
    <x v="0"/>
    <s v="09"/>
    <s v="22"/>
    <s v="11:00:00"/>
    <s v="2019-09-22 11:00:00"/>
    <n v="2.8538812785388101"/>
    <n v="285.38812785388097"/>
    <n v="0"/>
    <n v="0"/>
    <n v="0"/>
  </r>
  <r>
    <x v="0"/>
    <s v="09"/>
    <s v="22"/>
    <s v="12:00:00"/>
    <s v="2019-09-22 12:00:00"/>
    <n v="2.8538812785388101"/>
    <n v="285.38812785388097"/>
    <n v="0"/>
    <n v="0"/>
    <n v="0"/>
  </r>
  <r>
    <x v="0"/>
    <s v="09"/>
    <s v="22"/>
    <s v="13:00:00"/>
    <s v="2019-09-22 13:00:00"/>
    <n v="2.8538812785388101"/>
    <n v="285.38812785388097"/>
    <n v="0"/>
    <n v="0"/>
    <n v="0"/>
  </r>
  <r>
    <x v="0"/>
    <s v="09"/>
    <s v="22"/>
    <s v="14:00:00"/>
    <s v="2019-09-22 14:00:00"/>
    <n v="2.8538812785388101"/>
    <n v="285.38812785388097"/>
    <n v="0"/>
    <n v="0"/>
    <n v="0"/>
  </r>
  <r>
    <x v="0"/>
    <s v="09"/>
    <s v="22"/>
    <s v="15:00:00"/>
    <s v="2019-09-22 15:00:00"/>
    <n v="63.173881278538808"/>
    <n v="6317.3881278538811"/>
    <n v="0"/>
    <n v="0"/>
    <n v="0"/>
  </r>
  <r>
    <x v="0"/>
    <s v="09"/>
    <s v="22"/>
    <s v="16:00:00"/>
    <s v="2019-09-22 16:00:00"/>
    <n v="2.8538812785388101"/>
    <n v="285.38812785388097"/>
    <n v="0"/>
    <n v="0"/>
    <n v="0"/>
  </r>
  <r>
    <x v="0"/>
    <s v="09"/>
    <s v="22"/>
    <s v="17:00:00"/>
    <s v="2019-09-22 17:00:00"/>
    <n v="2.8538812785388101"/>
    <n v="285.38812785388097"/>
    <n v="0"/>
    <n v="0"/>
    <n v="0"/>
  </r>
  <r>
    <x v="0"/>
    <s v="09"/>
    <s v="22"/>
    <s v="18:00:00"/>
    <s v="2019-09-22 18:00:00"/>
    <n v="20.674861900761009"/>
    <n v="2067.4861900761007"/>
    <n v="0"/>
    <n v="0"/>
    <n v="0"/>
  </r>
  <r>
    <x v="0"/>
    <s v="09"/>
    <s v="22"/>
    <s v="19:00:00"/>
    <s v="2019-09-22 19:00:00"/>
    <n v="19.812229011872109"/>
    <n v="1981.2229011872107"/>
    <n v="0"/>
    <n v="0"/>
    <n v="0"/>
  </r>
  <r>
    <x v="0"/>
    <s v="09"/>
    <s v="22"/>
    <s v="20:00:00"/>
    <s v="2019-09-22 20:00:00"/>
    <n v="18.015922878538813"/>
    <n v="1801.5922878538813"/>
    <n v="0"/>
    <n v="0"/>
    <n v="0"/>
  </r>
  <r>
    <x v="0"/>
    <s v="09"/>
    <s v="22"/>
    <s v="21:00:00"/>
    <s v="2019-09-22 21:00:00"/>
    <n v="16.569744211872109"/>
    <n v="1656.9744211872107"/>
    <n v="0"/>
    <n v="0"/>
    <n v="0"/>
  </r>
  <r>
    <x v="0"/>
    <s v="09"/>
    <s v="22"/>
    <s v="22:00:00"/>
    <s v="2019-09-22 22:00:00"/>
    <n v="15.930381011872111"/>
    <n v="1593.0381011872109"/>
    <n v="0"/>
    <n v="0"/>
    <n v="0"/>
  </r>
  <r>
    <x v="0"/>
    <s v="09"/>
    <s v="22"/>
    <s v="23:00:00"/>
    <s v="2019-09-22 23:00:00"/>
    <n v="15.930381011872111"/>
    <n v="1593.0381011872109"/>
    <n v="0"/>
    <n v="0"/>
    <n v="0"/>
  </r>
  <r>
    <x v="0"/>
    <s v="09"/>
    <s v="23"/>
    <s v="00:00:00"/>
    <s v="2019-09-23 00:00:00"/>
    <n v="16.02171861187211"/>
    <n v="1602.1718611872111"/>
    <n v="0"/>
    <n v="0"/>
    <n v="0"/>
  </r>
  <r>
    <x v="0"/>
    <s v="09"/>
    <s v="23"/>
    <s v="01:00:00"/>
    <s v="2019-09-23 01:00:00"/>
    <n v="15.91515807853871"/>
    <n v="1591.5158078538711"/>
    <n v="0"/>
    <n v="0"/>
    <n v="0"/>
  </r>
  <r>
    <x v="0"/>
    <s v="09"/>
    <s v="23"/>
    <s v="02:00:00"/>
    <s v="2019-09-23 02:00:00"/>
    <n v="15.702037011872109"/>
    <n v="1570.2037011872108"/>
    <n v="0"/>
    <n v="0"/>
    <n v="0"/>
  </r>
  <r>
    <x v="0"/>
    <s v="09"/>
    <s v="23"/>
    <s v="03:00:00"/>
    <s v="2019-09-23 03:00:00"/>
    <n v="15.428024211872108"/>
    <n v="1542.8024211872109"/>
    <n v="0"/>
    <n v="0"/>
    <n v="0"/>
  </r>
  <r>
    <x v="0"/>
    <s v="09"/>
    <s v="23"/>
    <s v="04:00:00"/>
    <s v="2019-09-23 04:00:00"/>
    <n v="14.98655914520541"/>
    <n v="1498.655914520541"/>
    <n v="0"/>
    <n v="0"/>
    <n v="0"/>
  </r>
  <r>
    <x v="0"/>
    <s v="09"/>
    <s v="23"/>
    <s v="05:00:00"/>
    <s v="2019-09-23 05:00:00"/>
    <n v="14.34719594520541"/>
    <n v="1434.7195945205408"/>
    <n v="0"/>
    <n v="0"/>
    <n v="0"/>
  </r>
  <r>
    <x v="0"/>
    <s v="09"/>
    <s v="23"/>
    <s v="06:00:00"/>
    <s v="2019-09-23 06:00:00"/>
    <n v="2.8538812785388101"/>
    <n v="285.38812785388097"/>
    <n v="0"/>
    <n v="0"/>
    <n v="0"/>
  </r>
  <r>
    <x v="0"/>
    <s v="09"/>
    <s v="23"/>
    <s v="07:00:00"/>
    <s v="2019-09-23 07:00:00"/>
    <n v="2.8538812785388101"/>
    <n v="285.38812785388097"/>
    <n v="0"/>
    <n v="0"/>
    <n v="0"/>
  </r>
  <r>
    <x v="0"/>
    <s v="09"/>
    <s v="23"/>
    <s v="08:00:00"/>
    <s v="2019-09-23 08:00:00"/>
    <n v="2.8538812785388101"/>
    <n v="285.38812785388097"/>
    <n v="0"/>
    <n v="0"/>
    <n v="0"/>
  </r>
  <r>
    <x v="0"/>
    <s v="09"/>
    <s v="23"/>
    <s v="09:00:00"/>
    <s v="2019-09-23 09:00:00"/>
    <n v="2.8538812785388101"/>
    <n v="285.38812785388097"/>
    <n v="0"/>
    <n v="0"/>
    <n v="0"/>
  </r>
  <r>
    <x v="0"/>
    <s v="09"/>
    <s v="23"/>
    <s v="10:00:00"/>
    <s v="2019-09-23 10:00:00"/>
    <n v="2.8538812785388101"/>
    <n v="285.38812785388097"/>
    <n v="0"/>
    <n v="0"/>
    <n v="0"/>
  </r>
  <r>
    <x v="0"/>
    <s v="09"/>
    <s v="23"/>
    <s v="11:00:00"/>
    <s v="2019-09-23 11:00:00"/>
    <n v="2.8538812785388101"/>
    <n v="285.38812785388097"/>
    <n v="0"/>
    <n v="0"/>
    <n v="0"/>
  </r>
  <r>
    <x v="0"/>
    <s v="09"/>
    <s v="23"/>
    <s v="12:00:00"/>
    <s v="2019-09-23 12:00:00"/>
    <n v="2.8538812785388101"/>
    <n v="285.38812785388097"/>
    <n v="0"/>
    <n v="0"/>
    <n v="0"/>
  </r>
  <r>
    <x v="0"/>
    <s v="09"/>
    <s v="23"/>
    <s v="13:00:00"/>
    <s v="2019-09-23 13:00:00"/>
    <n v="2.8538812785388101"/>
    <n v="285.38812785388097"/>
    <n v="0"/>
    <n v="0"/>
    <n v="0"/>
  </r>
  <r>
    <x v="0"/>
    <s v="09"/>
    <s v="23"/>
    <s v="14:00:00"/>
    <s v="2019-09-23 14:00:00"/>
    <n v="2.8538812785388101"/>
    <n v="285.38812785388097"/>
    <n v="0"/>
    <n v="0"/>
    <n v="0"/>
  </r>
  <r>
    <x v="0"/>
    <s v="09"/>
    <s v="23"/>
    <s v="15:00:00"/>
    <s v="2019-09-23 15:00:00"/>
    <n v="63.173881278538808"/>
    <n v="6317.3881278538811"/>
    <n v="0"/>
    <n v="0"/>
    <n v="0"/>
  </r>
  <r>
    <x v="0"/>
    <s v="09"/>
    <s v="23"/>
    <s v="16:00:00"/>
    <s v="2019-09-23 16:00:00"/>
    <n v="2.8538812785388101"/>
    <n v="285.38812785388097"/>
    <n v="0"/>
    <n v="0"/>
    <n v="0"/>
  </r>
  <r>
    <x v="0"/>
    <s v="09"/>
    <s v="23"/>
    <s v="17:00:00"/>
    <s v="2019-09-23 17:00:00"/>
    <n v="2.8538812785388101"/>
    <n v="285.38812785388097"/>
    <n v="0"/>
    <n v="0"/>
    <n v="0"/>
  </r>
  <r>
    <x v="0"/>
    <s v="09"/>
    <s v="23"/>
    <s v="18:00:00"/>
    <s v="2019-09-23 18:00:00"/>
    <n v="22.760403767427608"/>
    <n v="2276.0403767427606"/>
    <n v="0"/>
    <n v="0"/>
    <n v="0"/>
  </r>
  <r>
    <x v="0"/>
    <s v="09"/>
    <s v="23"/>
    <s v="19:00:00"/>
    <s v="2019-09-23 19:00:00"/>
    <n v="21.638981011872108"/>
    <n v="2163.8981011872111"/>
    <n v="0"/>
    <n v="0"/>
    <n v="0"/>
  </r>
  <r>
    <x v="0"/>
    <s v="09"/>
    <s v="23"/>
    <s v="20:00:00"/>
    <s v="2019-09-23 20:00:00"/>
    <n v="19.340318078538708"/>
    <n v="1934.0318078538708"/>
    <n v="0"/>
    <n v="0"/>
    <n v="0"/>
  </r>
  <r>
    <x v="0"/>
    <s v="09"/>
    <s v="23"/>
    <s v="21:00:00"/>
    <s v="2019-09-23 21:00:00"/>
    <n v="18.046368745205413"/>
    <n v="1804.6368745205414"/>
    <n v="0"/>
    <n v="0"/>
    <n v="0"/>
  </r>
  <r>
    <x v="0"/>
    <s v="09"/>
    <s v="23"/>
    <s v="22:00:00"/>
    <s v="2019-09-23 22:00:00"/>
    <n v="17.407005545205408"/>
    <n v="1740.7005545205409"/>
    <n v="0"/>
    <n v="0"/>
    <n v="0"/>
  </r>
  <r>
    <x v="0"/>
    <s v="09"/>
    <s v="23"/>
    <s v="23:00:00"/>
    <s v="2019-09-23 23:00:00"/>
    <n v="16.995986345205409"/>
    <n v="1699.5986345205411"/>
    <n v="0"/>
    <n v="0"/>
    <n v="0"/>
  </r>
  <r>
    <x v="0"/>
    <s v="09"/>
    <s v="24"/>
    <s v="00:00:00"/>
    <s v="2019-09-24 00:00:00"/>
    <n v="18.015922878538813"/>
    <n v="1801.5922878538813"/>
    <n v="0"/>
    <n v="0"/>
    <n v="0"/>
  </r>
  <r>
    <x v="0"/>
    <s v="09"/>
    <s v="24"/>
    <s v="01:00:00"/>
    <s v="2019-09-24 01:00:00"/>
    <n v="18.076814611872109"/>
    <n v="1807.681461187211"/>
    <n v="0"/>
    <n v="0"/>
    <n v="0"/>
  </r>
  <r>
    <x v="0"/>
    <s v="09"/>
    <s v="24"/>
    <s v="02:00:00"/>
    <s v="2019-09-24 02:00:00"/>
    <n v="17.056878078538713"/>
    <n v="1705.6878078538712"/>
    <n v="0"/>
    <n v="0"/>
    <n v="0"/>
  </r>
  <r>
    <x v="0"/>
    <s v="09"/>
    <s v="24"/>
    <s v="03:00:00"/>
    <s v="2019-09-24 03:00:00"/>
    <n v="15.686814078538811"/>
    <n v="1568.6814078538812"/>
    <n v="0"/>
    <n v="0"/>
    <n v="0"/>
  </r>
  <r>
    <x v="0"/>
    <s v="09"/>
    <s v="24"/>
    <s v="04:00:00"/>
    <s v="2019-09-24 04:00:00"/>
    <n v="13.312036478538809"/>
    <n v="1331.203647853881"/>
    <n v="0"/>
    <n v="0"/>
    <n v="0"/>
  </r>
  <r>
    <x v="0"/>
    <s v="09"/>
    <s v="24"/>
    <s v="05:00:00"/>
    <s v="2019-09-24 05:00:00"/>
    <n v="11.896303678538809"/>
    <n v="1189.6303678538809"/>
    <n v="0"/>
    <n v="0"/>
    <n v="0"/>
  </r>
  <r>
    <x v="0"/>
    <s v="09"/>
    <s v="24"/>
    <s v="06:00:00"/>
    <s v="2019-09-24 06:00:00"/>
    <n v="2.8538812785388101"/>
    <n v="285.38812785388097"/>
    <n v="0"/>
    <n v="0"/>
    <n v="0"/>
  </r>
  <r>
    <x v="0"/>
    <s v="09"/>
    <s v="24"/>
    <s v="07:00:00"/>
    <s v="2019-09-24 07:00:00"/>
    <n v="2.8538812785388101"/>
    <n v="285.38812785388097"/>
    <n v="0"/>
    <n v="0"/>
    <n v="0"/>
  </r>
  <r>
    <x v="0"/>
    <s v="09"/>
    <s v="24"/>
    <s v="08:00:00"/>
    <s v="2019-09-24 08:00:00"/>
    <n v="2.8538812785388101"/>
    <n v="285.38812785388097"/>
    <n v="0"/>
    <n v="0"/>
    <n v="0"/>
  </r>
  <r>
    <x v="0"/>
    <s v="09"/>
    <s v="24"/>
    <s v="09:00:00"/>
    <s v="2019-09-24 09:00:00"/>
    <n v="2.8538812785388101"/>
    <n v="285.38812785388097"/>
    <n v="0"/>
    <n v="0"/>
    <n v="0"/>
  </r>
  <r>
    <x v="0"/>
    <s v="09"/>
    <s v="24"/>
    <s v="10:00:00"/>
    <s v="2019-09-24 10:00:00"/>
    <n v="2.8538812785388101"/>
    <n v="285.38812785388097"/>
    <n v="0"/>
    <n v="0"/>
    <n v="0"/>
  </r>
  <r>
    <x v="0"/>
    <s v="09"/>
    <s v="24"/>
    <s v="11:00:00"/>
    <s v="2019-09-24 11:00:00"/>
    <n v="2.8538812785388101"/>
    <n v="285.38812785388097"/>
    <n v="0"/>
    <n v="0"/>
    <n v="0"/>
  </r>
  <r>
    <x v="0"/>
    <s v="09"/>
    <s v="24"/>
    <s v="12:00:00"/>
    <s v="2019-09-24 12:00:00"/>
    <n v="2.8538812785388101"/>
    <n v="285.38812785388097"/>
    <n v="0"/>
    <n v="0"/>
    <n v="0"/>
  </r>
  <r>
    <x v="0"/>
    <s v="09"/>
    <s v="24"/>
    <s v="13:00:00"/>
    <s v="2019-09-24 13:00:00"/>
    <n v="2.8538812785388101"/>
    <n v="285.38812785388097"/>
    <n v="0"/>
    <n v="0"/>
    <n v="0"/>
  </r>
  <r>
    <x v="0"/>
    <s v="09"/>
    <s v="24"/>
    <s v="14:00:00"/>
    <s v="2019-09-24 14:00:00"/>
    <n v="2.8538812785388101"/>
    <n v="285.38812785388097"/>
    <n v="0"/>
    <n v="0"/>
    <n v="0"/>
  </r>
  <r>
    <x v="0"/>
    <s v="09"/>
    <s v="24"/>
    <s v="15:00:00"/>
    <s v="2019-09-24 15:00:00"/>
    <n v="63.173881278538808"/>
    <n v="6317.3881278538811"/>
    <n v="0"/>
    <n v="0"/>
    <n v="0"/>
  </r>
  <r>
    <x v="0"/>
    <s v="09"/>
    <s v="24"/>
    <s v="16:00:00"/>
    <s v="2019-09-24 16:00:00"/>
    <n v="2.8538812785388101"/>
    <n v="285.38812785388097"/>
    <n v="0"/>
    <n v="0"/>
    <n v="0"/>
  </r>
  <r>
    <x v="0"/>
    <s v="09"/>
    <s v="24"/>
    <s v="17:00:00"/>
    <s v="2019-09-24 17:00:00"/>
    <n v="2.8538812785388101"/>
    <n v="285.38812785388097"/>
    <n v="0"/>
    <n v="0"/>
    <n v="0"/>
  </r>
  <r>
    <x v="0"/>
    <s v="09"/>
    <s v="24"/>
    <s v="18:00:00"/>
    <s v="2019-09-24 18:00:00"/>
    <n v="14.555242700761012"/>
    <n v="1455.5242700761012"/>
    <n v="0"/>
    <n v="0"/>
    <n v="0"/>
  </r>
  <r>
    <x v="0"/>
    <s v="09"/>
    <s v="24"/>
    <s v="19:00:00"/>
    <s v="2019-09-24 19:00:00"/>
    <n v="14.057960211872111"/>
    <n v="1405.7960211872112"/>
    <n v="0"/>
    <n v="0"/>
    <n v="0"/>
  </r>
  <r>
    <x v="0"/>
    <s v="09"/>
    <s v="24"/>
    <s v="20:00:00"/>
    <s v="2019-09-24 20:00:00"/>
    <n v="12.824902611872139"/>
    <n v="1282.4902611872139"/>
    <n v="0"/>
    <n v="0"/>
    <n v="0"/>
  </r>
  <r>
    <x v="0"/>
    <s v="09"/>
    <s v="24"/>
    <s v="21:00:00"/>
    <s v="2019-09-24 21:00:00"/>
    <n v="11.744074345205469"/>
    <n v="1174.4074345205468"/>
    <n v="0"/>
    <n v="0"/>
    <n v="0"/>
  </r>
  <r>
    <x v="0"/>
    <s v="09"/>
    <s v="24"/>
    <s v="22:00:00"/>
    <s v="2019-09-24 22:00:00"/>
    <n v="11.028596478538811"/>
    <n v="1102.8596478538811"/>
    <n v="0"/>
    <n v="0"/>
    <n v="0"/>
  </r>
  <r>
    <x v="0"/>
    <s v="09"/>
    <s v="24"/>
    <s v="23:00:00"/>
    <s v="2019-09-24 23:00:00"/>
    <n v="9.993437011872139"/>
    <n v="999.34370118721392"/>
    <n v="0"/>
    <n v="0"/>
    <n v="0"/>
  </r>
  <r>
    <x v="0"/>
    <s v="09"/>
    <s v="25"/>
    <s v="00:00:00"/>
    <s v="2019-09-25 00:00:00"/>
    <n v="8.958277545205469"/>
    <n v="895.82775452054693"/>
    <n v="0"/>
    <n v="0"/>
    <n v="0"/>
  </r>
  <r>
    <x v="0"/>
    <s v="09"/>
    <s v="25"/>
    <s v="01:00:00"/>
    <s v="2019-09-25 01:00:00"/>
    <n v="8.0753474118721407"/>
    <n v="807.53474118721408"/>
    <n v="0"/>
    <n v="0"/>
    <n v="0"/>
  </r>
  <r>
    <x v="0"/>
    <s v="09"/>
    <s v="25"/>
    <s v="02:00:00"/>
    <s v="2019-09-25 02:00:00"/>
    <n v="7.2533090118721395"/>
    <n v="725.33090118721395"/>
    <n v="0"/>
    <n v="0"/>
    <n v="0"/>
  </r>
  <r>
    <x v="0"/>
    <s v="09"/>
    <s v="25"/>
    <s v="03:00:00"/>
    <s v="2019-09-25 03:00:00"/>
    <n v="6.4617164785387997"/>
    <n v="646.1716478538799"/>
    <n v="0"/>
    <n v="0"/>
    <n v="0"/>
  </r>
  <r>
    <x v="0"/>
    <s v="09"/>
    <s v="25"/>
    <s v="04:00:00"/>
    <s v="2019-09-25 04:00:00"/>
    <n v="5.85279914520547"/>
    <n v="585.27991452054698"/>
    <n v="0"/>
    <n v="0"/>
    <n v="0"/>
  </r>
  <r>
    <x v="0"/>
    <s v="09"/>
    <s v="25"/>
    <s v="05:00:00"/>
    <s v="2019-09-25 05:00:00"/>
    <n v="5.4417799452054698"/>
    <n v="544.17799452054703"/>
    <n v="0"/>
    <n v="0"/>
    <n v="0"/>
  </r>
  <r>
    <x v="0"/>
    <s v="09"/>
    <s v="25"/>
    <s v="06:00:00"/>
    <s v="2019-09-25 06:00:00"/>
    <n v="2.8538812785388101"/>
    <n v="285.38812785388097"/>
    <n v="0"/>
    <n v="0"/>
    <n v="0"/>
  </r>
  <r>
    <x v="0"/>
    <s v="09"/>
    <s v="25"/>
    <s v="07:00:00"/>
    <s v="2019-09-25 07:00:00"/>
    <n v="2.8538812785388101"/>
    <n v="285.38812785388097"/>
    <n v="0"/>
    <n v="0"/>
    <n v="0"/>
  </r>
  <r>
    <x v="0"/>
    <s v="09"/>
    <s v="25"/>
    <s v="08:00:00"/>
    <s v="2019-09-25 08:00:00"/>
    <n v="2.8538812785388101"/>
    <n v="285.38812785388097"/>
    <n v="0"/>
    <n v="0"/>
    <n v="0"/>
  </r>
  <r>
    <x v="0"/>
    <s v="09"/>
    <s v="25"/>
    <s v="09:00:00"/>
    <s v="2019-09-25 09:00:00"/>
    <n v="2.8538812785388101"/>
    <n v="285.38812785388097"/>
    <n v="0"/>
    <n v="0"/>
    <n v="0"/>
  </r>
  <r>
    <x v="0"/>
    <s v="09"/>
    <s v="25"/>
    <s v="10:00:00"/>
    <s v="2019-09-25 10:00:00"/>
    <n v="2.8538812785388101"/>
    <n v="285.38812785388097"/>
    <n v="0"/>
    <n v="0"/>
    <n v="0"/>
  </r>
  <r>
    <x v="0"/>
    <s v="09"/>
    <s v="25"/>
    <s v="11:00:00"/>
    <s v="2019-09-25 11:00:00"/>
    <n v="2.8538812785388101"/>
    <n v="285.38812785388097"/>
    <n v="0"/>
    <n v="0"/>
    <n v="0"/>
  </r>
  <r>
    <x v="0"/>
    <s v="09"/>
    <s v="25"/>
    <s v="12:00:00"/>
    <s v="2019-09-25 12:00:00"/>
    <n v="2.8538812785388101"/>
    <n v="285.38812785388097"/>
    <n v="0"/>
    <n v="0"/>
    <n v="0"/>
  </r>
  <r>
    <x v="0"/>
    <s v="09"/>
    <s v="25"/>
    <s v="13:00:00"/>
    <s v="2019-09-25 13:00:00"/>
    <n v="2.8538812785388101"/>
    <n v="285.38812785388097"/>
    <n v="0"/>
    <n v="0"/>
    <n v="0"/>
  </r>
  <r>
    <x v="0"/>
    <s v="09"/>
    <s v="25"/>
    <s v="14:00:00"/>
    <s v="2019-09-25 14:00:00"/>
    <n v="2.8538812785388101"/>
    <n v="285.38812785388097"/>
    <n v="0"/>
    <n v="0"/>
    <n v="0"/>
  </r>
  <r>
    <x v="0"/>
    <s v="09"/>
    <s v="25"/>
    <s v="15:00:00"/>
    <s v="2019-09-25 15:00:00"/>
    <n v="2.8538812785388101"/>
    <n v="285.38812785388097"/>
    <n v="0"/>
    <n v="0"/>
    <n v="0"/>
  </r>
  <r>
    <x v="0"/>
    <s v="09"/>
    <s v="25"/>
    <s v="16:00:00"/>
    <s v="2019-09-25 16:00:00"/>
    <n v="2.8538812785388101"/>
    <n v="285.38812785388097"/>
    <n v="0"/>
    <n v="0"/>
    <n v="0"/>
  </r>
  <r>
    <x v="0"/>
    <s v="09"/>
    <s v="25"/>
    <s v="17:00:00"/>
    <s v="2019-09-25 17:00:00"/>
    <n v="2.8538812785388101"/>
    <n v="285.38812785388097"/>
    <n v="0"/>
    <n v="0"/>
    <n v="0"/>
  </r>
  <r>
    <x v="0"/>
    <s v="09"/>
    <s v="25"/>
    <s v="18:00:00"/>
    <s v="2019-09-25 18:00:00"/>
    <n v="12.621930167427701"/>
    <n v="1262.1930167427702"/>
    <n v="0"/>
    <n v="0"/>
    <n v="0"/>
  </r>
  <r>
    <x v="0"/>
    <s v="09"/>
    <s v="25"/>
    <s v="19:00:00"/>
    <s v="2019-09-25 19:00:00"/>
    <n v="11.95719541187214"/>
    <n v="1195.719541187214"/>
    <n v="0"/>
    <n v="0"/>
    <n v="0"/>
  </r>
  <r>
    <x v="0"/>
    <s v="09"/>
    <s v="25"/>
    <s v="20:00:00"/>
    <s v="2019-09-25 20:00:00"/>
    <n v="10.815475411872139"/>
    <n v="1081.5475411872139"/>
    <n v="0"/>
    <n v="0"/>
    <n v="0"/>
  </r>
  <r>
    <x v="0"/>
    <s v="09"/>
    <s v="25"/>
    <s v="21:00:00"/>
    <s v="2019-09-25 21:00:00"/>
    <n v="9.9477682118721411"/>
    <n v="994.77682118721407"/>
    <n v="0"/>
    <n v="0"/>
    <n v="0"/>
  </r>
  <r>
    <x v="0"/>
    <s v="09"/>
    <s v="25"/>
    <s v="22:00:00"/>
    <s v="2019-09-25 22:00:00"/>
    <n v="9.4149655452054706"/>
    <n v="941.49655452054708"/>
    <n v="0"/>
    <n v="0"/>
    <n v="0"/>
  </r>
  <r>
    <x v="0"/>
    <s v="09"/>
    <s v="25"/>
    <s v="23:00:00"/>
    <s v="2019-09-25 23:00:00"/>
    <n v="9.2475132785388006"/>
    <n v="924.75132785387996"/>
    <n v="0"/>
    <n v="0"/>
    <n v="0"/>
  </r>
  <r>
    <x v="0"/>
    <s v="09"/>
    <s v="26"/>
    <s v="00:00:00"/>
    <s v="2019-09-26 00:00:00"/>
    <n v="9.1409527452054711"/>
    <n v="914.09527452054715"/>
    <n v="0"/>
    <n v="0"/>
    <n v="0"/>
  </r>
  <r>
    <x v="0"/>
    <s v="09"/>
    <s v="26"/>
    <s v="01:00:00"/>
    <s v="2019-09-26 01:00:00"/>
    <n v="9.1866215452054707"/>
    <n v="918.66215452054701"/>
    <n v="0"/>
    <n v="0"/>
    <n v="0"/>
  </r>
  <r>
    <x v="0"/>
    <s v="09"/>
    <s v="26"/>
    <s v="02:00:00"/>
    <s v="2019-09-26 02:00:00"/>
    <n v="9.2475132785388006"/>
    <n v="924.75132785387996"/>
    <n v="0"/>
    <n v="0"/>
    <n v="0"/>
  </r>
  <r>
    <x v="0"/>
    <s v="09"/>
    <s v="26"/>
    <s v="03:00:00"/>
    <s v="2019-09-26 03:00:00"/>
    <n v="9.6585324785387989"/>
    <n v="965.85324785387991"/>
    <n v="0"/>
    <n v="0"/>
    <n v="0"/>
  </r>
  <r>
    <x v="0"/>
    <s v="09"/>
    <s v="26"/>
    <s v="04:00:00"/>
    <s v="2019-09-26 04:00:00"/>
    <n v="9.8259847452054689"/>
    <n v="982.5984745205468"/>
    <n v="0"/>
    <n v="0"/>
    <n v="0"/>
  </r>
  <r>
    <x v="0"/>
    <s v="09"/>
    <s v="26"/>
    <s v="05:00:00"/>
    <s v="2019-09-26 05:00:00"/>
    <n v="9.8716535452054703"/>
    <n v="987.16535452054711"/>
    <n v="0"/>
    <n v="0"/>
    <n v="0"/>
  </r>
  <r>
    <x v="0"/>
    <s v="09"/>
    <s v="26"/>
    <s v="06:00:00"/>
    <s v="2019-09-26 06:00:00"/>
    <n v="2.8538812785388101"/>
    <n v="285.38812785388097"/>
    <n v="0"/>
    <n v="0"/>
    <n v="0"/>
  </r>
  <r>
    <x v="0"/>
    <s v="09"/>
    <s v="26"/>
    <s v="07:00:00"/>
    <s v="2019-09-26 07:00:00"/>
    <n v="2.8538812785388101"/>
    <n v="285.38812785388097"/>
    <n v="0"/>
    <n v="0"/>
    <n v="0"/>
  </r>
  <r>
    <x v="0"/>
    <s v="09"/>
    <s v="26"/>
    <s v="08:00:00"/>
    <s v="2019-09-26 08:00:00"/>
    <n v="2.8538812785388101"/>
    <n v="285.38812785388097"/>
    <n v="0"/>
    <n v="0"/>
    <n v="0"/>
  </r>
  <r>
    <x v="0"/>
    <s v="09"/>
    <s v="26"/>
    <s v="09:00:00"/>
    <s v="2019-09-26 09:00:00"/>
    <n v="2.8538812785388101"/>
    <n v="285.38812785388097"/>
    <n v="0"/>
    <n v="0"/>
    <n v="0"/>
  </r>
  <r>
    <x v="0"/>
    <s v="09"/>
    <s v="26"/>
    <s v="10:00:00"/>
    <s v="2019-09-26 10:00:00"/>
    <n v="2.8538812785388101"/>
    <n v="285.38812785388097"/>
    <n v="0"/>
    <n v="0"/>
    <n v="0"/>
  </r>
  <r>
    <x v="0"/>
    <s v="09"/>
    <s v="26"/>
    <s v="11:00:00"/>
    <s v="2019-09-26 11:00:00"/>
    <n v="2.8538812785388101"/>
    <n v="285.38812785388097"/>
    <n v="0"/>
    <n v="0"/>
    <n v="0"/>
  </r>
  <r>
    <x v="0"/>
    <s v="09"/>
    <s v="26"/>
    <s v="12:00:00"/>
    <s v="2019-09-26 12:00:00"/>
    <n v="2.8538812785388101"/>
    <n v="285.38812785388097"/>
    <n v="0"/>
    <n v="0"/>
    <n v="0"/>
  </r>
  <r>
    <x v="0"/>
    <s v="09"/>
    <s v="26"/>
    <s v="13:00:00"/>
    <s v="2019-09-26 13:00:00"/>
    <n v="2.8538812785388101"/>
    <n v="285.38812785388097"/>
    <n v="0"/>
    <n v="0"/>
    <n v="0"/>
  </r>
  <r>
    <x v="0"/>
    <s v="09"/>
    <s v="26"/>
    <s v="14:00:00"/>
    <s v="2019-09-26 14:00:00"/>
    <n v="2.8538812785388101"/>
    <n v="285.38812785388097"/>
    <n v="0"/>
    <n v="0"/>
    <n v="0"/>
  </r>
  <r>
    <x v="0"/>
    <s v="09"/>
    <s v="26"/>
    <s v="15:00:00"/>
    <s v="2019-09-26 15:00:00"/>
    <n v="2.8538812785388101"/>
    <n v="285.38812785388097"/>
    <n v="0"/>
    <n v="0"/>
    <n v="0"/>
  </r>
  <r>
    <x v="0"/>
    <s v="09"/>
    <s v="26"/>
    <s v="16:00:00"/>
    <s v="2019-09-26 16:00:00"/>
    <n v="2.8538812785388101"/>
    <n v="285.38812785388097"/>
    <n v="0"/>
    <n v="0"/>
    <n v="0"/>
  </r>
  <r>
    <x v="0"/>
    <s v="09"/>
    <s v="26"/>
    <s v="17:00:00"/>
    <s v="2019-09-26 17:00:00"/>
    <n v="2.8538812785388101"/>
    <n v="285.38812785388097"/>
    <n v="0"/>
    <n v="0"/>
    <n v="0"/>
  </r>
  <r>
    <x v="0"/>
    <s v="09"/>
    <s v="26"/>
    <s v="18:00:00"/>
    <s v="2019-09-26 18:00:00"/>
    <n v="21.329448034094309"/>
    <n v="2132.9448034094307"/>
    <n v="0"/>
    <n v="0"/>
    <n v="0"/>
  </r>
  <r>
    <x v="0"/>
    <s v="09"/>
    <s v="26"/>
    <s v="19:00:00"/>
    <s v="2019-09-26 19:00:00"/>
    <n v="19.827451945205411"/>
    <n v="1982.745194520541"/>
    <n v="0"/>
    <n v="0"/>
    <n v="0"/>
  </r>
  <r>
    <x v="0"/>
    <s v="09"/>
    <s v="26"/>
    <s v="20:00:00"/>
    <s v="2019-09-26 20:00:00"/>
    <n v="16.919871678538712"/>
    <n v="1691.9871678538711"/>
    <n v="0"/>
    <n v="0"/>
    <n v="0"/>
  </r>
  <r>
    <x v="0"/>
    <s v="09"/>
    <s v="26"/>
    <s v="21:00:00"/>
    <s v="2019-09-26 21:00:00"/>
    <n v="14.408087678538712"/>
    <n v="1440.8087678538711"/>
    <n v="0"/>
    <n v="0"/>
    <n v="0"/>
  </r>
  <r>
    <x v="0"/>
    <s v="09"/>
    <s v="26"/>
    <s v="22:00:00"/>
    <s v="2019-09-26 22:00:00"/>
    <n v="12.855348478538808"/>
    <n v="1285.5348478538808"/>
    <n v="0"/>
    <n v="0"/>
    <n v="0"/>
  </r>
  <r>
    <x v="0"/>
    <s v="09"/>
    <s v="26"/>
    <s v="23:00:00"/>
    <s v="2019-09-26 23:00:00"/>
    <n v="11.774520211872142"/>
    <n v="1177.4520211872141"/>
    <n v="0"/>
    <n v="0"/>
    <n v="0"/>
  </r>
  <r>
    <x v="0"/>
    <s v="09"/>
    <s v="27"/>
    <s v="00:00:00"/>
    <s v="2019-09-27 00:00:00"/>
    <n v="10.922035945205469"/>
    <n v="1092.2035945205469"/>
    <n v="0"/>
    <n v="0"/>
    <n v="0"/>
  </r>
  <r>
    <x v="0"/>
    <s v="09"/>
    <s v="27"/>
    <s v="01:00:00"/>
    <s v="2019-09-27 01:00:00"/>
    <n v="10.2065580785388"/>
    <n v="1020.65580785388"/>
    <n v="0"/>
    <n v="0"/>
    <n v="0"/>
  </r>
  <r>
    <x v="0"/>
    <s v="09"/>
    <s v="27"/>
    <s v="02:00:00"/>
    <s v="2019-09-27 02:00:00"/>
    <n v="9.6737554118721398"/>
    <n v="967.37554118721391"/>
    <n v="0"/>
    <n v="0"/>
    <n v="0"/>
  </r>
  <r>
    <x v="0"/>
    <s v="09"/>
    <s v="27"/>
    <s v="03:00:00"/>
    <s v="2019-09-27 03:00:00"/>
    <n v="9.1561756785388102"/>
    <n v="915.61756785388104"/>
    <n v="0"/>
    <n v="0"/>
    <n v="0"/>
  </r>
  <r>
    <x v="0"/>
    <s v="09"/>
    <s v="27"/>
    <s v="04:00:00"/>
    <s v="2019-09-27 04:00:00"/>
    <n v="8.4711436785388088"/>
    <n v="847.11436785388082"/>
    <n v="0"/>
    <n v="0"/>
    <n v="0"/>
  </r>
  <r>
    <x v="0"/>
    <s v="09"/>
    <s v="27"/>
    <s v="05:00:00"/>
    <s v="2019-09-27 05:00:00"/>
    <n v="7.6338823452054703"/>
    <n v="763.38823452054703"/>
    <n v="0"/>
    <n v="0"/>
    <n v="0"/>
  </r>
  <r>
    <x v="0"/>
    <s v="09"/>
    <s v="27"/>
    <s v="06:00:00"/>
    <s v="2019-09-27 06:00:00"/>
    <n v="2.8538812785388101"/>
    <n v="285.38812785388097"/>
    <n v="0"/>
    <n v="0"/>
    <n v="0"/>
  </r>
  <r>
    <x v="0"/>
    <s v="09"/>
    <s v="27"/>
    <s v="07:00:00"/>
    <s v="2019-09-27 07:00:00"/>
    <n v="2.8538812785388101"/>
    <n v="285.38812785388097"/>
    <n v="0"/>
    <n v="0"/>
    <n v="0"/>
  </r>
  <r>
    <x v="0"/>
    <s v="09"/>
    <s v="27"/>
    <s v="08:00:00"/>
    <s v="2019-09-27 08:00:00"/>
    <n v="2.8538812785388101"/>
    <n v="285.38812785388097"/>
    <n v="0"/>
    <n v="0"/>
    <n v="0"/>
  </r>
  <r>
    <x v="0"/>
    <s v="09"/>
    <s v="27"/>
    <s v="09:00:00"/>
    <s v="2019-09-27 09:00:00"/>
    <n v="2.8538812785388101"/>
    <n v="285.38812785388097"/>
    <n v="0"/>
    <n v="0"/>
    <n v="0"/>
  </r>
  <r>
    <x v="0"/>
    <s v="09"/>
    <s v="27"/>
    <s v="10:00:00"/>
    <s v="2019-09-27 10:00:00"/>
    <n v="2.8538812785388101"/>
    <n v="285.38812785388097"/>
    <n v="0"/>
    <n v="0"/>
    <n v="0"/>
  </r>
  <r>
    <x v="0"/>
    <s v="09"/>
    <s v="27"/>
    <s v="11:00:00"/>
    <s v="2019-09-27 11:00:00"/>
    <n v="2.8538812785388101"/>
    <n v="285.38812785388097"/>
    <n v="0"/>
    <n v="0"/>
    <n v="0"/>
  </r>
  <r>
    <x v="0"/>
    <s v="09"/>
    <s v="27"/>
    <s v="12:00:00"/>
    <s v="2019-09-27 12:00:00"/>
    <n v="2.8538812785388101"/>
    <n v="285.38812785388097"/>
    <n v="0"/>
    <n v="0"/>
    <n v="0"/>
  </r>
  <r>
    <x v="0"/>
    <s v="09"/>
    <s v="27"/>
    <s v="13:00:00"/>
    <s v="2019-09-27 13:00:00"/>
    <n v="2.8538812785388101"/>
    <n v="285.38812785388097"/>
    <n v="0"/>
    <n v="0"/>
    <n v="0"/>
  </r>
  <r>
    <x v="0"/>
    <s v="09"/>
    <s v="27"/>
    <s v="14:00:00"/>
    <s v="2019-09-27 14:00:00"/>
    <n v="2.8538812785388101"/>
    <n v="285.38812785388097"/>
    <n v="0"/>
    <n v="0"/>
    <n v="0"/>
  </r>
  <r>
    <x v="0"/>
    <s v="09"/>
    <s v="27"/>
    <s v="15:00:00"/>
    <s v="2019-09-27 15:00:00"/>
    <n v="63.173881278538808"/>
    <n v="6317.3881278538811"/>
    <n v="0"/>
    <n v="0"/>
    <n v="0"/>
  </r>
  <r>
    <x v="0"/>
    <s v="09"/>
    <s v="27"/>
    <s v="16:00:00"/>
    <s v="2019-09-27 16:00:00"/>
    <n v="2.8538812785388101"/>
    <n v="285.38812785388097"/>
    <n v="0"/>
    <n v="0"/>
    <n v="0"/>
  </r>
  <r>
    <x v="0"/>
    <s v="09"/>
    <s v="27"/>
    <s v="17:00:00"/>
    <s v="2019-09-27 17:00:00"/>
    <n v="2.8538812785388101"/>
    <n v="285.38812785388097"/>
    <n v="0"/>
    <n v="0"/>
    <n v="0"/>
  </r>
  <r>
    <x v="0"/>
    <s v="09"/>
    <s v="27"/>
    <s v="18:00:00"/>
    <s v="2019-09-27 18:00:00"/>
    <n v="14.189892300761009"/>
    <n v="1418.989230076101"/>
    <n v="0"/>
    <n v="0"/>
    <n v="0"/>
  </r>
  <r>
    <x v="0"/>
    <s v="09"/>
    <s v="27"/>
    <s v="19:00:00"/>
    <s v="2019-09-27 19:00:00"/>
    <n v="14.04273727853881"/>
    <n v="1404.2737278538809"/>
    <n v="0"/>
    <n v="0"/>
    <n v="0"/>
  </r>
  <r>
    <x v="0"/>
    <s v="09"/>
    <s v="27"/>
    <s v="20:00:00"/>
    <s v="2019-09-27 20:00:00"/>
    <n v="13.281590611872112"/>
    <n v="1328.1590611872111"/>
    <n v="0"/>
    <n v="0"/>
    <n v="0"/>
  </r>
  <r>
    <x v="0"/>
    <s v="09"/>
    <s v="27"/>
    <s v="21:00:00"/>
    <s v="2019-09-27 21:00:00"/>
    <n v="12.276877011872141"/>
    <n v="1227.6877011872141"/>
    <n v="0"/>
    <n v="0"/>
    <n v="0"/>
  </r>
  <r>
    <x v="0"/>
    <s v="09"/>
    <s v="27"/>
    <s v="22:00:00"/>
    <s v="2019-09-27 22:00:00"/>
    <n v="11.57662207853881"/>
    <n v="1157.662207853881"/>
    <n v="0"/>
    <n v="0"/>
    <n v="0"/>
  </r>
  <r>
    <x v="0"/>
    <s v="09"/>
    <s v="27"/>
    <s v="23:00:00"/>
    <s v="2019-09-27 23:00:00"/>
    <n v="10.89159007853881"/>
    <n v="1089.1590078538809"/>
    <n v="0"/>
    <n v="0"/>
    <n v="0"/>
  </r>
  <r>
    <x v="0"/>
    <s v="09"/>
    <s v="28"/>
    <s v="00:00:00"/>
    <s v="2019-09-28 00:00:00"/>
    <n v="10.541462611872142"/>
    <n v="1054.1462611872141"/>
    <n v="0"/>
    <n v="0"/>
    <n v="0"/>
  </r>
  <r>
    <x v="0"/>
    <s v="09"/>
    <s v="28"/>
    <s v="01:00:00"/>
    <s v="2019-09-28 01:00:00"/>
    <n v="10.221781011872139"/>
    <n v="1022.1781011872139"/>
    <n v="0"/>
    <n v="0"/>
    <n v="0"/>
  </r>
  <r>
    <x v="0"/>
    <s v="09"/>
    <s v="28"/>
    <s v="02:00:00"/>
    <s v="2019-09-28 02:00:00"/>
    <n v="9.8564306118721383"/>
    <n v="985.6430611872139"/>
    <n v="0"/>
    <n v="0"/>
    <n v="0"/>
  </r>
  <r>
    <x v="0"/>
    <s v="09"/>
    <s v="28"/>
    <s v="03:00:00"/>
    <s v="2019-09-28 03:00:00"/>
    <n v="10.28267274520547"/>
    <n v="1028.2672745205471"/>
    <n v="0"/>
    <n v="0"/>
    <n v="0"/>
  </r>
  <r>
    <x v="0"/>
    <s v="09"/>
    <s v="28"/>
    <s v="04:00:00"/>
    <s v="2019-09-28 04:00:00"/>
    <n v="10.815475411872139"/>
    <n v="1081.5475411872139"/>
    <n v="0"/>
    <n v="0"/>
    <n v="0"/>
  </r>
  <r>
    <x v="0"/>
    <s v="09"/>
    <s v="28"/>
    <s v="05:00:00"/>
    <s v="2019-09-28 05:00:00"/>
    <n v="11.302609278538812"/>
    <n v="1130.2609278538812"/>
    <n v="0"/>
    <n v="0"/>
    <n v="0"/>
  </r>
  <r>
    <x v="0"/>
    <s v="09"/>
    <s v="28"/>
    <s v="06:00:00"/>
    <s v="2019-09-28 06:00:00"/>
    <n v="2.8538812785388101"/>
    <n v="285.38812785388097"/>
    <n v="0"/>
    <n v="0"/>
    <n v="0"/>
  </r>
  <r>
    <x v="0"/>
    <s v="09"/>
    <s v="28"/>
    <s v="07:00:00"/>
    <s v="2019-09-28 07:00:00"/>
    <n v="2.8538812785388101"/>
    <n v="285.38812785388097"/>
    <n v="0"/>
    <n v="0"/>
    <n v="0"/>
  </r>
  <r>
    <x v="0"/>
    <s v="09"/>
    <s v="28"/>
    <s v="08:00:00"/>
    <s v="2019-09-28 08:00:00"/>
    <n v="2.8538812785388101"/>
    <n v="285.38812785388097"/>
    <n v="0"/>
    <n v="0"/>
    <n v="0"/>
  </r>
  <r>
    <x v="0"/>
    <s v="09"/>
    <s v="28"/>
    <s v="09:00:00"/>
    <s v="2019-09-28 09:00:00"/>
    <n v="2.8538812785388101"/>
    <n v="285.38812785388097"/>
    <n v="0"/>
    <n v="0"/>
    <n v="0"/>
  </r>
  <r>
    <x v="0"/>
    <s v="09"/>
    <s v="28"/>
    <s v="10:00:00"/>
    <s v="2019-09-28 10:00:00"/>
    <n v="2.8538812785388101"/>
    <n v="285.38812785388097"/>
    <n v="0"/>
    <n v="0"/>
    <n v="0"/>
  </r>
  <r>
    <x v="0"/>
    <s v="09"/>
    <s v="28"/>
    <s v="11:00:00"/>
    <s v="2019-09-28 11:00:00"/>
    <n v="2.8538812785388101"/>
    <n v="285.38812785388097"/>
    <n v="0"/>
    <n v="0"/>
    <n v="0"/>
  </r>
  <r>
    <x v="0"/>
    <s v="09"/>
    <s v="28"/>
    <s v="12:00:00"/>
    <s v="2019-09-28 12:00:00"/>
    <n v="2.8538812785388101"/>
    <n v="285.38812785388097"/>
    <n v="0"/>
    <n v="0"/>
    <n v="0"/>
  </r>
  <r>
    <x v="0"/>
    <s v="09"/>
    <s v="28"/>
    <s v="13:00:00"/>
    <s v="2019-09-28 13:00:00"/>
    <n v="2.8538812785388101"/>
    <n v="285.38812785388097"/>
    <n v="0"/>
    <n v="0"/>
    <n v="0"/>
  </r>
  <r>
    <x v="0"/>
    <s v="09"/>
    <s v="28"/>
    <s v="14:00:00"/>
    <s v="2019-09-28 14:00:00"/>
    <n v="63.173881278538808"/>
    <n v="6317.3881278538811"/>
    <n v="0"/>
    <n v="0"/>
    <n v="0"/>
  </r>
  <r>
    <x v="0"/>
    <s v="09"/>
    <s v="28"/>
    <s v="15:00:00"/>
    <s v="2019-09-28 15:00:00"/>
    <n v="2.8538812785388101"/>
    <n v="285.38812785388097"/>
    <n v="0"/>
    <n v="0"/>
    <n v="0"/>
  </r>
  <r>
    <x v="0"/>
    <s v="09"/>
    <s v="28"/>
    <s v="16:00:00"/>
    <s v="2019-09-28 16:00:00"/>
    <n v="2.8538812785388101"/>
    <n v="285.38812785388097"/>
    <n v="0"/>
    <n v="0"/>
    <n v="0"/>
  </r>
  <r>
    <x v="0"/>
    <s v="09"/>
    <s v="28"/>
    <s v="17:00:00"/>
    <s v="2019-09-28 17:00:00"/>
    <n v="2.8538812785388101"/>
    <n v="285.38812785388097"/>
    <n v="0"/>
    <n v="0"/>
    <n v="0"/>
  </r>
  <r>
    <x v="0"/>
    <s v="09"/>
    <s v="28"/>
    <s v="18:00:00"/>
    <s v="2019-09-28 18:00:00"/>
    <n v="21.253333367427608"/>
    <n v="2125.3333367427608"/>
    <n v="0"/>
    <n v="0"/>
    <n v="0"/>
  </r>
  <r>
    <x v="0"/>
    <s v="09"/>
    <s v="28"/>
    <s v="19:00:00"/>
    <s v="2019-09-28 19:00:00"/>
    <n v="21.014840745205408"/>
    <n v="2101.4840745205411"/>
    <n v="0"/>
    <n v="0"/>
    <n v="0"/>
  </r>
  <r>
    <x v="0"/>
    <s v="09"/>
    <s v="28"/>
    <s v="20:00:00"/>
    <s v="2019-09-28 20:00:00"/>
    <n v="19.994904211872107"/>
    <n v="1999.4904211872108"/>
    <n v="0"/>
    <n v="0"/>
    <n v="0"/>
  </r>
  <r>
    <x v="0"/>
    <s v="09"/>
    <s v="28"/>
    <s v="21:00:00"/>
    <s v="2019-09-28 21:00:00"/>
    <n v="19.09675114520541"/>
    <n v="1909.675114520541"/>
    <n v="0"/>
    <n v="0"/>
    <n v="0"/>
  </r>
  <r>
    <x v="0"/>
    <s v="09"/>
    <s v="28"/>
    <s v="22:00:00"/>
    <s v="2019-09-28 22:00:00"/>
    <n v="18.35082741187211"/>
    <n v="1835.082741187211"/>
    <n v="0"/>
    <n v="0"/>
    <n v="0"/>
  </r>
  <r>
    <x v="0"/>
    <s v="09"/>
    <s v="28"/>
    <s v="23:00:00"/>
    <s v="2019-09-28 23:00:00"/>
    <n v="17.163438611872113"/>
    <n v="1716.3438611872111"/>
    <n v="0"/>
    <n v="0"/>
    <n v="0"/>
  </r>
  <r>
    <x v="0"/>
    <s v="09"/>
    <s v="29"/>
    <s v="00:00:00"/>
    <s v="2019-09-29 00:00:00"/>
    <n v="16.402291945205409"/>
    <n v="1640.2291945205411"/>
    <n v="0"/>
    <n v="0"/>
    <n v="0"/>
  </r>
  <r>
    <x v="0"/>
    <s v="09"/>
    <s v="29"/>
    <s v="01:00:00"/>
    <s v="2019-09-29 01:00:00"/>
    <n v="16.204393811872109"/>
    <n v="1620.4393811872108"/>
    <n v="0"/>
    <n v="0"/>
    <n v="0"/>
  </r>
  <r>
    <x v="0"/>
    <s v="09"/>
    <s v="29"/>
    <s v="02:00:00"/>
    <s v="2019-09-29 02:00:00"/>
    <n v="16.402291945205409"/>
    <n v="1640.2291945205411"/>
    <n v="0"/>
    <n v="0"/>
    <n v="0"/>
  </r>
  <r>
    <x v="0"/>
    <s v="09"/>
    <s v="29"/>
    <s v="03:00:00"/>
    <s v="2019-09-29 03:00:00"/>
    <n v="16.25006261187211"/>
    <n v="1625.0062611872108"/>
    <n v="0"/>
    <n v="0"/>
    <n v="0"/>
  </r>
  <r>
    <x v="0"/>
    <s v="09"/>
    <s v="29"/>
    <s v="04:00:00"/>
    <s v="2019-09-29 04:00:00"/>
    <n v="16.128279145205408"/>
    <n v="1612.8279145205408"/>
    <n v="0"/>
    <n v="0"/>
    <n v="0"/>
  </r>
  <r>
    <x v="0"/>
    <s v="09"/>
    <s v="29"/>
    <s v="05:00:00"/>
    <s v="2019-09-29 05:00:00"/>
    <n v="15.671591145205408"/>
    <n v="1567.1591145205407"/>
    <n v="0"/>
    <n v="0"/>
    <n v="0"/>
  </r>
  <r>
    <x v="0"/>
    <s v="09"/>
    <s v="29"/>
    <s v="06:00:00"/>
    <s v="2019-09-29 06:00:00"/>
    <n v="2.8538812785388101"/>
    <n v="285.38812785388097"/>
    <n v="0"/>
    <n v="0"/>
    <n v="0"/>
  </r>
  <r>
    <x v="0"/>
    <s v="09"/>
    <s v="29"/>
    <s v="07:00:00"/>
    <s v="2019-09-29 07:00:00"/>
    <n v="2.8538812785388101"/>
    <n v="285.38812785388097"/>
    <n v="0"/>
    <n v="0"/>
    <n v="0"/>
  </r>
  <r>
    <x v="0"/>
    <s v="09"/>
    <s v="29"/>
    <s v="08:00:00"/>
    <s v="2019-09-29 08:00:00"/>
    <n v="2.8538812785388101"/>
    <n v="285.38812785388097"/>
    <n v="0"/>
    <n v="0"/>
    <n v="0"/>
  </r>
  <r>
    <x v="0"/>
    <s v="09"/>
    <s v="29"/>
    <s v="09:00:00"/>
    <s v="2019-09-29 09:00:00"/>
    <n v="2.8538812785388101"/>
    <n v="285.38812785388097"/>
    <n v="0"/>
    <n v="0"/>
    <n v="0"/>
  </r>
  <r>
    <x v="0"/>
    <s v="09"/>
    <s v="29"/>
    <s v="10:00:00"/>
    <s v="2019-09-29 10:00:00"/>
    <n v="2.8538812785388101"/>
    <n v="285.38812785388097"/>
    <n v="0"/>
    <n v="0"/>
    <n v="0"/>
  </r>
  <r>
    <x v="0"/>
    <s v="09"/>
    <s v="29"/>
    <s v="11:00:00"/>
    <s v="2019-09-29 11:00:00"/>
    <n v="2.8538812785388101"/>
    <n v="285.38812785388097"/>
    <n v="0"/>
    <n v="0"/>
    <n v="0"/>
  </r>
  <r>
    <x v="0"/>
    <s v="09"/>
    <s v="29"/>
    <s v="12:00:00"/>
    <s v="2019-09-29 12:00:00"/>
    <n v="2.8538812785388101"/>
    <n v="285.38812785388097"/>
    <n v="0"/>
    <n v="0"/>
    <n v="0"/>
  </r>
  <r>
    <x v="0"/>
    <s v="09"/>
    <s v="29"/>
    <s v="13:00:00"/>
    <s v="2019-09-29 13:00:00"/>
    <n v="2.8538812785388101"/>
    <n v="285.38812785388097"/>
    <n v="0"/>
    <n v="0"/>
    <n v="0"/>
  </r>
  <r>
    <x v="0"/>
    <s v="09"/>
    <s v="29"/>
    <s v="14:00:00"/>
    <s v="2019-09-29 14:00:00"/>
    <n v="2.8538812785388101"/>
    <n v="285.38812785388097"/>
    <n v="0"/>
    <n v="0"/>
    <n v="0"/>
  </r>
  <r>
    <x v="0"/>
    <s v="09"/>
    <s v="29"/>
    <s v="15:00:00"/>
    <s v="2019-09-29 15:00:00"/>
    <n v="2.8538812785388101"/>
    <n v="285.38812785388097"/>
    <n v="0"/>
    <n v="0"/>
    <n v="0"/>
  </r>
  <r>
    <x v="0"/>
    <s v="09"/>
    <s v="29"/>
    <s v="16:00:00"/>
    <s v="2019-09-29 16:00:00"/>
    <n v="2.8538812785388101"/>
    <n v="285.38812785388097"/>
    <n v="0"/>
    <n v="0"/>
    <n v="0"/>
  </r>
  <r>
    <x v="0"/>
    <s v="09"/>
    <s v="29"/>
    <s v="17:00:00"/>
    <s v="2019-09-29 17:00:00"/>
    <n v="2.8538812785388101"/>
    <n v="285.38812785388097"/>
    <n v="0"/>
    <n v="0"/>
    <n v="0"/>
  </r>
  <r>
    <x v="0"/>
    <s v="09"/>
    <s v="29"/>
    <s v="18:00:00"/>
    <s v="2019-09-29 18:00:00"/>
    <n v="17.889065100761009"/>
    <n v="1788.9065100761009"/>
    <n v="0"/>
    <n v="0"/>
    <n v="0"/>
  </r>
  <r>
    <x v="0"/>
    <s v="09"/>
    <s v="29"/>
    <s v="19:00:00"/>
    <s v="2019-09-29 19:00:00"/>
    <n v="17.056878078538713"/>
    <n v="1705.6878078538712"/>
    <n v="0"/>
    <n v="0"/>
    <n v="0"/>
  </r>
  <r>
    <x v="0"/>
    <s v="09"/>
    <s v="29"/>
    <s v="20:00:00"/>
    <s v="2019-09-29 20:00:00"/>
    <n v="16.08261034520541"/>
    <n v="1608.261034520541"/>
    <n v="0"/>
    <n v="0"/>
    <n v="0"/>
  </r>
  <r>
    <x v="0"/>
    <s v="09"/>
    <s v="29"/>
    <s v="21:00:00"/>
    <s v="2019-09-29 21:00:00"/>
    <n v="15.488915945205409"/>
    <n v="1548.8915945205408"/>
    <n v="0"/>
    <n v="0"/>
    <n v="0"/>
  </r>
  <r>
    <x v="0"/>
    <s v="09"/>
    <s v="29"/>
    <s v="22:00:00"/>
    <s v="2019-09-29 22:00:00"/>
    <n v="15.047450878538811"/>
    <n v="1504.7450878538812"/>
    <n v="0"/>
    <n v="0"/>
    <n v="0"/>
  </r>
  <r>
    <x v="0"/>
    <s v="09"/>
    <s v="29"/>
    <s v="23:00:00"/>
    <s v="2019-09-29 23:00:00"/>
    <n v="14.59076287853871"/>
    <n v="1459.076287853871"/>
    <n v="0"/>
    <n v="0"/>
    <n v="0"/>
  </r>
  <r>
    <x v="0"/>
    <s v="09"/>
    <s v="30"/>
    <s v="00:00:00"/>
    <s v="2019-09-30 00:00:00"/>
    <n v="14.225412478538708"/>
    <n v="1422.5412478538708"/>
    <n v="0"/>
    <n v="0"/>
    <n v="0"/>
  </r>
  <r>
    <x v="0"/>
    <s v="09"/>
    <s v="30"/>
    <s v="01:00:00"/>
    <s v="2019-09-30 01:00:00"/>
    <n v="13.86006207853881"/>
    <n v="1386.0062078538811"/>
    <n v="0"/>
    <n v="0"/>
    <n v="0"/>
  </r>
  <r>
    <x v="0"/>
    <s v="09"/>
    <s v="30"/>
    <s v="02:00:00"/>
    <s v="2019-09-30 02:00:00"/>
    <n v="13.205475945205412"/>
    <n v="1320.5475945205412"/>
    <n v="0"/>
    <n v="0"/>
    <n v="0"/>
  </r>
  <r>
    <x v="0"/>
    <s v="09"/>
    <s v="30"/>
    <s v="03:00:00"/>
    <s v="2019-09-30 03:00:00"/>
    <n v="95.043331411872103"/>
    <n v="9504.3331411872095"/>
    <n v="0"/>
    <n v="0"/>
    <n v="0"/>
  </r>
  <r>
    <x v="0"/>
    <s v="09"/>
    <s v="30"/>
    <s v="04:00:00"/>
    <s v="2019-09-30 04:00:00"/>
    <n v="94.693203945205397"/>
    <n v="9469.3203945205405"/>
    <n v="0"/>
    <n v="0"/>
    <n v="0"/>
  </r>
  <r>
    <x v="0"/>
    <s v="09"/>
    <s v="30"/>
    <s v="05:00:00"/>
    <s v="2019-09-30 05:00:00"/>
    <n v="94.069063678538797"/>
    <n v="9406.9063678538805"/>
    <n v="0"/>
    <n v="0"/>
    <n v="0"/>
  </r>
  <r>
    <x v="0"/>
    <s v="09"/>
    <s v="30"/>
    <s v="06:00:00"/>
    <s v="2019-09-30 06:00:00"/>
    <n v="63.173881278538808"/>
    <n v="6317.3881278538811"/>
    <n v="0"/>
    <n v="0"/>
    <n v="0"/>
  </r>
  <r>
    <x v="0"/>
    <s v="09"/>
    <s v="30"/>
    <s v="07:00:00"/>
    <s v="2019-09-30 07:00:00"/>
    <n v="63.173881278538808"/>
    <n v="6317.3881278538811"/>
    <n v="0"/>
    <n v="0"/>
    <n v="0"/>
  </r>
  <r>
    <x v="0"/>
    <s v="09"/>
    <s v="30"/>
    <s v="08:00:00"/>
    <s v="2019-09-30 08:00:00"/>
    <n v="63.173881278538808"/>
    <n v="6317.3881278538811"/>
    <n v="0"/>
    <n v="0"/>
    <n v="0"/>
  </r>
  <r>
    <x v="0"/>
    <s v="09"/>
    <s v="30"/>
    <s v="09:00:00"/>
    <s v="2019-09-30 09:00:00"/>
    <n v="63.173881278538808"/>
    <n v="6317.3881278538811"/>
    <n v="0"/>
    <n v="0"/>
    <n v="0"/>
  </r>
  <r>
    <x v="0"/>
    <s v="09"/>
    <s v="30"/>
    <s v="10:00:00"/>
    <s v="2019-09-30 10:00:00"/>
    <n v="63.173881278538808"/>
    <n v="6317.3881278538811"/>
    <n v="0"/>
    <n v="0"/>
    <n v="0"/>
  </r>
  <r>
    <x v="0"/>
    <s v="09"/>
    <s v="30"/>
    <s v="11:00:00"/>
    <s v="2019-09-30 11:00:00"/>
    <n v="63.173881278538808"/>
    <n v="6317.3881278538811"/>
    <n v="0"/>
    <n v="0"/>
    <n v="0"/>
  </r>
  <r>
    <x v="0"/>
    <s v="09"/>
    <s v="30"/>
    <s v="12:00:00"/>
    <s v="2019-09-30 12:00:00"/>
    <n v="2.8538812785388101"/>
    <n v="285.38812785388097"/>
    <n v="0"/>
    <n v="0"/>
    <n v="0"/>
  </r>
  <r>
    <x v="0"/>
    <s v="09"/>
    <s v="30"/>
    <s v="13:00:00"/>
    <s v="2019-09-30 13:00:00"/>
    <n v="2.8538812785388101"/>
    <n v="285.38812785388097"/>
    <n v="0"/>
    <n v="0"/>
    <n v="0"/>
  </r>
  <r>
    <x v="0"/>
    <s v="09"/>
    <s v="30"/>
    <s v="14:00:00"/>
    <s v="2019-09-30 14:00:00"/>
    <n v="2.8538812785388101"/>
    <n v="285.38812785388097"/>
    <n v="0"/>
    <n v="0"/>
    <n v="0"/>
  </r>
  <r>
    <x v="0"/>
    <s v="09"/>
    <s v="30"/>
    <s v="15:00:00"/>
    <s v="2019-09-30 15:00:00"/>
    <n v="2.8538812785388101"/>
    <n v="285.38812785388097"/>
    <n v="0"/>
    <n v="0"/>
    <n v="0"/>
  </r>
  <r>
    <x v="0"/>
    <s v="09"/>
    <s v="30"/>
    <s v="16:00:00"/>
    <s v="2019-09-30 16:00:00"/>
    <n v="2.8538812785388101"/>
    <n v="285.38812785388097"/>
    <n v="0"/>
    <n v="0"/>
    <n v="0"/>
  </r>
  <r>
    <x v="0"/>
    <s v="09"/>
    <s v="30"/>
    <s v="17:00:00"/>
    <s v="2019-09-30 17:00:00"/>
    <n v="24.251931278538809"/>
    <n v="2425.1931278538809"/>
    <n v="0"/>
    <n v="0"/>
    <n v="0"/>
  </r>
  <r>
    <x v="0"/>
    <s v="09"/>
    <s v="30"/>
    <s v="18:00:00"/>
    <s v="2019-09-30 18:00:00"/>
    <n v="12.987280567427609"/>
    <n v="1298.7280567427608"/>
    <n v="0"/>
    <n v="0"/>
    <n v="0"/>
  </r>
  <r>
    <x v="0"/>
    <s v="09"/>
    <s v="30"/>
    <s v="19:00:00"/>
    <s v="2019-09-30 19:00:00"/>
    <n v="12.687896211872138"/>
    <n v="1268.7896211872137"/>
    <n v="0"/>
    <n v="0"/>
    <n v="0"/>
  </r>
  <r>
    <x v="0"/>
    <s v="09"/>
    <s v="30"/>
    <s v="20:00:00"/>
    <s v="2019-09-30 20:00:00"/>
    <n v="11.6679596785388"/>
    <n v="1166.79596785388"/>
    <n v="0"/>
    <n v="0"/>
    <n v="0"/>
  </r>
  <r>
    <x v="0"/>
    <s v="09"/>
    <s v="30"/>
    <s v="21:00:00"/>
    <s v="2019-09-30 21:00:00"/>
    <n v="10.922035945205469"/>
    <n v="1092.2035945205469"/>
    <n v="0"/>
    <n v="0"/>
    <n v="0"/>
  </r>
  <r>
    <x v="0"/>
    <s v="09"/>
    <s v="30"/>
    <s v="22:00:00"/>
    <s v="2019-09-30 22:00:00"/>
    <n v="10.526239678538801"/>
    <n v="1052.62396785388"/>
    <n v="0"/>
    <n v="0"/>
    <n v="0"/>
  </r>
  <r>
    <x v="0"/>
    <s v="09"/>
    <s v="30"/>
    <s v="23:00:00"/>
    <s v="2019-09-30 23:00:00"/>
    <n v="10.465347945205469"/>
    <n v="1046.5347945205469"/>
    <n v="0"/>
    <n v="0"/>
    <n v="0"/>
  </r>
  <r>
    <x v="0"/>
    <s v="10"/>
    <s v="01"/>
    <s v="00:00:00"/>
    <s v="2019-10-01 00:00:00"/>
    <n v="10.58713141187213"/>
    <n v="1058.7131411872131"/>
    <n v="0"/>
    <n v="0"/>
    <n v="0"/>
  </r>
  <r>
    <x v="0"/>
    <s v="10"/>
    <s v="01"/>
    <s v="01:00:00"/>
    <s v="2019-10-01 01:00:00"/>
    <n v="10.663246078538799"/>
    <n v="1066.32460785388"/>
    <n v="0"/>
    <n v="0"/>
    <n v="0"/>
  </r>
  <r>
    <x v="0"/>
    <s v="10"/>
    <s v="01"/>
    <s v="02:00:00"/>
    <s v="2019-10-01 02:00:00"/>
    <n v="10.51101674520547"/>
    <n v="1051.101674520547"/>
    <n v="0"/>
    <n v="0"/>
    <n v="0"/>
  </r>
  <r>
    <x v="0"/>
    <s v="10"/>
    <s v="01"/>
    <s v="03:00:00"/>
    <s v="2019-10-01 03:00:00"/>
    <n v="10.343564478538809"/>
    <n v="1034.356447853881"/>
    <n v="0"/>
    <n v="0"/>
    <n v="0"/>
  </r>
  <r>
    <x v="0"/>
    <s v="10"/>
    <s v="01"/>
    <s v="04:00:00"/>
    <s v="2019-10-01 04:00:00"/>
    <n v="10.1152204785388"/>
    <n v="1011.5220478538801"/>
    <n v="0"/>
    <n v="0"/>
    <n v="0"/>
  </r>
  <r>
    <x v="0"/>
    <s v="10"/>
    <s v="01"/>
    <s v="05:00:00"/>
    <s v="2019-10-01 05:00:00"/>
    <n v="9.6280866118721402"/>
    <n v="962.80866118721406"/>
    <n v="0"/>
    <n v="0"/>
    <n v="0"/>
  </r>
  <r>
    <x v="0"/>
    <s v="10"/>
    <s v="01"/>
    <s v="06:00:00"/>
    <s v="2019-10-01 06:00:00"/>
    <n v="2.8538812785388101"/>
    <n v="285.38812785388097"/>
    <n v="0"/>
    <n v="0"/>
    <n v="0"/>
  </r>
  <r>
    <x v="0"/>
    <s v="10"/>
    <s v="01"/>
    <s v="07:00:00"/>
    <s v="2019-10-01 07:00:00"/>
    <n v="2.8538812785388101"/>
    <n v="285.38812785388097"/>
    <n v="0"/>
    <n v="0"/>
    <n v="0"/>
  </r>
  <r>
    <x v="0"/>
    <s v="10"/>
    <s v="01"/>
    <s v="08:00:00"/>
    <s v="2019-10-01 08:00:00"/>
    <n v="2.8538812785388101"/>
    <n v="285.38812785388097"/>
    <n v="0"/>
    <n v="0"/>
    <n v="0"/>
  </r>
  <r>
    <x v="0"/>
    <s v="10"/>
    <s v="01"/>
    <s v="09:00:00"/>
    <s v="2019-10-01 09:00:00"/>
    <n v="2.8538812785388101"/>
    <n v="285.38812785388097"/>
    <n v="0"/>
    <n v="0"/>
    <n v="0"/>
  </r>
  <r>
    <x v="0"/>
    <s v="10"/>
    <s v="01"/>
    <s v="10:00:00"/>
    <s v="2019-10-01 10:00:00"/>
    <n v="2.8538812785388101"/>
    <n v="285.38812785388097"/>
    <n v="0"/>
    <n v="0"/>
    <n v="0"/>
  </r>
  <r>
    <x v="0"/>
    <s v="10"/>
    <s v="01"/>
    <s v="11:00:00"/>
    <s v="2019-10-01 11:00:00"/>
    <n v="2.8538812785388101"/>
    <n v="285.38812785388097"/>
    <n v="0"/>
    <n v="0"/>
    <n v="0"/>
  </r>
  <r>
    <x v="0"/>
    <s v="10"/>
    <s v="01"/>
    <s v="12:00:00"/>
    <s v="2019-10-01 12:00:00"/>
    <n v="2.8538812785388101"/>
    <n v="285.38812785388097"/>
    <n v="0"/>
    <n v="0"/>
    <n v="0"/>
  </r>
  <r>
    <x v="0"/>
    <s v="10"/>
    <s v="01"/>
    <s v="13:00:00"/>
    <s v="2019-10-01 13:00:00"/>
    <n v="2.8538812785388101"/>
    <n v="285.38812785388097"/>
    <n v="0"/>
    <n v="0"/>
    <n v="0"/>
  </r>
  <r>
    <x v="0"/>
    <s v="10"/>
    <s v="01"/>
    <s v="14:00:00"/>
    <s v="2019-10-01 14:00:00"/>
    <n v="2.8538812785388101"/>
    <n v="285.38812785388097"/>
    <n v="0"/>
    <n v="0"/>
    <n v="0"/>
  </r>
  <r>
    <x v="0"/>
    <s v="10"/>
    <s v="01"/>
    <s v="15:00:00"/>
    <s v="2019-10-01 15:00:00"/>
    <n v="2.8538812785388101"/>
    <n v="285.38812785388097"/>
    <n v="0"/>
    <n v="0"/>
    <n v="0"/>
  </r>
  <r>
    <x v="0"/>
    <s v="10"/>
    <s v="01"/>
    <s v="16:00:00"/>
    <s v="2019-10-01 16:00:00"/>
    <n v="2.8538812785388101"/>
    <n v="285.38812785388097"/>
    <n v="0"/>
    <n v="0"/>
    <n v="0"/>
  </r>
  <r>
    <x v="0"/>
    <s v="10"/>
    <s v="01"/>
    <s v="17:00:00"/>
    <s v="2019-10-01 17:00:00"/>
    <n v="2.8538812785388101"/>
    <n v="285.38812785388097"/>
    <n v="0"/>
    <n v="0"/>
    <n v="0"/>
  </r>
  <r>
    <x v="0"/>
    <s v="10"/>
    <s v="01"/>
    <s v="18:00:00"/>
    <s v="2019-10-01 18:00:00"/>
    <n v="19.44180430076101"/>
    <n v="1944.1804300761012"/>
    <n v="0"/>
    <n v="0"/>
    <n v="0"/>
  </r>
  <r>
    <x v="0"/>
    <s v="10"/>
    <s v="01"/>
    <s v="19:00:00"/>
    <s v="2019-10-01 19:00:00"/>
    <n v="19.172865811872107"/>
    <n v="1917.2865811872107"/>
    <n v="0"/>
    <n v="0"/>
    <n v="0"/>
  </r>
  <r>
    <x v="0"/>
    <s v="10"/>
    <s v="01"/>
    <s v="20:00:00"/>
    <s v="2019-10-01 20:00:00"/>
    <n v="17.46789727853881"/>
    <n v="1746.789727853881"/>
    <n v="0"/>
    <n v="0"/>
    <n v="0"/>
  </r>
  <r>
    <x v="0"/>
    <s v="10"/>
    <s v="01"/>
    <s v="21:00:00"/>
    <s v="2019-10-01 21:00:00"/>
    <n v="15.945603945205409"/>
    <n v="1594.560394520541"/>
    <n v="0"/>
    <n v="0"/>
    <n v="0"/>
  </r>
  <r>
    <x v="0"/>
    <s v="10"/>
    <s v="01"/>
    <s v="22:00:00"/>
    <s v="2019-10-01 22:00:00"/>
    <n v="15.321463678538809"/>
    <n v="1532.1463678538807"/>
    <n v="0"/>
    <n v="0"/>
    <n v="0"/>
  </r>
  <r>
    <x v="0"/>
    <s v="10"/>
    <s v="01"/>
    <s v="23:00:00"/>
    <s v="2019-10-01 23:00:00"/>
    <n v="15.062673811872109"/>
    <n v="1506.267381187211"/>
    <n v="0"/>
    <n v="0"/>
    <n v="0"/>
  </r>
  <r>
    <x v="0"/>
    <s v="10"/>
    <s v="02"/>
    <s v="00:00:00"/>
    <s v="2019-10-02 00:00:00"/>
    <n v="15.44324714520541"/>
    <n v="1544.324714520541"/>
    <n v="0"/>
    <n v="0"/>
    <n v="0"/>
  </r>
  <r>
    <x v="0"/>
    <s v="10"/>
    <s v="02"/>
    <s v="01:00:00"/>
    <s v="2019-10-02 01:00:00"/>
    <n v="16.219616745205411"/>
    <n v="1621.961674520541"/>
    <n v="0"/>
    <n v="0"/>
    <n v="0"/>
  </r>
  <r>
    <x v="0"/>
    <s v="10"/>
    <s v="02"/>
    <s v="02:00:00"/>
    <s v="2019-10-02 02:00:00"/>
    <n v="16.554521278538811"/>
    <n v="1655.4521278538812"/>
    <n v="0"/>
    <n v="0"/>
    <n v="0"/>
  </r>
  <r>
    <x v="0"/>
    <s v="10"/>
    <s v="02"/>
    <s v="03:00:00"/>
    <s v="2019-10-02 03:00:00"/>
    <n v="16.524075411872108"/>
    <n v="1652.4075411872107"/>
    <n v="0"/>
    <n v="0"/>
    <n v="0"/>
  </r>
  <r>
    <x v="0"/>
    <s v="10"/>
    <s v="02"/>
    <s v="04:00:00"/>
    <s v="2019-10-02 04:00:00"/>
    <n v="16.25006261187211"/>
    <n v="1625.0062611872108"/>
    <n v="0"/>
    <n v="0"/>
    <n v="0"/>
  </r>
  <r>
    <x v="0"/>
    <s v="10"/>
    <s v="02"/>
    <s v="05:00:00"/>
    <s v="2019-10-02 05:00:00"/>
    <n v="16.143502078538813"/>
    <n v="1614.3502078538811"/>
    <n v="0"/>
    <n v="0"/>
    <n v="0"/>
  </r>
  <r>
    <x v="0"/>
    <s v="10"/>
    <s v="02"/>
    <s v="06:00:00"/>
    <s v="2019-10-02 06:00:00"/>
    <n v="2.8538812785388101"/>
    <n v="285.38812785388097"/>
    <n v="0"/>
    <n v="0"/>
    <n v="0"/>
  </r>
  <r>
    <x v="0"/>
    <s v="10"/>
    <s v="02"/>
    <s v="07:00:00"/>
    <s v="2019-10-02 07:00:00"/>
    <n v="2.8538812785388101"/>
    <n v="285.38812785388097"/>
    <n v="0"/>
    <n v="0"/>
    <n v="0"/>
  </r>
  <r>
    <x v="0"/>
    <s v="10"/>
    <s v="02"/>
    <s v="08:00:00"/>
    <s v="2019-10-02 08:00:00"/>
    <n v="2.8538812785388101"/>
    <n v="285.38812785388097"/>
    <n v="0"/>
    <n v="0"/>
    <n v="0"/>
  </r>
  <r>
    <x v="0"/>
    <s v="10"/>
    <s v="02"/>
    <s v="09:00:00"/>
    <s v="2019-10-02 09:00:00"/>
    <n v="2.8538812785388101"/>
    <n v="285.38812785388097"/>
    <n v="0"/>
    <n v="0"/>
    <n v="0"/>
  </r>
  <r>
    <x v="0"/>
    <s v="10"/>
    <s v="02"/>
    <s v="10:00:00"/>
    <s v="2019-10-02 10:00:00"/>
    <n v="2.8538812785388101"/>
    <n v="285.38812785388097"/>
    <n v="0"/>
    <n v="0"/>
    <n v="0"/>
  </r>
  <r>
    <x v="0"/>
    <s v="10"/>
    <s v="02"/>
    <s v="11:00:00"/>
    <s v="2019-10-02 11:00:00"/>
    <n v="2.8538812785388101"/>
    <n v="285.38812785388097"/>
    <n v="0"/>
    <n v="0"/>
    <n v="0"/>
  </r>
  <r>
    <x v="0"/>
    <s v="10"/>
    <s v="02"/>
    <s v="12:00:00"/>
    <s v="2019-10-02 12:00:00"/>
    <n v="2.8538812785388101"/>
    <n v="285.38812785388097"/>
    <n v="0"/>
    <n v="0"/>
    <n v="0"/>
  </r>
  <r>
    <x v="0"/>
    <s v="10"/>
    <s v="02"/>
    <s v="13:00:00"/>
    <s v="2019-10-02 13:00:00"/>
    <n v="2.8538812785388101"/>
    <n v="285.38812785388097"/>
    <n v="0"/>
    <n v="0"/>
    <n v="0"/>
  </r>
  <r>
    <x v="0"/>
    <s v="10"/>
    <s v="02"/>
    <s v="14:00:00"/>
    <s v="2019-10-02 14:00:00"/>
    <n v="2.8538812785388101"/>
    <n v="285.38812785388097"/>
    <n v="0"/>
    <n v="0"/>
    <n v="0"/>
  </r>
  <r>
    <x v="0"/>
    <s v="10"/>
    <s v="02"/>
    <s v="15:00:00"/>
    <s v="2019-10-02 15:00:00"/>
    <n v="2.8538812785388101"/>
    <n v="285.38812785388097"/>
    <n v="0"/>
    <n v="0"/>
    <n v="0"/>
  </r>
  <r>
    <x v="0"/>
    <s v="10"/>
    <s v="02"/>
    <s v="16:00:00"/>
    <s v="2019-10-02 16:00:00"/>
    <n v="2.8538812785388101"/>
    <n v="285.38812785388097"/>
    <n v="0"/>
    <n v="0"/>
    <n v="0"/>
  </r>
  <r>
    <x v="0"/>
    <s v="10"/>
    <s v="02"/>
    <s v="17:00:00"/>
    <s v="2019-10-02 17:00:00"/>
    <n v="43.285197945205411"/>
    <n v="4328.5197945205409"/>
    <n v="0"/>
    <n v="0"/>
    <n v="0"/>
  </r>
  <r>
    <x v="0"/>
    <s v="10"/>
    <s v="02"/>
    <s v="18:00:00"/>
    <s v="2019-10-02 18:00:00"/>
    <n v="23.886900834094309"/>
    <n v="2388.6900834094308"/>
    <n v="0"/>
    <n v="0"/>
    <n v="0"/>
  </r>
  <r>
    <x v="0"/>
    <s v="10"/>
    <s v="02"/>
    <s v="19:00:00"/>
    <s v="2019-10-02 19:00:00"/>
    <n v="23.100382611872107"/>
    <n v="2310.0382611872105"/>
    <n v="0"/>
    <n v="0"/>
    <n v="0"/>
  </r>
  <r>
    <x v="0"/>
    <s v="10"/>
    <s v="02"/>
    <s v="20:00:00"/>
    <s v="2019-10-02 20:00:00"/>
    <n v="21.547643411872109"/>
    <n v="2154.7643411872109"/>
    <n v="0"/>
    <n v="0"/>
    <n v="0"/>
  </r>
  <r>
    <x v="0"/>
    <s v="10"/>
    <s v="02"/>
    <s v="21:00:00"/>
    <s v="2019-10-02 21:00:00"/>
    <n v="20.816942611872111"/>
    <n v="2081.6942611872109"/>
    <n v="0"/>
    <n v="0"/>
    <n v="0"/>
  </r>
  <r>
    <x v="0"/>
    <s v="10"/>
    <s v="02"/>
    <s v="22:00:00"/>
    <s v="2019-10-02 22:00:00"/>
    <n v="19.583885011872109"/>
    <n v="1958.388501187211"/>
    <n v="0"/>
    <n v="0"/>
    <n v="0"/>
  </r>
  <r>
    <x v="0"/>
    <s v="10"/>
    <s v="02"/>
    <s v="23:00:00"/>
    <s v="2019-10-02 23:00:00"/>
    <n v="18.624840211872112"/>
    <n v="1862.4840211872111"/>
    <n v="0"/>
    <n v="0"/>
    <n v="0"/>
  </r>
  <r>
    <x v="0"/>
    <s v="10"/>
    <s v="03"/>
    <s v="00:00:00"/>
    <s v="2019-10-03 00:00:00"/>
    <n v="101.02594421187212"/>
    <n v="10102.59442118721"/>
    <n v="0"/>
    <n v="0"/>
    <n v="0"/>
  </r>
  <r>
    <x v="0"/>
    <s v="10"/>
    <s v="03"/>
    <s v="01:00:00"/>
    <s v="2019-10-03 01:00:00"/>
    <n v="100.72148554520541"/>
    <n v="10072.148554520541"/>
    <n v="0"/>
    <n v="0"/>
    <n v="0"/>
  </r>
  <r>
    <x v="0"/>
    <s v="10"/>
    <s v="03"/>
    <s v="02:00:00"/>
    <s v="2019-10-03 02:00:00"/>
    <n v="100.12779114520539"/>
    <n v="10012.779114520539"/>
    <n v="0"/>
    <n v="0"/>
    <n v="0"/>
  </r>
  <r>
    <x v="0"/>
    <s v="10"/>
    <s v="03"/>
    <s v="03:00:00"/>
    <s v="2019-10-03 03:00:00"/>
    <n v="98.529383145205401"/>
    <n v="9852.9383145205393"/>
    <n v="0"/>
    <n v="0"/>
    <n v="0"/>
  </r>
  <r>
    <x v="0"/>
    <s v="10"/>
    <s v="03"/>
    <s v="04:00:00"/>
    <s v="2019-10-03 04:00:00"/>
    <n v="97.372440211872103"/>
    <n v="9737.2440211872108"/>
    <n v="0"/>
    <n v="0"/>
    <n v="0"/>
  </r>
  <r>
    <x v="0"/>
    <s v="10"/>
    <s v="03"/>
    <s v="05:00:00"/>
    <s v="2019-10-03 05:00:00"/>
    <n v="96.474287145205395"/>
    <n v="9647.4287145205399"/>
    <n v="0"/>
    <n v="0"/>
    <n v="0"/>
  </r>
  <r>
    <x v="0"/>
    <s v="10"/>
    <s v="03"/>
    <s v="06:00:00"/>
    <s v="2019-10-03 06:00:00"/>
    <n v="63.173881278538808"/>
    <n v="6317.3881278538811"/>
    <n v="0"/>
    <n v="0"/>
    <n v="0"/>
  </r>
  <r>
    <x v="0"/>
    <s v="10"/>
    <s v="03"/>
    <s v="07:00:00"/>
    <s v="2019-10-03 07:00:00"/>
    <n v="63.173881278538808"/>
    <n v="6317.3881278538811"/>
    <n v="0"/>
    <n v="0"/>
    <n v="0"/>
  </r>
  <r>
    <x v="0"/>
    <s v="10"/>
    <s v="03"/>
    <s v="08:00:00"/>
    <s v="2019-10-03 08:00:00"/>
    <n v="63.173881278538808"/>
    <n v="6317.3881278538811"/>
    <n v="0"/>
    <n v="0"/>
    <n v="0"/>
  </r>
  <r>
    <x v="0"/>
    <s v="10"/>
    <s v="03"/>
    <s v="09:00:00"/>
    <s v="2019-10-03 09:00:00"/>
    <n v="63.173881278538808"/>
    <n v="6317.3881278538811"/>
    <n v="0"/>
    <n v="0"/>
    <n v="0"/>
  </r>
  <r>
    <x v="0"/>
    <s v="10"/>
    <s v="03"/>
    <s v="10:00:00"/>
    <s v="2019-10-03 10:00:00"/>
    <n v="63.173881278538808"/>
    <n v="6317.3881278538811"/>
    <n v="0"/>
    <n v="0"/>
    <n v="0"/>
  </r>
  <r>
    <x v="0"/>
    <s v="10"/>
    <s v="03"/>
    <s v="11:00:00"/>
    <s v="2019-10-03 11:00:00"/>
    <n v="63.173881278538808"/>
    <n v="6317.3881278538811"/>
    <n v="0"/>
    <n v="0"/>
    <n v="0"/>
  </r>
  <r>
    <x v="0"/>
    <s v="10"/>
    <s v="03"/>
    <s v="12:00:00"/>
    <s v="2019-10-03 12:00:00"/>
    <n v="63.173881278538808"/>
    <n v="6317.3881278538811"/>
    <n v="0"/>
    <n v="0"/>
    <n v="0"/>
  </r>
  <r>
    <x v="0"/>
    <s v="10"/>
    <s v="03"/>
    <s v="13:00:00"/>
    <s v="2019-10-03 13:00:00"/>
    <n v="63.173881278538808"/>
    <n v="6317.3881278538811"/>
    <n v="0"/>
    <n v="0"/>
    <n v="0"/>
  </r>
  <r>
    <x v="0"/>
    <s v="10"/>
    <s v="03"/>
    <s v="14:00:00"/>
    <s v="2019-10-03 14:00:00"/>
    <n v="63.173881278538808"/>
    <n v="6317.3881278538811"/>
    <n v="0"/>
    <n v="0"/>
    <n v="0"/>
  </r>
  <r>
    <x v="0"/>
    <s v="10"/>
    <s v="03"/>
    <s v="15:00:00"/>
    <s v="2019-10-03 15:00:00"/>
    <n v="63.173881278538808"/>
    <n v="6317.3881278538811"/>
    <n v="0"/>
    <n v="0"/>
    <n v="0"/>
  </r>
  <r>
    <x v="0"/>
    <s v="10"/>
    <s v="03"/>
    <s v="16:00:00"/>
    <s v="2019-10-03 16:00:00"/>
    <n v="2.8538812785388101"/>
    <n v="285.38812785388097"/>
    <n v="0"/>
    <n v="0"/>
    <n v="0"/>
  </r>
  <r>
    <x v="0"/>
    <s v="10"/>
    <s v="03"/>
    <s v="17:00:00"/>
    <s v="2019-10-03 17:00:00"/>
    <n v="23.19316461187211"/>
    <n v="2319.3164611872107"/>
    <n v="0"/>
    <n v="0"/>
    <n v="0"/>
  </r>
  <r>
    <x v="0"/>
    <s v="10"/>
    <s v="03"/>
    <s v="18:00:00"/>
    <s v="2019-10-03 18:00:00"/>
    <n v="14.189892300761009"/>
    <n v="1418.989230076101"/>
    <n v="0"/>
    <n v="0"/>
    <n v="0"/>
  </r>
  <r>
    <x v="0"/>
    <s v="10"/>
    <s v="03"/>
    <s v="19:00:00"/>
    <s v="2019-10-03 19:00:00"/>
    <n v="14.04273727853881"/>
    <n v="1404.2737278538809"/>
    <n v="0"/>
    <n v="0"/>
    <n v="0"/>
  </r>
  <r>
    <x v="0"/>
    <s v="10"/>
    <s v="03"/>
    <s v="20:00:00"/>
    <s v="2019-10-03 20:00:00"/>
    <n v="13.26636767853881"/>
    <n v="1326.6367678538811"/>
    <n v="0"/>
    <n v="0"/>
    <n v="0"/>
  </r>
  <r>
    <x v="0"/>
    <s v="10"/>
    <s v="03"/>
    <s v="21:00:00"/>
    <s v="2019-10-03 21:00:00"/>
    <n v="12.489998078538799"/>
    <n v="1248.9998078538799"/>
    <n v="0"/>
    <n v="0"/>
    <n v="0"/>
  </r>
  <r>
    <x v="0"/>
    <s v="10"/>
    <s v="03"/>
    <s v="22:00:00"/>
    <s v="2019-10-03 22:00:00"/>
    <n v="12.368214611872139"/>
    <n v="1236.8214611872138"/>
    <n v="0"/>
    <n v="0"/>
    <n v="0"/>
  </r>
  <r>
    <x v="0"/>
    <s v="10"/>
    <s v="03"/>
    <s v="23:00:00"/>
    <s v="2019-10-03 23:00:00"/>
    <n v="12.672673278538799"/>
    <n v="1267.2673278538798"/>
    <n v="0"/>
    <n v="0"/>
    <n v="0"/>
  </r>
  <r>
    <x v="0"/>
    <s v="10"/>
    <s v="04"/>
    <s v="00:00:00"/>
    <s v="2019-10-04 00:00:00"/>
    <n v="12.672673278538799"/>
    <n v="1267.2673278538798"/>
    <n v="0"/>
    <n v="0"/>
    <n v="0"/>
  </r>
  <r>
    <x v="0"/>
    <s v="10"/>
    <s v="04"/>
    <s v="01:00:00"/>
    <s v="2019-10-04 01:00:00"/>
    <n v="12.17031647853881"/>
    <n v="1217.0316478538812"/>
    <n v="0"/>
    <n v="0"/>
    <n v="0"/>
  </r>
  <r>
    <x v="0"/>
    <s v="10"/>
    <s v="04"/>
    <s v="02:00:00"/>
    <s v="2019-10-04 02:00:00"/>
    <n v="11.607067945205472"/>
    <n v="1160.7067945205472"/>
    <n v="0"/>
    <n v="0"/>
    <n v="0"/>
  </r>
  <r>
    <x v="0"/>
    <s v="10"/>
    <s v="04"/>
    <s v="03:00:00"/>
    <s v="2019-10-04 03:00:00"/>
    <n v="11.607067945205472"/>
    <n v="1160.7067945205472"/>
    <n v="0"/>
    <n v="0"/>
    <n v="0"/>
  </r>
  <r>
    <x v="0"/>
    <s v="10"/>
    <s v="04"/>
    <s v="04:00:00"/>
    <s v="2019-10-04 04:00:00"/>
    <n v="12.033310078538809"/>
    <n v="1203.3310078538809"/>
    <n v="0"/>
    <n v="0"/>
    <n v="0"/>
  </r>
  <r>
    <x v="0"/>
    <s v="10"/>
    <s v="04"/>
    <s v="05:00:00"/>
    <s v="2019-10-04 05:00:00"/>
    <n v="12.505221011872139"/>
    <n v="1250.522101187214"/>
    <n v="0"/>
    <n v="0"/>
    <n v="0"/>
  </r>
  <r>
    <x v="0"/>
    <s v="10"/>
    <s v="04"/>
    <s v="06:00:00"/>
    <s v="2019-10-04 06:00:00"/>
    <n v="2.8538812785388101"/>
    <n v="285.38812785388097"/>
    <n v="0"/>
    <n v="0"/>
    <n v="0"/>
  </r>
  <r>
    <x v="0"/>
    <s v="10"/>
    <s v="04"/>
    <s v="07:00:00"/>
    <s v="2019-10-04 07:00:00"/>
    <n v="2.8538812785388101"/>
    <n v="285.38812785388097"/>
    <n v="0"/>
    <n v="0"/>
    <n v="0"/>
  </r>
  <r>
    <x v="0"/>
    <s v="10"/>
    <s v="04"/>
    <s v="08:00:00"/>
    <s v="2019-10-04 08:00:00"/>
    <n v="2.8538812785388101"/>
    <n v="285.38812785388097"/>
    <n v="0"/>
    <n v="0"/>
    <n v="0"/>
  </r>
  <r>
    <x v="0"/>
    <s v="10"/>
    <s v="04"/>
    <s v="09:00:00"/>
    <s v="2019-10-04 09:00:00"/>
    <n v="2.8538812785388101"/>
    <n v="285.38812785388097"/>
    <n v="0"/>
    <n v="0"/>
    <n v="0"/>
  </r>
  <r>
    <x v="0"/>
    <s v="10"/>
    <s v="04"/>
    <s v="10:00:00"/>
    <s v="2019-10-04 10:00:00"/>
    <n v="2.8538812785388101"/>
    <n v="285.38812785388097"/>
    <n v="0"/>
    <n v="0"/>
    <n v="0"/>
  </r>
  <r>
    <x v="0"/>
    <s v="10"/>
    <s v="04"/>
    <s v="11:00:00"/>
    <s v="2019-10-04 11:00:00"/>
    <n v="2.8538812785388101"/>
    <n v="285.38812785388097"/>
    <n v="0"/>
    <n v="0"/>
    <n v="0"/>
  </r>
  <r>
    <x v="0"/>
    <s v="10"/>
    <s v="04"/>
    <s v="12:00:00"/>
    <s v="2019-10-04 12:00:00"/>
    <n v="2.8538812785388101"/>
    <n v="285.38812785388097"/>
    <n v="0"/>
    <n v="0"/>
    <n v="0"/>
  </r>
  <r>
    <x v="0"/>
    <s v="10"/>
    <s v="04"/>
    <s v="13:00:00"/>
    <s v="2019-10-04 13:00:00"/>
    <n v="2.8538812785388101"/>
    <n v="285.38812785388097"/>
    <n v="0"/>
    <n v="0"/>
    <n v="0"/>
  </r>
  <r>
    <x v="0"/>
    <s v="10"/>
    <s v="04"/>
    <s v="14:00:00"/>
    <s v="2019-10-04 14:00:00"/>
    <n v="2.8538812785388101"/>
    <n v="285.38812785388097"/>
    <n v="0"/>
    <n v="0"/>
    <n v="0"/>
  </r>
  <r>
    <x v="0"/>
    <s v="10"/>
    <s v="04"/>
    <s v="15:00:00"/>
    <s v="2019-10-04 15:00:00"/>
    <n v="63.173881278538808"/>
    <n v="6317.3881278538811"/>
    <n v="0"/>
    <n v="0"/>
    <n v="0"/>
  </r>
  <r>
    <x v="0"/>
    <s v="10"/>
    <s v="04"/>
    <s v="16:00:00"/>
    <s v="2019-10-04 16:00:00"/>
    <n v="2.8538812785388101"/>
    <n v="285.38812785388097"/>
    <n v="0"/>
    <n v="0"/>
    <n v="0"/>
  </r>
  <r>
    <x v="0"/>
    <s v="10"/>
    <s v="04"/>
    <s v="17:00:00"/>
    <s v="2019-10-04 17:00:00"/>
    <n v="2.8538812785388101"/>
    <n v="285.38812785388097"/>
    <n v="0"/>
    <n v="0"/>
    <n v="0"/>
  </r>
  <r>
    <x v="0"/>
    <s v="10"/>
    <s v="04"/>
    <s v="18:00:00"/>
    <s v="2019-10-04 18:00:00"/>
    <n v="2.8538812785388101"/>
    <n v="285.38812785388097"/>
    <n v="0"/>
    <n v="0"/>
    <n v="0"/>
  </r>
  <r>
    <x v="0"/>
    <s v="10"/>
    <s v="04"/>
    <s v="19:00:00"/>
    <s v="2019-10-04 19:00:00"/>
    <n v="2.8538812785388101"/>
    <n v="285.38812785388097"/>
    <n v="0"/>
    <n v="0"/>
    <n v="0"/>
  </r>
  <r>
    <x v="0"/>
    <s v="10"/>
    <s v="04"/>
    <s v="20:00:00"/>
    <s v="2019-10-04 20:00:00"/>
    <n v="2.8538812785388101"/>
    <n v="285.38812785388097"/>
    <n v="0"/>
    <n v="0"/>
    <n v="0"/>
  </r>
  <r>
    <x v="0"/>
    <s v="10"/>
    <s v="04"/>
    <s v="21:00:00"/>
    <s v="2019-10-04 21:00:00"/>
    <n v="2.8538812785388101"/>
    <n v="285.38812785388097"/>
    <n v="1.0438582857142801E-4"/>
    <n v="10.438582857142801"/>
    <n v="109.60511999999942"/>
  </r>
  <r>
    <x v="0"/>
    <s v="10"/>
    <s v="04"/>
    <s v="22:00:00"/>
    <s v="2019-10-04 22:00:00"/>
    <n v="2.8538812785388101"/>
    <n v="285.38812785388097"/>
    <n v="3.9579626666666598E-4"/>
    <n v="39.579626666666599"/>
    <n v="415.5860799999993"/>
  </r>
  <r>
    <x v="0"/>
    <s v="10"/>
    <s v="04"/>
    <s v="23:00:00"/>
    <s v="2019-10-04 23:00:00"/>
    <n v="2.8538812785388101"/>
    <n v="285.38812785388097"/>
    <n v="6.5241142857142801E-4"/>
    <n v="65.241142857142805"/>
    <n v="685.03199999999947"/>
  </r>
  <r>
    <x v="0"/>
    <s v="10"/>
    <s v="05"/>
    <s v="00:00:00"/>
    <s v="2019-10-05 00:00:00"/>
    <n v="2.8538812785388101"/>
    <n v="285.38812785388097"/>
    <n v="8.7858072380952296E-4"/>
    <n v="87.858072380952294"/>
    <n v="922.50975999999912"/>
  </r>
  <r>
    <x v="0"/>
    <s v="10"/>
    <s v="05"/>
    <s v="01:00:00"/>
    <s v="2019-10-05 01:00:00"/>
    <n v="2.8538812785388101"/>
    <n v="285.38812785388097"/>
    <n v="1.1004006095238E-3"/>
    <n v="110.04006095238"/>
    <n v="1155.42063999999"/>
  </r>
  <r>
    <x v="0"/>
    <s v="10"/>
    <s v="05"/>
    <s v="02:00:00"/>
    <s v="2019-10-05 02:00:00"/>
    <n v="2.8538812785388101"/>
    <n v="285.38812785388097"/>
    <n v="1.3309193142857099E-3"/>
    <n v="133.091931428571"/>
    <n v="1397.4652799999956"/>
  </r>
  <r>
    <x v="0"/>
    <s v="10"/>
    <s v="05"/>
    <s v="03:00:00"/>
    <s v="2019-10-05 03:00:00"/>
    <n v="2.8538812785388101"/>
    <n v="285.38812785388097"/>
    <n v="1.53969097142857E-3"/>
    <n v="153.96909714285701"/>
    <n v="1616.6755199999986"/>
  </r>
  <r>
    <x v="0"/>
    <s v="10"/>
    <s v="05"/>
    <s v="04:00:00"/>
    <s v="2019-10-05 04:00:00"/>
    <n v="2.8538812785388101"/>
    <n v="285.38812785388097"/>
    <n v="1.7180167619047599E-3"/>
    <n v="171.801676190476"/>
    <n v="1803.9175999999979"/>
  </r>
  <r>
    <x v="0"/>
    <s v="10"/>
    <s v="05"/>
    <s v="05:00:00"/>
    <s v="2019-10-05 05:00:00"/>
    <n v="2.8538812785388101"/>
    <n v="285.38812785388097"/>
    <n v="1.8702460952380901E-3"/>
    <n v="187.024609523809"/>
    <n v="1963.7583999999945"/>
  </r>
  <r>
    <x v="0"/>
    <s v="10"/>
    <s v="05"/>
    <s v="06:00:00"/>
    <s v="2019-10-05 06:00:00"/>
    <n v="2.8538812785388101"/>
    <n v="285.38812785388097"/>
    <n v="3.7949999999999898E-4"/>
    <n v="37.949999999999896"/>
    <n v="398.47499999999889"/>
  </r>
  <r>
    <x v="0"/>
    <s v="10"/>
    <s v="05"/>
    <s v="07:00:00"/>
    <s v="2019-10-05 07:00:00"/>
    <n v="2.8538812785388101"/>
    <n v="285.38812785388097"/>
    <n v="0"/>
    <n v="0"/>
    <n v="0"/>
  </r>
  <r>
    <x v="0"/>
    <s v="10"/>
    <s v="05"/>
    <s v="08:00:00"/>
    <s v="2019-10-05 08:00:00"/>
    <n v="2.8538812785388101"/>
    <n v="285.38812785388097"/>
    <n v="0"/>
    <n v="0"/>
    <n v="0"/>
  </r>
  <r>
    <x v="0"/>
    <s v="10"/>
    <s v="05"/>
    <s v="09:00:00"/>
    <s v="2019-10-05 09:00:00"/>
    <n v="2.8538812785388101"/>
    <n v="285.38812785388097"/>
    <n v="0"/>
    <n v="0"/>
    <n v="0"/>
  </r>
  <r>
    <x v="0"/>
    <s v="10"/>
    <s v="05"/>
    <s v="10:00:00"/>
    <s v="2019-10-05 10:00:00"/>
    <n v="2.8538812785388101"/>
    <n v="285.38812785388097"/>
    <n v="0"/>
    <n v="0"/>
    <n v="0"/>
  </r>
  <r>
    <x v="0"/>
    <s v="10"/>
    <s v="05"/>
    <s v="11:00:00"/>
    <s v="2019-10-05 11:00:00"/>
    <n v="2.8538812785388101"/>
    <n v="285.38812785388097"/>
    <n v="0"/>
    <n v="0"/>
    <n v="0"/>
  </r>
  <r>
    <x v="0"/>
    <s v="10"/>
    <s v="05"/>
    <s v="12:00:00"/>
    <s v="2019-10-05 12:00:00"/>
    <n v="2.8538812785388101"/>
    <n v="285.38812785388097"/>
    <n v="0"/>
    <n v="0"/>
    <n v="0"/>
  </r>
  <r>
    <x v="0"/>
    <s v="10"/>
    <s v="05"/>
    <s v="13:00:00"/>
    <s v="2019-10-05 13:00:00"/>
    <n v="2.8538812785388101"/>
    <n v="285.38812785388097"/>
    <n v="0"/>
    <n v="0"/>
    <n v="0"/>
  </r>
  <r>
    <x v="0"/>
    <s v="10"/>
    <s v="05"/>
    <s v="14:00:00"/>
    <s v="2019-10-05 14:00:00"/>
    <n v="2.8538812785388101"/>
    <n v="285.38812785388097"/>
    <n v="0"/>
    <n v="0"/>
    <n v="0"/>
  </r>
  <r>
    <x v="0"/>
    <s v="10"/>
    <s v="05"/>
    <s v="15:00:00"/>
    <s v="2019-10-05 15:00:00"/>
    <n v="2.8538812785388101"/>
    <n v="285.38812785388097"/>
    <n v="0"/>
    <n v="0"/>
    <n v="0"/>
  </r>
  <r>
    <x v="0"/>
    <s v="10"/>
    <s v="05"/>
    <s v="16:00:00"/>
    <s v="2019-10-05 16:00:00"/>
    <n v="2.8538812785388101"/>
    <n v="285.38812785388097"/>
    <n v="0"/>
    <n v="0"/>
    <n v="0"/>
  </r>
  <r>
    <x v="0"/>
    <s v="10"/>
    <s v="05"/>
    <s v="17:00:00"/>
    <s v="2019-10-05 17:00:00"/>
    <n v="2.8538812785388101"/>
    <n v="285.38812785388097"/>
    <n v="0"/>
    <n v="0"/>
    <n v="0"/>
  </r>
  <r>
    <x v="0"/>
    <s v="10"/>
    <s v="05"/>
    <s v="18:00:00"/>
    <s v="2019-10-05 18:00:00"/>
    <n v="2.8538812785388101"/>
    <n v="285.38812785388097"/>
    <n v="0"/>
    <n v="0"/>
    <n v="0"/>
  </r>
  <r>
    <x v="0"/>
    <s v="10"/>
    <s v="05"/>
    <s v="19:00:00"/>
    <s v="2019-10-05 19:00:00"/>
    <n v="2.8538812785388101"/>
    <n v="285.38812785388097"/>
    <n v="0"/>
    <n v="0"/>
    <n v="0"/>
  </r>
  <r>
    <x v="0"/>
    <s v="10"/>
    <s v="05"/>
    <s v="20:00:00"/>
    <s v="2019-10-05 20:00:00"/>
    <n v="2.8538812785388101"/>
    <n v="285.38812785388097"/>
    <n v="0"/>
    <n v="0"/>
    <n v="0"/>
  </r>
  <r>
    <x v="0"/>
    <s v="10"/>
    <s v="05"/>
    <s v="21:00:00"/>
    <s v="2019-10-05 21:00:00"/>
    <n v="2.8538812785388101"/>
    <n v="285.38812785388097"/>
    <n v="0"/>
    <n v="0"/>
    <n v="0"/>
  </r>
  <r>
    <x v="0"/>
    <s v="10"/>
    <s v="05"/>
    <s v="22:00:00"/>
    <s v="2019-10-05 22:00:00"/>
    <n v="2.8538812785388101"/>
    <n v="285.38812785388097"/>
    <n v="7.39399619047618E-5"/>
    <n v="7.3939961904761802"/>
    <n v="77.636959999999888"/>
  </r>
  <r>
    <x v="0"/>
    <s v="10"/>
    <s v="05"/>
    <s v="23:00:00"/>
    <s v="2019-10-05 23:00:00"/>
    <n v="2.8538812785388101"/>
    <n v="285.38812785388097"/>
    <n v="1.9572342857142799E-4"/>
    <n v="19.5723428571428"/>
    <n v="205.50959999999941"/>
  </r>
  <r>
    <x v="0"/>
    <s v="10"/>
    <s v="06"/>
    <s v="00:00:00"/>
    <s v="2019-10-06 00:00:00"/>
    <n v="63.173881278538808"/>
    <n v="6317.3881278538811"/>
    <n v="0"/>
    <n v="0"/>
    <n v="0"/>
  </r>
  <r>
    <x v="0"/>
    <s v="10"/>
    <s v="06"/>
    <s v="01:00:00"/>
    <s v="2019-10-06 01:00:00"/>
    <n v="86.822947411872107"/>
    <n v="8682.2947411872119"/>
    <n v="0"/>
    <n v="0"/>
    <n v="0"/>
  </r>
  <r>
    <x v="0"/>
    <s v="10"/>
    <s v="06"/>
    <s v="02:00:00"/>
    <s v="2019-10-06 02:00:00"/>
    <n v="87.279635411872107"/>
    <n v="8727.9635411872096"/>
    <n v="0"/>
    <n v="0"/>
    <n v="0"/>
  </r>
  <r>
    <x v="0"/>
    <s v="10"/>
    <s v="06"/>
    <s v="03:00:00"/>
    <s v="2019-10-06 03:00:00"/>
    <n v="88.984603945205407"/>
    <n v="8898.4603945205399"/>
    <n v="0"/>
    <n v="0"/>
    <n v="0"/>
  </r>
  <r>
    <x v="0"/>
    <s v="10"/>
    <s v="06"/>
    <s v="04:00:00"/>
    <s v="2019-10-06 04:00:00"/>
    <n v="90.202438611872111"/>
    <n v="9020.2438611872094"/>
    <n v="0"/>
    <n v="0"/>
    <n v="0"/>
  </r>
  <r>
    <x v="0"/>
    <s v="10"/>
    <s v="06"/>
    <s v="05:00:00"/>
    <s v="2019-10-06 05:00:00"/>
    <n v="90.857024745205408"/>
    <n v="9085.7024745205399"/>
    <n v="0"/>
    <n v="0"/>
    <n v="0"/>
  </r>
  <r>
    <x v="0"/>
    <s v="10"/>
    <s v="06"/>
    <s v="06:00:00"/>
    <s v="2019-10-06 06:00:00"/>
    <n v="63.173881278538808"/>
    <n v="6317.3881278538811"/>
    <n v="0"/>
    <n v="0"/>
    <n v="0"/>
  </r>
  <r>
    <x v="0"/>
    <s v="10"/>
    <s v="06"/>
    <s v="07:00:00"/>
    <s v="2019-10-06 07:00:00"/>
    <n v="63.173881278538808"/>
    <n v="6317.3881278538811"/>
    <n v="0"/>
    <n v="0"/>
    <n v="0"/>
  </r>
  <r>
    <x v="0"/>
    <s v="10"/>
    <s v="06"/>
    <s v="08:00:00"/>
    <s v="2019-10-06 08:00:00"/>
    <n v="63.173881278538808"/>
    <n v="6317.3881278538811"/>
    <n v="0"/>
    <n v="0"/>
    <n v="0"/>
  </r>
  <r>
    <x v="0"/>
    <s v="10"/>
    <s v="06"/>
    <s v="09:00:00"/>
    <s v="2019-10-06 09:00:00"/>
    <n v="63.173881278538808"/>
    <n v="6317.3881278538811"/>
    <n v="0"/>
    <n v="0"/>
    <n v="0"/>
  </r>
  <r>
    <x v="0"/>
    <s v="10"/>
    <s v="06"/>
    <s v="10:00:00"/>
    <s v="2019-10-06 10:00:00"/>
    <n v="63.173881278538808"/>
    <n v="6317.3881278538811"/>
    <n v="0"/>
    <n v="0"/>
    <n v="0"/>
  </r>
  <r>
    <x v="0"/>
    <s v="10"/>
    <s v="06"/>
    <s v="11:00:00"/>
    <s v="2019-10-06 11:00:00"/>
    <n v="63.173881278538808"/>
    <n v="6317.3881278538811"/>
    <n v="0"/>
    <n v="0"/>
    <n v="0"/>
  </r>
  <r>
    <x v="0"/>
    <s v="10"/>
    <s v="06"/>
    <s v="12:00:00"/>
    <s v="2019-10-06 12:00:00"/>
    <n v="63.173881278538808"/>
    <n v="6317.3881278538811"/>
    <n v="0"/>
    <n v="0"/>
    <n v="0"/>
  </r>
  <r>
    <x v="0"/>
    <s v="10"/>
    <s v="06"/>
    <s v="13:00:00"/>
    <s v="2019-10-06 13:00:00"/>
    <n v="63.173881278538808"/>
    <n v="6317.3881278538811"/>
    <n v="0"/>
    <n v="0"/>
    <n v="0"/>
  </r>
  <r>
    <x v="0"/>
    <s v="10"/>
    <s v="06"/>
    <s v="14:00:00"/>
    <s v="2019-10-06 14:00:00"/>
    <n v="63.173881278538808"/>
    <n v="6317.3881278538811"/>
    <n v="0"/>
    <n v="0"/>
    <n v="0"/>
  </r>
  <r>
    <x v="0"/>
    <s v="10"/>
    <s v="06"/>
    <s v="15:00:00"/>
    <s v="2019-10-06 15:00:00"/>
    <n v="63.173881278538808"/>
    <n v="6317.3881278538811"/>
    <n v="0"/>
    <n v="0"/>
    <n v="0"/>
  </r>
  <r>
    <x v="0"/>
    <s v="10"/>
    <s v="06"/>
    <s v="16:00:00"/>
    <s v="2019-10-06 16:00:00"/>
    <n v="2.8538812785388101"/>
    <n v="285.38812785388097"/>
    <n v="0"/>
    <n v="0"/>
    <n v="0"/>
  </r>
  <r>
    <x v="0"/>
    <s v="10"/>
    <s v="06"/>
    <s v="17:00:00"/>
    <s v="2019-10-06 17:00:00"/>
    <n v="22.565264611872109"/>
    <n v="2256.5264611872108"/>
    <n v="0"/>
    <n v="0"/>
    <n v="0"/>
  </r>
  <r>
    <x v="0"/>
    <s v="10"/>
    <s v="06"/>
    <s v="18:00:00"/>
    <s v="2019-10-06 18:00:00"/>
    <n v="14.996707767427608"/>
    <n v="1499.6707767427608"/>
    <n v="0"/>
    <n v="0"/>
    <n v="0"/>
  </r>
  <r>
    <x v="0"/>
    <s v="10"/>
    <s v="06"/>
    <s v="19:00:00"/>
    <s v="2019-10-06 19:00:00"/>
    <n v="15.047450878538811"/>
    <n v="1504.7450878538812"/>
    <n v="0"/>
    <n v="0"/>
    <n v="0"/>
  </r>
  <r>
    <x v="0"/>
    <s v="10"/>
    <s v="06"/>
    <s v="20:00:00"/>
    <s v="2019-10-06 20:00:00"/>
    <n v="14.240635411872111"/>
    <n v="1424.0635411872113"/>
    <n v="0"/>
    <n v="0"/>
    <n v="0"/>
  </r>
  <r>
    <x v="0"/>
    <s v="10"/>
    <s v="06"/>
    <s v="21:00:00"/>
    <s v="2019-10-06 21:00:00"/>
    <n v="13.616495145205409"/>
    <n v="1361.6495145205408"/>
    <n v="0"/>
    <n v="0"/>
    <n v="0"/>
  </r>
  <r>
    <x v="0"/>
    <s v="10"/>
    <s v="06"/>
    <s v="22:00:00"/>
    <s v="2019-10-06 22:00:00"/>
    <n v="13.479488745205408"/>
    <n v="1347.948874520541"/>
    <n v="0"/>
    <n v="0"/>
    <n v="0"/>
  </r>
  <r>
    <x v="0"/>
    <s v="10"/>
    <s v="06"/>
    <s v="23:00:00"/>
    <s v="2019-10-06 23:00:00"/>
    <n v="13.555603411872109"/>
    <n v="1355.560341187211"/>
    <n v="0"/>
    <n v="0"/>
    <n v="0"/>
  </r>
  <r>
    <x v="0"/>
    <s v="10"/>
    <s v="07"/>
    <s v="00:00:00"/>
    <s v="2019-10-07 00:00:00"/>
    <n v="13.50993461187211"/>
    <n v="1350.9934611872109"/>
    <n v="0"/>
    <n v="0"/>
    <n v="0"/>
  </r>
  <r>
    <x v="0"/>
    <s v="10"/>
    <s v="07"/>
    <s v="01:00:00"/>
    <s v="2019-10-07 01:00:00"/>
    <n v="13.220698878538711"/>
    <n v="1322.069887853871"/>
    <n v="0"/>
    <n v="0"/>
    <n v="0"/>
  </r>
  <r>
    <x v="0"/>
    <s v="10"/>
    <s v="07"/>
    <s v="02:00:00"/>
    <s v="2019-10-07 02:00:00"/>
    <n v="12.901017278538811"/>
    <n v="1290.1017278538811"/>
    <n v="0"/>
    <n v="0"/>
    <n v="0"/>
  </r>
  <r>
    <x v="0"/>
    <s v="10"/>
    <s v="07"/>
    <s v="03:00:00"/>
    <s v="2019-10-07 03:00:00"/>
    <n v="13.08369247853881"/>
    <n v="1308.369247853881"/>
    <n v="0"/>
    <n v="0"/>
    <n v="0"/>
  </r>
  <r>
    <x v="0"/>
    <s v="10"/>
    <s v="07"/>
    <s v="04:00:00"/>
    <s v="2019-10-07 04:00:00"/>
    <n v="12.87057141187211"/>
    <n v="1287.0571411872111"/>
    <n v="0"/>
    <n v="0"/>
    <n v="0"/>
  </r>
  <r>
    <x v="0"/>
    <s v="10"/>
    <s v="07"/>
    <s v="05:00:00"/>
    <s v="2019-10-07 05:00:00"/>
    <n v="12.657450345205469"/>
    <n v="1265.7450345205468"/>
    <n v="0"/>
    <n v="0"/>
    <n v="0"/>
  </r>
  <r>
    <x v="0"/>
    <s v="10"/>
    <s v="07"/>
    <s v="06:00:00"/>
    <s v="2019-10-07 06:00:00"/>
    <n v="2.8538812785388101"/>
    <n v="285.38812785388097"/>
    <n v="0"/>
    <n v="0"/>
    <n v="0"/>
  </r>
  <r>
    <x v="0"/>
    <s v="10"/>
    <s v="07"/>
    <s v="07:00:00"/>
    <s v="2019-10-07 07:00:00"/>
    <n v="2.8538812785388101"/>
    <n v="285.38812785388097"/>
    <n v="0"/>
    <n v="0"/>
    <n v="0"/>
  </r>
  <r>
    <x v="0"/>
    <s v="10"/>
    <s v="07"/>
    <s v="08:00:00"/>
    <s v="2019-10-07 08:00:00"/>
    <n v="2.8538812785388101"/>
    <n v="285.38812785388097"/>
    <n v="0"/>
    <n v="0"/>
    <n v="0"/>
  </r>
  <r>
    <x v="0"/>
    <s v="10"/>
    <s v="07"/>
    <s v="09:00:00"/>
    <s v="2019-10-07 09:00:00"/>
    <n v="2.8538812785388101"/>
    <n v="285.38812785388097"/>
    <n v="0"/>
    <n v="0"/>
    <n v="0"/>
  </r>
  <r>
    <x v="0"/>
    <s v="10"/>
    <s v="07"/>
    <s v="10:00:00"/>
    <s v="2019-10-07 10:00:00"/>
    <n v="2.8538812785388101"/>
    <n v="285.38812785388097"/>
    <n v="0"/>
    <n v="0"/>
    <n v="0"/>
  </r>
  <r>
    <x v="0"/>
    <s v="10"/>
    <s v="07"/>
    <s v="11:00:00"/>
    <s v="2019-10-07 11:00:00"/>
    <n v="2.8538812785388101"/>
    <n v="285.38812785388097"/>
    <n v="0"/>
    <n v="0"/>
    <n v="0"/>
  </r>
  <r>
    <x v="0"/>
    <s v="10"/>
    <s v="07"/>
    <s v="12:00:00"/>
    <s v="2019-10-07 12:00:00"/>
    <n v="2.8538812785388101"/>
    <n v="285.38812785388097"/>
    <n v="0"/>
    <n v="0"/>
    <n v="0"/>
  </r>
  <r>
    <x v="0"/>
    <s v="10"/>
    <s v="07"/>
    <s v="13:00:00"/>
    <s v="2019-10-07 13:00:00"/>
    <n v="2.8538812785388101"/>
    <n v="285.38812785388097"/>
    <n v="0"/>
    <n v="0"/>
    <n v="0"/>
  </r>
  <r>
    <x v="0"/>
    <s v="10"/>
    <s v="07"/>
    <s v="14:00:00"/>
    <s v="2019-10-07 14:00:00"/>
    <n v="2.8538812785388101"/>
    <n v="285.38812785388097"/>
    <n v="0"/>
    <n v="0"/>
    <n v="0"/>
  </r>
  <r>
    <x v="0"/>
    <s v="10"/>
    <s v="07"/>
    <s v="15:00:00"/>
    <s v="2019-10-07 15:00:00"/>
    <n v="2.8538812785388101"/>
    <n v="285.38812785388097"/>
    <n v="0"/>
    <n v="0"/>
    <n v="0"/>
  </r>
  <r>
    <x v="0"/>
    <s v="10"/>
    <s v="07"/>
    <s v="16:00:00"/>
    <s v="2019-10-07 16:00:00"/>
    <n v="2.8538812785388101"/>
    <n v="285.38812785388097"/>
    <n v="0"/>
    <n v="0"/>
    <n v="0"/>
  </r>
  <r>
    <x v="0"/>
    <s v="10"/>
    <s v="07"/>
    <s v="17:00:00"/>
    <s v="2019-10-07 17:00:00"/>
    <n v="28.302231278538812"/>
    <n v="2830.2231278538811"/>
    <n v="0"/>
    <n v="0"/>
    <n v="0"/>
  </r>
  <r>
    <x v="0"/>
    <s v="10"/>
    <s v="07"/>
    <s v="18:00:00"/>
    <s v="2019-10-07 18:00:00"/>
    <n v="16.579892834094309"/>
    <n v="1657.989283409431"/>
    <n v="0"/>
    <n v="0"/>
    <n v="0"/>
  </r>
  <r>
    <x v="0"/>
    <s v="10"/>
    <s v="07"/>
    <s v="19:00:00"/>
    <s v="2019-10-07 19:00:00"/>
    <n v="15.91515807853871"/>
    <n v="1591.5158078538711"/>
    <n v="0"/>
    <n v="0"/>
    <n v="0"/>
  </r>
  <r>
    <x v="0"/>
    <s v="10"/>
    <s v="07"/>
    <s v="20:00:00"/>
    <s v="2019-10-07 20:00:00"/>
    <n v="14.651654611872109"/>
    <n v="1465.1654611872109"/>
    <n v="0"/>
    <n v="0"/>
    <n v="0"/>
  </r>
  <r>
    <x v="0"/>
    <s v="10"/>
    <s v="07"/>
    <s v="21:00:00"/>
    <s v="2019-10-07 21:00:00"/>
    <n v="13.479488745205408"/>
    <n v="1347.948874520541"/>
    <n v="0"/>
    <n v="0"/>
    <n v="0"/>
  </r>
  <r>
    <x v="0"/>
    <s v="10"/>
    <s v="07"/>
    <s v="22:00:00"/>
    <s v="2019-10-07 22:00:00"/>
    <n v="12.931463145205411"/>
    <n v="1293.1463145205412"/>
    <n v="0"/>
    <n v="0"/>
    <n v="0"/>
  </r>
  <r>
    <x v="0"/>
    <s v="10"/>
    <s v="07"/>
    <s v="23:00:00"/>
    <s v="2019-10-07 23:00:00"/>
    <n v="12.855348478538808"/>
    <n v="1285.5348478538808"/>
    <n v="0"/>
    <n v="0"/>
    <n v="0"/>
  </r>
  <r>
    <x v="0"/>
    <s v="10"/>
    <s v="08"/>
    <s v="00:00:00"/>
    <s v="2019-10-08 00:00:00"/>
    <n v="94.936770878538795"/>
    <n v="9493.6770878538791"/>
    <n v="0"/>
    <n v="0"/>
    <n v="0"/>
  </r>
  <r>
    <x v="0"/>
    <s v="10"/>
    <s v="08"/>
    <s v="01:00:00"/>
    <s v="2019-10-08 01:00:00"/>
    <n v="94.069063678538797"/>
    <n v="9406.9063678538805"/>
    <n v="0"/>
    <n v="0"/>
    <n v="0"/>
  </r>
  <r>
    <x v="0"/>
    <s v="10"/>
    <s v="08"/>
    <s v="02:00:00"/>
    <s v="2019-10-08 02:00:00"/>
    <n v="92.820783145205411"/>
    <n v="9282.0783145205423"/>
    <n v="0"/>
    <n v="0"/>
    <n v="0"/>
  </r>
  <r>
    <x v="0"/>
    <s v="10"/>
    <s v="08"/>
    <s v="03:00:00"/>
    <s v="2019-10-08 03:00:00"/>
    <n v="91.0853687452054"/>
    <n v="9108.5368745205396"/>
    <n v="0"/>
    <n v="0"/>
    <n v="0"/>
  </r>
  <r>
    <x v="0"/>
    <s v="10"/>
    <s v="08"/>
    <s v="04:00:00"/>
    <s v="2019-10-08 04:00:00"/>
    <n v="89.821865278538709"/>
    <n v="8982.1865278538717"/>
    <n v="0"/>
    <n v="0"/>
    <n v="0"/>
  </r>
  <r>
    <x v="0"/>
    <s v="10"/>
    <s v="08"/>
    <s v="05:00:00"/>
    <s v="2019-10-08 05:00:00"/>
    <n v="89.228170878538805"/>
    <n v="8922.8170878538804"/>
    <n v="0"/>
    <n v="0"/>
    <n v="0"/>
  </r>
  <r>
    <x v="0"/>
    <s v="10"/>
    <s v="08"/>
    <s v="06:00:00"/>
    <s v="2019-10-08 06:00:00"/>
    <n v="96.327614611872121"/>
    <n v="9632.7614611872123"/>
    <n v="0"/>
    <n v="0"/>
    <n v="0"/>
  </r>
  <r>
    <x v="0"/>
    <s v="10"/>
    <s v="08"/>
    <s v="07:00:00"/>
    <s v="2019-10-08 07:00:00"/>
    <n v="63.173881278538808"/>
    <n v="6317.3881278538811"/>
    <n v="0"/>
    <n v="0"/>
    <n v="0"/>
  </r>
  <r>
    <x v="0"/>
    <s v="10"/>
    <s v="08"/>
    <s v="08:00:00"/>
    <s v="2019-10-08 08:00:00"/>
    <n v="63.173881278538808"/>
    <n v="6317.3881278538811"/>
    <n v="0"/>
    <n v="0"/>
    <n v="0"/>
  </r>
  <r>
    <x v="0"/>
    <s v="10"/>
    <s v="08"/>
    <s v="09:00:00"/>
    <s v="2019-10-08 09:00:00"/>
    <n v="63.173881278538808"/>
    <n v="6317.3881278538811"/>
    <n v="0"/>
    <n v="0"/>
    <n v="0"/>
  </r>
  <r>
    <x v="0"/>
    <s v="10"/>
    <s v="08"/>
    <s v="10:00:00"/>
    <s v="2019-10-08 10:00:00"/>
    <n v="63.173881278538808"/>
    <n v="6317.3881278538811"/>
    <n v="0"/>
    <n v="0"/>
    <n v="0"/>
  </r>
  <r>
    <x v="0"/>
    <s v="10"/>
    <s v="08"/>
    <s v="11:00:00"/>
    <s v="2019-10-08 11:00:00"/>
    <n v="63.173881278538808"/>
    <n v="6317.3881278538811"/>
    <n v="0"/>
    <n v="0"/>
    <n v="0"/>
  </r>
  <r>
    <x v="0"/>
    <s v="10"/>
    <s v="08"/>
    <s v="12:00:00"/>
    <s v="2019-10-08 12:00:00"/>
    <n v="63.173881278538808"/>
    <n v="6317.3881278538811"/>
    <n v="0"/>
    <n v="0"/>
    <n v="0"/>
  </r>
  <r>
    <x v="0"/>
    <s v="10"/>
    <s v="08"/>
    <s v="13:00:00"/>
    <s v="2019-10-08 13:00:00"/>
    <n v="63.173881278538808"/>
    <n v="6317.3881278538811"/>
    <n v="0"/>
    <n v="0"/>
    <n v="0"/>
  </r>
  <r>
    <x v="0"/>
    <s v="10"/>
    <s v="08"/>
    <s v="14:00:00"/>
    <s v="2019-10-08 14:00:00"/>
    <n v="63.173881278538808"/>
    <n v="6317.3881278538811"/>
    <n v="0"/>
    <n v="0"/>
    <n v="0"/>
  </r>
  <r>
    <x v="0"/>
    <s v="10"/>
    <s v="08"/>
    <s v="15:00:00"/>
    <s v="2019-10-08 15:00:00"/>
    <n v="63.173881278538808"/>
    <n v="6317.3881278538811"/>
    <n v="0"/>
    <n v="0"/>
    <n v="0"/>
  </r>
  <r>
    <x v="0"/>
    <s v="10"/>
    <s v="08"/>
    <s v="16:00:00"/>
    <s v="2019-10-08 16:00:00"/>
    <n v="2.8538812785388101"/>
    <n v="285.38812785388097"/>
    <n v="0"/>
    <n v="0"/>
    <n v="0"/>
  </r>
  <r>
    <x v="0"/>
    <s v="10"/>
    <s v="08"/>
    <s v="17:00:00"/>
    <s v="2019-10-08 17:00:00"/>
    <n v="2.8538812785388101"/>
    <n v="285.38812785388097"/>
    <n v="0"/>
    <n v="0"/>
    <n v="0"/>
  </r>
  <r>
    <x v="0"/>
    <s v="10"/>
    <s v="08"/>
    <s v="18:00:00"/>
    <s v="2019-10-08 18:00:00"/>
    <n v="2.8538812785388101"/>
    <n v="285.38812785388097"/>
    <n v="0"/>
    <n v="0"/>
    <n v="0"/>
  </r>
  <r>
    <x v="0"/>
    <s v="10"/>
    <s v="08"/>
    <s v="19:00:00"/>
    <s v="2019-10-08 19:00:00"/>
    <n v="2.8538812785388101"/>
    <n v="285.38812785388097"/>
    <n v="0"/>
    <n v="0"/>
    <n v="0"/>
  </r>
  <r>
    <x v="0"/>
    <s v="10"/>
    <s v="08"/>
    <s v="20:00:00"/>
    <s v="2019-10-08 20:00:00"/>
    <n v="2.8538812785388101"/>
    <n v="285.38812785388097"/>
    <n v="0"/>
    <n v="0"/>
    <n v="0"/>
  </r>
  <r>
    <x v="0"/>
    <s v="10"/>
    <s v="08"/>
    <s v="21:00:00"/>
    <s v="2019-10-08 21:00:00"/>
    <n v="2.8538812785388101"/>
    <n v="285.38812785388097"/>
    <n v="0"/>
    <n v="0"/>
    <n v="0"/>
  </r>
  <r>
    <x v="0"/>
    <s v="10"/>
    <s v="08"/>
    <s v="22:00:00"/>
    <s v="2019-10-08 22:00:00"/>
    <n v="2.8538812785388101"/>
    <n v="285.38812785388097"/>
    <n v="0"/>
    <n v="0"/>
    <n v="0"/>
  </r>
  <r>
    <x v="0"/>
    <s v="10"/>
    <s v="08"/>
    <s v="23:00:00"/>
    <s v="2019-10-08 23:00:00"/>
    <n v="2.8538812785388101"/>
    <n v="285.38812785388097"/>
    <n v="0"/>
    <n v="0"/>
    <n v="0"/>
  </r>
  <r>
    <x v="0"/>
    <s v="10"/>
    <s v="09"/>
    <s v="00:00:00"/>
    <s v="2019-10-09 00:00:00"/>
    <n v="89.623967145205398"/>
    <n v="8962.3967145205406"/>
    <n v="0"/>
    <n v="0"/>
    <n v="0"/>
  </r>
  <r>
    <x v="0"/>
    <s v="10"/>
    <s v="09"/>
    <s v="01:00:00"/>
    <s v="2019-10-09 01:00:00"/>
    <n v="89.243393811872096"/>
    <n v="8924.3393811872102"/>
    <n v="0"/>
    <n v="0"/>
    <n v="0"/>
  </r>
  <r>
    <x v="0"/>
    <s v="10"/>
    <s v="09"/>
    <s v="02:00:00"/>
    <s v="2019-10-09 02:00:00"/>
    <n v="63.173881278538808"/>
    <n v="6317.3881278538811"/>
    <n v="0"/>
    <n v="0"/>
    <n v="0"/>
  </r>
  <r>
    <x v="0"/>
    <s v="10"/>
    <s v="09"/>
    <s v="03:00:00"/>
    <s v="2019-10-09 03:00:00"/>
    <n v="63.173881278538808"/>
    <n v="6317.3881278538811"/>
    <n v="0"/>
    <n v="0"/>
    <n v="0"/>
  </r>
  <r>
    <x v="0"/>
    <s v="10"/>
    <s v="09"/>
    <s v="04:00:00"/>
    <s v="2019-10-09 04:00:00"/>
    <n v="63.173881278538808"/>
    <n v="6317.3881278538811"/>
    <n v="0"/>
    <n v="0"/>
    <n v="0"/>
  </r>
  <r>
    <x v="0"/>
    <s v="10"/>
    <s v="09"/>
    <s v="05:00:00"/>
    <s v="2019-10-09 05:00:00"/>
    <n v="63.173881278538808"/>
    <n v="6317.3881278538811"/>
    <n v="0"/>
    <n v="0"/>
    <n v="0"/>
  </r>
  <r>
    <x v="0"/>
    <s v="10"/>
    <s v="09"/>
    <s v="06:00:00"/>
    <s v="2019-10-09 06:00:00"/>
    <n v="63.173881278538808"/>
    <n v="6317.3881278538811"/>
    <n v="0"/>
    <n v="0"/>
    <n v="0"/>
  </r>
  <r>
    <x v="0"/>
    <s v="10"/>
    <s v="09"/>
    <s v="07:00:00"/>
    <s v="2019-10-09 07:00:00"/>
    <n v="63.173881278538808"/>
    <n v="6317.3881278538811"/>
    <n v="0"/>
    <n v="0"/>
    <n v="0"/>
  </r>
  <r>
    <x v="0"/>
    <s v="10"/>
    <s v="09"/>
    <s v="08:00:00"/>
    <s v="2019-10-09 08:00:00"/>
    <n v="63.173881278538808"/>
    <n v="6317.3881278538811"/>
    <n v="0"/>
    <n v="0"/>
    <n v="0"/>
  </r>
  <r>
    <x v="0"/>
    <s v="10"/>
    <s v="09"/>
    <s v="09:00:00"/>
    <s v="2019-10-09 09:00:00"/>
    <n v="63.173881278538808"/>
    <n v="6317.3881278538811"/>
    <n v="0"/>
    <n v="0"/>
    <n v="0"/>
  </r>
  <r>
    <x v="0"/>
    <s v="10"/>
    <s v="09"/>
    <s v="10:00:00"/>
    <s v="2019-10-09 10:00:00"/>
    <n v="63.173881278538808"/>
    <n v="6317.3881278538811"/>
    <n v="0"/>
    <n v="0"/>
    <n v="0"/>
  </r>
  <r>
    <x v="0"/>
    <s v="10"/>
    <s v="09"/>
    <s v="11:00:00"/>
    <s v="2019-10-09 11:00:00"/>
    <n v="63.173881278538808"/>
    <n v="6317.3881278538811"/>
    <n v="0"/>
    <n v="0"/>
    <n v="0"/>
  </r>
  <r>
    <x v="0"/>
    <s v="10"/>
    <s v="09"/>
    <s v="12:00:00"/>
    <s v="2019-10-09 12:00:00"/>
    <n v="63.173881278538808"/>
    <n v="6317.3881278538811"/>
    <n v="0"/>
    <n v="0"/>
    <n v="0"/>
  </r>
  <r>
    <x v="0"/>
    <s v="10"/>
    <s v="09"/>
    <s v="13:00:00"/>
    <s v="2019-10-09 13:00:00"/>
    <n v="63.173881278538808"/>
    <n v="6317.3881278538811"/>
    <n v="0"/>
    <n v="0"/>
    <n v="0"/>
  </r>
  <r>
    <x v="0"/>
    <s v="10"/>
    <s v="09"/>
    <s v="14:00:00"/>
    <s v="2019-10-09 14:00:00"/>
    <n v="63.173881278538808"/>
    <n v="6317.3881278538811"/>
    <n v="0"/>
    <n v="0"/>
    <n v="0"/>
  </r>
  <r>
    <x v="0"/>
    <s v="10"/>
    <s v="09"/>
    <s v="15:00:00"/>
    <s v="2019-10-09 15:00:00"/>
    <n v="63.173881278538808"/>
    <n v="6317.3881278538811"/>
    <n v="0"/>
    <n v="0"/>
    <n v="0"/>
  </r>
  <r>
    <x v="0"/>
    <s v="10"/>
    <s v="09"/>
    <s v="16:00:00"/>
    <s v="2019-10-09 16:00:00"/>
    <n v="2.8538812785388101"/>
    <n v="285.38812785388097"/>
    <n v="0"/>
    <n v="0"/>
    <n v="0"/>
  </r>
  <r>
    <x v="0"/>
    <s v="10"/>
    <s v="09"/>
    <s v="17:00:00"/>
    <s v="2019-10-09 17:00:00"/>
    <n v="2.8538812785388101"/>
    <n v="285.38812785388097"/>
    <n v="0"/>
    <n v="0"/>
    <n v="0"/>
  </r>
  <r>
    <x v="0"/>
    <s v="10"/>
    <s v="09"/>
    <s v="18:00:00"/>
    <s v="2019-10-09 18:00:00"/>
    <n v="2.8538812785388101"/>
    <n v="285.38812785388097"/>
    <n v="0"/>
    <n v="0"/>
    <n v="0"/>
  </r>
  <r>
    <x v="0"/>
    <s v="10"/>
    <s v="09"/>
    <s v="19:00:00"/>
    <s v="2019-10-09 19:00:00"/>
    <n v="2.8538812785388101"/>
    <n v="285.38812785388097"/>
    <n v="0"/>
    <n v="0"/>
    <n v="0"/>
  </r>
  <r>
    <x v="0"/>
    <s v="10"/>
    <s v="09"/>
    <s v="20:00:00"/>
    <s v="2019-10-09 20:00:00"/>
    <n v="2.8538812785388101"/>
    <n v="285.38812785388097"/>
    <n v="6.9590552380952397E-5"/>
    <n v="6.9590552380952397"/>
    <n v="73.070080000000019"/>
  </r>
  <r>
    <x v="0"/>
    <s v="10"/>
    <s v="09"/>
    <s v="21:00:00"/>
    <s v="2019-10-09 21:00:00"/>
    <n v="2.8538812785388101"/>
    <n v="285.38812785388097"/>
    <n v="2.4791634285714203E-4"/>
    <n v="24.791634285714203"/>
    <n v="260.31215999999915"/>
  </r>
  <r>
    <x v="0"/>
    <s v="10"/>
    <s v="09"/>
    <s v="22:00:00"/>
    <s v="2019-10-09 22:00:00"/>
    <n v="2.8538812785388101"/>
    <n v="285.38812785388097"/>
    <n v="3.3055512380952303E-4"/>
    <n v="33.055512380952301"/>
    <n v="347.08287999999914"/>
  </r>
  <r>
    <x v="0"/>
    <s v="10"/>
    <s v="09"/>
    <s v="23:00:00"/>
    <s v="2019-10-09 23:00:00"/>
    <n v="2.8538812785388101"/>
    <n v="285.38812785388097"/>
    <n v="3.5230217142857102E-4"/>
    <n v="35.2302171428571"/>
    <n v="369.91727999999955"/>
  </r>
  <r>
    <x v="0"/>
    <s v="10"/>
    <s v="10"/>
    <s v="00:00:00"/>
    <s v="2019-10-10 00:00:00"/>
    <n v="2.8538812785388101"/>
    <n v="285.38812785388097"/>
    <n v="3.8274803809523799E-4"/>
    <n v="38.274803809523796"/>
    <n v="401.88543999999985"/>
  </r>
  <r>
    <x v="0"/>
    <s v="10"/>
    <s v="10"/>
    <s v="01:00:00"/>
    <s v="2019-10-10 01:00:00"/>
    <n v="2.8538812785388101"/>
    <n v="285.38812785388097"/>
    <n v="4.5233859047619002E-4"/>
    <n v="45.233859047618999"/>
    <n v="474.95551999999947"/>
  </r>
  <r>
    <x v="0"/>
    <s v="10"/>
    <s v="10"/>
    <s v="02:00:00"/>
    <s v="2019-10-10 02:00:00"/>
    <n v="2.8538812785388101"/>
    <n v="285.38812785388097"/>
    <n v="5.4367619047619004E-4"/>
    <n v="54.367619047619002"/>
    <n v="570.85999999999956"/>
  </r>
  <r>
    <x v="0"/>
    <s v="10"/>
    <s v="10"/>
    <s v="03:00:00"/>
    <s v="2019-10-10 03:00:00"/>
    <n v="2.8538812785388101"/>
    <n v="285.38812785388097"/>
    <n v="6.3936319999999996E-4"/>
    <n v="63.936319999999995"/>
    <n v="671.3313599999999"/>
  </r>
  <r>
    <x v="0"/>
    <s v="10"/>
    <s v="10"/>
    <s v="04:00:00"/>
    <s v="2019-10-10 04:00:00"/>
    <n v="2.8538812785388101"/>
    <n v="285.38812785388097"/>
    <n v="6.7850788571428497E-4"/>
    <n v="67.850788571428495"/>
    <n v="712.43327999999917"/>
  </r>
  <r>
    <x v="0"/>
    <s v="10"/>
    <s v="10"/>
    <s v="05:00:00"/>
    <s v="2019-10-10 05:00:00"/>
    <n v="2.8538812785388101"/>
    <n v="285.38812785388097"/>
    <n v="6.8285729523809497E-4"/>
    <n v="68.285729523809493"/>
    <n v="717.00015999999971"/>
  </r>
  <r>
    <x v="0"/>
    <s v="10"/>
    <s v="10"/>
    <s v="06:00:00"/>
    <s v="2019-10-10 06:00:00"/>
    <n v="2.8538812785388101"/>
    <n v="285.38812785388097"/>
    <n v="0"/>
    <n v="0"/>
    <n v="0"/>
  </r>
  <r>
    <x v="0"/>
    <s v="10"/>
    <s v="10"/>
    <s v="07:00:00"/>
    <s v="2019-10-10 07:00:00"/>
    <n v="2.8538812785388101"/>
    <n v="285.38812785388097"/>
    <n v="0"/>
    <n v="0"/>
    <n v="0"/>
  </r>
  <r>
    <x v="0"/>
    <s v="10"/>
    <s v="10"/>
    <s v="08:00:00"/>
    <s v="2019-10-10 08:00:00"/>
    <n v="2.8538812785388101"/>
    <n v="285.38812785388097"/>
    <n v="0"/>
    <n v="0"/>
    <n v="0"/>
  </r>
  <r>
    <x v="0"/>
    <s v="10"/>
    <s v="10"/>
    <s v="09:00:00"/>
    <s v="2019-10-10 09:00:00"/>
    <n v="2.8538812785388101"/>
    <n v="285.38812785388097"/>
    <n v="0"/>
    <n v="0"/>
    <n v="0"/>
  </r>
  <r>
    <x v="0"/>
    <s v="10"/>
    <s v="10"/>
    <s v="10:00:00"/>
    <s v="2019-10-10 10:00:00"/>
    <n v="2.8538812785388101"/>
    <n v="285.38812785388097"/>
    <n v="0"/>
    <n v="0"/>
    <n v="0"/>
  </r>
  <r>
    <x v="0"/>
    <s v="10"/>
    <s v="10"/>
    <s v="11:00:00"/>
    <s v="2019-10-10 11:00:00"/>
    <n v="2.8538812785388101"/>
    <n v="285.38812785388097"/>
    <n v="0"/>
    <n v="0"/>
    <n v="0"/>
  </r>
  <r>
    <x v="0"/>
    <s v="10"/>
    <s v="10"/>
    <s v="12:00:00"/>
    <s v="2019-10-10 12:00:00"/>
    <n v="2.8538812785388101"/>
    <n v="285.38812785388097"/>
    <n v="0"/>
    <n v="0"/>
    <n v="0"/>
  </r>
  <r>
    <x v="0"/>
    <s v="10"/>
    <s v="10"/>
    <s v="13:00:00"/>
    <s v="2019-10-10 13:00:00"/>
    <n v="2.8538812785388101"/>
    <n v="285.38812785388097"/>
    <n v="0"/>
    <n v="0"/>
    <n v="0"/>
  </r>
  <r>
    <x v="0"/>
    <s v="10"/>
    <s v="10"/>
    <s v="14:00:00"/>
    <s v="2019-10-10 14:00:00"/>
    <n v="2.8538812785388101"/>
    <n v="285.38812785388097"/>
    <n v="0"/>
    <n v="0"/>
    <n v="0"/>
  </r>
  <r>
    <x v="0"/>
    <s v="10"/>
    <s v="10"/>
    <s v="15:00:00"/>
    <s v="2019-10-10 15:00:00"/>
    <n v="2.8538812785388101"/>
    <n v="285.38812785388097"/>
    <n v="0"/>
    <n v="0"/>
    <n v="0"/>
  </r>
  <r>
    <x v="0"/>
    <s v="10"/>
    <s v="10"/>
    <s v="16:00:00"/>
    <s v="2019-10-10 16:00:00"/>
    <n v="2.8538812785388101"/>
    <n v="285.38812785388097"/>
    <n v="0"/>
    <n v="0"/>
    <n v="0"/>
  </r>
  <r>
    <x v="0"/>
    <s v="10"/>
    <s v="10"/>
    <s v="17:00:00"/>
    <s v="2019-10-10 17:00:00"/>
    <n v="2.8538812785388101"/>
    <n v="285.38812785388097"/>
    <n v="0"/>
    <n v="0"/>
    <n v="0"/>
  </r>
  <r>
    <x v="0"/>
    <s v="10"/>
    <s v="10"/>
    <s v="18:00:00"/>
    <s v="2019-10-10 18:00:00"/>
    <n v="2.8538812785388101"/>
    <n v="285.38812785388097"/>
    <n v="0"/>
    <n v="0"/>
    <n v="0"/>
  </r>
  <r>
    <x v="0"/>
    <s v="10"/>
    <s v="10"/>
    <s v="19:00:00"/>
    <s v="2019-10-10 19:00:00"/>
    <n v="10.03910581187214"/>
    <n v="1003.910581187214"/>
    <n v="0"/>
    <n v="0"/>
    <n v="0"/>
  </r>
  <r>
    <x v="0"/>
    <s v="10"/>
    <s v="10"/>
    <s v="20:00:00"/>
    <s v="2019-10-10 20:00:00"/>
    <n v="2.8538812785388101"/>
    <n v="285.38812785388097"/>
    <n v="0"/>
    <n v="0"/>
    <n v="0"/>
  </r>
  <r>
    <x v="0"/>
    <s v="10"/>
    <s v="10"/>
    <s v="21:00:00"/>
    <s v="2019-10-10 21:00:00"/>
    <n v="2.8538812785388101"/>
    <n v="285.38812785388097"/>
    <n v="0"/>
    <n v="0"/>
    <n v="0"/>
  </r>
  <r>
    <x v="0"/>
    <s v="10"/>
    <s v="10"/>
    <s v="22:00:00"/>
    <s v="2019-10-10 22:00:00"/>
    <n v="2.8538812785388101"/>
    <n v="285.38812785388097"/>
    <n v="0"/>
    <n v="0"/>
    <n v="0"/>
  </r>
  <r>
    <x v="0"/>
    <s v="10"/>
    <s v="10"/>
    <s v="23:00:00"/>
    <s v="2019-10-10 23:00:00"/>
    <n v="2.8538812785388101"/>
    <n v="285.38812785388097"/>
    <n v="0"/>
    <n v="0"/>
    <n v="0"/>
  </r>
  <r>
    <x v="0"/>
    <s v="10"/>
    <s v="11"/>
    <s v="00:00:00"/>
    <s v="2019-10-11 00:00:00"/>
    <n v="2.8538812785388101"/>
    <n v="285.38812785388097"/>
    <n v="0"/>
    <n v="0"/>
    <n v="0"/>
  </r>
  <r>
    <x v="0"/>
    <s v="10"/>
    <s v="11"/>
    <s v="01:00:00"/>
    <s v="2019-10-11 01:00:00"/>
    <n v="2.8538812785388101"/>
    <n v="285.38812785388097"/>
    <n v="1.4353051428571401E-4"/>
    <n v="14.353051428571401"/>
    <n v="150.70703999999972"/>
  </r>
  <r>
    <x v="0"/>
    <s v="10"/>
    <s v="11"/>
    <s v="02:00:00"/>
    <s v="2019-10-11 02:00:00"/>
    <n v="2.8538812785388101"/>
    <n v="285.38812785388097"/>
    <n v="4.0884449523809397E-4"/>
    <n v="40.884449523809394"/>
    <n v="429.28671999999864"/>
  </r>
  <r>
    <x v="0"/>
    <s v="10"/>
    <s v="11"/>
    <s v="03:00:00"/>
    <s v="2019-10-11 03:00:00"/>
    <n v="2.8538812785388101"/>
    <n v="285.38812785388097"/>
    <n v="5.8717028571428505E-4"/>
    <n v="58.717028571428507"/>
    <n v="616.52879999999936"/>
  </r>
  <r>
    <x v="0"/>
    <s v="10"/>
    <s v="11"/>
    <s v="04:00:00"/>
    <s v="2019-10-11 04:00:00"/>
    <n v="2.8538812785388101"/>
    <n v="285.38812785388097"/>
    <n v="7.3070079999999901E-4"/>
    <n v="73.070079999999905"/>
    <n v="767.23583999999903"/>
  </r>
  <r>
    <x v="0"/>
    <s v="10"/>
    <s v="11"/>
    <s v="05:00:00"/>
    <s v="2019-10-11 05:00:00"/>
    <n v="2.8538812785388101"/>
    <n v="285.38812785388097"/>
    <n v="8.9162895238095198E-4"/>
    <n v="89.162895238095203"/>
    <n v="936.21039999999959"/>
  </r>
  <r>
    <x v="0"/>
    <s v="10"/>
    <s v="11"/>
    <s v="06:00:00"/>
    <s v="2019-10-11 06:00:00"/>
    <n v="2.8538812785388101"/>
    <n v="285.38812785388097"/>
    <n v="0"/>
    <n v="0"/>
    <n v="0"/>
  </r>
  <r>
    <x v="0"/>
    <s v="10"/>
    <s v="11"/>
    <s v="07:00:00"/>
    <s v="2019-10-11 07:00:00"/>
    <n v="2.8538812785388101"/>
    <n v="285.38812785388097"/>
    <n v="0"/>
    <n v="0"/>
    <n v="0"/>
  </r>
  <r>
    <x v="0"/>
    <s v="10"/>
    <s v="11"/>
    <s v="08:00:00"/>
    <s v="2019-10-11 08:00:00"/>
    <n v="2.8538812785388101"/>
    <n v="285.38812785388097"/>
    <n v="0"/>
    <n v="0"/>
    <n v="0"/>
  </r>
  <r>
    <x v="0"/>
    <s v="10"/>
    <s v="11"/>
    <s v="09:00:00"/>
    <s v="2019-10-11 09:00:00"/>
    <n v="2.8538812785388101"/>
    <n v="285.38812785388097"/>
    <n v="0"/>
    <n v="0"/>
    <n v="0"/>
  </r>
  <r>
    <x v="0"/>
    <s v="10"/>
    <s v="11"/>
    <s v="10:00:00"/>
    <s v="2019-10-11 10:00:00"/>
    <n v="2.8538812785388101"/>
    <n v="285.38812785388097"/>
    <n v="0"/>
    <n v="0"/>
    <n v="0"/>
  </r>
  <r>
    <x v="0"/>
    <s v="10"/>
    <s v="11"/>
    <s v="11:00:00"/>
    <s v="2019-10-11 11:00:00"/>
    <n v="2.8538812785388101"/>
    <n v="285.38812785388097"/>
    <n v="0"/>
    <n v="0"/>
    <n v="0"/>
  </r>
  <r>
    <x v="0"/>
    <s v="10"/>
    <s v="11"/>
    <s v="12:00:00"/>
    <s v="2019-10-11 12:00:00"/>
    <n v="2.8538812785388101"/>
    <n v="285.38812785388097"/>
    <n v="0"/>
    <n v="0"/>
    <n v="0"/>
  </r>
  <r>
    <x v="0"/>
    <s v="10"/>
    <s v="11"/>
    <s v="13:00:00"/>
    <s v="2019-10-11 13:00:00"/>
    <n v="2.8538812785388101"/>
    <n v="285.38812785388097"/>
    <n v="0"/>
    <n v="0"/>
    <n v="0"/>
  </r>
  <r>
    <x v="0"/>
    <s v="10"/>
    <s v="11"/>
    <s v="14:00:00"/>
    <s v="2019-10-11 14:00:00"/>
    <n v="63.173881278538808"/>
    <n v="6317.3881278538811"/>
    <n v="0"/>
    <n v="0"/>
    <n v="0"/>
  </r>
  <r>
    <x v="0"/>
    <s v="10"/>
    <s v="11"/>
    <s v="15:00:00"/>
    <s v="2019-10-11 15:00:00"/>
    <n v="2.8538812785388101"/>
    <n v="285.38812785388097"/>
    <n v="0"/>
    <n v="0"/>
    <n v="0"/>
  </r>
  <r>
    <x v="0"/>
    <s v="10"/>
    <s v="11"/>
    <s v="16:00:00"/>
    <s v="2019-10-11 16:00:00"/>
    <n v="2.8538812785388101"/>
    <n v="285.38812785388097"/>
    <n v="0"/>
    <n v="0"/>
    <n v="0"/>
  </r>
  <r>
    <x v="0"/>
    <s v="10"/>
    <s v="11"/>
    <s v="17:00:00"/>
    <s v="2019-10-11 17:00:00"/>
    <n v="2.8538812785388101"/>
    <n v="285.38812785388097"/>
    <n v="0"/>
    <n v="0"/>
    <n v="0"/>
  </r>
  <r>
    <x v="0"/>
    <s v="10"/>
    <s v="11"/>
    <s v="18:00:00"/>
    <s v="2019-10-11 18:00:00"/>
    <n v="2.8538812785388101"/>
    <n v="285.38812785388097"/>
    <n v="0"/>
    <n v="0"/>
    <n v="0"/>
  </r>
  <r>
    <x v="0"/>
    <s v="10"/>
    <s v="11"/>
    <s v="19:00:00"/>
    <s v="2019-10-11 19:00:00"/>
    <n v="2.8538812785388101"/>
    <n v="285.38812785388097"/>
    <n v="0"/>
    <n v="0"/>
    <n v="0"/>
  </r>
  <r>
    <x v="0"/>
    <s v="10"/>
    <s v="11"/>
    <s v="20:00:00"/>
    <s v="2019-10-11 20:00:00"/>
    <n v="2.8538812785388101"/>
    <n v="285.38812785388097"/>
    <n v="0"/>
    <n v="0"/>
    <n v="0"/>
  </r>
  <r>
    <x v="0"/>
    <s v="10"/>
    <s v="11"/>
    <s v="21:00:00"/>
    <s v="2019-10-11 21:00:00"/>
    <n v="2.8538812785388101"/>
    <n v="285.38812785388097"/>
    <n v="4.3494095238094999E-5"/>
    <n v="4.3494095238095003"/>
    <n v="45.668799999999756"/>
  </r>
  <r>
    <x v="0"/>
    <s v="10"/>
    <s v="11"/>
    <s v="22:00:00"/>
    <s v="2019-10-11 22:00:00"/>
    <n v="2.8538812785388101"/>
    <n v="285.38812785388097"/>
    <n v="2.43566933333333E-4"/>
    <n v="24.3566933333333"/>
    <n v="255.74527999999967"/>
  </r>
  <r>
    <x v="0"/>
    <s v="10"/>
    <s v="11"/>
    <s v="23:00:00"/>
    <s v="2019-10-11 23:00:00"/>
    <n v="2.8538812785388101"/>
    <n v="285.38812785388097"/>
    <n v="4.4363977142857099E-4"/>
    <n v="44.363977142857102"/>
    <n v="465.82175999999959"/>
  </r>
  <r>
    <x v="0"/>
    <s v="10"/>
    <s v="12"/>
    <s v="00:00:00"/>
    <s v="2019-10-12 00:00:00"/>
    <n v="2.8538812785388101"/>
    <n v="285.38812785388097"/>
    <n v="6.3936319999999996E-4"/>
    <n v="63.936319999999995"/>
    <n v="671.3313599999999"/>
  </r>
  <r>
    <x v="0"/>
    <s v="10"/>
    <s v="12"/>
    <s v="01:00:00"/>
    <s v="2019-10-12 01:00:00"/>
    <n v="2.8538812785388101"/>
    <n v="285.38812785388097"/>
    <n v="8.3508662857142795E-4"/>
    <n v="83.508662857142795"/>
    <n v="876.84095999999931"/>
  </r>
  <r>
    <x v="0"/>
    <s v="10"/>
    <s v="12"/>
    <s v="02:00:00"/>
    <s v="2019-10-12 02:00:00"/>
    <n v="2.8538812785388101"/>
    <n v="285.38812785388097"/>
    <n v="1.02211123809523E-3"/>
    <n v="102.211123809523"/>
    <n v="1073.2167999999915"/>
  </r>
  <r>
    <x v="0"/>
    <s v="10"/>
    <s v="12"/>
    <s v="03:00:00"/>
    <s v="2019-10-12 03:00:00"/>
    <n v="2.8538812785388101"/>
    <n v="285.38812785388097"/>
    <n v="1.2004370285714199E-3"/>
    <n v="120.04370285714199"/>
    <n v="1260.458879999991"/>
  </r>
  <r>
    <x v="0"/>
    <s v="10"/>
    <s v="12"/>
    <s v="04:00:00"/>
    <s v="2019-10-12 04:00:00"/>
    <n v="2.8538812785388101"/>
    <n v="285.38812785388097"/>
    <n v="1.3787628190476101E-3"/>
    <n v="137.87628190476102"/>
    <n v="1447.7009599999906"/>
  </r>
  <r>
    <x v="0"/>
    <s v="10"/>
    <s v="12"/>
    <s v="05:00:00"/>
    <s v="2019-10-12 05:00:00"/>
    <n v="2.8538812785388101"/>
    <n v="285.38812785388097"/>
    <n v="1.5701368380952299E-3"/>
    <n v="157.013683809523"/>
    <n v="1648.6436799999915"/>
  </r>
  <r>
    <x v="0"/>
    <s v="10"/>
    <s v="12"/>
    <s v="06:00:00"/>
    <s v="2019-10-12 06:00:00"/>
    <n v="2.8538812785388101"/>
    <n v="285.38812785388097"/>
    <n v="7.3260476190476203E-4"/>
    <n v="73.260476190476197"/>
    <n v="769.23500000000013"/>
  </r>
  <r>
    <x v="0"/>
    <s v="10"/>
    <s v="12"/>
    <s v="07:00:00"/>
    <s v="2019-10-12 07:00:00"/>
    <n v="2.8538812785388101"/>
    <n v="285.38812785388097"/>
    <n v="0"/>
    <n v="0"/>
    <n v="0"/>
  </r>
  <r>
    <x v="0"/>
    <s v="10"/>
    <s v="12"/>
    <s v="08:00:00"/>
    <s v="2019-10-12 08:00:00"/>
    <n v="2.8538812785388101"/>
    <n v="285.38812785388097"/>
    <n v="0"/>
    <n v="0"/>
    <n v="0"/>
  </r>
  <r>
    <x v="0"/>
    <s v="10"/>
    <s v="12"/>
    <s v="09:00:00"/>
    <s v="2019-10-12 09:00:00"/>
    <n v="2.8538812785388101"/>
    <n v="285.38812785388097"/>
    <n v="0"/>
    <n v="0"/>
    <n v="0"/>
  </r>
  <r>
    <x v="0"/>
    <s v="10"/>
    <s v="12"/>
    <s v="10:00:00"/>
    <s v="2019-10-12 10:00:00"/>
    <n v="2.8538812785388101"/>
    <n v="285.38812785388097"/>
    <n v="0"/>
    <n v="0"/>
    <n v="0"/>
  </r>
  <r>
    <x v="0"/>
    <s v="10"/>
    <s v="12"/>
    <s v="11:00:00"/>
    <s v="2019-10-12 11:00:00"/>
    <n v="2.8538812785388101"/>
    <n v="285.38812785388097"/>
    <n v="0"/>
    <n v="0"/>
    <n v="0"/>
  </r>
  <r>
    <x v="0"/>
    <s v="10"/>
    <s v="12"/>
    <s v="12:00:00"/>
    <s v="2019-10-12 12:00:00"/>
    <n v="2.8538812785388101"/>
    <n v="285.38812785388097"/>
    <n v="0"/>
    <n v="0"/>
    <n v="0"/>
  </r>
  <r>
    <x v="0"/>
    <s v="10"/>
    <s v="12"/>
    <s v="13:00:00"/>
    <s v="2019-10-12 13:00:00"/>
    <n v="2.8538812785388101"/>
    <n v="285.38812785388097"/>
    <n v="0"/>
    <n v="0"/>
    <n v="0"/>
  </r>
  <r>
    <x v="0"/>
    <s v="10"/>
    <s v="12"/>
    <s v="14:00:00"/>
    <s v="2019-10-12 14:00:00"/>
    <n v="2.8538812785388101"/>
    <n v="285.38812785388097"/>
    <n v="0"/>
    <n v="0"/>
    <n v="0"/>
  </r>
  <r>
    <x v="0"/>
    <s v="10"/>
    <s v="12"/>
    <s v="15:00:00"/>
    <s v="2019-10-12 15:00:00"/>
    <n v="2.8538812785388101"/>
    <n v="285.38812785388097"/>
    <n v="0"/>
    <n v="0"/>
    <n v="0"/>
  </r>
  <r>
    <x v="0"/>
    <s v="10"/>
    <s v="12"/>
    <s v="16:00:00"/>
    <s v="2019-10-12 16:00:00"/>
    <n v="2.8538812785388101"/>
    <n v="285.38812785388097"/>
    <n v="0"/>
    <n v="0"/>
    <n v="0"/>
  </r>
  <r>
    <x v="0"/>
    <s v="10"/>
    <s v="12"/>
    <s v="17:00:00"/>
    <s v="2019-10-12 17:00:00"/>
    <n v="2.8538812785388101"/>
    <n v="285.38812785388097"/>
    <n v="0"/>
    <n v="0"/>
    <n v="0"/>
  </r>
  <r>
    <x v="0"/>
    <s v="10"/>
    <s v="12"/>
    <s v="18:00:00"/>
    <s v="2019-10-12 18:00:00"/>
    <n v="12.77415950076103"/>
    <n v="1277.4159500761029"/>
    <n v="0"/>
    <n v="0"/>
    <n v="0"/>
  </r>
  <r>
    <x v="0"/>
    <s v="10"/>
    <s v="12"/>
    <s v="19:00:00"/>
    <s v="2019-10-12 19:00:00"/>
    <n v="12.779233811872141"/>
    <n v="1277.9233811872141"/>
    <n v="0"/>
    <n v="0"/>
    <n v="0"/>
  </r>
  <r>
    <x v="0"/>
    <s v="10"/>
    <s v="12"/>
    <s v="20:00:00"/>
    <s v="2019-10-12 20:00:00"/>
    <n v="11.180825811872142"/>
    <n v="1118.0825811872141"/>
    <n v="0"/>
    <n v="0"/>
    <n v="0"/>
  </r>
  <r>
    <x v="0"/>
    <s v="10"/>
    <s v="12"/>
    <s v="21:00:00"/>
    <s v="2019-10-12 21:00:00"/>
    <n v="9.2779591452054699"/>
    <n v="927.79591452054706"/>
    <n v="0"/>
    <n v="0"/>
    <n v="0"/>
  </r>
  <r>
    <x v="0"/>
    <s v="10"/>
    <s v="12"/>
    <s v="22:00:00"/>
    <s v="2019-10-12 22:00:00"/>
    <n v="8.1819079452054702"/>
    <n v="818.190794520547"/>
    <n v="0"/>
    <n v="0"/>
    <n v="0"/>
  </r>
  <r>
    <x v="0"/>
    <s v="10"/>
    <s v="12"/>
    <s v="23:00:00"/>
    <s v="2019-10-12 23:00:00"/>
    <n v="2.8538812785388101"/>
    <n v="285.38812785388097"/>
    <n v="0"/>
    <n v="0"/>
    <n v="0"/>
  </r>
  <r>
    <x v="0"/>
    <s v="10"/>
    <s v="13"/>
    <s v="00:00:00"/>
    <s v="2019-10-13 00:00:00"/>
    <n v="88.954158078538711"/>
    <n v="8895.4158078538712"/>
    <n v="0"/>
    <n v="0"/>
    <n v="0"/>
  </r>
  <r>
    <x v="0"/>
    <s v="10"/>
    <s v="13"/>
    <s v="01:00:00"/>
    <s v="2019-10-13 01:00:00"/>
    <n v="63.173881278538808"/>
    <n v="6317.3881278538811"/>
    <n v="0"/>
    <n v="0"/>
    <n v="0"/>
  </r>
  <r>
    <x v="0"/>
    <s v="10"/>
    <s v="13"/>
    <s v="02:00:00"/>
    <s v="2019-10-13 02:00:00"/>
    <n v="63.173881278538808"/>
    <n v="6317.3881278538811"/>
    <n v="0"/>
    <n v="0"/>
    <n v="0"/>
  </r>
  <r>
    <x v="0"/>
    <s v="10"/>
    <s v="13"/>
    <s v="03:00:00"/>
    <s v="2019-10-13 03:00:00"/>
    <n v="63.173881278538808"/>
    <n v="6317.3881278538811"/>
    <n v="0"/>
    <n v="0"/>
    <n v="0"/>
  </r>
  <r>
    <x v="0"/>
    <s v="10"/>
    <s v="13"/>
    <s v="04:00:00"/>
    <s v="2019-10-13 04:00:00"/>
    <n v="63.173881278538808"/>
    <n v="6317.3881278538811"/>
    <n v="0"/>
    <n v="0"/>
    <n v="0"/>
  </r>
  <r>
    <x v="0"/>
    <s v="10"/>
    <s v="13"/>
    <s v="05:00:00"/>
    <s v="2019-10-13 05:00:00"/>
    <n v="63.173881278538808"/>
    <n v="6317.3881278538811"/>
    <n v="0"/>
    <n v="0"/>
    <n v="0"/>
  </r>
  <r>
    <x v="0"/>
    <s v="10"/>
    <s v="13"/>
    <s v="06:00:00"/>
    <s v="2019-10-13 06:00:00"/>
    <n v="63.173881278538808"/>
    <n v="6317.3881278538811"/>
    <n v="0"/>
    <n v="0"/>
    <n v="0"/>
  </r>
  <r>
    <x v="0"/>
    <s v="10"/>
    <s v="13"/>
    <s v="07:00:00"/>
    <s v="2019-10-13 07:00:00"/>
    <n v="63.173881278538808"/>
    <n v="6317.3881278538811"/>
    <n v="0"/>
    <n v="0"/>
    <n v="0"/>
  </r>
  <r>
    <x v="0"/>
    <s v="10"/>
    <s v="13"/>
    <s v="08:00:00"/>
    <s v="2019-10-13 08:00:00"/>
    <n v="63.173881278538808"/>
    <n v="6317.3881278538811"/>
    <n v="0"/>
    <n v="0"/>
    <n v="0"/>
  </r>
  <r>
    <x v="0"/>
    <s v="10"/>
    <s v="13"/>
    <s v="09:00:00"/>
    <s v="2019-10-13 09:00:00"/>
    <n v="63.173881278538808"/>
    <n v="6317.3881278538811"/>
    <n v="0"/>
    <n v="0"/>
    <n v="0"/>
  </r>
  <r>
    <x v="0"/>
    <s v="10"/>
    <s v="13"/>
    <s v="10:00:00"/>
    <s v="2019-10-13 10:00:00"/>
    <n v="2.8538812785388101"/>
    <n v="285.38812785388097"/>
    <n v="0"/>
    <n v="0"/>
    <n v="0"/>
  </r>
  <r>
    <x v="0"/>
    <s v="10"/>
    <s v="13"/>
    <s v="11:00:00"/>
    <s v="2019-10-13 11:00:00"/>
    <n v="63.173881278538808"/>
    <n v="6317.3881278538811"/>
    <n v="0"/>
    <n v="0"/>
    <n v="0"/>
  </r>
  <r>
    <x v="0"/>
    <s v="10"/>
    <s v="13"/>
    <s v="12:00:00"/>
    <s v="2019-10-13 12:00:00"/>
    <n v="63.173881278538808"/>
    <n v="6317.3881278538811"/>
    <n v="0"/>
    <n v="0"/>
    <n v="0"/>
  </r>
  <r>
    <x v="0"/>
    <s v="10"/>
    <s v="13"/>
    <s v="13:00:00"/>
    <s v="2019-10-13 13:00:00"/>
    <n v="63.173881278538808"/>
    <n v="6317.3881278538811"/>
    <n v="0"/>
    <n v="0"/>
    <n v="0"/>
  </r>
  <r>
    <x v="0"/>
    <s v="10"/>
    <s v="13"/>
    <s v="14:00:00"/>
    <s v="2019-10-13 14:00:00"/>
    <n v="2.8538812785388101"/>
    <n v="285.38812785388097"/>
    <n v="0"/>
    <n v="0"/>
    <n v="0"/>
  </r>
  <r>
    <x v="0"/>
    <s v="10"/>
    <s v="13"/>
    <s v="15:00:00"/>
    <s v="2019-10-13 15:00:00"/>
    <n v="2.8538812785388101"/>
    <n v="285.38812785388097"/>
    <n v="0"/>
    <n v="0"/>
    <n v="0"/>
  </r>
  <r>
    <x v="0"/>
    <s v="10"/>
    <s v="13"/>
    <s v="16:00:00"/>
    <s v="2019-10-13 16:00:00"/>
    <n v="2.8538812785388101"/>
    <n v="285.38812785388097"/>
    <n v="0"/>
    <n v="0"/>
    <n v="0"/>
  </r>
  <r>
    <x v="0"/>
    <s v="10"/>
    <s v="13"/>
    <s v="17:00:00"/>
    <s v="2019-10-13 17:00:00"/>
    <n v="2.8538812785388101"/>
    <n v="285.38812785388097"/>
    <n v="0"/>
    <n v="0"/>
    <n v="0"/>
  </r>
  <r>
    <x v="0"/>
    <s v="10"/>
    <s v="13"/>
    <s v="18:00:00"/>
    <s v="2019-10-13 18:00:00"/>
    <n v="7.2177888340943595"/>
    <n v="721.77888340943593"/>
    <n v="0"/>
    <n v="0"/>
    <n v="0"/>
  </r>
  <r>
    <x v="0"/>
    <s v="10"/>
    <s v="13"/>
    <s v="19:00:00"/>
    <s v="2019-10-13 19:00:00"/>
    <n v="7.9078951452054707"/>
    <n v="790.78951452054707"/>
    <n v="0"/>
    <n v="0"/>
    <n v="0"/>
  </r>
  <r>
    <x v="0"/>
    <s v="10"/>
    <s v="13"/>
    <s v="20:00:00"/>
    <s v="2019-10-13 20:00:00"/>
    <n v="7.6034364785388098"/>
    <n v="760.34364785388095"/>
    <n v="0"/>
    <n v="0"/>
    <n v="0"/>
  </r>
  <r>
    <x v="0"/>
    <s v="10"/>
    <s v="13"/>
    <s v="21:00:00"/>
    <s v="2019-10-13 21:00:00"/>
    <n v="7.3598695452054699"/>
    <n v="735.98695452054699"/>
    <n v="0"/>
    <n v="0"/>
    <n v="0"/>
  </r>
  <r>
    <x v="0"/>
    <s v="10"/>
    <s v="13"/>
    <s v="22:00:00"/>
    <s v="2019-10-13 22:00:00"/>
    <n v="7.77088874520547"/>
    <n v="777.08887452054694"/>
    <n v="0"/>
    <n v="0"/>
    <n v="0"/>
  </r>
  <r>
    <x v="0"/>
    <s v="10"/>
    <s v="13"/>
    <s v="23:00:00"/>
    <s v="2019-10-13 23:00:00"/>
    <n v="7.5882135452054698"/>
    <n v="758.82135452054695"/>
    <n v="0"/>
    <n v="0"/>
    <n v="0"/>
  </r>
  <r>
    <x v="0"/>
    <s v="10"/>
    <s v="14"/>
    <s v="00:00:00"/>
    <s v="2019-10-14 00:00:00"/>
    <n v="6.7205063452054699"/>
    <n v="672.05063452054696"/>
    <n v="0"/>
    <n v="0"/>
    <n v="0"/>
  </r>
  <r>
    <x v="0"/>
    <s v="10"/>
    <s v="14"/>
    <s v="01:00:00"/>
    <s v="2019-10-14 01:00:00"/>
    <n v="4.9850919452054701"/>
    <n v="498.509194520547"/>
    <n v="0"/>
    <n v="0"/>
    <n v="0"/>
  </r>
  <r>
    <x v="0"/>
    <s v="10"/>
    <s v="14"/>
    <s v="02:00:00"/>
    <s v="2019-10-14 02:00:00"/>
    <n v="3.8585948785388102"/>
    <n v="385.85948785388103"/>
    <n v="1.47879923809523E-4"/>
    <n v="14.7879923809523"/>
    <n v="155.27391999999915"/>
  </r>
  <r>
    <x v="0"/>
    <s v="10"/>
    <s v="14"/>
    <s v="03:00:00"/>
    <s v="2019-10-14 03:00:00"/>
    <n v="2.8538812785388101"/>
    <n v="285.38812785388097"/>
    <n v="4.04495085714285E-4"/>
    <n v="40.449508571428503"/>
    <n v="424.71983999999929"/>
  </r>
  <r>
    <x v="0"/>
    <s v="10"/>
    <s v="14"/>
    <s v="04:00:00"/>
    <s v="2019-10-14 04:00:00"/>
    <n v="2.8538812785388101"/>
    <n v="285.38812785388097"/>
    <n v="6.3501379047618996E-4"/>
    <n v="63.501379047618997"/>
    <n v="666.76447999999948"/>
  </r>
  <r>
    <x v="0"/>
    <s v="10"/>
    <s v="14"/>
    <s v="05:00:00"/>
    <s v="2019-10-14 05:00:00"/>
    <n v="2.8538812785388101"/>
    <n v="285.38812785388097"/>
    <n v="8.3073721904761903E-4"/>
    <n v="83.073721904761896"/>
    <n v="872.27407999999991"/>
  </r>
  <r>
    <x v="0"/>
    <s v="10"/>
    <s v="14"/>
    <s v="06:00:00"/>
    <s v="2019-10-14 06:00:00"/>
    <n v="2.8538812785388101"/>
    <n v="285.38812785388097"/>
    <n v="2.0448095238095201E-4"/>
    <n v="20.448095238095203"/>
    <n v="214.70499999999961"/>
  </r>
  <r>
    <x v="0"/>
    <s v="10"/>
    <s v="14"/>
    <s v="07:00:00"/>
    <s v="2019-10-14 07:00:00"/>
    <n v="2.8538812785388101"/>
    <n v="285.38812785388097"/>
    <n v="0"/>
    <n v="0"/>
    <n v="0"/>
  </r>
  <r>
    <x v="0"/>
    <s v="10"/>
    <s v="14"/>
    <s v="08:00:00"/>
    <s v="2019-10-14 08:00:00"/>
    <n v="2.8538812785388101"/>
    <n v="285.38812785388097"/>
    <n v="0"/>
    <n v="0"/>
    <n v="0"/>
  </r>
  <r>
    <x v="0"/>
    <s v="10"/>
    <s v="14"/>
    <s v="09:00:00"/>
    <s v="2019-10-14 09:00:00"/>
    <n v="2.8538812785388101"/>
    <n v="285.38812785388097"/>
    <n v="0"/>
    <n v="0"/>
    <n v="0"/>
  </r>
  <r>
    <x v="0"/>
    <s v="10"/>
    <s v="14"/>
    <s v="10:00:00"/>
    <s v="2019-10-14 10:00:00"/>
    <n v="2.8538812785388101"/>
    <n v="285.38812785388097"/>
    <n v="0"/>
    <n v="0"/>
    <n v="0"/>
  </r>
  <r>
    <x v="0"/>
    <s v="10"/>
    <s v="14"/>
    <s v="11:00:00"/>
    <s v="2019-10-14 11:00:00"/>
    <n v="2.8538812785388101"/>
    <n v="285.38812785388097"/>
    <n v="0"/>
    <n v="0"/>
    <n v="0"/>
  </r>
  <r>
    <x v="0"/>
    <s v="10"/>
    <s v="14"/>
    <s v="12:00:00"/>
    <s v="2019-10-14 12:00:00"/>
    <n v="2.8538812785388101"/>
    <n v="285.38812785388097"/>
    <n v="0"/>
    <n v="0"/>
    <n v="0"/>
  </r>
  <r>
    <x v="0"/>
    <s v="10"/>
    <s v="14"/>
    <s v="13:00:00"/>
    <s v="2019-10-14 13:00:00"/>
    <n v="2.8538812785388101"/>
    <n v="285.38812785388097"/>
    <n v="0"/>
    <n v="0"/>
    <n v="0"/>
  </r>
  <r>
    <x v="0"/>
    <s v="10"/>
    <s v="14"/>
    <s v="14:00:00"/>
    <s v="2019-10-14 14:00:00"/>
    <n v="2.8538812785388101"/>
    <n v="285.38812785388097"/>
    <n v="0"/>
    <n v="0"/>
    <n v="0"/>
  </r>
  <r>
    <x v="0"/>
    <s v="10"/>
    <s v="14"/>
    <s v="15:00:00"/>
    <s v="2019-10-14 15:00:00"/>
    <n v="2.8538812785388101"/>
    <n v="285.38812785388097"/>
    <n v="0"/>
    <n v="0"/>
    <n v="0"/>
  </r>
  <r>
    <x v="0"/>
    <s v="10"/>
    <s v="14"/>
    <s v="16:00:00"/>
    <s v="2019-10-14 16:00:00"/>
    <n v="2.8538812785388101"/>
    <n v="285.38812785388097"/>
    <n v="0"/>
    <n v="0"/>
    <n v="0"/>
  </r>
  <r>
    <x v="0"/>
    <s v="10"/>
    <s v="14"/>
    <s v="17:00:00"/>
    <s v="2019-10-14 17:00:00"/>
    <n v="2.8538812785388101"/>
    <n v="285.38812785388097"/>
    <n v="0"/>
    <n v="0"/>
    <n v="0"/>
  </r>
  <r>
    <x v="0"/>
    <s v="10"/>
    <s v="14"/>
    <s v="18:00:00"/>
    <s v="2019-10-14 18:00:00"/>
    <n v="2.8538812785388101"/>
    <n v="285.38812785388097"/>
    <n v="0"/>
    <n v="0"/>
    <n v="0"/>
  </r>
  <r>
    <x v="0"/>
    <s v="10"/>
    <s v="14"/>
    <s v="19:00:00"/>
    <s v="2019-10-14 19:00:00"/>
    <n v="2.8538812785388101"/>
    <n v="285.38812785388097"/>
    <n v="0"/>
    <n v="0"/>
    <n v="0"/>
  </r>
  <r>
    <x v="0"/>
    <s v="10"/>
    <s v="14"/>
    <s v="20:00:00"/>
    <s v="2019-10-14 20:00:00"/>
    <n v="2.8538812785388101"/>
    <n v="285.38812785388097"/>
    <n v="0"/>
    <n v="0"/>
    <n v="0"/>
  </r>
  <r>
    <x v="0"/>
    <s v="10"/>
    <s v="14"/>
    <s v="21:00:00"/>
    <s v="2019-10-14 21:00:00"/>
    <n v="2.8538812785388101"/>
    <n v="285.38812785388097"/>
    <n v="0"/>
    <n v="0"/>
    <n v="0"/>
  </r>
  <r>
    <x v="0"/>
    <s v="10"/>
    <s v="14"/>
    <s v="22:00:00"/>
    <s v="2019-10-14 22:00:00"/>
    <n v="2.8538812785388101"/>
    <n v="285.38812785388097"/>
    <n v="2.39217523809524E-4"/>
    <n v="23.921752380952402"/>
    <n v="251.17840000000021"/>
  </r>
  <r>
    <x v="0"/>
    <s v="10"/>
    <s v="14"/>
    <s v="23:00:00"/>
    <s v="2019-10-14 23:00:00"/>
    <n v="2.8538812785388101"/>
    <n v="285.38812785388097"/>
    <n v="4.5668800000000002E-4"/>
    <n v="45.668800000000005"/>
    <n v="479.52240000000006"/>
  </r>
  <r>
    <x v="0"/>
    <s v="10"/>
    <s v="15"/>
    <s v="00:00:00"/>
    <s v="2019-10-15 00:00:00"/>
    <n v="2.8538812785388101"/>
    <n v="285.38812785388097"/>
    <n v="5.4802559999999896E-4"/>
    <n v="54.802559999999893"/>
    <n v="575.42687999999885"/>
  </r>
  <r>
    <x v="0"/>
    <s v="10"/>
    <s v="15"/>
    <s v="01:00:00"/>
    <s v="2019-10-15 01:00:00"/>
    <n v="2.8538812785388101"/>
    <n v="285.38812785388097"/>
    <n v="6.9590552380952302E-4"/>
    <n v="69.590552380952303"/>
    <n v="730.70079999999916"/>
  </r>
  <r>
    <x v="0"/>
    <s v="10"/>
    <s v="15"/>
    <s v="02:00:00"/>
    <s v="2019-10-15 02:00:00"/>
    <n v="2.8538812785388101"/>
    <n v="285.38812785388097"/>
    <n v="9.8731596190476103E-4"/>
    <n v="98.731596190476097"/>
    <n v="1036.681759999999"/>
  </r>
  <r>
    <x v="0"/>
    <s v="10"/>
    <s v="15"/>
    <s v="03:00:00"/>
    <s v="2019-10-15 03:00:00"/>
    <n v="2.8538812785388101"/>
    <n v="285.38812785388097"/>
    <n v="1.25697935238095E-3"/>
    <n v="125.697935238095"/>
    <n v="1319.8283199999976"/>
  </r>
  <r>
    <x v="0"/>
    <s v="10"/>
    <s v="15"/>
    <s v="04:00:00"/>
    <s v="2019-10-15 04:00:00"/>
    <n v="2.8538812785388101"/>
    <n v="285.38812785388097"/>
    <n v="1.47010041904761E-3"/>
    <n v="147.01004190476101"/>
    <n v="1543.6054399999907"/>
  </r>
  <r>
    <x v="0"/>
    <s v="10"/>
    <s v="15"/>
    <s v="05:00:00"/>
    <s v="2019-10-15 05:00:00"/>
    <n v="2.8538812785388101"/>
    <n v="285.38812785388097"/>
    <n v="1.7267155809523799E-3"/>
    <n v="172.671558095238"/>
    <n v="1813.051359999999"/>
  </r>
  <r>
    <x v="0"/>
    <s v="10"/>
    <s v="15"/>
    <s v="06:00:00"/>
    <s v="2019-10-15 06:00:00"/>
    <n v="2.8538812785388101"/>
    <n v="285.38812785388097"/>
    <n v="1.0182428571428499E-3"/>
    <n v="101.824285714285"/>
    <n v="1069.1549999999925"/>
  </r>
  <r>
    <x v="0"/>
    <s v="10"/>
    <s v="15"/>
    <s v="07:00:00"/>
    <s v="2019-10-15 07:00:00"/>
    <n v="2.8538812785388101"/>
    <n v="285.38812785388097"/>
    <n v="0"/>
    <n v="0"/>
    <n v="0"/>
  </r>
  <r>
    <x v="0"/>
    <s v="10"/>
    <s v="15"/>
    <s v="08:00:00"/>
    <s v="2019-10-15 08:00:00"/>
    <n v="2.8538812785388101"/>
    <n v="285.38812785388097"/>
    <n v="0"/>
    <n v="0"/>
    <n v="0"/>
  </r>
  <r>
    <x v="0"/>
    <s v="10"/>
    <s v="15"/>
    <s v="09:00:00"/>
    <s v="2019-10-15 09:00:00"/>
    <n v="2.8538812785388101"/>
    <n v="285.38812785388097"/>
    <n v="0"/>
    <n v="0"/>
    <n v="0"/>
  </r>
  <r>
    <x v="0"/>
    <s v="10"/>
    <s v="15"/>
    <s v="10:00:00"/>
    <s v="2019-10-15 10:00:00"/>
    <n v="2.8538812785388101"/>
    <n v="285.38812785388097"/>
    <n v="0"/>
    <n v="0"/>
    <n v="0"/>
  </r>
  <r>
    <x v="0"/>
    <s v="10"/>
    <s v="15"/>
    <s v="11:00:00"/>
    <s v="2019-10-15 11:00:00"/>
    <n v="2.8538812785388101"/>
    <n v="285.38812785388097"/>
    <n v="0"/>
    <n v="0"/>
    <n v="0"/>
  </r>
  <r>
    <x v="0"/>
    <s v="10"/>
    <s v="15"/>
    <s v="12:00:00"/>
    <s v="2019-10-15 12:00:00"/>
    <n v="2.8538812785388101"/>
    <n v="285.38812785388097"/>
    <n v="0"/>
    <n v="0"/>
    <n v="0"/>
  </r>
  <r>
    <x v="0"/>
    <s v="10"/>
    <s v="15"/>
    <s v="13:00:00"/>
    <s v="2019-10-15 13:00:00"/>
    <n v="2.8538812785388101"/>
    <n v="285.38812785388097"/>
    <n v="0"/>
    <n v="0"/>
    <n v="0"/>
  </r>
  <r>
    <x v="0"/>
    <s v="10"/>
    <s v="15"/>
    <s v="14:00:00"/>
    <s v="2019-10-15 14:00:00"/>
    <n v="2.8538812785388101"/>
    <n v="285.38812785388097"/>
    <n v="0"/>
    <n v="0"/>
    <n v="0"/>
  </r>
  <r>
    <x v="0"/>
    <s v="10"/>
    <s v="15"/>
    <s v="15:00:00"/>
    <s v="2019-10-15 15:00:00"/>
    <n v="2.8538812785388101"/>
    <n v="285.38812785388097"/>
    <n v="0"/>
    <n v="0"/>
    <n v="0"/>
  </r>
  <r>
    <x v="0"/>
    <s v="10"/>
    <s v="15"/>
    <s v="16:00:00"/>
    <s v="2019-10-15 16:00:00"/>
    <n v="2.8538812785388101"/>
    <n v="285.38812785388097"/>
    <n v="0"/>
    <n v="0"/>
    <n v="0"/>
  </r>
  <r>
    <x v="0"/>
    <s v="10"/>
    <s v="15"/>
    <s v="17:00:00"/>
    <s v="2019-10-15 17:00:00"/>
    <n v="2.8538812785388101"/>
    <n v="285.38812785388097"/>
    <n v="0"/>
    <n v="0"/>
    <n v="0"/>
  </r>
  <r>
    <x v="0"/>
    <s v="10"/>
    <s v="15"/>
    <s v="18:00:00"/>
    <s v="2019-10-15 18:00:00"/>
    <n v="2.8538812785388101"/>
    <n v="285.38812785388097"/>
    <n v="0"/>
    <n v="0"/>
    <n v="0"/>
  </r>
  <r>
    <x v="0"/>
    <s v="10"/>
    <s v="15"/>
    <s v="19:00:00"/>
    <s v="2019-10-15 19:00:00"/>
    <n v="2.8538812785388101"/>
    <n v="285.38812785388097"/>
    <n v="0"/>
    <n v="0"/>
    <n v="0"/>
  </r>
  <r>
    <x v="0"/>
    <s v="10"/>
    <s v="15"/>
    <s v="20:00:00"/>
    <s v="2019-10-15 20:00:00"/>
    <n v="2.8538812785388101"/>
    <n v="285.38812785388097"/>
    <n v="0"/>
    <n v="0"/>
    <n v="0"/>
  </r>
  <r>
    <x v="0"/>
    <s v="10"/>
    <s v="15"/>
    <s v="21:00:00"/>
    <s v="2019-10-15 21:00:00"/>
    <n v="2.8538812785388101"/>
    <n v="285.38812785388097"/>
    <n v="1.73976380952381E-4"/>
    <n v="17.397638095238101"/>
    <n v="182.67520000000005"/>
  </r>
  <r>
    <x v="0"/>
    <s v="10"/>
    <s v="15"/>
    <s v="22:00:00"/>
    <s v="2019-10-15 22:00:00"/>
    <n v="2.8538812785388101"/>
    <n v="285.38812785388097"/>
    <n v="3.8274803809523799E-4"/>
    <n v="38.274803809523796"/>
    <n v="401.88543999999985"/>
  </r>
  <r>
    <x v="0"/>
    <s v="10"/>
    <s v="15"/>
    <s v="23:00:00"/>
    <s v="2019-10-15 23:00:00"/>
    <n v="2.8538812785388101"/>
    <n v="285.38812785388097"/>
    <n v="5.5237500952380896E-4"/>
    <n v="55.237500952380898"/>
    <n v="579.99375999999938"/>
  </r>
  <r>
    <x v="0"/>
    <s v="10"/>
    <s v="16"/>
    <s v="00:00:00"/>
    <s v="2019-10-16 00:00:00"/>
    <n v="84.706959678538695"/>
    <n v="8470.6959678538697"/>
    <n v="0"/>
    <n v="0"/>
    <n v="0"/>
  </r>
  <r>
    <x v="0"/>
    <s v="10"/>
    <s v="16"/>
    <s v="01:00:00"/>
    <s v="2019-10-16 01:00:00"/>
    <n v="84.630845011872097"/>
    <n v="8463.0845011872098"/>
    <n v="0"/>
    <n v="0"/>
    <n v="0"/>
  </r>
  <r>
    <x v="0"/>
    <s v="10"/>
    <s v="16"/>
    <s v="02:00:00"/>
    <s v="2019-10-16 02:00:00"/>
    <n v="84.767851411872101"/>
    <n v="8476.7851411872089"/>
    <n v="0"/>
    <n v="0"/>
    <n v="0"/>
  </r>
  <r>
    <x v="0"/>
    <s v="10"/>
    <s v="16"/>
    <s v="03:00:00"/>
    <s v="2019-10-16 03:00:00"/>
    <n v="84.874411945205395"/>
    <n v="8487.4411945205393"/>
    <n v="0"/>
    <n v="0"/>
    <n v="0"/>
  </r>
  <r>
    <x v="0"/>
    <s v="10"/>
    <s v="16"/>
    <s v="04:00:00"/>
    <s v="2019-10-16 04:00:00"/>
    <n v="85.361545811872105"/>
    <n v="8536.1545811872111"/>
    <n v="0"/>
    <n v="0"/>
    <n v="0"/>
  </r>
  <r>
    <x v="0"/>
    <s v="10"/>
    <s v="16"/>
    <s v="05:00:00"/>
    <s v="2019-10-16 05:00:00"/>
    <n v="86.046577811872112"/>
    <n v="8604.6577811872121"/>
    <n v="0"/>
    <n v="0"/>
    <n v="0"/>
  </r>
  <r>
    <x v="0"/>
    <s v="10"/>
    <s v="16"/>
    <s v="06:00:00"/>
    <s v="2019-10-16 06:00:00"/>
    <n v="92.033131278538804"/>
    <n v="9203.3131278538804"/>
    <n v="0"/>
    <n v="0"/>
    <n v="0"/>
  </r>
  <r>
    <x v="0"/>
    <s v="10"/>
    <s v="16"/>
    <s v="07:00:00"/>
    <s v="2019-10-16 07:00:00"/>
    <n v="63.173881278538808"/>
    <n v="6317.3881278538811"/>
    <n v="0"/>
    <n v="0"/>
    <n v="0"/>
  </r>
  <r>
    <x v="0"/>
    <s v="10"/>
    <s v="16"/>
    <s v="08:00:00"/>
    <s v="2019-10-16 08:00:00"/>
    <n v="63.173881278538808"/>
    <n v="6317.3881278538811"/>
    <n v="0"/>
    <n v="0"/>
    <n v="0"/>
  </r>
  <r>
    <x v="0"/>
    <s v="10"/>
    <s v="16"/>
    <s v="09:00:00"/>
    <s v="2019-10-16 09:00:00"/>
    <n v="63.173881278538808"/>
    <n v="6317.3881278538811"/>
    <n v="0"/>
    <n v="0"/>
    <n v="0"/>
  </r>
  <r>
    <x v="0"/>
    <s v="10"/>
    <s v="16"/>
    <s v="10:00:00"/>
    <s v="2019-10-16 10:00:00"/>
    <n v="63.173881278538808"/>
    <n v="6317.3881278538811"/>
    <n v="0"/>
    <n v="0"/>
    <n v="0"/>
  </r>
  <r>
    <x v="0"/>
    <s v="10"/>
    <s v="16"/>
    <s v="11:00:00"/>
    <s v="2019-10-16 11:00:00"/>
    <n v="63.173881278538808"/>
    <n v="6317.3881278538811"/>
    <n v="0"/>
    <n v="0"/>
    <n v="0"/>
  </r>
  <r>
    <x v="0"/>
    <s v="10"/>
    <s v="16"/>
    <s v="12:00:00"/>
    <s v="2019-10-16 12:00:00"/>
    <n v="63.173881278538808"/>
    <n v="6317.3881278538811"/>
    <n v="0"/>
    <n v="0"/>
    <n v="0"/>
  </r>
  <r>
    <x v="0"/>
    <s v="10"/>
    <s v="16"/>
    <s v="13:00:00"/>
    <s v="2019-10-16 13:00:00"/>
    <n v="63.173881278538808"/>
    <n v="6317.3881278538811"/>
    <n v="0"/>
    <n v="0"/>
    <n v="0"/>
  </r>
  <r>
    <x v="0"/>
    <s v="10"/>
    <s v="16"/>
    <s v="14:00:00"/>
    <s v="2019-10-16 14:00:00"/>
    <n v="63.173881278538808"/>
    <n v="6317.3881278538811"/>
    <n v="0"/>
    <n v="0"/>
    <n v="0"/>
  </r>
  <r>
    <x v="0"/>
    <s v="10"/>
    <s v="16"/>
    <s v="15:00:00"/>
    <s v="2019-10-16 15:00:00"/>
    <n v="63.173881278538808"/>
    <n v="6317.3881278538811"/>
    <n v="0"/>
    <n v="0"/>
    <n v="0"/>
  </r>
  <r>
    <x v="0"/>
    <s v="10"/>
    <s v="16"/>
    <s v="16:00:00"/>
    <s v="2019-10-16 16:00:00"/>
    <n v="2.8538812785388101"/>
    <n v="285.38812785388097"/>
    <n v="0"/>
    <n v="0"/>
    <n v="0"/>
  </r>
  <r>
    <x v="0"/>
    <s v="10"/>
    <s v="16"/>
    <s v="17:00:00"/>
    <s v="2019-10-16 17:00:00"/>
    <n v="2.8538812785388101"/>
    <n v="285.38812785388097"/>
    <n v="0"/>
    <n v="0"/>
    <n v="0"/>
  </r>
  <r>
    <x v="0"/>
    <s v="10"/>
    <s v="16"/>
    <s v="18:00:00"/>
    <s v="2019-10-16 18:00:00"/>
    <n v="2.8538812785388101"/>
    <n v="285.38812785388097"/>
    <n v="0"/>
    <n v="0"/>
    <n v="0"/>
  </r>
  <r>
    <x v="0"/>
    <s v="10"/>
    <s v="16"/>
    <s v="19:00:00"/>
    <s v="2019-10-16 19:00:00"/>
    <n v="2.8538812785388101"/>
    <n v="285.38812785388097"/>
    <n v="2.60964571428573E-5"/>
    <n v="2.6096457142857301"/>
    <n v="27.401280000000167"/>
  </r>
  <r>
    <x v="0"/>
    <s v="10"/>
    <s v="16"/>
    <s v="20:00:00"/>
    <s v="2019-10-16 20:00:00"/>
    <n v="2.8538812785388101"/>
    <n v="285.38812785388097"/>
    <n v="2.8271161904761899E-4"/>
    <n v="28.2711619047619"/>
    <n v="296.84719999999993"/>
  </r>
  <r>
    <x v="0"/>
    <s v="10"/>
    <s v="16"/>
    <s v="21:00:00"/>
    <s v="2019-10-16 21:00:00"/>
    <n v="2.8538812785388101"/>
    <n v="285.38812785388097"/>
    <n v="5.6542323809523798E-4"/>
    <n v="56.542323809523801"/>
    <n v="593.69439999999986"/>
  </r>
  <r>
    <x v="0"/>
    <s v="10"/>
    <s v="16"/>
    <s v="22:00:00"/>
    <s v="2019-10-16 22:00:00"/>
    <n v="2.8538812785388101"/>
    <n v="285.38812785388097"/>
    <n v="8.3508662857142795E-4"/>
    <n v="83.508662857142795"/>
    <n v="876.84095999999931"/>
  </r>
  <r>
    <x v="0"/>
    <s v="10"/>
    <s v="16"/>
    <s v="23:00:00"/>
    <s v="2019-10-16 23:00:00"/>
    <n v="2.8538812785388101"/>
    <n v="285.38812785388097"/>
    <n v="1.06560533333333E-3"/>
    <n v="106.560533333333"/>
    <n v="1118.8855999999964"/>
  </r>
  <r>
    <x v="0"/>
    <s v="10"/>
    <s v="17"/>
    <s v="00:00:00"/>
    <s v="2019-10-17 00:00:00"/>
    <n v="2.8538812785388101"/>
    <n v="285.38812785388097"/>
    <n v="1.23958171428571E-3"/>
    <n v="123.95817142857101"/>
    <n v="1301.5607999999957"/>
  </r>
  <r>
    <x v="0"/>
    <s v="10"/>
    <s v="17"/>
    <s v="01:00:00"/>
    <s v="2019-10-17 01:00:00"/>
    <n v="2.8538812785388101"/>
    <n v="285.38812785388097"/>
    <n v="1.30917226666666E-3"/>
    <n v="130.91722666666601"/>
    <n v="1374.6308799999931"/>
  </r>
  <r>
    <x v="0"/>
    <s v="10"/>
    <s v="17"/>
    <s v="02:00:00"/>
    <s v="2019-10-17 02:00:00"/>
    <n v="2.8538812785388101"/>
    <n v="285.38812785388097"/>
    <n v="1.3483169523809499E-3"/>
    <n v="134.83169523809499"/>
    <n v="1415.7327999999975"/>
  </r>
  <r>
    <x v="0"/>
    <s v="10"/>
    <s v="17"/>
    <s v="03:00:00"/>
    <s v="2019-10-17 03:00:00"/>
    <n v="2.8538812785388101"/>
    <n v="285.38812785388097"/>
    <n v="1.3483169523809499E-3"/>
    <n v="134.83169523809499"/>
    <n v="1415.7327999999975"/>
  </r>
  <r>
    <x v="0"/>
    <s v="10"/>
    <s v="17"/>
    <s v="04:00:00"/>
    <s v="2019-10-17 04:00:00"/>
    <n v="2.8538812785388101"/>
    <n v="285.38812785388097"/>
    <n v="1.3309193142857099E-3"/>
    <n v="133.091931428571"/>
    <n v="1397.4652799999956"/>
  </r>
  <r>
    <x v="0"/>
    <s v="10"/>
    <s v="17"/>
    <s v="05:00:00"/>
    <s v="2019-10-17 05:00:00"/>
    <n v="2.8538812785388101"/>
    <n v="285.38812785388097"/>
    <n v="1.30047344761904E-3"/>
    <n v="130.04734476190401"/>
    <n v="1365.4971199999923"/>
  </r>
  <r>
    <x v="0"/>
    <s v="10"/>
    <s v="17"/>
    <s v="06:00:00"/>
    <s v="2019-10-17 06:00:00"/>
    <n v="2.8538812785388101"/>
    <n v="285.38812785388097"/>
    <n v="2.5080952380952403E-4"/>
    <n v="25.080952380952404"/>
    <n v="263.35000000000025"/>
  </r>
  <r>
    <x v="0"/>
    <s v="10"/>
    <s v="17"/>
    <s v="07:00:00"/>
    <s v="2019-10-17 07:00:00"/>
    <n v="2.8538812785388101"/>
    <n v="285.38812785388097"/>
    <n v="0"/>
    <n v="0"/>
    <n v="0"/>
  </r>
  <r>
    <x v="0"/>
    <s v="10"/>
    <s v="17"/>
    <s v="08:00:00"/>
    <s v="2019-10-17 08:00:00"/>
    <n v="2.8538812785388101"/>
    <n v="285.38812785388097"/>
    <n v="0"/>
    <n v="0"/>
    <n v="0"/>
  </r>
  <r>
    <x v="0"/>
    <s v="10"/>
    <s v="17"/>
    <s v="09:00:00"/>
    <s v="2019-10-17 09:00:00"/>
    <n v="2.8538812785388101"/>
    <n v="285.38812785388097"/>
    <n v="0"/>
    <n v="0"/>
    <n v="0"/>
  </r>
  <r>
    <x v="0"/>
    <s v="10"/>
    <s v="17"/>
    <s v="10:00:00"/>
    <s v="2019-10-17 10:00:00"/>
    <n v="2.8538812785388101"/>
    <n v="285.38812785388097"/>
    <n v="0"/>
    <n v="0"/>
    <n v="0"/>
  </r>
  <r>
    <x v="0"/>
    <s v="10"/>
    <s v="17"/>
    <s v="11:00:00"/>
    <s v="2019-10-17 11:00:00"/>
    <n v="2.8538812785388101"/>
    <n v="285.38812785388097"/>
    <n v="0"/>
    <n v="0"/>
    <n v="0"/>
  </r>
  <r>
    <x v="0"/>
    <s v="10"/>
    <s v="17"/>
    <s v="12:00:00"/>
    <s v="2019-10-17 12:00:00"/>
    <n v="2.8538812785388101"/>
    <n v="285.38812785388097"/>
    <n v="0"/>
    <n v="0"/>
    <n v="0"/>
  </r>
  <r>
    <x v="0"/>
    <s v="10"/>
    <s v="17"/>
    <s v="13:00:00"/>
    <s v="2019-10-17 13:00:00"/>
    <n v="2.8538812785388101"/>
    <n v="285.38812785388097"/>
    <n v="0"/>
    <n v="0"/>
    <n v="0"/>
  </r>
  <r>
    <x v="0"/>
    <s v="10"/>
    <s v="17"/>
    <s v="14:00:00"/>
    <s v="2019-10-17 14:00:00"/>
    <n v="2.8538812785388101"/>
    <n v="285.38812785388097"/>
    <n v="0"/>
    <n v="0"/>
    <n v="0"/>
  </r>
  <r>
    <x v="0"/>
    <s v="10"/>
    <s v="17"/>
    <s v="15:00:00"/>
    <s v="2019-10-17 15:00:00"/>
    <n v="2.8538812785388101"/>
    <n v="285.38812785388097"/>
    <n v="0"/>
    <n v="0"/>
    <n v="0"/>
  </r>
  <r>
    <x v="0"/>
    <s v="10"/>
    <s v="17"/>
    <s v="16:00:00"/>
    <s v="2019-10-17 16:00:00"/>
    <n v="2.8538812785388101"/>
    <n v="285.38812785388097"/>
    <n v="0"/>
    <n v="0"/>
    <n v="0"/>
  </r>
  <r>
    <x v="0"/>
    <s v="10"/>
    <s v="17"/>
    <s v="17:00:00"/>
    <s v="2019-10-17 17:00:00"/>
    <n v="2.8538812785388101"/>
    <n v="285.38812785388097"/>
    <n v="8.2203839999999903E-4"/>
    <n v="82.2038399999999"/>
    <n v="863.14031999999895"/>
  </r>
  <r>
    <x v="0"/>
    <s v="10"/>
    <s v="17"/>
    <s v="18:00:00"/>
    <s v="2019-10-17 18:00:00"/>
    <n v="2.8538812785388101"/>
    <n v="285.38812785388097"/>
    <n v="3.4360335238095102E-4"/>
    <n v="34.360335238095104"/>
    <n v="360.78351999999859"/>
  </r>
  <r>
    <x v="0"/>
    <s v="10"/>
    <s v="17"/>
    <s v="19:00:00"/>
    <s v="2019-10-17 19:00:00"/>
    <n v="2.8538812785388101"/>
    <n v="285.38812785388097"/>
    <n v="4.4798918095238002E-4"/>
    <n v="44.798918095238001"/>
    <n v="470.38863999999899"/>
  </r>
  <r>
    <x v="0"/>
    <s v="10"/>
    <s v="17"/>
    <s v="20:00:00"/>
    <s v="2019-10-17 20:00:00"/>
    <n v="2.8538812785388101"/>
    <n v="285.38812785388097"/>
    <n v="7.1330316190476204E-4"/>
    <n v="71.330316190476211"/>
    <n v="748.96832000000018"/>
  </r>
  <r>
    <x v="0"/>
    <s v="10"/>
    <s v="17"/>
    <s v="21:00:00"/>
    <s v="2019-10-17 21:00:00"/>
    <n v="2.8538812785388101"/>
    <n v="285.38812785388097"/>
    <n v="1.0047135999999999E-3"/>
    <n v="100.47135999999999"/>
    <n v="1054.9492799999998"/>
  </r>
  <r>
    <x v="0"/>
    <s v="10"/>
    <s v="17"/>
    <s v="22:00:00"/>
    <s v="2019-10-17 22:00:00"/>
    <n v="2.8538812785388101"/>
    <n v="285.38812785388097"/>
    <n v="1.2526299428571399E-3"/>
    <n v="125.26299428571399"/>
    <n v="1315.2614399999968"/>
  </r>
  <r>
    <x v="0"/>
    <s v="10"/>
    <s v="17"/>
    <s v="23:00:00"/>
    <s v="2019-10-17 23:00:00"/>
    <n v="2.8538812785388101"/>
    <n v="285.38812785388097"/>
    <n v="1.4483533714285701E-3"/>
    <n v="144.83533714285701"/>
    <n v="1520.7710399999987"/>
  </r>
  <r>
    <x v="0"/>
    <s v="10"/>
    <s v="18"/>
    <s v="00:00:00"/>
    <s v="2019-10-18 00:00:00"/>
    <n v="2.8538812785388101"/>
    <n v="285.38812785388097"/>
    <n v="1.6310285714285699E-3"/>
    <n v="163.102857142857"/>
    <n v="1712.5799999999986"/>
  </r>
  <r>
    <x v="0"/>
    <s v="10"/>
    <s v="18"/>
    <s v="01:00:00"/>
    <s v="2019-10-18 01:00:00"/>
    <n v="2.8538812785388101"/>
    <n v="285.38812785388097"/>
    <n v="1.8180531809523801E-3"/>
    <n v="181.80531809523799"/>
    <n v="1908.9558399999989"/>
  </r>
  <r>
    <x v="0"/>
    <s v="10"/>
    <s v="18"/>
    <s v="02:00:00"/>
    <s v="2019-10-18 02:00:00"/>
    <n v="2.8538812785388101"/>
    <n v="285.38812785388097"/>
    <n v="1.9702825142857098E-3"/>
    <n v="197.02825142857097"/>
    <n v="2068.796639999995"/>
  </r>
  <r>
    <x v="0"/>
    <s v="10"/>
    <s v="18"/>
    <s v="03:00:00"/>
    <s v="2019-10-18 03:00:00"/>
    <n v="2.8538812785388101"/>
    <n v="285.38812785388097"/>
    <n v="2.1312106666666599E-3"/>
    <n v="213.121066666666"/>
    <n v="2237.7711999999929"/>
  </r>
  <r>
    <x v="0"/>
    <s v="10"/>
    <s v="18"/>
    <s v="04:00:00"/>
    <s v="2019-10-18 04:00:00"/>
    <n v="2.8538812785388101"/>
    <n v="285.38812785388097"/>
    <n v="2.2573435428571401E-3"/>
    <n v="225.73435428571401"/>
    <n v="2370.2107199999969"/>
  </r>
  <r>
    <x v="0"/>
    <s v="10"/>
    <s v="18"/>
    <s v="05:00:00"/>
    <s v="2019-10-18 05:00:00"/>
    <n v="2.8538812785388101"/>
    <n v="285.38812785388097"/>
    <n v="2.33998232380952E-3"/>
    <n v="233.998232380952"/>
    <n v="2456.9814399999959"/>
  </r>
  <r>
    <x v="0"/>
    <s v="10"/>
    <s v="18"/>
    <s v="06:00:00"/>
    <s v="2019-10-18 06:00:00"/>
    <n v="2.8538812785388101"/>
    <n v="285.38812785388097"/>
    <n v="2.2536714285714202E-3"/>
    <n v="225.36714285714203"/>
    <n v="2366.3549999999914"/>
  </r>
  <r>
    <x v="0"/>
    <s v="10"/>
    <s v="18"/>
    <s v="07:00:00"/>
    <s v="2019-10-18 07:00:00"/>
    <n v="2.8538812785388101"/>
    <n v="285.38812785388097"/>
    <n v="0"/>
    <n v="0"/>
    <n v="0"/>
  </r>
  <r>
    <x v="0"/>
    <s v="10"/>
    <s v="18"/>
    <s v="08:00:00"/>
    <s v="2019-10-18 08:00:00"/>
    <n v="2.8538812785388101"/>
    <n v="285.38812785388097"/>
    <n v="0"/>
    <n v="0"/>
    <n v="0"/>
  </r>
  <r>
    <x v="0"/>
    <s v="10"/>
    <s v="18"/>
    <s v="09:00:00"/>
    <s v="2019-10-18 09:00:00"/>
    <n v="2.8538812785388101"/>
    <n v="285.38812785388097"/>
    <n v="0"/>
    <n v="0"/>
    <n v="0"/>
  </r>
  <r>
    <x v="0"/>
    <s v="10"/>
    <s v="18"/>
    <s v="10:00:00"/>
    <s v="2019-10-18 10:00:00"/>
    <n v="2.8538812785388101"/>
    <n v="285.38812785388097"/>
    <n v="0"/>
    <n v="0"/>
    <n v="0"/>
  </r>
  <r>
    <x v="0"/>
    <s v="10"/>
    <s v="18"/>
    <s v="11:00:00"/>
    <s v="2019-10-18 11:00:00"/>
    <n v="2.8538812785388101"/>
    <n v="285.38812785388097"/>
    <n v="0"/>
    <n v="0"/>
    <n v="0"/>
  </r>
  <r>
    <x v="0"/>
    <s v="10"/>
    <s v="18"/>
    <s v="12:00:00"/>
    <s v="2019-10-18 12:00:00"/>
    <n v="2.8538812785388101"/>
    <n v="285.38812785388097"/>
    <n v="0"/>
    <n v="0"/>
    <n v="0"/>
  </r>
  <r>
    <x v="0"/>
    <s v="10"/>
    <s v="18"/>
    <s v="13:00:00"/>
    <s v="2019-10-18 13:00:00"/>
    <n v="2.8538812785388101"/>
    <n v="285.38812785388097"/>
    <n v="0"/>
    <n v="0"/>
    <n v="0"/>
  </r>
  <r>
    <x v="0"/>
    <s v="10"/>
    <s v="18"/>
    <s v="14:00:00"/>
    <s v="2019-10-18 14:00:00"/>
    <n v="2.8538812785388101"/>
    <n v="285.38812785388097"/>
    <n v="0"/>
    <n v="0"/>
    <n v="0"/>
  </r>
  <r>
    <x v="0"/>
    <s v="10"/>
    <s v="18"/>
    <s v="15:00:00"/>
    <s v="2019-10-18 15:00:00"/>
    <n v="2.8538812785388101"/>
    <n v="285.38812785388097"/>
    <n v="0"/>
    <n v="0"/>
    <n v="0"/>
  </r>
  <r>
    <x v="0"/>
    <s v="10"/>
    <s v="18"/>
    <s v="16:00:00"/>
    <s v="2019-10-18 16:00:00"/>
    <n v="2.8538812785388101"/>
    <n v="285.38812785388097"/>
    <n v="0"/>
    <n v="0"/>
    <n v="0"/>
  </r>
  <r>
    <x v="0"/>
    <s v="10"/>
    <s v="18"/>
    <s v="17:00:00"/>
    <s v="2019-10-18 17:00:00"/>
    <n v="2.8538812785388101"/>
    <n v="285.38812785388097"/>
    <n v="1.2874252190476099E-3"/>
    <n v="128.74252190476099"/>
    <n v="1351.7964799999904"/>
  </r>
  <r>
    <x v="0"/>
    <s v="10"/>
    <s v="18"/>
    <s v="18:00:00"/>
    <s v="2019-10-18 18:00:00"/>
    <n v="2.8538812785388101"/>
    <n v="285.38812785388097"/>
    <n v="1.19608761904761E-3"/>
    <n v="119.608761904761"/>
    <n v="1255.8919999999905"/>
  </r>
  <r>
    <x v="0"/>
    <s v="10"/>
    <s v="18"/>
    <s v="19:00:00"/>
    <s v="2019-10-18 19:00:00"/>
    <n v="2.8538812785388101"/>
    <n v="285.38812785388097"/>
    <n v="1.3657145904761899E-3"/>
    <n v="136.57145904761899"/>
    <n v="1434.0003199999994"/>
  </r>
  <r>
    <x v="0"/>
    <s v="10"/>
    <s v="18"/>
    <s v="20:00:00"/>
    <s v="2019-10-18 20:00:00"/>
    <n v="2.8538812785388101"/>
    <n v="285.38812785388097"/>
    <n v="1.69626971428571E-3"/>
    <n v="169.62697142857101"/>
    <n v="1781.0831999999957"/>
  </r>
  <r>
    <x v="0"/>
    <s v="10"/>
    <s v="18"/>
    <s v="21:00:00"/>
    <s v="2019-10-18 21:00:00"/>
    <n v="2.8538812785388101"/>
    <n v="285.38812785388097"/>
    <n v="1.9920295619047599E-3"/>
    <n v="199.20295619047599"/>
    <n v="2091.6310399999979"/>
  </r>
  <r>
    <x v="0"/>
    <s v="10"/>
    <s v="18"/>
    <s v="22:00:00"/>
    <s v="2019-10-18 22:00:00"/>
    <n v="2.8538812785388101"/>
    <n v="285.38812785388097"/>
    <n v="2.2616929523809502E-3"/>
    <n v="226.16929523809503"/>
    <n v="2374.7775999999976"/>
  </r>
  <r>
    <x v="0"/>
    <s v="10"/>
    <s v="18"/>
    <s v="23:00:00"/>
    <s v="2019-10-18 23:00:00"/>
    <n v="2.8538812785388101"/>
    <n v="285.38812785388097"/>
    <n v="2.49656106666666E-3"/>
    <n v="249.65610666666601"/>
    <n v="2621.389119999993"/>
  </r>
  <r>
    <x v="0"/>
    <s v="10"/>
    <s v="19"/>
    <s v="00:00:00"/>
    <s v="2019-10-19 00:00:00"/>
    <n v="2.8538812785388101"/>
    <n v="285.38812785388097"/>
    <n v="2.68358567619047E-3"/>
    <n v="268.35856761904699"/>
    <n v="2817.7649599999936"/>
  </r>
  <r>
    <x v="0"/>
    <s v="10"/>
    <s v="19"/>
    <s v="01:00:00"/>
    <s v="2019-10-19 01:00:00"/>
    <n v="2.8538812785388101"/>
    <n v="285.38812785388097"/>
    <n v="2.8358150095237999E-3"/>
    <n v="283.58150095238"/>
    <n v="2977.6057599999899"/>
  </r>
  <r>
    <x v="0"/>
    <s v="10"/>
    <s v="19"/>
    <s v="02:00:00"/>
    <s v="2019-10-19 02:00:00"/>
    <n v="2.8538812785388101"/>
    <n v="285.38812785388097"/>
    <n v="3.0619843047619E-3"/>
    <n v="306.19843047618997"/>
    <n v="3215.0835199999947"/>
  </r>
  <r>
    <x v="0"/>
    <s v="10"/>
    <s v="19"/>
    <s v="03:00:00"/>
    <s v="2019-10-19 03:00:00"/>
    <n v="2.8538812785388101"/>
    <n v="285.38812785388097"/>
    <n v="3.2403100952380901E-3"/>
    <n v="324.03100952380902"/>
    <n v="3402.3255999999947"/>
  </r>
  <r>
    <x v="0"/>
    <s v="10"/>
    <s v="19"/>
    <s v="04:00:00"/>
    <s v="2019-10-19 04:00:00"/>
    <n v="2.8538812785388101"/>
    <n v="285.38812785388097"/>
    <n v="3.3533947428571399E-3"/>
    <n v="335.339474285714"/>
    <n v="3521.0644799999973"/>
  </r>
  <r>
    <x v="0"/>
    <s v="10"/>
    <s v="19"/>
    <s v="05:00:00"/>
    <s v="2019-10-19 05:00:00"/>
    <n v="2.8538812785388101"/>
    <n v="285.38812785388097"/>
    <n v="3.52737112380952E-3"/>
    <n v="352.737112380952"/>
    <n v="3703.739679999996"/>
  </r>
  <r>
    <x v="0"/>
    <s v="10"/>
    <s v="19"/>
    <s v="06:00:00"/>
    <s v="2019-10-19 06:00:00"/>
    <n v="2.8538812785388101"/>
    <n v="285.38812785388097"/>
    <n v="4.4914619047619004E-3"/>
    <n v="449.14619047619004"/>
    <n v="4716.0349999999953"/>
  </r>
  <r>
    <x v="0"/>
    <s v="10"/>
    <s v="19"/>
    <s v="07:00:00"/>
    <s v="2019-10-19 07:00:00"/>
    <n v="2.8538812785388101"/>
    <n v="285.38812785388097"/>
    <n v="0"/>
    <n v="0"/>
    <n v="0"/>
  </r>
  <r>
    <x v="0"/>
    <s v="10"/>
    <s v="19"/>
    <s v="08:00:00"/>
    <s v="2019-10-19 08:00:00"/>
    <n v="2.8538812785388101"/>
    <n v="285.38812785388097"/>
    <n v="0"/>
    <n v="0"/>
    <n v="0"/>
  </r>
  <r>
    <x v="0"/>
    <s v="10"/>
    <s v="19"/>
    <s v="09:00:00"/>
    <s v="2019-10-19 09:00:00"/>
    <n v="2.8538812785388101"/>
    <n v="285.38812785388097"/>
    <n v="0"/>
    <n v="0"/>
    <n v="0"/>
  </r>
  <r>
    <x v="0"/>
    <s v="10"/>
    <s v="19"/>
    <s v="10:00:00"/>
    <s v="2019-10-19 10:00:00"/>
    <n v="2.8538812785388101"/>
    <n v="285.38812785388097"/>
    <n v="0"/>
    <n v="0"/>
    <n v="0"/>
  </r>
  <r>
    <x v="0"/>
    <s v="10"/>
    <s v="19"/>
    <s v="11:00:00"/>
    <s v="2019-10-19 11:00:00"/>
    <n v="2.8538812785388101"/>
    <n v="285.38812785388097"/>
    <n v="0"/>
    <n v="0"/>
    <n v="0"/>
  </r>
  <r>
    <x v="0"/>
    <s v="10"/>
    <s v="19"/>
    <s v="12:00:00"/>
    <s v="2019-10-19 12:00:00"/>
    <n v="2.8538812785388101"/>
    <n v="285.38812785388097"/>
    <n v="0"/>
    <n v="0"/>
    <n v="0"/>
  </r>
  <r>
    <x v="0"/>
    <s v="10"/>
    <s v="19"/>
    <s v="13:00:00"/>
    <s v="2019-10-19 13:00:00"/>
    <n v="2.8538812785388101"/>
    <n v="285.38812785388097"/>
    <n v="0"/>
    <n v="0"/>
    <n v="0"/>
  </r>
  <r>
    <x v="0"/>
    <s v="10"/>
    <s v="19"/>
    <s v="14:00:00"/>
    <s v="2019-10-19 14:00:00"/>
    <n v="63.173881278538808"/>
    <n v="6317.3881278538811"/>
    <n v="0"/>
    <n v="0"/>
    <n v="0"/>
  </r>
  <r>
    <x v="0"/>
    <s v="10"/>
    <s v="19"/>
    <s v="15:00:00"/>
    <s v="2019-10-19 15:00:00"/>
    <n v="2.8538812785388101"/>
    <n v="285.38812785388097"/>
    <n v="0"/>
    <n v="0"/>
    <n v="0"/>
  </r>
  <r>
    <x v="0"/>
    <s v="10"/>
    <s v="19"/>
    <s v="16:00:00"/>
    <s v="2019-10-19 16:00:00"/>
    <n v="2.8538812785388101"/>
    <n v="285.38812785388097"/>
    <n v="0"/>
    <n v="0"/>
    <n v="0"/>
  </r>
  <r>
    <x v="0"/>
    <s v="10"/>
    <s v="19"/>
    <s v="17:00:00"/>
    <s v="2019-10-19 17:00:00"/>
    <n v="2.8538812785388101"/>
    <n v="285.38812785388097"/>
    <n v="7.7419489523809402E-4"/>
    <n v="77.419489523809403"/>
    <n v="812.90463999999872"/>
  </r>
  <r>
    <x v="0"/>
    <s v="10"/>
    <s v="19"/>
    <s v="18:00:00"/>
    <s v="2019-10-19 18:00:00"/>
    <n v="2.8538812785388101"/>
    <n v="285.38812785388097"/>
    <n v="2.7836220952380899E-4"/>
    <n v="27.836220952380899"/>
    <n v="292.28031999999945"/>
  </r>
  <r>
    <x v="0"/>
    <s v="10"/>
    <s v="19"/>
    <s v="19:00:00"/>
    <s v="2019-10-19 19:00:00"/>
    <n v="2.8538812785388101"/>
    <n v="285.38812785388097"/>
    <n v="3.8274803809523799E-4"/>
    <n v="38.274803809523796"/>
    <n v="401.88543999999985"/>
  </r>
  <r>
    <x v="0"/>
    <s v="10"/>
    <s v="19"/>
    <s v="20:00:00"/>
    <s v="2019-10-19 20:00:00"/>
    <n v="2.8538812785388101"/>
    <n v="285.38812785388097"/>
    <n v="4.7843504761904698E-4"/>
    <n v="47.843504761904697"/>
    <n v="502.35679999999934"/>
  </r>
  <r>
    <x v="0"/>
    <s v="10"/>
    <s v="19"/>
    <s v="21:00:00"/>
    <s v="2019-10-19 21:00:00"/>
    <n v="2.8538812785388101"/>
    <n v="285.38812785388097"/>
    <n v="5.6542323809523798E-4"/>
    <n v="56.542323809523801"/>
    <n v="593.69439999999986"/>
  </r>
  <r>
    <x v="0"/>
    <s v="10"/>
    <s v="19"/>
    <s v="22:00:00"/>
    <s v="2019-10-19 22:00:00"/>
    <n v="2.8538812785388101"/>
    <n v="285.38812785388097"/>
    <n v="9.2642422857142797E-4"/>
    <n v="92.64242285714279"/>
    <n v="972.74543999999935"/>
  </r>
  <r>
    <x v="0"/>
    <s v="10"/>
    <s v="19"/>
    <s v="23:00:00"/>
    <s v="2019-10-19 23:00:00"/>
    <n v="2.8538812785388101"/>
    <n v="285.38812785388097"/>
    <n v="1.2178346666666599E-3"/>
    <n v="121.78346666666599"/>
    <n v="1278.726399999993"/>
  </r>
  <r>
    <x v="0"/>
    <s v="10"/>
    <s v="20"/>
    <s v="00:00:00"/>
    <s v="2019-10-20 00:00:00"/>
    <n v="63.173881278538808"/>
    <n v="6317.3881278538811"/>
    <n v="0"/>
    <n v="0"/>
    <n v="0"/>
  </r>
  <r>
    <x v="0"/>
    <s v="10"/>
    <s v="20"/>
    <s v="01:00:00"/>
    <s v="2019-10-20 01:00:00"/>
    <n v="63.173881278538808"/>
    <n v="6317.3881278538811"/>
    <n v="0"/>
    <n v="0"/>
    <n v="0"/>
  </r>
  <r>
    <x v="0"/>
    <s v="10"/>
    <s v="20"/>
    <s v="02:00:00"/>
    <s v="2019-10-20 02:00:00"/>
    <n v="63.173881278538808"/>
    <n v="6317.3881278538811"/>
    <n v="0"/>
    <n v="0"/>
    <n v="0"/>
  </r>
  <r>
    <x v="0"/>
    <s v="10"/>
    <s v="20"/>
    <s v="03:00:00"/>
    <s v="2019-10-20 03:00:00"/>
    <n v="63.173881278538808"/>
    <n v="6317.3881278538811"/>
    <n v="0"/>
    <n v="0"/>
    <n v="0"/>
  </r>
  <r>
    <x v="0"/>
    <s v="10"/>
    <s v="20"/>
    <s v="04:00:00"/>
    <s v="2019-10-20 04:00:00"/>
    <n v="63.173881278538808"/>
    <n v="6317.3881278538811"/>
    <n v="0"/>
    <n v="0"/>
    <n v="0"/>
  </r>
  <r>
    <x v="0"/>
    <s v="10"/>
    <s v="20"/>
    <s v="05:00:00"/>
    <s v="2019-10-20 05:00:00"/>
    <n v="63.173881278538808"/>
    <n v="6317.3881278538811"/>
    <n v="0"/>
    <n v="0"/>
    <n v="0"/>
  </r>
  <r>
    <x v="0"/>
    <s v="10"/>
    <s v="20"/>
    <s v="06:00:00"/>
    <s v="2019-10-20 06:00:00"/>
    <n v="63.173881278538808"/>
    <n v="6317.3881278538811"/>
    <n v="0"/>
    <n v="0"/>
    <n v="0"/>
  </r>
  <r>
    <x v="0"/>
    <s v="10"/>
    <s v="20"/>
    <s v="07:00:00"/>
    <s v="2019-10-20 07:00:00"/>
    <n v="63.173881278538808"/>
    <n v="6317.3881278538811"/>
    <n v="0"/>
    <n v="0"/>
    <n v="0"/>
  </r>
  <r>
    <x v="0"/>
    <s v="10"/>
    <s v="20"/>
    <s v="08:00:00"/>
    <s v="2019-10-20 08:00:00"/>
    <n v="63.173881278538808"/>
    <n v="6317.3881278538811"/>
    <n v="0"/>
    <n v="0"/>
    <n v="0"/>
  </r>
  <r>
    <x v="0"/>
    <s v="10"/>
    <s v="20"/>
    <s v="09:00:00"/>
    <s v="2019-10-20 09:00:00"/>
    <n v="63.173881278538808"/>
    <n v="6317.3881278538811"/>
    <n v="0"/>
    <n v="0"/>
    <n v="0"/>
  </r>
  <r>
    <x v="0"/>
    <s v="10"/>
    <s v="20"/>
    <s v="10:00:00"/>
    <s v="2019-10-20 10:00:00"/>
    <n v="63.173881278538808"/>
    <n v="6317.3881278538811"/>
    <n v="0"/>
    <n v="0"/>
    <n v="0"/>
  </r>
  <r>
    <x v="0"/>
    <s v="10"/>
    <s v="20"/>
    <s v="11:00:00"/>
    <s v="2019-10-20 11:00:00"/>
    <n v="63.173881278538808"/>
    <n v="6317.3881278538811"/>
    <n v="0"/>
    <n v="0"/>
    <n v="0"/>
  </r>
  <r>
    <x v="0"/>
    <s v="10"/>
    <s v="20"/>
    <s v="12:00:00"/>
    <s v="2019-10-20 12:00:00"/>
    <n v="63.173881278538808"/>
    <n v="6317.3881278538811"/>
    <n v="0"/>
    <n v="0"/>
    <n v="0"/>
  </r>
  <r>
    <x v="0"/>
    <s v="10"/>
    <s v="20"/>
    <s v="13:00:00"/>
    <s v="2019-10-20 13:00:00"/>
    <n v="63.173881278538808"/>
    <n v="6317.3881278538811"/>
    <n v="0"/>
    <n v="0"/>
    <n v="0"/>
  </r>
  <r>
    <x v="0"/>
    <s v="10"/>
    <s v="20"/>
    <s v="14:00:00"/>
    <s v="2019-10-20 14:00:00"/>
    <n v="63.173881278538808"/>
    <n v="6317.3881278538811"/>
    <n v="0"/>
    <n v="0"/>
    <n v="0"/>
  </r>
  <r>
    <x v="0"/>
    <s v="10"/>
    <s v="20"/>
    <s v="15:00:00"/>
    <s v="2019-10-20 15:00:00"/>
    <n v="63.173881278538808"/>
    <n v="6317.3881278538811"/>
    <n v="0"/>
    <n v="0"/>
    <n v="0"/>
  </r>
  <r>
    <x v="0"/>
    <s v="10"/>
    <s v="20"/>
    <s v="16:00:00"/>
    <s v="2019-10-20 16:00:00"/>
    <n v="2.8538812785388101"/>
    <n v="285.38812785388097"/>
    <n v="0"/>
    <n v="0"/>
    <n v="0"/>
  </r>
  <r>
    <x v="0"/>
    <s v="10"/>
    <s v="20"/>
    <s v="17:00:00"/>
    <s v="2019-10-20 17:00:00"/>
    <n v="2.8538812785388101"/>
    <n v="285.38812785388097"/>
    <n v="9.0032777142857003E-4"/>
    <n v="90.032777142857"/>
    <n v="945.34415999999851"/>
  </r>
  <r>
    <x v="0"/>
    <s v="10"/>
    <s v="20"/>
    <s v="18:00:00"/>
    <s v="2019-10-20 18:00:00"/>
    <n v="2.8538812785388101"/>
    <n v="285.38812785388097"/>
    <n v="1.3918110476190401E-4"/>
    <n v="13.918110476190401"/>
    <n v="146.14015999999921"/>
  </r>
  <r>
    <x v="0"/>
    <s v="10"/>
    <s v="20"/>
    <s v="19:00:00"/>
    <s v="2019-10-20 19:00:00"/>
    <n v="2.8538812785388101"/>
    <n v="285.38812785388097"/>
    <n v="0"/>
    <n v="0"/>
    <n v="0"/>
  </r>
  <r>
    <x v="0"/>
    <s v="10"/>
    <s v="20"/>
    <s v="20:00:00"/>
    <s v="2019-10-20 20:00:00"/>
    <n v="2.8538812785388101"/>
    <n v="285.38812785388097"/>
    <n v="5.6542323809524098E-5"/>
    <n v="5.6542323809524095"/>
    <n v="59.369440000000303"/>
  </r>
  <r>
    <x v="0"/>
    <s v="10"/>
    <s v="20"/>
    <s v="21:00:00"/>
    <s v="2019-10-20 21:00:00"/>
    <n v="2.8538812785388101"/>
    <n v="285.38812785388097"/>
    <n v="1.52229333333333E-4"/>
    <n v="15.2229333333333"/>
    <n v="159.84079999999966"/>
  </r>
  <r>
    <x v="0"/>
    <s v="10"/>
    <s v="20"/>
    <s v="22:00:00"/>
    <s v="2019-10-20 22:00:00"/>
    <n v="2.8538812785388101"/>
    <n v="285.38812785388097"/>
    <n v="2.56615161904761E-4"/>
    <n v="25.6615161904761"/>
    <n v="269.44591999999903"/>
  </r>
  <r>
    <x v="0"/>
    <s v="10"/>
    <s v="20"/>
    <s v="23:00:00"/>
    <s v="2019-10-20 23:00:00"/>
    <n v="2.8538812785388101"/>
    <n v="285.38812785388097"/>
    <n v="4.04495085714285E-4"/>
    <n v="40.449508571428503"/>
    <n v="424.71983999999929"/>
  </r>
  <r>
    <x v="0"/>
    <s v="10"/>
    <s v="21"/>
    <s v="00:00:00"/>
    <s v="2019-10-21 00:00:00"/>
    <n v="2.8538812785388101"/>
    <n v="285.38812785388097"/>
    <n v="5.8717028571428505E-4"/>
    <n v="58.717028571428507"/>
    <n v="616.52879999999936"/>
  </r>
  <r>
    <x v="0"/>
    <s v="10"/>
    <s v="21"/>
    <s v="01:00:00"/>
    <s v="2019-10-21 01:00:00"/>
    <n v="2.8538812785388101"/>
    <n v="285.38812785388097"/>
    <n v="7.5679725714285695E-4"/>
    <n v="75.679725714285695"/>
    <n v="794.63711999999975"/>
  </r>
  <r>
    <x v="0"/>
    <s v="10"/>
    <s v="21"/>
    <s v="02:00:00"/>
    <s v="2019-10-21 02:00:00"/>
    <n v="2.8538812785388101"/>
    <n v="285.38812785388097"/>
    <n v="9.5687009523809396E-4"/>
    <n v="95.687009523809394"/>
    <n v="1004.7135999999987"/>
  </r>
  <r>
    <x v="0"/>
    <s v="10"/>
    <s v="21"/>
    <s v="03:00:00"/>
    <s v="2019-10-21 03:00:00"/>
    <n v="2.8538812785388101"/>
    <n v="285.38812785388097"/>
    <n v="1.1569429333333301E-3"/>
    <n v="115.69429333333301"/>
    <n v="1214.7900799999966"/>
  </r>
  <r>
    <x v="0"/>
    <s v="10"/>
    <s v="21"/>
    <s v="04:00:00"/>
    <s v="2019-10-21 04:00:00"/>
    <n v="2.8538812785388101"/>
    <n v="285.38812785388097"/>
    <n v="1.2874252190476099E-3"/>
    <n v="128.74252190476099"/>
    <n v="1351.7964799999904"/>
  </r>
  <r>
    <x v="0"/>
    <s v="10"/>
    <s v="21"/>
    <s v="05:00:00"/>
    <s v="2019-10-21 05:00:00"/>
    <n v="2.8538812785388101"/>
    <n v="285.38812785388097"/>
    <n v="1.370064E-3"/>
    <n v="137.00640000000001"/>
    <n v="1438.5672000000002"/>
  </r>
  <r>
    <x v="0"/>
    <s v="10"/>
    <s v="21"/>
    <s v="06:00:00"/>
    <s v="2019-10-21 06:00:00"/>
    <n v="2.8538812785388101"/>
    <n v="285.38812785388097"/>
    <n v="1.48393809523809E-3"/>
    <n v="148.39380952380898"/>
    <n v="1558.1349999999943"/>
  </r>
  <r>
    <x v="0"/>
    <s v="10"/>
    <s v="21"/>
    <s v="07:00:00"/>
    <s v="2019-10-21 07:00:00"/>
    <n v="2.8538812785388101"/>
    <n v="285.38812785388097"/>
    <n v="0"/>
    <n v="0"/>
    <n v="0"/>
  </r>
  <r>
    <x v="0"/>
    <s v="10"/>
    <s v="21"/>
    <s v="08:00:00"/>
    <s v="2019-10-21 08:00:00"/>
    <n v="2.8538812785388101"/>
    <n v="285.38812785388097"/>
    <n v="0"/>
    <n v="0"/>
    <n v="0"/>
  </r>
  <r>
    <x v="0"/>
    <s v="10"/>
    <s v="21"/>
    <s v="09:00:00"/>
    <s v="2019-10-21 09:00:00"/>
    <n v="2.8538812785388101"/>
    <n v="285.38812785388097"/>
    <n v="0"/>
    <n v="0"/>
    <n v="0"/>
  </r>
  <r>
    <x v="0"/>
    <s v="10"/>
    <s v="21"/>
    <s v="10:00:00"/>
    <s v="2019-10-21 10:00:00"/>
    <n v="2.8538812785388101"/>
    <n v="285.38812785388097"/>
    <n v="0"/>
    <n v="0"/>
    <n v="0"/>
  </r>
  <r>
    <x v="0"/>
    <s v="10"/>
    <s v="21"/>
    <s v="11:00:00"/>
    <s v="2019-10-21 11:00:00"/>
    <n v="2.8538812785388101"/>
    <n v="285.38812785388097"/>
    <n v="0"/>
    <n v="0"/>
    <n v="0"/>
  </r>
  <r>
    <x v="0"/>
    <s v="10"/>
    <s v="21"/>
    <s v="12:00:00"/>
    <s v="2019-10-21 12:00:00"/>
    <n v="2.8538812785388101"/>
    <n v="285.38812785388097"/>
    <n v="0"/>
    <n v="0"/>
    <n v="0"/>
  </r>
  <r>
    <x v="0"/>
    <s v="10"/>
    <s v="21"/>
    <s v="13:00:00"/>
    <s v="2019-10-21 13:00:00"/>
    <n v="2.8538812785388101"/>
    <n v="285.38812785388097"/>
    <n v="0"/>
    <n v="0"/>
    <n v="0"/>
  </r>
  <r>
    <x v="0"/>
    <s v="10"/>
    <s v="21"/>
    <s v="14:00:00"/>
    <s v="2019-10-21 14:00:00"/>
    <n v="63.173881278538808"/>
    <n v="6317.3881278538811"/>
    <n v="0"/>
    <n v="0"/>
    <n v="0"/>
  </r>
  <r>
    <x v="0"/>
    <s v="10"/>
    <s v="21"/>
    <s v="15:00:00"/>
    <s v="2019-10-21 15:00:00"/>
    <n v="2.8538812785388101"/>
    <n v="285.38812785388097"/>
    <n v="0"/>
    <n v="0"/>
    <n v="0"/>
  </r>
  <r>
    <x v="0"/>
    <s v="10"/>
    <s v="21"/>
    <s v="16:00:00"/>
    <s v="2019-10-21 16:00:00"/>
    <n v="2.8538812785388101"/>
    <n v="285.38812785388097"/>
    <n v="0"/>
    <n v="0"/>
    <n v="0"/>
  </r>
  <r>
    <x v="0"/>
    <s v="10"/>
    <s v="21"/>
    <s v="17:00:00"/>
    <s v="2019-10-21 17:00:00"/>
    <n v="2.8538812785388101"/>
    <n v="285.38812785388097"/>
    <n v="0"/>
    <n v="0"/>
    <n v="0"/>
  </r>
  <r>
    <x v="0"/>
    <s v="10"/>
    <s v="21"/>
    <s v="18:00:00"/>
    <s v="2019-10-21 18:00:00"/>
    <n v="2.8538812785388101"/>
    <n v="285.38812785388097"/>
    <n v="0"/>
    <n v="0"/>
    <n v="0"/>
  </r>
  <r>
    <x v="0"/>
    <s v="10"/>
    <s v="21"/>
    <s v="19:00:00"/>
    <s v="2019-10-21 19:00:00"/>
    <n v="2.8538812785388101"/>
    <n v="285.38812785388097"/>
    <n v="0"/>
    <n v="0"/>
    <n v="0"/>
  </r>
  <r>
    <x v="0"/>
    <s v="10"/>
    <s v="21"/>
    <s v="20:00:00"/>
    <s v="2019-10-21 20:00:00"/>
    <n v="2.8538812785388101"/>
    <n v="285.38812785388097"/>
    <n v="0"/>
    <n v="0"/>
    <n v="0"/>
  </r>
  <r>
    <x v="0"/>
    <s v="10"/>
    <s v="21"/>
    <s v="21:00:00"/>
    <s v="2019-10-21 21:00:00"/>
    <n v="2.8538812785388101"/>
    <n v="285.38812785388097"/>
    <n v="0"/>
    <n v="0"/>
    <n v="0"/>
  </r>
  <r>
    <x v="0"/>
    <s v="10"/>
    <s v="21"/>
    <s v="22:00:00"/>
    <s v="2019-10-21 22:00:00"/>
    <n v="2.8538812785388101"/>
    <n v="285.38812785388097"/>
    <n v="0"/>
    <n v="0"/>
    <n v="0"/>
  </r>
  <r>
    <x v="0"/>
    <s v="10"/>
    <s v="21"/>
    <s v="23:00:00"/>
    <s v="2019-10-21 23:00:00"/>
    <n v="2.8538812785388101"/>
    <n v="285.38812785388097"/>
    <n v="0"/>
    <n v="0"/>
    <n v="0"/>
  </r>
  <r>
    <x v="0"/>
    <s v="10"/>
    <s v="22"/>
    <s v="00:00:00"/>
    <s v="2019-10-22 00:00:00"/>
    <n v="87.431864745205402"/>
    <n v="8743.1864745205403"/>
    <n v="0"/>
    <n v="0"/>
    <n v="0"/>
  </r>
  <r>
    <x v="0"/>
    <s v="10"/>
    <s v="22"/>
    <s v="01:00:00"/>
    <s v="2019-10-22 01:00:00"/>
    <n v="87.431864745205402"/>
    <n v="8743.1864745205403"/>
    <n v="0"/>
    <n v="0"/>
    <n v="0"/>
  </r>
  <r>
    <x v="0"/>
    <s v="10"/>
    <s v="22"/>
    <s v="02:00:00"/>
    <s v="2019-10-22 02:00:00"/>
    <n v="87.447087678538708"/>
    <n v="8744.7087678538701"/>
    <n v="0"/>
    <n v="0"/>
    <n v="0"/>
  </r>
  <r>
    <x v="0"/>
    <s v="10"/>
    <s v="22"/>
    <s v="03:00:00"/>
    <s v="2019-10-22 03:00:00"/>
    <n v="87.53842527853881"/>
    <n v="8753.8425278538798"/>
    <n v="0"/>
    <n v="0"/>
    <n v="0"/>
  </r>
  <r>
    <x v="0"/>
    <s v="10"/>
    <s v="22"/>
    <s v="04:00:00"/>
    <s v="2019-10-22 04:00:00"/>
    <n v="87.53842527853881"/>
    <n v="8753.8425278538798"/>
    <n v="0"/>
    <n v="0"/>
    <n v="0"/>
  </r>
  <r>
    <x v="0"/>
    <s v="10"/>
    <s v="22"/>
    <s v="05:00:00"/>
    <s v="2019-10-22 05:00:00"/>
    <n v="87.386195945205401"/>
    <n v="8738.6195945205418"/>
    <n v="0"/>
    <n v="0"/>
    <n v="0"/>
  </r>
  <r>
    <x v="0"/>
    <s v="10"/>
    <s v="22"/>
    <s v="06:00:00"/>
    <s v="2019-10-22 06:00:00"/>
    <n v="92.539514611872093"/>
    <n v="9253.9514611872091"/>
    <n v="0"/>
    <n v="0"/>
    <n v="0"/>
  </r>
  <r>
    <x v="0"/>
    <s v="10"/>
    <s v="22"/>
    <s v="07:00:00"/>
    <s v="2019-10-22 07:00:00"/>
    <n v="63.173881278538808"/>
    <n v="6317.3881278538811"/>
    <n v="0"/>
    <n v="0"/>
    <n v="0"/>
  </r>
  <r>
    <x v="0"/>
    <s v="10"/>
    <s v="22"/>
    <s v="08:00:00"/>
    <s v="2019-10-22 08:00:00"/>
    <n v="63.173881278538808"/>
    <n v="6317.3881278538811"/>
    <n v="0"/>
    <n v="0"/>
    <n v="0"/>
  </r>
  <r>
    <x v="0"/>
    <s v="10"/>
    <s v="22"/>
    <s v="09:00:00"/>
    <s v="2019-10-22 09:00:00"/>
    <n v="63.173881278538808"/>
    <n v="6317.3881278538811"/>
    <n v="0"/>
    <n v="0"/>
    <n v="0"/>
  </r>
  <r>
    <x v="0"/>
    <s v="10"/>
    <s v="22"/>
    <s v="10:00:00"/>
    <s v="2019-10-22 10:00:00"/>
    <n v="63.173881278538808"/>
    <n v="6317.3881278538811"/>
    <n v="0"/>
    <n v="0"/>
    <n v="0"/>
  </r>
  <r>
    <x v="0"/>
    <s v="10"/>
    <s v="22"/>
    <s v="11:00:00"/>
    <s v="2019-10-22 11:00:00"/>
    <n v="63.173881278538808"/>
    <n v="6317.3881278538811"/>
    <n v="0"/>
    <n v="0"/>
    <n v="0"/>
  </r>
  <r>
    <x v="0"/>
    <s v="10"/>
    <s v="22"/>
    <s v="12:00:00"/>
    <s v="2019-10-22 12:00:00"/>
    <n v="63.173881278538808"/>
    <n v="6317.3881278538811"/>
    <n v="0"/>
    <n v="0"/>
    <n v="0"/>
  </r>
  <r>
    <x v="0"/>
    <s v="10"/>
    <s v="22"/>
    <s v="13:00:00"/>
    <s v="2019-10-22 13:00:00"/>
    <n v="63.173881278538808"/>
    <n v="6317.3881278538811"/>
    <n v="0"/>
    <n v="0"/>
    <n v="0"/>
  </r>
  <r>
    <x v="0"/>
    <s v="10"/>
    <s v="22"/>
    <s v="14:00:00"/>
    <s v="2019-10-22 14:00:00"/>
    <n v="63.173881278538808"/>
    <n v="6317.3881278538811"/>
    <n v="0"/>
    <n v="0"/>
    <n v="0"/>
  </r>
  <r>
    <x v="0"/>
    <s v="10"/>
    <s v="22"/>
    <s v="15:00:00"/>
    <s v="2019-10-22 15:00:00"/>
    <n v="63.173881278538808"/>
    <n v="6317.3881278538811"/>
    <n v="0"/>
    <n v="0"/>
    <n v="0"/>
  </r>
  <r>
    <x v="0"/>
    <s v="10"/>
    <s v="22"/>
    <s v="16:00:00"/>
    <s v="2019-10-22 16:00:00"/>
    <n v="2.8538812785388101"/>
    <n v="285.38812785388097"/>
    <n v="0"/>
    <n v="0"/>
    <n v="0"/>
  </r>
  <r>
    <x v="0"/>
    <s v="10"/>
    <s v="22"/>
    <s v="17:00:00"/>
    <s v="2019-10-22 17:00:00"/>
    <n v="6.8575127452054696"/>
    <n v="685.75127452054699"/>
    <n v="0"/>
    <n v="0"/>
    <n v="0"/>
  </r>
  <r>
    <x v="0"/>
    <s v="10"/>
    <s v="22"/>
    <s v="18:00:00"/>
    <s v="2019-10-22 18:00:00"/>
    <n v="9.7904645674277013"/>
    <n v="979.04645674277015"/>
    <n v="0"/>
    <n v="0"/>
    <n v="0"/>
  </r>
  <r>
    <x v="0"/>
    <s v="10"/>
    <s v="22"/>
    <s v="19:00:00"/>
    <s v="2019-10-22 19:00:00"/>
    <n v="10.343564478538809"/>
    <n v="1034.356447853881"/>
    <n v="0"/>
    <n v="0"/>
    <n v="0"/>
  </r>
  <r>
    <x v="0"/>
    <s v="10"/>
    <s v="22"/>
    <s v="20:00:00"/>
    <s v="2019-10-22 20:00:00"/>
    <n v="10.09999754520547"/>
    <n v="1009.999754520547"/>
    <n v="0"/>
    <n v="0"/>
    <n v="0"/>
  </r>
  <r>
    <x v="0"/>
    <s v="10"/>
    <s v="22"/>
    <s v="21:00:00"/>
    <s v="2019-10-22 21:00:00"/>
    <n v="9.9325452785388002"/>
    <n v="993.25452785388006"/>
    <n v="0"/>
    <n v="0"/>
    <n v="0"/>
  </r>
  <r>
    <x v="0"/>
    <s v="10"/>
    <s v="22"/>
    <s v="22:00:00"/>
    <s v="2019-10-22 22:00:00"/>
    <n v="9.4149655452054706"/>
    <n v="941.49655452054708"/>
    <n v="0"/>
    <n v="0"/>
    <n v="0"/>
  </r>
  <r>
    <x v="0"/>
    <s v="10"/>
    <s v="22"/>
    <s v="23:00:00"/>
    <s v="2019-10-22 23:00:00"/>
    <n v="8.3645831452054704"/>
    <n v="836.45831452054711"/>
    <n v="0"/>
    <n v="0"/>
    <n v="0"/>
  </r>
  <r>
    <x v="0"/>
    <s v="10"/>
    <s v="23"/>
    <s v="00:00:00"/>
    <s v="2019-10-23 00:00:00"/>
    <n v="6.9184044785388092"/>
    <n v="691.84044785388096"/>
    <n v="0"/>
    <n v="0"/>
    <n v="0"/>
  </r>
  <r>
    <x v="0"/>
    <s v="10"/>
    <s v="23"/>
    <s v="01:00:00"/>
    <s v="2019-10-23 01:00:00"/>
    <n v="5.2134359452054699"/>
    <n v="521.34359452054707"/>
    <n v="0"/>
    <n v="0"/>
    <n v="0"/>
  </r>
  <r>
    <x v="0"/>
    <s v="10"/>
    <s v="23"/>
    <s v="02:00:00"/>
    <s v="2019-10-23 02:00:00"/>
    <n v="2.8538812785388101"/>
    <n v="285.38812785388097"/>
    <n v="2.7836220952380899E-4"/>
    <n v="27.836220952380899"/>
    <n v="292.28031999999945"/>
  </r>
  <r>
    <x v="0"/>
    <s v="10"/>
    <s v="23"/>
    <s v="03:00:00"/>
    <s v="2019-10-23 03:00:00"/>
    <n v="2.8538812785388101"/>
    <n v="285.38812785388097"/>
    <n v="7.8724312380952402E-4"/>
    <n v="78.724312380952398"/>
    <n v="826.60528000000022"/>
  </r>
  <r>
    <x v="0"/>
    <s v="10"/>
    <s v="23"/>
    <s v="04:00:00"/>
    <s v="2019-10-23 04:00:00"/>
    <n v="2.8538812785388101"/>
    <n v="285.38812785388097"/>
    <n v="1.16129234285714E-3"/>
    <n v="116.12923428571401"/>
    <n v="1219.3569599999971"/>
  </r>
  <r>
    <x v="0"/>
    <s v="10"/>
    <s v="23"/>
    <s v="05:00:00"/>
    <s v="2019-10-23 05:00:00"/>
    <n v="2.8538812785388101"/>
    <n v="285.38812785388097"/>
    <n v="1.3483169523809499E-3"/>
    <n v="134.83169523809499"/>
    <n v="1415.7327999999975"/>
  </r>
  <r>
    <x v="0"/>
    <s v="10"/>
    <s v="23"/>
    <s v="06:00:00"/>
    <s v="2019-10-23 06:00:00"/>
    <n v="2.8538812785388101"/>
    <n v="285.38812785388097"/>
    <n v="1.0673095238095201E-3"/>
    <n v="106.730952380952"/>
    <n v="1120.6749999999961"/>
  </r>
  <r>
    <x v="0"/>
    <s v="10"/>
    <s v="23"/>
    <s v="07:00:00"/>
    <s v="2019-10-23 07:00:00"/>
    <n v="2.8538812785388101"/>
    <n v="285.38812785388097"/>
    <n v="0"/>
    <n v="0"/>
    <n v="0"/>
  </r>
  <r>
    <x v="0"/>
    <s v="10"/>
    <s v="23"/>
    <s v="08:00:00"/>
    <s v="2019-10-23 08:00:00"/>
    <n v="2.8538812785388101"/>
    <n v="285.38812785388097"/>
    <n v="0"/>
    <n v="0"/>
    <n v="0"/>
  </r>
  <r>
    <x v="0"/>
    <s v="10"/>
    <s v="23"/>
    <s v="09:00:00"/>
    <s v="2019-10-23 09:00:00"/>
    <n v="2.8538812785388101"/>
    <n v="285.38812785388097"/>
    <n v="0"/>
    <n v="0"/>
    <n v="0"/>
  </r>
  <r>
    <x v="0"/>
    <s v="10"/>
    <s v="23"/>
    <s v="10:00:00"/>
    <s v="2019-10-23 10:00:00"/>
    <n v="2.8538812785388101"/>
    <n v="285.38812785388097"/>
    <n v="0"/>
    <n v="0"/>
    <n v="0"/>
  </r>
  <r>
    <x v="0"/>
    <s v="10"/>
    <s v="23"/>
    <s v="11:00:00"/>
    <s v="2019-10-23 11:00:00"/>
    <n v="2.8538812785388101"/>
    <n v="285.38812785388097"/>
    <n v="0"/>
    <n v="0"/>
    <n v="0"/>
  </r>
  <r>
    <x v="0"/>
    <s v="10"/>
    <s v="23"/>
    <s v="12:00:00"/>
    <s v="2019-10-23 12:00:00"/>
    <n v="2.8538812785388101"/>
    <n v="285.38812785388097"/>
    <n v="0"/>
    <n v="0"/>
    <n v="0"/>
  </r>
  <r>
    <x v="0"/>
    <s v="10"/>
    <s v="23"/>
    <s v="13:00:00"/>
    <s v="2019-10-23 13:00:00"/>
    <n v="2.8538812785388101"/>
    <n v="285.38812785388097"/>
    <n v="0"/>
    <n v="0"/>
    <n v="0"/>
  </r>
  <r>
    <x v="0"/>
    <s v="10"/>
    <s v="23"/>
    <s v="14:00:00"/>
    <s v="2019-10-23 14:00:00"/>
    <n v="2.8538812785388101"/>
    <n v="285.38812785388097"/>
    <n v="0"/>
    <n v="0"/>
    <n v="0"/>
  </r>
  <r>
    <x v="0"/>
    <s v="10"/>
    <s v="23"/>
    <s v="15:00:00"/>
    <s v="2019-10-23 15:00:00"/>
    <n v="2.8538812785388101"/>
    <n v="285.38812785388097"/>
    <n v="0"/>
    <n v="0"/>
    <n v="0"/>
  </r>
  <r>
    <x v="0"/>
    <s v="10"/>
    <s v="23"/>
    <s v="16:00:00"/>
    <s v="2019-10-23 16:00:00"/>
    <n v="2.8538812785388101"/>
    <n v="285.38812785388097"/>
    <n v="0"/>
    <n v="0"/>
    <n v="0"/>
  </r>
  <r>
    <x v="0"/>
    <s v="10"/>
    <s v="23"/>
    <s v="17:00:00"/>
    <s v="2019-10-23 17:00:00"/>
    <n v="2.8538812785388101"/>
    <n v="285.38812785388097"/>
    <n v="8.8293013333333296E-4"/>
    <n v="88.293013333333292"/>
    <n v="927.07663999999954"/>
  </r>
  <r>
    <x v="0"/>
    <s v="10"/>
    <s v="23"/>
    <s v="18:00:00"/>
    <s v="2019-10-23 18:00:00"/>
    <n v="2.8538812785388101"/>
    <n v="285.38812785388097"/>
    <n v="6.2631497142856996E-4"/>
    <n v="62.631497142856993"/>
    <n v="657.63071999999841"/>
  </r>
  <r>
    <x v="0"/>
    <s v="10"/>
    <s v="23"/>
    <s v="19:00:00"/>
    <s v="2019-10-23 19:00:00"/>
    <n v="2.8538812785388101"/>
    <n v="285.38812785388097"/>
    <n v="8.0464076190476098E-4"/>
    <n v="80.464076190476092"/>
    <n v="844.87279999999896"/>
  </r>
  <r>
    <x v="0"/>
    <s v="10"/>
    <s v="23"/>
    <s v="20:00:00"/>
    <s v="2019-10-23 20:00:00"/>
    <n v="2.8538812785388101"/>
    <n v="285.38812785388097"/>
    <n v="1.1395452952380901E-3"/>
    <n v="113.95452952380901"/>
    <n v="1196.5225599999947"/>
  </r>
  <r>
    <x v="0"/>
    <s v="10"/>
    <s v="23"/>
    <s v="21:00:00"/>
    <s v="2019-10-23 21:00:00"/>
    <n v="2.8538812785388101"/>
    <n v="285.38812785388097"/>
    <n v="1.4831486476190401E-3"/>
    <n v="148.314864761904"/>
    <n v="1557.3060799999921"/>
  </r>
  <r>
    <x v="0"/>
    <s v="10"/>
    <s v="23"/>
    <s v="22:00:00"/>
    <s v="2019-10-23 22:00:00"/>
    <n v="2.8538812785388101"/>
    <n v="285.38812785388097"/>
    <n v="1.8311014095238E-3"/>
    <n v="183.11014095237999"/>
    <n v="1922.6564799999899"/>
  </r>
  <r>
    <x v="0"/>
    <s v="10"/>
    <s v="23"/>
    <s v="23:00:00"/>
    <s v="2019-10-23 23:00:00"/>
    <n v="2.8538812785388101"/>
    <n v="285.38812785388097"/>
    <n v="2.1181624380952301E-3"/>
    <n v="211.816243809523"/>
    <n v="2224.0705599999915"/>
  </r>
  <r>
    <x v="0"/>
    <s v="10"/>
    <s v="24"/>
    <s v="00:00:00"/>
    <s v="2019-10-24 00:00:00"/>
    <n v="2.8538812785388101"/>
    <n v="285.38812785388097"/>
    <n v="2.3095364571428501E-3"/>
    <n v="230.95364571428502"/>
    <n v="2425.0132799999928"/>
  </r>
  <r>
    <x v="0"/>
    <s v="10"/>
    <s v="24"/>
    <s v="01:00:00"/>
    <s v="2019-10-24 01:00:00"/>
    <n v="2.8538812785388101"/>
    <n v="285.38812785388097"/>
    <n v="2.3486811428571402E-3"/>
    <n v="234.86811428571403"/>
    <n v="2466.1151999999975"/>
  </r>
  <r>
    <x v="0"/>
    <s v="10"/>
    <s v="24"/>
    <s v="02:00:00"/>
    <s v="2019-10-24 02:00:00"/>
    <n v="2.8538812785388101"/>
    <n v="285.38812785388097"/>
    <n v="2.30518704761904E-3"/>
    <n v="230.51870476190399"/>
    <n v="2420.4463999999921"/>
  </r>
  <r>
    <x v="0"/>
    <s v="10"/>
    <s v="24"/>
    <s v="03:00:00"/>
    <s v="2019-10-24 03:00:00"/>
    <n v="2.8538812785388101"/>
    <n v="285.38812785388097"/>
    <n v="2.2442953142857102E-3"/>
    <n v="224.42953142857101"/>
    <n v="2356.5100799999955"/>
  </r>
  <r>
    <x v="0"/>
    <s v="10"/>
    <s v="24"/>
    <s v="04:00:00"/>
    <s v="2019-10-24 04:00:00"/>
    <n v="2.8538812785388101"/>
    <n v="285.38812785388097"/>
    <n v="2.2964882285714202E-3"/>
    <n v="229.64882285714202"/>
    <n v="2411.312639999991"/>
  </r>
  <r>
    <x v="0"/>
    <s v="10"/>
    <s v="24"/>
    <s v="05:00:00"/>
    <s v="2019-10-24 05:00:00"/>
    <n v="2.8538812785388101"/>
    <n v="285.38812785388097"/>
    <n v="2.39217523809523E-3"/>
    <n v="239.21752380952302"/>
    <n v="2511.7839999999915"/>
  </r>
  <r>
    <x v="0"/>
    <s v="10"/>
    <s v="24"/>
    <s v="06:00:00"/>
    <s v="2019-10-24 06:00:00"/>
    <n v="2.8538812785388101"/>
    <n v="285.38812785388097"/>
    <n v="2.9077476190476101E-3"/>
    <n v="290.77476190476102"/>
    <n v="3053.1349999999907"/>
  </r>
  <r>
    <x v="0"/>
    <s v="10"/>
    <s v="24"/>
    <s v="07:00:00"/>
    <s v="2019-10-24 07:00:00"/>
    <n v="2.8538812785388101"/>
    <n v="285.38812785388097"/>
    <n v="0"/>
    <n v="0"/>
    <n v="0"/>
  </r>
  <r>
    <x v="0"/>
    <s v="10"/>
    <s v="24"/>
    <s v="08:00:00"/>
    <s v="2019-10-24 08:00:00"/>
    <n v="2.8538812785388101"/>
    <n v="285.38812785388097"/>
    <n v="0"/>
    <n v="0"/>
    <n v="0"/>
  </r>
  <r>
    <x v="0"/>
    <s v="10"/>
    <s v="24"/>
    <s v="09:00:00"/>
    <s v="2019-10-24 09:00:00"/>
    <n v="2.8538812785388101"/>
    <n v="285.38812785388097"/>
    <n v="0"/>
    <n v="0"/>
    <n v="0"/>
  </r>
  <r>
    <x v="0"/>
    <s v="10"/>
    <s v="24"/>
    <s v="10:00:00"/>
    <s v="2019-10-24 10:00:00"/>
    <n v="2.8538812785388101"/>
    <n v="285.38812785388097"/>
    <n v="0"/>
    <n v="0"/>
    <n v="0"/>
  </r>
  <r>
    <x v="0"/>
    <s v="10"/>
    <s v="24"/>
    <s v="11:00:00"/>
    <s v="2019-10-24 11:00:00"/>
    <n v="2.8538812785388101"/>
    <n v="285.38812785388097"/>
    <n v="0"/>
    <n v="0"/>
    <n v="0"/>
  </r>
  <r>
    <x v="0"/>
    <s v="10"/>
    <s v="24"/>
    <s v="12:00:00"/>
    <s v="2019-10-24 12:00:00"/>
    <n v="2.8538812785388101"/>
    <n v="285.38812785388097"/>
    <n v="0"/>
    <n v="0"/>
    <n v="0"/>
  </r>
  <r>
    <x v="0"/>
    <s v="10"/>
    <s v="24"/>
    <s v="13:00:00"/>
    <s v="2019-10-24 13:00:00"/>
    <n v="2.8538812785388101"/>
    <n v="285.38812785388097"/>
    <n v="0"/>
    <n v="0"/>
    <n v="0"/>
  </r>
  <r>
    <x v="0"/>
    <s v="10"/>
    <s v="24"/>
    <s v="14:00:00"/>
    <s v="2019-10-24 14:00:00"/>
    <n v="2.8538812785388101"/>
    <n v="285.38812785388097"/>
    <n v="0"/>
    <n v="0"/>
    <n v="0"/>
  </r>
  <r>
    <x v="0"/>
    <s v="10"/>
    <s v="24"/>
    <s v="15:00:00"/>
    <s v="2019-10-24 15:00:00"/>
    <n v="2.8538812785388101"/>
    <n v="285.38812785388097"/>
    <n v="0"/>
    <n v="0"/>
    <n v="0"/>
  </r>
  <r>
    <x v="0"/>
    <s v="10"/>
    <s v="24"/>
    <s v="16:00:00"/>
    <s v="2019-10-24 16:00:00"/>
    <n v="2.8538812785388101"/>
    <n v="285.38812785388097"/>
    <n v="0"/>
    <n v="0"/>
    <n v="0"/>
  </r>
  <r>
    <x v="0"/>
    <s v="10"/>
    <s v="24"/>
    <s v="17:00:00"/>
    <s v="2019-10-24 17:00:00"/>
    <n v="2.8538812785388101"/>
    <n v="285.38812785388097"/>
    <n v="6.9155611428571302E-4"/>
    <n v="69.155611428571305"/>
    <n v="726.13391999999874"/>
  </r>
  <r>
    <x v="0"/>
    <s v="10"/>
    <s v="24"/>
    <s v="18:00:00"/>
    <s v="2019-10-24 18:00:00"/>
    <n v="2.8538812785388101"/>
    <n v="285.38812785388097"/>
    <n v="4.00145676190475E-4"/>
    <n v="40.014567619047497"/>
    <n v="420.1529599999987"/>
  </r>
  <r>
    <x v="0"/>
    <s v="10"/>
    <s v="24"/>
    <s v="19:00:00"/>
    <s v="2019-10-24 19:00:00"/>
    <n v="2.8538812785388101"/>
    <n v="285.38812785388097"/>
    <n v="5.5237500952380896E-4"/>
    <n v="55.237500952380898"/>
    <n v="579.99375999999938"/>
  </r>
  <r>
    <x v="0"/>
    <s v="10"/>
    <s v="24"/>
    <s v="20:00:00"/>
    <s v="2019-10-24 20:00:00"/>
    <n v="2.8538812785388101"/>
    <n v="285.38812785388097"/>
    <n v="8.8727954285714198E-4"/>
    <n v="88.727954285714205"/>
    <n v="931.64351999999917"/>
  </r>
  <r>
    <x v="0"/>
    <s v="10"/>
    <s v="24"/>
    <s v="21:00:00"/>
    <s v="2019-10-24 21:00:00"/>
    <n v="2.8538812785388101"/>
    <n v="285.38812785388097"/>
    <n v="1.22218407619047E-3"/>
    <n v="122.218407619047"/>
    <n v="1283.2932799999935"/>
  </r>
  <r>
    <x v="0"/>
    <s v="10"/>
    <s v="24"/>
    <s v="22:00:00"/>
    <s v="2019-10-24 22:00:00"/>
    <n v="2.8538812785388101"/>
    <n v="285.38812785388097"/>
    <n v="1.48749805714285E-3"/>
    <n v="148.749805714285"/>
    <n v="1561.8729599999924"/>
  </r>
  <r>
    <x v="0"/>
    <s v="10"/>
    <s v="24"/>
    <s v="23:00:00"/>
    <s v="2019-10-24 23:00:00"/>
    <n v="2.8538812785388101"/>
    <n v="285.38812785388097"/>
    <n v="1.6397273904761899E-3"/>
    <n v="163.972739047619"/>
    <n v="1721.7137599999994"/>
  </r>
  <r>
    <x v="0"/>
    <s v="10"/>
    <s v="25"/>
    <s v="00:00:00"/>
    <s v="2019-10-25 00:00:00"/>
    <n v="63.173881278538808"/>
    <n v="6317.3881278538811"/>
    <n v="0"/>
    <n v="0"/>
    <n v="0"/>
  </r>
  <r>
    <x v="0"/>
    <s v="10"/>
    <s v="25"/>
    <s v="01:00:00"/>
    <s v="2019-10-25 01:00:00"/>
    <n v="63.173881278538808"/>
    <n v="6317.3881278538811"/>
    <n v="0"/>
    <n v="0"/>
    <n v="0"/>
  </r>
  <r>
    <x v="0"/>
    <s v="10"/>
    <s v="25"/>
    <s v="02:00:00"/>
    <s v="2019-10-25 02:00:00"/>
    <n v="63.173881278538808"/>
    <n v="6317.3881278538811"/>
    <n v="0"/>
    <n v="0"/>
    <n v="0"/>
  </r>
  <r>
    <x v="0"/>
    <s v="10"/>
    <s v="25"/>
    <s v="03:00:00"/>
    <s v="2019-10-25 03:00:00"/>
    <n v="63.173881278538808"/>
    <n v="6317.3881278538811"/>
    <n v="0"/>
    <n v="0"/>
    <n v="0"/>
  </r>
  <r>
    <x v="0"/>
    <s v="10"/>
    <s v="25"/>
    <s v="04:00:00"/>
    <s v="2019-10-25 04:00:00"/>
    <n v="63.173881278538808"/>
    <n v="6317.3881278538811"/>
    <n v="0"/>
    <n v="0"/>
    <n v="0"/>
  </r>
  <r>
    <x v="0"/>
    <s v="10"/>
    <s v="25"/>
    <s v="05:00:00"/>
    <s v="2019-10-25 05:00:00"/>
    <n v="63.173881278538808"/>
    <n v="6317.3881278538811"/>
    <n v="0"/>
    <n v="0"/>
    <n v="0"/>
  </r>
  <r>
    <x v="0"/>
    <s v="10"/>
    <s v="25"/>
    <s v="06:00:00"/>
    <s v="2019-10-25 06:00:00"/>
    <n v="63.173881278538808"/>
    <n v="6317.3881278538811"/>
    <n v="0"/>
    <n v="0"/>
    <n v="0"/>
  </r>
  <r>
    <x v="0"/>
    <s v="10"/>
    <s v="25"/>
    <s v="07:00:00"/>
    <s v="2019-10-25 07:00:00"/>
    <n v="63.173881278538808"/>
    <n v="6317.3881278538811"/>
    <n v="0"/>
    <n v="0"/>
    <n v="0"/>
  </r>
  <r>
    <x v="0"/>
    <s v="10"/>
    <s v="25"/>
    <s v="08:00:00"/>
    <s v="2019-10-25 08:00:00"/>
    <n v="63.173881278538808"/>
    <n v="6317.3881278538811"/>
    <n v="0"/>
    <n v="0"/>
    <n v="0"/>
  </r>
  <r>
    <x v="0"/>
    <s v="10"/>
    <s v="25"/>
    <s v="09:00:00"/>
    <s v="2019-10-25 09:00:00"/>
    <n v="63.173881278538808"/>
    <n v="6317.3881278538811"/>
    <n v="0"/>
    <n v="0"/>
    <n v="0"/>
  </r>
  <r>
    <x v="0"/>
    <s v="10"/>
    <s v="25"/>
    <s v="10:00:00"/>
    <s v="2019-10-25 10:00:00"/>
    <n v="2.8538812785388101"/>
    <n v="285.38812785388097"/>
    <n v="0"/>
    <n v="0"/>
    <n v="0"/>
  </r>
  <r>
    <x v="0"/>
    <s v="10"/>
    <s v="25"/>
    <s v="11:00:00"/>
    <s v="2019-10-25 11:00:00"/>
    <n v="63.173881278538808"/>
    <n v="6317.3881278538811"/>
    <n v="0"/>
    <n v="0"/>
    <n v="0"/>
  </r>
  <r>
    <x v="0"/>
    <s v="10"/>
    <s v="25"/>
    <s v="12:00:00"/>
    <s v="2019-10-25 12:00:00"/>
    <n v="63.173881278538808"/>
    <n v="6317.3881278538811"/>
    <n v="0"/>
    <n v="0"/>
    <n v="0"/>
  </r>
  <r>
    <x v="0"/>
    <s v="10"/>
    <s v="25"/>
    <s v="13:00:00"/>
    <s v="2019-10-25 13:00:00"/>
    <n v="63.173881278538808"/>
    <n v="6317.3881278538811"/>
    <n v="0"/>
    <n v="0"/>
    <n v="0"/>
  </r>
  <r>
    <x v="0"/>
    <s v="10"/>
    <s v="25"/>
    <s v="14:00:00"/>
    <s v="2019-10-25 14:00:00"/>
    <n v="2.8538812785388101"/>
    <n v="285.38812785388097"/>
    <n v="0"/>
    <n v="0"/>
    <n v="0"/>
  </r>
  <r>
    <x v="0"/>
    <s v="10"/>
    <s v="25"/>
    <s v="15:00:00"/>
    <s v="2019-10-25 15:00:00"/>
    <n v="2.8538812785388101"/>
    <n v="285.38812785388097"/>
    <n v="0"/>
    <n v="0"/>
    <n v="0"/>
  </r>
  <r>
    <x v="0"/>
    <s v="10"/>
    <s v="25"/>
    <s v="16:00:00"/>
    <s v="2019-10-25 16:00:00"/>
    <n v="2.8538812785388101"/>
    <n v="285.38812785388097"/>
    <n v="0"/>
    <n v="0"/>
    <n v="0"/>
  </r>
  <r>
    <x v="0"/>
    <s v="10"/>
    <s v="25"/>
    <s v="17:00:00"/>
    <s v="2019-10-25 17:00:00"/>
    <n v="2.8538812785388101"/>
    <n v="285.38812785388097"/>
    <n v="2.0442224761904699E-4"/>
    <n v="20.442224761904697"/>
    <n v="214.64335999999932"/>
  </r>
  <r>
    <x v="0"/>
    <s v="10"/>
    <s v="25"/>
    <s v="18:00:00"/>
    <s v="2019-10-25 18:00:00"/>
    <n v="2.8538812785388101"/>
    <n v="285.38812785388097"/>
    <n v="0"/>
    <n v="0"/>
    <n v="0"/>
  </r>
  <r>
    <x v="0"/>
    <s v="10"/>
    <s v="25"/>
    <s v="19:00:00"/>
    <s v="2019-10-25 19:00:00"/>
    <n v="2.8538812785388101"/>
    <n v="285.38812785388097"/>
    <n v="0"/>
    <n v="0"/>
    <n v="0"/>
  </r>
  <r>
    <x v="0"/>
    <s v="10"/>
    <s v="25"/>
    <s v="20:00:00"/>
    <s v="2019-10-25 20:00:00"/>
    <n v="2.8538812785388101"/>
    <n v="285.38812785388097"/>
    <n v="1.0003641904761899E-4"/>
    <n v="10.003641904761899"/>
    <n v="105.03823999999994"/>
  </r>
  <r>
    <x v="0"/>
    <s v="10"/>
    <s v="25"/>
    <s v="21:00:00"/>
    <s v="2019-10-25 21:00:00"/>
    <n v="2.8538812785388101"/>
    <n v="285.38812785388097"/>
    <n v="3.6969980952380902E-4"/>
    <n v="36.969980952380901"/>
    <n v="388.18479999999948"/>
  </r>
  <r>
    <x v="0"/>
    <s v="10"/>
    <s v="25"/>
    <s v="22:00:00"/>
    <s v="2019-10-25 22:00:00"/>
    <n v="2.8538812785388101"/>
    <n v="285.38812785388097"/>
    <n v="5.5237500952380896E-4"/>
    <n v="55.237500952380898"/>
    <n v="579.99375999999938"/>
  </r>
  <r>
    <x v="0"/>
    <s v="10"/>
    <s v="25"/>
    <s v="23:00:00"/>
    <s v="2019-10-25 23:00:00"/>
    <n v="2.8538812785388101"/>
    <n v="285.38812785388097"/>
    <n v="5.8282087619047603E-4"/>
    <n v="58.282087619047601"/>
    <n v="611.96191999999985"/>
  </r>
  <r>
    <x v="0"/>
    <s v="10"/>
    <s v="26"/>
    <s v="00:00:00"/>
    <s v="2019-10-26 00:00:00"/>
    <n v="63.173881278538808"/>
    <n v="6317.3881278538811"/>
    <n v="0"/>
    <n v="0"/>
    <n v="0"/>
  </r>
  <r>
    <x v="0"/>
    <s v="10"/>
    <s v="26"/>
    <s v="01:00:00"/>
    <s v="2019-10-26 01:00:00"/>
    <n v="63.173881278538808"/>
    <n v="6317.3881278538811"/>
    <n v="0"/>
    <n v="0"/>
    <n v="0"/>
  </r>
  <r>
    <x v="0"/>
    <s v="10"/>
    <s v="26"/>
    <s v="02:00:00"/>
    <s v="2019-10-26 02:00:00"/>
    <n v="63.173881278538808"/>
    <n v="6317.3881278538811"/>
    <n v="0"/>
    <n v="0"/>
    <n v="0"/>
  </r>
  <r>
    <x v="0"/>
    <s v="10"/>
    <s v="26"/>
    <s v="03:00:00"/>
    <s v="2019-10-26 03:00:00"/>
    <n v="63.173881278538808"/>
    <n v="6317.3881278538811"/>
    <n v="0"/>
    <n v="0"/>
    <n v="0"/>
  </r>
  <r>
    <x v="0"/>
    <s v="10"/>
    <s v="26"/>
    <s v="04:00:00"/>
    <s v="2019-10-26 04:00:00"/>
    <n v="63.173881278538808"/>
    <n v="6317.3881278538811"/>
    <n v="0"/>
    <n v="0"/>
    <n v="0"/>
  </r>
  <r>
    <x v="0"/>
    <s v="10"/>
    <s v="26"/>
    <s v="05:00:00"/>
    <s v="2019-10-26 05:00:00"/>
    <n v="63.173881278538808"/>
    <n v="6317.3881278538811"/>
    <n v="0"/>
    <n v="0"/>
    <n v="0"/>
  </r>
  <r>
    <x v="0"/>
    <s v="10"/>
    <s v="26"/>
    <s v="06:00:00"/>
    <s v="2019-10-26 06:00:00"/>
    <n v="63.173881278538808"/>
    <n v="6317.3881278538811"/>
    <n v="0"/>
    <n v="0"/>
    <n v="0"/>
  </r>
  <r>
    <x v="0"/>
    <s v="10"/>
    <s v="26"/>
    <s v="07:00:00"/>
    <s v="2019-10-26 07:00:00"/>
    <n v="63.173881278538808"/>
    <n v="6317.3881278538811"/>
    <n v="0"/>
    <n v="0"/>
    <n v="0"/>
  </r>
  <r>
    <x v="0"/>
    <s v="10"/>
    <s v="26"/>
    <s v="08:00:00"/>
    <s v="2019-10-26 08:00:00"/>
    <n v="63.173881278538808"/>
    <n v="6317.3881278538811"/>
    <n v="0"/>
    <n v="0"/>
    <n v="0"/>
  </r>
  <r>
    <x v="0"/>
    <s v="10"/>
    <s v="26"/>
    <s v="09:00:00"/>
    <s v="2019-10-26 09:00:00"/>
    <n v="63.173881278538808"/>
    <n v="6317.3881278538811"/>
    <n v="0"/>
    <n v="0"/>
    <n v="0"/>
  </r>
  <r>
    <x v="0"/>
    <s v="10"/>
    <s v="26"/>
    <s v="10:00:00"/>
    <s v="2019-10-26 10:00:00"/>
    <n v="63.173881278538808"/>
    <n v="6317.3881278538811"/>
    <n v="0"/>
    <n v="0"/>
    <n v="0"/>
  </r>
  <r>
    <x v="0"/>
    <s v="10"/>
    <s v="26"/>
    <s v="11:00:00"/>
    <s v="2019-10-26 11:00:00"/>
    <n v="63.173881278538808"/>
    <n v="6317.3881278538811"/>
    <n v="0"/>
    <n v="0"/>
    <n v="0"/>
  </r>
  <r>
    <x v="0"/>
    <s v="10"/>
    <s v="26"/>
    <s v="12:00:00"/>
    <s v="2019-10-26 12:00:00"/>
    <n v="63.173881278538808"/>
    <n v="6317.3881278538811"/>
    <n v="0"/>
    <n v="0"/>
    <n v="0"/>
  </r>
  <r>
    <x v="0"/>
    <s v="10"/>
    <s v="26"/>
    <s v="13:00:00"/>
    <s v="2019-10-26 13:00:00"/>
    <n v="63.173881278538808"/>
    <n v="6317.3881278538811"/>
    <n v="0"/>
    <n v="0"/>
    <n v="0"/>
  </r>
  <r>
    <x v="0"/>
    <s v="10"/>
    <s v="26"/>
    <s v="14:00:00"/>
    <s v="2019-10-26 14:00:00"/>
    <n v="63.173881278538808"/>
    <n v="6317.3881278538811"/>
    <n v="0"/>
    <n v="0"/>
    <n v="0"/>
  </r>
  <r>
    <x v="0"/>
    <s v="10"/>
    <s v="26"/>
    <s v="15:00:00"/>
    <s v="2019-10-26 15:00:00"/>
    <n v="2.8538812785388101"/>
    <n v="285.38812785388097"/>
    <n v="0"/>
    <n v="0"/>
    <n v="0"/>
  </r>
  <r>
    <x v="0"/>
    <s v="10"/>
    <s v="26"/>
    <s v="16:00:00"/>
    <s v="2019-10-26 16:00:00"/>
    <n v="2.8538812785388101"/>
    <n v="285.38812785388097"/>
    <n v="0"/>
    <n v="0"/>
    <n v="0"/>
  </r>
  <r>
    <x v="0"/>
    <s v="10"/>
    <s v="26"/>
    <s v="17:00:00"/>
    <s v="2019-10-26 17:00:00"/>
    <n v="2.8538812785388101"/>
    <n v="285.38812785388097"/>
    <n v="2.4791634285714203E-4"/>
    <n v="24.791634285714203"/>
    <n v="260.31215999999915"/>
  </r>
  <r>
    <x v="0"/>
    <s v="10"/>
    <s v="26"/>
    <s v="18:00:00"/>
    <s v="2019-10-26 18:00:00"/>
    <n v="2.8538812785388101"/>
    <n v="285.38812785388097"/>
    <n v="0"/>
    <n v="0"/>
    <n v="0"/>
  </r>
  <r>
    <x v="0"/>
    <s v="10"/>
    <s v="26"/>
    <s v="19:00:00"/>
    <s v="2019-10-26 19:00:00"/>
    <n v="2.8538812785388101"/>
    <n v="285.38812785388097"/>
    <n v="0"/>
    <n v="0"/>
    <n v="0"/>
  </r>
  <r>
    <x v="0"/>
    <s v="10"/>
    <s v="26"/>
    <s v="20:00:00"/>
    <s v="2019-10-26 20:00:00"/>
    <n v="2.8538812785388101"/>
    <n v="285.38812785388097"/>
    <n v="0"/>
    <n v="0"/>
    <n v="0"/>
  </r>
  <r>
    <x v="0"/>
    <s v="10"/>
    <s v="26"/>
    <s v="21:00:00"/>
    <s v="2019-10-26 21:00:00"/>
    <n v="5.5026716785388103"/>
    <n v="550.26716785388101"/>
    <n v="0"/>
    <n v="0"/>
    <n v="0"/>
  </r>
  <r>
    <x v="0"/>
    <s v="10"/>
    <s v="26"/>
    <s v="22:00:00"/>
    <s v="2019-10-26 22:00:00"/>
    <n v="6.0506972785388005"/>
    <n v="605.06972785388007"/>
    <n v="0"/>
    <n v="0"/>
    <n v="0"/>
  </r>
  <r>
    <x v="0"/>
    <s v="10"/>
    <s v="26"/>
    <s v="23:00:00"/>
    <s v="2019-10-26 23:00:00"/>
    <n v="6.3551559452054711"/>
    <n v="635.5155945205471"/>
    <n v="0"/>
    <n v="0"/>
    <n v="0"/>
  </r>
  <r>
    <x v="0"/>
    <s v="10"/>
    <s v="27"/>
    <s v="00:00:00"/>
    <s v="2019-10-27 00:00:00"/>
    <n v="89.776196478538708"/>
    <n v="8977.6196478538695"/>
    <n v="0"/>
    <n v="0"/>
    <n v="0"/>
  </r>
  <r>
    <x v="0"/>
    <s v="10"/>
    <s v="27"/>
    <s v="01:00:00"/>
    <s v="2019-10-27 01:00:00"/>
    <n v="90.537343145205412"/>
    <n v="9053.7343145205414"/>
    <n v="0"/>
    <n v="0"/>
    <n v="0"/>
  </r>
  <r>
    <x v="0"/>
    <s v="10"/>
    <s v="27"/>
    <s v="02:00:00"/>
    <s v="2019-10-27 02:00:00"/>
    <n v="90.354667945205406"/>
    <n v="9035.4667945205401"/>
    <n v="0"/>
    <n v="0"/>
    <n v="0"/>
  </r>
  <r>
    <x v="0"/>
    <s v="10"/>
    <s v="27"/>
    <s v="03:00:00"/>
    <s v="2019-10-27 03:00:00"/>
    <n v="90.4612284785387"/>
    <n v="9046.1228478538687"/>
    <n v="0"/>
    <n v="0"/>
    <n v="0"/>
  </r>
  <r>
    <x v="0"/>
    <s v="10"/>
    <s v="27"/>
    <s v="04:00:00"/>
    <s v="2019-10-27 04:00:00"/>
    <n v="91.359381545205395"/>
    <n v="9135.9381545205397"/>
    <n v="0"/>
    <n v="0"/>
    <n v="0"/>
  </r>
  <r>
    <x v="0"/>
    <s v="10"/>
    <s v="27"/>
    <s v="05:00:00"/>
    <s v="2019-10-27 05:00:00"/>
    <n v="92.3336492785388"/>
    <n v="9233.3649278538796"/>
    <n v="0"/>
    <n v="0"/>
    <n v="0"/>
  </r>
  <r>
    <x v="0"/>
    <s v="10"/>
    <s v="27"/>
    <s v="06:00:00"/>
    <s v="2019-10-27 06:00:00"/>
    <n v="101.94536461187211"/>
    <n v="10194.53646118721"/>
    <n v="0"/>
    <n v="0"/>
    <n v="0"/>
  </r>
  <r>
    <x v="0"/>
    <s v="10"/>
    <s v="27"/>
    <s v="07:00:00"/>
    <s v="2019-10-27 07:00:00"/>
    <n v="105.7859812785388"/>
    <n v="10578.59812785388"/>
    <n v="0"/>
    <n v="0"/>
    <n v="0"/>
  </r>
  <r>
    <x v="0"/>
    <s v="10"/>
    <s v="27"/>
    <s v="08:00:00"/>
    <s v="2019-10-27 08:00:00"/>
    <n v="63.173881278538808"/>
    <n v="6317.3881278538811"/>
    <n v="0"/>
    <n v="0"/>
    <n v="0"/>
  </r>
  <r>
    <x v="0"/>
    <s v="10"/>
    <s v="27"/>
    <s v="09:00:00"/>
    <s v="2019-10-27 09:00:00"/>
    <n v="63.173881278538808"/>
    <n v="6317.3881278538811"/>
    <n v="0"/>
    <n v="0"/>
    <n v="0"/>
  </r>
  <r>
    <x v="0"/>
    <s v="10"/>
    <s v="27"/>
    <s v="10:00:00"/>
    <s v="2019-10-27 10:00:00"/>
    <n v="63.173881278538808"/>
    <n v="6317.3881278538811"/>
    <n v="0"/>
    <n v="0"/>
    <n v="0"/>
  </r>
  <r>
    <x v="0"/>
    <s v="10"/>
    <s v="27"/>
    <s v="11:00:00"/>
    <s v="2019-10-27 11:00:00"/>
    <n v="63.173881278538808"/>
    <n v="6317.3881278538811"/>
    <n v="0"/>
    <n v="0"/>
    <n v="0"/>
  </r>
  <r>
    <x v="0"/>
    <s v="10"/>
    <s v="27"/>
    <s v="12:00:00"/>
    <s v="2019-10-27 12:00:00"/>
    <n v="63.173881278538808"/>
    <n v="6317.3881278538811"/>
    <n v="0"/>
    <n v="0"/>
    <n v="0"/>
  </r>
  <r>
    <x v="0"/>
    <s v="10"/>
    <s v="27"/>
    <s v="13:00:00"/>
    <s v="2019-10-27 13:00:00"/>
    <n v="2.8538812785388101"/>
    <n v="285.38812785388097"/>
    <n v="0"/>
    <n v="0"/>
    <n v="0"/>
  </r>
  <r>
    <x v="0"/>
    <s v="10"/>
    <s v="27"/>
    <s v="14:00:00"/>
    <s v="2019-10-27 14:00:00"/>
    <n v="63.173881278538808"/>
    <n v="6317.3881278538811"/>
    <n v="0"/>
    <n v="0"/>
    <n v="0"/>
  </r>
  <r>
    <x v="0"/>
    <s v="10"/>
    <s v="27"/>
    <s v="15:00:00"/>
    <s v="2019-10-27 15:00:00"/>
    <n v="63.173881278538808"/>
    <n v="6317.3881278538811"/>
    <n v="0"/>
    <n v="0"/>
    <n v="0"/>
  </r>
  <r>
    <x v="0"/>
    <s v="10"/>
    <s v="27"/>
    <s v="16:00:00"/>
    <s v="2019-10-27 16:00:00"/>
    <n v="2.8538812785388101"/>
    <n v="285.38812785388097"/>
    <n v="0"/>
    <n v="0"/>
    <n v="0"/>
  </r>
  <r>
    <x v="0"/>
    <s v="10"/>
    <s v="27"/>
    <s v="17:00:00"/>
    <s v="2019-10-27 17:00:00"/>
    <n v="2.8538812785388101"/>
    <n v="285.38812785388097"/>
    <n v="0"/>
    <n v="0"/>
    <n v="0"/>
  </r>
  <r>
    <x v="0"/>
    <s v="10"/>
    <s v="27"/>
    <s v="18:00:00"/>
    <s v="2019-10-27 18:00:00"/>
    <n v="10.41460483409436"/>
    <n v="1041.4604834094362"/>
    <n v="0"/>
    <n v="0"/>
    <n v="0"/>
  </r>
  <r>
    <x v="0"/>
    <s v="10"/>
    <s v="27"/>
    <s v="19:00:00"/>
    <s v="2019-10-27 19:00:00"/>
    <n v="10.26744981187214"/>
    <n v="1026.7449811872141"/>
    <n v="0"/>
    <n v="0"/>
    <n v="0"/>
  </r>
  <r>
    <x v="0"/>
    <s v="10"/>
    <s v="27"/>
    <s v="20:00:00"/>
    <s v="2019-10-27 20:00:00"/>
    <n v="8.9126087452054694"/>
    <n v="891.26087452054696"/>
    <n v="0"/>
    <n v="0"/>
    <n v="0"/>
  </r>
  <r>
    <x v="0"/>
    <s v="10"/>
    <s v="27"/>
    <s v="21:00:00"/>
    <s v="2019-10-27 21:00:00"/>
    <n v="2.8538812785388101"/>
    <n v="285.38812785388097"/>
    <n v="0"/>
    <n v="0"/>
    <n v="0"/>
  </r>
  <r>
    <x v="0"/>
    <s v="10"/>
    <s v="27"/>
    <s v="22:00:00"/>
    <s v="2019-10-27 22:00:00"/>
    <n v="2.8538812785388101"/>
    <n v="285.38812785388097"/>
    <n v="0"/>
    <n v="0"/>
    <n v="0"/>
  </r>
  <r>
    <x v="0"/>
    <s v="10"/>
    <s v="27"/>
    <s v="23:00:00"/>
    <s v="2019-10-27 23:00:00"/>
    <n v="2.8538812785388101"/>
    <n v="285.38812785388097"/>
    <n v="0"/>
    <n v="0"/>
    <n v="0"/>
  </r>
  <r>
    <x v="0"/>
    <s v="10"/>
    <s v="28"/>
    <s v="00:00:00"/>
    <s v="2019-10-28 00:00:00"/>
    <n v="2.8538812785388101"/>
    <n v="285.38812785388097"/>
    <n v="1.3483169523809501E-4"/>
    <n v="13.483169523809501"/>
    <n v="141.57327999999976"/>
  </r>
  <r>
    <x v="0"/>
    <s v="10"/>
    <s v="28"/>
    <s v="01:00:00"/>
    <s v="2019-10-28 01:00:00"/>
    <n v="2.8538812785388101"/>
    <n v="285.38812785388097"/>
    <n v="5.69772647619047E-4"/>
    <n v="56.977264761904699"/>
    <n v="598.26127999999937"/>
  </r>
  <r>
    <x v="0"/>
    <s v="10"/>
    <s v="28"/>
    <s v="02:00:00"/>
    <s v="2019-10-28 02:00:00"/>
    <n v="2.8538812785388101"/>
    <n v="285.38812785388097"/>
    <n v="9.6121950476190504E-4"/>
    <n v="96.121950476190506"/>
    <n v="1009.2804800000004"/>
  </r>
  <r>
    <x v="0"/>
    <s v="10"/>
    <s v="28"/>
    <s v="03:00:00"/>
    <s v="2019-10-28 03:00:00"/>
    <n v="2.8538812785388101"/>
    <n v="285.38812785388097"/>
    <n v="1.2526299428571399E-3"/>
    <n v="125.26299428571399"/>
    <n v="1315.2614399999968"/>
  </r>
  <r>
    <x v="0"/>
    <s v="10"/>
    <s v="28"/>
    <s v="04:00:00"/>
    <s v="2019-10-28 04:00:00"/>
    <n v="2.8538812785388101"/>
    <n v="285.38812785388097"/>
    <n v="1.47879923809523E-3"/>
    <n v="147.87992380952301"/>
    <n v="1552.7391999999916"/>
  </r>
  <r>
    <x v="0"/>
    <s v="10"/>
    <s v="28"/>
    <s v="05:00:00"/>
    <s v="2019-10-28 05:00:00"/>
    <n v="2.8538812785388101"/>
    <n v="285.38812785388097"/>
    <n v="1.6571250285714199E-3"/>
    <n v="165.712502857142"/>
    <n v="1739.9812799999909"/>
  </r>
  <r>
    <x v="0"/>
    <s v="10"/>
    <s v="28"/>
    <s v="06:00:00"/>
    <s v="2019-10-28 06:00:00"/>
    <n v="2.8538812785388101"/>
    <n v="285.38812785388097"/>
    <n v="2.1938714285714201E-3"/>
    <n v="219.38714285714201"/>
    <n v="2303.564999999991"/>
  </r>
  <r>
    <x v="0"/>
    <s v="10"/>
    <s v="28"/>
    <s v="07:00:00"/>
    <s v="2019-10-28 07:00:00"/>
    <n v="2.8538812785388101"/>
    <n v="285.38812785388097"/>
    <n v="0"/>
    <n v="0"/>
    <n v="0"/>
  </r>
  <r>
    <x v="0"/>
    <s v="10"/>
    <s v="28"/>
    <s v="08:00:00"/>
    <s v="2019-10-28 08:00:00"/>
    <n v="63.173881278538808"/>
    <n v="6317.3881278538811"/>
    <n v="0"/>
    <n v="0"/>
    <n v="0"/>
  </r>
  <r>
    <x v="0"/>
    <s v="10"/>
    <s v="28"/>
    <s v="09:00:00"/>
    <s v="2019-10-28 09:00:00"/>
    <n v="2.8538812785388101"/>
    <n v="285.38812785388097"/>
    <n v="0"/>
    <n v="0"/>
    <n v="0"/>
  </r>
  <r>
    <x v="0"/>
    <s v="10"/>
    <s v="28"/>
    <s v="10:00:00"/>
    <s v="2019-10-28 10:00:00"/>
    <n v="2.8538812785388101"/>
    <n v="285.38812785388097"/>
    <n v="0"/>
    <n v="0"/>
    <n v="0"/>
  </r>
  <r>
    <x v="0"/>
    <s v="10"/>
    <s v="28"/>
    <s v="11:00:00"/>
    <s v="2019-10-28 11:00:00"/>
    <n v="2.8538812785388101"/>
    <n v="285.38812785388097"/>
    <n v="0"/>
    <n v="0"/>
    <n v="0"/>
  </r>
  <r>
    <x v="0"/>
    <s v="10"/>
    <s v="28"/>
    <s v="12:00:00"/>
    <s v="2019-10-28 12:00:00"/>
    <n v="2.8538812785388101"/>
    <n v="285.38812785388097"/>
    <n v="0"/>
    <n v="0"/>
    <n v="0"/>
  </r>
  <r>
    <x v="0"/>
    <s v="10"/>
    <s v="28"/>
    <s v="13:00:00"/>
    <s v="2019-10-28 13:00:00"/>
    <n v="2.8538812785388101"/>
    <n v="285.38812785388097"/>
    <n v="0"/>
    <n v="0"/>
    <n v="0"/>
  </r>
  <r>
    <x v="0"/>
    <s v="10"/>
    <s v="28"/>
    <s v="14:00:00"/>
    <s v="2019-10-28 14:00:00"/>
    <n v="63.173881278538808"/>
    <n v="6317.3881278538811"/>
    <n v="0"/>
    <n v="0"/>
    <n v="0"/>
  </r>
  <r>
    <x v="0"/>
    <s v="10"/>
    <s v="28"/>
    <s v="15:00:00"/>
    <s v="2019-10-28 15:00:00"/>
    <n v="2.8538812785388101"/>
    <n v="285.38812785388097"/>
    <n v="0"/>
    <n v="0"/>
    <n v="0"/>
  </r>
  <r>
    <x v="0"/>
    <s v="10"/>
    <s v="28"/>
    <s v="16:00:00"/>
    <s v="2019-10-28 16:00:00"/>
    <n v="2.8538812785388101"/>
    <n v="285.38812785388097"/>
    <n v="0"/>
    <n v="0"/>
    <n v="0"/>
  </r>
  <r>
    <x v="0"/>
    <s v="10"/>
    <s v="28"/>
    <s v="17:00:00"/>
    <s v="2019-10-28 17:00:00"/>
    <n v="2.8538812785388101"/>
    <n v="285.38812785388097"/>
    <n v="4.6538681904761801E-4"/>
    <n v="46.538681904761802"/>
    <n v="488.65615999999892"/>
  </r>
  <r>
    <x v="0"/>
    <s v="10"/>
    <s v="28"/>
    <s v="18:00:00"/>
    <s v="2019-10-28 18:00:00"/>
    <n v="2.8538812785388101"/>
    <n v="285.38812785388097"/>
    <n v="0"/>
    <n v="0"/>
    <n v="0"/>
  </r>
  <r>
    <x v="0"/>
    <s v="10"/>
    <s v="28"/>
    <s v="19:00:00"/>
    <s v="2019-10-28 19:00:00"/>
    <n v="2.8538812785388101"/>
    <n v="285.38812785388097"/>
    <n v="0"/>
    <n v="0"/>
    <n v="0"/>
  </r>
  <r>
    <x v="0"/>
    <s v="10"/>
    <s v="28"/>
    <s v="20:00:00"/>
    <s v="2019-10-28 20:00:00"/>
    <n v="2.8538812785388101"/>
    <n v="285.38812785388097"/>
    <n v="0"/>
    <n v="0"/>
    <n v="0"/>
  </r>
  <r>
    <x v="0"/>
    <s v="10"/>
    <s v="28"/>
    <s v="21:00:00"/>
    <s v="2019-10-28 21:00:00"/>
    <n v="2.8538812785388101"/>
    <n v="285.38812785388097"/>
    <n v="0"/>
    <n v="0"/>
    <n v="0"/>
  </r>
  <r>
    <x v="0"/>
    <s v="10"/>
    <s v="28"/>
    <s v="22:00:00"/>
    <s v="2019-10-28 22:00:00"/>
    <n v="2.8538812785388101"/>
    <n v="285.38812785388097"/>
    <n v="0"/>
    <n v="0"/>
    <n v="0"/>
  </r>
  <r>
    <x v="0"/>
    <s v="10"/>
    <s v="28"/>
    <s v="23:00:00"/>
    <s v="2019-10-28 23:00:00"/>
    <n v="2.8538812785388101"/>
    <n v="285.38812785388097"/>
    <n v="0"/>
    <n v="0"/>
    <n v="0"/>
  </r>
  <r>
    <x v="0"/>
    <s v="10"/>
    <s v="29"/>
    <s v="00:00:00"/>
    <s v="2019-10-29 00:00:00"/>
    <n v="2.8538812785388101"/>
    <n v="285.38812785388097"/>
    <n v="0"/>
    <n v="0"/>
    <n v="0"/>
  </r>
  <r>
    <x v="0"/>
    <s v="10"/>
    <s v="29"/>
    <s v="01:00:00"/>
    <s v="2019-10-29 01:00:00"/>
    <n v="2.8538812785388101"/>
    <n v="285.38812785388097"/>
    <n v="0"/>
    <n v="0"/>
    <n v="0"/>
  </r>
  <r>
    <x v="0"/>
    <s v="10"/>
    <s v="29"/>
    <s v="02:00:00"/>
    <s v="2019-10-29 02:00:00"/>
    <n v="87.660208745205395"/>
    <n v="8766.02087452054"/>
    <n v="0"/>
    <n v="0"/>
    <n v="0"/>
  </r>
  <r>
    <x v="0"/>
    <s v="10"/>
    <s v="29"/>
    <s v="03:00:00"/>
    <s v="2019-10-29 03:00:00"/>
    <n v="87.35575007853879"/>
    <n v="8735.5750078538786"/>
    <n v="0"/>
    <n v="0"/>
    <n v="0"/>
  </r>
  <r>
    <x v="0"/>
    <s v="10"/>
    <s v="29"/>
    <s v="04:00:00"/>
    <s v="2019-10-29 04:00:00"/>
    <n v="87.127406078538712"/>
    <n v="8712.7406078538716"/>
    <n v="0"/>
    <n v="0"/>
    <n v="0"/>
  </r>
  <r>
    <x v="0"/>
    <s v="10"/>
    <s v="29"/>
    <s v="05:00:00"/>
    <s v="2019-10-29 05:00:00"/>
    <n v="86.899062078538805"/>
    <n v="8689.9062078538791"/>
    <n v="0"/>
    <n v="0"/>
    <n v="0"/>
  </r>
  <r>
    <x v="0"/>
    <s v="10"/>
    <s v="29"/>
    <s v="06:00:00"/>
    <s v="2019-10-29 06:00:00"/>
    <n v="91.583097945205395"/>
    <n v="9158.3097945205409"/>
    <n v="0"/>
    <n v="0"/>
    <n v="0"/>
  </r>
  <r>
    <x v="0"/>
    <s v="10"/>
    <s v="29"/>
    <s v="07:00:00"/>
    <s v="2019-10-29 07:00:00"/>
    <n v="63.173881278538808"/>
    <n v="6317.3881278538811"/>
    <n v="0"/>
    <n v="0"/>
    <n v="0"/>
  </r>
  <r>
    <x v="0"/>
    <s v="10"/>
    <s v="29"/>
    <s v="08:00:00"/>
    <s v="2019-10-29 08:00:00"/>
    <n v="63.173881278538808"/>
    <n v="6317.3881278538811"/>
    <n v="0"/>
    <n v="0"/>
    <n v="0"/>
  </r>
  <r>
    <x v="0"/>
    <s v="10"/>
    <s v="29"/>
    <s v="09:00:00"/>
    <s v="2019-10-29 09:00:00"/>
    <n v="63.173881278538808"/>
    <n v="6317.3881278538811"/>
    <n v="0"/>
    <n v="0"/>
    <n v="0"/>
  </r>
  <r>
    <x v="0"/>
    <s v="10"/>
    <s v="29"/>
    <s v="10:00:00"/>
    <s v="2019-10-29 10:00:00"/>
    <n v="63.173881278538808"/>
    <n v="6317.3881278538811"/>
    <n v="0"/>
    <n v="0"/>
    <n v="0"/>
  </r>
  <r>
    <x v="0"/>
    <s v="10"/>
    <s v="29"/>
    <s v="11:00:00"/>
    <s v="2019-10-29 11:00:00"/>
    <n v="63.173881278538808"/>
    <n v="6317.3881278538811"/>
    <n v="0"/>
    <n v="0"/>
    <n v="0"/>
  </r>
  <r>
    <x v="0"/>
    <s v="10"/>
    <s v="29"/>
    <s v="12:00:00"/>
    <s v="2019-10-29 12:00:00"/>
    <n v="2.8538812785388101"/>
    <n v="285.38812785388097"/>
    <n v="0"/>
    <n v="0"/>
    <n v="0"/>
  </r>
  <r>
    <x v="0"/>
    <s v="10"/>
    <s v="29"/>
    <s v="13:00:00"/>
    <s v="2019-10-29 13:00:00"/>
    <n v="2.8538812785388101"/>
    <n v="285.38812785388097"/>
    <n v="0"/>
    <n v="0"/>
    <n v="0"/>
  </r>
  <r>
    <x v="0"/>
    <s v="10"/>
    <s v="29"/>
    <s v="14:00:00"/>
    <s v="2019-10-29 14:00:00"/>
    <n v="2.8538812785388101"/>
    <n v="285.38812785388097"/>
    <n v="0"/>
    <n v="0"/>
    <n v="0"/>
  </r>
  <r>
    <x v="0"/>
    <s v="10"/>
    <s v="29"/>
    <s v="15:00:00"/>
    <s v="2019-10-29 15:00:00"/>
    <n v="2.8538812785388101"/>
    <n v="285.38812785388097"/>
    <n v="0"/>
    <n v="0"/>
    <n v="0"/>
  </r>
  <r>
    <x v="0"/>
    <s v="10"/>
    <s v="29"/>
    <s v="16:00:00"/>
    <s v="2019-10-29 16:00:00"/>
    <n v="2.8538812785388101"/>
    <n v="285.38812785388097"/>
    <n v="0"/>
    <n v="0"/>
    <n v="0"/>
  </r>
  <r>
    <x v="0"/>
    <s v="10"/>
    <s v="29"/>
    <s v="17:00:00"/>
    <s v="2019-10-29 17:00:00"/>
    <n v="2.8538812785388101"/>
    <n v="285.38812785388097"/>
    <n v="0"/>
    <n v="0"/>
    <n v="0"/>
  </r>
  <r>
    <x v="0"/>
    <s v="10"/>
    <s v="29"/>
    <s v="18:00:00"/>
    <s v="2019-10-29 18:00:00"/>
    <n v="2.8538812785388101"/>
    <n v="285.38812785388097"/>
    <n v="0"/>
    <n v="0"/>
    <n v="0"/>
  </r>
  <r>
    <x v="0"/>
    <s v="10"/>
    <s v="29"/>
    <s v="19:00:00"/>
    <s v="2019-10-29 19:00:00"/>
    <n v="2.8538812785388101"/>
    <n v="285.38812785388097"/>
    <n v="0"/>
    <n v="0"/>
    <n v="0"/>
  </r>
  <r>
    <x v="0"/>
    <s v="10"/>
    <s v="29"/>
    <s v="20:00:00"/>
    <s v="2019-10-29 20:00:00"/>
    <n v="2.8538812785388101"/>
    <n v="285.38812785388097"/>
    <n v="0"/>
    <n v="0"/>
    <n v="0"/>
  </r>
  <r>
    <x v="0"/>
    <s v="10"/>
    <s v="29"/>
    <s v="21:00:00"/>
    <s v="2019-10-29 21:00:00"/>
    <n v="2.8538812785388101"/>
    <n v="285.38812785388097"/>
    <n v="2.43566933333333E-4"/>
    <n v="24.3566933333333"/>
    <n v="255.74527999999967"/>
  </r>
  <r>
    <x v="0"/>
    <s v="10"/>
    <s v="29"/>
    <s v="22:00:00"/>
    <s v="2019-10-29 22:00:00"/>
    <n v="2.8538812785388101"/>
    <n v="285.38812785388097"/>
    <n v="3.6100099047618999E-4"/>
    <n v="36.100099047618997"/>
    <n v="379.05103999999949"/>
  </r>
  <r>
    <x v="0"/>
    <s v="10"/>
    <s v="29"/>
    <s v="23:00:00"/>
    <s v="2019-10-29 23:00:00"/>
    <n v="2.8538812785388101"/>
    <n v="285.38812785388097"/>
    <n v="3.8709744761904701E-4"/>
    <n v="38.709744761904702"/>
    <n v="406.45231999999936"/>
  </r>
  <r>
    <x v="0"/>
    <s v="10"/>
    <s v="30"/>
    <s v="00:00:00"/>
    <s v="2019-10-30 00:00:00"/>
    <n v="85.117978878538693"/>
    <n v="8511.7978878538706"/>
    <n v="0"/>
    <n v="0"/>
    <n v="0"/>
  </r>
  <r>
    <x v="0"/>
    <s v="10"/>
    <s v="30"/>
    <s v="01:00:00"/>
    <s v="2019-10-30 01:00:00"/>
    <n v="84.7221826118721"/>
    <n v="8472.2182611872104"/>
    <n v="0"/>
    <n v="0"/>
    <n v="0"/>
  </r>
  <r>
    <x v="0"/>
    <s v="10"/>
    <s v="30"/>
    <s v="02:00:00"/>
    <s v="2019-10-30 02:00:00"/>
    <n v="84.493838611872093"/>
    <n v="8449.3838611872088"/>
    <n v="0"/>
    <n v="0"/>
    <n v="0"/>
  </r>
  <r>
    <x v="0"/>
    <s v="10"/>
    <s v="30"/>
    <s v="03:00:00"/>
    <s v="2019-10-30 03:00:00"/>
    <n v="84.341609278538797"/>
    <n v="8434.1609278538799"/>
    <n v="0"/>
    <n v="0"/>
    <n v="0"/>
  </r>
  <r>
    <x v="0"/>
    <s v="10"/>
    <s v="30"/>
    <s v="04:00:00"/>
    <s v="2019-10-30 04:00:00"/>
    <n v="84.417723945205395"/>
    <n v="8441.7723945205398"/>
    <n v="0"/>
    <n v="0"/>
    <n v="0"/>
  </r>
  <r>
    <x v="0"/>
    <s v="10"/>
    <s v="30"/>
    <s v="05:00:00"/>
    <s v="2019-10-30 05:00:00"/>
    <n v="84.478615678538702"/>
    <n v="8447.8615678538699"/>
    <n v="0"/>
    <n v="0"/>
    <n v="0"/>
  </r>
  <r>
    <x v="0"/>
    <s v="10"/>
    <s v="30"/>
    <s v="06:00:00"/>
    <s v="2019-10-30 06:00:00"/>
    <n v="85.81469794520541"/>
    <n v="8581.4697945205407"/>
    <n v="0"/>
    <n v="0"/>
    <n v="0"/>
  </r>
  <r>
    <x v="0"/>
    <s v="10"/>
    <s v="30"/>
    <s v="07:00:00"/>
    <s v="2019-10-30 07:00:00"/>
    <n v="63.173881278538808"/>
    <n v="6317.3881278538811"/>
    <n v="0"/>
    <n v="0"/>
    <n v="0"/>
  </r>
  <r>
    <x v="0"/>
    <s v="10"/>
    <s v="30"/>
    <s v="08:00:00"/>
    <s v="2019-10-30 08:00:00"/>
    <n v="63.173881278538808"/>
    <n v="6317.3881278538811"/>
    <n v="0"/>
    <n v="0"/>
    <n v="0"/>
  </r>
  <r>
    <x v="0"/>
    <s v="10"/>
    <s v="30"/>
    <s v="09:00:00"/>
    <s v="2019-10-30 09:00:00"/>
    <n v="63.173881278538808"/>
    <n v="6317.3881278538811"/>
    <n v="0"/>
    <n v="0"/>
    <n v="0"/>
  </r>
  <r>
    <x v="0"/>
    <s v="10"/>
    <s v="30"/>
    <s v="10:00:00"/>
    <s v="2019-10-30 10:00:00"/>
    <n v="2.8538812785388101"/>
    <n v="285.38812785388097"/>
    <n v="0"/>
    <n v="0"/>
    <n v="0"/>
  </r>
  <r>
    <x v="0"/>
    <s v="10"/>
    <s v="30"/>
    <s v="11:00:00"/>
    <s v="2019-10-30 11:00:00"/>
    <n v="63.173881278538808"/>
    <n v="6317.3881278538811"/>
    <n v="0"/>
    <n v="0"/>
    <n v="0"/>
  </r>
  <r>
    <x v="0"/>
    <s v="10"/>
    <s v="30"/>
    <s v="12:00:00"/>
    <s v="2019-10-30 12:00:00"/>
    <n v="63.173881278538808"/>
    <n v="6317.3881278538811"/>
    <n v="0"/>
    <n v="0"/>
    <n v="0"/>
  </r>
  <r>
    <x v="0"/>
    <s v="10"/>
    <s v="30"/>
    <s v="13:00:00"/>
    <s v="2019-10-30 13:00:00"/>
    <n v="63.173881278538808"/>
    <n v="6317.3881278538811"/>
    <n v="0"/>
    <n v="0"/>
    <n v="0"/>
  </r>
  <r>
    <x v="0"/>
    <s v="10"/>
    <s v="30"/>
    <s v="14:00:00"/>
    <s v="2019-10-30 14:00:00"/>
    <n v="63.173881278538808"/>
    <n v="6317.3881278538811"/>
    <n v="0"/>
    <n v="0"/>
    <n v="0"/>
  </r>
  <r>
    <x v="0"/>
    <s v="10"/>
    <s v="30"/>
    <s v="15:00:00"/>
    <s v="2019-10-30 15:00:00"/>
    <n v="2.8538812785388101"/>
    <n v="285.38812785388097"/>
    <n v="0"/>
    <n v="0"/>
    <n v="0"/>
  </r>
  <r>
    <x v="0"/>
    <s v="10"/>
    <s v="30"/>
    <s v="16:00:00"/>
    <s v="2019-10-30 16:00:00"/>
    <n v="2.8538812785388101"/>
    <n v="285.38812785388097"/>
    <n v="0"/>
    <n v="0"/>
    <n v="0"/>
  </r>
  <r>
    <x v="0"/>
    <s v="10"/>
    <s v="30"/>
    <s v="17:00:00"/>
    <s v="2019-10-30 17:00:00"/>
    <n v="2.8538812785388101"/>
    <n v="285.38812785388097"/>
    <n v="9.1337599999998805E-5"/>
    <n v="9.1337599999998798"/>
    <n v="95.904479999998742"/>
  </r>
  <r>
    <x v="0"/>
    <s v="10"/>
    <s v="30"/>
    <s v="18:00:00"/>
    <s v="2019-10-30 18:00:00"/>
    <n v="6.6088715007610306"/>
    <n v="660.88715007610301"/>
    <n v="0"/>
    <n v="0"/>
    <n v="0"/>
  </r>
  <r>
    <x v="0"/>
    <s v="10"/>
    <s v="30"/>
    <s v="19:00:00"/>
    <s v="2019-10-30 19:00:00"/>
    <n v="7.2837548785388"/>
    <n v="728.37548785388003"/>
    <n v="0"/>
    <n v="0"/>
    <n v="0"/>
  </r>
  <r>
    <x v="0"/>
    <s v="10"/>
    <s v="30"/>
    <s v="20:00:00"/>
    <s v="2019-10-30 20:00:00"/>
    <n v="7.2380860785388101"/>
    <n v="723.80860785388097"/>
    <n v="0"/>
    <n v="0"/>
    <n v="0"/>
  </r>
  <r>
    <x v="0"/>
    <s v="10"/>
    <s v="30"/>
    <s v="21:00:00"/>
    <s v="2019-10-30 21:00:00"/>
    <n v="6.97929621187214"/>
    <n v="697.92962118721402"/>
    <n v="0"/>
    <n v="0"/>
    <n v="0"/>
  </r>
  <r>
    <x v="0"/>
    <s v="10"/>
    <s v="30"/>
    <s v="22:00:00"/>
    <s v="2019-10-30 22:00:00"/>
    <n v="6.9945191452054702"/>
    <n v="699.45191452054701"/>
    <n v="0"/>
    <n v="0"/>
    <n v="0"/>
  </r>
  <r>
    <x v="0"/>
    <s v="10"/>
    <s v="30"/>
    <s v="23:00:00"/>
    <s v="2019-10-30 23:00:00"/>
    <n v="7.4207612785388095"/>
    <n v="742.07612785388096"/>
    <n v="0"/>
    <n v="0"/>
    <n v="0"/>
  </r>
  <r>
    <x v="0"/>
    <s v="10"/>
    <s v="31"/>
    <s v="00:00:00"/>
    <s v="2019-10-31 00:00:00"/>
    <n v="90.643903678538805"/>
    <n v="9064.3903678538791"/>
    <n v="0"/>
    <n v="0"/>
    <n v="0"/>
  </r>
  <r>
    <x v="0"/>
    <s v="10"/>
    <s v="31"/>
    <s v="01:00:00"/>
    <s v="2019-10-31 01:00:00"/>
    <n v="91.374604478538799"/>
    <n v="9137.4604478538804"/>
    <n v="0"/>
    <n v="0"/>
    <n v="0"/>
  </r>
  <r>
    <x v="0"/>
    <s v="10"/>
    <s v="31"/>
    <s v="02:00:00"/>
    <s v="2019-10-31 02:00:00"/>
    <n v="92.303203411872104"/>
    <n v="9230.3203411872109"/>
    <n v="0"/>
    <n v="0"/>
    <n v="0"/>
  </r>
  <r>
    <x v="0"/>
    <s v="10"/>
    <s v="31"/>
    <s v="03:00:00"/>
    <s v="2019-10-31 03:00:00"/>
    <n v="93.201356478538798"/>
    <n v="9320.1356478538801"/>
    <n v="0"/>
    <n v="0"/>
    <n v="0"/>
  </r>
  <r>
    <x v="0"/>
    <s v="10"/>
    <s v="31"/>
    <s v="04:00:00"/>
    <s v="2019-10-31 04:00:00"/>
    <n v="93.855942611872109"/>
    <n v="9385.5942611872106"/>
    <n v="0"/>
    <n v="0"/>
    <n v="0"/>
  </r>
  <r>
    <x v="0"/>
    <s v="10"/>
    <s v="31"/>
    <s v="05:00:00"/>
    <s v="2019-10-31 05:00:00"/>
    <n v="94.175624211872105"/>
    <n v="9417.5624211872109"/>
    <n v="0"/>
    <n v="0"/>
    <n v="0"/>
  </r>
  <r>
    <x v="0"/>
    <s v="10"/>
    <s v="31"/>
    <s v="06:00:00"/>
    <s v="2019-10-31 06:00:00"/>
    <n v="103.76351461187211"/>
    <n v="10376.351461187212"/>
    <n v="0"/>
    <n v="0"/>
    <n v="0"/>
  </r>
  <r>
    <x v="0"/>
    <s v="10"/>
    <s v="31"/>
    <s v="07:00:00"/>
    <s v="2019-10-31 07:00:00"/>
    <n v="63.173881278538808"/>
    <n v="6317.3881278538811"/>
    <n v="0"/>
    <n v="0"/>
    <n v="0"/>
  </r>
  <r>
    <x v="0"/>
    <s v="10"/>
    <s v="31"/>
    <s v="08:00:00"/>
    <s v="2019-10-31 08:00:00"/>
    <n v="63.173881278538808"/>
    <n v="6317.3881278538811"/>
    <n v="0"/>
    <n v="0"/>
    <n v="0"/>
  </r>
  <r>
    <x v="0"/>
    <s v="10"/>
    <s v="31"/>
    <s v="09:00:00"/>
    <s v="2019-10-31 09:00:00"/>
    <n v="63.173881278538808"/>
    <n v="6317.3881278538811"/>
    <n v="0"/>
    <n v="0"/>
    <n v="0"/>
  </r>
  <r>
    <x v="0"/>
    <s v="10"/>
    <s v="31"/>
    <s v="10:00:00"/>
    <s v="2019-10-31 10:00:00"/>
    <n v="63.173881278538808"/>
    <n v="6317.3881278538811"/>
    <n v="0"/>
    <n v="0"/>
    <n v="0"/>
  </r>
  <r>
    <x v="0"/>
    <s v="10"/>
    <s v="31"/>
    <s v="11:00:00"/>
    <s v="2019-10-31 11:00:00"/>
    <n v="63.173881278538808"/>
    <n v="6317.3881278538811"/>
    <n v="0"/>
    <n v="0"/>
    <n v="0"/>
  </r>
  <r>
    <x v="0"/>
    <s v="10"/>
    <s v="31"/>
    <s v="12:00:00"/>
    <s v="2019-10-31 12:00:00"/>
    <n v="63.173881278538808"/>
    <n v="6317.3881278538811"/>
    <n v="0"/>
    <n v="0"/>
    <n v="0"/>
  </r>
  <r>
    <x v="0"/>
    <s v="10"/>
    <s v="31"/>
    <s v="13:00:00"/>
    <s v="2019-10-31 13:00:00"/>
    <n v="63.173881278538808"/>
    <n v="6317.3881278538811"/>
    <n v="0"/>
    <n v="0"/>
    <n v="0"/>
  </r>
  <r>
    <x v="0"/>
    <s v="10"/>
    <s v="31"/>
    <s v="14:00:00"/>
    <s v="2019-10-31 14:00:00"/>
    <n v="63.173881278538808"/>
    <n v="6317.3881278538811"/>
    <n v="0"/>
    <n v="0"/>
    <n v="0"/>
  </r>
  <r>
    <x v="0"/>
    <s v="10"/>
    <s v="31"/>
    <s v="15:00:00"/>
    <s v="2019-10-31 15:00:00"/>
    <n v="63.173881278538808"/>
    <n v="6317.3881278538811"/>
    <n v="0"/>
    <n v="0"/>
    <n v="0"/>
  </r>
  <r>
    <x v="0"/>
    <s v="10"/>
    <s v="31"/>
    <s v="16:00:00"/>
    <s v="2019-10-31 16:00:00"/>
    <n v="2.8538812785388101"/>
    <n v="285.38812785388097"/>
    <n v="0"/>
    <n v="0"/>
    <n v="0"/>
  </r>
  <r>
    <x v="0"/>
    <s v="10"/>
    <s v="31"/>
    <s v="17:00:00"/>
    <s v="2019-10-31 17:00:00"/>
    <n v="11.865857811872139"/>
    <n v="1186.585781187214"/>
    <n v="0"/>
    <n v="0"/>
    <n v="0"/>
  </r>
  <r>
    <x v="0"/>
    <s v="10"/>
    <s v="31"/>
    <s v="18:00:00"/>
    <s v="2019-10-31 18:00:00"/>
    <n v="15.590402167427611"/>
    <n v="1559.040216742761"/>
    <n v="0"/>
    <n v="0"/>
    <n v="0"/>
  </r>
  <r>
    <x v="0"/>
    <s v="10"/>
    <s v="31"/>
    <s v="19:00:00"/>
    <s v="2019-10-31 19:00:00"/>
    <n v="16.615413011872111"/>
    <n v="1661.541301187211"/>
    <n v="0"/>
    <n v="0"/>
    <n v="0"/>
  </r>
  <r>
    <x v="0"/>
    <s v="10"/>
    <s v="31"/>
    <s v="20:00:00"/>
    <s v="2019-10-31 20:00:00"/>
    <n v="16.950317545205412"/>
    <n v="1695.031754520541"/>
    <n v="0"/>
    <n v="0"/>
    <n v="0"/>
  </r>
  <r>
    <x v="0"/>
    <s v="10"/>
    <s v="31"/>
    <s v="21:00:00"/>
    <s v="2019-10-31 21:00:00"/>
    <n v="16.950317545205412"/>
    <n v="1695.031754520541"/>
    <n v="0"/>
    <n v="0"/>
    <n v="0"/>
  </r>
  <r>
    <x v="0"/>
    <s v="10"/>
    <s v="31"/>
    <s v="22:00:00"/>
    <s v="2019-10-31 22:00:00"/>
    <n v="16.341400211872109"/>
    <n v="1634.140021187211"/>
    <n v="0"/>
    <n v="0"/>
    <n v="0"/>
  </r>
  <r>
    <x v="0"/>
    <s v="10"/>
    <s v="31"/>
    <s v="23:00:00"/>
    <s v="2019-10-31 23:00:00"/>
    <n v="10.191335145205469"/>
    <n v="1019.133514520547"/>
    <n v="0"/>
    <n v="0"/>
    <n v="0"/>
  </r>
  <r>
    <x v="0"/>
    <s v="11"/>
    <s v="01"/>
    <s v="00:00:00"/>
    <s v="2019-11-01 00:00:00"/>
    <n v="2.8538812785388101"/>
    <n v="285.38812785388097"/>
    <n v="1.3396181333333299E-3"/>
    <n v="133.961813333333"/>
    <n v="1406.5990399999964"/>
  </r>
  <r>
    <x v="0"/>
    <s v="11"/>
    <s v="01"/>
    <s v="01:00:00"/>
    <s v="2019-11-01 01:00:00"/>
    <n v="2.8538812785388101"/>
    <n v="285.38812785388097"/>
    <n v="1.75281203809523E-3"/>
    <n v="175.28120380952299"/>
    <n v="1840.4526399999913"/>
  </r>
  <r>
    <x v="0"/>
    <s v="11"/>
    <s v="01"/>
    <s v="02:00:00"/>
    <s v="2019-11-01 02:00:00"/>
    <n v="2.8538812785388101"/>
    <n v="285.38812785388097"/>
    <n v="2.2486447238095199E-3"/>
    <n v="224.86447238095198"/>
    <n v="2361.0769599999958"/>
  </r>
  <r>
    <x v="0"/>
    <s v="11"/>
    <s v="01"/>
    <s v="03:00:00"/>
    <s v="2019-11-01 03:00:00"/>
    <n v="2.8538812785388101"/>
    <n v="285.38812785388097"/>
    <n v="2.89235733333333E-3"/>
    <n v="289.23573333333303"/>
    <n v="3036.9751999999967"/>
  </r>
  <r>
    <x v="0"/>
    <s v="11"/>
    <s v="01"/>
    <s v="04:00:00"/>
    <s v="2019-11-01 04:00:00"/>
    <n v="2.8538812785388101"/>
    <n v="285.38812785388097"/>
    <n v="3.0706831238095202E-3"/>
    <n v="307.06831238095202"/>
    <n v="3224.2172799999962"/>
  </r>
  <r>
    <x v="0"/>
    <s v="11"/>
    <s v="01"/>
    <s v="05:00:00"/>
    <s v="2019-11-01 05:00:00"/>
    <n v="2.8538812785388101"/>
    <n v="285.38812785388097"/>
    <n v="3.11417721904761E-3"/>
    <n v="311.41772190476098"/>
    <n v="3269.8860799999902"/>
  </r>
  <r>
    <x v="0"/>
    <s v="11"/>
    <s v="01"/>
    <s v="06:00:00"/>
    <s v="2019-11-01 06:00:00"/>
    <n v="2.8538812785388101"/>
    <n v="285.38812785388097"/>
    <n v="4.8455523809523803E-3"/>
    <n v="484.55523809523805"/>
    <n v="5087.83"/>
  </r>
  <r>
    <x v="0"/>
    <s v="11"/>
    <s v="01"/>
    <s v="07:00:00"/>
    <s v="2019-11-01 07:00:00"/>
    <n v="2.8538812785388101"/>
    <n v="285.38812785388097"/>
    <n v="0"/>
    <n v="0"/>
    <n v="0"/>
  </r>
  <r>
    <x v="0"/>
    <s v="11"/>
    <s v="01"/>
    <s v="08:00:00"/>
    <s v="2019-11-01 08:00:00"/>
    <n v="2.8538812785388101"/>
    <n v="285.38812785388097"/>
    <n v="0"/>
    <n v="0"/>
    <n v="0"/>
  </r>
  <r>
    <x v="0"/>
    <s v="11"/>
    <s v="01"/>
    <s v="09:00:00"/>
    <s v="2019-11-01 09:00:00"/>
    <n v="2.8538812785388101"/>
    <n v="285.38812785388097"/>
    <n v="0"/>
    <n v="0"/>
    <n v="0"/>
  </r>
  <r>
    <x v="0"/>
    <s v="11"/>
    <s v="01"/>
    <s v="10:00:00"/>
    <s v="2019-11-01 10:00:00"/>
    <n v="2.8538812785388101"/>
    <n v="285.38812785388097"/>
    <n v="0"/>
    <n v="0"/>
    <n v="0"/>
  </r>
  <r>
    <x v="0"/>
    <s v="11"/>
    <s v="01"/>
    <s v="11:00:00"/>
    <s v="2019-11-01 11:00:00"/>
    <n v="2.8538812785388101"/>
    <n v="285.38812785388097"/>
    <n v="0"/>
    <n v="0"/>
    <n v="0"/>
  </r>
  <r>
    <x v="0"/>
    <s v="11"/>
    <s v="01"/>
    <s v="12:00:00"/>
    <s v="2019-11-01 12:00:00"/>
    <n v="2.8538812785388101"/>
    <n v="285.38812785388097"/>
    <n v="0"/>
    <n v="0"/>
    <n v="0"/>
  </r>
  <r>
    <x v="0"/>
    <s v="11"/>
    <s v="01"/>
    <s v="13:00:00"/>
    <s v="2019-11-01 13:00:00"/>
    <n v="2.8538812785388101"/>
    <n v="285.38812785388097"/>
    <n v="0"/>
    <n v="0"/>
    <n v="0"/>
  </r>
  <r>
    <x v="0"/>
    <s v="11"/>
    <s v="01"/>
    <s v="14:00:00"/>
    <s v="2019-11-01 14:00:00"/>
    <n v="2.8538812785388101"/>
    <n v="285.38812785388097"/>
    <n v="0"/>
    <n v="0"/>
    <n v="0"/>
  </r>
  <r>
    <x v="0"/>
    <s v="11"/>
    <s v="01"/>
    <s v="15:00:00"/>
    <s v="2019-11-01 15:00:00"/>
    <n v="2.8538812785388101"/>
    <n v="285.38812785388097"/>
    <n v="0"/>
    <n v="0"/>
    <n v="0"/>
  </r>
  <r>
    <x v="0"/>
    <s v="11"/>
    <s v="01"/>
    <s v="16:00:00"/>
    <s v="2019-11-01 16:00:00"/>
    <n v="2.8538812785388101"/>
    <n v="285.38812785388097"/>
    <n v="6.6163333333333295E-4"/>
    <n v="66.163333333333298"/>
    <n v="694.71499999999969"/>
  </r>
  <r>
    <x v="0"/>
    <s v="11"/>
    <s v="01"/>
    <s v="17:00:00"/>
    <s v="2019-11-01 17:00:00"/>
    <n v="2.8538812785388101"/>
    <n v="285.38812785388097"/>
    <n v="3.4534311619047599E-3"/>
    <n v="345.343116190476"/>
    <n v="3626.102719999998"/>
  </r>
  <r>
    <x v="0"/>
    <s v="11"/>
    <s v="01"/>
    <s v="18:00:00"/>
    <s v="2019-11-01 18:00:00"/>
    <n v="2.8538812785388101"/>
    <n v="285.38812785388097"/>
    <n v="3.1185266285714201E-3"/>
    <n v="311.85266285714204"/>
    <n v="3274.4529599999914"/>
  </r>
  <r>
    <x v="0"/>
    <s v="11"/>
    <s v="01"/>
    <s v="19:00:00"/>
    <s v="2019-11-01 19:00:00"/>
    <n v="2.8538812785388101"/>
    <n v="285.38812785388097"/>
    <n v="3.27075596190476E-3"/>
    <n v="327.07559619047601"/>
    <n v="3434.2937599999982"/>
  </r>
  <r>
    <x v="0"/>
    <s v="11"/>
    <s v="01"/>
    <s v="20:00:00"/>
    <s v="2019-11-01 20:00:00"/>
    <n v="2.8538812785388101"/>
    <n v="285.38812785388097"/>
    <n v="3.5665158095238001E-3"/>
    <n v="356.65158095238002"/>
    <n v="3744.8415999999902"/>
  </r>
  <r>
    <x v="0"/>
    <s v="11"/>
    <s v="01"/>
    <s v="21:00:00"/>
    <s v="2019-11-01 21:00:00"/>
    <n v="2.8538812785388101"/>
    <n v="285.38812785388097"/>
    <n v="3.8448780190476102E-3"/>
    <n v="384.487801904761"/>
    <n v="4037.1219199999905"/>
  </r>
  <r>
    <x v="0"/>
    <s v="11"/>
    <s v="01"/>
    <s v="22:00:00"/>
    <s v="2019-11-01 22:00:00"/>
    <n v="2.8538812785388101"/>
    <n v="285.38812785388097"/>
    <n v="4.1188908190476102E-3"/>
    <n v="411.88908190476104"/>
    <n v="4324.8353599999909"/>
  </r>
  <r>
    <x v="0"/>
    <s v="11"/>
    <s v="01"/>
    <s v="23:00:00"/>
    <s v="2019-11-01 23:00:00"/>
    <n v="2.8538812785388101"/>
    <n v="285.38812785388097"/>
    <n v="4.3581083428571397E-3"/>
    <n v="435.81083428571395"/>
    <n v="4576.0137599999962"/>
  </r>
  <r>
    <x v="0"/>
    <s v="11"/>
    <s v="02"/>
    <s v="00:00:00"/>
    <s v="2019-11-02 00:00:00"/>
    <n v="2.8538812785388101"/>
    <n v="285.38812785388097"/>
    <n v="4.5886270476190403E-3"/>
    <n v="458.86270476190401"/>
    <n v="4818.0583999999917"/>
  </r>
  <r>
    <x v="0"/>
    <s v="11"/>
    <s v="02"/>
    <s v="01:00:00"/>
    <s v="2019-11-02 01:00:00"/>
    <n v="2.8538812785388101"/>
    <n v="285.38812785388097"/>
    <n v="4.7930492952380898E-3"/>
    <n v="479.30492952380899"/>
    <n v="5032.7017599999945"/>
  </r>
  <r>
    <x v="0"/>
    <s v="11"/>
    <s v="02"/>
    <s v="02:00:00"/>
    <s v="2019-11-02 02:00:00"/>
    <n v="2.8538812785388101"/>
    <n v="285.38812785388097"/>
    <n v="4.9800739047618997E-3"/>
    <n v="498.00739047618998"/>
    <n v="5229.0775999999951"/>
  </r>
  <r>
    <x v="0"/>
    <s v="11"/>
    <s v="02"/>
    <s v="03:00:00"/>
    <s v="2019-11-02 03:00:00"/>
    <n v="2.8538812785388101"/>
    <n v="285.38812785388097"/>
    <n v="5.1062067809523803E-3"/>
    <n v="510.62067809523802"/>
    <n v="5361.5171199999995"/>
  </r>
  <r>
    <x v="0"/>
    <s v="11"/>
    <s v="02"/>
    <s v="04:00:00"/>
    <s v="2019-11-02 04:00:00"/>
    <n v="2.8538812785388101"/>
    <n v="285.38812785388097"/>
    <n v="5.2062432000000002E-3"/>
    <n v="520.62432000000001"/>
    <n v="5466.5553600000003"/>
  </r>
  <r>
    <x v="0"/>
    <s v="11"/>
    <s v="02"/>
    <s v="05:00:00"/>
    <s v="2019-11-02 05:00:00"/>
    <n v="2.8538812785388101"/>
    <n v="285.38812785388097"/>
    <n v="5.2932313904761798E-3"/>
    <n v="529.32313904761793"/>
    <n v="5557.8929599999883"/>
  </r>
  <r>
    <x v="0"/>
    <s v="11"/>
    <s v="02"/>
    <s v="06:00:00"/>
    <s v="2019-11-02 06:00:00"/>
    <n v="2.8538812785388101"/>
    <n v="285.38812785388097"/>
    <n v="9.0434904761904703E-3"/>
    <n v="904.34904761904704"/>
    <n v="9495.6649999999936"/>
  </r>
  <r>
    <x v="0"/>
    <s v="11"/>
    <s v="02"/>
    <s v="07:00:00"/>
    <s v="2019-11-02 07:00:00"/>
    <n v="2.8538812785388101"/>
    <n v="285.38812785388097"/>
    <n v="0"/>
    <n v="0"/>
    <n v="0"/>
  </r>
  <r>
    <x v="0"/>
    <s v="11"/>
    <s v="02"/>
    <s v="08:00:00"/>
    <s v="2019-11-02 08:00:00"/>
    <n v="2.8538812785388101"/>
    <n v="285.38812785388097"/>
    <n v="0"/>
    <n v="0"/>
    <n v="0"/>
  </r>
  <r>
    <x v="0"/>
    <s v="11"/>
    <s v="02"/>
    <s v="09:00:00"/>
    <s v="2019-11-02 09:00:00"/>
    <n v="2.8538812785388101"/>
    <n v="285.38812785388097"/>
    <n v="0"/>
    <n v="0"/>
    <n v="0"/>
  </r>
  <r>
    <x v="0"/>
    <s v="11"/>
    <s v="02"/>
    <s v="10:00:00"/>
    <s v="2019-11-02 10:00:00"/>
    <n v="2.8538812785388101"/>
    <n v="285.38812785388097"/>
    <n v="0"/>
    <n v="0"/>
    <n v="0"/>
  </r>
  <r>
    <x v="0"/>
    <s v="11"/>
    <s v="02"/>
    <s v="11:00:00"/>
    <s v="2019-11-02 11:00:00"/>
    <n v="2.8538812785388101"/>
    <n v="285.38812785388097"/>
    <n v="0"/>
    <n v="0"/>
    <n v="0"/>
  </r>
  <r>
    <x v="0"/>
    <s v="11"/>
    <s v="02"/>
    <s v="12:00:00"/>
    <s v="2019-11-02 12:00:00"/>
    <n v="2.8538812785388101"/>
    <n v="285.38812785388097"/>
    <n v="0"/>
    <n v="0"/>
    <n v="0"/>
  </r>
  <r>
    <x v="0"/>
    <s v="11"/>
    <s v="02"/>
    <s v="13:00:00"/>
    <s v="2019-11-02 13:00:00"/>
    <n v="2.8538812785388101"/>
    <n v="285.38812785388097"/>
    <n v="0"/>
    <n v="0"/>
    <n v="0"/>
  </r>
  <r>
    <x v="0"/>
    <s v="11"/>
    <s v="02"/>
    <s v="14:00:00"/>
    <s v="2019-11-02 14:00:00"/>
    <n v="2.8538812785388101"/>
    <n v="285.38812785388097"/>
    <n v="0"/>
    <n v="0"/>
    <n v="0"/>
  </r>
  <r>
    <x v="0"/>
    <s v="11"/>
    <s v="02"/>
    <s v="15:00:00"/>
    <s v="2019-11-02 15:00:00"/>
    <n v="2.8538812785388101"/>
    <n v="285.38812785388097"/>
    <n v="0"/>
    <n v="0"/>
    <n v="0"/>
  </r>
  <r>
    <x v="0"/>
    <s v="11"/>
    <s v="02"/>
    <s v="16:00:00"/>
    <s v="2019-11-02 16:00:00"/>
    <n v="2.8538812785388101"/>
    <n v="285.38812785388097"/>
    <n v="1.0658857142857099E-3"/>
    <n v="106.58857142857099"/>
    <n v="1119.1799999999953"/>
  </r>
  <r>
    <x v="0"/>
    <s v="11"/>
    <s v="02"/>
    <s v="17:00:00"/>
    <s v="2019-11-02 17:00:00"/>
    <n v="2.8538812785388101"/>
    <n v="285.38812785388097"/>
    <n v="3.5404193523809499E-3"/>
    <n v="354.04193523809499"/>
    <n v="3717.4403199999974"/>
  </r>
  <r>
    <x v="0"/>
    <s v="11"/>
    <s v="02"/>
    <s v="18:00:00"/>
    <s v="2019-11-02 18:00:00"/>
    <n v="2.8538812785388101"/>
    <n v="285.38812785388097"/>
    <n v="3.0663337142857101E-3"/>
    <n v="306.63337142857102"/>
    <n v="3219.6503999999959"/>
  </r>
  <r>
    <x v="0"/>
    <s v="11"/>
    <s v="02"/>
    <s v="19:00:00"/>
    <s v="2019-11-02 19:00:00"/>
    <n v="2.8538812785388101"/>
    <n v="285.38812785388097"/>
    <n v="3.13157485714285E-3"/>
    <n v="313.15748571428497"/>
    <n v="3288.1535999999924"/>
  </r>
  <r>
    <x v="0"/>
    <s v="11"/>
    <s v="02"/>
    <s v="20:00:00"/>
    <s v="2019-11-02 20:00:00"/>
    <n v="2.8538812785388101"/>
    <n v="285.38812785388097"/>
    <n v="3.3403465142857101E-3"/>
    <n v="334.03465142857101"/>
    <n v="3507.3638399999954"/>
  </r>
  <r>
    <x v="0"/>
    <s v="11"/>
    <s v="02"/>
    <s v="21:00:00"/>
    <s v="2019-11-02 21:00:00"/>
    <n v="2.8538812785388101"/>
    <n v="285.38812785388097"/>
    <n v="3.5360699428571402E-3"/>
    <n v="353.60699428571399"/>
    <n v="3712.8734399999971"/>
  </r>
  <r>
    <x v="0"/>
    <s v="11"/>
    <s v="02"/>
    <s v="22:00:00"/>
    <s v="2019-11-02 22:00:00"/>
    <n v="2.8538812785388101"/>
    <n v="285.38812785388097"/>
    <n v="3.7578898285714202E-3"/>
    <n v="375.788982857142"/>
    <n v="3945.7843199999911"/>
  </r>
  <r>
    <x v="0"/>
    <s v="11"/>
    <s v="02"/>
    <s v="23:00:00"/>
    <s v="2019-11-02 23:00:00"/>
    <n v="2.8538812785388101"/>
    <n v="285.38812785388097"/>
    <n v="3.92316739047618E-3"/>
    <n v="392.316739047618"/>
    <n v="4119.3257599999888"/>
  </r>
  <r>
    <x v="0"/>
    <s v="11"/>
    <s v="03"/>
    <s v="00:00:00"/>
    <s v="2019-11-03 00:00:00"/>
    <n v="2.8538812785388101"/>
    <n v="285.38812785388097"/>
    <n v="4.0319026285714201E-3"/>
    <n v="403.19026285714199"/>
    <n v="4233.4977599999911"/>
  </r>
  <r>
    <x v="0"/>
    <s v="11"/>
    <s v="03"/>
    <s v="01:00:00"/>
    <s v="2019-11-03 01:00:00"/>
    <n v="2.8538812785388101"/>
    <n v="285.38812785388097"/>
    <n v="4.1493366857142796E-3"/>
    <n v="414.93366857142797"/>
    <n v="4356.803519999994"/>
  </r>
  <r>
    <x v="0"/>
    <s v="11"/>
    <s v="03"/>
    <s v="02:00:00"/>
    <s v="2019-11-03 02:00:00"/>
    <n v="2.8538812785388101"/>
    <n v="285.38812785388097"/>
    <n v="4.3059154285714201E-3"/>
    <n v="430.59154285714203"/>
    <n v="4521.2111999999915"/>
  </r>
  <r>
    <x v="0"/>
    <s v="11"/>
    <s v="03"/>
    <s v="03:00:00"/>
    <s v="2019-11-03 03:00:00"/>
    <n v="2.8538812785388101"/>
    <n v="285.38812785388097"/>
    <n v="4.4537953523809499E-3"/>
    <n v="445.379535238095"/>
    <n v="4676.4851199999976"/>
  </r>
  <r>
    <x v="0"/>
    <s v="11"/>
    <s v="03"/>
    <s v="04:00:00"/>
    <s v="2019-11-03 04:00:00"/>
    <n v="2.8538812785388101"/>
    <n v="285.38812785388097"/>
    <n v="4.5364341333333303E-3"/>
    <n v="453.643413333333"/>
    <n v="4763.2558399999962"/>
  </r>
  <r>
    <x v="0"/>
    <s v="11"/>
    <s v="03"/>
    <s v="05:00:00"/>
    <s v="2019-11-03 05:00:00"/>
    <n v="2.8538812785388101"/>
    <n v="285.38812785388097"/>
    <n v="4.5581811809523804E-3"/>
    <n v="455.81811809523805"/>
    <n v="4786.0902399999995"/>
  </r>
  <r>
    <x v="0"/>
    <s v="11"/>
    <s v="03"/>
    <s v="06:00:00"/>
    <s v="2019-11-03 06:00:00"/>
    <n v="2.8538812785388101"/>
    <n v="285.38812785388097"/>
    <n v="7.8296380952380899E-3"/>
    <n v="782.963809523809"/>
    <n v="8221.1199999999953"/>
  </r>
  <r>
    <x v="0"/>
    <s v="11"/>
    <s v="03"/>
    <s v="07:00:00"/>
    <s v="2019-11-03 07:00:00"/>
    <n v="2.8538812785388101"/>
    <n v="285.38812785388097"/>
    <n v="0"/>
    <n v="0"/>
    <n v="0"/>
  </r>
  <r>
    <x v="0"/>
    <s v="11"/>
    <s v="03"/>
    <s v="08:00:00"/>
    <s v="2019-11-03 08:00:00"/>
    <n v="2.8538812785388101"/>
    <n v="285.38812785388097"/>
    <n v="0"/>
    <n v="0"/>
    <n v="0"/>
  </r>
  <r>
    <x v="0"/>
    <s v="11"/>
    <s v="03"/>
    <s v="09:00:00"/>
    <s v="2019-11-03 09:00:00"/>
    <n v="2.8538812785388101"/>
    <n v="285.38812785388097"/>
    <n v="0"/>
    <n v="0"/>
    <n v="0"/>
  </r>
  <r>
    <x v="0"/>
    <s v="11"/>
    <s v="03"/>
    <s v="10:00:00"/>
    <s v="2019-11-03 10:00:00"/>
    <n v="2.8538812785388101"/>
    <n v="285.38812785388097"/>
    <n v="0"/>
    <n v="0"/>
    <n v="0"/>
  </r>
  <r>
    <x v="0"/>
    <s v="11"/>
    <s v="03"/>
    <s v="11:00:00"/>
    <s v="2019-11-03 11:00:00"/>
    <n v="2.8538812785388101"/>
    <n v="285.38812785388097"/>
    <n v="0"/>
    <n v="0"/>
    <n v="0"/>
  </r>
  <r>
    <x v="0"/>
    <s v="11"/>
    <s v="03"/>
    <s v="12:00:00"/>
    <s v="2019-11-03 12:00:00"/>
    <n v="2.8538812785388101"/>
    <n v="285.38812785388097"/>
    <n v="0"/>
    <n v="0"/>
    <n v="0"/>
  </r>
  <r>
    <x v="0"/>
    <s v="11"/>
    <s v="03"/>
    <s v="13:00:00"/>
    <s v="2019-11-03 13:00:00"/>
    <n v="2.8538812785388101"/>
    <n v="285.38812785388097"/>
    <n v="0"/>
    <n v="0"/>
    <n v="0"/>
  </r>
  <r>
    <x v="0"/>
    <s v="11"/>
    <s v="03"/>
    <s v="14:00:00"/>
    <s v="2019-11-03 14:00:00"/>
    <n v="2.8538812785388101"/>
    <n v="285.38812785388097"/>
    <n v="0"/>
    <n v="0"/>
    <n v="0"/>
  </r>
  <r>
    <x v="0"/>
    <s v="11"/>
    <s v="03"/>
    <s v="15:00:00"/>
    <s v="2019-11-03 15:00:00"/>
    <n v="2.8538812785388101"/>
    <n v="285.38812785388097"/>
    <n v="0"/>
    <n v="0"/>
    <n v="0"/>
  </r>
  <r>
    <x v="0"/>
    <s v="11"/>
    <s v="03"/>
    <s v="16:00:00"/>
    <s v="2019-11-03 16:00:00"/>
    <n v="2.8538812785388101"/>
    <n v="285.38812785388097"/>
    <n v="1.76869999999999E-3"/>
    <n v="176.86999999999901"/>
    <n v="1857.1349999999895"/>
  </r>
  <r>
    <x v="0"/>
    <s v="11"/>
    <s v="03"/>
    <s v="17:00:00"/>
    <s v="2019-11-03 17:00:00"/>
    <n v="2.8538812785388101"/>
    <n v="285.38812785388097"/>
    <n v="3.99275794285714E-3"/>
    <n v="399.27579428571403"/>
    <n v="4192.3958399999974"/>
  </r>
  <r>
    <x v="0"/>
    <s v="11"/>
    <s v="03"/>
    <s v="18:00:00"/>
    <s v="2019-11-03 18:00:00"/>
    <n v="2.8538812785388101"/>
    <n v="285.38812785388097"/>
    <n v="3.4882264380952299E-3"/>
    <n v="348.82264380952302"/>
    <n v="3662.6377599999914"/>
  </r>
  <r>
    <x v="0"/>
    <s v="11"/>
    <s v="03"/>
    <s v="19:00:00"/>
    <s v="2019-11-03 19:00:00"/>
    <n v="2.8538812785388101"/>
    <n v="285.38812785388097"/>
    <n v="3.3142500571428498E-3"/>
    <n v="331.42500571428496"/>
    <n v="3479.9625599999922"/>
  </r>
  <r>
    <x v="0"/>
    <s v="11"/>
    <s v="03"/>
    <s v="20:00:00"/>
    <s v="2019-11-03 20:00:00"/>
    <n v="2.8538812785388101"/>
    <n v="285.38812785388097"/>
    <n v="3.1707195428571401E-3"/>
    <n v="317.07195428571401"/>
    <n v="3329.255519999997"/>
  </r>
  <r>
    <x v="0"/>
    <s v="11"/>
    <s v="03"/>
    <s v="21:00:00"/>
    <s v="2019-11-03 21:00:00"/>
    <n v="2.8538812785388101"/>
    <n v="285.38812785388097"/>
    <n v="3.1098278095237999E-3"/>
    <n v="310.98278095237998"/>
    <n v="3265.3191999999899"/>
  </r>
  <r>
    <x v="0"/>
    <s v="11"/>
    <s v="03"/>
    <s v="22:00:00"/>
    <s v="2019-11-03 22:00:00"/>
    <n v="2.8538812785388101"/>
    <n v="285.38812785388097"/>
    <n v="3.1794183619047599E-3"/>
    <n v="317.94183619047601"/>
    <n v="3338.3892799999981"/>
  </r>
  <r>
    <x v="0"/>
    <s v="11"/>
    <s v="03"/>
    <s v="23:00:00"/>
    <s v="2019-11-03 23:00:00"/>
    <n v="2.8538812785388101"/>
    <n v="285.38812785388097"/>
    <n v="3.1054783999999898E-3"/>
    <n v="310.54783999999898"/>
    <n v="3260.7523199999891"/>
  </r>
  <r>
    <x v="0"/>
    <s v="11"/>
    <s v="04"/>
    <s v="00:00:00"/>
    <s v="2019-11-04 00:00:00"/>
    <n v="2.8538812785388101"/>
    <n v="285.38812785388097"/>
    <n v="3.2272618666666598E-3"/>
    <n v="322.72618666666597"/>
    <n v="3388.6249599999928"/>
  </r>
  <r>
    <x v="0"/>
    <s v="11"/>
    <s v="04"/>
    <s v="01:00:00"/>
    <s v="2019-11-04 01:00:00"/>
    <n v="2.8538812785388101"/>
    <n v="285.38812785388097"/>
    <n v="3.57956403809523E-3"/>
    <n v="357.95640380952301"/>
    <n v="3758.5422399999916"/>
  </r>
  <r>
    <x v="0"/>
    <s v="11"/>
    <s v="04"/>
    <s v="02:00:00"/>
    <s v="2019-11-04 02:00:00"/>
    <n v="2.8538812785388101"/>
    <n v="285.38812785388097"/>
    <n v="4.1232402285714198E-3"/>
    <n v="412.32402285714198"/>
    <n v="4329.4022399999913"/>
  </r>
  <r>
    <x v="0"/>
    <s v="11"/>
    <s v="04"/>
    <s v="03:00:00"/>
    <s v="2019-11-04 03:00:00"/>
    <n v="2.8538812785388101"/>
    <n v="285.38812785388097"/>
    <n v="4.3711565714285704E-3"/>
    <n v="437.11565714285706"/>
    <n v="4589.7143999999989"/>
  </r>
  <r>
    <x v="0"/>
    <s v="11"/>
    <s v="04"/>
    <s v="04:00:00"/>
    <s v="2019-11-04 04:00:00"/>
    <n v="2.8538812785388101"/>
    <n v="285.38812785388097"/>
    <n v="4.5973258666666596E-3"/>
    <n v="459.73258666666595"/>
    <n v="4827.1921599999923"/>
  </r>
  <r>
    <x v="0"/>
    <s v="11"/>
    <s v="04"/>
    <s v="05:00:00"/>
    <s v="2019-11-04 05:00:00"/>
    <n v="2.8538812785388101"/>
    <n v="285.38812785388097"/>
    <n v="4.6016752761904702E-3"/>
    <n v="460.16752761904701"/>
    <n v="4831.7590399999935"/>
  </r>
  <r>
    <x v="0"/>
    <s v="11"/>
    <s v="04"/>
    <s v="06:00:00"/>
    <s v="2019-11-04 06:00:00"/>
    <n v="2.8538812785388101"/>
    <n v="285.38812785388097"/>
    <n v="7.7239476190476102E-3"/>
    <n v="772.39476190476103"/>
    <n v="8110.1449999999904"/>
  </r>
  <r>
    <x v="0"/>
    <s v="11"/>
    <s v="04"/>
    <s v="07:00:00"/>
    <s v="2019-11-04 07:00:00"/>
    <n v="2.8538812785388101"/>
    <n v="285.38812785388097"/>
    <n v="0"/>
    <n v="0"/>
    <n v="0"/>
  </r>
  <r>
    <x v="0"/>
    <s v="11"/>
    <s v="04"/>
    <s v="08:00:00"/>
    <s v="2019-11-04 08:00:00"/>
    <n v="2.8538812785388101"/>
    <n v="285.38812785388097"/>
    <n v="0"/>
    <n v="0"/>
    <n v="0"/>
  </r>
  <r>
    <x v="0"/>
    <s v="11"/>
    <s v="04"/>
    <s v="09:00:00"/>
    <s v="2019-11-04 09:00:00"/>
    <n v="2.8538812785388101"/>
    <n v="285.38812785388097"/>
    <n v="0"/>
    <n v="0"/>
    <n v="0"/>
  </r>
  <r>
    <x v="0"/>
    <s v="11"/>
    <s v="04"/>
    <s v="10:00:00"/>
    <s v="2019-11-04 10:00:00"/>
    <n v="2.8538812785388101"/>
    <n v="285.38812785388097"/>
    <n v="0"/>
    <n v="0"/>
    <n v="0"/>
  </r>
  <r>
    <x v="0"/>
    <s v="11"/>
    <s v="04"/>
    <s v="11:00:00"/>
    <s v="2019-11-04 11:00:00"/>
    <n v="2.8538812785388101"/>
    <n v="285.38812785388097"/>
    <n v="0"/>
    <n v="0"/>
    <n v="0"/>
  </r>
  <r>
    <x v="0"/>
    <s v="11"/>
    <s v="04"/>
    <s v="12:00:00"/>
    <s v="2019-11-04 12:00:00"/>
    <n v="2.8538812785388101"/>
    <n v="285.38812785388097"/>
    <n v="0"/>
    <n v="0"/>
    <n v="0"/>
  </r>
  <r>
    <x v="0"/>
    <s v="11"/>
    <s v="04"/>
    <s v="13:00:00"/>
    <s v="2019-11-04 13:00:00"/>
    <n v="2.8538812785388101"/>
    <n v="285.38812785388097"/>
    <n v="0"/>
    <n v="0"/>
    <n v="0"/>
  </r>
  <r>
    <x v="0"/>
    <s v="11"/>
    <s v="04"/>
    <s v="14:00:00"/>
    <s v="2019-11-04 14:00:00"/>
    <n v="63.173881278538808"/>
    <n v="6317.3881278538811"/>
    <n v="0"/>
    <n v="0"/>
    <n v="0"/>
  </r>
  <r>
    <x v="0"/>
    <s v="11"/>
    <s v="04"/>
    <s v="15:00:00"/>
    <s v="2019-11-04 15:00:00"/>
    <n v="2.8538812785388101"/>
    <n v="285.38812785388097"/>
    <n v="0"/>
    <n v="0"/>
    <n v="0"/>
  </r>
  <r>
    <x v="0"/>
    <s v="11"/>
    <s v="04"/>
    <s v="16:00:00"/>
    <s v="2019-11-04 16:00:00"/>
    <n v="2.8538812785388101"/>
    <n v="285.38812785388097"/>
    <n v="7.7411428571428503E-4"/>
    <n v="77.411428571428502"/>
    <n v="812.81999999999925"/>
  </r>
  <r>
    <x v="0"/>
    <s v="11"/>
    <s v="04"/>
    <s v="17:00:00"/>
    <s v="2019-11-04 17:00:00"/>
    <n v="2.8538812785388101"/>
    <n v="285.38812785388097"/>
    <n v="2.5748504380952299E-3"/>
    <n v="257.48504380952301"/>
    <n v="2703.5929599999918"/>
  </r>
  <r>
    <x v="0"/>
    <s v="11"/>
    <s v="04"/>
    <s v="18:00:00"/>
    <s v="2019-11-04 18:00:00"/>
    <n v="2.8538812785388101"/>
    <n v="285.38812785388097"/>
    <n v="1.8789449142857101E-3"/>
    <n v="187.894491428571"/>
    <n v="1972.8921599999956"/>
  </r>
  <r>
    <x v="0"/>
    <s v="11"/>
    <s v="04"/>
    <s v="19:00:00"/>
    <s v="2019-11-04 19:00:00"/>
    <n v="2.8538812785388101"/>
    <n v="285.38812785388097"/>
    <n v="1.8745955047619E-3"/>
    <n v="187.45955047619"/>
    <n v="1968.325279999995"/>
  </r>
  <r>
    <x v="0"/>
    <s v="11"/>
    <s v="04"/>
    <s v="20:00:00"/>
    <s v="2019-11-04 20:00:00"/>
    <n v="2.8538812785388101"/>
    <n v="285.38812785388097"/>
    <n v="2.0137766095238E-3"/>
    <n v="201.37766095238001"/>
    <n v="2114.4654399999899"/>
  </r>
  <r>
    <x v="0"/>
    <s v="11"/>
    <s v="04"/>
    <s v="21:00:00"/>
    <s v="2019-11-04 21:00:00"/>
    <n v="2.8538812785388101"/>
    <n v="285.38812785388097"/>
    <n v="2.1312106666666599E-3"/>
    <n v="213.121066666666"/>
    <n v="2237.7711999999929"/>
  </r>
  <r>
    <x v="0"/>
    <s v="11"/>
    <s v="04"/>
    <s v="22:00:00"/>
    <s v="2019-11-04 22:00:00"/>
    <n v="2.8538812785388101"/>
    <n v="285.38812785388097"/>
    <n v="2.2268976761904702E-3"/>
    <n v="222.68976761904702"/>
    <n v="2338.2425599999938"/>
  </r>
  <r>
    <x v="0"/>
    <s v="11"/>
    <s v="04"/>
    <s v="23:00:00"/>
    <s v="2019-11-04 23:00:00"/>
    <n v="2.8538812785388101"/>
    <n v="285.38812785388097"/>
    <n v="2.3138858666666602E-3"/>
    <n v="231.38858666666601"/>
    <n v="2429.5801599999932"/>
  </r>
  <r>
    <x v="0"/>
    <s v="11"/>
    <s v="05"/>
    <s v="00:00:00"/>
    <s v="2019-11-05 00:00:00"/>
    <n v="63.173881278538808"/>
    <n v="6317.3881278538811"/>
    <n v="0"/>
    <n v="0"/>
    <n v="0"/>
  </r>
  <r>
    <x v="0"/>
    <s v="11"/>
    <s v="05"/>
    <s v="01:00:00"/>
    <s v="2019-11-05 01:00:00"/>
    <n v="63.173881278538808"/>
    <n v="6317.3881278538811"/>
    <n v="0"/>
    <n v="0"/>
    <n v="0"/>
  </r>
  <r>
    <x v="0"/>
    <s v="11"/>
    <s v="05"/>
    <s v="02:00:00"/>
    <s v="2019-11-05 02:00:00"/>
    <n v="63.173881278538808"/>
    <n v="6317.3881278538811"/>
    <n v="0"/>
    <n v="0"/>
    <n v="0"/>
  </r>
  <r>
    <x v="0"/>
    <s v="11"/>
    <s v="05"/>
    <s v="03:00:00"/>
    <s v="2019-11-05 03:00:00"/>
    <n v="63.173881278538808"/>
    <n v="6317.3881278538811"/>
    <n v="0"/>
    <n v="0"/>
    <n v="0"/>
  </r>
  <r>
    <x v="0"/>
    <s v="11"/>
    <s v="05"/>
    <s v="04:00:00"/>
    <s v="2019-11-05 04:00:00"/>
    <n v="63.173881278538808"/>
    <n v="6317.3881278538811"/>
    <n v="0"/>
    <n v="0"/>
    <n v="0"/>
  </r>
  <r>
    <x v="0"/>
    <s v="11"/>
    <s v="05"/>
    <s v="05:00:00"/>
    <s v="2019-11-05 05:00:00"/>
    <n v="63.173881278538808"/>
    <n v="6317.3881278538811"/>
    <n v="0"/>
    <n v="0"/>
    <n v="0"/>
  </r>
  <r>
    <x v="0"/>
    <s v="11"/>
    <s v="05"/>
    <s v="06:00:00"/>
    <s v="2019-11-05 06:00:00"/>
    <n v="63.173881278538808"/>
    <n v="6317.3881278538811"/>
    <n v="0"/>
    <n v="0"/>
    <n v="0"/>
  </r>
  <r>
    <x v="0"/>
    <s v="11"/>
    <s v="05"/>
    <s v="07:00:00"/>
    <s v="2019-11-05 07:00:00"/>
    <n v="63.173881278538808"/>
    <n v="6317.3881278538811"/>
    <n v="0"/>
    <n v="0"/>
    <n v="0"/>
  </r>
  <r>
    <x v="0"/>
    <s v="11"/>
    <s v="05"/>
    <s v="08:00:00"/>
    <s v="2019-11-05 08:00:00"/>
    <n v="63.173881278538808"/>
    <n v="6317.3881278538811"/>
    <n v="0"/>
    <n v="0"/>
    <n v="0"/>
  </r>
  <r>
    <x v="0"/>
    <s v="11"/>
    <s v="05"/>
    <s v="09:00:00"/>
    <s v="2019-11-05 09:00:00"/>
    <n v="63.173881278538808"/>
    <n v="6317.3881278538811"/>
    <n v="0"/>
    <n v="0"/>
    <n v="0"/>
  </r>
  <r>
    <x v="0"/>
    <s v="11"/>
    <s v="05"/>
    <s v="10:00:00"/>
    <s v="2019-11-05 10:00:00"/>
    <n v="63.173881278538808"/>
    <n v="6317.3881278538811"/>
    <n v="0"/>
    <n v="0"/>
    <n v="0"/>
  </r>
  <r>
    <x v="0"/>
    <s v="11"/>
    <s v="05"/>
    <s v="11:00:00"/>
    <s v="2019-11-05 11:00:00"/>
    <n v="63.173881278538808"/>
    <n v="6317.3881278538811"/>
    <n v="0"/>
    <n v="0"/>
    <n v="0"/>
  </r>
  <r>
    <x v="0"/>
    <s v="11"/>
    <s v="05"/>
    <s v="12:00:00"/>
    <s v="2019-11-05 12:00:00"/>
    <n v="63.173881278538808"/>
    <n v="6317.3881278538811"/>
    <n v="0"/>
    <n v="0"/>
    <n v="0"/>
  </r>
  <r>
    <x v="0"/>
    <s v="11"/>
    <s v="05"/>
    <s v="13:00:00"/>
    <s v="2019-11-05 13:00:00"/>
    <n v="2.8538812785388101"/>
    <n v="285.38812785388097"/>
    <n v="0"/>
    <n v="0"/>
    <n v="0"/>
  </r>
  <r>
    <x v="0"/>
    <s v="11"/>
    <s v="05"/>
    <s v="14:00:00"/>
    <s v="2019-11-05 14:00:00"/>
    <n v="2.8538812785388101"/>
    <n v="285.38812785388097"/>
    <n v="0"/>
    <n v="0"/>
    <n v="0"/>
  </r>
  <r>
    <x v="0"/>
    <s v="11"/>
    <s v="05"/>
    <s v="15:00:00"/>
    <s v="2019-11-05 15:00:00"/>
    <n v="2.8538812785388101"/>
    <n v="285.38812785388097"/>
    <n v="0"/>
    <n v="0"/>
    <n v="0"/>
  </r>
  <r>
    <x v="0"/>
    <s v="11"/>
    <s v="05"/>
    <s v="16:00:00"/>
    <s v="2019-11-05 16:00:00"/>
    <n v="2.8538812785388101"/>
    <n v="285.38812785388097"/>
    <n v="0"/>
    <n v="0"/>
    <n v="0"/>
  </r>
  <r>
    <x v="0"/>
    <s v="11"/>
    <s v="05"/>
    <s v="17:00:00"/>
    <s v="2019-11-05 17:00:00"/>
    <n v="2.8538812785388101"/>
    <n v="285.38812785388097"/>
    <n v="1.75281203809523E-3"/>
    <n v="175.28120380952299"/>
    <n v="1840.4526399999913"/>
  </r>
  <r>
    <x v="0"/>
    <s v="11"/>
    <s v="05"/>
    <s v="18:00:00"/>
    <s v="2019-11-05 18:00:00"/>
    <n v="2.8538812785388101"/>
    <n v="285.38812785388097"/>
    <n v="1.0873523809523801E-3"/>
    <n v="108.735238095238"/>
    <n v="1141.7199999999991"/>
  </r>
  <r>
    <x v="0"/>
    <s v="11"/>
    <s v="05"/>
    <s v="19:00:00"/>
    <s v="2019-11-05 19:00:00"/>
    <n v="2.8538812785388101"/>
    <n v="285.38812785388097"/>
    <n v="1.0177618285714201E-3"/>
    <n v="101.776182857142"/>
    <n v="1068.649919999991"/>
  </r>
  <r>
    <x v="0"/>
    <s v="11"/>
    <s v="05"/>
    <s v="20:00:00"/>
    <s v="2019-11-05 20:00:00"/>
    <n v="2.8538812785388101"/>
    <n v="285.38812785388097"/>
    <n v="1.2004370285714199E-3"/>
    <n v="120.04370285714199"/>
    <n v="1260.458879999991"/>
  </r>
  <r>
    <x v="0"/>
    <s v="11"/>
    <s v="05"/>
    <s v="21:00:00"/>
    <s v="2019-11-05 21:00:00"/>
    <n v="2.8538812785388101"/>
    <n v="285.38812785388097"/>
    <n v="1.64407679999999E-3"/>
    <n v="164.407679999999"/>
    <n v="1726.2806399999895"/>
  </r>
  <r>
    <x v="0"/>
    <s v="11"/>
    <s v="05"/>
    <s v="22:00:00"/>
    <s v="2019-11-05 22:00:00"/>
    <n v="2.8538812785388101"/>
    <n v="285.38812785388097"/>
    <n v="2.0442224761904699E-3"/>
    <n v="204.422247619047"/>
    <n v="2146.4335999999935"/>
  </r>
  <r>
    <x v="0"/>
    <s v="11"/>
    <s v="05"/>
    <s v="23:00:00"/>
    <s v="2019-11-05 23:00:00"/>
    <n v="2.8538812785388101"/>
    <n v="285.38812785388097"/>
    <n v="2.25299413333333E-3"/>
    <n v="225.29941333333301"/>
    <n v="2365.6438399999965"/>
  </r>
  <r>
    <x v="0"/>
    <s v="11"/>
    <s v="06"/>
    <s v="00:00:00"/>
    <s v="2019-11-06 00:00:00"/>
    <n v="2.8538812785388101"/>
    <n v="285.38812785388097"/>
    <n v="2.2312470857142799E-3"/>
    <n v="223.12470857142799"/>
    <n v="2342.8094399999941"/>
  </r>
  <r>
    <x v="0"/>
    <s v="11"/>
    <s v="06"/>
    <s v="01:00:00"/>
    <s v="2019-11-06 01:00:00"/>
    <n v="2.8538812785388101"/>
    <n v="285.38812785388097"/>
    <n v="2.4226211047618999E-3"/>
    <n v="242.26211047619"/>
    <n v="2543.752159999995"/>
  </r>
  <r>
    <x v="0"/>
    <s v="11"/>
    <s v="06"/>
    <s v="02:00:00"/>
    <s v="2019-11-06 02:00:00"/>
    <n v="2.8538812785388101"/>
    <n v="285.38812785388097"/>
    <n v="2.6531398095238001E-3"/>
    <n v="265.31398095238001"/>
    <n v="2785.7967999999901"/>
  </r>
  <r>
    <x v="0"/>
    <s v="11"/>
    <s v="06"/>
    <s v="03:00:00"/>
    <s v="2019-11-06 03:00:00"/>
    <n v="2.8538812785388101"/>
    <n v="285.38812785388097"/>
    <n v="2.99239375238095E-3"/>
    <n v="299.23937523809502"/>
    <n v="3142.0134399999979"/>
  </r>
  <r>
    <x v="0"/>
    <s v="11"/>
    <s v="06"/>
    <s v="04:00:00"/>
    <s v="2019-11-06 04:00:00"/>
    <n v="2.8538812785388101"/>
    <n v="285.38812785388097"/>
    <n v="3.3533947428571399E-3"/>
    <n v="335.339474285714"/>
    <n v="3521.0644799999973"/>
  </r>
  <r>
    <x v="0"/>
    <s v="11"/>
    <s v="06"/>
    <s v="05:00:00"/>
    <s v="2019-11-06 05:00:00"/>
    <n v="2.8538812785388101"/>
    <n v="285.38812785388097"/>
    <n v="3.6752510476190398E-3"/>
    <n v="367.525104761904"/>
    <n v="3859.013599999992"/>
  </r>
  <r>
    <x v="0"/>
    <s v="11"/>
    <s v="06"/>
    <s v="06:00:00"/>
    <s v="2019-11-06 06:00:00"/>
    <n v="2.8538812785388101"/>
    <n v="285.38812785388097"/>
    <n v="6.7683523809523799E-3"/>
    <n v="676.83523809523797"/>
    <n v="7106.7699999999986"/>
  </r>
  <r>
    <x v="0"/>
    <s v="11"/>
    <s v="06"/>
    <s v="07:00:00"/>
    <s v="2019-11-06 07:00:00"/>
    <n v="2.8538812785388101"/>
    <n v="285.38812785388097"/>
    <n v="0"/>
    <n v="0"/>
    <n v="0"/>
  </r>
  <r>
    <x v="0"/>
    <s v="11"/>
    <s v="06"/>
    <s v="08:00:00"/>
    <s v="2019-11-06 08:00:00"/>
    <n v="2.8538812785388101"/>
    <n v="285.38812785388097"/>
    <n v="0"/>
    <n v="0"/>
    <n v="0"/>
  </r>
  <r>
    <x v="0"/>
    <s v="11"/>
    <s v="06"/>
    <s v="09:00:00"/>
    <s v="2019-11-06 09:00:00"/>
    <n v="2.8538812785388101"/>
    <n v="285.38812785388097"/>
    <n v="0"/>
    <n v="0"/>
    <n v="0"/>
  </r>
  <r>
    <x v="0"/>
    <s v="11"/>
    <s v="06"/>
    <s v="10:00:00"/>
    <s v="2019-11-06 10:00:00"/>
    <n v="2.8538812785388101"/>
    <n v="285.38812785388097"/>
    <n v="0"/>
    <n v="0"/>
    <n v="0"/>
  </r>
  <r>
    <x v="0"/>
    <s v="11"/>
    <s v="06"/>
    <s v="11:00:00"/>
    <s v="2019-11-06 11:00:00"/>
    <n v="2.8538812785388101"/>
    <n v="285.38812785388097"/>
    <n v="0"/>
    <n v="0"/>
    <n v="0"/>
  </r>
  <r>
    <x v="0"/>
    <s v="11"/>
    <s v="06"/>
    <s v="12:00:00"/>
    <s v="2019-11-06 12:00:00"/>
    <n v="2.8538812785388101"/>
    <n v="285.38812785388097"/>
    <n v="0"/>
    <n v="0"/>
    <n v="0"/>
  </r>
  <r>
    <x v="0"/>
    <s v="11"/>
    <s v="06"/>
    <s v="13:00:00"/>
    <s v="2019-11-06 13:00:00"/>
    <n v="2.8538812785388101"/>
    <n v="285.38812785388097"/>
    <n v="0"/>
    <n v="0"/>
    <n v="0"/>
  </r>
  <r>
    <x v="0"/>
    <s v="11"/>
    <s v="06"/>
    <s v="14:00:00"/>
    <s v="2019-11-06 14:00:00"/>
    <n v="63.173881278538808"/>
    <n v="6317.3881278538811"/>
    <n v="0"/>
    <n v="0"/>
    <n v="0"/>
  </r>
  <r>
    <x v="0"/>
    <s v="11"/>
    <s v="06"/>
    <s v="15:00:00"/>
    <s v="2019-11-06 15:00:00"/>
    <n v="2.8538812785388101"/>
    <n v="285.38812785388097"/>
    <n v="0"/>
    <n v="0"/>
    <n v="0"/>
  </r>
  <r>
    <x v="0"/>
    <s v="11"/>
    <s v="06"/>
    <s v="16:00:00"/>
    <s v="2019-11-06 16:00:00"/>
    <n v="2.8538812785388101"/>
    <n v="285.38812785388097"/>
    <n v="8.68742857142855E-4"/>
    <n v="86.874285714285506"/>
    <n v="912.17999999999779"/>
  </r>
  <r>
    <x v="0"/>
    <s v="11"/>
    <s v="06"/>
    <s v="17:00:00"/>
    <s v="2019-11-06 17:00:00"/>
    <n v="2.8538812785388101"/>
    <n v="285.38812785388097"/>
    <n v="2.5139587047619E-3"/>
    <n v="251.39587047619"/>
    <n v="2639.6566399999951"/>
  </r>
  <r>
    <x v="0"/>
    <s v="11"/>
    <s v="06"/>
    <s v="18:00:00"/>
    <s v="2019-11-06 18:00:00"/>
    <n v="2.8538812785388101"/>
    <n v="285.38812785388097"/>
    <n v="2.03117424761904E-3"/>
    <n v="203.117424761904"/>
    <n v="2132.7329599999921"/>
  </r>
  <r>
    <x v="0"/>
    <s v="11"/>
    <s v="06"/>
    <s v="19:00:00"/>
    <s v="2019-11-06 19:00:00"/>
    <n v="2.8538812785388101"/>
    <n v="285.38812785388097"/>
    <n v="2.2964882285714202E-3"/>
    <n v="229.64882285714202"/>
    <n v="2411.312639999991"/>
  </r>
  <r>
    <x v="0"/>
    <s v="11"/>
    <s v="06"/>
    <s v="20:00:00"/>
    <s v="2019-11-06 20:00:00"/>
    <n v="2.8538812785388101"/>
    <n v="285.38812785388097"/>
    <n v="2.8140679619047598E-3"/>
    <n v="281.40679619047597"/>
    <n v="2954.7713599999979"/>
  </r>
  <r>
    <x v="0"/>
    <s v="11"/>
    <s v="06"/>
    <s v="21:00:00"/>
    <s v="2019-11-06 21:00:00"/>
    <n v="2.8538812785388101"/>
    <n v="285.38812785388097"/>
    <n v="3.2011654095238E-3"/>
    <n v="320.11654095237998"/>
    <n v="3361.2236799999896"/>
  </r>
  <r>
    <x v="0"/>
    <s v="11"/>
    <s v="06"/>
    <s v="22:00:00"/>
    <s v="2019-11-06 22:00:00"/>
    <n v="2.8538812785388101"/>
    <n v="285.38812785388097"/>
    <n v="3.4360335238095199E-3"/>
    <n v="343.603352380952"/>
    <n v="3607.8351999999959"/>
  </r>
  <r>
    <x v="0"/>
    <s v="11"/>
    <s v="06"/>
    <s v="23:00:00"/>
    <s v="2019-11-06 23:00:00"/>
    <n v="2.8538812785388101"/>
    <n v="285.38812785388097"/>
    <n v="3.5708652190476098E-3"/>
    <n v="357.08652190476096"/>
    <n v="3749.40847999999"/>
  </r>
  <r>
    <x v="0"/>
    <s v="11"/>
    <s v="07"/>
    <s v="00:00:00"/>
    <s v="2019-11-07 00:00:00"/>
    <n v="63.173881278538808"/>
    <n v="6317.3881278538811"/>
    <n v="0"/>
    <n v="0"/>
    <n v="0"/>
  </r>
  <r>
    <x v="0"/>
    <s v="11"/>
    <s v="07"/>
    <s v="01:00:00"/>
    <s v="2019-11-07 01:00:00"/>
    <n v="63.173881278538808"/>
    <n v="6317.3881278538811"/>
    <n v="0"/>
    <n v="0"/>
    <n v="0"/>
  </r>
  <r>
    <x v="0"/>
    <s v="11"/>
    <s v="07"/>
    <s v="02:00:00"/>
    <s v="2019-11-07 02:00:00"/>
    <n v="63.173881278538808"/>
    <n v="6317.3881278538811"/>
    <n v="0"/>
    <n v="0"/>
    <n v="0"/>
  </r>
  <r>
    <x v="0"/>
    <s v="11"/>
    <s v="07"/>
    <s v="03:00:00"/>
    <s v="2019-11-07 03:00:00"/>
    <n v="63.173881278538808"/>
    <n v="6317.3881278538811"/>
    <n v="0"/>
    <n v="0"/>
    <n v="0"/>
  </r>
  <r>
    <x v="0"/>
    <s v="11"/>
    <s v="07"/>
    <s v="04:00:00"/>
    <s v="2019-11-07 04:00:00"/>
    <n v="63.173881278538808"/>
    <n v="6317.3881278538811"/>
    <n v="0"/>
    <n v="0"/>
    <n v="0"/>
  </r>
  <r>
    <x v="0"/>
    <s v="11"/>
    <s v="07"/>
    <s v="05:00:00"/>
    <s v="2019-11-07 05:00:00"/>
    <n v="63.173881278538808"/>
    <n v="6317.3881278538811"/>
    <n v="0"/>
    <n v="0"/>
    <n v="0"/>
  </r>
  <r>
    <x v="0"/>
    <s v="11"/>
    <s v="07"/>
    <s v="06:00:00"/>
    <s v="2019-11-07 06:00:00"/>
    <n v="63.173881278538808"/>
    <n v="6317.3881278538811"/>
    <n v="6.6152380952380006E-5"/>
    <n v="6.6152380952380003"/>
    <n v="69.459999999998999"/>
  </r>
  <r>
    <x v="0"/>
    <s v="11"/>
    <s v="07"/>
    <s v="07:00:00"/>
    <s v="2019-11-07 07:00:00"/>
    <n v="63.173881278538808"/>
    <n v="6317.3881278538811"/>
    <n v="0"/>
    <n v="0"/>
    <n v="0"/>
  </r>
  <r>
    <x v="0"/>
    <s v="11"/>
    <s v="07"/>
    <s v="08:00:00"/>
    <s v="2019-11-07 08:00:00"/>
    <n v="63.173881278538808"/>
    <n v="6317.3881278538811"/>
    <n v="0"/>
    <n v="0"/>
    <n v="0"/>
  </r>
  <r>
    <x v="0"/>
    <s v="11"/>
    <s v="07"/>
    <s v="09:00:00"/>
    <s v="2019-11-07 09:00:00"/>
    <n v="63.173881278538808"/>
    <n v="6317.3881278538811"/>
    <n v="0"/>
    <n v="0"/>
    <n v="0"/>
  </r>
  <r>
    <x v="0"/>
    <s v="11"/>
    <s v="07"/>
    <s v="10:00:00"/>
    <s v="2019-11-07 10:00:00"/>
    <n v="63.173881278538808"/>
    <n v="6317.3881278538811"/>
    <n v="0"/>
    <n v="0"/>
    <n v="0"/>
  </r>
  <r>
    <x v="0"/>
    <s v="11"/>
    <s v="07"/>
    <s v="11:00:00"/>
    <s v="2019-11-07 11:00:00"/>
    <n v="63.173881278538808"/>
    <n v="6317.3881278538811"/>
    <n v="0"/>
    <n v="0"/>
    <n v="0"/>
  </r>
  <r>
    <x v="0"/>
    <s v="11"/>
    <s v="07"/>
    <s v="12:00:00"/>
    <s v="2019-11-07 12:00:00"/>
    <n v="63.173881278538808"/>
    <n v="6317.3881278538811"/>
    <n v="0"/>
    <n v="0"/>
    <n v="0"/>
  </r>
  <r>
    <x v="0"/>
    <s v="11"/>
    <s v="07"/>
    <s v="13:00:00"/>
    <s v="2019-11-07 13:00:00"/>
    <n v="63.173881278538808"/>
    <n v="6317.3881278538811"/>
    <n v="0"/>
    <n v="0"/>
    <n v="0"/>
  </r>
  <r>
    <x v="0"/>
    <s v="11"/>
    <s v="07"/>
    <s v="14:00:00"/>
    <s v="2019-11-07 14:00:00"/>
    <n v="63.173881278538808"/>
    <n v="6317.3881278538811"/>
    <n v="0"/>
    <n v="0"/>
    <n v="0"/>
  </r>
  <r>
    <x v="0"/>
    <s v="11"/>
    <s v="07"/>
    <s v="15:00:00"/>
    <s v="2019-11-07 15:00:00"/>
    <n v="63.173881278538808"/>
    <n v="6317.3881278538811"/>
    <n v="0"/>
    <n v="0"/>
    <n v="0"/>
  </r>
  <r>
    <x v="0"/>
    <s v="11"/>
    <s v="07"/>
    <s v="16:00:00"/>
    <s v="2019-11-07 16:00:00"/>
    <n v="2.8538812785388101"/>
    <n v="285.38812785388097"/>
    <n v="1.11911428571428E-3"/>
    <n v="111.91142857142799"/>
    <n v="1175.0699999999938"/>
  </r>
  <r>
    <x v="0"/>
    <s v="11"/>
    <s v="07"/>
    <s v="17:00:00"/>
    <s v="2019-11-07 17:00:00"/>
    <n v="2.8538812785388101"/>
    <n v="285.38812785388097"/>
    <n v="1.52229333333333E-3"/>
    <n v="152.22933333333299"/>
    <n v="1598.4079999999963"/>
  </r>
  <r>
    <x v="0"/>
    <s v="11"/>
    <s v="07"/>
    <s v="18:00:00"/>
    <s v="2019-11-07 18:00:00"/>
    <n v="2.8538812785388101"/>
    <n v="285.38812785388097"/>
    <n v="8.0029135238095098E-4"/>
    <n v="80.029135238095094"/>
    <n v="840.30591999999854"/>
  </r>
  <r>
    <x v="0"/>
    <s v="11"/>
    <s v="07"/>
    <s v="19:00:00"/>
    <s v="2019-11-07 19:00:00"/>
    <n v="2.8538812785388101"/>
    <n v="285.38812785388097"/>
    <n v="8.1768899047619001E-4"/>
    <n v="81.768899047619001"/>
    <n v="858.57343999999955"/>
  </r>
  <r>
    <x v="0"/>
    <s v="11"/>
    <s v="07"/>
    <s v="20:00:00"/>
    <s v="2019-11-07 20:00:00"/>
    <n v="2.8538812785388101"/>
    <n v="285.38812785388097"/>
    <n v="1.12649706666666E-3"/>
    <n v="112.64970666666601"/>
    <n v="1182.821919999993"/>
  </r>
  <r>
    <x v="0"/>
    <s v="11"/>
    <s v="07"/>
    <s v="21:00:00"/>
    <s v="2019-11-07 21:00:00"/>
    <n v="2.8538812785388101"/>
    <n v="285.38812785388097"/>
    <n v="1.5614380190476099E-3"/>
    <n v="156.14380190476098"/>
    <n v="1639.5099199999902"/>
  </r>
  <r>
    <x v="0"/>
    <s v="11"/>
    <s v="07"/>
    <s v="22:00:00"/>
    <s v="2019-11-07 22:00:00"/>
    <n v="2.8538812785388101"/>
    <n v="285.38812785388097"/>
    <n v="2.0920659809523798E-3"/>
    <n v="209.20659809523798"/>
    <n v="2196.6692799999987"/>
  </r>
  <r>
    <x v="0"/>
    <s v="11"/>
    <s v="07"/>
    <s v="23:00:00"/>
    <s v="2019-11-07 23:00:00"/>
    <n v="2.8538812785388101"/>
    <n v="285.38812785388097"/>
    <n v="2.5748504380952299E-3"/>
    <n v="257.48504380952301"/>
    <n v="2703.5929599999918"/>
  </r>
  <r>
    <x v="0"/>
    <s v="11"/>
    <s v="08"/>
    <s v="00:00:00"/>
    <s v="2019-11-08 00:00:00"/>
    <n v="2.8538812785388101"/>
    <n v="285.38812785388097"/>
    <n v="2.8836585142857098E-3"/>
    <n v="288.36585142857098"/>
    <n v="3027.8414399999951"/>
  </r>
  <r>
    <x v="0"/>
    <s v="11"/>
    <s v="08"/>
    <s v="01:00:00"/>
    <s v="2019-11-08 01:00:00"/>
    <n v="2.8538812785388101"/>
    <n v="285.38812785388097"/>
    <n v="3.2098642285714198E-3"/>
    <n v="320.98642285714197"/>
    <n v="3370.3574399999907"/>
  </r>
  <r>
    <x v="0"/>
    <s v="11"/>
    <s v="08"/>
    <s v="02:00:00"/>
    <s v="2019-11-08 02:00:00"/>
    <n v="2.8538812785388101"/>
    <n v="285.38812785388097"/>
    <n v="3.6578534095238098E-3"/>
    <n v="365.78534095238098"/>
    <n v="3840.7460800000003"/>
  </r>
  <r>
    <x v="0"/>
    <s v="11"/>
    <s v="08"/>
    <s v="03:00:00"/>
    <s v="2019-11-08 03:00:00"/>
    <n v="2.8538812785388101"/>
    <n v="285.38812785388097"/>
    <n v="4.0840955428571397E-3"/>
    <n v="408.40955428571397"/>
    <n v="4288.3003199999966"/>
  </r>
  <r>
    <x v="0"/>
    <s v="11"/>
    <s v="08"/>
    <s v="04:00:00"/>
    <s v="2019-11-08 04:00:00"/>
    <n v="2.8538812785388101"/>
    <n v="285.38812785388097"/>
    <n v="4.4276988952380901E-3"/>
    <n v="442.76988952380901"/>
    <n v="4649.0838399999948"/>
  </r>
  <r>
    <x v="0"/>
    <s v="11"/>
    <s v="08"/>
    <s v="05:00:00"/>
    <s v="2019-11-08 05:00:00"/>
    <n v="2.8538812785388101"/>
    <n v="285.38812785388097"/>
    <n v="4.7017116952380901E-3"/>
    <n v="470.171169523809"/>
    <n v="4936.7972799999943"/>
  </r>
  <r>
    <x v="0"/>
    <s v="11"/>
    <s v="08"/>
    <s v="06:00:00"/>
    <s v="2019-11-08 06:00:00"/>
    <n v="2.8538812785388101"/>
    <n v="285.38812785388097"/>
    <n v="8.4045285714285708E-3"/>
    <n v="840.45285714285706"/>
    <n v="8824.7549999999992"/>
  </r>
  <r>
    <x v="0"/>
    <s v="11"/>
    <s v="08"/>
    <s v="07:00:00"/>
    <s v="2019-11-08 07:00:00"/>
    <n v="2.8538812785388101"/>
    <n v="285.38812785388097"/>
    <n v="0"/>
    <n v="0"/>
    <n v="0"/>
  </r>
  <r>
    <x v="0"/>
    <s v="11"/>
    <s v="08"/>
    <s v="08:00:00"/>
    <s v="2019-11-08 08:00:00"/>
    <n v="63.173881278538808"/>
    <n v="6317.3881278538811"/>
    <n v="0"/>
    <n v="0"/>
    <n v="0"/>
  </r>
  <r>
    <x v="0"/>
    <s v="11"/>
    <s v="08"/>
    <s v="09:00:00"/>
    <s v="2019-11-08 09:00:00"/>
    <n v="2.8538812785388101"/>
    <n v="285.38812785388097"/>
    <n v="0"/>
    <n v="0"/>
    <n v="0"/>
  </r>
  <r>
    <x v="0"/>
    <s v="11"/>
    <s v="08"/>
    <s v="10:00:00"/>
    <s v="2019-11-08 10:00:00"/>
    <n v="2.8538812785388101"/>
    <n v="285.38812785388097"/>
    <n v="0"/>
    <n v="0"/>
    <n v="0"/>
  </r>
  <r>
    <x v="0"/>
    <s v="11"/>
    <s v="08"/>
    <s v="11:00:00"/>
    <s v="2019-11-08 11:00:00"/>
    <n v="2.8538812785388101"/>
    <n v="285.38812785388097"/>
    <n v="0"/>
    <n v="0"/>
    <n v="0"/>
  </r>
  <r>
    <x v="0"/>
    <s v="11"/>
    <s v="08"/>
    <s v="12:00:00"/>
    <s v="2019-11-08 12:00:00"/>
    <n v="2.8538812785388101"/>
    <n v="285.38812785388097"/>
    <n v="0"/>
    <n v="0"/>
    <n v="0"/>
  </r>
  <r>
    <x v="0"/>
    <s v="11"/>
    <s v="08"/>
    <s v="13:00:00"/>
    <s v="2019-11-08 13:00:00"/>
    <n v="2.8538812785388101"/>
    <n v="285.38812785388097"/>
    <n v="0"/>
    <n v="0"/>
    <n v="0"/>
  </r>
  <r>
    <x v="0"/>
    <s v="11"/>
    <s v="08"/>
    <s v="14:00:00"/>
    <s v="2019-11-08 14:00:00"/>
    <n v="63.173881278538808"/>
    <n v="6317.3881278538811"/>
    <n v="0"/>
    <n v="0"/>
    <n v="0"/>
  </r>
  <r>
    <x v="0"/>
    <s v="11"/>
    <s v="08"/>
    <s v="15:00:00"/>
    <s v="2019-11-08 15:00:00"/>
    <n v="2.8538812785388101"/>
    <n v="285.38812785388097"/>
    <n v="0"/>
    <n v="0"/>
    <n v="0"/>
  </r>
  <r>
    <x v="0"/>
    <s v="11"/>
    <s v="08"/>
    <s v="16:00:00"/>
    <s v="2019-11-08 16:00:00"/>
    <n v="2.8538812785388101"/>
    <n v="285.38812785388097"/>
    <n v="7.8490238095238005E-3"/>
    <n v="784.9023809523801"/>
    <n v="8241.4749999999913"/>
  </r>
  <r>
    <x v="0"/>
    <s v="11"/>
    <s v="08"/>
    <s v="17:00:00"/>
    <s v="2019-11-08 17:00:00"/>
    <n v="2.8538812785388101"/>
    <n v="285.38812785388097"/>
    <n v="5.69772647619047E-3"/>
    <n v="569.77264761904701"/>
    <n v="5982.6127999999935"/>
  </r>
  <r>
    <x v="0"/>
    <s v="11"/>
    <s v="08"/>
    <s v="18:00:00"/>
    <s v="2019-11-08 18:00:00"/>
    <n v="2.8538812785388101"/>
    <n v="285.38812785388097"/>
    <n v="5.2366890666666601E-3"/>
    <n v="523.66890666666598"/>
    <n v="5498.5235199999925"/>
  </r>
  <r>
    <x v="0"/>
    <s v="11"/>
    <s v="08"/>
    <s v="19:00:00"/>
    <s v="2019-11-08 19:00:00"/>
    <n v="2.8538812785388101"/>
    <n v="285.38812785388097"/>
    <n v="5.4106654476190402E-3"/>
    <n v="541.06654476190397"/>
    <n v="5681.1987199999912"/>
  </r>
  <r>
    <x v="0"/>
    <s v="11"/>
    <s v="08"/>
    <s v="20:00:00"/>
    <s v="2019-11-08 20:00:00"/>
    <n v="2.8538812785388101"/>
    <n v="285.38812785388097"/>
    <n v="5.48895481904761E-3"/>
    <n v="548.89548190476103"/>
    <n v="5763.4025599999904"/>
  </r>
  <r>
    <x v="0"/>
    <s v="11"/>
    <s v="08"/>
    <s v="21:00:00"/>
    <s v="2019-11-08 21:00:00"/>
    <n v="2.8538812785388101"/>
    <n v="285.38812785388097"/>
    <n v="5.6150876952380897E-3"/>
    <n v="561.50876952380895"/>
    <n v="5895.842079999994"/>
  </r>
  <r>
    <x v="0"/>
    <s v="11"/>
    <s v="08"/>
    <s v="22:00:00"/>
    <s v="2019-11-08 22:00:00"/>
    <n v="2.8538812785388101"/>
    <n v="285.38812785388097"/>
    <n v="5.7586182095238003E-3"/>
    <n v="575.86182095238007"/>
    <n v="6046.5491199999906"/>
  </r>
  <r>
    <x v="0"/>
    <s v="11"/>
    <s v="08"/>
    <s v="23:00:00"/>
    <s v="2019-11-08 23:00:00"/>
    <n v="2.8538812785388101"/>
    <n v="285.38812785388097"/>
    <n v="6.0630768761904697E-3"/>
    <n v="606.30768761904699"/>
    <n v="6366.2307199999932"/>
  </r>
  <r>
    <x v="0"/>
    <s v="11"/>
    <s v="09"/>
    <s v="00:00:00"/>
    <s v="2019-11-09 00:00:00"/>
    <n v="2.8538812785388101"/>
    <n v="285.38812785388097"/>
    <n v="6.4414755047619001E-3"/>
    <n v="644.14755047618996"/>
    <n v="6763.5492799999947"/>
  </r>
  <r>
    <x v="0"/>
    <s v="11"/>
    <s v="09"/>
    <s v="01:00:00"/>
    <s v="2019-11-09 01:00:00"/>
    <n v="2.8538812785388101"/>
    <n v="285.38812785388097"/>
    <n v="6.7067894857142799E-3"/>
    <n v="670.67894857142801"/>
    <n v="7042.1289599999945"/>
  </r>
  <r>
    <x v="0"/>
    <s v="11"/>
    <s v="09"/>
    <s v="02:00:00"/>
    <s v="2019-11-09 02:00:00"/>
    <n v="2.8538812785388101"/>
    <n v="285.38812785388097"/>
    <n v="6.9634046476190403E-3"/>
    <n v="696.34046476190406"/>
    <n v="7311.5748799999928"/>
  </r>
  <r>
    <x v="0"/>
    <s v="11"/>
    <s v="09"/>
    <s v="03:00:00"/>
    <s v="2019-11-09 03:00:00"/>
    <n v="2.8538812785388101"/>
    <n v="285.38812785388097"/>
    <n v="7.2026221714285698E-3"/>
    <n v="720.26221714285703"/>
    <n v="7562.753279999999"/>
  </r>
  <r>
    <x v="0"/>
    <s v="11"/>
    <s v="09"/>
    <s v="04:00:00"/>
    <s v="2019-11-09 04:00:00"/>
    <n v="2.8538812785388101"/>
    <n v="285.38812785388097"/>
    <n v="7.4026950095238001E-3"/>
    <n v="740.26950095237999"/>
    <n v="7772.8297599999896"/>
  </r>
  <r>
    <x v="0"/>
    <s v="11"/>
    <s v="09"/>
    <s v="05:00:00"/>
    <s v="2019-11-09 05:00:00"/>
    <n v="2.8538812785388101"/>
    <n v="285.38812785388097"/>
    <n v="7.5766713904761897E-3"/>
    <n v="757.667139047619"/>
    <n v="7955.5049599999993"/>
  </r>
  <r>
    <x v="0"/>
    <s v="11"/>
    <s v="09"/>
    <s v="06:00:00"/>
    <s v="2019-11-09 06:00:00"/>
    <n v="2.8538812785388101"/>
    <n v="285.38812785388097"/>
    <n v="7.7071536761904704E-3"/>
    <n v="770.71536761904702"/>
    <n v="8092.5113599999941"/>
  </r>
  <r>
    <x v="0"/>
    <s v="11"/>
    <s v="09"/>
    <s v="07:00:00"/>
    <s v="2019-11-09 07:00:00"/>
    <n v="2.8538812785388101"/>
    <n v="285.38812785388097"/>
    <n v="3.0133715047619002E-3"/>
    <n v="301.33715047619"/>
    <n v="3164.0400799999952"/>
  </r>
  <r>
    <x v="0"/>
    <s v="11"/>
    <s v="09"/>
    <s v="08:00:00"/>
    <s v="2019-11-09 08:00:00"/>
    <n v="63.173881278538808"/>
    <n v="6317.3881278538811"/>
    <n v="0"/>
    <n v="0"/>
    <n v="0"/>
  </r>
  <r>
    <x v="0"/>
    <s v="11"/>
    <s v="09"/>
    <s v="09:00:00"/>
    <s v="2019-11-09 09:00:00"/>
    <n v="2.8538812785388101"/>
    <n v="285.38812785388097"/>
    <n v="0"/>
    <n v="0"/>
    <n v="0"/>
  </r>
  <r>
    <x v="0"/>
    <s v="11"/>
    <s v="09"/>
    <s v="10:00:00"/>
    <s v="2019-11-09 10:00:00"/>
    <n v="2.8538812785388101"/>
    <n v="285.38812785388097"/>
    <n v="0"/>
    <n v="0"/>
    <n v="0"/>
  </r>
  <r>
    <x v="0"/>
    <s v="11"/>
    <s v="09"/>
    <s v="11:00:00"/>
    <s v="2019-11-09 11:00:00"/>
    <n v="2.8538812785388101"/>
    <n v="285.38812785388097"/>
    <n v="0"/>
    <n v="0"/>
    <n v="0"/>
  </r>
  <r>
    <x v="0"/>
    <s v="11"/>
    <s v="09"/>
    <s v="12:00:00"/>
    <s v="2019-11-09 12:00:00"/>
    <n v="2.8538812785388101"/>
    <n v="285.38812785388097"/>
    <n v="0"/>
    <n v="0"/>
    <n v="0"/>
  </r>
  <r>
    <x v="0"/>
    <s v="11"/>
    <s v="09"/>
    <s v="13:00:00"/>
    <s v="2019-11-09 13:00:00"/>
    <n v="2.8538812785388101"/>
    <n v="285.38812785388097"/>
    <n v="0"/>
    <n v="0"/>
    <n v="0"/>
  </r>
  <r>
    <x v="0"/>
    <s v="11"/>
    <s v="09"/>
    <s v="14:00:00"/>
    <s v="2019-11-09 14:00:00"/>
    <n v="63.173881278538808"/>
    <n v="6317.3881278538811"/>
    <n v="0"/>
    <n v="0"/>
    <n v="0"/>
  </r>
  <r>
    <x v="0"/>
    <s v="11"/>
    <s v="09"/>
    <s v="15:00:00"/>
    <s v="2019-11-09 15:00:00"/>
    <n v="2.8538812785388101"/>
    <n v="285.38812785388097"/>
    <n v="0"/>
    <n v="0"/>
    <n v="0"/>
  </r>
  <r>
    <x v="0"/>
    <s v="11"/>
    <s v="09"/>
    <s v="16:00:00"/>
    <s v="2019-11-09 16:00:00"/>
    <n v="2.8538812785388101"/>
    <n v="285.38812785388097"/>
    <n v="7.5657952380952303E-3"/>
    <n v="756.57952380952304"/>
    <n v="7944.0849999999919"/>
  </r>
  <r>
    <x v="0"/>
    <s v="11"/>
    <s v="09"/>
    <s v="17:00:00"/>
    <s v="2019-11-09 17:00:00"/>
    <n v="2.8538812785388101"/>
    <n v="285.38812785388097"/>
    <n v="6.0326310095238003E-3"/>
    <n v="603.26310095238"/>
    <n v="6334.2625599999901"/>
  </r>
  <r>
    <x v="0"/>
    <s v="11"/>
    <s v="09"/>
    <s v="18:00:00"/>
    <s v="2019-11-09 18:00:00"/>
    <n v="2.8538812785388101"/>
    <n v="285.38812785388097"/>
    <n v="5.5933406476190396E-3"/>
    <n v="559.33406476190396"/>
    <n v="5873.0076799999915"/>
  </r>
  <r>
    <x v="0"/>
    <s v="11"/>
    <s v="09"/>
    <s v="19:00:00"/>
    <s v="2019-11-09 19:00:00"/>
    <n v="2.8538812785388101"/>
    <n v="285.38812785388097"/>
    <n v="5.6803288380952296E-3"/>
    <n v="568.03288380952301"/>
    <n v="5964.3452799999914"/>
  </r>
  <r>
    <x v="0"/>
    <s v="11"/>
    <s v="09"/>
    <s v="20:00:00"/>
    <s v="2019-11-09 20:00:00"/>
    <n v="2.8538812785388101"/>
    <n v="285.38812785388097"/>
    <n v="5.8673534476190404E-3"/>
    <n v="586.735344761904"/>
    <n v="6160.721119999992"/>
  </r>
  <r>
    <x v="0"/>
    <s v="11"/>
    <s v="09"/>
    <s v="21:00:00"/>
    <s v="2019-11-09 21:00:00"/>
    <n v="2.8538812785388101"/>
    <n v="285.38812785388097"/>
    <n v="6.0108839619047597E-3"/>
    <n v="601.08839619047592"/>
    <n v="6311.4281599999968"/>
  </r>
  <r>
    <x v="0"/>
    <s v="11"/>
    <s v="09"/>
    <s v="22:00:00"/>
    <s v="2019-11-09 22:00:00"/>
    <n v="2.8538812785388101"/>
    <n v="285.38812785388097"/>
    <n v="6.2283544380952304E-3"/>
    <n v="622.83544380952299"/>
    <n v="6539.7721599999913"/>
  </r>
  <r>
    <x v="0"/>
    <s v="11"/>
    <s v="09"/>
    <s v="23:00:00"/>
    <s v="2019-11-09 23:00:00"/>
    <n v="2.8538812785388101"/>
    <n v="285.38812785388097"/>
    <n v="6.3631861333333303E-3"/>
    <n v="636.31861333333302"/>
    <n v="6681.3454399999964"/>
  </r>
  <r>
    <x v="0"/>
    <s v="11"/>
    <s v="10"/>
    <s v="00:00:00"/>
    <s v="2019-11-10 00:00:00"/>
    <n v="2.8538812785388101"/>
    <n v="285.38812785388097"/>
    <n v="6.3805837714285699E-3"/>
    <n v="638.05837714285701"/>
    <n v="6699.6129599999986"/>
  </r>
  <r>
    <x v="0"/>
    <s v="11"/>
    <s v="10"/>
    <s v="01:00:00"/>
    <s v="2019-11-10 01:00:00"/>
    <n v="2.8538812785388101"/>
    <n v="285.38812785388097"/>
    <n v="6.3240414476190398E-3"/>
    <n v="632.40414476190404"/>
    <n v="6640.2435199999927"/>
  </r>
  <r>
    <x v="0"/>
    <s v="11"/>
    <s v="10"/>
    <s v="02:00:00"/>
    <s v="2019-11-10 02:00:00"/>
    <n v="2.8538812785388101"/>
    <n v="285.38812785388097"/>
    <n v="6.2066073904761803E-3"/>
    <n v="620.66073904761799"/>
    <n v="6516.9377599999889"/>
  </r>
  <r>
    <x v="0"/>
    <s v="11"/>
    <s v="10"/>
    <s v="03:00:00"/>
    <s v="2019-11-10 03:00:00"/>
    <n v="2.8538812785388101"/>
    <n v="285.38812785388097"/>
    <n v="6.0674262857142803E-3"/>
    <n v="606.74262857142799"/>
    <n v="6370.7975999999935"/>
  </r>
  <r>
    <x v="0"/>
    <s v="11"/>
    <s v="10"/>
    <s v="04:00:00"/>
    <s v="2019-11-10 04:00:00"/>
    <n v="2.8538812785388101"/>
    <n v="285.38812785388097"/>
    <n v="5.7760158476190399E-3"/>
    <n v="577.60158476190395"/>
    <n v="6064.8166399999918"/>
  </r>
  <r>
    <x v="0"/>
    <s v="11"/>
    <s v="10"/>
    <s v="05:00:00"/>
    <s v="2019-11-10 05:00:00"/>
    <n v="63.173881278538808"/>
    <n v="6317.3881278538811"/>
    <n v="0"/>
    <n v="0"/>
    <n v="0"/>
  </r>
  <r>
    <x v="0"/>
    <s v="11"/>
    <s v="10"/>
    <s v="06:00:00"/>
    <s v="2019-11-10 06:00:00"/>
    <n v="63.173881278538808"/>
    <n v="6317.3881278538811"/>
    <n v="0"/>
    <n v="0"/>
    <n v="0"/>
  </r>
  <r>
    <x v="0"/>
    <s v="11"/>
    <s v="10"/>
    <s v="07:00:00"/>
    <s v="2019-11-10 07:00:00"/>
    <n v="63.173881278538808"/>
    <n v="6317.3881278538811"/>
    <n v="0"/>
    <n v="0"/>
    <n v="0"/>
  </r>
  <r>
    <x v="0"/>
    <s v="11"/>
    <s v="10"/>
    <s v="08:00:00"/>
    <s v="2019-11-10 08:00:00"/>
    <n v="63.173881278538808"/>
    <n v="6317.3881278538811"/>
    <n v="0"/>
    <n v="0"/>
    <n v="0"/>
  </r>
  <r>
    <x v="0"/>
    <s v="11"/>
    <s v="10"/>
    <s v="09:00:00"/>
    <s v="2019-11-10 09:00:00"/>
    <n v="2.8538812785388101"/>
    <n v="285.38812785388097"/>
    <n v="0"/>
    <n v="0"/>
    <n v="0"/>
  </r>
  <r>
    <x v="0"/>
    <s v="11"/>
    <s v="10"/>
    <s v="10:00:00"/>
    <s v="2019-11-10 10:00:00"/>
    <n v="2.8538812785388101"/>
    <n v="285.38812785388097"/>
    <n v="0"/>
    <n v="0"/>
    <n v="0"/>
  </r>
  <r>
    <x v="0"/>
    <s v="11"/>
    <s v="10"/>
    <s v="11:00:00"/>
    <s v="2019-11-10 11:00:00"/>
    <n v="2.8538812785388101"/>
    <n v="285.38812785388097"/>
    <n v="0"/>
    <n v="0"/>
    <n v="0"/>
  </r>
  <r>
    <x v="0"/>
    <s v="11"/>
    <s v="10"/>
    <s v="12:00:00"/>
    <s v="2019-11-10 12:00:00"/>
    <n v="2.8538812785388101"/>
    <n v="285.38812785388097"/>
    <n v="0"/>
    <n v="0"/>
    <n v="0"/>
  </r>
  <r>
    <x v="0"/>
    <s v="11"/>
    <s v="10"/>
    <s v="13:00:00"/>
    <s v="2019-11-10 13:00:00"/>
    <n v="63.173881278538808"/>
    <n v="6317.3881278538811"/>
    <n v="0"/>
    <n v="0"/>
    <n v="0"/>
  </r>
  <r>
    <x v="0"/>
    <s v="11"/>
    <s v="10"/>
    <s v="14:00:00"/>
    <s v="2019-11-10 14:00:00"/>
    <n v="2.8538812785388101"/>
    <n v="285.38812785388097"/>
    <n v="0"/>
    <n v="0"/>
    <n v="0"/>
  </r>
  <r>
    <x v="0"/>
    <s v="11"/>
    <s v="10"/>
    <s v="15:00:00"/>
    <s v="2019-11-10 15:00:00"/>
    <n v="2.8538812785388101"/>
    <n v="285.38812785388097"/>
    <n v="0"/>
    <n v="0"/>
    <n v="0"/>
  </r>
  <r>
    <x v="0"/>
    <s v="11"/>
    <s v="10"/>
    <s v="16:00:00"/>
    <s v="2019-11-10 16:00:00"/>
    <n v="2.8538812785388101"/>
    <n v="285.38812785388097"/>
    <n v="3.0443238095237998E-3"/>
    <n v="304.43238095237996"/>
    <n v="3196.5399999999895"/>
  </r>
  <r>
    <x v="0"/>
    <s v="11"/>
    <s v="10"/>
    <s v="17:00:00"/>
    <s v="2019-11-10 17:00:00"/>
    <n v="2.8538812785388101"/>
    <n v="285.38812785388097"/>
    <n v="2.9315020190476102E-3"/>
    <n v="293.15020190476099"/>
    <n v="3078.0771199999904"/>
  </r>
  <r>
    <x v="0"/>
    <s v="11"/>
    <s v="10"/>
    <s v="18:00:00"/>
    <s v="2019-11-10 18:00:00"/>
    <n v="2.8538812785388101"/>
    <n v="285.38812785388097"/>
    <n v="2.5009104761904702E-3"/>
    <n v="250.091047619047"/>
    <n v="2625.9559999999938"/>
  </r>
  <r>
    <x v="0"/>
    <s v="11"/>
    <s v="10"/>
    <s v="19:00:00"/>
    <s v="2019-11-10 19:00:00"/>
    <n v="2.8538812785388101"/>
    <n v="285.38812785388097"/>
    <n v="2.7270797714285702E-3"/>
    <n v="272.70797714285703"/>
    <n v="2863.433759999999"/>
  </r>
  <r>
    <x v="0"/>
    <s v="11"/>
    <s v="10"/>
    <s v="20:00:00"/>
    <s v="2019-11-10 20:00:00"/>
    <n v="2.8538812785388101"/>
    <n v="285.38812785388097"/>
    <n v="2.8836585142857098E-3"/>
    <n v="288.36585142857098"/>
    <n v="3027.8414399999951"/>
  </r>
  <r>
    <x v="0"/>
    <s v="11"/>
    <s v="10"/>
    <s v="21:00:00"/>
    <s v="2019-11-10 21:00:00"/>
    <n v="2.8538812785388101"/>
    <n v="285.38812785388097"/>
    <n v="3.1576713142857098E-3"/>
    <n v="315.76713142857096"/>
    <n v="3315.5548799999951"/>
  </r>
  <r>
    <x v="0"/>
    <s v="11"/>
    <s v="10"/>
    <s v="22:00:00"/>
    <s v="2019-11-10 22:00:00"/>
    <n v="2.8538812785388101"/>
    <n v="285.38812785388097"/>
    <n v="3.2751053714285701E-3"/>
    <n v="327.510537142857"/>
    <n v="3438.8606399999985"/>
  </r>
  <r>
    <x v="0"/>
    <s v="11"/>
    <s v="10"/>
    <s v="23:00:00"/>
    <s v="2019-11-10 23:00:00"/>
    <n v="2.8538812785388101"/>
    <n v="285.38812785388097"/>
    <n v="3.3272982857142802E-3"/>
    <n v="332.72982857142802"/>
    <n v="3493.663199999994"/>
  </r>
  <r>
    <x v="0"/>
    <s v="11"/>
    <s v="11"/>
    <s v="00:00:00"/>
    <s v="2019-11-11 00:00:00"/>
    <n v="2.8538812785388101"/>
    <n v="285.38812785388097"/>
    <n v="3.3185994666666599E-3"/>
    <n v="331.85994666666602"/>
    <n v="3484.529439999993"/>
  </r>
  <r>
    <x v="0"/>
    <s v="11"/>
    <s v="11"/>
    <s v="01:00:00"/>
    <s v="2019-11-11 01:00:00"/>
    <n v="2.8538812785388101"/>
    <n v="285.38812785388097"/>
    <n v="3.2794547809523798E-3"/>
    <n v="327.945478095238"/>
    <n v="3443.4275199999988"/>
  </r>
  <r>
    <x v="0"/>
    <s v="11"/>
    <s v="11"/>
    <s v="02:00:00"/>
    <s v="2019-11-11 02:00:00"/>
    <n v="2.8538812785388101"/>
    <n v="285.38812785388097"/>
    <n v="3.2838041904761899E-3"/>
    <n v="328.380419047619"/>
    <n v="3447.9943999999996"/>
  </r>
  <r>
    <x v="0"/>
    <s v="11"/>
    <s v="11"/>
    <s v="03:00:00"/>
    <s v="2019-11-11 03:00:00"/>
    <n v="2.8538812785388101"/>
    <n v="285.38812785388097"/>
    <n v="3.3794911999999902E-3"/>
    <n v="337.94911999999903"/>
    <n v="3548.4657599999896"/>
  </r>
  <r>
    <x v="0"/>
    <s v="11"/>
    <s v="11"/>
    <s v="04:00:00"/>
    <s v="2019-11-11 04:00:00"/>
    <n v="63.173881278538808"/>
    <n v="6317.3881278538811"/>
    <n v="0"/>
    <n v="0"/>
    <n v="0"/>
  </r>
  <r>
    <x v="0"/>
    <s v="11"/>
    <s v="11"/>
    <s v="05:00:00"/>
    <s v="2019-11-11 05:00:00"/>
    <n v="63.173881278538808"/>
    <n v="6317.3881278538811"/>
    <n v="0"/>
    <n v="0"/>
    <n v="0"/>
  </r>
  <r>
    <x v="0"/>
    <s v="11"/>
    <s v="11"/>
    <s v="06:00:00"/>
    <s v="2019-11-11 06:00:00"/>
    <n v="63.173881278538808"/>
    <n v="6317.3881278538811"/>
    <n v="0"/>
    <n v="0"/>
    <n v="0"/>
  </r>
  <r>
    <x v="0"/>
    <s v="11"/>
    <s v="11"/>
    <s v="07:00:00"/>
    <s v="2019-11-11 07:00:00"/>
    <n v="63.173881278538808"/>
    <n v="6317.3881278538811"/>
    <n v="0"/>
    <n v="0"/>
    <n v="0"/>
  </r>
  <r>
    <x v="0"/>
    <s v="11"/>
    <s v="11"/>
    <s v="08:00:00"/>
    <s v="2019-11-11 08:00:00"/>
    <n v="63.173881278538808"/>
    <n v="6317.3881278538811"/>
    <n v="0"/>
    <n v="0"/>
    <n v="0"/>
  </r>
  <r>
    <x v="0"/>
    <s v="11"/>
    <s v="11"/>
    <s v="09:00:00"/>
    <s v="2019-11-11 09:00:00"/>
    <n v="63.173881278538808"/>
    <n v="6317.3881278538811"/>
    <n v="0"/>
    <n v="0"/>
    <n v="0"/>
  </r>
  <r>
    <x v="0"/>
    <s v="11"/>
    <s v="11"/>
    <s v="10:00:00"/>
    <s v="2019-11-11 10:00:00"/>
    <n v="2.8538812785388101"/>
    <n v="285.38812785388097"/>
    <n v="0"/>
    <n v="0"/>
    <n v="0"/>
  </r>
  <r>
    <x v="0"/>
    <s v="11"/>
    <s v="11"/>
    <s v="11:00:00"/>
    <s v="2019-11-11 11:00:00"/>
    <n v="2.8538812785388101"/>
    <n v="285.38812785388097"/>
    <n v="0"/>
    <n v="0"/>
    <n v="0"/>
  </r>
  <r>
    <x v="0"/>
    <s v="11"/>
    <s v="11"/>
    <s v="12:00:00"/>
    <s v="2019-11-11 12:00:00"/>
    <n v="2.8538812785388101"/>
    <n v="285.38812785388097"/>
    <n v="0"/>
    <n v="0"/>
    <n v="0"/>
  </r>
  <r>
    <x v="0"/>
    <s v="11"/>
    <s v="11"/>
    <s v="13:00:00"/>
    <s v="2019-11-11 13:00:00"/>
    <n v="2.8538812785388101"/>
    <n v="285.38812785388097"/>
    <n v="0"/>
    <n v="0"/>
    <n v="0"/>
  </r>
  <r>
    <x v="0"/>
    <s v="11"/>
    <s v="11"/>
    <s v="14:00:00"/>
    <s v="2019-11-11 14:00:00"/>
    <n v="2.8538812785388101"/>
    <n v="285.38812785388097"/>
    <n v="0"/>
    <n v="0"/>
    <n v="0"/>
  </r>
  <r>
    <x v="0"/>
    <s v="11"/>
    <s v="11"/>
    <s v="15:00:00"/>
    <s v="2019-11-11 15:00:00"/>
    <n v="2.8538812785388101"/>
    <n v="285.38812785388097"/>
    <n v="0"/>
    <n v="0"/>
    <n v="0"/>
  </r>
  <r>
    <x v="0"/>
    <s v="11"/>
    <s v="11"/>
    <s v="16:00:00"/>
    <s v="2019-11-11 16:00:00"/>
    <n v="2.8538812785388101"/>
    <n v="285.38812785388097"/>
    <n v="2.2178571428571199E-4"/>
    <n v="22.1785714285712"/>
    <n v="232.87499999999758"/>
  </r>
  <r>
    <x v="0"/>
    <s v="11"/>
    <s v="11"/>
    <s v="17:00:00"/>
    <s v="2019-11-11 17:00:00"/>
    <n v="2.8538812785388101"/>
    <n v="285.38812785388097"/>
    <n v="1.5440403809523801E-3"/>
    <n v="154.40403809523801"/>
    <n v="1621.2423999999992"/>
  </r>
  <r>
    <x v="0"/>
    <s v="11"/>
    <s v="11"/>
    <s v="18:00:00"/>
    <s v="2019-11-11 18:00:00"/>
    <n v="2.8538812785388101"/>
    <n v="285.38812785388097"/>
    <n v="9.4382186666666504E-4"/>
    <n v="94.382186666666499"/>
    <n v="991.0129599999982"/>
  </r>
  <r>
    <x v="0"/>
    <s v="11"/>
    <s v="11"/>
    <s v="19:00:00"/>
    <s v="2019-11-11 19:00:00"/>
    <n v="2.8538812785388101"/>
    <n v="285.38812785388097"/>
    <n v="1.0003641904761901E-3"/>
    <n v="100.03641904761901"/>
    <n v="1050.3823999999995"/>
  </r>
  <r>
    <x v="0"/>
    <s v="11"/>
    <s v="11"/>
    <s v="20:00:00"/>
    <s v="2019-11-11 20:00:00"/>
    <n v="2.8538812785388101"/>
    <n v="285.38812785388097"/>
    <n v="1.0351594666666601E-3"/>
    <n v="103.51594666666601"/>
    <n v="1086.9174399999931"/>
  </r>
  <r>
    <x v="0"/>
    <s v="11"/>
    <s v="11"/>
    <s v="21:00:00"/>
    <s v="2019-11-11 21:00:00"/>
    <n v="2.8538812785388101"/>
    <n v="285.38812785388097"/>
    <n v="1.0047135999999999E-3"/>
    <n v="100.47135999999999"/>
    <n v="1054.9492799999998"/>
  </r>
  <r>
    <x v="0"/>
    <s v="11"/>
    <s v="11"/>
    <s v="22:00:00"/>
    <s v="2019-11-11 22:00:00"/>
    <n v="2.8538812785388101"/>
    <n v="285.38812785388097"/>
    <n v="1.0438582857142801E-3"/>
    <n v="104.38582857142801"/>
    <n v="1096.051199999994"/>
  </r>
  <r>
    <x v="0"/>
    <s v="11"/>
    <s v="11"/>
    <s v="23:00:00"/>
    <s v="2019-11-11 23:00:00"/>
    <n v="2.8538812785388101"/>
    <n v="285.38812785388097"/>
    <n v="9.0467718095238003E-4"/>
    <n v="90.467718095237998"/>
    <n v="949.91103999999893"/>
  </r>
  <r>
    <x v="0"/>
    <s v="11"/>
    <s v="12"/>
    <s v="00:00:00"/>
    <s v="2019-11-12 00:00:00"/>
    <n v="63.173881278538808"/>
    <n v="6317.3881278538811"/>
    <n v="0"/>
    <n v="0"/>
    <n v="0"/>
  </r>
  <r>
    <x v="0"/>
    <s v="11"/>
    <s v="12"/>
    <s v="01:00:00"/>
    <s v="2019-11-12 01:00:00"/>
    <n v="63.173881278538808"/>
    <n v="6317.3881278538811"/>
    <n v="0"/>
    <n v="0"/>
    <n v="0"/>
  </r>
  <r>
    <x v="0"/>
    <s v="11"/>
    <s v="12"/>
    <s v="02:00:00"/>
    <s v="2019-11-12 02:00:00"/>
    <n v="63.173881278538808"/>
    <n v="6317.3881278538811"/>
    <n v="0"/>
    <n v="0"/>
    <n v="0"/>
  </r>
  <r>
    <x v="0"/>
    <s v="11"/>
    <s v="12"/>
    <s v="03:00:00"/>
    <s v="2019-11-12 03:00:00"/>
    <n v="63.173881278538808"/>
    <n v="6317.3881278538811"/>
    <n v="0"/>
    <n v="0"/>
    <n v="0"/>
  </r>
  <r>
    <x v="0"/>
    <s v="11"/>
    <s v="12"/>
    <s v="04:00:00"/>
    <s v="2019-11-12 04:00:00"/>
    <n v="63.173881278538808"/>
    <n v="6317.3881278538811"/>
    <n v="0"/>
    <n v="0"/>
    <n v="0"/>
  </r>
  <r>
    <x v="0"/>
    <s v="11"/>
    <s v="12"/>
    <s v="05:00:00"/>
    <s v="2019-11-12 05:00:00"/>
    <n v="63.173881278538808"/>
    <n v="6317.3881278538811"/>
    <n v="0"/>
    <n v="0"/>
    <n v="0"/>
  </r>
  <r>
    <x v="0"/>
    <s v="11"/>
    <s v="12"/>
    <s v="06:00:00"/>
    <s v="2019-11-12 06:00:00"/>
    <n v="63.173881278538808"/>
    <n v="6317.3881278538811"/>
    <n v="0"/>
    <n v="0"/>
    <n v="0"/>
  </r>
  <r>
    <x v="0"/>
    <s v="11"/>
    <s v="12"/>
    <s v="07:00:00"/>
    <s v="2019-11-12 07:00:00"/>
    <n v="63.173881278538808"/>
    <n v="6317.3881278538811"/>
    <n v="0"/>
    <n v="0"/>
    <n v="0"/>
  </r>
  <r>
    <x v="0"/>
    <s v="11"/>
    <s v="12"/>
    <s v="08:00:00"/>
    <s v="2019-11-12 08:00:00"/>
    <n v="63.173881278538808"/>
    <n v="6317.3881278538811"/>
    <n v="0"/>
    <n v="0"/>
    <n v="0"/>
  </r>
  <r>
    <x v="0"/>
    <s v="11"/>
    <s v="12"/>
    <s v="09:00:00"/>
    <s v="2019-11-12 09:00:00"/>
    <n v="63.173881278538808"/>
    <n v="6317.3881278538811"/>
    <n v="0"/>
    <n v="0"/>
    <n v="0"/>
  </r>
  <r>
    <x v="0"/>
    <s v="11"/>
    <s v="12"/>
    <s v="10:00:00"/>
    <s v="2019-11-12 10:00:00"/>
    <n v="63.173881278538808"/>
    <n v="6317.3881278538811"/>
    <n v="0"/>
    <n v="0"/>
    <n v="0"/>
  </r>
  <r>
    <x v="0"/>
    <s v="11"/>
    <s v="12"/>
    <s v="11:00:00"/>
    <s v="2019-11-12 11:00:00"/>
    <n v="63.173881278538808"/>
    <n v="6317.3881278538811"/>
    <n v="7.7290952380952203E-4"/>
    <n v="77.290952380952206"/>
    <n v="811.55499999999813"/>
  </r>
  <r>
    <x v="0"/>
    <s v="11"/>
    <s v="12"/>
    <s v="12:00:00"/>
    <s v="2019-11-12 12:00:00"/>
    <n v="63.173881278538808"/>
    <n v="6317.3881278538811"/>
    <n v="1.0333571428571399E-3"/>
    <n v="103.33571428571399"/>
    <n v="1085.0249999999969"/>
  </r>
  <r>
    <x v="0"/>
    <s v="11"/>
    <s v="12"/>
    <s v="13:00:00"/>
    <s v="2019-11-12 13:00:00"/>
    <n v="63.173881278538808"/>
    <n v="6317.3881278538811"/>
    <n v="4.4054248677248596E-3"/>
    <n v="440.54248677248597"/>
    <n v="4625.6961111111032"/>
  </r>
  <r>
    <x v="0"/>
    <s v="11"/>
    <s v="12"/>
    <s v="14:00:00"/>
    <s v="2019-11-12 14:00:00"/>
    <n v="63.173881278538808"/>
    <n v="6317.3881278538811"/>
    <n v="1.11775132275132E-3"/>
    <n v="111.77513227513199"/>
    <n v="1173.638888888886"/>
  </r>
  <r>
    <x v="0"/>
    <s v="11"/>
    <s v="12"/>
    <s v="15:00:00"/>
    <s v="2019-11-12 15:00:00"/>
    <n v="63.173881278538808"/>
    <n v="6317.3881278538811"/>
    <n v="5.0513597883597803E-3"/>
    <n v="505.13597883597805"/>
    <n v="5303.9277777777697"/>
  </r>
  <r>
    <x v="0"/>
    <s v="11"/>
    <s v="12"/>
    <s v="16:00:00"/>
    <s v="2019-11-12 16:00:00"/>
    <n v="2.8538812785388101"/>
    <n v="285.38812785388097"/>
    <n v="1.0721942857142799E-2"/>
    <n v="1072.1942857142799"/>
    <n v="11258.039999999939"/>
  </r>
  <r>
    <x v="0"/>
    <s v="11"/>
    <s v="12"/>
    <s v="17:00:00"/>
    <s v="2019-11-12 17:00:00"/>
    <n v="2.8538812785388101"/>
    <n v="285.38812785388097"/>
    <n v="5.8369075809523796E-3"/>
    <n v="583.69075809523792"/>
    <n v="6128.752959999998"/>
  </r>
  <r>
    <x v="0"/>
    <s v="11"/>
    <s v="12"/>
    <s v="18:00:00"/>
    <s v="2019-11-12 18:00:00"/>
    <n v="2.8538812785388101"/>
    <n v="285.38812785388097"/>
    <n v="5.2410384761904698E-3"/>
    <n v="524.10384761904697"/>
    <n v="5503.0903999999937"/>
  </r>
  <r>
    <x v="0"/>
    <s v="11"/>
    <s v="12"/>
    <s v="19:00:00"/>
    <s v="2019-11-12 19:00:00"/>
    <n v="2.8538812785388101"/>
    <n v="285.38812785388097"/>
    <n v="5.40196662857142E-3"/>
    <n v="540.19666285714197"/>
    <n v="5672.0649599999906"/>
  </r>
  <r>
    <x v="0"/>
    <s v="11"/>
    <s v="12"/>
    <s v="20:00:00"/>
    <s v="2019-11-12 20:00:00"/>
    <n v="2.8538812785388101"/>
    <n v="285.38812785388097"/>
    <n v="5.6498829714285697E-3"/>
    <n v="564.98829714285694"/>
    <n v="5932.3771199999974"/>
  </r>
  <r>
    <x v="0"/>
    <s v="11"/>
    <s v="12"/>
    <s v="21:00:00"/>
    <s v="2019-11-12 21:00:00"/>
    <n v="2.8538812785388101"/>
    <n v="285.38812785388097"/>
    <n v="5.9282451809523802E-3"/>
    <n v="592.82451809523798"/>
    <n v="6224.657439999999"/>
  </r>
  <r>
    <x v="0"/>
    <s v="11"/>
    <s v="12"/>
    <s v="22:00:00"/>
    <s v="2019-11-12 22:00:00"/>
    <n v="2.8538812785388101"/>
    <n v="285.38812785388097"/>
    <n v="6.2414026666666603E-3"/>
    <n v="624.14026666666598"/>
    <n v="6553.4727999999932"/>
  </r>
  <r>
    <x v="0"/>
    <s v="11"/>
    <s v="12"/>
    <s v="23:00:00"/>
    <s v="2019-11-12 23:00:00"/>
    <n v="2.8538812785388101"/>
    <n v="285.38812785388097"/>
    <n v="6.5371625142857104E-3"/>
    <n v="653.71625142857101"/>
    <n v="6864.0206399999952"/>
  </r>
  <r>
    <x v="0"/>
    <s v="11"/>
    <s v="13"/>
    <s v="00:00:00"/>
    <s v="2019-11-13 00:00:00"/>
    <n v="2.8538812785388101"/>
    <n v="285.38812785388097"/>
    <n v="6.7676812190476101E-3"/>
    <n v="676.76812190476096"/>
    <n v="7106.0652799999898"/>
  </r>
  <r>
    <x v="0"/>
    <s v="11"/>
    <s v="13"/>
    <s v="01:00:00"/>
    <s v="2019-11-13 01:00:00"/>
    <n v="2.8538812785388101"/>
    <n v="285.38812785388097"/>
    <n v="7.0112481523809502E-3"/>
    <n v="701.12481523809504"/>
    <n v="7361.8105599999981"/>
  </r>
  <r>
    <x v="0"/>
    <s v="11"/>
    <s v="13"/>
    <s v="02:00:00"/>
    <s v="2019-11-13 02:00:00"/>
    <n v="2.8538812785388101"/>
    <n v="285.38812785388097"/>
    <n v="7.2635139047619E-3"/>
    <n v="726.35139047618998"/>
    <n v="7626.6895999999952"/>
  </r>
  <r>
    <x v="0"/>
    <s v="11"/>
    <s v="13"/>
    <s v="03:00:00"/>
    <s v="2019-11-13 03:00:00"/>
    <n v="2.8538812785388101"/>
    <n v="285.38812785388097"/>
    <n v="7.5288278857142798E-3"/>
    <n v="752.88278857142802"/>
    <n v="7905.2692799999941"/>
  </r>
  <r>
    <x v="0"/>
    <s v="11"/>
    <s v="13"/>
    <s v="04:00:00"/>
    <s v="2019-11-13 04:00:00"/>
    <n v="2.8538812785388101"/>
    <n v="285.38812785388097"/>
    <n v="7.7810936380952296E-3"/>
    <n v="778.10936380952296"/>
    <n v="8170.1483199999911"/>
  </r>
  <r>
    <x v="0"/>
    <s v="11"/>
    <s v="13"/>
    <s v="05:00:00"/>
    <s v="2019-11-13 05:00:00"/>
    <n v="2.8538812785388101"/>
    <n v="285.38812785388097"/>
    <n v="8.0072629333333301E-3"/>
    <n v="800.72629333333305"/>
    <n v="8407.6260799999964"/>
  </r>
  <r>
    <x v="0"/>
    <s v="11"/>
    <s v="13"/>
    <s v="06:00:00"/>
    <s v="2019-11-13 06:00:00"/>
    <n v="2.8538812785388101"/>
    <n v="285.38812785388097"/>
    <n v="8.1812393142857102E-3"/>
    <n v="818.12393142857104"/>
    <n v="8590.301279999996"/>
  </r>
  <r>
    <x v="0"/>
    <s v="11"/>
    <s v="13"/>
    <s v="07:00:00"/>
    <s v="2019-11-13 07:00:00"/>
    <n v="2.8538812785388101"/>
    <n v="285.38812785388097"/>
    <n v="5.4667784380952296E-3"/>
    <n v="546.67784380952298"/>
    <n v="5740.1173599999911"/>
  </r>
  <r>
    <x v="0"/>
    <s v="11"/>
    <s v="13"/>
    <s v="08:00:00"/>
    <s v="2019-11-13 08:00:00"/>
    <n v="2.8538812785388101"/>
    <n v="285.38812785388097"/>
    <n v="0"/>
    <n v="0"/>
    <n v="0"/>
  </r>
  <r>
    <x v="0"/>
    <s v="11"/>
    <s v="13"/>
    <s v="09:00:00"/>
    <s v="2019-11-13 09:00:00"/>
    <n v="2.8538812785388101"/>
    <n v="285.38812785388097"/>
    <n v="0"/>
    <n v="0"/>
    <n v="0"/>
  </r>
  <r>
    <x v="0"/>
    <s v="11"/>
    <s v="13"/>
    <s v="10:00:00"/>
    <s v="2019-11-13 10:00:00"/>
    <n v="2.8538812785388101"/>
    <n v="285.38812785388097"/>
    <n v="0"/>
    <n v="0"/>
    <n v="0"/>
  </r>
  <r>
    <x v="0"/>
    <s v="11"/>
    <s v="13"/>
    <s v="11:00:00"/>
    <s v="2019-11-13 11:00:00"/>
    <n v="2.8538812785388101"/>
    <n v="285.38812785388097"/>
    <n v="0"/>
    <n v="0"/>
    <n v="0"/>
  </r>
  <r>
    <x v="0"/>
    <s v="11"/>
    <s v="13"/>
    <s v="12:00:00"/>
    <s v="2019-11-13 12:00:00"/>
    <n v="2.8538812785388101"/>
    <n v="285.38812785388097"/>
    <n v="0"/>
    <n v="0"/>
    <n v="0"/>
  </r>
  <r>
    <x v="0"/>
    <s v="11"/>
    <s v="13"/>
    <s v="13:00:00"/>
    <s v="2019-11-13 13:00:00"/>
    <n v="2.8538812785388101"/>
    <n v="285.38812785388097"/>
    <n v="0"/>
    <n v="0"/>
    <n v="0"/>
  </r>
  <r>
    <x v="0"/>
    <s v="11"/>
    <s v="13"/>
    <s v="14:00:00"/>
    <s v="2019-11-13 14:00:00"/>
    <n v="63.173881278538808"/>
    <n v="6317.3881278538811"/>
    <n v="0"/>
    <n v="0"/>
    <n v="0"/>
  </r>
  <r>
    <x v="0"/>
    <s v="11"/>
    <s v="13"/>
    <s v="15:00:00"/>
    <s v="2019-11-13 15:00:00"/>
    <n v="2.8538812785388101"/>
    <n v="285.38812785388097"/>
    <n v="0"/>
    <n v="0"/>
    <n v="0"/>
  </r>
  <r>
    <x v="0"/>
    <s v="11"/>
    <s v="13"/>
    <s v="16:00:00"/>
    <s v="2019-11-13 16:00:00"/>
    <n v="2.8538812785388101"/>
    <n v="285.38812785388097"/>
    <n v="1.08289476190476E-2"/>
    <n v="1082.8947619047599"/>
    <n v="11370.394999999979"/>
  </r>
  <r>
    <x v="0"/>
    <s v="11"/>
    <s v="13"/>
    <s v="17:00:00"/>
    <s v="2019-11-13 17:00:00"/>
    <n v="2.8538812785388101"/>
    <n v="285.38812785388097"/>
    <n v="7.5549243428571396E-3"/>
    <n v="755.49243428571401"/>
    <n v="7932.6705599999968"/>
  </r>
  <r>
    <x v="0"/>
    <s v="11"/>
    <s v="13"/>
    <s v="18:00:00"/>
    <s v="2019-11-13 18:00:00"/>
    <n v="2.8538812785388101"/>
    <n v="285.38812785388097"/>
    <n v="6.6893918476190403E-3"/>
    <n v="668.93918476190402"/>
    <n v="7023.8614399999924"/>
  </r>
  <r>
    <x v="0"/>
    <s v="11"/>
    <s v="13"/>
    <s v="19:00:00"/>
    <s v="2019-11-13 19:00:00"/>
    <n v="2.8538812785388101"/>
    <n v="285.38812785388097"/>
    <n v="6.4762707809523801E-3"/>
    <n v="647.62707809523806"/>
    <n v="6800.0843199999999"/>
  </r>
  <r>
    <x v="0"/>
    <s v="11"/>
    <s v="13"/>
    <s v="20:00:00"/>
    <s v="2019-11-13 20:00:00"/>
    <n v="2.8538812785388101"/>
    <n v="285.38812785388097"/>
    <n v="6.4501743238095204E-3"/>
    <n v="645.01743238095207"/>
    <n v="6772.6830399999972"/>
  </r>
  <r>
    <x v="0"/>
    <s v="11"/>
    <s v="13"/>
    <s v="21:00:00"/>
    <s v="2019-11-13 21:00:00"/>
    <n v="2.8538812785388101"/>
    <n v="285.38812785388097"/>
    <n v="6.2848967619047597E-3"/>
    <n v="628.48967619047596"/>
    <n v="6599.1415999999972"/>
  </r>
  <r>
    <x v="0"/>
    <s v="11"/>
    <s v="13"/>
    <s v="22:00:00"/>
    <s v="2019-11-13 22:00:00"/>
    <n v="2.8538812785388101"/>
    <n v="285.38812785388097"/>
    <n v="6.41972845714285E-3"/>
    <n v="641.97284571428497"/>
    <n v="6740.7148799999923"/>
  </r>
  <r>
    <x v="0"/>
    <s v="11"/>
    <s v="13"/>
    <s v="23:00:00"/>
    <s v="2019-11-13 23:00:00"/>
    <n v="2.8538812785388101"/>
    <n v="285.38812785388097"/>
    <n v="6.76333180952381E-3"/>
    <n v="676.33318095238099"/>
    <n v="7101.4984000000004"/>
  </r>
  <r>
    <x v="0"/>
    <s v="11"/>
    <s v="14"/>
    <s v="00:00:00"/>
    <s v="2019-11-14 00:00:00"/>
    <n v="63.173881278538808"/>
    <n v="6317.3881278538811"/>
    <n v="6.8061424761904795E-4"/>
    <n v="68.061424761904789"/>
    <n v="714.64496000000031"/>
  </r>
  <r>
    <x v="0"/>
    <s v="11"/>
    <s v="14"/>
    <s v="01:00:00"/>
    <s v="2019-11-14 01:00:00"/>
    <n v="63.173881278538808"/>
    <n v="6317.3881278538811"/>
    <n v="8.5894003809523702E-4"/>
    <n v="85.894003809523696"/>
    <n v="901.88703999999882"/>
  </r>
  <r>
    <x v="0"/>
    <s v="11"/>
    <s v="14"/>
    <s v="02:00:00"/>
    <s v="2019-11-14 02:00:00"/>
    <n v="63.173881278538808"/>
    <n v="6317.3881278538811"/>
    <n v="9.7637409523809498E-4"/>
    <n v="97.637409523809495"/>
    <n v="1025.1927999999998"/>
  </r>
  <r>
    <x v="0"/>
    <s v="11"/>
    <s v="14"/>
    <s v="03:00:00"/>
    <s v="2019-11-14 03:00:00"/>
    <n v="63.173881278538808"/>
    <n v="6317.3881278538811"/>
    <n v="1.12860342857142E-3"/>
    <n v="112.860342857142"/>
    <n v="1185.0335999999911"/>
  </r>
  <r>
    <x v="0"/>
    <s v="11"/>
    <s v="14"/>
    <s v="04:00:00"/>
    <s v="2019-11-14 04:00:00"/>
    <n v="63.173881278538808"/>
    <n v="6317.3881278538811"/>
    <n v="1.1938445714285699E-3"/>
    <n v="119.38445714285699"/>
    <n v="1253.5367999999983"/>
  </r>
  <r>
    <x v="0"/>
    <s v="11"/>
    <s v="14"/>
    <s v="05:00:00"/>
    <s v="2019-11-14 05:00:00"/>
    <n v="63.173881278538808"/>
    <n v="6317.3881278538811"/>
    <n v="1.1764469333333299E-3"/>
    <n v="117.644693333333"/>
    <n v="1235.2692799999963"/>
  </r>
  <r>
    <x v="0"/>
    <s v="11"/>
    <s v="14"/>
    <s v="06:00:00"/>
    <s v="2019-11-14 06:00:00"/>
    <n v="63.173881278538808"/>
    <n v="6317.3881278538811"/>
    <n v="1.1590492952380899E-3"/>
    <n v="115.90492952380899"/>
    <n v="1217.0017599999944"/>
  </r>
  <r>
    <x v="0"/>
    <s v="11"/>
    <s v="14"/>
    <s v="07:00:00"/>
    <s v="2019-11-14 07:00:00"/>
    <n v="63.173881278538808"/>
    <n v="6317.3881278538811"/>
    <n v="2.1268428571428501E-3"/>
    <n v="212.68428571428501"/>
    <n v="2233.1849999999927"/>
  </r>
  <r>
    <x v="0"/>
    <s v="11"/>
    <s v="14"/>
    <s v="08:00:00"/>
    <s v="2019-11-14 08:00:00"/>
    <n v="63.173881278538808"/>
    <n v="6317.3881278538811"/>
    <n v="0"/>
    <n v="0"/>
    <n v="0"/>
  </r>
  <r>
    <x v="0"/>
    <s v="11"/>
    <s v="14"/>
    <s v="09:00:00"/>
    <s v="2019-11-14 09:00:00"/>
    <n v="63.173881278538808"/>
    <n v="6317.3881278538811"/>
    <n v="0"/>
    <n v="0"/>
    <n v="0"/>
  </r>
  <r>
    <x v="0"/>
    <s v="11"/>
    <s v="14"/>
    <s v="10:00:00"/>
    <s v="2019-11-14 10:00:00"/>
    <n v="63.173881278538808"/>
    <n v="6317.3881278538811"/>
    <n v="0"/>
    <n v="0"/>
    <n v="0"/>
  </r>
  <r>
    <x v="0"/>
    <s v="11"/>
    <s v="14"/>
    <s v="11:00:00"/>
    <s v="2019-11-14 11:00:00"/>
    <n v="63.173881278538808"/>
    <n v="6317.3881278538811"/>
    <n v="0"/>
    <n v="0"/>
    <n v="0"/>
  </r>
  <r>
    <x v="0"/>
    <s v="11"/>
    <s v="14"/>
    <s v="12:00:00"/>
    <s v="2019-11-14 12:00:00"/>
    <n v="63.173881278538808"/>
    <n v="6317.3881278538811"/>
    <n v="0"/>
    <n v="0"/>
    <n v="0"/>
  </r>
  <r>
    <x v="0"/>
    <s v="11"/>
    <s v="14"/>
    <s v="13:00:00"/>
    <s v="2019-11-14 13:00:00"/>
    <n v="63.173881278538808"/>
    <n v="6317.3881278538811"/>
    <n v="0"/>
    <n v="0"/>
    <n v="0"/>
  </r>
  <r>
    <x v="0"/>
    <s v="11"/>
    <s v="14"/>
    <s v="14:00:00"/>
    <s v="2019-11-14 14:00:00"/>
    <n v="2.8538812785388101"/>
    <n v="285.38812785388097"/>
    <n v="0"/>
    <n v="0"/>
    <n v="0"/>
  </r>
  <r>
    <x v="0"/>
    <s v="11"/>
    <s v="14"/>
    <s v="15:00:00"/>
    <s v="2019-11-14 15:00:00"/>
    <n v="2.8538812785388101"/>
    <n v="285.38812785388097"/>
    <n v="2.5583666666666601E-3"/>
    <n v="255.83666666666602"/>
    <n v="2686.284999999993"/>
  </r>
  <r>
    <x v="0"/>
    <s v="11"/>
    <s v="14"/>
    <s v="16:00:00"/>
    <s v="2019-11-14 16:00:00"/>
    <n v="2.8538812785388101"/>
    <n v="285.38812785388097"/>
    <n v="9.7652523809523707E-3"/>
    <n v="976.52523809523711"/>
    <n v="10253.51499999999"/>
  </r>
  <r>
    <x v="0"/>
    <s v="11"/>
    <s v="14"/>
    <s v="17:00:00"/>
    <s v="2019-11-14 17:00:00"/>
    <n v="2.8538812785388101"/>
    <n v="285.38812785388097"/>
    <n v="6.2544508952380902E-3"/>
    <n v="625.44508952380897"/>
    <n v="6567.1734399999941"/>
  </r>
  <r>
    <x v="0"/>
    <s v="11"/>
    <s v="14"/>
    <s v="18:00:00"/>
    <s v="2019-11-14 18:00:00"/>
    <n v="2.8538812785388101"/>
    <n v="285.38812785388097"/>
    <n v="5.3671713523809504E-3"/>
    <n v="536.71713523809501"/>
    <n v="5635.5299199999972"/>
  </r>
  <r>
    <x v="0"/>
    <s v="11"/>
    <s v="14"/>
    <s v="19:00:00"/>
    <s v="2019-11-14 19:00:00"/>
    <n v="2.8538812785388101"/>
    <n v="285.38812785388097"/>
    <n v="5.1757973333333299E-3"/>
    <n v="517.57973333333302"/>
    <n v="5434.5871999999963"/>
  </r>
  <r>
    <x v="0"/>
    <s v="11"/>
    <s v="14"/>
    <s v="20:00:00"/>
    <s v="2019-11-14 20:00:00"/>
    <n v="2.8538812785388101"/>
    <n v="285.38812785388097"/>
    <n v="5.1540502857142798E-3"/>
    <n v="515.40502857142803"/>
    <n v="5411.7527999999947"/>
  </r>
  <r>
    <x v="0"/>
    <s v="11"/>
    <s v="14"/>
    <s v="21:00:00"/>
    <s v="2019-11-14 21:00:00"/>
    <n v="2.8538812785388101"/>
    <n v="285.38812785388097"/>
    <n v="5.0627126857142801E-3"/>
    <n v="506.27126857142798"/>
    <n v="5315.8483199999937"/>
  </r>
  <r>
    <x v="0"/>
    <s v="11"/>
    <s v="14"/>
    <s v="22:00:00"/>
    <s v="2019-11-14 22:00:00"/>
    <n v="2.8538812785388101"/>
    <n v="285.38812785388097"/>
    <n v="4.9844233142857103E-3"/>
    <n v="498.44233142857104"/>
    <n v="5233.6444799999963"/>
  </r>
  <r>
    <x v="0"/>
    <s v="11"/>
    <s v="14"/>
    <s v="23:00:00"/>
    <s v="2019-11-14 23:00:00"/>
    <n v="2.8538812785388101"/>
    <n v="285.38812785388097"/>
    <n v="4.8582904380952297E-3"/>
    <n v="485.82904380952294"/>
    <n v="5101.2049599999909"/>
  </r>
  <r>
    <x v="0"/>
    <s v="11"/>
    <s v="15"/>
    <s v="00:00:00"/>
    <s v="2019-11-15 00:00:00"/>
    <n v="63.173881278538808"/>
    <n v="6317.3881278538811"/>
    <n v="0"/>
    <n v="0"/>
    <n v="0"/>
  </r>
  <r>
    <x v="0"/>
    <s v="11"/>
    <s v="15"/>
    <s v="01:00:00"/>
    <s v="2019-11-15 01:00:00"/>
    <n v="63.173881278538808"/>
    <n v="6317.3881278538811"/>
    <n v="0"/>
    <n v="0"/>
    <n v="0"/>
  </r>
  <r>
    <x v="0"/>
    <s v="11"/>
    <s v="15"/>
    <s v="02:00:00"/>
    <s v="2019-11-15 02:00:00"/>
    <n v="63.173881278538808"/>
    <n v="6317.3881278538811"/>
    <n v="0"/>
    <n v="0"/>
    <n v="0"/>
  </r>
  <r>
    <x v="0"/>
    <s v="11"/>
    <s v="15"/>
    <s v="03:00:00"/>
    <s v="2019-11-15 03:00:00"/>
    <n v="63.173881278538808"/>
    <n v="6317.3881278538811"/>
    <n v="0"/>
    <n v="0"/>
    <n v="0"/>
  </r>
  <r>
    <x v="0"/>
    <s v="11"/>
    <s v="15"/>
    <s v="04:00:00"/>
    <s v="2019-11-15 04:00:00"/>
    <n v="63.173881278538808"/>
    <n v="6317.3881278538811"/>
    <n v="0"/>
    <n v="0"/>
    <n v="0"/>
  </r>
  <r>
    <x v="0"/>
    <s v="11"/>
    <s v="15"/>
    <s v="05:00:00"/>
    <s v="2019-11-15 05:00:00"/>
    <n v="63.173881278538808"/>
    <n v="6317.3881278538811"/>
    <n v="0"/>
    <n v="0"/>
    <n v="0"/>
  </r>
  <r>
    <x v="0"/>
    <s v="11"/>
    <s v="15"/>
    <s v="06:00:00"/>
    <s v="2019-11-15 06:00:00"/>
    <n v="63.173881278538808"/>
    <n v="6317.3881278538811"/>
    <n v="0"/>
    <n v="0"/>
    <n v="0"/>
  </r>
  <r>
    <x v="0"/>
    <s v="11"/>
    <s v="15"/>
    <s v="07:00:00"/>
    <s v="2019-11-15 07:00:00"/>
    <n v="63.173881278538808"/>
    <n v="6317.3881278538811"/>
    <n v="0"/>
    <n v="0"/>
    <n v="0"/>
  </r>
  <r>
    <x v="0"/>
    <s v="11"/>
    <s v="15"/>
    <s v="08:00:00"/>
    <s v="2019-11-15 08:00:00"/>
    <n v="63.173881278538808"/>
    <n v="6317.3881278538811"/>
    <n v="0"/>
    <n v="0"/>
    <n v="0"/>
  </r>
  <r>
    <x v="0"/>
    <s v="11"/>
    <s v="15"/>
    <s v="09:00:00"/>
    <s v="2019-11-15 09:00:00"/>
    <n v="63.173881278538808"/>
    <n v="6317.3881278538811"/>
    <n v="0"/>
    <n v="0"/>
    <n v="0"/>
  </r>
  <r>
    <x v="0"/>
    <s v="11"/>
    <s v="15"/>
    <s v="10:00:00"/>
    <s v="2019-11-15 10:00:00"/>
    <n v="63.173881278538808"/>
    <n v="6317.3881278538811"/>
    <n v="0"/>
    <n v="0"/>
    <n v="0"/>
  </r>
  <r>
    <x v="0"/>
    <s v="11"/>
    <s v="15"/>
    <s v="11:00:00"/>
    <s v="2019-11-15 11:00:00"/>
    <n v="63.173881278538808"/>
    <n v="6317.3881278538811"/>
    <n v="0"/>
    <n v="0"/>
    <n v="0"/>
  </r>
  <r>
    <x v="0"/>
    <s v="11"/>
    <s v="15"/>
    <s v="12:00:00"/>
    <s v="2019-11-15 12:00:00"/>
    <n v="63.173881278538808"/>
    <n v="6317.3881278538811"/>
    <n v="0"/>
    <n v="0"/>
    <n v="0"/>
  </r>
  <r>
    <x v="0"/>
    <s v="11"/>
    <s v="15"/>
    <s v="13:00:00"/>
    <s v="2019-11-15 13:00:00"/>
    <n v="63.173881278538808"/>
    <n v="6317.3881278538811"/>
    <n v="0"/>
    <n v="0"/>
    <n v="0"/>
  </r>
  <r>
    <x v="0"/>
    <s v="11"/>
    <s v="15"/>
    <s v="14:00:00"/>
    <s v="2019-11-15 14:00:00"/>
    <n v="63.173881278538808"/>
    <n v="6317.3881278538811"/>
    <n v="0"/>
    <n v="0"/>
    <n v="0"/>
  </r>
  <r>
    <x v="0"/>
    <s v="11"/>
    <s v="15"/>
    <s v="15:00:00"/>
    <s v="2019-11-15 15:00:00"/>
    <n v="63.173881278538808"/>
    <n v="6317.3881278538811"/>
    <n v="0"/>
    <n v="0"/>
    <n v="0"/>
  </r>
  <r>
    <x v="0"/>
    <s v="11"/>
    <s v="15"/>
    <s v="16:00:00"/>
    <s v="2019-11-15 16:00:00"/>
    <n v="2.8538812785388101"/>
    <n v="285.38812785388097"/>
    <n v="6.3626761904761802E-3"/>
    <n v="636.26761904761804"/>
    <n v="6680.8099999999895"/>
  </r>
  <r>
    <x v="0"/>
    <s v="11"/>
    <s v="15"/>
    <s v="17:00:00"/>
    <s v="2019-11-15 17:00:00"/>
    <n v="2.8538812785388101"/>
    <n v="285.38812785388097"/>
    <n v="3.7709380571428501E-3"/>
    <n v="377.093805714285"/>
    <n v="3959.4849599999925"/>
  </r>
  <r>
    <x v="0"/>
    <s v="11"/>
    <s v="15"/>
    <s v="18:00:00"/>
    <s v="2019-11-15 18:00:00"/>
    <n v="2.8538812785388101"/>
    <n v="285.38812785388097"/>
    <n v="3.2968524190476098E-3"/>
    <n v="329.68524190476097"/>
    <n v="3461.6950399999901"/>
  </r>
  <r>
    <x v="0"/>
    <s v="11"/>
    <s v="15"/>
    <s v="19:00:00"/>
    <s v="2019-11-15 19:00:00"/>
    <n v="2.8538812785388101"/>
    <n v="285.38812785388097"/>
    <n v="3.4621299809523801E-3"/>
    <n v="346.21299809523799"/>
    <n v="3635.2364799999991"/>
  </r>
  <r>
    <x v="0"/>
    <s v="11"/>
    <s v="15"/>
    <s v="20:00:00"/>
    <s v="2019-11-15 20:00:00"/>
    <n v="2.8538812785388101"/>
    <n v="285.38812785388097"/>
    <n v="3.73614278095238E-3"/>
    <n v="373.61427809523798"/>
    <n v="3922.9499199999987"/>
  </r>
  <r>
    <x v="0"/>
    <s v="11"/>
    <s v="15"/>
    <s v="21:00:00"/>
    <s v="2019-11-15 21:00:00"/>
    <n v="2.8538812785388101"/>
    <n v="285.38812785388097"/>
    <n v="3.9405650285714196E-3"/>
    <n v="394.05650285714194"/>
    <n v="4137.59327999999"/>
  </r>
  <r>
    <x v="0"/>
    <s v="11"/>
    <s v="15"/>
    <s v="22:00:00"/>
    <s v="2019-11-15 22:00:00"/>
    <n v="2.8538812785388101"/>
    <n v="285.38812785388097"/>
    <n v="4.0406014476190404E-3"/>
    <n v="404.06014476190404"/>
    <n v="4242.6315199999926"/>
  </r>
  <r>
    <x v="0"/>
    <s v="11"/>
    <s v="15"/>
    <s v="23:00:00"/>
    <s v="2019-11-15 23:00:00"/>
    <n v="2.8538812785388101"/>
    <n v="285.38812785388097"/>
    <n v="3.9666614857142802E-3"/>
    <n v="396.66614857142804"/>
    <n v="4164.9945599999946"/>
  </r>
  <r>
    <x v="0"/>
    <s v="11"/>
    <s v="16"/>
    <s v="00:00:00"/>
    <s v="2019-11-16 00:00:00"/>
    <n v="63.173881278538808"/>
    <n v="6317.3881278538811"/>
    <n v="0"/>
    <n v="0"/>
    <n v="0"/>
  </r>
  <r>
    <x v="0"/>
    <s v="11"/>
    <s v="16"/>
    <s v="01:00:00"/>
    <s v="2019-11-16 01:00:00"/>
    <n v="63.173881278538808"/>
    <n v="6317.3881278538811"/>
    <n v="0"/>
    <n v="0"/>
    <n v="0"/>
  </r>
  <r>
    <x v="0"/>
    <s v="11"/>
    <s v="16"/>
    <s v="02:00:00"/>
    <s v="2019-11-16 02:00:00"/>
    <n v="63.173881278538808"/>
    <n v="6317.3881278538811"/>
    <n v="0"/>
    <n v="0"/>
    <n v="0"/>
  </r>
  <r>
    <x v="0"/>
    <s v="11"/>
    <s v="16"/>
    <s v="03:00:00"/>
    <s v="2019-11-16 03:00:00"/>
    <n v="63.173881278538808"/>
    <n v="6317.3881278538811"/>
    <n v="0"/>
    <n v="0"/>
    <n v="0"/>
  </r>
  <r>
    <x v="0"/>
    <s v="11"/>
    <s v="16"/>
    <s v="04:00:00"/>
    <s v="2019-11-16 04:00:00"/>
    <n v="63.173881278538808"/>
    <n v="6317.3881278538811"/>
    <n v="0"/>
    <n v="0"/>
    <n v="0"/>
  </r>
  <r>
    <x v="0"/>
    <s v="11"/>
    <s v="16"/>
    <s v="05:00:00"/>
    <s v="2019-11-16 05:00:00"/>
    <n v="63.173881278538808"/>
    <n v="6317.3881278538811"/>
    <n v="0"/>
    <n v="0"/>
    <n v="0"/>
  </r>
  <r>
    <x v="0"/>
    <s v="11"/>
    <s v="16"/>
    <s v="06:00:00"/>
    <s v="2019-11-16 06:00:00"/>
    <n v="63.173881278538808"/>
    <n v="6317.3881278538811"/>
    <n v="0"/>
    <n v="0"/>
    <n v="0"/>
  </r>
  <r>
    <x v="0"/>
    <s v="11"/>
    <s v="16"/>
    <s v="07:00:00"/>
    <s v="2019-11-16 07:00:00"/>
    <n v="63.173881278538808"/>
    <n v="6317.3881278538811"/>
    <n v="0"/>
    <n v="0"/>
    <n v="0"/>
  </r>
  <r>
    <x v="0"/>
    <s v="11"/>
    <s v="16"/>
    <s v="08:00:00"/>
    <s v="2019-11-16 08:00:00"/>
    <n v="63.173881278538808"/>
    <n v="6317.3881278538811"/>
    <n v="0"/>
    <n v="0"/>
    <n v="0"/>
  </r>
  <r>
    <x v="0"/>
    <s v="11"/>
    <s v="16"/>
    <s v="09:00:00"/>
    <s v="2019-11-16 09:00:00"/>
    <n v="63.173881278538808"/>
    <n v="6317.3881278538811"/>
    <n v="0"/>
    <n v="0"/>
    <n v="0"/>
  </r>
  <r>
    <x v="0"/>
    <s v="11"/>
    <s v="16"/>
    <s v="10:00:00"/>
    <s v="2019-11-16 10:00:00"/>
    <n v="63.173881278538808"/>
    <n v="6317.3881278538811"/>
    <n v="0"/>
    <n v="0"/>
    <n v="0"/>
  </r>
  <r>
    <x v="0"/>
    <s v="11"/>
    <s v="16"/>
    <s v="11:00:00"/>
    <s v="2019-11-16 11:00:00"/>
    <n v="2.8538812785388101"/>
    <n v="285.38812785388097"/>
    <n v="0"/>
    <n v="0"/>
    <n v="0"/>
  </r>
  <r>
    <x v="0"/>
    <s v="11"/>
    <s v="16"/>
    <s v="12:00:00"/>
    <s v="2019-11-16 12:00:00"/>
    <n v="2.8538812785388101"/>
    <n v="285.38812785388097"/>
    <n v="0"/>
    <n v="0"/>
    <n v="0"/>
  </r>
  <r>
    <x v="0"/>
    <s v="11"/>
    <s v="16"/>
    <s v="13:00:00"/>
    <s v="2019-11-16 13:00:00"/>
    <n v="63.173881278538808"/>
    <n v="6317.3881278538811"/>
    <n v="0"/>
    <n v="0"/>
    <n v="0"/>
  </r>
  <r>
    <x v="0"/>
    <s v="11"/>
    <s v="16"/>
    <s v="14:00:00"/>
    <s v="2019-11-16 14:00:00"/>
    <n v="2.8538812785388101"/>
    <n v="285.38812785388097"/>
    <n v="0"/>
    <n v="0"/>
    <n v="0"/>
  </r>
  <r>
    <x v="0"/>
    <s v="11"/>
    <s v="16"/>
    <s v="15:00:00"/>
    <s v="2019-11-16 15:00:00"/>
    <n v="2.8538812785388101"/>
    <n v="285.38812785388097"/>
    <n v="1.7369461999999899E-3"/>
    <n v="173.69461999999899"/>
    <n v="1823.7935099999895"/>
  </r>
  <r>
    <x v="0"/>
    <s v="11"/>
    <s v="16"/>
    <s v="16:00:00"/>
    <s v="2019-11-16 16:00:00"/>
    <n v="2.8538812785388101"/>
    <n v="285.38812785388097"/>
    <n v="8.8558761904761803E-3"/>
    <n v="885.58761904761798"/>
    <n v="9298.6699999999892"/>
  </r>
  <r>
    <x v="0"/>
    <s v="11"/>
    <s v="16"/>
    <s v="17:00:00"/>
    <s v="2019-11-16 17:00:00"/>
    <n v="2.8538812785388101"/>
    <n v="285.38812785388097"/>
    <n v="5.4802559999999898E-3"/>
    <n v="548.02559999999903"/>
    <n v="5754.2687999999898"/>
  </r>
  <r>
    <x v="0"/>
    <s v="11"/>
    <s v="16"/>
    <s v="18:00:00"/>
    <s v="2019-11-16 18:00:00"/>
    <n v="2.8538812785388101"/>
    <n v="285.38812785388097"/>
    <n v="4.8452422095237998E-3"/>
    <n v="484.52422095238001"/>
    <n v="5087.50431999999"/>
  </r>
  <r>
    <x v="0"/>
    <s v="11"/>
    <s v="16"/>
    <s v="19:00:00"/>
    <s v="2019-11-16 19:00:00"/>
    <n v="2.8538812785388101"/>
    <n v="285.38812785388097"/>
    <n v="4.8495916190476104E-3"/>
    <n v="484.95916190476106"/>
    <n v="5092.0711999999912"/>
  </r>
  <r>
    <x v="0"/>
    <s v="11"/>
    <s v="16"/>
    <s v="20:00:00"/>
    <s v="2019-11-16 20:00:00"/>
    <n v="2.8538812785388101"/>
    <n v="285.38812785388097"/>
    <n v="4.9974715428571402E-3"/>
    <n v="499.74715428571403"/>
    <n v="5247.3451199999972"/>
  </r>
  <r>
    <x v="0"/>
    <s v="11"/>
    <s v="16"/>
    <s v="21:00:00"/>
    <s v="2019-11-16 21:00:00"/>
    <n v="2.8538812785388101"/>
    <n v="285.38812785388097"/>
    <n v="5.1497008761904701E-3"/>
    <n v="514.97008761904704"/>
    <n v="5407.1859199999935"/>
  </r>
  <r>
    <x v="0"/>
    <s v="11"/>
    <s v="16"/>
    <s v="22:00:00"/>
    <s v="2019-11-16 22:00:00"/>
    <n v="2.8538812785388101"/>
    <n v="285.38812785388097"/>
    <n v="5.1931949714285703E-3"/>
    <n v="519.31949714285702"/>
    <n v="5452.8547199999985"/>
  </r>
  <r>
    <x v="0"/>
    <s v="11"/>
    <s v="16"/>
    <s v="23:00:00"/>
    <s v="2019-11-16 23:00:00"/>
    <n v="2.8538812785388101"/>
    <n v="285.38812785388097"/>
    <n v="5.2062432000000002E-3"/>
    <n v="520.62432000000001"/>
    <n v="5466.5553600000003"/>
  </r>
  <r>
    <x v="0"/>
    <s v="11"/>
    <s v="17"/>
    <s v="00:00:00"/>
    <s v="2019-11-17 00:00:00"/>
    <n v="63.173881278538808"/>
    <n v="6317.3881278538811"/>
    <n v="0"/>
    <n v="0"/>
    <n v="0"/>
  </r>
  <r>
    <x v="0"/>
    <s v="11"/>
    <s v="17"/>
    <s v="01:00:00"/>
    <s v="2019-11-17 01:00:00"/>
    <n v="63.173881278538808"/>
    <n v="6317.3881278538811"/>
    <n v="0"/>
    <n v="0"/>
    <n v="0"/>
  </r>
  <r>
    <x v="0"/>
    <s v="11"/>
    <s v="17"/>
    <s v="02:00:00"/>
    <s v="2019-11-17 02:00:00"/>
    <n v="63.173881278538808"/>
    <n v="6317.3881278538811"/>
    <n v="0"/>
    <n v="0"/>
    <n v="0"/>
  </r>
  <r>
    <x v="0"/>
    <s v="11"/>
    <s v="17"/>
    <s v="03:00:00"/>
    <s v="2019-11-17 03:00:00"/>
    <n v="63.173881278538808"/>
    <n v="6317.3881278538811"/>
    <n v="0"/>
    <n v="0"/>
    <n v="0"/>
  </r>
  <r>
    <x v="0"/>
    <s v="11"/>
    <s v="17"/>
    <s v="04:00:00"/>
    <s v="2019-11-17 04:00:00"/>
    <n v="63.173881278538808"/>
    <n v="6317.3881278538811"/>
    <n v="0"/>
    <n v="0"/>
    <n v="0"/>
  </r>
  <r>
    <x v="0"/>
    <s v="11"/>
    <s v="17"/>
    <s v="05:00:00"/>
    <s v="2019-11-17 05:00:00"/>
    <n v="63.173881278538808"/>
    <n v="6317.3881278538811"/>
    <n v="0"/>
    <n v="0"/>
    <n v="0"/>
  </r>
  <r>
    <x v="0"/>
    <s v="11"/>
    <s v="17"/>
    <s v="06:00:00"/>
    <s v="2019-11-17 06:00:00"/>
    <n v="63.173881278538808"/>
    <n v="6317.3881278538811"/>
    <n v="0"/>
    <n v="0"/>
    <n v="0"/>
  </r>
  <r>
    <x v="0"/>
    <s v="11"/>
    <s v="17"/>
    <s v="07:00:00"/>
    <s v="2019-11-17 07:00:00"/>
    <n v="63.173881278538808"/>
    <n v="6317.3881278538811"/>
    <n v="0"/>
    <n v="0"/>
    <n v="0"/>
  </r>
  <r>
    <x v="0"/>
    <s v="11"/>
    <s v="17"/>
    <s v="08:00:00"/>
    <s v="2019-11-17 08:00:00"/>
    <n v="63.173881278538808"/>
    <n v="6317.3881278538811"/>
    <n v="0"/>
    <n v="0"/>
    <n v="0"/>
  </r>
  <r>
    <x v="0"/>
    <s v="11"/>
    <s v="17"/>
    <s v="09:00:00"/>
    <s v="2019-11-17 09:00:00"/>
    <n v="63.173881278538808"/>
    <n v="6317.3881278538811"/>
    <n v="0"/>
    <n v="0"/>
    <n v="0"/>
  </r>
  <r>
    <x v="0"/>
    <s v="11"/>
    <s v="17"/>
    <s v="10:00:00"/>
    <s v="2019-11-17 10:00:00"/>
    <n v="63.173881278538808"/>
    <n v="6317.3881278538811"/>
    <n v="0"/>
    <n v="0"/>
    <n v="0"/>
  </r>
  <r>
    <x v="0"/>
    <s v="11"/>
    <s v="17"/>
    <s v="11:00:00"/>
    <s v="2019-11-17 11:00:00"/>
    <n v="63.173881278538808"/>
    <n v="6317.3881278538811"/>
    <n v="0"/>
    <n v="0"/>
    <n v="0"/>
  </r>
  <r>
    <x v="0"/>
    <s v="11"/>
    <s v="17"/>
    <s v="12:00:00"/>
    <s v="2019-11-17 12:00:00"/>
    <n v="63.173881278538808"/>
    <n v="6317.3881278538811"/>
    <n v="0"/>
    <n v="0"/>
    <n v="0"/>
  </r>
  <r>
    <x v="0"/>
    <s v="11"/>
    <s v="17"/>
    <s v="13:00:00"/>
    <s v="2019-11-17 13:00:00"/>
    <n v="63.173881278538808"/>
    <n v="6317.3881278538811"/>
    <n v="0"/>
    <n v="0"/>
    <n v="0"/>
  </r>
  <r>
    <x v="0"/>
    <s v="11"/>
    <s v="17"/>
    <s v="14:00:00"/>
    <s v="2019-11-17 14:00:00"/>
    <n v="63.173881278538808"/>
    <n v="6317.3881278538811"/>
    <n v="0"/>
    <n v="0"/>
    <n v="0"/>
  </r>
  <r>
    <x v="0"/>
    <s v="11"/>
    <s v="17"/>
    <s v="15:00:00"/>
    <s v="2019-11-17 15:00:00"/>
    <n v="63.173881278538808"/>
    <n v="6317.3881278538811"/>
    <n v="0"/>
    <n v="0"/>
    <n v="0"/>
  </r>
  <r>
    <x v="0"/>
    <s v="11"/>
    <s v="17"/>
    <s v="16:00:00"/>
    <s v="2019-11-17 16:00:00"/>
    <n v="2.8538812785388101"/>
    <n v="285.38812785388097"/>
    <n v="7.6746619047619001E-3"/>
    <n v="767.46619047619004"/>
    <n v="8058.394999999995"/>
  </r>
  <r>
    <x v="0"/>
    <s v="11"/>
    <s v="17"/>
    <s v="17:00:00"/>
    <s v="2019-11-17 17:00:00"/>
    <n v="2.8538812785388101"/>
    <n v="285.38812785388097"/>
    <n v="4.4103012571428497E-3"/>
    <n v="441.03012571428496"/>
    <n v="4630.8163199999917"/>
  </r>
  <r>
    <x v="0"/>
    <s v="11"/>
    <s v="17"/>
    <s v="18:00:00"/>
    <s v="2019-11-17 18:00:00"/>
    <n v="2.8538812785388101"/>
    <n v="285.38812785388097"/>
    <n v="3.6969980952380899E-3"/>
    <n v="369.69980952380899"/>
    <n v="3881.8479999999945"/>
  </r>
  <r>
    <x v="0"/>
    <s v="11"/>
    <s v="17"/>
    <s v="19:00:00"/>
    <s v="2019-11-17 19:00:00"/>
    <n v="2.8538812785388101"/>
    <n v="285.38812785388097"/>
    <n v="3.6448051809523799E-3"/>
    <n v="364.48051809523798"/>
    <n v="3827.045439999999"/>
  </r>
  <r>
    <x v="0"/>
    <s v="11"/>
    <s v="17"/>
    <s v="20:00:00"/>
    <s v="2019-11-17 20:00:00"/>
    <n v="2.8538812785388101"/>
    <n v="285.38812785388097"/>
    <n v="3.7448415999999899E-3"/>
    <n v="374.48415999999901"/>
    <n v="3932.0836799999897"/>
  </r>
  <r>
    <x v="0"/>
    <s v="11"/>
    <s v="17"/>
    <s v="21:00:00"/>
    <s v="2019-11-17 21:00:00"/>
    <n v="2.8538812785388101"/>
    <n v="285.38812785388097"/>
    <n v="3.8274803809523802E-3"/>
    <n v="382.74803809523803"/>
    <n v="4018.8543999999993"/>
  </r>
  <r>
    <x v="0"/>
    <s v="11"/>
    <s v="17"/>
    <s v="22:00:00"/>
    <s v="2019-11-17 22:00:00"/>
    <n v="2.8538812785388101"/>
    <n v="285.38812785388097"/>
    <n v="3.92316739047618E-3"/>
    <n v="392.316739047618"/>
    <n v="4119.3257599999888"/>
  </r>
  <r>
    <x v="0"/>
    <s v="11"/>
    <s v="17"/>
    <s v="23:00:00"/>
    <s v="2019-11-17 23:00:00"/>
    <n v="2.8538812785388101"/>
    <n v="285.38812785388097"/>
    <n v="4.0493002666666597E-3"/>
    <n v="404.93002666666598"/>
    <n v="4251.7652799999923"/>
  </r>
  <r>
    <x v="0"/>
    <s v="11"/>
    <s v="18"/>
    <s v="00:00:00"/>
    <s v="2019-11-18 00:00:00"/>
    <n v="63.173881278538808"/>
    <n v="6317.3881278538811"/>
    <n v="0"/>
    <n v="0"/>
    <n v="0"/>
  </r>
  <r>
    <x v="0"/>
    <s v="11"/>
    <s v="18"/>
    <s v="01:00:00"/>
    <s v="2019-11-18 01:00:00"/>
    <n v="63.173881278538808"/>
    <n v="6317.3881278538811"/>
    <n v="0"/>
    <n v="0"/>
    <n v="0"/>
  </r>
  <r>
    <x v="0"/>
    <s v="11"/>
    <s v="18"/>
    <s v="02:00:00"/>
    <s v="2019-11-18 02:00:00"/>
    <n v="63.173881278538808"/>
    <n v="6317.3881278538811"/>
    <n v="0"/>
    <n v="0"/>
    <n v="0"/>
  </r>
  <r>
    <x v="0"/>
    <s v="11"/>
    <s v="18"/>
    <s v="03:00:00"/>
    <s v="2019-11-18 03:00:00"/>
    <n v="63.173881278538808"/>
    <n v="6317.3881278538811"/>
    <n v="0"/>
    <n v="0"/>
    <n v="0"/>
  </r>
  <r>
    <x v="0"/>
    <s v="11"/>
    <s v="18"/>
    <s v="04:00:00"/>
    <s v="2019-11-18 04:00:00"/>
    <n v="63.173881278538808"/>
    <n v="6317.3881278538811"/>
    <n v="0"/>
    <n v="0"/>
    <n v="0"/>
  </r>
  <r>
    <x v="0"/>
    <s v="11"/>
    <s v="18"/>
    <s v="05:00:00"/>
    <s v="2019-11-18 05:00:00"/>
    <n v="63.173881278538808"/>
    <n v="6317.3881278538811"/>
    <n v="0"/>
    <n v="0"/>
    <n v="0"/>
  </r>
  <r>
    <x v="0"/>
    <s v="11"/>
    <s v="18"/>
    <s v="06:00:00"/>
    <s v="2019-11-18 06:00:00"/>
    <n v="63.173881278538808"/>
    <n v="6317.3881278538811"/>
    <n v="0"/>
    <n v="0"/>
    <n v="0"/>
  </r>
  <r>
    <x v="0"/>
    <s v="11"/>
    <s v="18"/>
    <s v="07:00:00"/>
    <s v="2019-11-18 07:00:00"/>
    <n v="63.173881278538808"/>
    <n v="6317.3881278538811"/>
    <n v="0"/>
    <n v="0"/>
    <n v="0"/>
  </r>
  <r>
    <x v="0"/>
    <s v="11"/>
    <s v="18"/>
    <s v="08:00:00"/>
    <s v="2019-11-18 08:00:00"/>
    <n v="63.173881278538808"/>
    <n v="6317.3881278538811"/>
    <n v="0"/>
    <n v="0"/>
    <n v="0"/>
  </r>
  <r>
    <x v="0"/>
    <s v="11"/>
    <s v="18"/>
    <s v="09:00:00"/>
    <s v="2019-11-18 09:00:00"/>
    <n v="63.173881278538808"/>
    <n v="6317.3881278538811"/>
    <n v="0"/>
    <n v="0"/>
    <n v="0"/>
  </r>
  <r>
    <x v="0"/>
    <s v="11"/>
    <s v="18"/>
    <s v="10:00:00"/>
    <s v="2019-11-18 10:00:00"/>
    <n v="63.173881278538808"/>
    <n v="6317.3881278538811"/>
    <n v="0"/>
    <n v="0"/>
    <n v="0"/>
  </r>
  <r>
    <x v="0"/>
    <s v="11"/>
    <s v="18"/>
    <s v="11:00:00"/>
    <s v="2019-11-18 11:00:00"/>
    <n v="63.173881278538808"/>
    <n v="6317.3881278538811"/>
    <n v="0"/>
    <n v="0"/>
    <n v="0"/>
  </r>
  <r>
    <x v="0"/>
    <s v="11"/>
    <s v="18"/>
    <s v="12:00:00"/>
    <s v="2019-11-18 12:00:00"/>
    <n v="63.173881278538808"/>
    <n v="6317.3881278538811"/>
    <n v="0"/>
    <n v="0"/>
    <n v="0"/>
  </r>
  <r>
    <x v="0"/>
    <s v="11"/>
    <s v="18"/>
    <s v="13:00:00"/>
    <s v="2019-11-18 13:00:00"/>
    <n v="63.173881278538808"/>
    <n v="6317.3881278538811"/>
    <n v="0"/>
    <n v="0"/>
    <n v="0"/>
  </r>
  <r>
    <x v="0"/>
    <s v="11"/>
    <s v="18"/>
    <s v="14:00:00"/>
    <s v="2019-11-18 14:00:00"/>
    <n v="63.173881278538808"/>
    <n v="6317.3881278538811"/>
    <n v="0"/>
    <n v="0"/>
    <n v="0"/>
  </r>
  <r>
    <x v="0"/>
    <s v="11"/>
    <s v="18"/>
    <s v="15:00:00"/>
    <s v="2019-11-18 15:00:00"/>
    <n v="63.173881278538808"/>
    <n v="6317.3881278538811"/>
    <n v="0"/>
    <n v="0"/>
    <n v="0"/>
  </r>
  <r>
    <x v="0"/>
    <s v="11"/>
    <s v="18"/>
    <s v="16:00:00"/>
    <s v="2019-11-18 16:00:00"/>
    <n v="2.8538812785388101"/>
    <n v="285.38812785388097"/>
    <n v="8.0758476190476106E-3"/>
    <n v="807.58476190476108"/>
    <n v="8479.6399999999921"/>
  </r>
  <r>
    <x v="0"/>
    <s v="11"/>
    <s v="18"/>
    <s v="17:00:00"/>
    <s v="2019-11-18 17:00:00"/>
    <n v="2.8538812785388101"/>
    <n v="285.38812785388097"/>
    <n v="4.85394102857142E-3"/>
    <n v="485.394102857142"/>
    <n v="5096.6380799999906"/>
  </r>
  <r>
    <x v="0"/>
    <s v="11"/>
    <s v="18"/>
    <s v="18:00:00"/>
    <s v="2019-11-18 18:00:00"/>
    <n v="2.8538812785388101"/>
    <n v="285.38812785388097"/>
    <n v="4.3059154285714201E-3"/>
    <n v="430.59154285714203"/>
    <n v="4521.2111999999915"/>
  </r>
  <r>
    <x v="0"/>
    <s v="11"/>
    <s v="18"/>
    <s v="19:00:00"/>
    <s v="2019-11-18 19:00:00"/>
    <n v="2.8538812785388101"/>
    <n v="285.38812785388097"/>
    <n v="4.1275896380952304E-3"/>
    <n v="412.75896380952304"/>
    <n v="4333.9691199999916"/>
  </r>
  <r>
    <x v="0"/>
    <s v="11"/>
    <s v="18"/>
    <s v="20:00:00"/>
    <s v="2019-11-18 20:00:00"/>
    <n v="2.8538812785388101"/>
    <n v="285.38812785388097"/>
    <n v="3.9666614857142802E-3"/>
    <n v="396.66614857142804"/>
    <n v="4164.9945599999946"/>
  </r>
  <r>
    <x v="0"/>
    <s v="11"/>
    <s v="18"/>
    <s v="21:00:00"/>
    <s v="2019-11-18 21:00:00"/>
    <n v="2.8538812785388101"/>
    <n v="285.38812785388097"/>
    <n v="4.0232038095237999E-3"/>
    <n v="402.32038095237999"/>
    <n v="4224.3639999999896"/>
  </r>
  <r>
    <x v="0"/>
    <s v="11"/>
    <s v="18"/>
    <s v="22:00:00"/>
    <s v="2019-11-18 22:00:00"/>
    <n v="2.8538812785388101"/>
    <n v="285.38812785388097"/>
    <n v="4.3015660190476096E-3"/>
    <n v="430.15660190476098"/>
    <n v="4516.6443199999903"/>
  </r>
  <r>
    <x v="0"/>
    <s v="11"/>
    <s v="18"/>
    <s v="23:00:00"/>
    <s v="2019-11-18 23:00:00"/>
    <n v="2.8538812785388101"/>
    <n v="285.38812785388097"/>
    <n v="4.4668435809523798E-3"/>
    <n v="446.684358095238"/>
    <n v="4690.1857599999994"/>
  </r>
  <r>
    <x v="0"/>
    <s v="11"/>
    <s v="19"/>
    <s v="00:00:00"/>
    <s v="2019-11-19 00:00:00"/>
    <n v="63.173881278538808"/>
    <n v="6317.3881278538811"/>
    <n v="0"/>
    <n v="0"/>
    <n v="0"/>
  </r>
  <r>
    <x v="0"/>
    <s v="11"/>
    <s v="19"/>
    <s v="01:00:00"/>
    <s v="2019-11-19 01:00:00"/>
    <n v="63.173881278538808"/>
    <n v="6317.3881278538811"/>
    <n v="0"/>
    <n v="0"/>
    <n v="0"/>
  </r>
  <r>
    <x v="0"/>
    <s v="11"/>
    <s v="19"/>
    <s v="02:00:00"/>
    <s v="2019-11-19 02:00:00"/>
    <n v="63.173881278538808"/>
    <n v="6317.3881278538811"/>
    <n v="0"/>
    <n v="0"/>
    <n v="0"/>
  </r>
  <r>
    <x v="0"/>
    <s v="11"/>
    <s v="19"/>
    <s v="03:00:00"/>
    <s v="2019-11-19 03:00:00"/>
    <n v="63.173881278538808"/>
    <n v="6317.3881278538811"/>
    <n v="0"/>
    <n v="0"/>
    <n v="0"/>
  </r>
  <r>
    <x v="0"/>
    <s v="11"/>
    <s v="19"/>
    <s v="04:00:00"/>
    <s v="2019-11-19 04:00:00"/>
    <n v="63.173881278538808"/>
    <n v="6317.3881278538811"/>
    <n v="0"/>
    <n v="0"/>
    <n v="0"/>
  </r>
  <r>
    <x v="0"/>
    <s v="11"/>
    <s v="19"/>
    <s v="05:00:00"/>
    <s v="2019-11-19 05:00:00"/>
    <n v="63.173881278538808"/>
    <n v="6317.3881278538811"/>
    <n v="0"/>
    <n v="0"/>
    <n v="0"/>
  </r>
  <r>
    <x v="0"/>
    <s v="11"/>
    <s v="19"/>
    <s v="06:00:00"/>
    <s v="2019-11-19 06:00:00"/>
    <n v="63.173881278538808"/>
    <n v="6317.3881278538811"/>
    <n v="0"/>
    <n v="0"/>
    <n v="0"/>
  </r>
  <r>
    <x v="0"/>
    <s v="11"/>
    <s v="19"/>
    <s v="07:00:00"/>
    <s v="2019-11-19 07:00:00"/>
    <n v="63.173881278538808"/>
    <n v="6317.3881278538811"/>
    <n v="0"/>
    <n v="0"/>
    <n v="0"/>
  </r>
  <r>
    <x v="0"/>
    <s v="11"/>
    <s v="19"/>
    <s v="08:00:00"/>
    <s v="2019-11-19 08:00:00"/>
    <n v="63.173881278538808"/>
    <n v="6317.3881278538811"/>
    <n v="0"/>
    <n v="0"/>
    <n v="0"/>
  </r>
  <r>
    <x v="0"/>
    <s v="11"/>
    <s v="19"/>
    <s v="09:00:00"/>
    <s v="2019-11-19 09:00:00"/>
    <n v="63.173881278538808"/>
    <n v="6317.3881278538811"/>
    <n v="0"/>
    <n v="0"/>
    <n v="0"/>
  </r>
  <r>
    <x v="0"/>
    <s v="11"/>
    <s v="19"/>
    <s v="10:00:00"/>
    <s v="2019-11-19 10:00:00"/>
    <n v="63.173881278538808"/>
    <n v="6317.3881278538811"/>
    <n v="0"/>
    <n v="0"/>
    <n v="0"/>
  </r>
  <r>
    <x v="0"/>
    <s v="11"/>
    <s v="19"/>
    <s v="11:00:00"/>
    <s v="2019-11-19 11:00:00"/>
    <n v="2.8538812785388101"/>
    <n v="285.38812785388097"/>
    <n v="0"/>
    <n v="0"/>
    <n v="0"/>
  </r>
  <r>
    <x v="0"/>
    <s v="11"/>
    <s v="19"/>
    <s v="12:00:00"/>
    <s v="2019-11-19 12:00:00"/>
    <n v="2.8538812785388101"/>
    <n v="285.38812785388097"/>
    <n v="0"/>
    <n v="0"/>
    <n v="0"/>
  </r>
  <r>
    <x v="0"/>
    <s v="11"/>
    <s v="19"/>
    <s v="13:00:00"/>
    <s v="2019-11-19 13:00:00"/>
    <n v="63.173881278538808"/>
    <n v="6317.3881278538811"/>
    <n v="0"/>
    <n v="0"/>
    <n v="0"/>
  </r>
  <r>
    <x v="0"/>
    <s v="11"/>
    <s v="19"/>
    <s v="14:00:00"/>
    <s v="2019-11-19 14:00:00"/>
    <n v="63.173881278538808"/>
    <n v="6317.3881278538811"/>
    <n v="0"/>
    <n v="0"/>
    <n v="0"/>
  </r>
  <r>
    <x v="0"/>
    <s v="11"/>
    <s v="19"/>
    <s v="15:00:00"/>
    <s v="2019-11-19 15:00:00"/>
    <n v="2.8538812785388101"/>
    <n v="285.38812785388097"/>
    <n v="2.8498095238095199E-4"/>
    <n v="28.4980952380952"/>
    <n v="299.22999999999962"/>
  </r>
  <r>
    <x v="0"/>
    <s v="11"/>
    <s v="19"/>
    <s v="16:00:00"/>
    <s v="2019-11-19 16:00:00"/>
    <n v="2.8538812785388101"/>
    <n v="285.38812785388097"/>
    <n v="6.44788571428571E-3"/>
    <n v="644.788571428571"/>
    <n v="6770.2799999999952"/>
  </r>
  <r>
    <x v="0"/>
    <s v="11"/>
    <s v="19"/>
    <s v="17:00:00"/>
    <s v="2019-11-19 17:00:00"/>
    <n v="2.8538812785388101"/>
    <n v="285.38812785388097"/>
    <n v="3.7448415999999899E-3"/>
    <n v="374.48415999999901"/>
    <n v="3932.0836799999897"/>
  </r>
  <r>
    <x v="0"/>
    <s v="11"/>
    <s v="19"/>
    <s v="18:00:00"/>
    <s v="2019-11-19 18:00:00"/>
    <n v="2.8538812785388101"/>
    <n v="285.38812785388097"/>
    <n v="3.02718902857142E-3"/>
    <n v="302.71890285714198"/>
    <n v="3178.5484799999908"/>
  </r>
  <r>
    <x v="0"/>
    <s v="11"/>
    <s v="19"/>
    <s v="19:00:00"/>
    <s v="2019-11-19 19:00:00"/>
    <n v="2.8538812785388101"/>
    <n v="285.38812785388097"/>
    <n v="3.04458666666666E-3"/>
    <n v="304.45866666666598"/>
    <n v="3196.8159999999925"/>
  </r>
  <r>
    <x v="0"/>
    <s v="11"/>
    <s v="19"/>
    <s v="20:00:00"/>
    <s v="2019-11-19 20:00:00"/>
    <n v="2.8538812785388101"/>
    <n v="285.38812785388097"/>
    <n v="3.27075596190476E-3"/>
    <n v="327.07559619047601"/>
    <n v="3434.2937599999982"/>
  </r>
  <r>
    <x v="0"/>
    <s v="11"/>
    <s v="19"/>
    <s v="21:00:00"/>
    <s v="2019-11-19 21:00:00"/>
    <n v="2.8538812785388101"/>
    <n v="285.38812785388097"/>
    <n v="3.42298529523809E-3"/>
    <n v="342.29852952380901"/>
    <n v="3594.1345599999945"/>
  </r>
  <r>
    <x v="0"/>
    <s v="11"/>
    <s v="19"/>
    <s v="22:00:00"/>
    <s v="2019-11-19 22:00:00"/>
    <n v="2.8538812785388101"/>
    <n v="285.38812785388097"/>
    <n v="3.4838770285714202E-3"/>
    <n v="348.38770285714202"/>
    <n v="3658.0708799999911"/>
  </r>
  <r>
    <x v="0"/>
    <s v="11"/>
    <s v="19"/>
    <s v="23:00:00"/>
    <s v="2019-11-19 23:00:00"/>
    <n v="2.8538812785388101"/>
    <n v="285.38812785388097"/>
    <n v="3.5230217142857099E-3"/>
    <n v="352.302171428571"/>
    <n v="3699.1727999999957"/>
  </r>
  <r>
    <x v="0"/>
    <s v="11"/>
    <s v="20"/>
    <s v="00:00:00"/>
    <s v="2019-11-20 00:00:00"/>
    <n v="63.173881278538808"/>
    <n v="6317.3881278538811"/>
    <n v="0"/>
    <n v="0"/>
    <n v="0"/>
  </r>
  <r>
    <x v="0"/>
    <s v="11"/>
    <s v="20"/>
    <s v="01:00:00"/>
    <s v="2019-11-20 01:00:00"/>
    <n v="63.173881278538808"/>
    <n v="6317.3881278538811"/>
    <n v="0"/>
    <n v="0"/>
    <n v="0"/>
  </r>
  <r>
    <x v="0"/>
    <s v="11"/>
    <s v="20"/>
    <s v="02:00:00"/>
    <s v="2019-11-20 02:00:00"/>
    <n v="63.173881278538808"/>
    <n v="6317.3881278538811"/>
    <n v="0"/>
    <n v="0"/>
    <n v="0"/>
  </r>
  <r>
    <x v="0"/>
    <s v="11"/>
    <s v="20"/>
    <s v="03:00:00"/>
    <s v="2019-11-20 03:00:00"/>
    <n v="63.173881278538808"/>
    <n v="6317.3881278538811"/>
    <n v="0"/>
    <n v="0"/>
    <n v="0"/>
  </r>
  <r>
    <x v="0"/>
    <s v="11"/>
    <s v="20"/>
    <s v="04:00:00"/>
    <s v="2019-11-20 04:00:00"/>
    <n v="63.173881278538808"/>
    <n v="6317.3881278538811"/>
    <n v="0"/>
    <n v="0"/>
    <n v="0"/>
  </r>
  <r>
    <x v="0"/>
    <s v="11"/>
    <s v="20"/>
    <s v="05:00:00"/>
    <s v="2019-11-20 05:00:00"/>
    <n v="63.173881278538808"/>
    <n v="6317.3881278538811"/>
    <n v="0"/>
    <n v="0"/>
    <n v="0"/>
  </r>
  <r>
    <x v="0"/>
    <s v="11"/>
    <s v="20"/>
    <s v="06:00:00"/>
    <s v="2019-11-20 06:00:00"/>
    <n v="63.173881278538808"/>
    <n v="6317.3881278538811"/>
    <n v="0"/>
    <n v="0"/>
    <n v="0"/>
  </r>
  <r>
    <x v="0"/>
    <s v="11"/>
    <s v="20"/>
    <s v="07:00:00"/>
    <s v="2019-11-20 07:00:00"/>
    <n v="63.173881278538808"/>
    <n v="6317.3881278538811"/>
    <n v="0"/>
    <n v="0"/>
    <n v="0"/>
  </r>
  <r>
    <x v="0"/>
    <s v="11"/>
    <s v="20"/>
    <s v="08:00:00"/>
    <s v="2019-11-20 08:00:00"/>
    <n v="63.173881278538808"/>
    <n v="6317.3881278538811"/>
    <n v="0"/>
    <n v="0"/>
    <n v="0"/>
  </r>
  <r>
    <x v="0"/>
    <s v="11"/>
    <s v="20"/>
    <s v="09:00:00"/>
    <s v="2019-11-20 09:00:00"/>
    <n v="63.173881278538808"/>
    <n v="6317.3881278538811"/>
    <n v="0"/>
    <n v="0"/>
    <n v="0"/>
  </r>
  <r>
    <x v="0"/>
    <s v="11"/>
    <s v="20"/>
    <s v="10:00:00"/>
    <s v="2019-11-20 10:00:00"/>
    <n v="63.173881278538808"/>
    <n v="6317.3881278538811"/>
    <n v="0"/>
    <n v="0"/>
    <n v="0"/>
  </r>
  <r>
    <x v="0"/>
    <s v="11"/>
    <s v="20"/>
    <s v="11:00:00"/>
    <s v="2019-11-20 11:00:00"/>
    <n v="63.173881278538808"/>
    <n v="6317.3881278538811"/>
    <n v="0"/>
    <n v="0"/>
    <n v="0"/>
  </r>
  <r>
    <x v="0"/>
    <s v="11"/>
    <s v="20"/>
    <s v="12:00:00"/>
    <s v="2019-11-20 12:00:00"/>
    <n v="2.8538812785388101"/>
    <n v="285.38812785388097"/>
    <n v="0"/>
    <n v="0"/>
    <n v="0"/>
  </r>
  <r>
    <x v="0"/>
    <s v="11"/>
    <s v="20"/>
    <s v="13:00:00"/>
    <s v="2019-11-20 13:00:00"/>
    <n v="63.173881278538808"/>
    <n v="6317.3881278538811"/>
    <n v="0"/>
    <n v="0"/>
    <n v="0"/>
  </r>
  <r>
    <x v="0"/>
    <s v="11"/>
    <s v="20"/>
    <s v="14:00:00"/>
    <s v="2019-11-20 14:00:00"/>
    <n v="63.173881278538808"/>
    <n v="6317.3881278538811"/>
    <n v="0"/>
    <n v="0"/>
    <n v="0"/>
  </r>
  <r>
    <x v="0"/>
    <s v="11"/>
    <s v="20"/>
    <s v="15:00:00"/>
    <s v="2019-11-20 15:00:00"/>
    <n v="2.8538812785388101"/>
    <n v="285.38812785388097"/>
    <n v="0"/>
    <n v="0"/>
    <n v="0"/>
  </r>
  <r>
    <x v="0"/>
    <s v="11"/>
    <s v="20"/>
    <s v="16:00:00"/>
    <s v="2019-11-20 16:00:00"/>
    <n v="2.8538812785388101"/>
    <n v="285.38812785388097"/>
    <n v="5.6884476190476102E-3"/>
    <n v="568.84476190476107"/>
    <n v="5972.8699999999917"/>
  </r>
  <r>
    <x v="0"/>
    <s v="11"/>
    <s v="20"/>
    <s v="17:00:00"/>
    <s v="2019-11-20 17:00:00"/>
    <n v="2.8538812785388101"/>
    <n v="285.38812785388097"/>
    <n v="3.9623120761904697E-3"/>
    <n v="396.23120761904698"/>
    <n v="4160.4276799999934"/>
  </r>
  <r>
    <x v="0"/>
    <s v="11"/>
    <s v="20"/>
    <s v="18:00:00"/>
    <s v="2019-11-20 18:00:00"/>
    <n v="2.8538812785388101"/>
    <n v="285.38812785388097"/>
    <n v="3.3359971047618999E-3"/>
    <n v="333.59971047619001"/>
    <n v="3502.7969599999951"/>
  </r>
  <r>
    <x v="0"/>
    <s v="11"/>
    <s v="20"/>
    <s v="19:00:00"/>
    <s v="2019-11-20 19:00:00"/>
    <n v="2.8538812785388101"/>
    <n v="285.38812785388097"/>
    <n v="3.3272982857142802E-3"/>
    <n v="332.72982857142802"/>
    <n v="3493.663199999994"/>
  </r>
  <r>
    <x v="0"/>
    <s v="11"/>
    <s v="20"/>
    <s v="20:00:00"/>
    <s v="2019-11-20 20:00:00"/>
    <n v="2.8538812785388101"/>
    <n v="285.38812785388097"/>
    <n v="3.49257584761904E-3"/>
    <n v="349.25758476190401"/>
    <n v="3667.2046399999922"/>
  </r>
  <r>
    <x v="0"/>
    <s v="11"/>
    <s v="20"/>
    <s v="21:00:00"/>
    <s v="2019-11-20 21:00:00"/>
    <n v="2.8538812785388101"/>
    <n v="285.38812785388097"/>
    <n v="3.7274439619047598E-3"/>
    <n v="372.74439619047598"/>
    <n v="3913.8161599999976"/>
  </r>
  <r>
    <x v="0"/>
    <s v="11"/>
    <s v="20"/>
    <s v="22:00:00"/>
    <s v="2019-11-20 22:00:00"/>
    <n v="2.8538812785388101"/>
    <n v="285.38812785388097"/>
    <n v="3.90576975238095E-3"/>
    <n v="390.57697523809497"/>
    <n v="4101.0582399999976"/>
  </r>
  <r>
    <x v="0"/>
    <s v="11"/>
    <s v="20"/>
    <s v="23:00:00"/>
    <s v="2019-11-20 23:00:00"/>
    <n v="2.8538812785388101"/>
    <n v="285.38812785388097"/>
    <n v="4.0058061714285699E-3"/>
    <n v="400.58061714285697"/>
    <n v="4206.0964799999983"/>
  </r>
  <r>
    <x v="0"/>
    <s v="11"/>
    <s v="21"/>
    <s v="00:00:00"/>
    <s v="2019-11-21 00:00:00"/>
    <n v="2.8538812785388101"/>
    <n v="285.38812785388097"/>
    <n v="4.1667343238095201E-3"/>
    <n v="416.67343238095202"/>
    <n v="4375.0710399999962"/>
  </r>
  <r>
    <x v="0"/>
    <s v="11"/>
    <s v="21"/>
    <s v="01:00:00"/>
    <s v="2019-11-21 01:00:00"/>
    <n v="2.8538812785388101"/>
    <n v="285.38812785388097"/>
    <n v="4.3755059809523801E-3"/>
    <n v="437.550598095238"/>
    <n v="4594.2812799999992"/>
  </r>
  <r>
    <x v="0"/>
    <s v="11"/>
    <s v="21"/>
    <s v="02:00:00"/>
    <s v="2019-11-21 02:00:00"/>
    <n v="2.8538812785388101"/>
    <n v="285.38812785388097"/>
    <n v="4.6538681904761897E-3"/>
    <n v="465.38681904761899"/>
    <n v="4886.5615999999991"/>
  </r>
  <r>
    <x v="0"/>
    <s v="11"/>
    <s v="21"/>
    <s v="03:00:00"/>
    <s v="2019-11-21 03:00:00"/>
    <n v="63.173881278538808"/>
    <n v="6317.3881278538811"/>
    <n v="0"/>
    <n v="0"/>
    <n v="0"/>
  </r>
  <r>
    <x v="0"/>
    <s v="11"/>
    <s v="21"/>
    <s v="04:00:00"/>
    <s v="2019-11-21 04:00:00"/>
    <n v="63.173881278538808"/>
    <n v="6317.3881278538811"/>
    <n v="0"/>
    <n v="0"/>
    <n v="0"/>
  </r>
  <r>
    <x v="0"/>
    <s v="11"/>
    <s v="21"/>
    <s v="05:00:00"/>
    <s v="2019-11-21 05:00:00"/>
    <n v="63.173881278538808"/>
    <n v="6317.3881278538811"/>
    <n v="0"/>
    <n v="0"/>
    <n v="0"/>
  </r>
  <r>
    <x v="0"/>
    <s v="11"/>
    <s v="21"/>
    <s v="06:00:00"/>
    <s v="2019-11-21 06:00:00"/>
    <n v="63.173881278538808"/>
    <n v="6317.3881278538811"/>
    <n v="0"/>
    <n v="0"/>
    <n v="0"/>
  </r>
  <r>
    <x v="0"/>
    <s v="11"/>
    <s v="21"/>
    <s v="07:00:00"/>
    <s v="2019-11-21 07:00:00"/>
    <n v="63.173881278538808"/>
    <n v="6317.3881278538811"/>
    <n v="0"/>
    <n v="0"/>
    <n v="0"/>
  </r>
  <r>
    <x v="0"/>
    <s v="11"/>
    <s v="21"/>
    <s v="08:00:00"/>
    <s v="2019-11-21 08:00:00"/>
    <n v="63.173881278538808"/>
    <n v="6317.3881278538811"/>
    <n v="0"/>
    <n v="0"/>
    <n v="0"/>
  </r>
  <r>
    <x v="0"/>
    <s v="11"/>
    <s v="21"/>
    <s v="09:00:00"/>
    <s v="2019-11-21 09:00:00"/>
    <n v="63.173881278538808"/>
    <n v="6317.3881278538811"/>
    <n v="0"/>
    <n v="0"/>
    <n v="0"/>
  </r>
  <r>
    <x v="0"/>
    <s v="11"/>
    <s v="21"/>
    <s v="10:00:00"/>
    <s v="2019-11-21 10:00:00"/>
    <n v="2.8538812785388101"/>
    <n v="285.38812785388097"/>
    <n v="0"/>
    <n v="0"/>
    <n v="0"/>
  </r>
  <r>
    <x v="0"/>
    <s v="11"/>
    <s v="21"/>
    <s v="11:00:00"/>
    <s v="2019-11-21 11:00:00"/>
    <n v="2.8538812785388101"/>
    <n v="285.38812785388097"/>
    <n v="0"/>
    <n v="0"/>
    <n v="0"/>
  </r>
  <r>
    <x v="0"/>
    <s v="11"/>
    <s v="21"/>
    <s v="12:00:00"/>
    <s v="2019-11-21 12:00:00"/>
    <n v="2.8538812785388101"/>
    <n v="285.38812785388097"/>
    <n v="0"/>
    <n v="0"/>
    <n v="0"/>
  </r>
  <r>
    <x v="0"/>
    <s v="11"/>
    <s v="21"/>
    <s v="13:00:00"/>
    <s v="2019-11-21 13:00:00"/>
    <n v="63.173881278538808"/>
    <n v="6317.3881278538811"/>
    <n v="0"/>
    <n v="0"/>
    <n v="0"/>
  </r>
  <r>
    <x v="0"/>
    <s v="11"/>
    <s v="21"/>
    <s v="14:00:00"/>
    <s v="2019-11-21 14:00:00"/>
    <n v="2.8538812785388101"/>
    <n v="285.38812785388097"/>
    <n v="0"/>
    <n v="0"/>
    <n v="0"/>
  </r>
  <r>
    <x v="0"/>
    <s v="11"/>
    <s v="21"/>
    <s v="15:00:00"/>
    <s v="2019-11-21 15:00:00"/>
    <n v="2.8538812785388101"/>
    <n v="285.38812785388097"/>
    <n v="0"/>
    <n v="0"/>
    <n v="0"/>
  </r>
  <r>
    <x v="0"/>
    <s v="11"/>
    <s v="21"/>
    <s v="16:00:00"/>
    <s v="2019-11-21 16:00:00"/>
    <n v="2.8538812785388101"/>
    <n v="285.38812785388097"/>
    <n v="6.0848142857142804E-3"/>
    <n v="608.48142857142807"/>
    <n v="6389.0549999999948"/>
  </r>
  <r>
    <x v="0"/>
    <s v="11"/>
    <s v="21"/>
    <s v="17:00:00"/>
    <s v="2019-11-21 17:00:00"/>
    <n v="2.8538812785388101"/>
    <n v="285.38812785388097"/>
    <n v="3.6404557714285698E-3"/>
    <n v="364.04557714285698"/>
    <n v="3822.4785599999982"/>
  </r>
  <r>
    <x v="0"/>
    <s v="11"/>
    <s v="21"/>
    <s v="18:00:00"/>
    <s v="2019-11-21 18:00:00"/>
    <n v="2.8538812785388101"/>
    <n v="285.38812785388097"/>
    <n v="3.1359242666666601E-3"/>
    <n v="313.59242666666603"/>
    <n v="3292.7204799999931"/>
  </r>
  <r>
    <x v="0"/>
    <s v="11"/>
    <s v="21"/>
    <s v="19:00:00"/>
    <s v="2019-11-21 19:00:00"/>
    <n v="2.8538812785388101"/>
    <n v="285.38812785388097"/>
    <n v="3.14897249523809E-3"/>
    <n v="314.89724952380902"/>
    <n v="3306.4211199999945"/>
  </r>
  <r>
    <x v="0"/>
    <s v="11"/>
    <s v="21"/>
    <s v="20:00:00"/>
    <s v="2019-11-21 20:00:00"/>
    <n v="2.8538812785388101"/>
    <n v="285.38812785388097"/>
    <n v="3.2664065523809499E-3"/>
    <n v="326.64065523809501"/>
    <n v="3429.7268799999974"/>
  </r>
  <r>
    <x v="0"/>
    <s v="11"/>
    <s v="21"/>
    <s v="21:00:00"/>
    <s v="2019-11-21 21:00:00"/>
    <n v="2.8538812785388101"/>
    <n v="285.38812785388097"/>
    <n v="3.5056240761904699E-3"/>
    <n v="350.56240761904701"/>
    <n v="3680.9052799999936"/>
  </r>
  <r>
    <x v="0"/>
    <s v="11"/>
    <s v="21"/>
    <s v="22:00:00"/>
    <s v="2019-11-21 22:00:00"/>
    <n v="2.8538812785388101"/>
    <n v="285.38812785388097"/>
    <n v="3.5317205333333301E-3"/>
    <n v="353.172053333333"/>
    <n v="3708.3065599999964"/>
  </r>
  <r>
    <x v="0"/>
    <s v="11"/>
    <s v="21"/>
    <s v="23:00:00"/>
    <s v="2019-11-21 23:00:00"/>
    <n v="2.8538812785388101"/>
    <n v="285.38812785388097"/>
    <n v="3.3359971047618999E-3"/>
    <n v="333.59971047619001"/>
    <n v="3502.7969599999951"/>
  </r>
  <r>
    <x v="0"/>
    <s v="11"/>
    <s v="22"/>
    <s v="00:00:00"/>
    <s v="2019-11-22 00:00:00"/>
    <n v="63.173881278538808"/>
    <n v="6317.3881278538811"/>
    <n v="0"/>
    <n v="0"/>
    <n v="0"/>
  </r>
  <r>
    <x v="0"/>
    <s v="11"/>
    <s v="22"/>
    <s v="01:00:00"/>
    <s v="2019-11-22 01:00:00"/>
    <n v="63.173881278538808"/>
    <n v="6317.3881278538811"/>
    <n v="0"/>
    <n v="0"/>
    <n v="0"/>
  </r>
  <r>
    <x v="0"/>
    <s v="11"/>
    <s v="22"/>
    <s v="02:00:00"/>
    <s v="2019-11-22 02:00:00"/>
    <n v="63.173881278538808"/>
    <n v="6317.3881278538811"/>
    <n v="0"/>
    <n v="0"/>
    <n v="0"/>
  </r>
  <r>
    <x v="0"/>
    <s v="11"/>
    <s v="22"/>
    <s v="03:00:00"/>
    <s v="2019-11-22 03:00:00"/>
    <n v="63.173881278538808"/>
    <n v="6317.3881278538811"/>
    <n v="0"/>
    <n v="0"/>
    <n v="0"/>
  </r>
  <r>
    <x v="0"/>
    <s v="11"/>
    <s v="22"/>
    <s v="04:00:00"/>
    <s v="2019-11-22 04:00:00"/>
    <n v="63.173881278538808"/>
    <n v="6317.3881278538811"/>
    <n v="0"/>
    <n v="0"/>
    <n v="0"/>
  </r>
  <r>
    <x v="0"/>
    <s v="11"/>
    <s v="22"/>
    <s v="05:00:00"/>
    <s v="2019-11-22 05:00:00"/>
    <n v="63.173881278538808"/>
    <n v="6317.3881278538811"/>
    <n v="0"/>
    <n v="0"/>
    <n v="0"/>
  </r>
  <r>
    <x v="0"/>
    <s v="11"/>
    <s v="22"/>
    <s v="06:00:00"/>
    <s v="2019-11-22 06:00:00"/>
    <n v="63.173881278538808"/>
    <n v="6317.3881278538811"/>
    <n v="0"/>
    <n v="0"/>
    <n v="0"/>
  </r>
  <r>
    <x v="0"/>
    <s v="11"/>
    <s v="22"/>
    <s v="07:00:00"/>
    <s v="2019-11-22 07:00:00"/>
    <n v="63.173881278538808"/>
    <n v="6317.3881278538811"/>
    <n v="0"/>
    <n v="0"/>
    <n v="0"/>
  </r>
  <r>
    <x v="0"/>
    <s v="11"/>
    <s v="22"/>
    <s v="08:00:00"/>
    <s v="2019-11-22 08:00:00"/>
    <n v="63.173881278538808"/>
    <n v="6317.3881278538811"/>
    <n v="0"/>
    <n v="0"/>
    <n v="0"/>
  </r>
  <r>
    <x v="0"/>
    <s v="11"/>
    <s v="22"/>
    <s v="09:00:00"/>
    <s v="2019-11-22 09:00:00"/>
    <n v="63.173881278538808"/>
    <n v="6317.3881278538811"/>
    <n v="0"/>
    <n v="0"/>
    <n v="0"/>
  </r>
  <r>
    <x v="0"/>
    <s v="11"/>
    <s v="22"/>
    <s v="10:00:00"/>
    <s v="2019-11-22 10:00:00"/>
    <n v="63.173881278538808"/>
    <n v="6317.3881278538811"/>
    <n v="0"/>
    <n v="0"/>
    <n v="0"/>
  </r>
  <r>
    <x v="0"/>
    <s v="11"/>
    <s v="22"/>
    <s v="11:00:00"/>
    <s v="2019-11-22 11:00:00"/>
    <n v="63.173881278538808"/>
    <n v="6317.3881278538811"/>
    <n v="0"/>
    <n v="0"/>
    <n v="0"/>
  </r>
  <r>
    <x v="0"/>
    <s v="11"/>
    <s v="22"/>
    <s v="12:00:00"/>
    <s v="2019-11-22 12:00:00"/>
    <n v="63.173881278538808"/>
    <n v="6317.3881278538811"/>
    <n v="0"/>
    <n v="0"/>
    <n v="0"/>
  </r>
  <r>
    <x v="0"/>
    <s v="11"/>
    <s v="22"/>
    <s v="13:00:00"/>
    <s v="2019-11-22 13:00:00"/>
    <n v="63.173881278538808"/>
    <n v="6317.3881278538811"/>
    <n v="0"/>
    <n v="0"/>
    <n v="0"/>
  </r>
  <r>
    <x v="0"/>
    <s v="11"/>
    <s v="22"/>
    <s v="14:00:00"/>
    <s v="2019-11-22 14:00:00"/>
    <n v="63.173881278538808"/>
    <n v="6317.3881278538811"/>
    <n v="0"/>
    <n v="0"/>
    <n v="0"/>
  </r>
  <r>
    <x v="0"/>
    <s v="11"/>
    <s v="22"/>
    <s v="15:00:00"/>
    <s v="2019-11-22 15:00:00"/>
    <n v="63.173881278538808"/>
    <n v="6317.3881278538811"/>
    <n v="0"/>
    <n v="0"/>
    <n v="0"/>
  </r>
  <r>
    <x v="0"/>
    <s v="11"/>
    <s v="22"/>
    <s v="16:00:00"/>
    <s v="2019-11-22 16:00:00"/>
    <n v="2.8538812785388101"/>
    <n v="285.38812785388097"/>
    <n v="5.6663238095237996E-3"/>
    <n v="566.63238095238"/>
    <n v="5949.6399999999903"/>
  </r>
  <r>
    <x v="0"/>
    <s v="11"/>
    <s v="22"/>
    <s v="17:00:00"/>
    <s v="2019-11-22 17:00:00"/>
    <n v="2.8538812785388101"/>
    <n v="285.38812785388097"/>
    <n v="3.4012382476190399E-3"/>
    <n v="340.12382476190396"/>
    <n v="3571.3001599999916"/>
  </r>
  <r>
    <x v="0"/>
    <s v="11"/>
    <s v="22"/>
    <s v="18:00:00"/>
    <s v="2019-11-22 18:00:00"/>
    <n v="2.8538812785388101"/>
    <n v="285.38812785388097"/>
    <n v="3.0532854857142802E-3"/>
    <n v="305.32854857142803"/>
    <n v="3205.9497599999945"/>
  </r>
  <r>
    <x v="0"/>
    <s v="11"/>
    <s v="22"/>
    <s v="19:00:00"/>
    <s v="2019-11-22 19:00:00"/>
    <n v="2.8538812785388101"/>
    <n v="285.38812785388097"/>
    <n v="3.61435931428571E-3"/>
    <n v="361.435931428571"/>
    <n v="3795.0772799999954"/>
  </r>
  <r>
    <x v="0"/>
    <s v="11"/>
    <s v="22"/>
    <s v="20:00:00"/>
    <s v="2019-11-22 20:00:00"/>
    <n v="2.8538812785388101"/>
    <n v="285.38812785388097"/>
    <n v="4.11019199999999E-3"/>
    <n v="411.01919999999899"/>
    <n v="4315.7015999999894"/>
  </r>
  <r>
    <x v="0"/>
    <s v="11"/>
    <s v="22"/>
    <s v="21:00:00"/>
    <s v="2019-11-22 21:00:00"/>
    <n v="2.8538812785388101"/>
    <n v="285.38812785388097"/>
    <n v="4.5494823619047602E-3"/>
    <n v="454.948236190476"/>
    <n v="4776.956479999998"/>
  </r>
  <r>
    <x v="0"/>
    <s v="11"/>
    <s v="22"/>
    <s v="22:00:00"/>
    <s v="2019-11-22 22:00:00"/>
    <n v="2.8538812785388101"/>
    <n v="285.38812785388097"/>
    <n v="4.9061339428571396E-3"/>
    <n v="490.61339428571398"/>
    <n v="5151.4406399999971"/>
  </r>
  <r>
    <x v="0"/>
    <s v="11"/>
    <s v="22"/>
    <s v="23:00:00"/>
    <s v="2019-11-22 23:00:00"/>
    <n v="2.8538812785388101"/>
    <n v="285.38812785388097"/>
    <n v="5.19754438095238E-3"/>
    <n v="519.75443809523802"/>
    <n v="5457.4215999999988"/>
  </r>
  <r>
    <x v="0"/>
    <s v="11"/>
    <s v="23"/>
    <s v="00:00:00"/>
    <s v="2019-11-23 00:00:00"/>
    <n v="63.173881278538808"/>
    <n v="6317.3881278538811"/>
    <n v="0"/>
    <n v="0"/>
    <n v="0"/>
  </r>
  <r>
    <x v="0"/>
    <s v="11"/>
    <s v="23"/>
    <s v="01:00:00"/>
    <s v="2019-11-23 01:00:00"/>
    <n v="63.173881278538808"/>
    <n v="6317.3881278538811"/>
    <n v="0"/>
    <n v="0"/>
    <n v="0"/>
  </r>
  <r>
    <x v="0"/>
    <s v="11"/>
    <s v="23"/>
    <s v="02:00:00"/>
    <s v="2019-11-23 02:00:00"/>
    <n v="63.173881278538808"/>
    <n v="6317.3881278538811"/>
    <n v="0"/>
    <n v="0"/>
    <n v="0"/>
  </r>
  <r>
    <x v="0"/>
    <s v="11"/>
    <s v="23"/>
    <s v="03:00:00"/>
    <s v="2019-11-23 03:00:00"/>
    <n v="63.173881278538808"/>
    <n v="6317.3881278538811"/>
    <n v="0"/>
    <n v="0"/>
    <n v="0"/>
  </r>
  <r>
    <x v="0"/>
    <s v="11"/>
    <s v="23"/>
    <s v="04:00:00"/>
    <s v="2019-11-23 04:00:00"/>
    <n v="63.173881278538808"/>
    <n v="6317.3881278538811"/>
    <n v="0"/>
    <n v="0"/>
    <n v="0"/>
  </r>
  <r>
    <x v="0"/>
    <s v="11"/>
    <s v="23"/>
    <s v="05:00:00"/>
    <s v="2019-11-23 05:00:00"/>
    <n v="63.173881278538808"/>
    <n v="6317.3881278538811"/>
    <n v="1.4998628571428501E-4"/>
    <n v="14.998628571428501"/>
    <n v="157.48559999999927"/>
  </r>
  <r>
    <x v="0"/>
    <s v="11"/>
    <s v="23"/>
    <s v="06:00:00"/>
    <s v="2019-11-23 06:00:00"/>
    <n v="63.173881278538808"/>
    <n v="6317.3881278538811"/>
    <n v="3.3701089523809497E-4"/>
    <n v="33.7010895238095"/>
    <n v="353.86143999999973"/>
  </r>
  <r>
    <x v="0"/>
    <s v="11"/>
    <s v="23"/>
    <s v="07:00:00"/>
    <s v="2019-11-23 07:00:00"/>
    <n v="63.173881278538808"/>
    <n v="6317.3881278538811"/>
    <n v="1.5060619047618999E-3"/>
    <n v="150.60619047618999"/>
    <n v="1581.364999999995"/>
  </r>
  <r>
    <x v="0"/>
    <s v="11"/>
    <s v="23"/>
    <s v="08:00:00"/>
    <s v="2019-11-23 08:00:00"/>
    <n v="63.173881278538808"/>
    <n v="6317.3881278538811"/>
    <n v="0"/>
    <n v="0"/>
    <n v="0"/>
  </r>
  <r>
    <x v="0"/>
    <s v="11"/>
    <s v="23"/>
    <s v="09:00:00"/>
    <s v="2019-11-23 09:00:00"/>
    <n v="63.173881278538808"/>
    <n v="6317.3881278538811"/>
    <n v="0"/>
    <n v="0"/>
    <n v="0"/>
  </r>
  <r>
    <x v="0"/>
    <s v="11"/>
    <s v="23"/>
    <s v="10:00:00"/>
    <s v="2019-11-23 10:00:00"/>
    <n v="2.8538812785388101"/>
    <n v="285.38812785388097"/>
    <n v="0"/>
    <n v="0"/>
    <n v="0"/>
  </r>
  <r>
    <x v="0"/>
    <s v="11"/>
    <s v="23"/>
    <s v="11:00:00"/>
    <s v="2019-11-23 11:00:00"/>
    <n v="63.173881278538808"/>
    <n v="6317.3881278538811"/>
    <n v="0"/>
    <n v="0"/>
    <n v="0"/>
  </r>
  <r>
    <x v="0"/>
    <s v="11"/>
    <s v="23"/>
    <s v="12:00:00"/>
    <s v="2019-11-23 12:00:00"/>
    <n v="63.173881278538808"/>
    <n v="6317.3881278538811"/>
    <n v="0"/>
    <n v="0"/>
    <n v="0"/>
  </r>
  <r>
    <x v="0"/>
    <s v="11"/>
    <s v="23"/>
    <s v="13:00:00"/>
    <s v="2019-11-23 13:00:00"/>
    <n v="63.173881278538808"/>
    <n v="6317.3881278538811"/>
    <n v="0"/>
    <n v="0"/>
    <n v="0"/>
  </r>
  <r>
    <x v="0"/>
    <s v="11"/>
    <s v="23"/>
    <s v="14:00:00"/>
    <s v="2019-11-23 14:00:00"/>
    <n v="63.173881278538808"/>
    <n v="6317.3881278538811"/>
    <n v="0"/>
    <n v="0"/>
    <n v="0"/>
  </r>
  <r>
    <x v="0"/>
    <s v="11"/>
    <s v="23"/>
    <s v="15:00:00"/>
    <s v="2019-11-23 15:00:00"/>
    <n v="63.173881278538808"/>
    <n v="6317.3881278538811"/>
    <n v="0"/>
    <n v="0"/>
    <n v="0"/>
  </r>
  <r>
    <x v="0"/>
    <s v="11"/>
    <s v="23"/>
    <s v="16:00:00"/>
    <s v="2019-11-23 16:00:00"/>
    <n v="2.8538812785388101"/>
    <n v="285.38812785388097"/>
    <n v="9.2898095238095196E-3"/>
    <n v="928.98095238095198"/>
    <n v="9754.2999999999956"/>
  </r>
  <r>
    <x v="0"/>
    <s v="11"/>
    <s v="23"/>
    <s v="17:00:00"/>
    <s v="2019-11-23 17:00:00"/>
    <n v="2.8538812785388101"/>
    <n v="285.38812785388097"/>
    <n v="4.6930128761904699E-3"/>
    <n v="469.301287619047"/>
    <n v="4927.6635199999937"/>
  </r>
  <r>
    <x v="0"/>
    <s v="11"/>
    <s v="23"/>
    <s v="18:00:00"/>
    <s v="2019-11-23 18:00:00"/>
    <n v="2.8538812785388101"/>
    <n v="285.38812785388097"/>
    <n v="3.7796368761904699E-3"/>
    <n v="377.96368761904699"/>
    <n v="3968.6187199999936"/>
  </r>
  <r>
    <x v="0"/>
    <s v="11"/>
    <s v="23"/>
    <s v="19:00:00"/>
    <s v="2019-11-23 19:00:00"/>
    <n v="2.8538812785388101"/>
    <n v="285.38812785388097"/>
    <n v="3.6448051809523799E-3"/>
    <n v="364.48051809523798"/>
    <n v="3827.045439999999"/>
  </r>
  <r>
    <x v="0"/>
    <s v="11"/>
    <s v="23"/>
    <s v="20:00:00"/>
    <s v="2019-11-23 20:00:00"/>
    <n v="2.8538812785388101"/>
    <n v="285.38812785388097"/>
    <n v="3.68394986666666E-3"/>
    <n v="368.394986666666"/>
    <n v="3868.1473599999931"/>
  </r>
  <r>
    <x v="0"/>
    <s v="11"/>
    <s v="23"/>
    <s v="21:00:00"/>
    <s v="2019-11-23 21:00:00"/>
    <n v="2.8538812785388101"/>
    <n v="285.38812785388097"/>
    <n v="3.7709380571428501E-3"/>
    <n v="377.093805714285"/>
    <n v="3959.4849599999925"/>
  </r>
  <r>
    <x v="0"/>
    <s v="11"/>
    <s v="23"/>
    <s v="22:00:00"/>
    <s v="2019-11-23 22:00:00"/>
    <n v="2.8538812785388101"/>
    <n v="285.38812785388097"/>
    <n v="3.5708652190476098E-3"/>
    <n v="357.08652190476096"/>
    <n v="3749.40847999999"/>
  </r>
  <r>
    <x v="0"/>
    <s v="11"/>
    <s v="23"/>
    <s v="23:00:00"/>
    <s v="2019-11-23 23:00:00"/>
    <n v="2.8538812785388101"/>
    <n v="285.38812785388097"/>
    <n v="3.14897249523809E-3"/>
    <n v="314.89724952380902"/>
    <n v="3306.4211199999945"/>
  </r>
  <r>
    <x v="0"/>
    <s v="11"/>
    <s v="24"/>
    <s v="00:00:00"/>
    <s v="2019-11-24 00:00:00"/>
    <n v="63.173881278538808"/>
    <n v="6317.3881278538811"/>
    <n v="0"/>
    <n v="0"/>
    <n v="0"/>
  </r>
  <r>
    <x v="0"/>
    <s v="11"/>
    <s v="24"/>
    <s v="01:00:00"/>
    <s v="2019-11-24 01:00:00"/>
    <n v="63.173881278538808"/>
    <n v="6317.3881278538811"/>
    <n v="0"/>
    <n v="0"/>
    <n v="0"/>
  </r>
  <r>
    <x v="0"/>
    <s v="11"/>
    <s v="24"/>
    <s v="02:00:00"/>
    <s v="2019-11-24 02:00:00"/>
    <n v="63.173881278538808"/>
    <n v="6317.3881278538811"/>
    <n v="0"/>
    <n v="0"/>
    <n v="0"/>
  </r>
  <r>
    <x v="0"/>
    <s v="11"/>
    <s v="24"/>
    <s v="03:00:00"/>
    <s v="2019-11-24 03:00:00"/>
    <n v="63.173881278538808"/>
    <n v="6317.3881278538811"/>
    <n v="0"/>
    <n v="0"/>
    <n v="0"/>
  </r>
  <r>
    <x v="0"/>
    <s v="11"/>
    <s v="24"/>
    <s v="04:00:00"/>
    <s v="2019-11-24 04:00:00"/>
    <n v="63.173881278538808"/>
    <n v="6317.3881278538811"/>
    <n v="0"/>
    <n v="0"/>
    <n v="0"/>
  </r>
  <r>
    <x v="0"/>
    <s v="11"/>
    <s v="24"/>
    <s v="05:00:00"/>
    <s v="2019-11-24 05:00:00"/>
    <n v="63.173881278538808"/>
    <n v="6317.3881278538811"/>
    <n v="0"/>
    <n v="0"/>
    <n v="0"/>
  </r>
  <r>
    <x v="0"/>
    <s v="11"/>
    <s v="24"/>
    <s v="06:00:00"/>
    <s v="2019-11-24 06:00:00"/>
    <n v="63.173881278538808"/>
    <n v="6317.3881278538811"/>
    <n v="0"/>
    <n v="0"/>
    <n v="0"/>
  </r>
  <r>
    <x v="0"/>
    <s v="11"/>
    <s v="24"/>
    <s v="07:00:00"/>
    <s v="2019-11-24 07:00:00"/>
    <n v="63.173881278538808"/>
    <n v="6317.3881278538811"/>
    <n v="0"/>
    <n v="0"/>
    <n v="0"/>
  </r>
  <r>
    <x v="0"/>
    <s v="11"/>
    <s v="24"/>
    <s v="08:00:00"/>
    <s v="2019-11-24 08:00:00"/>
    <n v="63.173881278538808"/>
    <n v="6317.3881278538811"/>
    <n v="1.01613756613756E-4"/>
    <n v="10.161375661375599"/>
    <n v="106.69444444444379"/>
  </r>
  <r>
    <x v="0"/>
    <s v="11"/>
    <s v="24"/>
    <s v="09:00:00"/>
    <s v="2019-11-24 09:00:00"/>
    <n v="63.173881278538808"/>
    <n v="6317.3881278538811"/>
    <n v="0"/>
    <n v="0"/>
    <n v="0"/>
  </r>
  <r>
    <x v="0"/>
    <s v="11"/>
    <s v="24"/>
    <s v="10:00:00"/>
    <s v="2019-11-24 10:00:00"/>
    <n v="63.173881278538808"/>
    <n v="6317.3881278538811"/>
    <n v="0"/>
    <n v="0"/>
    <n v="0"/>
  </r>
  <r>
    <x v="0"/>
    <s v="11"/>
    <s v="24"/>
    <s v="11:00:00"/>
    <s v="2019-11-24 11:00:00"/>
    <n v="63.173881278538808"/>
    <n v="6317.3881278538811"/>
    <n v="0"/>
    <n v="0"/>
    <n v="0"/>
  </r>
  <r>
    <x v="0"/>
    <s v="11"/>
    <s v="24"/>
    <s v="12:00:00"/>
    <s v="2019-11-24 12:00:00"/>
    <n v="63.173881278538808"/>
    <n v="6317.3881278538811"/>
    <n v="0"/>
    <n v="0"/>
    <n v="0"/>
  </r>
  <r>
    <x v="0"/>
    <s v="11"/>
    <s v="24"/>
    <s v="13:00:00"/>
    <s v="2019-11-24 13:00:00"/>
    <n v="63.173881278538808"/>
    <n v="6317.3881278538811"/>
    <n v="0"/>
    <n v="0"/>
    <n v="0"/>
  </r>
  <r>
    <x v="0"/>
    <s v="11"/>
    <s v="24"/>
    <s v="14:00:00"/>
    <s v="2019-11-24 14:00:00"/>
    <n v="63.173881278538808"/>
    <n v="6317.3881278538811"/>
    <n v="0"/>
    <n v="0"/>
    <n v="0"/>
  </r>
  <r>
    <x v="0"/>
    <s v="11"/>
    <s v="24"/>
    <s v="15:00:00"/>
    <s v="2019-11-24 15:00:00"/>
    <n v="63.173881278538808"/>
    <n v="6317.3881278538811"/>
    <n v="0"/>
    <n v="0"/>
    <n v="0"/>
  </r>
  <r>
    <x v="0"/>
    <s v="11"/>
    <s v="24"/>
    <s v="16:00:00"/>
    <s v="2019-11-24 16:00:00"/>
    <n v="2.8538812785388101"/>
    <n v="285.38812785388097"/>
    <n v="6.2695809523809496E-3"/>
    <n v="626.95809523809498"/>
    <n v="6583.0599999999977"/>
  </r>
  <r>
    <x v="0"/>
    <s v="11"/>
    <s v="24"/>
    <s v="17:00:00"/>
    <s v="2019-11-24 17:00:00"/>
    <n v="2.8538812785388101"/>
    <n v="285.38812785388097"/>
    <n v="4.2406742857142802E-3"/>
    <n v="424.06742857142802"/>
    <n v="4452.7079999999942"/>
  </r>
  <r>
    <x v="0"/>
    <s v="11"/>
    <s v="24"/>
    <s v="18:00:00"/>
    <s v="2019-11-24 18:00:00"/>
    <n v="2.8538812785388101"/>
    <n v="285.38812785388097"/>
    <n v="3.7448415999999899E-3"/>
    <n v="374.48415999999901"/>
    <n v="3932.0836799999897"/>
  </r>
  <r>
    <x v="0"/>
    <s v="11"/>
    <s v="24"/>
    <s v="19:00:00"/>
    <s v="2019-11-24 19:00:00"/>
    <n v="2.8538812785388101"/>
    <n v="285.38812785388097"/>
    <n v="3.85357683809523E-3"/>
    <n v="385.357683809523"/>
    <n v="4046.2556799999916"/>
  </r>
  <r>
    <x v="0"/>
    <s v="11"/>
    <s v="24"/>
    <s v="20:00:00"/>
    <s v="2019-11-24 20:00:00"/>
    <n v="2.8538812785388101"/>
    <n v="285.38812785388097"/>
    <n v="4.1928307809523798E-3"/>
    <n v="419.28307809523801"/>
    <n v="4402.4723199999989"/>
  </r>
  <r>
    <x v="0"/>
    <s v="11"/>
    <s v="24"/>
    <s v="21:00:00"/>
    <s v="2019-11-24 21:00:00"/>
    <n v="2.8538812785388101"/>
    <n v="285.38812785388097"/>
    <n v="4.6103740952380904E-3"/>
    <n v="461.03740952380906"/>
    <n v="4840.8927999999951"/>
  </r>
  <r>
    <x v="0"/>
    <s v="11"/>
    <s v="24"/>
    <s v="22:00:00"/>
    <s v="2019-11-24 22:00:00"/>
    <n v="2.8538812785388101"/>
    <n v="285.38812785388097"/>
    <n v="4.8974351238095203E-3"/>
    <n v="489.74351238095204"/>
    <n v="5142.3068799999965"/>
  </r>
  <r>
    <x v="0"/>
    <s v="11"/>
    <s v="24"/>
    <s v="23:00:00"/>
    <s v="2019-11-24 23:00:00"/>
    <n v="2.8538812785388101"/>
    <n v="285.38812785388097"/>
    <n v="4.9931221333333296E-3"/>
    <n v="499.31221333333298"/>
    <n v="5242.778239999996"/>
  </r>
  <r>
    <x v="0"/>
    <s v="11"/>
    <s v="25"/>
    <s v="00:00:00"/>
    <s v="2019-11-25 00:00:00"/>
    <n v="2.8538812785388101"/>
    <n v="285.38812785388097"/>
    <n v="5.0148691809523797E-3"/>
    <n v="501.48691809523797"/>
    <n v="5265.6126399999985"/>
  </r>
  <r>
    <x v="0"/>
    <s v="11"/>
    <s v="25"/>
    <s v="01:00:00"/>
    <s v="2019-11-25 01:00:00"/>
    <n v="2.8538812785388101"/>
    <n v="285.38812785388097"/>
    <n v="5.12795382857142E-3"/>
    <n v="512.79538285714204"/>
    <n v="5384.3515199999911"/>
  </r>
  <r>
    <x v="0"/>
    <s v="11"/>
    <s v="25"/>
    <s v="02:00:00"/>
    <s v="2019-11-25 02:00:00"/>
    <n v="2.8538812785388101"/>
    <n v="285.38812785388097"/>
    <n v="5.2540867047618997E-3"/>
    <n v="525.40867047618997"/>
    <n v="5516.7910399999946"/>
  </r>
  <r>
    <x v="0"/>
    <s v="11"/>
    <s v="25"/>
    <s v="03:00:00"/>
    <s v="2019-11-25 03:00:00"/>
    <n v="2.8538812785388101"/>
    <n v="285.38812785388097"/>
    <n v="5.3976172190476198E-3"/>
    <n v="539.761721904762"/>
    <n v="5667.4980800000012"/>
  </r>
  <r>
    <x v="0"/>
    <s v="11"/>
    <s v="25"/>
    <s v="04:00:00"/>
    <s v="2019-11-25 04:00:00"/>
    <n v="2.8538812785388101"/>
    <n v="285.38812785388097"/>
    <n v="5.52375009523809E-3"/>
    <n v="552.37500952380901"/>
    <n v="5799.9375999999947"/>
  </r>
  <r>
    <x v="0"/>
    <s v="11"/>
    <s v="25"/>
    <s v="05:00:00"/>
    <s v="2019-11-25 05:00:00"/>
    <n v="63.173881278538808"/>
    <n v="6317.3881278538811"/>
    <n v="0"/>
    <n v="0"/>
    <n v="0"/>
  </r>
  <r>
    <x v="0"/>
    <s v="11"/>
    <s v="25"/>
    <s v="06:00:00"/>
    <s v="2019-11-25 06:00:00"/>
    <n v="63.173881278538808"/>
    <n v="6317.3881278538811"/>
    <n v="0"/>
    <n v="0"/>
    <n v="0"/>
  </r>
  <r>
    <x v="0"/>
    <s v="11"/>
    <s v="25"/>
    <s v="07:00:00"/>
    <s v="2019-11-25 07:00:00"/>
    <n v="63.173881278538808"/>
    <n v="6317.3881278538811"/>
    <n v="0"/>
    <n v="0"/>
    <n v="0"/>
  </r>
  <r>
    <x v="0"/>
    <s v="11"/>
    <s v="25"/>
    <s v="08:00:00"/>
    <s v="2019-11-25 08:00:00"/>
    <n v="63.173881278538808"/>
    <n v="6317.3881278538811"/>
    <n v="0"/>
    <n v="0"/>
    <n v="0"/>
  </r>
  <r>
    <x v="0"/>
    <s v="11"/>
    <s v="25"/>
    <s v="09:00:00"/>
    <s v="2019-11-25 09:00:00"/>
    <n v="63.173881278538808"/>
    <n v="6317.3881278538811"/>
    <n v="0"/>
    <n v="0"/>
    <n v="0"/>
  </r>
  <r>
    <x v="0"/>
    <s v="11"/>
    <s v="25"/>
    <s v="10:00:00"/>
    <s v="2019-11-25 10:00:00"/>
    <n v="2.8538812785388101"/>
    <n v="285.38812785388097"/>
    <n v="0"/>
    <n v="0"/>
    <n v="0"/>
  </r>
  <r>
    <x v="0"/>
    <s v="11"/>
    <s v="25"/>
    <s v="11:00:00"/>
    <s v="2019-11-25 11:00:00"/>
    <n v="2.8538812785388101"/>
    <n v="285.38812785388097"/>
    <n v="0"/>
    <n v="0"/>
    <n v="0"/>
  </r>
  <r>
    <x v="0"/>
    <s v="11"/>
    <s v="25"/>
    <s v="12:00:00"/>
    <s v="2019-11-25 12:00:00"/>
    <n v="2.8538812785388101"/>
    <n v="285.38812785388097"/>
    <n v="0"/>
    <n v="0"/>
    <n v="0"/>
  </r>
  <r>
    <x v="0"/>
    <s v="11"/>
    <s v="25"/>
    <s v="13:00:00"/>
    <s v="2019-11-25 13:00:00"/>
    <n v="2.8538812785388101"/>
    <n v="285.38812785388097"/>
    <n v="0"/>
    <n v="0"/>
    <n v="0"/>
  </r>
  <r>
    <x v="0"/>
    <s v="11"/>
    <s v="25"/>
    <s v="14:00:00"/>
    <s v="2019-11-25 14:00:00"/>
    <n v="2.8538812785388101"/>
    <n v="285.38812785388097"/>
    <n v="0"/>
    <n v="0"/>
    <n v="0"/>
  </r>
  <r>
    <x v="0"/>
    <s v="11"/>
    <s v="25"/>
    <s v="15:00:00"/>
    <s v="2019-11-25 15:00:00"/>
    <n v="2.8538812785388101"/>
    <n v="285.38812785388097"/>
    <n v="0"/>
    <n v="0"/>
    <n v="0"/>
  </r>
  <r>
    <x v="0"/>
    <s v="11"/>
    <s v="25"/>
    <s v="16:00:00"/>
    <s v="2019-11-25 16:00:00"/>
    <n v="2.8538812785388101"/>
    <n v="285.38812785388097"/>
    <n v="5.5725714285714198E-3"/>
    <n v="557.25714285714196"/>
    <n v="5851.1999999999907"/>
  </r>
  <r>
    <x v="0"/>
    <s v="11"/>
    <s v="25"/>
    <s v="17:00:00"/>
    <s v="2019-11-25 17:00:00"/>
    <n v="2.8538812785388101"/>
    <n v="285.38812785388097"/>
    <n v="4.14498727619047E-3"/>
    <n v="414.49872761904697"/>
    <n v="4352.2366399999928"/>
  </r>
  <r>
    <x v="0"/>
    <s v="11"/>
    <s v="25"/>
    <s v="18:00:00"/>
    <s v="2019-11-25 18:00:00"/>
    <n v="2.8538812785388101"/>
    <n v="285.38812785388097"/>
    <n v="3.6056604952380898E-3"/>
    <n v="360.566049523809"/>
    <n v="3785.9435199999944"/>
  </r>
  <r>
    <x v="0"/>
    <s v="11"/>
    <s v="25"/>
    <s v="19:00:00"/>
    <s v="2019-11-25 19:00:00"/>
    <n v="2.8538812785388101"/>
    <n v="285.38812785388097"/>
    <n v="3.6056604952380898E-3"/>
    <n v="360.566049523809"/>
    <n v="3785.9435199999944"/>
  </r>
  <r>
    <x v="0"/>
    <s v="11"/>
    <s v="25"/>
    <s v="20:00:00"/>
    <s v="2019-11-25 20:00:00"/>
    <n v="2.8538812785388101"/>
    <n v="285.38812785388097"/>
    <n v="3.3490453333333298E-3"/>
    <n v="334.90453333333301"/>
    <n v="3516.4975999999965"/>
  </r>
  <r>
    <x v="0"/>
    <s v="11"/>
    <s v="25"/>
    <s v="21:00:00"/>
    <s v="2019-11-25 21:00:00"/>
    <n v="2.8538812785388101"/>
    <n v="285.38812785388097"/>
    <n v="3.4534311619047599E-3"/>
    <n v="345.343116190476"/>
    <n v="3626.102719999998"/>
  </r>
  <r>
    <x v="0"/>
    <s v="11"/>
    <s v="25"/>
    <s v="22:00:00"/>
    <s v="2019-11-25 22:00:00"/>
    <n v="2.8538812785388101"/>
    <n v="285.38812785388097"/>
    <n v="3.7404921904761902E-3"/>
    <n v="374.04921904761903"/>
    <n v="3927.5167999999999"/>
  </r>
  <r>
    <x v="0"/>
    <s v="11"/>
    <s v="25"/>
    <s v="23:00:00"/>
    <s v="2019-11-25 23:00:00"/>
    <n v="2.8538812785388101"/>
    <n v="285.38812785388097"/>
    <n v="4.1841319619047596E-3"/>
    <n v="418.41319619047596"/>
    <n v="4393.3385599999974"/>
  </r>
  <r>
    <x v="0"/>
    <s v="11"/>
    <s v="26"/>
    <s v="00:00:00"/>
    <s v="2019-11-26 00:00:00"/>
    <n v="2.8538812785388101"/>
    <n v="285.38812785388097"/>
    <n v="4.4103012571428497E-3"/>
    <n v="441.03012571428496"/>
    <n v="4630.8163199999917"/>
  </r>
  <r>
    <x v="0"/>
    <s v="11"/>
    <s v="26"/>
    <s v="01:00:00"/>
    <s v="2019-11-26 01:00:00"/>
    <n v="2.8538812785388101"/>
    <n v="285.38812785388097"/>
    <n v="4.4842412190476098E-3"/>
    <n v="448.42412190476097"/>
    <n v="4708.4532799999897"/>
  </r>
  <r>
    <x v="0"/>
    <s v="11"/>
    <s v="26"/>
    <s v="02:00:00"/>
    <s v="2019-11-26 02:00:00"/>
    <n v="2.8538812785388101"/>
    <n v="285.38812785388097"/>
    <n v="4.4668435809523798E-3"/>
    <n v="446.684358095238"/>
    <n v="4690.1857599999994"/>
  </r>
  <r>
    <x v="0"/>
    <s v="11"/>
    <s v="26"/>
    <s v="03:00:00"/>
    <s v="2019-11-26 03:00:00"/>
    <n v="2.8538812785388101"/>
    <n v="285.38812785388097"/>
    <n v="4.56253059047619E-3"/>
    <n v="456.25305904761899"/>
    <n v="4790.6571199999998"/>
  </r>
  <r>
    <x v="0"/>
    <s v="11"/>
    <s v="26"/>
    <s v="04:00:00"/>
    <s v="2019-11-26 04:00:00"/>
    <n v="2.8538812785388101"/>
    <n v="285.38812785388097"/>
    <n v="4.6930128761904699E-3"/>
    <n v="469.301287619047"/>
    <n v="4927.6635199999937"/>
  </r>
  <r>
    <x v="0"/>
    <s v="11"/>
    <s v="26"/>
    <s v="05:00:00"/>
    <s v="2019-11-26 05:00:00"/>
    <n v="63.173881278538808"/>
    <n v="6317.3881278538811"/>
    <n v="0"/>
    <n v="0"/>
    <n v="0"/>
  </r>
  <r>
    <x v="0"/>
    <s v="11"/>
    <s v="26"/>
    <s v="06:00:00"/>
    <s v="2019-11-26 06:00:00"/>
    <n v="63.173881278538808"/>
    <n v="6317.3881278538811"/>
    <n v="0"/>
    <n v="0"/>
    <n v="0"/>
  </r>
  <r>
    <x v="0"/>
    <s v="11"/>
    <s v="26"/>
    <s v="07:00:00"/>
    <s v="2019-11-26 07:00:00"/>
    <n v="63.173881278538808"/>
    <n v="6317.3881278538811"/>
    <n v="0"/>
    <n v="0"/>
    <n v="0"/>
  </r>
  <r>
    <x v="0"/>
    <s v="11"/>
    <s v="26"/>
    <s v="08:00:00"/>
    <s v="2019-11-26 08:00:00"/>
    <n v="63.173881278538808"/>
    <n v="6317.3881278538811"/>
    <n v="0"/>
    <n v="0"/>
    <n v="0"/>
  </r>
  <r>
    <x v="0"/>
    <s v="11"/>
    <s v="26"/>
    <s v="09:00:00"/>
    <s v="2019-11-26 09:00:00"/>
    <n v="63.173881278538808"/>
    <n v="6317.3881278538811"/>
    <n v="0"/>
    <n v="0"/>
    <n v="0"/>
  </r>
  <r>
    <x v="0"/>
    <s v="11"/>
    <s v="26"/>
    <s v="10:00:00"/>
    <s v="2019-11-26 10:00:00"/>
    <n v="2.8538812785388101"/>
    <n v="285.38812785388097"/>
    <n v="0"/>
    <n v="0"/>
    <n v="0"/>
  </r>
  <r>
    <x v="0"/>
    <s v="11"/>
    <s v="26"/>
    <s v="11:00:00"/>
    <s v="2019-11-26 11:00:00"/>
    <n v="2.8538812785388101"/>
    <n v="285.38812785388097"/>
    <n v="0"/>
    <n v="0"/>
    <n v="0"/>
  </r>
  <r>
    <x v="0"/>
    <s v="11"/>
    <s v="26"/>
    <s v="12:00:00"/>
    <s v="2019-11-26 12:00:00"/>
    <n v="2.8538812785388101"/>
    <n v="285.38812785388097"/>
    <n v="0"/>
    <n v="0"/>
    <n v="0"/>
  </r>
  <r>
    <x v="0"/>
    <s v="11"/>
    <s v="26"/>
    <s v="13:00:00"/>
    <s v="2019-11-26 13:00:00"/>
    <n v="2.8538812785388101"/>
    <n v="285.38812785388097"/>
    <n v="0"/>
    <n v="0"/>
    <n v="0"/>
  </r>
  <r>
    <x v="0"/>
    <s v="11"/>
    <s v="26"/>
    <s v="14:00:00"/>
    <s v="2019-11-26 14:00:00"/>
    <n v="2.8538812785388101"/>
    <n v="285.38812785388097"/>
    <n v="0"/>
    <n v="0"/>
    <n v="0"/>
  </r>
  <r>
    <x v="0"/>
    <s v="11"/>
    <s v="26"/>
    <s v="15:00:00"/>
    <s v="2019-11-26 15:00:00"/>
    <n v="2.8538812785388101"/>
    <n v="285.38812785388097"/>
    <n v="0"/>
    <n v="0"/>
    <n v="0"/>
  </r>
  <r>
    <x v="0"/>
    <s v="11"/>
    <s v="26"/>
    <s v="16:00:00"/>
    <s v="2019-11-26 16:00:00"/>
    <n v="2.8538812785388101"/>
    <n v="285.38812785388097"/>
    <n v="3.8706809523809502E-3"/>
    <n v="387.068095238095"/>
    <n v="4064.2149999999974"/>
  </r>
  <r>
    <x v="0"/>
    <s v="11"/>
    <s v="26"/>
    <s v="17:00:00"/>
    <s v="2019-11-26 17:00:00"/>
    <n v="2.8538812785388101"/>
    <n v="285.38812785388097"/>
    <n v="2.8097185523809501E-3"/>
    <n v="280.97185523809503"/>
    <n v="2950.2044799999976"/>
  </r>
  <r>
    <x v="0"/>
    <s v="11"/>
    <s v="26"/>
    <s v="18:00:00"/>
    <s v="2019-11-26 18:00:00"/>
    <n v="2.8538812785388101"/>
    <n v="285.38812785388097"/>
    <n v="2.06596952380952E-3"/>
    <n v="206.59695238095199"/>
    <n v="2169.2679999999959"/>
  </r>
  <r>
    <x v="0"/>
    <s v="11"/>
    <s v="26"/>
    <s v="19:00:00"/>
    <s v="2019-11-26 19:00:00"/>
    <n v="2.8538812785388101"/>
    <n v="285.38812785388097"/>
    <n v="2.0746683428571398E-3"/>
    <n v="207.46683428571399"/>
    <n v="2178.401759999997"/>
  </r>
  <r>
    <x v="0"/>
    <s v="11"/>
    <s v="26"/>
    <s v="20:00:00"/>
    <s v="2019-11-26 20:00:00"/>
    <n v="2.8538812785388101"/>
    <n v="285.38812785388097"/>
    <n v="2.2790905904761902E-3"/>
    <n v="227.90905904761902"/>
    <n v="2393.0451199999998"/>
  </r>
  <r>
    <x v="0"/>
    <s v="11"/>
    <s v="26"/>
    <s v="21:00:00"/>
    <s v="2019-11-26 21:00:00"/>
    <n v="2.8538812785388101"/>
    <n v="285.38812785388097"/>
    <n v="2.42697051428571E-3"/>
    <n v="242.697051428571"/>
    <n v="2548.3190399999953"/>
  </r>
  <r>
    <x v="0"/>
    <s v="11"/>
    <s v="26"/>
    <s v="22:00:00"/>
    <s v="2019-11-26 22:00:00"/>
    <n v="2.8538812785388101"/>
    <n v="285.38812785388097"/>
    <n v="2.54875398095238E-3"/>
    <n v="254.87539809523801"/>
    <n v="2676.191679999999"/>
  </r>
  <r>
    <x v="0"/>
    <s v="11"/>
    <s v="26"/>
    <s v="23:00:00"/>
    <s v="2019-11-26 23:00:00"/>
    <n v="2.8538812785388101"/>
    <n v="285.38812785388097"/>
    <n v="2.5922480761904699E-3"/>
    <n v="259.224807619047"/>
    <n v="2721.8604799999935"/>
  </r>
  <r>
    <x v="0"/>
    <s v="11"/>
    <s v="27"/>
    <s v="00:00:00"/>
    <s v="2019-11-27 00:00:00"/>
    <n v="63.173881278538808"/>
    <n v="6317.3881278538811"/>
    <n v="0"/>
    <n v="0"/>
    <n v="0"/>
  </r>
  <r>
    <x v="0"/>
    <s v="11"/>
    <s v="27"/>
    <s v="01:00:00"/>
    <s v="2019-11-27 01:00:00"/>
    <n v="63.173881278538808"/>
    <n v="6317.3881278538811"/>
    <n v="0"/>
    <n v="0"/>
    <n v="0"/>
  </r>
  <r>
    <x v="0"/>
    <s v="11"/>
    <s v="27"/>
    <s v="02:00:00"/>
    <s v="2019-11-27 02:00:00"/>
    <n v="63.173881278538808"/>
    <n v="6317.3881278538811"/>
    <n v="0"/>
    <n v="0"/>
    <n v="0"/>
  </r>
  <r>
    <x v="0"/>
    <s v="11"/>
    <s v="27"/>
    <s v="03:00:00"/>
    <s v="2019-11-27 03:00:00"/>
    <n v="63.173881278538808"/>
    <n v="6317.3881278538811"/>
    <n v="0"/>
    <n v="0"/>
    <n v="0"/>
  </r>
  <r>
    <x v="0"/>
    <s v="11"/>
    <s v="27"/>
    <s v="04:00:00"/>
    <s v="2019-11-27 04:00:00"/>
    <n v="63.173881278538808"/>
    <n v="6317.3881278538811"/>
    <n v="0"/>
    <n v="0"/>
    <n v="0"/>
  </r>
  <r>
    <x v="0"/>
    <s v="11"/>
    <s v="27"/>
    <s v="05:00:00"/>
    <s v="2019-11-27 05:00:00"/>
    <n v="63.173881278538808"/>
    <n v="6317.3881278538811"/>
    <n v="0"/>
    <n v="0"/>
    <n v="0"/>
  </r>
  <r>
    <x v="0"/>
    <s v="11"/>
    <s v="27"/>
    <s v="06:00:00"/>
    <s v="2019-11-27 06:00:00"/>
    <n v="63.173881278538808"/>
    <n v="6317.3881278538811"/>
    <n v="0"/>
    <n v="0"/>
    <n v="0"/>
  </r>
  <r>
    <x v="0"/>
    <s v="11"/>
    <s v="27"/>
    <s v="07:00:00"/>
    <s v="2019-11-27 07:00:00"/>
    <n v="63.173881278538808"/>
    <n v="6317.3881278538811"/>
    <n v="0"/>
    <n v="0"/>
    <n v="0"/>
  </r>
  <r>
    <x v="0"/>
    <s v="11"/>
    <s v="27"/>
    <s v="08:00:00"/>
    <s v="2019-11-27 08:00:00"/>
    <n v="63.173881278538808"/>
    <n v="6317.3881278538811"/>
    <n v="0"/>
    <n v="0"/>
    <n v="0"/>
  </r>
  <r>
    <x v="0"/>
    <s v="11"/>
    <s v="27"/>
    <s v="09:00:00"/>
    <s v="2019-11-27 09:00:00"/>
    <n v="63.173881278538808"/>
    <n v="6317.3881278538811"/>
    <n v="0"/>
    <n v="0"/>
    <n v="0"/>
  </r>
  <r>
    <x v="0"/>
    <s v="11"/>
    <s v="27"/>
    <s v="10:00:00"/>
    <s v="2019-11-27 10:00:00"/>
    <n v="63.173881278538808"/>
    <n v="6317.3881278538811"/>
    <n v="0"/>
    <n v="0"/>
    <n v="0"/>
  </r>
  <r>
    <x v="0"/>
    <s v="11"/>
    <s v="27"/>
    <s v="11:00:00"/>
    <s v="2019-11-27 11:00:00"/>
    <n v="63.173881278538808"/>
    <n v="6317.3881278538811"/>
    <n v="0"/>
    <n v="0"/>
    <n v="0"/>
  </r>
  <r>
    <x v="0"/>
    <s v="11"/>
    <s v="27"/>
    <s v="12:00:00"/>
    <s v="2019-11-27 12:00:00"/>
    <n v="63.173881278538808"/>
    <n v="6317.3881278538811"/>
    <n v="0"/>
    <n v="0"/>
    <n v="0"/>
  </r>
  <r>
    <x v="0"/>
    <s v="11"/>
    <s v="27"/>
    <s v="13:00:00"/>
    <s v="2019-11-27 13:00:00"/>
    <n v="63.173881278538808"/>
    <n v="6317.3881278538811"/>
    <n v="0"/>
    <n v="0"/>
    <n v="0"/>
  </r>
  <r>
    <x v="0"/>
    <s v="11"/>
    <s v="27"/>
    <s v="14:00:00"/>
    <s v="2019-11-27 14:00:00"/>
    <n v="63.173881278538808"/>
    <n v="6317.3881278538811"/>
    <n v="0"/>
    <n v="0"/>
    <n v="0"/>
  </r>
  <r>
    <x v="0"/>
    <s v="11"/>
    <s v="27"/>
    <s v="15:00:00"/>
    <s v="2019-11-27 15:00:00"/>
    <n v="63.173881278538808"/>
    <n v="6317.3881278538811"/>
    <n v="0"/>
    <n v="0"/>
    <n v="0"/>
  </r>
  <r>
    <x v="0"/>
    <s v="11"/>
    <s v="27"/>
    <s v="16:00:00"/>
    <s v="2019-11-27 16:00:00"/>
    <n v="2.8538812785388101"/>
    <n v="285.38812785388097"/>
    <n v="3.0241714285714201E-3"/>
    <n v="302.41714285714198"/>
    <n v="3175.379999999991"/>
  </r>
  <r>
    <x v="0"/>
    <s v="11"/>
    <s v="27"/>
    <s v="17:00:00"/>
    <s v="2019-11-27 17:00:00"/>
    <n v="2.8538812785388101"/>
    <n v="285.38812785388097"/>
    <n v="1.6136309333333299E-3"/>
    <n v="161.36309333333298"/>
    <n v="1694.3124799999964"/>
  </r>
  <r>
    <x v="0"/>
    <s v="11"/>
    <s v="27"/>
    <s v="18:00:00"/>
    <s v="2019-11-27 18:00:00"/>
    <n v="2.8538812785388101"/>
    <n v="285.38812785388097"/>
    <n v="8.0029135238095098E-4"/>
    <n v="80.029135238095094"/>
    <n v="840.30591999999854"/>
  </r>
  <r>
    <x v="0"/>
    <s v="11"/>
    <s v="27"/>
    <s v="19:00:00"/>
    <s v="2019-11-27 19:00:00"/>
    <n v="2.8538812785388101"/>
    <n v="285.38812785388097"/>
    <n v="5.5237500952380896E-4"/>
    <n v="55.237500952380898"/>
    <n v="579.99375999999938"/>
  </r>
  <r>
    <x v="0"/>
    <s v="11"/>
    <s v="27"/>
    <s v="20:00:00"/>
    <s v="2019-11-27 20:00:00"/>
    <n v="2.8538812785388101"/>
    <n v="285.38812785388097"/>
    <n v="7.2200198095238096E-4"/>
    <n v="72.200198095238093"/>
    <n v="758.10208"/>
  </r>
  <r>
    <x v="0"/>
    <s v="11"/>
    <s v="27"/>
    <s v="21:00:00"/>
    <s v="2019-11-27 21:00:00"/>
    <n v="2.8538812785388101"/>
    <n v="285.38812785388097"/>
    <n v="8.7858072380952296E-4"/>
    <n v="87.858072380952294"/>
    <n v="922.50975999999912"/>
  </r>
  <r>
    <x v="0"/>
    <s v="11"/>
    <s v="27"/>
    <s v="22:00:00"/>
    <s v="2019-11-27 22:00:00"/>
    <n v="2.8538812785388101"/>
    <n v="285.38812785388097"/>
    <n v="1.2265334857142799E-3"/>
    <n v="122.653348571428"/>
    <n v="1287.860159999994"/>
  </r>
  <r>
    <x v="0"/>
    <s v="11"/>
    <s v="27"/>
    <s v="23:00:00"/>
    <s v="2019-11-27 23:00:00"/>
    <n v="2.8538812785388101"/>
    <n v="285.38812785388097"/>
    <n v="1.75281203809523E-3"/>
    <n v="175.28120380952299"/>
    <n v="1840.4526399999913"/>
  </r>
  <r>
    <x v="0"/>
    <s v="11"/>
    <s v="28"/>
    <s v="00:00:00"/>
    <s v="2019-11-28 00:00:00"/>
    <n v="63.173881278538808"/>
    <n v="6317.3881278538811"/>
    <n v="0"/>
    <n v="0"/>
    <n v="0"/>
  </r>
  <r>
    <x v="0"/>
    <s v="11"/>
    <s v="28"/>
    <s v="01:00:00"/>
    <s v="2019-11-28 01:00:00"/>
    <n v="63.173881278538808"/>
    <n v="6317.3881278538811"/>
    <n v="0"/>
    <n v="0"/>
    <n v="0"/>
  </r>
  <r>
    <x v="0"/>
    <s v="11"/>
    <s v="28"/>
    <s v="02:00:00"/>
    <s v="2019-11-28 02:00:00"/>
    <n v="63.173881278538808"/>
    <n v="6317.3881278538811"/>
    <n v="0"/>
    <n v="0"/>
    <n v="0"/>
  </r>
  <r>
    <x v="0"/>
    <s v="11"/>
    <s v="28"/>
    <s v="03:00:00"/>
    <s v="2019-11-28 03:00:00"/>
    <n v="63.173881278538808"/>
    <n v="6317.3881278538811"/>
    <n v="0"/>
    <n v="0"/>
    <n v="0"/>
  </r>
  <r>
    <x v="0"/>
    <s v="11"/>
    <s v="28"/>
    <s v="04:00:00"/>
    <s v="2019-11-28 04:00:00"/>
    <n v="63.173881278538808"/>
    <n v="6317.3881278538811"/>
    <n v="0"/>
    <n v="0"/>
    <n v="0"/>
  </r>
  <r>
    <x v="0"/>
    <s v="11"/>
    <s v="28"/>
    <s v="05:00:00"/>
    <s v="2019-11-28 05:00:00"/>
    <n v="63.173881278538808"/>
    <n v="6317.3881278538811"/>
    <n v="0"/>
    <n v="0"/>
    <n v="0"/>
  </r>
  <r>
    <x v="0"/>
    <s v="11"/>
    <s v="28"/>
    <s v="06:00:00"/>
    <s v="2019-11-28 06:00:00"/>
    <n v="63.173881278538808"/>
    <n v="6317.3881278538811"/>
    <n v="0"/>
    <n v="0"/>
    <n v="0"/>
  </r>
  <r>
    <x v="0"/>
    <s v="11"/>
    <s v="28"/>
    <s v="07:00:00"/>
    <s v="2019-11-28 07:00:00"/>
    <n v="63.173881278538808"/>
    <n v="6317.3881278538811"/>
    <n v="0"/>
    <n v="0"/>
    <n v="0"/>
  </r>
  <r>
    <x v="0"/>
    <s v="11"/>
    <s v="28"/>
    <s v="08:00:00"/>
    <s v="2019-11-28 08:00:00"/>
    <n v="63.173881278538808"/>
    <n v="6317.3881278538811"/>
    <n v="0"/>
    <n v="0"/>
    <n v="0"/>
  </r>
  <r>
    <x v="0"/>
    <s v="11"/>
    <s v="28"/>
    <s v="09:00:00"/>
    <s v="2019-11-28 09:00:00"/>
    <n v="63.173881278538808"/>
    <n v="6317.3881278538811"/>
    <n v="0"/>
    <n v="0"/>
    <n v="0"/>
  </r>
  <r>
    <x v="0"/>
    <s v="11"/>
    <s v="28"/>
    <s v="10:00:00"/>
    <s v="2019-11-28 10:00:00"/>
    <n v="2.8538812785388101"/>
    <n v="285.38812785388097"/>
    <n v="0"/>
    <n v="0"/>
    <n v="0"/>
  </r>
  <r>
    <x v="0"/>
    <s v="11"/>
    <s v="28"/>
    <s v="11:00:00"/>
    <s v="2019-11-28 11:00:00"/>
    <n v="2.8538812785388101"/>
    <n v="285.38812785388097"/>
    <n v="0"/>
    <n v="0"/>
    <n v="0"/>
  </r>
  <r>
    <x v="0"/>
    <s v="11"/>
    <s v="28"/>
    <s v="12:00:00"/>
    <s v="2019-11-28 12:00:00"/>
    <n v="2.8538812785388101"/>
    <n v="285.38812785388097"/>
    <n v="0"/>
    <n v="0"/>
    <n v="0"/>
  </r>
  <r>
    <x v="0"/>
    <s v="11"/>
    <s v="28"/>
    <s v="13:00:00"/>
    <s v="2019-11-28 13:00:00"/>
    <n v="63.173881278538808"/>
    <n v="6317.3881278538811"/>
    <n v="0"/>
    <n v="0"/>
    <n v="0"/>
  </r>
  <r>
    <x v="0"/>
    <s v="11"/>
    <s v="28"/>
    <s v="14:00:00"/>
    <s v="2019-11-28 14:00:00"/>
    <n v="63.173881278538808"/>
    <n v="6317.3881278538811"/>
    <n v="0"/>
    <n v="0"/>
    <n v="0"/>
  </r>
  <r>
    <x v="0"/>
    <s v="11"/>
    <s v="28"/>
    <s v="15:00:00"/>
    <s v="2019-11-28 15:00:00"/>
    <n v="2.8538812785388101"/>
    <n v="285.38812785388097"/>
    <n v="0"/>
    <n v="0"/>
    <n v="0"/>
  </r>
  <r>
    <x v="0"/>
    <s v="11"/>
    <s v="28"/>
    <s v="16:00:00"/>
    <s v="2019-11-28 16:00:00"/>
    <n v="2.8538812785388101"/>
    <n v="285.38812785388097"/>
    <n v="5.9194333333333297E-3"/>
    <n v="591.94333333333293"/>
    <n v="6215.4049999999961"/>
  </r>
  <r>
    <x v="0"/>
    <s v="11"/>
    <s v="28"/>
    <s v="17:00:00"/>
    <s v="2019-11-28 17:00:00"/>
    <n v="2.8538812785388101"/>
    <n v="285.38812785388097"/>
    <n v="3.6187087238095201E-3"/>
    <n v="361.87087238095199"/>
    <n v="3799.6441599999957"/>
  </r>
  <r>
    <x v="0"/>
    <s v="11"/>
    <s v="28"/>
    <s v="18:00:00"/>
    <s v="2019-11-28 18:00:00"/>
    <n v="2.8538812785388101"/>
    <n v="285.38812785388097"/>
    <n v="3.1359242666666601E-3"/>
    <n v="313.59242666666603"/>
    <n v="3292.7204799999931"/>
  </r>
  <r>
    <x v="0"/>
    <s v="11"/>
    <s v="28"/>
    <s v="19:00:00"/>
    <s v="2019-11-28 19:00:00"/>
    <n v="2.8538812785388101"/>
    <n v="285.38812785388097"/>
    <n v="3.3533947428571399E-3"/>
    <n v="335.339474285714"/>
    <n v="3521.0644799999973"/>
  </r>
  <r>
    <x v="0"/>
    <s v="11"/>
    <s v="28"/>
    <s v="20:00:00"/>
    <s v="2019-11-28 20:00:00"/>
    <n v="2.8538812785388101"/>
    <n v="285.38812785388097"/>
    <n v="3.7404921904761902E-3"/>
    <n v="374.04921904761903"/>
    <n v="3927.5167999999999"/>
  </r>
  <r>
    <x v="0"/>
    <s v="11"/>
    <s v="28"/>
    <s v="21:00:00"/>
    <s v="2019-11-28 21:00:00"/>
    <n v="2.8538812785388101"/>
    <n v="285.38812785388097"/>
    <n v="4.0753967238095204E-3"/>
    <n v="407.53967238095203"/>
    <n v="4279.166559999996"/>
  </r>
  <r>
    <x v="0"/>
    <s v="11"/>
    <s v="28"/>
    <s v="22:00:00"/>
    <s v="2019-11-28 22:00:00"/>
    <n v="2.8538812785388101"/>
    <n v="285.38812785388097"/>
    <n v="4.3276624761904702E-3"/>
    <n v="432.76624761904702"/>
    <n v="4544.045599999994"/>
  </r>
  <r>
    <x v="0"/>
    <s v="11"/>
    <s v="28"/>
    <s v="23:00:00"/>
    <s v="2019-11-28 23:00:00"/>
    <n v="2.8538812785388101"/>
    <n v="285.38812785388097"/>
    <n v="4.5059882666666599E-3"/>
    <n v="450.59882666666601"/>
    <n v="4731.2876799999931"/>
  </r>
  <r>
    <x v="0"/>
    <s v="11"/>
    <s v="29"/>
    <s v="00:00:00"/>
    <s v="2019-11-29 00:00:00"/>
    <n v="2.8538812785388101"/>
    <n v="285.38812785388097"/>
    <n v="4.7800010666666599E-3"/>
    <n v="478.000106666666"/>
    <n v="5019.0011199999926"/>
  </r>
  <r>
    <x v="0"/>
    <s v="11"/>
    <s v="29"/>
    <s v="01:00:00"/>
    <s v="2019-11-29 01:00:00"/>
    <n v="2.8538812785388101"/>
    <n v="285.38812785388097"/>
    <n v="5.0453150476190397E-3"/>
    <n v="504.53150476190399"/>
    <n v="5297.5807999999915"/>
  </r>
  <r>
    <x v="0"/>
    <s v="11"/>
    <s v="29"/>
    <s v="02:00:00"/>
    <s v="2019-11-29 02:00:00"/>
    <n v="2.8538812785388101"/>
    <n v="285.38812785388097"/>
    <n v="5.0888091428571399E-3"/>
    <n v="508.88091428571397"/>
    <n v="5343.2495999999965"/>
  </r>
  <r>
    <x v="0"/>
    <s v="11"/>
    <s v="29"/>
    <s v="03:00:00"/>
    <s v="2019-11-29 03:00:00"/>
    <n v="63.173881278538808"/>
    <n v="6317.3881278538811"/>
    <n v="0"/>
    <n v="0"/>
    <n v="0"/>
  </r>
  <r>
    <x v="0"/>
    <s v="11"/>
    <s v="29"/>
    <s v="04:00:00"/>
    <s v="2019-11-29 04:00:00"/>
    <n v="63.173881278538808"/>
    <n v="6317.3881278538811"/>
    <n v="0"/>
    <n v="0"/>
    <n v="0"/>
  </r>
  <r>
    <x v="0"/>
    <s v="11"/>
    <s v="29"/>
    <s v="05:00:00"/>
    <s v="2019-11-29 05:00:00"/>
    <n v="63.173881278538808"/>
    <n v="6317.3881278538811"/>
    <n v="0"/>
    <n v="0"/>
    <n v="0"/>
  </r>
  <r>
    <x v="0"/>
    <s v="11"/>
    <s v="29"/>
    <s v="06:00:00"/>
    <s v="2019-11-29 06:00:00"/>
    <n v="63.173881278538808"/>
    <n v="6317.3881278538811"/>
    <n v="0"/>
    <n v="0"/>
    <n v="0"/>
  </r>
  <r>
    <x v="0"/>
    <s v="11"/>
    <s v="29"/>
    <s v="07:00:00"/>
    <s v="2019-11-29 07:00:00"/>
    <n v="63.173881278538808"/>
    <n v="6317.3881278538811"/>
    <n v="0"/>
    <n v="0"/>
    <n v="0"/>
  </r>
  <r>
    <x v="0"/>
    <s v="11"/>
    <s v="29"/>
    <s v="08:00:00"/>
    <s v="2019-11-29 08:00:00"/>
    <n v="63.173881278538808"/>
    <n v="6317.3881278538811"/>
    <n v="0"/>
    <n v="0"/>
    <n v="0"/>
  </r>
  <r>
    <x v="0"/>
    <s v="11"/>
    <s v="29"/>
    <s v="09:00:00"/>
    <s v="2019-11-29 09:00:00"/>
    <n v="63.173881278538808"/>
    <n v="6317.3881278538811"/>
    <n v="0"/>
    <n v="0"/>
    <n v="0"/>
  </r>
  <r>
    <x v="0"/>
    <s v="11"/>
    <s v="29"/>
    <s v="10:00:00"/>
    <s v="2019-11-29 10:00:00"/>
    <n v="2.8538812785388101"/>
    <n v="285.38812785388097"/>
    <n v="0"/>
    <n v="0"/>
    <n v="0"/>
  </r>
  <r>
    <x v="0"/>
    <s v="11"/>
    <s v="29"/>
    <s v="11:00:00"/>
    <s v="2019-11-29 11:00:00"/>
    <n v="2.8538812785388101"/>
    <n v="285.38812785388097"/>
    <n v="0"/>
    <n v="0"/>
    <n v="0"/>
  </r>
  <r>
    <x v="0"/>
    <s v="11"/>
    <s v="29"/>
    <s v="12:00:00"/>
    <s v="2019-11-29 12:00:00"/>
    <n v="2.8538812785388101"/>
    <n v="285.38812785388097"/>
    <n v="0"/>
    <n v="0"/>
    <n v="0"/>
  </r>
  <r>
    <x v="0"/>
    <s v="11"/>
    <s v="29"/>
    <s v="13:00:00"/>
    <s v="2019-11-29 13:00:00"/>
    <n v="2.8538812785388101"/>
    <n v="285.38812785388097"/>
    <n v="0"/>
    <n v="0"/>
    <n v="0"/>
  </r>
  <r>
    <x v="0"/>
    <s v="11"/>
    <s v="29"/>
    <s v="14:00:00"/>
    <s v="2019-11-29 14:00:00"/>
    <n v="2.8538812785388101"/>
    <n v="285.38812785388097"/>
    <n v="0"/>
    <n v="0"/>
    <n v="0"/>
  </r>
  <r>
    <x v="0"/>
    <s v="11"/>
    <s v="29"/>
    <s v="15:00:00"/>
    <s v="2019-11-29 15:00:00"/>
    <n v="2.8538812785388101"/>
    <n v="285.38812785388097"/>
    <n v="0"/>
    <n v="0"/>
    <n v="0"/>
  </r>
  <r>
    <x v="0"/>
    <s v="11"/>
    <s v="29"/>
    <s v="16:00:00"/>
    <s v="2019-11-29 16:00:00"/>
    <n v="2.8538812785388101"/>
    <n v="285.38812785388097"/>
    <n v="9.2273809523809504E-3"/>
    <n v="922.73809523809507"/>
    <n v="9688.7499999999982"/>
  </r>
  <r>
    <x v="0"/>
    <s v="11"/>
    <s v="29"/>
    <s v="17:00:00"/>
    <s v="2019-11-29 17:00:00"/>
    <n v="2.8538812785388101"/>
    <n v="285.38812785388097"/>
    <n v="5.8543052190476097E-3"/>
    <n v="585.43052190476101"/>
    <n v="6147.0204799999901"/>
  </r>
  <r>
    <x v="0"/>
    <s v="11"/>
    <s v="29"/>
    <s v="18:00:00"/>
    <s v="2019-11-29 18:00:00"/>
    <n v="2.8538812785388101"/>
    <n v="285.38812785388097"/>
    <n v="5.0105197714285701E-3"/>
    <n v="501.05197714285703"/>
    <n v="5261.0457599999991"/>
  </r>
  <r>
    <x v="0"/>
    <s v="11"/>
    <s v="29"/>
    <s v="19:00:00"/>
    <s v="2019-11-29 19:00:00"/>
    <n v="2.8538812785388101"/>
    <n v="285.38812785388097"/>
    <n v="4.9844233142857103E-3"/>
    <n v="498.44233142857104"/>
    <n v="5233.6444799999963"/>
  </r>
  <r>
    <x v="0"/>
    <s v="11"/>
    <s v="29"/>
    <s v="20:00:00"/>
    <s v="2019-11-29 20:00:00"/>
    <n v="2.8538812785388101"/>
    <n v="285.38812785388097"/>
    <n v="5.2279902476190399E-3"/>
    <n v="522.79902476190398"/>
    <n v="5489.3897599999918"/>
  </r>
  <r>
    <x v="0"/>
    <s v="11"/>
    <s v="29"/>
    <s v="21:00:00"/>
    <s v="2019-11-29 21:00:00"/>
    <n v="2.8538812785388101"/>
    <n v="285.38812785388097"/>
    <n v="5.2453878857142804E-3"/>
    <n v="524.53878857142809"/>
    <n v="5507.6572799999949"/>
  </r>
  <r>
    <x v="0"/>
    <s v="11"/>
    <s v="29"/>
    <s v="22:00:00"/>
    <s v="2019-11-29 22:00:00"/>
    <n v="2.8538812785388101"/>
    <n v="285.38812785388097"/>
    <n v="5.3367254857142801E-3"/>
    <n v="533.67254857142802"/>
    <n v="5603.5617599999941"/>
  </r>
  <r>
    <x v="0"/>
    <s v="11"/>
    <s v="29"/>
    <s v="23:00:00"/>
    <s v="2019-11-29 23:00:00"/>
    <n v="2.8538812785388101"/>
    <n v="285.38812785388097"/>
    <n v="5.4541595428571404E-3"/>
    <n v="545.41595428571407"/>
    <n v="5726.867519999998"/>
  </r>
  <r>
    <x v="0"/>
    <s v="11"/>
    <s v="30"/>
    <s v="00:00:00"/>
    <s v="2019-11-30 00:00:00"/>
    <n v="63.173881278538808"/>
    <n v="6317.3881278538811"/>
    <n v="0"/>
    <n v="0"/>
    <n v="0"/>
  </r>
  <r>
    <x v="0"/>
    <s v="11"/>
    <s v="30"/>
    <s v="01:00:00"/>
    <s v="2019-11-30 01:00:00"/>
    <n v="63.173881278538808"/>
    <n v="6317.3881278538811"/>
    <n v="0"/>
    <n v="0"/>
    <n v="0"/>
  </r>
  <r>
    <x v="0"/>
    <s v="11"/>
    <s v="30"/>
    <s v="02:00:00"/>
    <s v="2019-11-30 02:00:00"/>
    <n v="63.173881278538808"/>
    <n v="6317.3881278538811"/>
    <n v="0"/>
    <n v="0"/>
    <n v="0"/>
  </r>
  <r>
    <x v="0"/>
    <s v="11"/>
    <s v="30"/>
    <s v="03:00:00"/>
    <s v="2019-11-30 03:00:00"/>
    <n v="63.173881278538808"/>
    <n v="6317.3881278538811"/>
    <n v="0"/>
    <n v="0"/>
    <n v="0"/>
  </r>
  <r>
    <x v="0"/>
    <s v="11"/>
    <s v="30"/>
    <s v="04:00:00"/>
    <s v="2019-11-30 04:00:00"/>
    <n v="63.173881278538808"/>
    <n v="6317.3881278538811"/>
    <n v="3.5440853333333302E-4"/>
    <n v="35.440853333333301"/>
    <n v="372.12895999999967"/>
  </r>
  <r>
    <x v="0"/>
    <s v="11"/>
    <s v="30"/>
    <s v="05:00:00"/>
    <s v="2019-11-30 05:00:00"/>
    <n v="63.173881278538808"/>
    <n v="6317.3881278538811"/>
    <n v="4.3269790476190402E-4"/>
    <n v="43.269790476190401"/>
    <n v="454.33279999999922"/>
  </r>
  <r>
    <x v="0"/>
    <s v="11"/>
    <s v="30"/>
    <s v="06:00:00"/>
    <s v="2019-11-30 06:00:00"/>
    <n v="63.173881278538808"/>
    <n v="6317.3881278538811"/>
    <n v="8.9094552380952798E-5"/>
    <n v="8.9094552380952798"/>
    <n v="93.549280000000437"/>
  </r>
  <r>
    <x v="0"/>
    <s v="11"/>
    <s v="30"/>
    <s v="07:00:00"/>
    <s v="2019-11-30 07:00:00"/>
    <n v="63.173881278538808"/>
    <n v="6317.3881278538811"/>
    <n v="2.83414761904761E-3"/>
    <n v="283.41476190476101"/>
    <n v="2975.8549999999905"/>
  </r>
  <r>
    <x v="0"/>
    <s v="11"/>
    <s v="30"/>
    <s v="08:00:00"/>
    <s v="2019-11-30 08:00:00"/>
    <n v="63.173881278538808"/>
    <n v="6317.3881278538811"/>
    <n v="0"/>
    <n v="0"/>
    <n v="0"/>
  </r>
  <r>
    <x v="0"/>
    <s v="11"/>
    <s v="30"/>
    <s v="09:00:00"/>
    <s v="2019-11-30 09:00:00"/>
    <n v="63.173881278538808"/>
    <n v="6317.3881278538811"/>
    <n v="0"/>
    <n v="0"/>
    <n v="0"/>
  </r>
  <r>
    <x v="0"/>
    <s v="11"/>
    <s v="30"/>
    <s v="10:00:00"/>
    <s v="2019-11-30 10:00:00"/>
    <n v="63.173881278538808"/>
    <n v="6317.3881278538811"/>
    <n v="0"/>
    <n v="0"/>
    <n v="0"/>
  </r>
  <r>
    <x v="0"/>
    <s v="11"/>
    <s v="30"/>
    <s v="11:00:00"/>
    <s v="2019-11-30 11:00:00"/>
    <n v="63.173881278538808"/>
    <n v="6317.3881278538811"/>
    <n v="0"/>
    <n v="0"/>
    <n v="0"/>
  </r>
  <r>
    <x v="0"/>
    <s v="11"/>
    <s v="30"/>
    <s v="12:00:00"/>
    <s v="2019-11-30 12:00:00"/>
    <n v="63.173881278538808"/>
    <n v="6317.3881278538811"/>
    <n v="0"/>
    <n v="0"/>
    <n v="0"/>
  </r>
  <r>
    <x v="0"/>
    <s v="11"/>
    <s v="30"/>
    <s v="13:00:00"/>
    <s v="2019-11-30 13:00:00"/>
    <n v="63.173881278538808"/>
    <n v="6317.3881278538811"/>
    <n v="0"/>
    <n v="0"/>
    <n v="0"/>
  </r>
  <r>
    <x v="0"/>
    <s v="11"/>
    <s v="30"/>
    <s v="14:00:00"/>
    <s v="2019-11-30 14:00:00"/>
    <n v="63.173881278538808"/>
    <n v="6317.3881278538811"/>
    <n v="0"/>
    <n v="0"/>
    <n v="0"/>
  </r>
  <r>
    <x v="0"/>
    <s v="11"/>
    <s v="30"/>
    <s v="15:00:00"/>
    <s v="2019-11-30 15:00:00"/>
    <n v="63.173881278538808"/>
    <n v="6317.3881278538811"/>
    <n v="0"/>
    <n v="0"/>
    <n v="0"/>
  </r>
  <r>
    <x v="0"/>
    <s v="11"/>
    <s v="30"/>
    <s v="16:00:00"/>
    <s v="2019-11-30 16:00:00"/>
    <n v="2.8538812785388101"/>
    <n v="285.38812785388097"/>
    <n v="1.01638095238095E-2"/>
    <n v="1016.38095238095"/>
    <n v="10671.999999999975"/>
  </r>
  <r>
    <x v="0"/>
    <s v="11"/>
    <s v="30"/>
    <s v="17:00:00"/>
    <s v="2019-11-30 17:00:00"/>
    <n v="2.8538812785388101"/>
    <n v="285.38812785388097"/>
    <n v="5.5367983238095199E-3"/>
    <n v="553.67983238095201"/>
    <n v="5813.6382399999957"/>
  </r>
  <r>
    <x v="0"/>
    <s v="11"/>
    <s v="30"/>
    <s v="18:00:00"/>
    <s v="2019-11-30 18:00:00"/>
    <n v="2.8538812785388101"/>
    <n v="285.38812785388097"/>
    <n v="4.8321939809523803E-3"/>
    <n v="483.21939809523803"/>
    <n v="5073.8036799999991"/>
  </r>
  <r>
    <x v="0"/>
    <s v="11"/>
    <s v="30"/>
    <s v="19:00:00"/>
    <s v="2019-11-30 19:00:00"/>
    <n v="2.8538812785388101"/>
    <n v="285.38812785388097"/>
    <n v="4.7756516571428502E-3"/>
    <n v="477.565165714285"/>
    <n v="5014.4342399999923"/>
  </r>
  <r>
    <x v="0"/>
    <s v="11"/>
    <s v="30"/>
    <s v="20:00:00"/>
    <s v="2019-11-30 20:00:00"/>
    <n v="2.8538812785388101"/>
    <n v="285.38812785388097"/>
    <n v="4.9409292190476101E-3"/>
    <n v="494.092921904761"/>
    <n v="5187.9756799999905"/>
  </r>
  <r>
    <x v="0"/>
    <s v="11"/>
    <s v="30"/>
    <s v="21:00:00"/>
    <s v="2019-11-30 21:00:00"/>
    <n v="2.8538812785388101"/>
    <n v="285.38812785388097"/>
    <n v="4.9452786285714197E-3"/>
    <n v="494.527862857142"/>
    <n v="5192.5425599999908"/>
  </r>
  <r>
    <x v="0"/>
    <s v="11"/>
    <s v="30"/>
    <s v="22:00:00"/>
    <s v="2019-11-30 22:00:00"/>
    <n v="2.8538812785388101"/>
    <n v="285.38812785388097"/>
    <n v="5.2279902476190399E-3"/>
    <n v="522.79902476190398"/>
    <n v="5489.3897599999918"/>
  </r>
  <r>
    <x v="0"/>
    <s v="11"/>
    <s v="30"/>
    <s v="23:00:00"/>
    <s v="2019-11-30 23:00:00"/>
    <n v="2.8538812785388101"/>
    <n v="285.38812785388097"/>
    <n v="5.2453878857142804E-3"/>
    <n v="524.53878857142809"/>
    <n v="5507.6572799999949"/>
  </r>
  <r>
    <x v="0"/>
    <s v="12"/>
    <s v="01"/>
    <s v="00:00:00"/>
    <s v="2019-12-01 00:00:00"/>
    <n v="63.173881278538808"/>
    <n v="6317.3881278538811"/>
    <n v="0"/>
    <n v="0"/>
    <n v="0"/>
  </r>
  <r>
    <x v="0"/>
    <s v="12"/>
    <s v="01"/>
    <s v="01:00:00"/>
    <s v="2019-12-01 01:00:00"/>
    <n v="63.173881278538808"/>
    <n v="6317.3881278538811"/>
    <n v="0"/>
    <n v="0"/>
    <n v="0"/>
  </r>
  <r>
    <x v="0"/>
    <s v="12"/>
    <s v="01"/>
    <s v="02:00:00"/>
    <s v="2019-12-01 02:00:00"/>
    <n v="63.173881278538808"/>
    <n v="6317.3881278538811"/>
    <n v="0"/>
    <n v="0"/>
    <n v="0"/>
  </r>
  <r>
    <x v="0"/>
    <s v="12"/>
    <s v="01"/>
    <s v="03:00:00"/>
    <s v="2019-12-01 03:00:00"/>
    <n v="63.173881278538808"/>
    <n v="6317.3881278538811"/>
    <n v="0"/>
    <n v="0"/>
    <n v="0"/>
  </r>
  <r>
    <x v="0"/>
    <s v="12"/>
    <s v="01"/>
    <s v="04:00:00"/>
    <s v="2019-12-01 04:00:00"/>
    <n v="63.173881278538808"/>
    <n v="6317.3881278538811"/>
    <n v="0"/>
    <n v="0"/>
    <n v="0"/>
  </r>
  <r>
    <x v="0"/>
    <s v="12"/>
    <s v="01"/>
    <s v="05:00:00"/>
    <s v="2019-12-01 05:00:00"/>
    <n v="63.173881278538808"/>
    <n v="6317.3881278538811"/>
    <n v="0"/>
    <n v="0"/>
    <n v="0"/>
  </r>
  <r>
    <x v="0"/>
    <s v="12"/>
    <s v="01"/>
    <s v="06:00:00"/>
    <s v="2019-12-01 06:00:00"/>
    <n v="63.173881278538808"/>
    <n v="6317.3881278538811"/>
    <n v="0"/>
    <n v="0"/>
    <n v="0"/>
  </r>
  <r>
    <x v="0"/>
    <s v="12"/>
    <s v="01"/>
    <s v="07:00:00"/>
    <s v="2019-12-01 07:00:00"/>
    <n v="63.173881278538808"/>
    <n v="6317.3881278538811"/>
    <n v="9.1452380952380897E-4"/>
    <n v="91.452380952380892"/>
    <n v="960.24999999999932"/>
  </r>
  <r>
    <x v="0"/>
    <s v="12"/>
    <s v="01"/>
    <s v="08:00:00"/>
    <s v="2019-12-01 08:00:00"/>
    <n v="63.173881278538808"/>
    <n v="6317.3881278538811"/>
    <n v="6.0968253968253895E-4"/>
    <n v="60.968253968253897"/>
    <n v="640.16666666666595"/>
  </r>
  <r>
    <x v="0"/>
    <s v="12"/>
    <s v="01"/>
    <s v="09:00:00"/>
    <s v="2019-12-01 09:00:00"/>
    <n v="63.173881278538808"/>
    <n v="6317.3881278538811"/>
    <n v="0"/>
    <n v="0"/>
    <n v="0"/>
  </r>
  <r>
    <x v="0"/>
    <s v="12"/>
    <s v="01"/>
    <s v="10:00:00"/>
    <s v="2019-12-01 10:00:00"/>
    <n v="63.173881278538808"/>
    <n v="6317.3881278538811"/>
    <n v="0"/>
    <n v="0"/>
    <n v="0"/>
  </r>
  <r>
    <x v="0"/>
    <s v="12"/>
    <s v="01"/>
    <s v="11:00:00"/>
    <s v="2019-12-01 11:00:00"/>
    <n v="63.173881278538808"/>
    <n v="6317.3881278538811"/>
    <n v="2.03227513227513E-4"/>
    <n v="20.322751322751301"/>
    <n v="213.38888888888866"/>
  </r>
  <r>
    <x v="0"/>
    <s v="12"/>
    <s v="01"/>
    <s v="12:00:00"/>
    <s v="2019-12-01 12:00:00"/>
    <n v="63.173881278538808"/>
    <n v="6317.3881278538811"/>
    <n v="2.03227513227513E-4"/>
    <n v="20.322751322751301"/>
    <n v="213.38888888888866"/>
  </r>
  <r>
    <x v="0"/>
    <s v="12"/>
    <s v="01"/>
    <s v="13:00:00"/>
    <s v="2019-12-01 13:00:00"/>
    <n v="63.173881278538808"/>
    <n v="6317.3881278538811"/>
    <n v="0"/>
    <n v="0"/>
    <n v="0"/>
  </r>
  <r>
    <x v="0"/>
    <s v="12"/>
    <s v="01"/>
    <s v="14:00:00"/>
    <s v="2019-12-01 14:00:00"/>
    <n v="63.173881278538808"/>
    <n v="6317.3881278538811"/>
    <n v="0"/>
    <n v="0"/>
    <n v="0"/>
  </r>
  <r>
    <x v="0"/>
    <s v="12"/>
    <s v="01"/>
    <s v="15:00:00"/>
    <s v="2019-12-01 15:00:00"/>
    <n v="63.173881278538808"/>
    <n v="6317.3881278538811"/>
    <n v="0"/>
    <n v="0"/>
    <n v="0"/>
  </r>
  <r>
    <x v="0"/>
    <s v="12"/>
    <s v="01"/>
    <s v="16:00:00"/>
    <s v="2019-12-01 16:00:00"/>
    <n v="2.8538812785388101"/>
    <n v="285.38812785388097"/>
    <n v="5.8501047619047598E-3"/>
    <n v="585.01047619047597"/>
    <n v="6142.6099999999979"/>
  </r>
  <r>
    <x v="0"/>
    <s v="12"/>
    <s v="01"/>
    <s v="17:00:00"/>
    <s v="2019-12-01 17:00:00"/>
    <n v="2.8538812785388101"/>
    <n v="285.38812785388097"/>
    <n v="3.2403100952380901E-3"/>
    <n v="324.03100952380902"/>
    <n v="3402.3255999999947"/>
  </r>
  <r>
    <x v="0"/>
    <s v="12"/>
    <s v="01"/>
    <s v="18:00:00"/>
    <s v="2019-12-01 18:00:00"/>
    <n v="2.8538812785388101"/>
    <n v="285.38812785388097"/>
    <n v="2.5705010285714202E-3"/>
    <n v="257.05010285714201"/>
    <n v="2699.026079999991"/>
  </r>
  <r>
    <x v="0"/>
    <s v="12"/>
    <s v="01"/>
    <s v="19:00:00"/>
    <s v="2019-12-01 19:00:00"/>
    <n v="2.8538812785388101"/>
    <n v="285.38812785388097"/>
    <n v="2.71838095238095E-3"/>
    <n v="271.83809523809498"/>
    <n v="2854.2999999999975"/>
  </r>
  <r>
    <x v="0"/>
    <s v="12"/>
    <s v="01"/>
    <s v="20:00:00"/>
    <s v="2019-12-01 20:00:00"/>
    <n v="2.8538812785388101"/>
    <n v="285.38812785388097"/>
    <n v="3.2272618666666598E-3"/>
    <n v="322.72618666666597"/>
    <n v="3388.6249599999928"/>
  </r>
  <r>
    <x v="0"/>
    <s v="12"/>
    <s v="01"/>
    <s v="21:00:00"/>
    <s v="2019-12-01 21:00:00"/>
    <n v="2.8538812785388101"/>
    <n v="285.38812785388097"/>
    <n v="3.6361063619047601E-3"/>
    <n v="363.61063619047599"/>
    <n v="3817.9116799999979"/>
  </r>
  <r>
    <x v="0"/>
    <s v="12"/>
    <s v="01"/>
    <s v="22:00:00"/>
    <s v="2019-12-01 22:00:00"/>
    <n v="2.8538812785388101"/>
    <n v="285.38812785388097"/>
    <n v="3.92316739047618E-3"/>
    <n v="392.316739047618"/>
    <n v="4119.3257599999888"/>
  </r>
  <r>
    <x v="0"/>
    <s v="12"/>
    <s v="01"/>
    <s v="23:00:00"/>
    <s v="2019-12-01 23:00:00"/>
    <n v="2.8538812785388101"/>
    <n v="285.38812785388097"/>
    <n v="4.1014931809523801E-3"/>
    <n v="410.14931809523802"/>
    <n v="4306.5678399999988"/>
  </r>
  <r>
    <x v="0"/>
    <s v="12"/>
    <s v="02"/>
    <s v="00:00:00"/>
    <s v="2019-12-02 00:00:00"/>
    <n v="63.173881278538808"/>
    <n v="6317.3881278538811"/>
    <n v="0"/>
    <n v="0"/>
    <n v="0"/>
  </r>
  <r>
    <x v="0"/>
    <s v="12"/>
    <s v="02"/>
    <s v="01:00:00"/>
    <s v="2019-12-02 01:00:00"/>
    <n v="63.173881278538808"/>
    <n v="6317.3881278538811"/>
    <n v="0"/>
    <n v="0"/>
    <n v="0"/>
  </r>
  <r>
    <x v="0"/>
    <s v="12"/>
    <s v="02"/>
    <s v="02:00:00"/>
    <s v="2019-12-02 02:00:00"/>
    <n v="63.173881278538808"/>
    <n v="6317.3881278538811"/>
    <n v="0"/>
    <n v="0"/>
    <n v="0"/>
  </r>
  <r>
    <x v="0"/>
    <s v="12"/>
    <s v="02"/>
    <s v="03:00:00"/>
    <s v="2019-12-02 03:00:00"/>
    <n v="63.173881278538808"/>
    <n v="6317.3881278538811"/>
    <n v="0"/>
    <n v="0"/>
    <n v="0"/>
  </r>
  <r>
    <x v="0"/>
    <s v="12"/>
    <s v="02"/>
    <s v="04:00:00"/>
    <s v="2019-12-02 04:00:00"/>
    <n v="63.173881278538808"/>
    <n v="6317.3881278538811"/>
    <n v="0"/>
    <n v="0"/>
    <n v="0"/>
  </r>
  <r>
    <x v="0"/>
    <s v="12"/>
    <s v="02"/>
    <s v="05:00:00"/>
    <s v="2019-12-02 05:00:00"/>
    <n v="63.173881278538808"/>
    <n v="6317.3881278538811"/>
    <n v="0"/>
    <n v="0"/>
    <n v="0"/>
  </r>
  <r>
    <x v="0"/>
    <s v="12"/>
    <s v="02"/>
    <s v="06:00:00"/>
    <s v="2019-12-02 06:00:00"/>
    <n v="63.173881278538808"/>
    <n v="6317.3881278538811"/>
    <n v="0"/>
    <n v="0"/>
    <n v="0"/>
  </r>
  <r>
    <x v="0"/>
    <s v="12"/>
    <s v="02"/>
    <s v="07:00:00"/>
    <s v="2019-12-02 07:00:00"/>
    <n v="63.173881278538808"/>
    <n v="6317.3881278538811"/>
    <n v="1.47309523809523E-3"/>
    <n v="147.309523809523"/>
    <n v="1546.7499999999916"/>
  </r>
  <r>
    <x v="0"/>
    <s v="12"/>
    <s v="02"/>
    <s v="08:00:00"/>
    <s v="2019-12-02 08:00:00"/>
    <n v="63.173881278538808"/>
    <n v="6317.3881278538811"/>
    <n v="0"/>
    <n v="0"/>
    <n v="0"/>
  </r>
  <r>
    <x v="0"/>
    <s v="12"/>
    <s v="02"/>
    <s v="09:00:00"/>
    <s v="2019-12-02 09:00:00"/>
    <n v="63.173881278538808"/>
    <n v="6317.3881278538811"/>
    <n v="0"/>
    <n v="0"/>
    <n v="0"/>
  </r>
  <r>
    <x v="0"/>
    <s v="12"/>
    <s v="02"/>
    <s v="10:00:00"/>
    <s v="2019-12-02 10:00:00"/>
    <n v="63.173881278538808"/>
    <n v="6317.3881278538811"/>
    <n v="0"/>
    <n v="0"/>
    <n v="0"/>
  </r>
  <r>
    <x v="0"/>
    <s v="12"/>
    <s v="02"/>
    <s v="11:00:00"/>
    <s v="2019-12-02 11:00:00"/>
    <n v="63.173881278538808"/>
    <n v="6317.3881278538811"/>
    <n v="0"/>
    <n v="0"/>
    <n v="0"/>
  </r>
  <r>
    <x v="0"/>
    <s v="12"/>
    <s v="02"/>
    <s v="12:00:00"/>
    <s v="2019-12-02 12:00:00"/>
    <n v="63.173881278538808"/>
    <n v="6317.3881278538811"/>
    <n v="0"/>
    <n v="0"/>
    <n v="0"/>
  </r>
  <r>
    <x v="0"/>
    <s v="12"/>
    <s v="02"/>
    <s v="13:00:00"/>
    <s v="2019-12-02 13:00:00"/>
    <n v="63.173881278538808"/>
    <n v="6317.3881278538811"/>
    <n v="0"/>
    <n v="0"/>
    <n v="0"/>
  </r>
  <r>
    <x v="0"/>
    <s v="12"/>
    <s v="02"/>
    <s v="14:00:00"/>
    <s v="2019-12-02 14:00:00"/>
    <n v="63.173881278538808"/>
    <n v="6317.3881278538811"/>
    <n v="0"/>
    <n v="0"/>
    <n v="0"/>
  </r>
  <r>
    <x v="0"/>
    <s v="12"/>
    <s v="02"/>
    <s v="15:00:00"/>
    <s v="2019-12-02 15:00:00"/>
    <n v="63.173881278538808"/>
    <n v="6317.3881278538811"/>
    <n v="2.8062190476190402E-3"/>
    <n v="280.62190476190403"/>
    <n v="2946.5299999999925"/>
  </r>
  <r>
    <x v="0"/>
    <s v="12"/>
    <s v="02"/>
    <s v="16:00:00"/>
    <s v="2019-12-02 16:00:00"/>
    <n v="2.8538812785388101"/>
    <n v="285.38812785388097"/>
    <n v="1.0040266666666599E-2"/>
    <n v="1004.0266666666599"/>
    <n v="10542.27999999993"/>
  </r>
  <r>
    <x v="0"/>
    <s v="12"/>
    <s v="02"/>
    <s v="17:00:00"/>
    <s v="2019-12-02 17:00:00"/>
    <n v="2.8538812785388101"/>
    <n v="285.38812785388097"/>
    <n v="5.3628219428571398E-3"/>
    <n v="536.28219428571401"/>
    <n v="5630.9630399999969"/>
  </r>
  <r>
    <x v="0"/>
    <s v="12"/>
    <s v="02"/>
    <s v="18:00:00"/>
    <s v="2019-12-02 18:00:00"/>
    <n v="2.8538812785388101"/>
    <n v="285.38812785388097"/>
    <n v="4.7191093333333297E-3"/>
    <n v="471.91093333333299"/>
    <n v="4955.0647999999965"/>
  </r>
  <r>
    <x v="0"/>
    <s v="12"/>
    <s v="02"/>
    <s v="19:00:00"/>
    <s v="2019-12-02 19:00:00"/>
    <n v="2.8538812785388101"/>
    <n v="285.38812785388097"/>
    <n v="4.7495552E-3"/>
    <n v="474.95551999999998"/>
    <n v="4987.0329599999995"/>
  </r>
  <r>
    <x v="0"/>
    <s v="12"/>
    <s v="02"/>
    <s v="20:00:00"/>
    <s v="2019-12-02 20:00:00"/>
    <n v="2.8538812785388101"/>
    <n v="285.38812785388097"/>
    <n v="4.8669892571428499E-3"/>
    <n v="486.698925714285"/>
    <n v="5110.3387199999925"/>
  </r>
  <r>
    <x v="0"/>
    <s v="12"/>
    <s v="02"/>
    <s v="21:00:00"/>
    <s v="2019-12-02 21:00:00"/>
    <n v="2.8538812785388101"/>
    <n v="285.38812785388097"/>
    <n v="4.9496280380952303E-3"/>
    <n v="494.96280380952305"/>
    <n v="5197.109439999992"/>
  </r>
  <r>
    <x v="0"/>
    <s v="12"/>
    <s v="02"/>
    <s v="22:00:00"/>
    <s v="2019-12-02 22:00:00"/>
    <n v="2.8538812785388101"/>
    <n v="285.38812785388097"/>
    <n v="5.0105197714285701E-3"/>
    <n v="501.05197714285703"/>
    <n v="5261.0457599999991"/>
  </r>
  <r>
    <x v="0"/>
    <s v="12"/>
    <s v="02"/>
    <s v="23:00:00"/>
    <s v="2019-12-02 23:00:00"/>
    <n v="2.8538812785388101"/>
    <n v="285.38812785388097"/>
    <n v="5.0279174095238001E-3"/>
    <n v="502.79174095238"/>
    <n v="5279.3132799999903"/>
  </r>
  <r>
    <x v="0"/>
    <s v="12"/>
    <s v="03"/>
    <s v="00:00:00"/>
    <s v="2019-12-03 00:00:00"/>
    <n v="2.8538812785388101"/>
    <n v="285.38812785388097"/>
    <n v="5.07576091428571E-3"/>
    <n v="507.57609142857098"/>
    <n v="5329.5489599999955"/>
  </r>
  <r>
    <x v="0"/>
    <s v="12"/>
    <s v="03"/>
    <s v="01:00:00"/>
    <s v="2019-12-03 01:00:00"/>
    <n v="2.8538812785388101"/>
    <n v="285.38812785388097"/>
    <n v="5.1366526476190402E-3"/>
    <n v="513.66526476190404"/>
    <n v="5393.4852799999926"/>
  </r>
  <r>
    <x v="0"/>
    <s v="12"/>
    <s v="03"/>
    <s v="02:00:00"/>
    <s v="2019-12-03 02:00:00"/>
    <n v="2.8538812785388101"/>
    <n v="285.38812785388097"/>
    <n v="5.2105926095238004E-3"/>
    <n v="521.05926095237999"/>
    <n v="5471.1222399999897"/>
  </r>
  <r>
    <x v="0"/>
    <s v="12"/>
    <s v="03"/>
    <s v="03:00:00"/>
    <s v="2019-12-03 03:00:00"/>
    <n v="63.173881278538808"/>
    <n v="6317.3881278538811"/>
    <n v="0"/>
    <n v="0"/>
    <n v="0"/>
  </r>
  <r>
    <x v="0"/>
    <s v="12"/>
    <s v="03"/>
    <s v="04:00:00"/>
    <s v="2019-12-03 04:00:00"/>
    <n v="63.173881278538808"/>
    <n v="6317.3881278538811"/>
    <n v="0"/>
    <n v="0"/>
    <n v="0"/>
  </r>
  <r>
    <x v="0"/>
    <s v="12"/>
    <s v="03"/>
    <s v="05:00:00"/>
    <s v="2019-12-03 05:00:00"/>
    <n v="63.173881278538808"/>
    <n v="6317.3881278538811"/>
    <n v="0"/>
    <n v="0"/>
    <n v="0"/>
  </r>
  <r>
    <x v="0"/>
    <s v="12"/>
    <s v="03"/>
    <s v="06:00:00"/>
    <s v="2019-12-03 06:00:00"/>
    <n v="63.173881278538808"/>
    <n v="6317.3881278538811"/>
    <n v="0"/>
    <n v="0"/>
    <n v="0"/>
  </r>
  <r>
    <x v="0"/>
    <s v="12"/>
    <s v="03"/>
    <s v="07:00:00"/>
    <s v="2019-12-03 07:00:00"/>
    <n v="63.173881278538808"/>
    <n v="6317.3881278538811"/>
    <n v="1.24933809523809E-3"/>
    <n v="124.933809523809"/>
    <n v="1311.8049999999946"/>
  </r>
  <r>
    <x v="0"/>
    <s v="12"/>
    <s v="03"/>
    <s v="08:00:00"/>
    <s v="2019-12-03 08:00:00"/>
    <n v="63.173881278538808"/>
    <n v="6317.3881278538811"/>
    <n v="0"/>
    <n v="0"/>
    <n v="0"/>
  </r>
  <r>
    <x v="0"/>
    <s v="12"/>
    <s v="03"/>
    <s v="09:00:00"/>
    <s v="2019-12-03 09:00:00"/>
    <n v="63.173881278538808"/>
    <n v="6317.3881278538811"/>
    <n v="0"/>
    <n v="0"/>
    <n v="0"/>
  </r>
  <r>
    <x v="0"/>
    <s v="12"/>
    <s v="03"/>
    <s v="10:00:00"/>
    <s v="2019-12-03 10:00:00"/>
    <n v="2.8538812785388101"/>
    <n v="285.38812785388097"/>
    <n v="0"/>
    <n v="0"/>
    <n v="0"/>
  </r>
  <r>
    <x v="0"/>
    <s v="12"/>
    <s v="03"/>
    <s v="11:00:00"/>
    <s v="2019-12-03 11:00:00"/>
    <n v="2.8538812785388101"/>
    <n v="285.38812785388097"/>
    <n v="0"/>
    <n v="0"/>
    <n v="0"/>
  </r>
  <r>
    <x v="0"/>
    <s v="12"/>
    <s v="03"/>
    <s v="12:00:00"/>
    <s v="2019-12-03 12:00:00"/>
    <n v="2.8538812785388101"/>
    <n v="285.38812785388097"/>
    <n v="0"/>
    <n v="0"/>
    <n v="0"/>
  </r>
  <r>
    <x v="0"/>
    <s v="12"/>
    <s v="03"/>
    <s v="13:00:00"/>
    <s v="2019-12-03 13:00:00"/>
    <n v="2.8538812785388101"/>
    <n v="285.38812785388097"/>
    <n v="0"/>
    <n v="0"/>
    <n v="0"/>
  </r>
  <r>
    <x v="0"/>
    <s v="12"/>
    <s v="03"/>
    <s v="14:00:00"/>
    <s v="2019-12-03 14:00:00"/>
    <n v="2.8538812785388101"/>
    <n v="285.38812785388097"/>
    <n v="0"/>
    <n v="0"/>
    <n v="0"/>
  </r>
  <r>
    <x v="0"/>
    <s v="12"/>
    <s v="03"/>
    <s v="15:00:00"/>
    <s v="2019-12-03 15:00:00"/>
    <n v="2.8538812785388101"/>
    <n v="285.38812785388097"/>
    <n v="0"/>
    <n v="0"/>
    <n v="0"/>
  </r>
  <r>
    <x v="0"/>
    <s v="12"/>
    <s v="03"/>
    <s v="16:00:00"/>
    <s v="2019-12-03 16:00:00"/>
    <n v="2.8538812785388101"/>
    <n v="285.38812785388097"/>
    <n v="9.5916571428571393E-3"/>
    <n v="959.16571428571388"/>
    <n v="10071.239999999996"/>
  </r>
  <r>
    <x v="0"/>
    <s v="12"/>
    <s v="03"/>
    <s v="17:00:00"/>
    <s v="2019-12-03 17:00:00"/>
    <n v="2.8538812785388101"/>
    <n v="285.38812785388097"/>
    <n v="6.1457156571428501E-3"/>
    <n v="614.57156571428504"/>
    <n v="6453.0014399999927"/>
  </r>
  <r>
    <x v="0"/>
    <s v="12"/>
    <s v="03"/>
    <s v="18:00:00"/>
    <s v="2019-12-03 18:00:00"/>
    <n v="2.8538812785388101"/>
    <n v="285.38812785388097"/>
    <n v="5.2584361142857102E-3"/>
    <n v="525.84361142857108"/>
    <n v="5521.3579199999967"/>
  </r>
  <r>
    <x v="0"/>
    <s v="12"/>
    <s v="03"/>
    <s v="19:00:00"/>
    <s v="2019-12-03 19:00:00"/>
    <n v="2.8538812785388101"/>
    <n v="285.38812785388097"/>
    <n v="5.3715207619047601E-3"/>
    <n v="537.15207619047601"/>
    <n v="5640.0967999999984"/>
  </r>
  <r>
    <x v="0"/>
    <s v="12"/>
    <s v="03"/>
    <s v="20:00:00"/>
    <s v="2019-12-03 20:00:00"/>
    <n v="2.8538812785388101"/>
    <n v="285.38812785388097"/>
    <n v="5.4106654476190402E-3"/>
    <n v="541.06654476190397"/>
    <n v="5681.1987199999912"/>
  </r>
  <r>
    <x v="0"/>
    <s v="12"/>
    <s v="03"/>
    <s v="21:00:00"/>
    <s v="2019-12-03 21:00:00"/>
    <n v="2.8538812785388101"/>
    <n v="285.38812785388097"/>
    <n v="5.3497737142857099E-3"/>
    <n v="534.97737142857102"/>
    <n v="5617.262399999996"/>
  </r>
  <r>
    <x v="0"/>
    <s v="12"/>
    <s v="03"/>
    <s v="22:00:00"/>
    <s v="2019-12-03 22:00:00"/>
    <n v="2.8538812785388101"/>
    <n v="285.38812785388097"/>
    <n v="5.3236772571428502E-3"/>
    <n v="532.36772571428503"/>
    <n v="5589.8611199999932"/>
  </r>
  <r>
    <x v="0"/>
    <s v="12"/>
    <s v="03"/>
    <s v="23:00:00"/>
    <s v="2019-12-03 23:00:00"/>
    <n v="2.8538812785388101"/>
    <n v="285.38812785388097"/>
    <n v="5.3106290285714203E-3"/>
    <n v="531.06290285714203"/>
    <n v="5576.1604799999914"/>
  </r>
  <r>
    <x v="0"/>
    <s v="12"/>
    <s v="04"/>
    <s v="00:00:00"/>
    <s v="2019-12-04 00:00:00"/>
    <n v="63.173881278538808"/>
    <n v="6317.3881278538811"/>
    <n v="0"/>
    <n v="0"/>
    <n v="0"/>
  </r>
  <r>
    <x v="0"/>
    <s v="12"/>
    <s v="04"/>
    <s v="01:00:00"/>
    <s v="2019-12-04 01:00:00"/>
    <n v="63.173881278538808"/>
    <n v="6317.3881278538811"/>
    <n v="0"/>
    <n v="0"/>
    <n v="0"/>
  </r>
  <r>
    <x v="0"/>
    <s v="12"/>
    <s v="04"/>
    <s v="02:00:00"/>
    <s v="2019-12-04 02:00:00"/>
    <n v="63.173881278538808"/>
    <n v="6317.3881278538811"/>
    <n v="0"/>
    <n v="0"/>
    <n v="0"/>
  </r>
  <r>
    <x v="0"/>
    <s v="12"/>
    <s v="04"/>
    <s v="03:00:00"/>
    <s v="2019-12-04 03:00:00"/>
    <n v="63.173881278538808"/>
    <n v="6317.3881278538811"/>
    <n v="0"/>
    <n v="0"/>
    <n v="0"/>
  </r>
  <r>
    <x v="0"/>
    <s v="12"/>
    <s v="04"/>
    <s v="04:00:00"/>
    <s v="2019-12-04 04:00:00"/>
    <n v="63.173881278538808"/>
    <n v="6317.3881278538811"/>
    <n v="0"/>
    <n v="0"/>
    <n v="0"/>
  </r>
  <r>
    <x v="0"/>
    <s v="12"/>
    <s v="04"/>
    <s v="05:00:00"/>
    <s v="2019-12-04 05:00:00"/>
    <n v="63.173881278538808"/>
    <n v="6317.3881278538811"/>
    <n v="0"/>
    <n v="0"/>
    <n v="0"/>
  </r>
  <r>
    <x v="0"/>
    <s v="12"/>
    <s v="04"/>
    <s v="06:00:00"/>
    <s v="2019-12-04 06:00:00"/>
    <n v="63.173881278538808"/>
    <n v="6317.3881278538811"/>
    <n v="0"/>
    <n v="0"/>
    <n v="0"/>
  </r>
  <r>
    <x v="0"/>
    <s v="12"/>
    <s v="04"/>
    <s v="07:00:00"/>
    <s v="2019-12-04 07:00:00"/>
    <n v="63.173881278538808"/>
    <n v="6317.3881278538811"/>
    <n v="2.78738095238095E-3"/>
    <n v="278.73809523809501"/>
    <n v="2926.7499999999977"/>
  </r>
  <r>
    <x v="0"/>
    <s v="12"/>
    <s v="04"/>
    <s v="08:00:00"/>
    <s v="2019-12-04 08:00:00"/>
    <n v="63.173881278538808"/>
    <n v="6317.3881278538811"/>
    <n v="0"/>
    <n v="0"/>
    <n v="0"/>
  </r>
  <r>
    <x v="0"/>
    <s v="12"/>
    <s v="04"/>
    <s v="09:00:00"/>
    <s v="2019-12-04 09:00:00"/>
    <n v="63.173881278538808"/>
    <n v="6317.3881278538811"/>
    <n v="0"/>
    <n v="0"/>
    <n v="0"/>
  </r>
  <r>
    <x v="0"/>
    <s v="12"/>
    <s v="04"/>
    <s v="10:00:00"/>
    <s v="2019-12-04 10:00:00"/>
    <n v="63.173881278538808"/>
    <n v="6317.3881278538811"/>
    <n v="0"/>
    <n v="0"/>
    <n v="0"/>
  </r>
  <r>
    <x v="0"/>
    <s v="12"/>
    <s v="04"/>
    <s v="11:00:00"/>
    <s v="2019-12-04 11:00:00"/>
    <n v="63.173881278538808"/>
    <n v="6317.3881278538811"/>
    <n v="0"/>
    <n v="0"/>
    <n v="0"/>
  </r>
  <r>
    <x v="0"/>
    <s v="12"/>
    <s v="04"/>
    <s v="12:00:00"/>
    <s v="2019-12-04 12:00:00"/>
    <n v="63.173881278538808"/>
    <n v="6317.3881278538811"/>
    <n v="0"/>
    <n v="0"/>
    <n v="0"/>
  </r>
  <r>
    <x v="0"/>
    <s v="12"/>
    <s v="04"/>
    <s v="13:00:00"/>
    <s v="2019-12-04 13:00:00"/>
    <n v="63.173881278538808"/>
    <n v="6317.3881278538811"/>
    <n v="0"/>
    <n v="0"/>
    <n v="0"/>
  </r>
  <r>
    <x v="0"/>
    <s v="12"/>
    <s v="04"/>
    <s v="14:00:00"/>
    <s v="2019-12-04 14:00:00"/>
    <n v="2.8538812785388101"/>
    <n v="285.38812785388097"/>
    <n v="0"/>
    <n v="0"/>
    <n v="0"/>
  </r>
  <r>
    <x v="0"/>
    <s v="12"/>
    <s v="04"/>
    <s v="15:00:00"/>
    <s v="2019-12-04 15:00:00"/>
    <n v="2.8538812785388101"/>
    <n v="285.38812785388097"/>
    <n v="1.9637073619047599E-3"/>
    <n v="196.37073619047598"/>
    <n v="2061.8927299999978"/>
  </r>
  <r>
    <x v="0"/>
    <s v="12"/>
    <s v="04"/>
    <s v="16:00:00"/>
    <s v="2019-12-04 16:00:00"/>
    <n v="2.8538812785388101"/>
    <n v="285.38812785388097"/>
    <n v="9.7509047619047592E-3"/>
    <n v="975.0904761904759"/>
    <n v="10238.449999999997"/>
  </r>
  <r>
    <x v="0"/>
    <s v="12"/>
    <s v="04"/>
    <s v="17:00:00"/>
    <s v="2019-12-04 17:00:00"/>
    <n v="2.8538812785388101"/>
    <n v="285.38812785388097"/>
    <n v="5.2627855238095199E-3"/>
    <n v="526.27855238095196"/>
    <n v="5525.9247999999952"/>
  </r>
  <r>
    <x v="0"/>
    <s v="12"/>
    <s v="04"/>
    <s v="18:00:00"/>
    <s v="2019-12-04 18:00:00"/>
    <n v="2.8538812785388101"/>
    <n v="285.38812785388097"/>
    <n v="4.4190000761904699E-3"/>
    <n v="441.90000761904702"/>
    <n v="4639.9500799999932"/>
  </r>
  <r>
    <x v="0"/>
    <s v="12"/>
    <s v="04"/>
    <s v="19:00:00"/>
    <s v="2019-12-04 19:00:00"/>
    <n v="2.8538812785388101"/>
    <n v="285.38812785388097"/>
    <n v="4.2537225142857101E-3"/>
    <n v="425.37225142857102"/>
    <n v="4466.408639999996"/>
  </r>
  <r>
    <x v="0"/>
    <s v="12"/>
    <s v="04"/>
    <s v="20:00:00"/>
    <s v="2019-12-04 20:00:00"/>
    <n v="2.8538812785388101"/>
    <n v="285.38812785388097"/>
    <n v="4.3146142476190403E-3"/>
    <n v="431.46142476190403"/>
    <n v="4530.3449599999922"/>
  </r>
  <r>
    <x v="0"/>
    <s v="12"/>
    <s v="04"/>
    <s v="21:00:00"/>
    <s v="2019-12-04 21:00:00"/>
    <n v="2.8538812785388101"/>
    <n v="285.38812785388097"/>
    <n v="4.5407835428571399E-3"/>
    <n v="454.078354285714"/>
    <n v="4767.8227199999974"/>
  </r>
  <r>
    <x v="0"/>
    <s v="12"/>
    <s v="04"/>
    <s v="22:00:00"/>
    <s v="2019-12-04 22:00:00"/>
    <n v="2.8538812785388101"/>
    <n v="285.38812785388097"/>
    <n v="4.9931221333333296E-3"/>
    <n v="499.31221333333298"/>
    <n v="5242.778239999996"/>
  </r>
  <r>
    <x v="0"/>
    <s v="12"/>
    <s v="04"/>
    <s v="23:00:00"/>
    <s v="2019-12-04 23:00:00"/>
    <n v="2.8538812785388101"/>
    <n v="285.38812785388097"/>
    <n v="5.4672077714285703E-3"/>
    <n v="546.72077714285706"/>
    <n v="5740.5681599999989"/>
  </r>
  <r>
    <x v="0"/>
    <s v="12"/>
    <s v="05"/>
    <s v="00:00:00"/>
    <s v="2019-12-05 00:00:00"/>
    <n v="63.173881278538808"/>
    <n v="6317.3881278538811"/>
    <n v="0"/>
    <n v="0"/>
    <n v="0"/>
  </r>
  <r>
    <x v="0"/>
    <s v="12"/>
    <s v="05"/>
    <s v="01:00:00"/>
    <s v="2019-12-05 01:00:00"/>
    <n v="63.173881278538808"/>
    <n v="6317.3881278538811"/>
    <n v="0"/>
    <n v="0"/>
    <n v="0"/>
  </r>
  <r>
    <x v="0"/>
    <s v="12"/>
    <s v="05"/>
    <s v="02:00:00"/>
    <s v="2019-12-05 02:00:00"/>
    <n v="63.173881278538808"/>
    <n v="6317.3881278538811"/>
    <n v="0"/>
    <n v="0"/>
    <n v="0"/>
  </r>
  <r>
    <x v="0"/>
    <s v="12"/>
    <s v="05"/>
    <s v="03:00:00"/>
    <s v="2019-12-05 03:00:00"/>
    <n v="63.173881278538808"/>
    <n v="6317.3881278538811"/>
    <n v="0"/>
    <n v="0"/>
    <n v="0"/>
  </r>
  <r>
    <x v="0"/>
    <s v="12"/>
    <s v="05"/>
    <s v="04:00:00"/>
    <s v="2019-12-05 04:00:00"/>
    <n v="63.173881278538808"/>
    <n v="6317.3881278538811"/>
    <n v="0"/>
    <n v="0"/>
    <n v="0"/>
  </r>
  <r>
    <x v="0"/>
    <s v="12"/>
    <s v="05"/>
    <s v="05:00:00"/>
    <s v="2019-12-05 05:00:00"/>
    <n v="63.173881278538808"/>
    <n v="6317.3881278538811"/>
    <n v="0"/>
    <n v="0"/>
    <n v="0"/>
  </r>
  <r>
    <x v="0"/>
    <s v="12"/>
    <s v="05"/>
    <s v="06:00:00"/>
    <s v="2019-12-05 06:00:00"/>
    <n v="63.173881278538808"/>
    <n v="6317.3881278538811"/>
    <n v="0"/>
    <n v="0"/>
    <n v="0"/>
  </r>
  <r>
    <x v="0"/>
    <s v="12"/>
    <s v="05"/>
    <s v="07:00:00"/>
    <s v="2019-12-05 07:00:00"/>
    <n v="63.173881278538808"/>
    <n v="6317.3881278538811"/>
    <n v="3.2846190476190499E-4"/>
    <n v="32.8461904761905"/>
    <n v="344.88500000000028"/>
  </r>
  <r>
    <x v="0"/>
    <s v="12"/>
    <s v="05"/>
    <s v="08:00:00"/>
    <s v="2019-12-05 08:00:00"/>
    <n v="63.173881278538808"/>
    <n v="6317.3881278538811"/>
    <n v="0"/>
    <n v="0"/>
    <n v="0"/>
  </r>
  <r>
    <x v="0"/>
    <s v="12"/>
    <s v="05"/>
    <s v="09:00:00"/>
    <s v="2019-12-05 09:00:00"/>
    <n v="63.173881278538808"/>
    <n v="6317.3881278538811"/>
    <n v="0"/>
    <n v="0"/>
    <n v="0"/>
  </r>
  <r>
    <x v="0"/>
    <s v="12"/>
    <s v="05"/>
    <s v="10:00:00"/>
    <s v="2019-12-05 10:00:00"/>
    <n v="63.173881278538808"/>
    <n v="6317.3881278538811"/>
    <n v="0"/>
    <n v="0"/>
    <n v="0"/>
  </r>
  <r>
    <x v="0"/>
    <s v="12"/>
    <s v="05"/>
    <s v="11:00:00"/>
    <s v="2019-12-05 11:00:00"/>
    <n v="63.173881278538808"/>
    <n v="6317.3881278538811"/>
    <n v="0"/>
    <n v="0"/>
    <n v="0"/>
  </r>
  <r>
    <x v="0"/>
    <s v="12"/>
    <s v="05"/>
    <s v="12:00:00"/>
    <s v="2019-12-05 12:00:00"/>
    <n v="63.173881278538808"/>
    <n v="6317.3881278538811"/>
    <n v="0"/>
    <n v="0"/>
    <n v="0"/>
  </r>
  <r>
    <x v="0"/>
    <s v="12"/>
    <s v="05"/>
    <s v="13:00:00"/>
    <s v="2019-12-05 13:00:00"/>
    <n v="63.173881278538808"/>
    <n v="6317.3881278538811"/>
    <n v="0"/>
    <n v="0"/>
    <n v="0"/>
  </r>
  <r>
    <x v="0"/>
    <s v="12"/>
    <s v="05"/>
    <s v="14:00:00"/>
    <s v="2019-12-05 14:00:00"/>
    <n v="63.173881278538808"/>
    <n v="6317.3881278538811"/>
    <n v="0"/>
    <n v="0"/>
    <n v="0"/>
  </r>
  <r>
    <x v="0"/>
    <s v="12"/>
    <s v="05"/>
    <s v="15:00:00"/>
    <s v="2019-12-05 15:00:00"/>
    <n v="2.8538812785388101"/>
    <n v="285.38812785388097"/>
    <n v="7.6124063809523696E-4"/>
    <n v="76.12406380952369"/>
    <n v="799.30266999999878"/>
  </r>
  <r>
    <x v="0"/>
    <s v="12"/>
    <s v="05"/>
    <s v="16:00:00"/>
    <s v="2019-12-05 16:00:00"/>
    <n v="2.8538812785388101"/>
    <n v="285.38812785388097"/>
    <n v="8.6314619047619008E-3"/>
    <n v="863.1461904761901"/>
    <n v="9063.0349999999962"/>
  </r>
  <r>
    <x v="0"/>
    <s v="12"/>
    <s v="05"/>
    <s v="17:00:00"/>
    <s v="2019-12-05 17:00:00"/>
    <n v="2.8538812785388101"/>
    <n v="285.38812785388097"/>
    <n v="5.47155718095238E-3"/>
    <n v="547.15571809523794"/>
    <n v="5745.1350399999983"/>
  </r>
  <r>
    <x v="0"/>
    <s v="12"/>
    <s v="05"/>
    <s v="18:00:00"/>
    <s v="2019-12-05 18:00:00"/>
    <n v="2.8538812785388101"/>
    <n v="285.38812785388097"/>
    <n v="4.9583268571428496E-3"/>
    <n v="495.83268571428493"/>
    <n v="5206.2431999999917"/>
  </r>
  <r>
    <x v="0"/>
    <s v="12"/>
    <s v="05"/>
    <s v="19:00:00"/>
    <s v="2019-12-05 19:00:00"/>
    <n v="2.8538812785388101"/>
    <n v="285.38812785388097"/>
    <n v="5.2149420190476196E-3"/>
    <n v="521.49420190476201"/>
    <n v="5475.6891200000009"/>
  </r>
  <r>
    <x v="0"/>
    <s v="12"/>
    <s v="05"/>
    <s v="20:00:00"/>
    <s v="2019-12-05 20:00:00"/>
    <n v="2.8538812785388101"/>
    <n v="285.38812785388097"/>
    <n v="5.5107018666666601E-3"/>
    <n v="551.07018666666602"/>
    <n v="5786.2369599999929"/>
  </r>
  <r>
    <x v="0"/>
    <s v="12"/>
    <s v="05"/>
    <s v="21:00:00"/>
    <s v="2019-12-05 21:00:00"/>
    <n v="2.8538812785388101"/>
    <n v="285.38812785388097"/>
    <n v="5.7760158476190399E-3"/>
    <n v="577.60158476190395"/>
    <n v="6064.8166399999918"/>
  </r>
  <r>
    <x v="0"/>
    <s v="12"/>
    <s v="05"/>
    <s v="22:00:00"/>
    <s v="2019-12-05 22:00:00"/>
    <n v="2.8538812785388101"/>
    <n v="285.38812785388097"/>
    <n v="5.9673898666666603E-3"/>
    <n v="596.73898666666605"/>
    <n v="6265.7593599999936"/>
  </r>
  <r>
    <x v="0"/>
    <s v="12"/>
    <s v="05"/>
    <s v="23:00:00"/>
    <s v="2019-12-05 23:00:00"/>
    <n v="2.8538812785388101"/>
    <n v="285.38812785388097"/>
    <n v="5.88475108571428E-3"/>
    <n v="588.475108571428"/>
    <n v="6178.9886399999941"/>
  </r>
  <r>
    <x v="0"/>
    <s v="12"/>
    <s v="06"/>
    <s v="00:00:00"/>
    <s v="2019-12-06 00:00:00"/>
    <n v="63.173881278538808"/>
    <n v="6317.3881278538811"/>
    <n v="0"/>
    <n v="0"/>
    <n v="0"/>
  </r>
  <r>
    <x v="0"/>
    <s v="12"/>
    <s v="06"/>
    <s v="01:00:00"/>
    <s v="2019-12-06 01:00:00"/>
    <n v="63.173881278538808"/>
    <n v="6317.3881278538811"/>
    <n v="0"/>
    <n v="0"/>
    <n v="0"/>
  </r>
  <r>
    <x v="0"/>
    <s v="12"/>
    <s v="06"/>
    <s v="02:00:00"/>
    <s v="2019-12-06 02:00:00"/>
    <n v="63.173881278538808"/>
    <n v="6317.3881278538811"/>
    <n v="0"/>
    <n v="0"/>
    <n v="0"/>
  </r>
  <r>
    <x v="0"/>
    <s v="12"/>
    <s v="06"/>
    <s v="03:00:00"/>
    <s v="2019-12-06 03:00:00"/>
    <n v="63.173881278538808"/>
    <n v="6317.3881278538811"/>
    <n v="0"/>
    <n v="0"/>
    <n v="0"/>
  </r>
  <r>
    <x v="0"/>
    <s v="12"/>
    <s v="06"/>
    <s v="04:00:00"/>
    <s v="2019-12-06 04:00:00"/>
    <n v="63.173881278538808"/>
    <n v="6317.3881278538811"/>
    <n v="0"/>
    <n v="0"/>
    <n v="0"/>
  </r>
  <r>
    <x v="0"/>
    <s v="12"/>
    <s v="06"/>
    <s v="05:00:00"/>
    <s v="2019-12-06 05:00:00"/>
    <n v="63.173881278538808"/>
    <n v="6317.3881278538811"/>
    <n v="6.4557714285710698E-6"/>
    <n v="0.64557714285710699"/>
    <n v="6.7785599999996231"/>
  </r>
  <r>
    <x v="0"/>
    <s v="12"/>
    <s v="06"/>
    <s v="06:00:00"/>
    <s v="2019-12-06 06:00:00"/>
    <n v="63.173881278538808"/>
    <n v="6317.3881278538811"/>
    <n v="1.9782979047618999E-4"/>
    <n v="19.782979047618998"/>
    <n v="207.72127999999947"/>
  </r>
  <r>
    <x v="0"/>
    <s v="12"/>
    <s v="06"/>
    <s v="07:00:00"/>
    <s v="2019-12-06 07:00:00"/>
    <n v="63.173881278538808"/>
    <n v="6317.3881278538811"/>
    <n v="2.6299952380952302E-3"/>
    <n v="262.999523809523"/>
    <n v="2761.4949999999917"/>
  </r>
  <r>
    <x v="0"/>
    <s v="12"/>
    <s v="06"/>
    <s v="08:00:00"/>
    <s v="2019-12-06 08:00:00"/>
    <n v="63.173881278538808"/>
    <n v="6317.3881278538811"/>
    <n v="0"/>
    <n v="0"/>
    <n v="0"/>
  </r>
  <r>
    <x v="0"/>
    <s v="12"/>
    <s v="06"/>
    <s v="09:00:00"/>
    <s v="2019-12-06 09:00:00"/>
    <n v="63.173881278538808"/>
    <n v="6317.3881278538811"/>
    <n v="0"/>
    <n v="0"/>
    <n v="0"/>
  </r>
  <r>
    <x v="0"/>
    <s v="12"/>
    <s v="06"/>
    <s v="10:00:00"/>
    <s v="2019-12-06 10:00:00"/>
    <n v="63.173881278538808"/>
    <n v="6317.3881278538811"/>
    <n v="0"/>
    <n v="0"/>
    <n v="0"/>
  </r>
  <r>
    <x v="0"/>
    <s v="12"/>
    <s v="06"/>
    <s v="11:00:00"/>
    <s v="2019-12-06 11:00:00"/>
    <n v="63.173881278538808"/>
    <n v="6317.3881278538811"/>
    <n v="0"/>
    <n v="0"/>
    <n v="0"/>
  </r>
  <r>
    <x v="0"/>
    <s v="12"/>
    <s v="06"/>
    <s v="12:00:00"/>
    <s v="2019-12-06 12:00:00"/>
    <n v="63.173881278538808"/>
    <n v="6317.3881278538811"/>
    <n v="0"/>
    <n v="0"/>
    <n v="0"/>
  </r>
  <r>
    <x v="0"/>
    <s v="12"/>
    <s v="06"/>
    <s v="13:00:00"/>
    <s v="2019-12-06 13:00:00"/>
    <n v="63.173881278538808"/>
    <n v="6317.3881278538811"/>
    <n v="0"/>
    <n v="0"/>
    <n v="0"/>
  </r>
  <r>
    <x v="0"/>
    <s v="12"/>
    <s v="06"/>
    <s v="14:00:00"/>
    <s v="2019-12-06 14:00:00"/>
    <n v="63.173881278538808"/>
    <n v="6317.3881278538811"/>
    <n v="0"/>
    <n v="0"/>
    <n v="0"/>
  </r>
  <r>
    <x v="0"/>
    <s v="12"/>
    <s v="06"/>
    <s v="15:00:00"/>
    <s v="2019-12-06 15:00:00"/>
    <n v="63.173881278538808"/>
    <n v="6317.3881278538811"/>
    <n v="0"/>
    <n v="0"/>
    <n v="0"/>
  </r>
  <r>
    <x v="0"/>
    <s v="12"/>
    <s v="06"/>
    <s v="16:00:00"/>
    <s v="2019-12-06 16:00:00"/>
    <n v="2.8538812785388101"/>
    <n v="285.38812785388097"/>
    <n v="6.6751476190476102E-3"/>
    <n v="667.51476190476103"/>
    <n v="7008.9049999999907"/>
  </r>
  <r>
    <x v="0"/>
    <s v="12"/>
    <s v="06"/>
    <s v="17:00:00"/>
    <s v="2019-12-06 17:00:00"/>
    <n v="2.8538812785388101"/>
    <n v="285.38812785388097"/>
    <n v="3.59696167619047E-3"/>
    <n v="359.696167619047"/>
    <n v="3776.8097599999937"/>
  </r>
  <r>
    <x v="0"/>
    <s v="12"/>
    <s v="06"/>
    <s v="18:00:00"/>
    <s v="2019-12-06 18:00:00"/>
    <n v="2.8538812785388101"/>
    <n v="285.38812785388097"/>
    <n v="2.9445502476190401E-3"/>
    <n v="294.45502476190399"/>
    <n v="3091.7777599999918"/>
  </r>
  <r>
    <x v="0"/>
    <s v="12"/>
    <s v="06"/>
    <s v="19:00:00"/>
    <s v="2019-12-06 19:00:00"/>
    <n v="2.8538812785388101"/>
    <n v="285.38812785388097"/>
    <n v="2.57919984761904E-3"/>
    <n v="257.919984761904"/>
    <n v="2708.1598399999921"/>
  </r>
  <r>
    <x v="0"/>
    <s v="12"/>
    <s v="06"/>
    <s v="20:00:00"/>
    <s v="2019-12-06 20:00:00"/>
    <n v="2.8538812785388101"/>
    <n v="285.38812785388097"/>
    <n v="2.6400915809523802E-3"/>
    <n v="264.00915809523804"/>
    <n v="2772.0961599999991"/>
  </r>
  <r>
    <x v="0"/>
    <s v="12"/>
    <s v="06"/>
    <s v="21:00:00"/>
    <s v="2019-12-06 21:00:00"/>
    <n v="2.8538812785388101"/>
    <n v="285.38812785388097"/>
    <n v="2.9271526095238001E-3"/>
    <n v="292.71526095237999"/>
    <n v="3073.5102399999901"/>
  </r>
  <r>
    <x v="0"/>
    <s v="12"/>
    <s v="06"/>
    <s v="22:00:00"/>
    <s v="2019-12-06 22:00:00"/>
    <n v="2.8538812785388101"/>
    <n v="285.38812785388097"/>
    <n v="3.3272982857142802E-3"/>
    <n v="332.72982857142802"/>
    <n v="3493.663199999994"/>
  </r>
  <r>
    <x v="0"/>
    <s v="12"/>
    <s v="06"/>
    <s v="23:00:00"/>
    <s v="2019-12-06 23:00:00"/>
    <n v="2.8538812785388101"/>
    <n v="285.38812785388097"/>
    <n v="3.7709380571428501E-3"/>
    <n v="377.093805714285"/>
    <n v="3959.4849599999925"/>
  </r>
  <r>
    <x v="0"/>
    <s v="12"/>
    <s v="07"/>
    <s v="00:00:00"/>
    <s v="2019-12-07 00:00:00"/>
    <n v="2.8538812785388101"/>
    <n v="285.38812785388097"/>
    <n v="4.4842412190476098E-3"/>
    <n v="448.42412190476097"/>
    <n v="4708.4532799999897"/>
  </r>
  <r>
    <x v="0"/>
    <s v="12"/>
    <s v="07"/>
    <s v="01:00:00"/>
    <s v="2019-12-07 01:00:00"/>
    <n v="2.8538812785388101"/>
    <n v="285.38812785388097"/>
    <n v="5.0931585523809504E-3"/>
    <n v="509.31585523809503"/>
    <n v="5347.8164799999977"/>
  </r>
  <r>
    <x v="0"/>
    <s v="12"/>
    <s v="07"/>
    <s v="02:00:00"/>
    <s v="2019-12-07 02:00:00"/>
    <n v="63.173881278538808"/>
    <n v="6317.3881278538811"/>
    <n v="0"/>
    <n v="0"/>
    <n v="0"/>
  </r>
  <r>
    <x v="0"/>
    <s v="12"/>
    <s v="07"/>
    <s v="03:00:00"/>
    <s v="2019-12-07 03:00:00"/>
    <n v="63.173881278538808"/>
    <n v="6317.3881278538811"/>
    <n v="0"/>
    <n v="0"/>
    <n v="0"/>
  </r>
  <r>
    <x v="0"/>
    <s v="12"/>
    <s v="07"/>
    <s v="04:00:00"/>
    <s v="2019-12-07 04:00:00"/>
    <n v="63.173881278538808"/>
    <n v="6317.3881278538811"/>
    <n v="0"/>
    <n v="0"/>
    <n v="0"/>
  </r>
  <r>
    <x v="0"/>
    <s v="12"/>
    <s v="07"/>
    <s v="05:00:00"/>
    <s v="2019-12-07 05:00:00"/>
    <n v="63.173881278538808"/>
    <n v="6317.3881278538811"/>
    <n v="9.34439619047617E-5"/>
    <n v="9.3443961904761697"/>
    <n v="98.11615999999978"/>
  </r>
  <r>
    <x v="0"/>
    <s v="12"/>
    <s v="07"/>
    <s v="06:00:00"/>
    <s v="2019-12-07 06:00:00"/>
    <n v="63.173881278538808"/>
    <n v="6317.3881278538811"/>
    <n v="2.8046857142857099E-4"/>
    <n v="28.0468571428571"/>
    <n v="294.49199999999956"/>
  </r>
  <r>
    <x v="0"/>
    <s v="12"/>
    <s v="07"/>
    <s v="07:00:00"/>
    <s v="2019-12-07 07:00:00"/>
    <n v="63.173881278538808"/>
    <n v="6317.3881278538811"/>
    <n v="2.7976761904761902E-3"/>
    <n v="279.76761904761901"/>
    <n v="2937.5599999999995"/>
  </r>
  <r>
    <x v="0"/>
    <s v="12"/>
    <s v="07"/>
    <s v="08:00:00"/>
    <s v="2019-12-07 08:00:00"/>
    <n v="63.173881278538808"/>
    <n v="6317.3881278538811"/>
    <n v="0"/>
    <n v="0"/>
    <n v="0"/>
  </r>
  <r>
    <x v="0"/>
    <s v="12"/>
    <s v="07"/>
    <s v="09:00:00"/>
    <s v="2019-12-07 09:00:00"/>
    <n v="63.173881278538808"/>
    <n v="6317.3881278538811"/>
    <n v="0"/>
    <n v="0"/>
    <n v="0"/>
  </r>
  <r>
    <x v="0"/>
    <s v="12"/>
    <s v="07"/>
    <s v="10:00:00"/>
    <s v="2019-12-07 10:00:00"/>
    <n v="2.8538812785388101"/>
    <n v="285.38812785388097"/>
    <n v="0"/>
    <n v="0"/>
    <n v="0"/>
  </r>
  <r>
    <x v="0"/>
    <s v="12"/>
    <s v="07"/>
    <s v="11:00:00"/>
    <s v="2019-12-07 11:00:00"/>
    <n v="2.8538812785388101"/>
    <n v="285.38812785388097"/>
    <n v="0"/>
    <n v="0"/>
    <n v="0"/>
  </r>
  <r>
    <x v="0"/>
    <s v="12"/>
    <s v="07"/>
    <s v="12:00:00"/>
    <s v="2019-12-07 12:00:00"/>
    <n v="2.8538812785388101"/>
    <n v="285.38812785388097"/>
    <n v="0"/>
    <n v="0"/>
    <n v="0"/>
  </r>
  <r>
    <x v="0"/>
    <s v="12"/>
    <s v="07"/>
    <s v="13:00:00"/>
    <s v="2019-12-07 13:00:00"/>
    <n v="63.173881278538808"/>
    <n v="6317.3881278538811"/>
    <n v="0"/>
    <n v="0"/>
    <n v="0"/>
  </r>
  <r>
    <x v="0"/>
    <s v="12"/>
    <s v="07"/>
    <s v="14:00:00"/>
    <s v="2019-12-07 14:00:00"/>
    <n v="2.8538812785388101"/>
    <n v="285.38812785388097"/>
    <n v="0"/>
    <n v="0"/>
    <n v="0"/>
  </r>
  <r>
    <x v="0"/>
    <s v="12"/>
    <s v="07"/>
    <s v="15:00:00"/>
    <s v="2019-12-07 15:00:00"/>
    <n v="2.8538812785388101"/>
    <n v="285.38812785388097"/>
    <n v="7.5958463809523897E-4"/>
    <n v="75.958463809523892"/>
    <n v="797.56387000000086"/>
  </r>
  <r>
    <x v="0"/>
    <s v="12"/>
    <s v="07"/>
    <s v="16:00:00"/>
    <s v="2019-12-07 16:00:00"/>
    <n v="2.8538812785388101"/>
    <n v="285.38812785388097"/>
    <n v="1.1447538095238E-2"/>
    <n v="1144.7538095238001"/>
    <n v="12019.914999999901"/>
  </r>
  <r>
    <x v="0"/>
    <s v="12"/>
    <s v="07"/>
    <s v="17:00:00"/>
    <s v="2019-12-07 17:00:00"/>
    <n v="2.8538812785388101"/>
    <n v="285.38812785388097"/>
    <n v="6.8851152761904696E-3"/>
    <n v="688.511527619047"/>
    <n v="7229.3710399999936"/>
  </r>
  <r>
    <x v="0"/>
    <s v="12"/>
    <s v="07"/>
    <s v="18:00:00"/>
    <s v="2019-12-07 18:00:00"/>
    <n v="2.8538812785388101"/>
    <n v="285.38812785388097"/>
    <n v="6.2414026666666603E-3"/>
    <n v="624.14026666666598"/>
    <n v="6553.4727999999932"/>
  </r>
  <r>
    <x v="0"/>
    <s v="12"/>
    <s v="07"/>
    <s v="19:00:00"/>
    <s v="2019-12-07 19:00:00"/>
    <n v="2.8538812785388101"/>
    <n v="285.38812785388097"/>
    <n v="6.2718485333333298E-3"/>
    <n v="627.18485333333297"/>
    <n v="6585.4409599999963"/>
  </r>
  <r>
    <x v="0"/>
    <s v="12"/>
    <s v="07"/>
    <s v="20:00:00"/>
    <s v="2019-12-07 20:00:00"/>
    <n v="2.8538812785388101"/>
    <n v="285.38812785388097"/>
    <n v="6.4719213714285696E-3"/>
    <n v="647.19213714285695"/>
    <n v="6795.5174399999978"/>
  </r>
  <r>
    <x v="0"/>
    <s v="12"/>
    <s v="07"/>
    <s v="21:00:00"/>
    <s v="2019-12-07 21:00:00"/>
    <n v="2.8538812785388101"/>
    <n v="285.38812785388097"/>
    <n v="6.6676447999999998E-3"/>
    <n v="666.76447999999993"/>
    <n v="7001.027039999999"/>
  </r>
  <r>
    <x v="0"/>
    <s v="12"/>
    <s v="07"/>
    <s v="22:00:00"/>
    <s v="2019-12-07 22:00:00"/>
    <n v="2.8538812785388101"/>
    <n v="285.38812785388097"/>
    <n v="6.8981635047619004E-3"/>
    <n v="689.81635047619"/>
    <n v="7243.0716799999946"/>
  </r>
  <r>
    <x v="0"/>
    <s v="12"/>
    <s v="07"/>
    <s v="23:00:00"/>
    <s v="2019-12-07 23:00:00"/>
    <n v="2.8538812785388101"/>
    <n v="285.38812785388097"/>
    <n v="7.0808387047618998E-3"/>
    <n v="708.08387047618999"/>
    <n v="7434.8806399999949"/>
  </r>
  <r>
    <x v="0"/>
    <s v="12"/>
    <s v="08"/>
    <s v="00:00:00"/>
    <s v="2019-12-08 00:00:00"/>
    <n v="2.8538812785388101"/>
    <n v="285.38812785388097"/>
    <n v="7.1982727619047601E-3"/>
    <n v="719.82727619047603"/>
    <n v="7558.1863999999987"/>
  </r>
  <r>
    <x v="0"/>
    <s v="12"/>
    <s v="08"/>
    <s v="01:00:00"/>
    <s v="2019-12-08 01:00:00"/>
    <n v="63.173881278538808"/>
    <n v="6317.3881278538811"/>
    <n v="8.9808472380952398E-4"/>
    <n v="89.808472380952395"/>
    <n v="942.98896000000013"/>
  </r>
  <r>
    <x v="0"/>
    <s v="12"/>
    <s v="08"/>
    <s v="02:00:00"/>
    <s v="2019-12-08 02:00:00"/>
    <n v="63.173881278538808"/>
    <n v="6317.3881278538811"/>
    <n v="9.3287999999999997E-4"/>
    <n v="93.287999999999997"/>
    <n v="979.524"/>
  </r>
  <r>
    <x v="0"/>
    <s v="12"/>
    <s v="08"/>
    <s v="03:00:00"/>
    <s v="2019-12-08 03:00:00"/>
    <n v="63.173881278538808"/>
    <n v="6317.3881278538811"/>
    <n v="9.5027763809523704E-4"/>
    <n v="95.027763809523705"/>
    <n v="997.79151999999885"/>
  </r>
  <r>
    <x v="0"/>
    <s v="12"/>
    <s v="08"/>
    <s v="04:00:00"/>
    <s v="2019-12-08 04:00:00"/>
    <n v="63.173881278538808"/>
    <n v="6317.3881278538811"/>
    <n v="9.5462704761904704E-4"/>
    <n v="95.462704761904703"/>
    <n v="1002.3583999999994"/>
  </r>
  <r>
    <x v="0"/>
    <s v="12"/>
    <s v="08"/>
    <s v="05:00:00"/>
    <s v="2019-12-08 05:00:00"/>
    <n v="63.173881278538808"/>
    <n v="6317.3881278538811"/>
    <n v="9.37229409523809E-4"/>
    <n v="93.722940952380895"/>
    <n v="984.0908799999994"/>
  </r>
  <r>
    <x v="0"/>
    <s v="12"/>
    <s v="08"/>
    <s v="06:00:00"/>
    <s v="2019-12-08 06:00:00"/>
    <n v="63.173881278538808"/>
    <n v="6317.3881278538811"/>
    <n v="7.8934948571428504E-4"/>
    <n v="78.934948571428507"/>
    <n v="828.81695999999931"/>
  </r>
  <r>
    <x v="0"/>
    <s v="12"/>
    <s v="08"/>
    <s v="07:00:00"/>
    <s v="2019-12-08 07:00:00"/>
    <n v="63.173881278538808"/>
    <n v="6317.3881278538811"/>
    <n v="3.5633571428571398E-3"/>
    <n v="356.335714285714"/>
    <n v="3741.5249999999969"/>
  </r>
  <r>
    <x v="0"/>
    <s v="12"/>
    <s v="08"/>
    <s v="08:00:00"/>
    <s v="2019-12-08 08:00:00"/>
    <n v="63.173881278538808"/>
    <n v="6317.3881278538811"/>
    <n v="0"/>
    <n v="0"/>
    <n v="0"/>
  </r>
  <r>
    <x v="0"/>
    <s v="12"/>
    <s v="08"/>
    <s v="09:00:00"/>
    <s v="2019-12-08 09:00:00"/>
    <n v="63.173881278538808"/>
    <n v="6317.3881278538811"/>
    <n v="0"/>
    <n v="0"/>
    <n v="0"/>
  </r>
  <r>
    <x v="0"/>
    <s v="12"/>
    <s v="08"/>
    <s v="10:00:00"/>
    <s v="2019-12-08 10:00:00"/>
    <n v="63.173881278538808"/>
    <n v="6317.3881278538811"/>
    <n v="0"/>
    <n v="0"/>
    <n v="0"/>
  </r>
  <r>
    <x v="0"/>
    <s v="12"/>
    <s v="08"/>
    <s v="11:00:00"/>
    <s v="2019-12-08 11:00:00"/>
    <n v="2.8538812785388101"/>
    <n v="285.38812785388097"/>
    <n v="0"/>
    <n v="0"/>
    <n v="0"/>
  </r>
  <r>
    <x v="0"/>
    <s v="12"/>
    <s v="08"/>
    <s v="12:00:00"/>
    <s v="2019-12-08 12:00:00"/>
    <n v="2.8538812785388101"/>
    <n v="285.38812785388097"/>
    <n v="0"/>
    <n v="0"/>
    <n v="0"/>
  </r>
  <r>
    <x v="0"/>
    <s v="12"/>
    <s v="08"/>
    <s v="13:00:00"/>
    <s v="2019-12-08 13:00:00"/>
    <n v="2.8538812785388101"/>
    <n v="285.38812785388097"/>
    <n v="0"/>
    <n v="0"/>
    <n v="0"/>
  </r>
  <r>
    <x v="0"/>
    <s v="12"/>
    <s v="08"/>
    <s v="14:00:00"/>
    <s v="2019-12-08 14:00:00"/>
    <n v="2.8538812785388101"/>
    <n v="285.38812785388097"/>
    <n v="0"/>
    <n v="0"/>
    <n v="0"/>
  </r>
  <r>
    <x v="0"/>
    <s v="12"/>
    <s v="08"/>
    <s v="15:00:00"/>
    <s v="2019-12-08 15:00:00"/>
    <n v="2.8538812785388101"/>
    <n v="285.38812785388097"/>
    <n v="6.5246465714285798E-4"/>
    <n v="65.246465714285804"/>
    <n v="685.08789000000093"/>
  </r>
  <r>
    <x v="0"/>
    <s v="12"/>
    <s v="08"/>
    <s v="16:00:00"/>
    <s v="2019-12-08 16:00:00"/>
    <n v="2.8538812785388101"/>
    <n v="285.38812785388097"/>
    <n v="9.9431190476190392E-3"/>
    <n v="994.31190476190397"/>
    <n v="10440.274999999992"/>
  </r>
  <r>
    <x v="0"/>
    <s v="12"/>
    <s v="08"/>
    <s v="17:00:00"/>
    <s v="2019-12-08 17:00:00"/>
    <n v="2.8538812785388101"/>
    <n v="285.38812785388097"/>
    <n v="5.7107747047618999E-3"/>
    <n v="571.07747047619"/>
    <n v="5996.3134399999954"/>
  </r>
  <r>
    <x v="0"/>
    <s v="12"/>
    <s v="08"/>
    <s v="18:00:00"/>
    <s v="2019-12-08 18:00:00"/>
    <n v="2.8538812785388101"/>
    <n v="285.38812785388097"/>
    <n v="4.95397744761904E-3"/>
    <n v="495.39774476190399"/>
    <n v="5201.6763199999923"/>
  </r>
  <r>
    <x v="0"/>
    <s v="12"/>
    <s v="08"/>
    <s v="19:00:00"/>
    <s v="2019-12-08 19:00:00"/>
    <n v="2.8538812785388101"/>
    <n v="285.38812785388097"/>
    <n v="4.8408927999999901E-3"/>
    <n v="484.08927999999901"/>
    <n v="5082.9374399999897"/>
  </r>
  <r>
    <x v="0"/>
    <s v="12"/>
    <s v="08"/>
    <s v="20:00:00"/>
    <s v="2019-12-08 20:00:00"/>
    <n v="2.8538812785388101"/>
    <n v="285.38812785388097"/>
    <n v="4.5016388571428503E-3"/>
    <n v="450.16388571428502"/>
    <n v="4726.7207999999928"/>
  </r>
  <r>
    <x v="0"/>
    <s v="12"/>
    <s v="08"/>
    <s v="21:00:00"/>
    <s v="2019-12-08 21:00:00"/>
    <n v="2.8538812785388101"/>
    <n v="285.38812785388097"/>
    <n v="3.8100827428571402E-3"/>
    <n v="381.00827428571404"/>
    <n v="4000.5868799999976"/>
  </r>
  <r>
    <x v="0"/>
    <s v="12"/>
    <s v="08"/>
    <s v="22:00:00"/>
    <s v="2019-12-08 22:00:00"/>
    <n v="2.8538812785388101"/>
    <n v="285.38812785388097"/>
    <n v="3.5056240761904699E-3"/>
    <n v="350.56240761904701"/>
    <n v="3680.9052799999936"/>
  </r>
  <r>
    <x v="0"/>
    <s v="12"/>
    <s v="08"/>
    <s v="23:00:00"/>
    <s v="2019-12-08 23:00:00"/>
    <n v="2.8538812785388101"/>
    <n v="285.38812785388097"/>
    <n v="3.4142864761904702E-3"/>
    <n v="341.42864761904701"/>
    <n v="3585.0007999999934"/>
  </r>
  <r>
    <x v="0"/>
    <s v="12"/>
    <s v="09"/>
    <s v="00:00:00"/>
    <s v="2019-12-09 00:00:00"/>
    <n v="63.173881278538808"/>
    <n v="6317.3881278538811"/>
    <n v="0"/>
    <n v="0"/>
    <n v="0"/>
  </r>
  <r>
    <x v="0"/>
    <s v="12"/>
    <s v="09"/>
    <s v="01:00:00"/>
    <s v="2019-12-09 01:00:00"/>
    <n v="63.173881278538808"/>
    <n v="6317.3881278538811"/>
    <n v="0"/>
    <n v="0"/>
    <n v="0"/>
  </r>
  <r>
    <x v="0"/>
    <s v="12"/>
    <s v="09"/>
    <s v="02:00:00"/>
    <s v="2019-12-09 02:00:00"/>
    <n v="63.173881278538808"/>
    <n v="6317.3881278538811"/>
    <n v="0"/>
    <n v="0"/>
    <n v="0"/>
  </r>
  <r>
    <x v="0"/>
    <s v="12"/>
    <s v="09"/>
    <s v="03:00:00"/>
    <s v="2019-12-09 03:00:00"/>
    <n v="63.173881278538808"/>
    <n v="6317.3881278538811"/>
    <n v="0"/>
    <n v="0"/>
    <n v="0"/>
  </r>
  <r>
    <x v="0"/>
    <s v="12"/>
    <s v="09"/>
    <s v="04:00:00"/>
    <s v="2019-12-09 04:00:00"/>
    <n v="63.173881278538808"/>
    <n v="6317.3881278538811"/>
    <n v="0"/>
    <n v="0"/>
    <n v="0"/>
  </r>
  <r>
    <x v="0"/>
    <s v="12"/>
    <s v="09"/>
    <s v="05:00:00"/>
    <s v="2019-12-09 05:00:00"/>
    <n v="63.173881278538808"/>
    <n v="6317.3881278538811"/>
    <n v="0"/>
    <n v="0"/>
    <n v="0"/>
  </r>
  <r>
    <x v="0"/>
    <s v="12"/>
    <s v="09"/>
    <s v="06:00:00"/>
    <s v="2019-12-09 06:00:00"/>
    <n v="63.173881278538808"/>
    <n v="6317.3881278538811"/>
    <n v="0"/>
    <n v="0"/>
    <n v="0"/>
  </r>
  <r>
    <x v="0"/>
    <s v="12"/>
    <s v="09"/>
    <s v="07:00:00"/>
    <s v="2019-12-09 07:00:00"/>
    <n v="63.173881278538808"/>
    <n v="6317.3881278538811"/>
    <n v="0"/>
    <n v="0"/>
    <n v="0"/>
  </r>
  <r>
    <x v="0"/>
    <s v="12"/>
    <s v="09"/>
    <s v="08:00:00"/>
    <s v="2019-12-09 08:00:00"/>
    <n v="63.173881278538808"/>
    <n v="6317.3881278538811"/>
    <n v="0"/>
    <n v="0"/>
    <n v="0"/>
  </r>
  <r>
    <x v="0"/>
    <s v="12"/>
    <s v="09"/>
    <s v="09:00:00"/>
    <s v="2019-12-09 09:00:00"/>
    <n v="63.173881278538808"/>
    <n v="6317.3881278538811"/>
    <n v="0"/>
    <n v="0"/>
    <n v="0"/>
  </r>
  <r>
    <x v="0"/>
    <s v="12"/>
    <s v="09"/>
    <s v="10:00:00"/>
    <s v="2019-12-09 10:00:00"/>
    <n v="63.173881278538808"/>
    <n v="6317.3881278538811"/>
    <n v="0"/>
    <n v="0"/>
    <n v="0"/>
  </r>
  <r>
    <x v="0"/>
    <s v="12"/>
    <s v="09"/>
    <s v="11:00:00"/>
    <s v="2019-12-09 11:00:00"/>
    <n v="63.173881278538808"/>
    <n v="6317.3881278538811"/>
    <n v="0"/>
    <n v="0"/>
    <n v="0"/>
  </r>
  <r>
    <x v="0"/>
    <s v="12"/>
    <s v="09"/>
    <s v="12:00:00"/>
    <s v="2019-12-09 12:00:00"/>
    <n v="63.173881278538808"/>
    <n v="6317.3881278538811"/>
    <n v="0"/>
    <n v="0"/>
    <n v="0"/>
  </r>
  <r>
    <x v="0"/>
    <s v="12"/>
    <s v="09"/>
    <s v="13:00:00"/>
    <s v="2019-12-09 13:00:00"/>
    <n v="63.173881278538808"/>
    <n v="6317.3881278538811"/>
    <n v="0"/>
    <n v="0"/>
    <n v="0"/>
  </r>
  <r>
    <x v="0"/>
    <s v="12"/>
    <s v="09"/>
    <s v="14:00:00"/>
    <s v="2019-12-09 14:00:00"/>
    <n v="63.173881278538808"/>
    <n v="6317.3881278538811"/>
    <n v="0"/>
    <n v="0"/>
    <n v="0"/>
  </r>
  <r>
    <x v="0"/>
    <s v="12"/>
    <s v="09"/>
    <s v="15:00:00"/>
    <s v="2019-12-09 15:00:00"/>
    <n v="63.173881278538808"/>
    <n v="6317.3881278538811"/>
    <n v="0"/>
    <n v="0"/>
    <n v="0"/>
  </r>
  <r>
    <x v="0"/>
    <s v="12"/>
    <s v="09"/>
    <s v="16:00:00"/>
    <s v="2019-12-09 16:00:00"/>
    <n v="2.8538812785388101"/>
    <n v="285.38812785388097"/>
    <n v="4.8614333333333298E-3"/>
    <n v="486.14333333333298"/>
    <n v="5104.5049999999965"/>
  </r>
  <r>
    <x v="0"/>
    <s v="12"/>
    <s v="09"/>
    <s v="17:00:00"/>
    <s v="2019-12-09 17:00:00"/>
    <n v="2.8538812785388101"/>
    <n v="285.38812785388097"/>
    <n v="1.9398366476190399E-3"/>
    <n v="193.98366476190398"/>
    <n v="2036.8284799999917"/>
  </r>
  <r>
    <x v="0"/>
    <s v="12"/>
    <s v="09"/>
    <s v="18:00:00"/>
    <s v="2019-12-09 18:00:00"/>
    <n v="2.8538812785388101"/>
    <n v="285.38812785388097"/>
    <n v="9.5252068571428396E-4"/>
    <n v="95.252068571428396"/>
    <n v="1000.1467199999981"/>
  </r>
  <r>
    <x v="0"/>
    <s v="12"/>
    <s v="09"/>
    <s v="19:00:00"/>
    <s v="2019-12-09 19:00:00"/>
    <n v="2.8538812785388101"/>
    <n v="285.38812785388097"/>
    <n v="6.5241142857142801E-4"/>
    <n v="65.241142857142805"/>
    <n v="685.03199999999947"/>
  </r>
  <r>
    <x v="0"/>
    <s v="12"/>
    <s v="09"/>
    <s v="20:00:00"/>
    <s v="2019-12-09 20:00:00"/>
    <n v="2.8538812785388101"/>
    <n v="285.38812785388097"/>
    <n v="4.2189272380952397E-4"/>
    <n v="42.189272380952396"/>
    <n v="442.98736000000014"/>
  </r>
  <r>
    <x v="0"/>
    <s v="12"/>
    <s v="09"/>
    <s v="21:00:00"/>
    <s v="2019-12-09 21:00:00"/>
    <n v="2.8538812785388101"/>
    <n v="285.38812785388097"/>
    <n v="1.3048228571428601E-4"/>
    <n v="13.048228571428602"/>
    <n v="137.00640000000033"/>
  </r>
  <r>
    <x v="0"/>
    <s v="12"/>
    <s v="09"/>
    <s v="22:00:00"/>
    <s v="2019-12-09 22:00:00"/>
    <n v="2.8538812785388101"/>
    <n v="285.38812785388097"/>
    <n v="2.1747047619047899E-5"/>
    <n v="2.1747047619047901"/>
    <n v="22.834400000000297"/>
  </r>
  <r>
    <x v="0"/>
    <s v="12"/>
    <s v="09"/>
    <s v="23:00:00"/>
    <s v="2019-12-09 23:00:00"/>
    <n v="2.8538812785388101"/>
    <n v="285.38812785388097"/>
    <n v="9.5687009523809794E-5"/>
    <n v="9.5687009523809792"/>
    <n v="100.47136000000029"/>
  </r>
  <r>
    <x v="0"/>
    <s v="12"/>
    <s v="10"/>
    <s v="00:00:00"/>
    <s v="2019-12-10 00:00:00"/>
    <n v="86.396705278538803"/>
    <n v="8639.6705278538793"/>
    <n v="0"/>
    <n v="0"/>
    <n v="0"/>
  </r>
  <r>
    <x v="0"/>
    <s v="12"/>
    <s v="10"/>
    <s v="01:00:00"/>
    <s v="2019-12-10 01:00:00"/>
    <n v="86.1379154118721"/>
    <n v="8613.7915411872109"/>
    <n v="0"/>
    <n v="0"/>
    <n v="0"/>
  </r>
  <r>
    <x v="0"/>
    <s v="12"/>
    <s v="10"/>
    <s v="02:00:00"/>
    <s v="2019-12-10 02:00:00"/>
    <n v="85.863902611872106"/>
    <n v="8586.3902611872109"/>
    <n v="0"/>
    <n v="0"/>
    <n v="0"/>
  </r>
  <r>
    <x v="0"/>
    <s v="12"/>
    <s v="10"/>
    <s v="03:00:00"/>
    <s v="2019-12-10 03:00:00"/>
    <n v="85.681227411872101"/>
    <n v="8568.1227411872096"/>
    <n v="0"/>
    <n v="0"/>
    <n v="0"/>
  </r>
  <r>
    <x v="0"/>
    <s v="12"/>
    <s v="10"/>
    <s v="04:00:00"/>
    <s v="2019-12-10 04:00:00"/>
    <n v="85.528998078538692"/>
    <n v="8552.8998078538698"/>
    <n v="0"/>
    <n v="0"/>
    <n v="0"/>
  </r>
  <r>
    <x v="0"/>
    <s v="12"/>
    <s v="10"/>
    <s v="05:00:00"/>
    <s v="2019-12-10 05:00:00"/>
    <n v="85.544221011872111"/>
    <n v="8554.4221011872105"/>
    <n v="0"/>
    <n v="0"/>
    <n v="0"/>
  </r>
  <r>
    <x v="0"/>
    <s v="12"/>
    <s v="10"/>
    <s v="06:00:00"/>
    <s v="2019-12-10 06:00:00"/>
    <n v="85.696450345205406"/>
    <n v="8569.6450345205412"/>
    <n v="0"/>
    <n v="0"/>
    <n v="0"/>
  </r>
  <r>
    <x v="0"/>
    <s v="12"/>
    <s v="10"/>
    <s v="07:00:00"/>
    <s v="2019-12-10 07:00:00"/>
    <n v="89.614681278538711"/>
    <n v="8961.4681278538701"/>
    <n v="0"/>
    <n v="0"/>
    <n v="0"/>
  </r>
  <r>
    <x v="0"/>
    <s v="12"/>
    <s v="10"/>
    <s v="08:00:00"/>
    <s v="2019-12-10 08:00:00"/>
    <n v="63.173881278538808"/>
    <n v="6317.3881278538811"/>
    <n v="0"/>
    <n v="0"/>
    <n v="0"/>
  </r>
  <r>
    <x v="0"/>
    <s v="12"/>
    <s v="10"/>
    <s v="09:00:00"/>
    <s v="2019-12-10 09:00:00"/>
    <n v="63.173881278538808"/>
    <n v="6317.3881278538811"/>
    <n v="0"/>
    <n v="0"/>
    <n v="0"/>
  </r>
  <r>
    <x v="0"/>
    <s v="12"/>
    <s v="10"/>
    <s v="10:00:00"/>
    <s v="2019-12-10 10:00:00"/>
    <n v="63.173881278538808"/>
    <n v="6317.3881278538811"/>
    <n v="0"/>
    <n v="0"/>
    <n v="0"/>
  </r>
  <r>
    <x v="0"/>
    <s v="12"/>
    <s v="10"/>
    <s v="11:00:00"/>
    <s v="2019-12-10 11:00:00"/>
    <n v="63.173881278538808"/>
    <n v="6317.3881278538811"/>
    <n v="0"/>
    <n v="0"/>
    <n v="0"/>
  </r>
  <r>
    <x v="0"/>
    <s v="12"/>
    <s v="10"/>
    <s v="12:00:00"/>
    <s v="2019-12-10 12:00:00"/>
    <n v="63.173881278538808"/>
    <n v="6317.3881278538811"/>
    <n v="0"/>
    <n v="0"/>
    <n v="0"/>
  </r>
  <r>
    <x v="0"/>
    <s v="12"/>
    <s v="10"/>
    <s v="13:00:00"/>
    <s v="2019-12-10 13:00:00"/>
    <n v="63.173881278538808"/>
    <n v="6317.3881278538811"/>
    <n v="0"/>
    <n v="0"/>
    <n v="0"/>
  </r>
  <r>
    <x v="0"/>
    <s v="12"/>
    <s v="10"/>
    <s v="14:00:00"/>
    <s v="2019-12-10 14:00:00"/>
    <n v="63.173881278538808"/>
    <n v="6317.3881278538811"/>
    <n v="0"/>
    <n v="0"/>
    <n v="0"/>
  </r>
  <r>
    <x v="0"/>
    <s v="12"/>
    <s v="10"/>
    <s v="15:00:00"/>
    <s v="2019-12-10 15:00:00"/>
    <n v="63.173881278538808"/>
    <n v="6317.3881278538811"/>
    <n v="0"/>
    <n v="0"/>
    <n v="0"/>
  </r>
  <r>
    <x v="0"/>
    <s v="12"/>
    <s v="10"/>
    <s v="16:00:00"/>
    <s v="2019-12-10 16:00:00"/>
    <n v="2.8538812785388101"/>
    <n v="285.38812785388097"/>
    <n v="2.9201238095238002E-3"/>
    <n v="292.01238095238"/>
    <n v="3066.1299999999901"/>
  </r>
  <r>
    <x v="0"/>
    <s v="12"/>
    <s v="10"/>
    <s v="17:00:00"/>
    <s v="2019-12-10 17:00:00"/>
    <n v="2.8538812785388101"/>
    <n v="285.38812785388097"/>
    <n v="1.6832214857142799E-3"/>
    <n v="168.32214857142799"/>
    <n v="1767.3825599999939"/>
  </r>
  <r>
    <x v="0"/>
    <s v="12"/>
    <s v="10"/>
    <s v="18:00:00"/>
    <s v="2019-12-10 18:00:00"/>
    <n v="2.8538812785388101"/>
    <n v="285.38812785388097"/>
    <n v="1.16129234285714E-3"/>
    <n v="116.12923428571401"/>
    <n v="1219.3569599999971"/>
  </r>
  <r>
    <x v="0"/>
    <s v="12"/>
    <s v="10"/>
    <s v="19:00:00"/>
    <s v="2019-12-10 19:00:00"/>
    <n v="2.8538812785388101"/>
    <n v="285.38812785388097"/>
    <n v="1.370064E-3"/>
    <n v="137.00640000000001"/>
    <n v="1438.5672000000002"/>
  </r>
  <r>
    <x v="0"/>
    <s v="12"/>
    <s v="10"/>
    <s v="20:00:00"/>
    <s v="2019-12-10 20:00:00"/>
    <n v="2.8538812785388101"/>
    <n v="285.38812785388097"/>
    <n v="1.9398366476190399E-3"/>
    <n v="193.98366476190398"/>
    <n v="2036.8284799999917"/>
  </r>
  <r>
    <x v="0"/>
    <s v="12"/>
    <s v="10"/>
    <s v="21:00:00"/>
    <s v="2019-12-10 21:00:00"/>
    <n v="2.8538812785388101"/>
    <n v="285.38812785388097"/>
    <n v="2.5922480761904699E-3"/>
    <n v="259.224807619047"/>
    <n v="2721.8604799999935"/>
  </r>
  <r>
    <x v="0"/>
    <s v="12"/>
    <s v="10"/>
    <s v="22:00:00"/>
    <s v="2019-12-10 22:00:00"/>
    <n v="2.8538812785388101"/>
    <n v="285.38812785388097"/>
    <n v="3.1794183619047599E-3"/>
    <n v="317.94183619047601"/>
    <n v="3338.3892799999981"/>
  </r>
  <r>
    <x v="0"/>
    <s v="12"/>
    <s v="10"/>
    <s v="23:00:00"/>
    <s v="2019-12-10 23:00:00"/>
    <n v="2.8538812785388101"/>
    <n v="285.38812785388097"/>
    <n v="3.7796368761904699E-3"/>
    <n v="377.96368761904699"/>
    <n v="3968.6187199999936"/>
  </r>
  <r>
    <x v="0"/>
    <s v="12"/>
    <s v="11"/>
    <s v="00:00:00"/>
    <s v="2019-12-11 00:00:00"/>
    <n v="63.173881278538808"/>
    <n v="6317.3881278538811"/>
    <n v="0"/>
    <n v="0"/>
    <n v="0"/>
  </r>
  <r>
    <x v="0"/>
    <s v="12"/>
    <s v="11"/>
    <s v="01:00:00"/>
    <s v="2019-12-11 01:00:00"/>
    <n v="63.173881278538808"/>
    <n v="6317.3881278538811"/>
    <n v="1.01613756613756E-4"/>
    <n v="10.161375661375599"/>
    <n v="106.69444444444379"/>
  </r>
  <r>
    <x v="0"/>
    <s v="12"/>
    <s v="11"/>
    <s v="02:00:00"/>
    <s v="2019-12-11 02:00:00"/>
    <n v="63.173881278538808"/>
    <n v="6317.3881278538811"/>
    <n v="1.01613756613756E-4"/>
    <n v="10.161375661375599"/>
    <n v="106.69444444444379"/>
  </r>
  <r>
    <x v="0"/>
    <s v="12"/>
    <s v="11"/>
    <s v="03:00:00"/>
    <s v="2019-12-11 03:00:00"/>
    <n v="63.173881278538808"/>
    <n v="6317.3881278538811"/>
    <n v="0"/>
    <n v="0"/>
    <n v="0"/>
  </r>
  <r>
    <x v="0"/>
    <s v="12"/>
    <s v="11"/>
    <s v="04:00:00"/>
    <s v="2019-12-11 04:00:00"/>
    <n v="63.173881278538808"/>
    <n v="6317.3881278538811"/>
    <n v="5.2839153439153399E-3"/>
    <n v="528.39153439153404"/>
    <n v="5548.1111111111077"/>
  </r>
  <r>
    <x v="0"/>
    <s v="12"/>
    <s v="11"/>
    <s v="05:00:00"/>
    <s v="2019-12-11 05:00:00"/>
    <n v="63.173881278538808"/>
    <n v="6317.3881278538811"/>
    <n v="2.4387301587301502E-3"/>
    <n v="243.87301587301502"/>
    <n v="2560.6666666666579"/>
  </r>
  <r>
    <x v="0"/>
    <s v="12"/>
    <s v="11"/>
    <s v="06:00:00"/>
    <s v="2019-12-11 06:00:00"/>
    <n v="63.173881278538808"/>
    <n v="6317.3881278538811"/>
    <n v="1.11775132275132E-3"/>
    <n v="111.77513227513199"/>
    <n v="1173.638888888886"/>
  </r>
  <r>
    <x v="0"/>
    <s v="12"/>
    <s v="11"/>
    <s v="07:00:00"/>
    <s v="2019-12-11 07:00:00"/>
    <n v="63.173881278538808"/>
    <n v="6317.3881278538811"/>
    <n v="3.8893365079364999E-3"/>
    <n v="388.93365079364997"/>
    <n v="4083.8033333333246"/>
  </r>
  <r>
    <x v="0"/>
    <s v="12"/>
    <s v="11"/>
    <s v="08:00:00"/>
    <s v="2019-12-11 08:00:00"/>
    <n v="63.173881278538808"/>
    <n v="6317.3881278538811"/>
    <n v="7.1129629629629603E-4"/>
    <n v="71.129629629629605"/>
    <n v="746.86111111111086"/>
  </r>
  <r>
    <x v="0"/>
    <s v="12"/>
    <s v="11"/>
    <s v="09:00:00"/>
    <s v="2019-12-11 09:00:00"/>
    <n v="63.173881278538808"/>
    <n v="6317.3881278538811"/>
    <n v="0"/>
    <n v="0"/>
    <n v="0"/>
  </r>
  <r>
    <x v="0"/>
    <s v="12"/>
    <s v="11"/>
    <s v="10:00:00"/>
    <s v="2019-12-11 10:00:00"/>
    <n v="63.173881278538808"/>
    <n v="6317.3881278538811"/>
    <n v="0"/>
    <n v="0"/>
    <n v="0"/>
  </r>
  <r>
    <x v="0"/>
    <s v="12"/>
    <s v="11"/>
    <s v="11:00:00"/>
    <s v="2019-12-11 11:00:00"/>
    <n v="2.8538812785388101"/>
    <n v="285.38812785388097"/>
    <n v="0"/>
    <n v="0"/>
    <n v="0"/>
  </r>
  <r>
    <x v="0"/>
    <s v="12"/>
    <s v="11"/>
    <s v="12:00:00"/>
    <s v="2019-12-11 12:00:00"/>
    <n v="63.173881278538808"/>
    <n v="6317.3881278538811"/>
    <n v="0"/>
    <n v="0"/>
    <n v="0"/>
  </r>
  <r>
    <x v="0"/>
    <s v="12"/>
    <s v="11"/>
    <s v="13:00:00"/>
    <s v="2019-12-11 13:00:00"/>
    <n v="63.173881278538808"/>
    <n v="6317.3881278538811"/>
    <n v="0"/>
    <n v="0"/>
    <n v="0"/>
  </r>
  <r>
    <x v="0"/>
    <s v="12"/>
    <s v="11"/>
    <s v="14:00:00"/>
    <s v="2019-12-11 14:00:00"/>
    <n v="2.8538812785388101"/>
    <n v="285.38812785388097"/>
    <n v="0"/>
    <n v="0"/>
    <n v="0"/>
  </r>
  <r>
    <x v="0"/>
    <s v="12"/>
    <s v="11"/>
    <s v="15:00:00"/>
    <s v="2019-12-11 15:00:00"/>
    <n v="2.8538812785388101"/>
    <n v="285.38812785388097"/>
    <n v="2.21651963809524E-3"/>
    <n v="221.65196380952401"/>
    <n v="2327.3456200000019"/>
  </r>
  <r>
    <x v="0"/>
    <s v="12"/>
    <s v="11"/>
    <s v="16:00:00"/>
    <s v="2019-12-11 16:00:00"/>
    <n v="2.8538812785388101"/>
    <n v="285.38812785388097"/>
    <n v="1.17648285714285E-2"/>
    <n v="1176.48285714285"/>
    <n v="12353.069999999925"/>
  </r>
  <r>
    <x v="0"/>
    <s v="12"/>
    <s v="11"/>
    <s v="17:00:00"/>
    <s v="2019-12-11 17:00:00"/>
    <n v="2.8538812785388101"/>
    <n v="285.38812785388097"/>
    <n v="6.9851516952380904E-3"/>
    <n v="698.51516952380905"/>
    <n v="7334.4092799999953"/>
  </r>
  <r>
    <x v="0"/>
    <s v="12"/>
    <s v="11"/>
    <s v="18:00:00"/>
    <s v="2019-12-11 18:00:00"/>
    <n v="2.8538812785388101"/>
    <n v="285.38812785388097"/>
    <n v="6.3457884952380899E-3"/>
    <n v="634.57884952380903"/>
    <n v="6663.0779199999952"/>
  </r>
  <r>
    <x v="0"/>
    <s v="12"/>
    <s v="11"/>
    <s v="19:00:00"/>
    <s v="2019-12-11 19:00:00"/>
    <n v="2.8538812785388101"/>
    <n v="285.38812785388097"/>
    <n v="6.3501379047618996E-3"/>
    <n v="635.01379047618991"/>
    <n v="6667.6447999999937"/>
  </r>
  <r>
    <x v="0"/>
    <s v="12"/>
    <s v="11"/>
    <s v="20:00:00"/>
    <s v="2019-12-11 20:00:00"/>
    <n v="2.8538812785388101"/>
    <n v="285.38812785388097"/>
    <n v="6.5154154666666603E-3"/>
    <n v="651.54154666666602"/>
    <n v="6841.1862399999936"/>
  </r>
  <r>
    <x v="0"/>
    <s v="12"/>
    <s v="11"/>
    <s v="21:00:00"/>
    <s v="2019-12-11 21:00:00"/>
    <n v="2.8538812785388101"/>
    <n v="285.38812785388097"/>
    <n v="6.5676083809523798E-3"/>
    <n v="656.760838095238"/>
    <n v="6895.9887999999992"/>
  </r>
  <r>
    <x v="0"/>
    <s v="12"/>
    <s v="11"/>
    <s v="22:00:00"/>
    <s v="2019-12-11 22:00:00"/>
    <n v="2.8538812785388101"/>
    <n v="285.38812785388097"/>
    <n v="6.78072944761904E-3"/>
    <n v="678.07294476190395"/>
    <n v="7119.7659199999916"/>
  </r>
  <r>
    <x v="0"/>
    <s v="12"/>
    <s v="11"/>
    <s v="23:00:00"/>
    <s v="2019-12-11 23:00:00"/>
    <n v="2.8538812785388101"/>
    <n v="285.38812785388097"/>
    <n v="6.9895011047619001E-3"/>
    <n v="698.95011047619005"/>
    <n v="7338.9761599999956"/>
  </r>
  <r>
    <x v="0"/>
    <s v="12"/>
    <s v="12"/>
    <s v="00:00:00"/>
    <s v="2019-12-12 00:00:00"/>
    <n v="2.8538812785388101"/>
    <n v="285.38812785388097"/>
    <n v="7.1721763047619003E-3"/>
    <n v="717.21763047619004"/>
    <n v="7530.785119999995"/>
  </r>
  <r>
    <x v="0"/>
    <s v="12"/>
    <s v="12"/>
    <s v="01:00:00"/>
    <s v="2019-12-12 01:00:00"/>
    <n v="2.8538812785388101"/>
    <n v="285.38812785388097"/>
    <n v="7.3592009142857103E-3"/>
    <n v="735.92009142857103"/>
    <n v="7727.1609599999956"/>
  </r>
  <r>
    <x v="0"/>
    <s v="12"/>
    <s v="12"/>
    <s v="02:00:00"/>
    <s v="2019-12-12 02:00:00"/>
    <n v="2.8538812785388101"/>
    <n v="285.38812785388097"/>
    <n v="7.5244784761904701E-3"/>
    <n v="752.44784761904702"/>
    <n v="7900.7023999999938"/>
  </r>
  <r>
    <x v="0"/>
    <s v="12"/>
    <s v="12"/>
    <s v="03:00:00"/>
    <s v="2019-12-12 03:00:00"/>
    <n v="63.173881278538808"/>
    <n v="6317.3881278538811"/>
    <n v="1.3460739047619001E-3"/>
    <n v="134.60739047619001"/>
    <n v="1413.377599999995"/>
  </r>
  <r>
    <x v="0"/>
    <s v="12"/>
    <s v="12"/>
    <s v="04:00:00"/>
    <s v="2019-12-12 04:00:00"/>
    <n v="63.173881278538808"/>
    <n v="6317.3881278538811"/>
    <n v="1.54179733333333E-3"/>
    <n v="154.17973333333299"/>
    <n v="1618.8871999999965"/>
  </r>
  <r>
    <x v="0"/>
    <s v="12"/>
    <s v="12"/>
    <s v="05:00:00"/>
    <s v="2019-12-12 05:00:00"/>
    <n v="63.173881278538808"/>
    <n v="6317.3881278538811"/>
    <n v="1.65923139047619E-3"/>
    <n v="165.923139047619"/>
    <n v="1742.1929599999996"/>
  </r>
  <r>
    <x v="0"/>
    <s v="12"/>
    <s v="12"/>
    <s v="06:00:00"/>
    <s v="2019-12-12 06:00:00"/>
    <n v="63.173881278538808"/>
    <n v="6317.3881278538811"/>
    <n v="1.74621958095238E-3"/>
    <n v="174.621958095238"/>
    <n v="1833.530559999999"/>
  </r>
  <r>
    <x v="0"/>
    <s v="12"/>
    <s v="12"/>
    <s v="07:00:00"/>
    <s v="2019-12-12 07:00:00"/>
    <n v="63.173881278538808"/>
    <n v="6317.3881278538811"/>
    <n v="5.8462714285714198E-3"/>
    <n v="584.62714285714196"/>
    <n v="6138.5849999999909"/>
  </r>
  <r>
    <x v="0"/>
    <s v="12"/>
    <s v="12"/>
    <s v="08:00:00"/>
    <s v="2019-12-12 08:00:00"/>
    <n v="63.173881278538808"/>
    <n v="6317.3881278538811"/>
    <n v="0"/>
    <n v="0"/>
    <n v="0"/>
  </r>
  <r>
    <x v="0"/>
    <s v="12"/>
    <s v="12"/>
    <s v="09:00:00"/>
    <s v="2019-12-12 09:00:00"/>
    <n v="63.173881278538808"/>
    <n v="6317.3881278538811"/>
    <n v="0"/>
    <n v="0"/>
    <n v="0"/>
  </r>
  <r>
    <x v="0"/>
    <s v="12"/>
    <s v="12"/>
    <s v="10:00:00"/>
    <s v="2019-12-12 10:00:00"/>
    <n v="2.8538812785388101"/>
    <n v="285.38812785388097"/>
    <n v="0"/>
    <n v="0"/>
    <n v="0"/>
  </r>
  <r>
    <x v="0"/>
    <s v="12"/>
    <s v="12"/>
    <s v="11:00:00"/>
    <s v="2019-12-12 11:00:00"/>
    <n v="2.8538812785388101"/>
    <n v="285.38812785388097"/>
    <n v="0"/>
    <n v="0"/>
    <n v="0"/>
  </r>
  <r>
    <x v="0"/>
    <s v="12"/>
    <s v="12"/>
    <s v="12:00:00"/>
    <s v="2019-12-12 12:00:00"/>
    <n v="2.8538812785388101"/>
    <n v="285.38812785388097"/>
    <n v="0"/>
    <n v="0"/>
    <n v="0"/>
  </r>
  <r>
    <x v="0"/>
    <s v="12"/>
    <s v="12"/>
    <s v="13:00:00"/>
    <s v="2019-12-12 13:00:00"/>
    <n v="2.8538812785388101"/>
    <n v="285.38812785388097"/>
    <n v="0"/>
    <n v="0"/>
    <n v="0"/>
  </r>
  <r>
    <x v="0"/>
    <s v="12"/>
    <s v="12"/>
    <s v="14:00:00"/>
    <s v="2019-12-12 14:00:00"/>
    <n v="2.8538812785388101"/>
    <n v="285.38812785388097"/>
    <n v="0"/>
    <n v="0"/>
    <n v="0"/>
  </r>
  <r>
    <x v="0"/>
    <s v="12"/>
    <s v="12"/>
    <s v="15:00:00"/>
    <s v="2019-12-12 15:00:00"/>
    <n v="2.8538812785388101"/>
    <n v="285.38812785388097"/>
    <n v="2.3004080857142802E-3"/>
    <n v="230.04080857142802"/>
    <n v="2415.4284899999943"/>
  </r>
  <r>
    <x v="0"/>
    <s v="12"/>
    <s v="12"/>
    <s v="16:00:00"/>
    <s v="2019-12-12 16:00:00"/>
    <n v="2.8538812785388101"/>
    <n v="285.38812785388097"/>
    <n v="1.3342299999999901E-2"/>
    <n v="1334.22999999999"/>
    <n v="14009.414999999895"/>
  </r>
  <r>
    <x v="0"/>
    <s v="12"/>
    <s v="12"/>
    <s v="17:00:00"/>
    <s v="2019-12-12 17:00:00"/>
    <n v="2.8538812785388101"/>
    <n v="285.38812785388097"/>
    <n v="7.7984912761904701E-3"/>
    <n v="779.84912761904695"/>
    <n v="8188.4158399999933"/>
  </r>
  <r>
    <x v="0"/>
    <s v="12"/>
    <s v="12"/>
    <s v="18:00:00"/>
    <s v="2019-12-12 18:00:00"/>
    <n v="2.8538812785388101"/>
    <n v="285.38812785388097"/>
    <n v="7.17652571428571E-3"/>
    <n v="717.65257142857104"/>
    <n v="7535.3519999999962"/>
  </r>
  <r>
    <x v="0"/>
    <s v="12"/>
    <s v="12"/>
    <s v="19:00:00"/>
    <s v="2019-12-12 19:00:00"/>
    <n v="2.8538812785388101"/>
    <n v="285.38812785388097"/>
    <n v="7.1156339809523798E-3"/>
    <n v="711.56339809523797"/>
    <n v="7471.4156799999982"/>
  </r>
  <r>
    <x v="0"/>
    <s v="12"/>
    <s v="12"/>
    <s v="20:00:00"/>
    <s v="2019-12-12 20:00:00"/>
    <n v="2.8538812785388101"/>
    <n v="285.38812785388097"/>
    <n v="7.1025857523809499E-3"/>
    <n v="710.25857523809498"/>
    <n v="7457.7150399999973"/>
  </r>
  <r>
    <x v="0"/>
    <s v="12"/>
    <s v="12"/>
    <s v="21:00:00"/>
    <s v="2019-12-12 21:00:00"/>
    <n v="2.8538812785388101"/>
    <n v="285.38812785388097"/>
    <n v="6.9329587809523804E-3"/>
    <n v="693.29587809523798"/>
    <n v="7279.6067199999989"/>
  </r>
  <r>
    <x v="0"/>
    <s v="12"/>
    <s v="12"/>
    <s v="22:00:00"/>
    <s v="2019-12-12 22:00:00"/>
    <n v="2.8538812785388101"/>
    <n v="285.38812785388097"/>
    <n v="6.57195779047618E-3"/>
    <n v="657.19577904761798"/>
    <n v="6900.5556799999886"/>
  </r>
  <r>
    <x v="0"/>
    <s v="12"/>
    <s v="12"/>
    <s v="23:00:00"/>
    <s v="2019-12-12 23:00:00"/>
    <n v="2.8538812785388101"/>
    <n v="285.38812785388097"/>
    <n v="6.1892097523809503E-3"/>
    <n v="618.92097523809502"/>
    <n v="6498.6702399999976"/>
  </r>
  <r>
    <x v="0"/>
    <s v="12"/>
    <s v="13"/>
    <s v="00:00:00"/>
    <s v="2019-12-13 00:00:00"/>
    <n v="63.173881278538808"/>
    <n v="6317.3881278538811"/>
    <n v="0"/>
    <n v="0"/>
    <n v="0"/>
  </r>
  <r>
    <x v="0"/>
    <s v="12"/>
    <s v="13"/>
    <s v="01:00:00"/>
    <s v="2019-12-13 01:00:00"/>
    <n v="63.173881278538808"/>
    <n v="6317.3881278538811"/>
    <n v="0"/>
    <n v="0"/>
    <n v="0"/>
  </r>
  <r>
    <x v="0"/>
    <s v="12"/>
    <s v="13"/>
    <s v="02:00:00"/>
    <s v="2019-12-13 02:00:00"/>
    <n v="63.173881278538808"/>
    <n v="6317.3881278538811"/>
    <n v="0"/>
    <n v="0"/>
    <n v="0"/>
  </r>
  <r>
    <x v="0"/>
    <s v="12"/>
    <s v="13"/>
    <s v="03:00:00"/>
    <s v="2019-12-13 03:00:00"/>
    <n v="63.173881278538808"/>
    <n v="6317.3881278538811"/>
    <n v="0"/>
    <n v="0"/>
    <n v="0"/>
  </r>
  <r>
    <x v="0"/>
    <s v="12"/>
    <s v="13"/>
    <s v="04:00:00"/>
    <s v="2019-12-13 04:00:00"/>
    <n v="63.173881278538808"/>
    <n v="6317.3881278538811"/>
    <n v="0"/>
    <n v="0"/>
    <n v="0"/>
  </r>
  <r>
    <x v="0"/>
    <s v="12"/>
    <s v="13"/>
    <s v="05:00:00"/>
    <s v="2019-12-13 05:00:00"/>
    <n v="63.173881278538808"/>
    <n v="6317.3881278538811"/>
    <n v="0"/>
    <n v="0"/>
    <n v="0"/>
  </r>
  <r>
    <x v="0"/>
    <s v="12"/>
    <s v="13"/>
    <s v="06:00:00"/>
    <s v="2019-12-13 06:00:00"/>
    <n v="63.173881278538808"/>
    <n v="6317.3881278538811"/>
    <n v="0"/>
    <n v="0"/>
    <n v="0"/>
  </r>
  <r>
    <x v="0"/>
    <s v="12"/>
    <s v="13"/>
    <s v="07:00:00"/>
    <s v="2019-12-13 07:00:00"/>
    <n v="63.173881278538808"/>
    <n v="6317.3881278538811"/>
    <n v="1.73584285714285E-3"/>
    <n v="173.58428571428499"/>
    <n v="1822.6349999999925"/>
  </r>
  <r>
    <x v="0"/>
    <s v="12"/>
    <s v="13"/>
    <s v="08:00:00"/>
    <s v="2019-12-13 08:00:00"/>
    <n v="63.173881278538808"/>
    <n v="6317.3881278538811"/>
    <n v="0"/>
    <n v="0"/>
    <n v="0"/>
  </r>
  <r>
    <x v="0"/>
    <s v="12"/>
    <s v="13"/>
    <s v="09:00:00"/>
    <s v="2019-12-13 09:00:00"/>
    <n v="63.173881278538808"/>
    <n v="6317.3881278538811"/>
    <n v="0"/>
    <n v="0"/>
    <n v="0"/>
  </r>
  <r>
    <x v="0"/>
    <s v="12"/>
    <s v="13"/>
    <s v="10:00:00"/>
    <s v="2019-12-13 10:00:00"/>
    <n v="63.173881278538808"/>
    <n v="6317.3881278538811"/>
    <n v="0"/>
    <n v="0"/>
    <n v="0"/>
  </r>
  <r>
    <x v="0"/>
    <s v="12"/>
    <s v="13"/>
    <s v="11:00:00"/>
    <s v="2019-12-13 11:00:00"/>
    <n v="63.173881278538808"/>
    <n v="6317.3881278538811"/>
    <n v="0"/>
    <n v="0"/>
    <n v="0"/>
  </r>
  <r>
    <x v="0"/>
    <s v="12"/>
    <s v="13"/>
    <s v="12:00:00"/>
    <s v="2019-12-13 12:00:00"/>
    <n v="63.173881278538808"/>
    <n v="6317.3881278538811"/>
    <n v="0"/>
    <n v="0"/>
    <n v="0"/>
  </r>
  <r>
    <x v="0"/>
    <s v="12"/>
    <s v="13"/>
    <s v="13:00:00"/>
    <s v="2019-12-13 13:00:00"/>
    <n v="63.173881278538808"/>
    <n v="6317.3881278538811"/>
    <n v="0"/>
    <n v="0"/>
    <n v="0"/>
  </r>
  <r>
    <x v="0"/>
    <s v="12"/>
    <s v="13"/>
    <s v="14:00:00"/>
    <s v="2019-12-13 14:00:00"/>
    <n v="63.173881278538808"/>
    <n v="6317.3881278538811"/>
    <n v="0"/>
    <n v="0"/>
    <n v="0"/>
  </r>
  <r>
    <x v="0"/>
    <s v="12"/>
    <s v="13"/>
    <s v="15:00:00"/>
    <s v="2019-12-13 15:00:00"/>
    <n v="63.173881278538808"/>
    <n v="6317.3881278538811"/>
    <n v="0"/>
    <n v="0"/>
    <n v="0"/>
  </r>
  <r>
    <x v="0"/>
    <s v="12"/>
    <s v="13"/>
    <s v="16:00:00"/>
    <s v="2019-12-13 16:00:00"/>
    <n v="2.8538812785388101"/>
    <n v="285.38812785388097"/>
    <n v="7.14653809523809E-3"/>
    <n v="714.65380952380895"/>
    <n v="7503.8649999999943"/>
  </r>
  <r>
    <x v="0"/>
    <s v="12"/>
    <s v="13"/>
    <s v="17:00:00"/>
    <s v="2019-12-13 17:00:00"/>
    <n v="2.8538812785388101"/>
    <n v="285.38812785388097"/>
    <n v="3.2751053714285701E-3"/>
    <n v="327.510537142857"/>
    <n v="3438.8606399999985"/>
  </r>
  <r>
    <x v="0"/>
    <s v="12"/>
    <s v="13"/>
    <s v="18:00:00"/>
    <s v="2019-12-13 18:00:00"/>
    <n v="2.8538812785388101"/>
    <n v="285.38812785388097"/>
    <n v="2.0224754285714198E-3"/>
    <n v="202.24754285714198"/>
    <n v="2123.5991999999906"/>
  </r>
  <r>
    <x v="0"/>
    <s v="12"/>
    <s v="13"/>
    <s v="19:00:00"/>
    <s v="2019-12-13 19:00:00"/>
    <n v="2.8538812785388101"/>
    <n v="285.38812785388097"/>
    <n v="1.5962332952380899E-3"/>
    <n v="159.62332952380899"/>
    <n v="1676.0449599999945"/>
  </r>
  <r>
    <x v="0"/>
    <s v="12"/>
    <s v="13"/>
    <s v="20:00:00"/>
    <s v="2019-12-13 20:00:00"/>
    <n v="2.8538812785388101"/>
    <n v="285.38812785388097"/>
    <n v="1.5179439238095201E-3"/>
    <n v="151.79439238095202"/>
    <n v="1593.8411199999962"/>
  </r>
  <r>
    <x v="0"/>
    <s v="12"/>
    <s v="13"/>
    <s v="21:00:00"/>
    <s v="2019-12-13 21:00:00"/>
    <n v="2.8538812785388101"/>
    <n v="285.38812785388097"/>
    <n v="1.5092451047619001E-3"/>
    <n v="150.92451047619002"/>
    <n v="1584.7073599999953"/>
  </r>
  <r>
    <x v="0"/>
    <s v="12"/>
    <s v="13"/>
    <s v="22:00:00"/>
    <s v="2019-12-13 22:00:00"/>
    <n v="2.8538812785388101"/>
    <n v="285.38812785388097"/>
    <n v="1.4048592761904701E-3"/>
    <n v="140.485927619047"/>
    <n v="1475.1022399999936"/>
  </r>
  <r>
    <x v="0"/>
    <s v="12"/>
    <s v="13"/>
    <s v="23:00:00"/>
    <s v="2019-12-13 23:00:00"/>
    <n v="2.8538812785388101"/>
    <n v="285.38812785388097"/>
    <n v="1.2700275809523799E-3"/>
    <n v="127.00275809523799"/>
    <n v="1333.528959999999"/>
  </r>
  <r>
    <x v="0"/>
    <s v="12"/>
    <s v="14"/>
    <s v="00:00:00"/>
    <s v="2019-12-14 00:00:00"/>
    <n v="63.173881278538808"/>
    <n v="6317.3881278538811"/>
    <n v="0"/>
    <n v="0"/>
    <n v="0"/>
  </r>
  <r>
    <x v="0"/>
    <s v="12"/>
    <s v="14"/>
    <s v="01:00:00"/>
    <s v="2019-12-14 01:00:00"/>
    <n v="63.173881278538808"/>
    <n v="6317.3881278538811"/>
    <n v="0"/>
    <n v="0"/>
    <n v="0"/>
  </r>
  <r>
    <x v="0"/>
    <s v="12"/>
    <s v="14"/>
    <s v="02:00:00"/>
    <s v="2019-12-14 02:00:00"/>
    <n v="63.173881278538808"/>
    <n v="6317.3881278538811"/>
    <n v="0"/>
    <n v="0"/>
    <n v="0"/>
  </r>
  <r>
    <x v="0"/>
    <s v="12"/>
    <s v="14"/>
    <s v="03:00:00"/>
    <s v="2019-12-14 03:00:00"/>
    <n v="63.173881278538808"/>
    <n v="6317.3881278538811"/>
    <n v="0"/>
    <n v="0"/>
    <n v="0"/>
  </r>
  <r>
    <x v="0"/>
    <s v="12"/>
    <s v="14"/>
    <s v="04:00:00"/>
    <s v="2019-12-14 04:00:00"/>
    <n v="63.173881278538808"/>
    <n v="6317.3881278538811"/>
    <n v="0"/>
    <n v="0"/>
    <n v="0"/>
  </r>
  <r>
    <x v="0"/>
    <s v="12"/>
    <s v="14"/>
    <s v="05:00:00"/>
    <s v="2019-12-14 05:00:00"/>
    <n v="63.173881278538808"/>
    <n v="6317.3881278538811"/>
    <n v="0"/>
    <n v="0"/>
    <n v="0"/>
  </r>
  <r>
    <x v="0"/>
    <s v="12"/>
    <s v="14"/>
    <s v="06:00:00"/>
    <s v="2019-12-14 06:00:00"/>
    <n v="63.173881278538808"/>
    <n v="6317.3881278538811"/>
    <n v="0"/>
    <n v="0"/>
    <n v="0"/>
  </r>
  <r>
    <x v="0"/>
    <s v="12"/>
    <s v="14"/>
    <s v="07:00:00"/>
    <s v="2019-12-14 07:00:00"/>
    <n v="63.173881278538808"/>
    <n v="6317.3881278538811"/>
    <n v="0"/>
    <n v="0"/>
    <n v="0"/>
  </r>
  <r>
    <x v="0"/>
    <s v="12"/>
    <s v="14"/>
    <s v="08:00:00"/>
    <s v="2019-12-14 08:00:00"/>
    <n v="63.173881278538808"/>
    <n v="6317.3881278538811"/>
    <n v="0"/>
    <n v="0"/>
    <n v="0"/>
  </r>
  <r>
    <x v="0"/>
    <s v="12"/>
    <s v="14"/>
    <s v="09:00:00"/>
    <s v="2019-12-14 09:00:00"/>
    <n v="63.173881278538808"/>
    <n v="6317.3881278538811"/>
    <n v="0"/>
    <n v="0"/>
    <n v="0"/>
  </r>
  <r>
    <x v="0"/>
    <s v="12"/>
    <s v="14"/>
    <s v="10:00:00"/>
    <s v="2019-12-14 10:00:00"/>
    <n v="63.173881278538808"/>
    <n v="6317.3881278538811"/>
    <n v="0"/>
    <n v="0"/>
    <n v="0"/>
  </r>
  <r>
    <x v="0"/>
    <s v="12"/>
    <s v="14"/>
    <s v="11:00:00"/>
    <s v="2019-12-14 11:00:00"/>
    <n v="63.173881278538808"/>
    <n v="6317.3881278538811"/>
    <n v="0"/>
    <n v="0"/>
    <n v="0"/>
  </r>
  <r>
    <x v="0"/>
    <s v="12"/>
    <s v="14"/>
    <s v="12:00:00"/>
    <s v="2019-12-14 12:00:00"/>
    <n v="63.173881278538808"/>
    <n v="6317.3881278538811"/>
    <n v="0"/>
    <n v="0"/>
    <n v="0"/>
  </r>
  <r>
    <x v="0"/>
    <s v="12"/>
    <s v="14"/>
    <s v="13:00:00"/>
    <s v="2019-12-14 13:00:00"/>
    <n v="63.173881278538808"/>
    <n v="6317.3881278538811"/>
    <n v="0"/>
    <n v="0"/>
    <n v="0"/>
  </r>
  <r>
    <x v="0"/>
    <s v="12"/>
    <s v="14"/>
    <s v="14:00:00"/>
    <s v="2019-12-14 14:00:00"/>
    <n v="63.173881278538808"/>
    <n v="6317.3881278538811"/>
    <n v="0"/>
    <n v="0"/>
    <n v="0"/>
  </r>
  <r>
    <x v="0"/>
    <s v="12"/>
    <s v="14"/>
    <s v="15:00:00"/>
    <s v="2019-12-14 15:00:00"/>
    <n v="63.173881278538808"/>
    <n v="6317.3881278538811"/>
    <n v="0"/>
    <n v="0"/>
    <n v="0"/>
  </r>
  <r>
    <x v="0"/>
    <s v="12"/>
    <s v="14"/>
    <s v="16:00:00"/>
    <s v="2019-12-14 16:00:00"/>
    <n v="2.8538812785388101"/>
    <n v="285.38812785388097"/>
    <n v="6.2218285714285698E-3"/>
    <n v="622.18285714285696"/>
    <n v="6532.9199999999983"/>
  </r>
  <r>
    <x v="0"/>
    <s v="12"/>
    <s v="14"/>
    <s v="17:00:00"/>
    <s v="2019-12-14 17:00:00"/>
    <n v="2.8538812785388101"/>
    <n v="285.38812785388097"/>
    <n v="3.3316476952380898E-3"/>
    <n v="333.16476952380896"/>
    <n v="3498.2300799999939"/>
  </r>
  <r>
    <x v="0"/>
    <s v="12"/>
    <s v="14"/>
    <s v="18:00:00"/>
    <s v="2019-12-14 18:00:00"/>
    <n v="2.8538812785388101"/>
    <n v="285.38812785388097"/>
    <n v="2.70098331428571E-3"/>
    <n v="270.09833142857099"/>
    <n v="2836.0324799999953"/>
  </r>
  <r>
    <x v="0"/>
    <s v="12"/>
    <s v="14"/>
    <s v="19:00:00"/>
    <s v="2019-12-14 19:00:00"/>
    <n v="2.8538812785388101"/>
    <n v="285.38812785388097"/>
    <n v="3.0619843047619E-3"/>
    <n v="306.19843047618997"/>
    <n v="3215.0835199999947"/>
  </r>
  <r>
    <x v="0"/>
    <s v="12"/>
    <s v="14"/>
    <s v="20:00:00"/>
    <s v="2019-12-14 20:00:00"/>
    <n v="2.8538812785388101"/>
    <n v="285.38812785388097"/>
    <n v="3.61435931428571E-3"/>
    <n v="361.435931428571"/>
    <n v="3795.0772799999954"/>
  </r>
  <r>
    <x v="0"/>
    <s v="12"/>
    <s v="14"/>
    <s v="21:00:00"/>
    <s v="2019-12-14 21:00:00"/>
    <n v="2.8538812785388101"/>
    <n v="285.38812785388097"/>
    <n v="3.8492274285714199E-3"/>
    <n v="384.922742857142"/>
    <n v="4041.6887999999908"/>
  </r>
  <r>
    <x v="0"/>
    <s v="12"/>
    <s v="14"/>
    <s v="22:00:00"/>
    <s v="2019-12-14 22:00:00"/>
    <n v="2.8538812785388101"/>
    <n v="285.38812785388097"/>
    <n v="4.0232038095237999E-3"/>
    <n v="402.32038095237999"/>
    <n v="4224.3639999999896"/>
  </r>
  <r>
    <x v="0"/>
    <s v="12"/>
    <s v="14"/>
    <s v="23:00:00"/>
    <s v="2019-12-14 23:00:00"/>
    <n v="2.8538812785388101"/>
    <n v="285.38812785388097"/>
    <n v="4.1623849142857104E-3"/>
    <n v="416.23849142857102"/>
    <n v="4370.5041599999959"/>
  </r>
  <r>
    <x v="0"/>
    <s v="12"/>
    <s v="15"/>
    <s v="00:00:00"/>
    <s v="2019-12-15 00:00:00"/>
    <n v="2.8538812785388101"/>
    <n v="285.38812785388097"/>
    <n v="4.2972166095237999E-3"/>
    <n v="429.72166095237998"/>
    <n v="4512.07743999999"/>
  </r>
  <r>
    <x v="0"/>
    <s v="12"/>
    <s v="15"/>
    <s v="01:00:00"/>
    <s v="2019-12-15 01:00:00"/>
    <n v="63.173881278538808"/>
    <n v="6317.3881278538811"/>
    <n v="0"/>
    <n v="0"/>
    <n v="0"/>
  </r>
  <r>
    <x v="0"/>
    <s v="12"/>
    <s v="15"/>
    <s v="02:00:00"/>
    <s v="2019-12-15 02:00:00"/>
    <n v="63.173881278538808"/>
    <n v="6317.3881278538811"/>
    <n v="0"/>
    <n v="0"/>
    <n v="0"/>
  </r>
  <r>
    <x v="0"/>
    <s v="12"/>
    <s v="15"/>
    <s v="03:00:00"/>
    <s v="2019-12-15 03:00:00"/>
    <n v="63.173881278538808"/>
    <n v="6317.3881278538811"/>
    <n v="0"/>
    <n v="0"/>
    <n v="0"/>
  </r>
  <r>
    <x v="0"/>
    <s v="12"/>
    <s v="15"/>
    <s v="04:00:00"/>
    <s v="2019-12-15 04:00:00"/>
    <n v="63.173881278538808"/>
    <n v="6317.3881278538811"/>
    <n v="0"/>
    <n v="0"/>
    <n v="0"/>
  </r>
  <r>
    <x v="0"/>
    <s v="12"/>
    <s v="15"/>
    <s v="05:00:00"/>
    <s v="2019-12-15 05:00:00"/>
    <n v="63.173881278538808"/>
    <n v="6317.3881278538811"/>
    <n v="0"/>
    <n v="0"/>
    <n v="0"/>
  </r>
  <r>
    <x v="0"/>
    <s v="12"/>
    <s v="15"/>
    <s v="06:00:00"/>
    <s v="2019-12-15 06:00:00"/>
    <n v="63.173881278538808"/>
    <n v="6317.3881278538811"/>
    <n v="0"/>
    <n v="0"/>
    <n v="0"/>
  </r>
  <r>
    <x v="0"/>
    <s v="12"/>
    <s v="15"/>
    <s v="07:00:00"/>
    <s v="2019-12-15 07:00:00"/>
    <n v="63.173881278538808"/>
    <n v="6317.3881278538811"/>
    <n v="0"/>
    <n v="0"/>
    <n v="0"/>
  </r>
  <r>
    <x v="0"/>
    <s v="12"/>
    <s v="15"/>
    <s v="08:00:00"/>
    <s v="2019-12-15 08:00:00"/>
    <n v="63.173881278538808"/>
    <n v="6317.3881278538811"/>
    <n v="0"/>
    <n v="0"/>
    <n v="0"/>
  </r>
  <r>
    <x v="0"/>
    <s v="12"/>
    <s v="15"/>
    <s v="09:00:00"/>
    <s v="2019-12-15 09:00:00"/>
    <n v="63.173881278538808"/>
    <n v="6317.3881278538811"/>
    <n v="0"/>
    <n v="0"/>
    <n v="0"/>
  </r>
  <r>
    <x v="0"/>
    <s v="12"/>
    <s v="15"/>
    <s v="10:00:00"/>
    <s v="2019-12-15 10:00:00"/>
    <n v="2.8538812785388101"/>
    <n v="285.38812785388097"/>
    <n v="0"/>
    <n v="0"/>
    <n v="0"/>
  </r>
  <r>
    <x v="0"/>
    <s v="12"/>
    <s v="15"/>
    <s v="11:00:00"/>
    <s v="2019-12-15 11:00:00"/>
    <n v="2.8538812785388101"/>
    <n v="285.38812785388097"/>
    <n v="0"/>
    <n v="0"/>
    <n v="0"/>
  </r>
  <r>
    <x v="0"/>
    <s v="12"/>
    <s v="15"/>
    <s v="12:00:00"/>
    <s v="2019-12-15 12:00:00"/>
    <n v="2.8538812785388101"/>
    <n v="285.38812785388097"/>
    <n v="0"/>
    <n v="0"/>
    <n v="0"/>
  </r>
  <r>
    <x v="0"/>
    <s v="12"/>
    <s v="15"/>
    <s v="13:00:00"/>
    <s v="2019-12-15 13:00:00"/>
    <n v="63.173881278538808"/>
    <n v="6317.3881278538811"/>
    <n v="0"/>
    <n v="0"/>
    <n v="0"/>
  </r>
  <r>
    <x v="0"/>
    <s v="12"/>
    <s v="15"/>
    <s v="14:00:00"/>
    <s v="2019-12-15 14:00:00"/>
    <n v="2.8538812785388101"/>
    <n v="285.38812785388097"/>
    <n v="0"/>
    <n v="0"/>
    <n v="0"/>
  </r>
  <r>
    <x v="0"/>
    <s v="12"/>
    <s v="15"/>
    <s v="15:00:00"/>
    <s v="2019-12-15 15:00:00"/>
    <n v="2.8538812785388101"/>
    <n v="285.38812785388097"/>
    <n v="0"/>
    <n v="0"/>
    <n v="0"/>
  </r>
  <r>
    <x v="0"/>
    <s v="12"/>
    <s v="15"/>
    <s v="16:00:00"/>
    <s v="2019-12-15 16:00:00"/>
    <n v="2.8538812785388101"/>
    <n v="285.38812785388097"/>
    <n v="7.5265857142857101E-3"/>
    <n v="752.65857142857101"/>
    <n v="7902.9149999999954"/>
  </r>
  <r>
    <x v="0"/>
    <s v="12"/>
    <s v="15"/>
    <s v="17:00:00"/>
    <s v="2019-12-15 17:00:00"/>
    <n v="2.8538812785388101"/>
    <n v="285.38812785388097"/>
    <n v="4.9322304000000003E-3"/>
    <n v="493.22304000000003"/>
    <n v="5178.8419199999998"/>
  </r>
  <r>
    <x v="0"/>
    <s v="12"/>
    <s v="15"/>
    <s v="18:00:00"/>
    <s v="2019-12-15 18:00:00"/>
    <n v="2.8538812785388101"/>
    <n v="285.38812785388097"/>
    <n v="4.6756152380952303E-3"/>
    <n v="467.56152380952301"/>
    <n v="4909.3959999999915"/>
  </r>
  <r>
    <x v="0"/>
    <s v="12"/>
    <s v="15"/>
    <s v="19:00:00"/>
    <s v="2019-12-15 19:00:00"/>
    <n v="2.8538812785388101"/>
    <n v="285.38812785388097"/>
    <n v="4.8974351238095203E-3"/>
    <n v="489.74351238095204"/>
    <n v="5142.3068799999965"/>
  </r>
  <r>
    <x v="0"/>
    <s v="12"/>
    <s v="15"/>
    <s v="20:00:00"/>
    <s v="2019-12-15 20:00:00"/>
    <n v="2.8538812785388101"/>
    <n v="285.38812785388097"/>
    <n v="5.3106290285714203E-3"/>
    <n v="531.06290285714203"/>
    <n v="5576.1604799999914"/>
  </r>
  <r>
    <x v="0"/>
    <s v="12"/>
    <s v="15"/>
    <s v="21:00:00"/>
    <s v="2019-12-15 21:00:00"/>
    <n v="2.8538812785388101"/>
    <n v="285.38812785388097"/>
    <n v="5.4628583619047598E-3"/>
    <n v="546.28583619047595"/>
    <n v="5736.0012799999977"/>
  </r>
  <r>
    <x v="0"/>
    <s v="12"/>
    <s v="15"/>
    <s v="22:00:00"/>
    <s v="2019-12-15 22:00:00"/>
    <n v="2.8538812785388101"/>
    <n v="285.38812785388097"/>
    <n v="5.3671713523809504E-3"/>
    <n v="536.71713523809501"/>
    <n v="5635.5299199999972"/>
  </r>
  <r>
    <x v="0"/>
    <s v="12"/>
    <s v="15"/>
    <s v="23:00:00"/>
    <s v="2019-12-15 23:00:00"/>
    <n v="2.8538812785388101"/>
    <n v="285.38812785388097"/>
    <n v="5.5933406476190396E-3"/>
    <n v="559.33406476190396"/>
    <n v="5873.0076799999915"/>
  </r>
  <r>
    <x v="0"/>
    <s v="12"/>
    <s v="16"/>
    <s v="00:00:00"/>
    <s v="2019-12-16 00:00:00"/>
    <n v="63.173881278538808"/>
    <n v="6317.3881278538811"/>
    <n v="0"/>
    <n v="0"/>
    <n v="0"/>
  </r>
  <r>
    <x v="0"/>
    <s v="12"/>
    <s v="16"/>
    <s v="01:00:00"/>
    <s v="2019-12-16 01:00:00"/>
    <n v="63.173881278538808"/>
    <n v="6317.3881278538811"/>
    <n v="0"/>
    <n v="0"/>
    <n v="0"/>
  </r>
  <r>
    <x v="0"/>
    <s v="12"/>
    <s v="16"/>
    <s v="02:00:00"/>
    <s v="2019-12-16 02:00:00"/>
    <n v="63.173881278538808"/>
    <n v="6317.3881278538811"/>
    <n v="0"/>
    <n v="0"/>
    <n v="0"/>
  </r>
  <r>
    <x v="0"/>
    <s v="12"/>
    <s v="16"/>
    <s v="03:00:00"/>
    <s v="2019-12-16 03:00:00"/>
    <n v="63.173881278538808"/>
    <n v="6317.3881278538811"/>
    <n v="0"/>
    <n v="0"/>
    <n v="0"/>
  </r>
  <r>
    <x v="0"/>
    <s v="12"/>
    <s v="16"/>
    <s v="04:00:00"/>
    <s v="2019-12-16 04:00:00"/>
    <n v="63.173881278538808"/>
    <n v="6317.3881278538811"/>
    <n v="0"/>
    <n v="0"/>
    <n v="0"/>
  </r>
  <r>
    <x v="0"/>
    <s v="12"/>
    <s v="16"/>
    <s v="05:00:00"/>
    <s v="2019-12-16 05:00:00"/>
    <n v="63.173881278538808"/>
    <n v="6317.3881278538811"/>
    <n v="0"/>
    <n v="0"/>
    <n v="0"/>
  </r>
  <r>
    <x v="0"/>
    <s v="12"/>
    <s v="16"/>
    <s v="06:00:00"/>
    <s v="2019-12-16 06:00:00"/>
    <n v="63.173881278538808"/>
    <n v="6317.3881278538811"/>
    <n v="2.03227513227513E-4"/>
    <n v="20.322751322751301"/>
    <n v="213.38888888888866"/>
  </r>
  <r>
    <x v="0"/>
    <s v="12"/>
    <s v="16"/>
    <s v="07:00:00"/>
    <s v="2019-12-16 07:00:00"/>
    <n v="63.173881278538808"/>
    <n v="6317.3881278538811"/>
    <n v="9.0451455026455008E-3"/>
    <n v="904.51455026455005"/>
    <n v="9497.4027777777756"/>
  </r>
  <r>
    <x v="0"/>
    <s v="12"/>
    <s v="16"/>
    <s v="08:00:00"/>
    <s v="2019-12-16 08:00:00"/>
    <n v="63.173881278538808"/>
    <n v="6317.3881278538811"/>
    <n v="4.6278555555555496E-3"/>
    <n v="462.78555555555499"/>
    <n v="4859.2483333333275"/>
  </r>
  <r>
    <x v="0"/>
    <s v="12"/>
    <s v="16"/>
    <s v="09:00:00"/>
    <s v="2019-12-16 09:00:00"/>
    <n v="63.173881278538808"/>
    <n v="6317.3881278538811"/>
    <n v="3.9629365079365004E-3"/>
    <n v="396.29365079365004"/>
    <n v="4161.0833333333258"/>
  </r>
  <r>
    <x v="0"/>
    <s v="12"/>
    <s v="16"/>
    <s v="10:00:00"/>
    <s v="2019-12-16 10:00:00"/>
    <n v="63.173881278538808"/>
    <n v="6317.3881278538811"/>
    <n v="3.0484126984126899E-4"/>
    <n v="30.484126984126899"/>
    <n v="320.08333333333246"/>
  </r>
  <r>
    <x v="0"/>
    <s v="12"/>
    <s v="16"/>
    <s v="11:00:00"/>
    <s v="2019-12-16 11:00:00"/>
    <n v="63.173881278538808"/>
    <n v="6317.3881278538811"/>
    <n v="8.4771428571428595E-4"/>
    <n v="84.771428571428601"/>
    <n v="890.10000000000036"/>
  </r>
  <r>
    <x v="0"/>
    <s v="12"/>
    <s v="16"/>
    <s v="12:00:00"/>
    <s v="2019-12-16 12:00:00"/>
    <n v="63.173881278538808"/>
    <n v="6317.3881278538811"/>
    <n v="1.2551428571428501E-4"/>
    <n v="12.551428571428501"/>
    <n v="131.78999999999925"/>
  </r>
  <r>
    <x v="0"/>
    <s v="12"/>
    <s v="16"/>
    <s v="13:00:00"/>
    <s v="2019-12-16 13:00:00"/>
    <n v="63.173881278538808"/>
    <n v="6317.3881278538811"/>
    <n v="0"/>
    <n v="0"/>
    <n v="0"/>
  </r>
  <r>
    <x v="0"/>
    <s v="12"/>
    <s v="16"/>
    <s v="14:00:00"/>
    <s v="2019-12-16 14:00:00"/>
    <n v="63.173881278538808"/>
    <n v="6317.3881278538811"/>
    <n v="0"/>
    <n v="0"/>
    <n v="0"/>
  </r>
  <r>
    <x v="0"/>
    <s v="12"/>
    <s v="16"/>
    <s v="15:00:00"/>
    <s v="2019-12-16 15:00:00"/>
    <n v="63.173881278538808"/>
    <n v="6317.3881278538811"/>
    <n v="5.1681851851851802E-3"/>
    <n v="516.81851851851798"/>
    <n v="5426.5944444444385"/>
  </r>
  <r>
    <x v="0"/>
    <s v="12"/>
    <s v="16"/>
    <s v="16:00:00"/>
    <s v="2019-12-16 16:00:00"/>
    <n v="2.8538812785388101"/>
    <n v="285.38812785388097"/>
    <n v="1.5897977248677201E-2"/>
    <n v="1589.79772486772"/>
    <n v="16692.876111111062"/>
  </r>
  <r>
    <x v="0"/>
    <s v="12"/>
    <s v="16"/>
    <s v="17:00:00"/>
    <s v="2019-12-16 17:00:00"/>
    <n v="2.8538812785388101"/>
    <n v="285.38812785388097"/>
    <n v="1.7558096998941699E-2"/>
    <n v="1755.8096998941699"/>
    <n v="18436.001848888784"/>
  </r>
  <r>
    <x v="0"/>
    <s v="12"/>
    <s v="16"/>
    <s v="18:00:00"/>
    <s v="2019-12-16 18:00:00"/>
    <n v="2.8538812785388101"/>
    <n v="285.38812785388097"/>
    <n v="1.0013730361904701E-2"/>
    <n v="1001.3730361904701"/>
    <n v="10514.416879999935"/>
  </r>
  <r>
    <x v="0"/>
    <s v="12"/>
    <s v="16"/>
    <s v="19:00:00"/>
    <s v="2019-12-16 19:00:00"/>
    <n v="2.8538812785388101"/>
    <n v="285.38812785388097"/>
    <n v="6.71462924867724E-3"/>
    <n v="671.46292486772404"/>
    <n v="7050.3607111111023"/>
  </r>
  <r>
    <x v="0"/>
    <s v="12"/>
    <s v="16"/>
    <s v="20:00:00"/>
    <s v="2019-12-16 20:00:00"/>
    <n v="2.8538812785388101"/>
    <n v="285.38812785388097"/>
    <n v="5.8032601142857104E-3"/>
    <n v="580.32601142857106"/>
    <n v="6093.4231199999958"/>
  </r>
  <r>
    <x v="0"/>
    <s v="12"/>
    <s v="16"/>
    <s v="21:00:00"/>
    <s v="2019-12-16 21:00:00"/>
    <n v="2.8538812785388101"/>
    <n v="285.38812785388097"/>
    <n v="5.1560102264550196E-3"/>
    <n v="515.60102264550198"/>
    <n v="5413.8107377777706"/>
  </r>
  <r>
    <x v="0"/>
    <s v="12"/>
    <s v="16"/>
    <s v="22:00:00"/>
    <s v="2019-12-16 22:00:00"/>
    <n v="2.8538812785388101"/>
    <n v="285.38812785388097"/>
    <n v="4.9152153650793597E-3"/>
    <n v="491.52153650793599"/>
    <n v="5160.9761333333281"/>
  </r>
  <r>
    <x v="0"/>
    <s v="12"/>
    <s v="16"/>
    <s v="23:00:00"/>
    <s v="2019-12-16 23:00:00"/>
    <n v="2.8538812785388101"/>
    <n v="285.38812785388097"/>
    <n v="4.6091793608465598E-3"/>
    <n v="460.91793608465599"/>
    <n v="4839.6383288888883"/>
  </r>
  <r>
    <x v="0"/>
    <s v="12"/>
    <s v="17"/>
    <s v="00:00:00"/>
    <s v="2019-12-17 00:00:00"/>
    <n v="63.173881278538808"/>
    <n v="6317.3881278538811"/>
    <n v="1.01613756613756E-4"/>
    <n v="10.161375661375599"/>
    <n v="106.69444444444379"/>
  </r>
  <r>
    <x v="0"/>
    <s v="12"/>
    <s v="17"/>
    <s v="01:00:00"/>
    <s v="2019-12-17 01:00:00"/>
    <n v="63.173881278538808"/>
    <n v="6317.3881278538811"/>
    <n v="0"/>
    <n v="0"/>
    <n v="0"/>
  </r>
  <r>
    <x v="0"/>
    <s v="12"/>
    <s v="17"/>
    <s v="02:00:00"/>
    <s v="2019-12-17 02:00:00"/>
    <n v="63.173881278538808"/>
    <n v="6317.3881278538811"/>
    <n v="0"/>
    <n v="0"/>
    <n v="0"/>
  </r>
  <r>
    <x v="0"/>
    <s v="12"/>
    <s v="17"/>
    <s v="03:00:00"/>
    <s v="2019-12-17 03:00:00"/>
    <n v="63.173881278538808"/>
    <n v="6317.3881278538811"/>
    <n v="0"/>
    <n v="0"/>
    <n v="0"/>
  </r>
  <r>
    <x v="0"/>
    <s v="12"/>
    <s v="17"/>
    <s v="04:00:00"/>
    <s v="2019-12-17 04:00:00"/>
    <n v="63.173881278538808"/>
    <n v="6317.3881278538811"/>
    <n v="0"/>
    <n v="0"/>
    <n v="0"/>
  </r>
  <r>
    <x v="0"/>
    <s v="12"/>
    <s v="17"/>
    <s v="05:00:00"/>
    <s v="2019-12-17 05:00:00"/>
    <n v="63.173881278538808"/>
    <n v="6317.3881278538811"/>
    <n v="0"/>
    <n v="0"/>
    <n v="0"/>
  </r>
  <r>
    <x v="0"/>
    <s v="12"/>
    <s v="17"/>
    <s v="06:00:00"/>
    <s v="2019-12-17 06:00:00"/>
    <n v="63.173881278538808"/>
    <n v="6317.3881278538811"/>
    <n v="0"/>
    <n v="0"/>
    <n v="0"/>
  </r>
  <r>
    <x v="0"/>
    <s v="12"/>
    <s v="17"/>
    <s v="07:00:00"/>
    <s v="2019-12-17 07:00:00"/>
    <n v="63.173881278538808"/>
    <n v="6317.3881278538811"/>
    <n v="3.9319047619048503E-5"/>
    <n v="3.9319047619048502"/>
    <n v="41.285000000000927"/>
  </r>
  <r>
    <x v="0"/>
    <s v="12"/>
    <s v="17"/>
    <s v="08:00:00"/>
    <s v="2019-12-17 08:00:00"/>
    <n v="63.173881278538808"/>
    <n v="6317.3881278538811"/>
    <n v="0"/>
    <n v="0"/>
    <n v="0"/>
  </r>
  <r>
    <x v="0"/>
    <s v="12"/>
    <s v="17"/>
    <s v="09:00:00"/>
    <s v="2019-12-17 09:00:00"/>
    <n v="63.173881278538808"/>
    <n v="6317.3881278538811"/>
    <n v="0"/>
    <n v="0"/>
    <n v="0"/>
  </r>
  <r>
    <x v="0"/>
    <s v="12"/>
    <s v="17"/>
    <s v="10:00:00"/>
    <s v="2019-12-17 10:00:00"/>
    <n v="63.173881278538808"/>
    <n v="6317.3881278538811"/>
    <n v="0"/>
    <n v="0"/>
    <n v="0"/>
  </r>
  <r>
    <x v="0"/>
    <s v="12"/>
    <s v="17"/>
    <s v="11:00:00"/>
    <s v="2019-12-17 11:00:00"/>
    <n v="63.173881278538808"/>
    <n v="6317.3881278538811"/>
    <n v="0"/>
    <n v="0"/>
    <n v="0"/>
  </r>
  <r>
    <x v="0"/>
    <s v="12"/>
    <s v="17"/>
    <s v="12:00:00"/>
    <s v="2019-12-17 12:00:00"/>
    <n v="63.173881278538808"/>
    <n v="6317.3881278538811"/>
    <n v="0"/>
    <n v="0"/>
    <n v="0"/>
  </r>
  <r>
    <x v="0"/>
    <s v="12"/>
    <s v="17"/>
    <s v="13:00:00"/>
    <s v="2019-12-17 13:00:00"/>
    <n v="63.173881278538808"/>
    <n v="6317.3881278538811"/>
    <n v="0"/>
    <n v="0"/>
    <n v="0"/>
  </r>
  <r>
    <x v="0"/>
    <s v="12"/>
    <s v="17"/>
    <s v="14:00:00"/>
    <s v="2019-12-17 14:00:00"/>
    <n v="63.173881278538808"/>
    <n v="6317.3881278538811"/>
    <n v="0"/>
    <n v="0"/>
    <n v="0"/>
  </r>
  <r>
    <x v="0"/>
    <s v="12"/>
    <s v="17"/>
    <s v="15:00:00"/>
    <s v="2019-12-17 15:00:00"/>
    <n v="63.173881278538808"/>
    <n v="6317.3881278538811"/>
    <n v="1.9747142857142802E-3"/>
    <n v="197.47142857142802"/>
    <n v="2073.4499999999944"/>
  </r>
  <r>
    <x v="0"/>
    <s v="12"/>
    <s v="17"/>
    <s v="16:00:00"/>
    <s v="2019-12-17 16:00:00"/>
    <n v="2.8538812785388101"/>
    <n v="285.38812785388097"/>
    <n v="1.04545952380952E-2"/>
    <n v="1045.4595238095201"/>
    <n v="10977.324999999961"/>
  </r>
  <r>
    <x v="0"/>
    <s v="12"/>
    <s v="17"/>
    <s v="17:00:00"/>
    <s v="2019-12-17 17:00:00"/>
    <n v="2.8538812785388101"/>
    <n v="285.38812785388097"/>
    <n v="5.6585817904761804E-3"/>
    <n v="565.85817904761802"/>
    <n v="5941.5108799999889"/>
  </r>
  <r>
    <x v="0"/>
    <s v="12"/>
    <s v="17"/>
    <s v="18:00:00"/>
    <s v="2019-12-17 18:00:00"/>
    <n v="2.8538812785388101"/>
    <n v="285.38812785388097"/>
    <n v="4.8626398476190403E-3"/>
    <n v="486.263984761904"/>
    <n v="5105.7718399999922"/>
  </r>
  <r>
    <x v="0"/>
    <s v="12"/>
    <s v="17"/>
    <s v="19:00:00"/>
    <s v="2019-12-17 19:00:00"/>
    <n v="2.8538812785388101"/>
    <n v="285.38812785388097"/>
    <n v="4.8278445714285698E-3"/>
    <n v="482.78445714285698"/>
    <n v="5069.2367999999979"/>
  </r>
  <r>
    <x v="0"/>
    <s v="12"/>
    <s v="17"/>
    <s v="20:00:00"/>
    <s v="2019-12-17 20:00:00"/>
    <n v="2.8538812785388101"/>
    <n v="285.38812785388097"/>
    <n v="4.9322304000000003E-3"/>
    <n v="493.22304000000003"/>
    <n v="5178.8419199999998"/>
  </r>
  <r>
    <x v="0"/>
    <s v="12"/>
    <s v="17"/>
    <s v="21:00:00"/>
    <s v="2019-12-17 21:00:00"/>
    <n v="2.8538812785388101"/>
    <n v="285.38812785388097"/>
    <n v="4.9365798095238004E-3"/>
    <n v="493.65798095238006"/>
    <n v="5183.4087999999902"/>
  </r>
  <r>
    <x v="0"/>
    <s v="12"/>
    <s v="17"/>
    <s v="22:00:00"/>
    <s v="2019-12-17 22:00:00"/>
    <n v="2.8538812785388101"/>
    <n v="285.38812785388097"/>
    <n v="5.0105197714285701E-3"/>
    <n v="501.05197714285703"/>
    <n v="5261.0457599999991"/>
  </r>
  <r>
    <x v="0"/>
    <s v="12"/>
    <s v="17"/>
    <s v="23:00:00"/>
    <s v="2019-12-17 23:00:00"/>
    <n v="2.8538812785388101"/>
    <n v="285.38812785388097"/>
    <n v="5.1627491047619E-3"/>
    <n v="516.27491047619003"/>
    <n v="5420.8865599999954"/>
  </r>
  <r>
    <x v="0"/>
    <s v="12"/>
    <s v="18"/>
    <s v="00:00:00"/>
    <s v="2019-12-18 00:00:00"/>
    <n v="2.8538812785388101"/>
    <n v="285.38812785388097"/>
    <n v="5.4585089523809501E-3"/>
    <n v="545.85089523809506"/>
    <n v="5731.4343999999983"/>
  </r>
  <r>
    <x v="0"/>
    <s v="12"/>
    <s v="18"/>
    <s v="01:00:00"/>
    <s v="2019-12-18 01:00:00"/>
    <n v="2.8538812785388101"/>
    <n v="285.38812785388097"/>
    <n v="5.6629311999999996E-3"/>
    <n v="566.29311999999993"/>
    <n v="5946.0777599999992"/>
  </r>
  <r>
    <x v="0"/>
    <s v="12"/>
    <s v="18"/>
    <s v="02:00:00"/>
    <s v="2019-12-18 02:00:00"/>
    <n v="63.173881278538808"/>
    <n v="6317.3881278538811"/>
    <n v="0"/>
    <n v="0"/>
    <n v="0"/>
  </r>
  <r>
    <x v="0"/>
    <s v="12"/>
    <s v="18"/>
    <s v="03:00:00"/>
    <s v="2019-12-18 03:00:00"/>
    <n v="63.173881278538808"/>
    <n v="6317.3881278538811"/>
    <n v="0"/>
    <n v="0"/>
    <n v="0"/>
  </r>
  <r>
    <x v="0"/>
    <s v="12"/>
    <s v="18"/>
    <s v="04:00:00"/>
    <s v="2019-12-18 04:00:00"/>
    <n v="63.173881278538808"/>
    <n v="6317.3881278538811"/>
    <n v="0"/>
    <n v="0"/>
    <n v="0"/>
  </r>
  <r>
    <x v="0"/>
    <s v="12"/>
    <s v="18"/>
    <s v="05:00:00"/>
    <s v="2019-12-18 05:00:00"/>
    <n v="63.173881278538808"/>
    <n v="6317.3881278538811"/>
    <n v="3.1961325714285698E-4"/>
    <n v="31.961325714285699"/>
    <n v="335.59391999999986"/>
  </r>
  <r>
    <x v="0"/>
    <s v="12"/>
    <s v="18"/>
    <s v="06:00:00"/>
    <s v="2019-12-18 06:00:00"/>
    <n v="63.173881278538808"/>
    <n v="6317.3881278538811"/>
    <n v="7.76301257142857E-4"/>
    <n v="77.630125714285697"/>
    <n v="815.11631999999986"/>
  </r>
  <r>
    <x v="0"/>
    <s v="12"/>
    <s v="18"/>
    <s v="07:00:00"/>
    <s v="2019-12-18 07:00:00"/>
    <n v="63.173881278538808"/>
    <n v="6317.3881278538811"/>
    <n v="4.9164142857142804E-3"/>
    <n v="491.64142857142804"/>
    <n v="5162.2349999999942"/>
  </r>
  <r>
    <x v="0"/>
    <s v="12"/>
    <s v="18"/>
    <s v="08:00:00"/>
    <s v="2019-12-18 08:00:00"/>
    <n v="63.173881278538808"/>
    <n v="6317.3881278538811"/>
    <n v="0"/>
    <n v="0"/>
    <n v="0"/>
  </r>
  <r>
    <x v="0"/>
    <s v="12"/>
    <s v="18"/>
    <s v="09:00:00"/>
    <s v="2019-12-18 09:00:00"/>
    <n v="63.173881278538808"/>
    <n v="6317.3881278538811"/>
    <n v="0"/>
    <n v="0"/>
    <n v="0"/>
  </r>
  <r>
    <x v="0"/>
    <s v="12"/>
    <s v="18"/>
    <s v="10:00:00"/>
    <s v="2019-12-18 10:00:00"/>
    <n v="2.8538812785388101"/>
    <n v="285.38812785388097"/>
    <n v="0"/>
    <n v="0"/>
    <n v="0"/>
  </r>
  <r>
    <x v="0"/>
    <s v="12"/>
    <s v="18"/>
    <s v="11:00:00"/>
    <s v="2019-12-18 11:00:00"/>
    <n v="2.8538812785388101"/>
    <n v="285.38812785388097"/>
    <n v="0"/>
    <n v="0"/>
    <n v="0"/>
  </r>
  <r>
    <x v="0"/>
    <s v="12"/>
    <s v="18"/>
    <s v="12:00:00"/>
    <s v="2019-12-18 12:00:00"/>
    <n v="2.8538812785388101"/>
    <n v="285.38812785388097"/>
    <n v="0"/>
    <n v="0"/>
    <n v="0"/>
  </r>
  <r>
    <x v="0"/>
    <s v="12"/>
    <s v="18"/>
    <s v="13:00:00"/>
    <s v="2019-12-18 13:00:00"/>
    <n v="63.173881278538808"/>
    <n v="6317.3881278538811"/>
    <n v="0"/>
    <n v="0"/>
    <n v="0"/>
  </r>
  <r>
    <x v="0"/>
    <s v="12"/>
    <s v="18"/>
    <s v="14:00:00"/>
    <s v="2019-12-18 14:00:00"/>
    <n v="2.8538812785388101"/>
    <n v="285.38812785388097"/>
    <n v="0"/>
    <n v="0"/>
    <n v="0"/>
  </r>
  <r>
    <x v="0"/>
    <s v="12"/>
    <s v="18"/>
    <s v="15:00:00"/>
    <s v="2019-12-18 15:00:00"/>
    <n v="2.8538812785388101"/>
    <n v="285.38812785388097"/>
    <n v="2.2739797714285701E-3"/>
    <n v="227.397977142857"/>
    <n v="2387.6787599999984"/>
  </r>
  <r>
    <x v="0"/>
    <s v="12"/>
    <s v="18"/>
    <s v="16:00:00"/>
    <s v="2019-12-18 16:00:00"/>
    <n v="2.8538812785388101"/>
    <n v="285.38812785388097"/>
    <n v="1.21309666666666E-2"/>
    <n v="1213.09666666666"/>
    <n v="12737.51499999993"/>
  </r>
  <r>
    <x v="0"/>
    <s v="12"/>
    <s v="18"/>
    <s v="17:00:00"/>
    <s v="2019-12-18 17:00:00"/>
    <n v="2.8538812785388101"/>
    <n v="285.38812785388097"/>
    <n v="6.93730819047619E-3"/>
    <n v="693.73081904761898"/>
    <n v="7284.1735999999992"/>
  </r>
  <r>
    <x v="0"/>
    <s v="12"/>
    <s v="18"/>
    <s v="18:00:00"/>
    <s v="2019-12-18 18:00:00"/>
    <n v="2.8538812785388101"/>
    <n v="285.38812785388097"/>
    <n v="6.4387034328042296E-3"/>
    <n v="643.87034328042296"/>
    <n v="6760.6386044444407"/>
  </r>
  <r>
    <x v="0"/>
    <s v="12"/>
    <s v="18"/>
    <s v="19:00:00"/>
    <s v="2019-12-18 19:00:00"/>
    <n v="2.8538812785388101"/>
    <n v="285.38812785388097"/>
    <n v="6.5055219132275103E-3"/>
    <n v="650.55219132275101"/>
    <n v="6830.7980088888853"/>
  </r>
  <r>
    <x v="0"/>
    <s v="12"/>
    <s v="18"/>
    <s v="20:00:00"/>
    <s v="2019-12-18 20:00:00"/>
    <n v="2.8538812785388101"/>
    <n v="285.38812785388097"/>
    <n v="6.6273053798941699E-3"/>
    <n v="662.73053798941703"/>
    <n v="6958.6706488888785"/>
  </r>
  <r>
    <x v="0"/>
    <s v="12"/>
    <s v="18"/>
    <s v="21:00:00"/>
    <s v="2019-12-18 21:00:00"/>
    <n v="2.8538812785388101"/>
    <n v="285.38812785388097"/>
    <n v="6.9448122751322701E-3"/>
    <n v="694.48122751322705"/>
    <n v="7292.0528888888839"/>
  </r>
  <r>
    <x v="0"/>
    <s v="12"/>
    <s v="18"/>
    <s v="22:00:00"/>
    <s v="2019-12-18 22:00:00"/>
    <n v="2.8538812785388101"/>
    <n v="285.38812785388097"/>
    <n v="7.5450307894179801E-3"/>
    <n v="754.50307894179798"/>
    <n v="7922.2823288888785"/>
  </r>
  <r>
    <x v="0"/>
    <s v="12"/>
    <s v="18"/>
    <s v="23:00:00"/>
    <s v="2019-12-18 23:00:00"/>
    <n v="2.8538812785388101"/>
    <n v="285.38812785388097"/>
    <n v="7.95229794708994E-3"/>
    <n v="795.22979470899395"/>
    <n v="8349.9128444444359"/>
  </r>
  <r>
    <x v="0"/>
    <s v="12"/>
    <s v="19"/>
    <s v="00:00:00"/>
    <s v="2019-12-19 00:00:00"/>
    <n v="2.8538812785388101"/>
    <n v="285.38812785388097"/>
    <n v="8.1610696042327992E-3"/>
    <n v="816.10696042327993"/>
    <n v="8569.1230844444399"/>
  </r>
  <r>
    <x v="0"/>
    <s v="12"/>
    <s v="19"/>
    <s v="01:00:00"/>
    <s v="2019-12-19 01:00:00"/>
    <n v="2.8538812785388101"/>
    <n v="285.38812785388097"/>
    <n v="8.1638416761904697E-3"/>
    <n v="816.38416761904693"/>
    <n v="8572.033759999993"/>
  </r>
  <r>
    <x v="0"/>
    <s v="12"/>
    <s v="19"/>
    <s v="02:00:00"/>
    <s v="2019-12-19 02:00:00"/>
    <n v="2.8538812785388101"/>
    <n v="285.38812785388097"/>
    <n v="8.2682275047619002E-3"/>
    <n v="826.82275047618998"/>
    <n v="8681.638879999995"/>
  </r>
  <r>
    <x v="0"/>
    <s v="12"/>
    <s v="19"/>
    <s v="03:00:00"/>
    <s v="2019-12-19 03:00:00"/>
    <n v="63.173881278538808"/>
    <n v="6317.3881278538811"/>
    <n v="2.0506782476190401E-3"/>
    <n v="205.06782476190401"/>
    <n v="2153.2121599999919"/>
  </r>
  <r>
    <x v="0"/>
    <s v="12"/>
    <s v="19"/>
    <s v="04:00:00"/>
    <s v="2019-12-19 04:00:00"/>
    <n v="63.173881278538808"/>
    <n v="6317.3881278538811"/>
    <n v="2.23770285714285E-3"/>
    <n v="223.770285714285"/>
    <n v="2349.5879999999925"/>
  </r>
  <r>
    <x v="0"/>
    <s v="12"/>
    <s v="19"/>
    <s v="05:00:00"/>
    <s v="2019-12-19 05:00:00"/>
    <n v="63.173881278538808"/>
    <n v="6317.3881278538811"/>
    <n v="2.4116792380952301E-3"/>
    <n v="241.16792380952302"/>
    <n v="2532.2631999999917"/>
  </r>
  <r>
    <x v="0"/>
    <s v="12"/>
    <s v="19"/>
    <s v="06:00:00"/>
    <s v="2019-12-19 06:00:00"/>
    <n v="63.173881278538808"/>
    <n v="6317.3881278538811"/>
    <n v="2.5204144761904702E-3"/>
    <n v="252.04144761904703"/>
    <n v="2646.435199999994"/>
  </r>
  <r>
    <x v="0"/>
    <s v="12"/>
    <s v="19"/>
    <s v="07:00:00"/>
    <s v="2019-12-19 07:00:00"/>
    <n v="63.173881278538808"/>
    <n v="6317.3881278538811"/>
    <n v="8.0214142857142796E-3"/>
    <n v="802.14142857142792"/>
    <n v="8422.4849999999933"/>
  </r>
  <r>
    <x v="0"/>
    <s v="12"/>
    <s v="19"/>
    <s v="08:00:00"/>
    <s v="2019-12-19 08:00:00"/>
    <n v="63.173881278538808"/>
    <n v="6317.3881278538811"/>
    <n v="0"/>
    <n v="0"/>
    <n v="0"/>
  </r>
  <r>
    <x v="0"/>
    <s v="12"/>
    <s v="19"/>
    <s v="09:00:00"/>
    <s v="2019-12-19 09:00:00"/>
    <n v="63.173881278538808"/>
    <n v="6317.3881278538811"/>
    <n v="0"/>
    <n v="0"/>
    <n v="0"/>
  </r>
  <r>
    <x v="0"/>
    <s v="12"/>
    <s v="19"/>
    <s v="10:00:00"/>
    <s v="2019-12-19 10:00:00"/>
    <n v="2.8538812785388101"/>
    <n v="285.38812785388097"/>
    <n v="0"/>
    <n v="0"/>
    <n v="0"/>
  </r>
  <r>
    <x v="0"/>
    <s v="12"/>
    <s v="19"/>
    <s v="11:00:00"/>
    <s v="2019-12-19 11:00:00"/>
    <n v="2.8538812785388101"/>
    <n v="285.38812785388097"/>
    <n v="0"/>
    <n v="0"/>
    <n v="0"/>
  </r>
  <r>
    <x v="0"/>
    <s v="12"/>
    <s v="19"/>
    <s v="12:00:00"/>
    <s v="2019-12-19 12:00:00"/>
    <n v="2.8538812785388101"/>
    <n v="285.38812785388097"/>
    <n v="0"/>
    <n v="0"/>
    <n v="0"/>
  </r>
  <r>
    <x v="0"/>
    <s v="12"/>
    <s v="19"/>
    <s v="13:00:00"/>
    <s v="2019-12-19 13:00:00"/>
    <n v="2.8538812785388101"/>
    <n v="285.38812785388097"/>
    <n v="0"/>
    <n v="0"/>
    <n v="0"/>
  </r>
  <r>
    <x v="0"/>
    <s v="12"/>
    <s v="19"/>
    <s v="14:00:00"/>
    <s v="2019-12-19 14:00:00"/>
    <n v="2.8538812785388101"/>
    <n v="285.38812785388097"/>
    <n v="0"/>
    <n v="0"/>
    <n v="0"/>
  </r>
  <r>
    <x v="0"/>
    <s v="12"/>
    <s v="19"/>
    <s v="15:00:00"/>
    <s v="2019-12-19 15:00:00"/>
    <n v="2.8538812785388101"/>
    <n v="285.38812785388097"/>
    <n v="4.1685587714285696E-3"/>
    <n v="416.85587714285697"/>
    <n v="4376.9867099999983"/>
  </r>
  <r>
    <x v="0"/>
    <s v="12"/>
    <s v="19"/>
    <s v="16:00:00"/>
    <s v="2019-12-19 16:00:00"/>
    <n v="2.8538812785388101"/>
    <n v="285.38812785388097"/>
    <n v="1.5320628571428499E-2"/>
    <n v="1532.0628571428499"/>
    <n v="16086.659999999923"/>
  </r>
  <r>
    <x v="0"/>
    <s v="12"/>
    <s v="19"/>
    <s v="17:00:00"/>
    <s v="2019-12-19 17:00:00"/>
    <n v="2.8538812785388101"/>
    <n v="285.38812785388097"/>
    <n v="8.9597836190476107E-3"/>
    <n v="895.97836190476107"/>
    <n v="9407.7727999999915"/>
  </r>
  <r>
    <x v="0"/>
    <s v="12"/>
    <s v="19"/>
    <s v="18:00:00"/>
    <s v="2019-12-19 18:00:00"/>
    <n v="2.8538812785388101"/>
    <n v="285.38812785388097"/>
    <n v="8.0855523047619008E-3"/>
    <n v="808.5552304761901"/>
    <n v="8489.8299199999965"/>
  </r>
  <r>
    <x v="0"/>
    <s v="12"/>
    <s v="19"/>
    <s v="19:00:00"/>
    <s v="2019-12-19 19:00:00"/>
    <n v="2.8538812785388101"/>
    <n v="285.38812785388097"/>
    <n v="7.9072265142857093E-3"/>
    <n v="790.72265142857088"/>
    <n v="8302.5878399999947"/>
  </r>
  <r>
    <x v="0"/>
    <s v="12"/>
    <s v="19"/>
    <s v="20:00:00"/>
    <s v="2019-12-19 20:00:00"/>
    <n v="2.8538812785388101"/>
    <n v="285.38812785388097"/>
    <n v="7.8854794666666592E-3"/>
    <n v="788.54794666666589"/>
    <n v="8279.7534399999913"/>
  </r>
  <r>
    <x v="0"/>
    <s v="12"/>
    <s v="19"/>
    <s v="21:00:00"/>
    <s v="2019-12-19 21:00:00"/>
    <n v="2.8538812785388101"/>
    <n v="285.38812785388097"/>
    <n v="7.8593830095237995E-3"/>
    <n v="785.9383009523799"/>
    <n v="8252.3521599999895"/>
  </r>
  <r>
    <x v="0"/>
    <s v="12"/>
    <s v="19"/>
    <s v="22:00:00"/>
    <s v="2019-12-19 22:00:00"/>
    <n v="2.8538812785388101"/>
    <n v="285.38812785388097"/>
    <n v="7.8332865523809501E-3"/>
    <n v="783.32865523809505"/>
    <n v="8224.9508799999985"/>
  </r>
  <r>
    <x v="0"/>
    <s v="12"/>
    <s v="19"/>
    <s v="23:00:00"/>
    <s v="2019-12-19 23:00:00"/>
    <n v="2.8538812785388101"/>
    <n v="285.38812785388097"/>
    <n v="7.8115395047619E-3"/>
    <n v="781.15395047618995"/>
    <n v="8202.1164799999951"/>
  </r>
  <r>
    <x v="0"/>
    <s v="12"/>
    <s v="20"/>
    <s v="00:00:00"/>
    <s v="2019-12-20 00:00:00"/>
    <n v="2.8538812785388101"/>
    <n v="285.38812785388097"/>
    <n v="7.7636959999999996E-3"/>
    <n v="776.36959999999999"/>
    <n v="8151.8807999999999"/>
  </r>
  <r>
    <x v="0"/>
    <s v="12"/>
    <s v="20"/>
    <s v="01:00:00"/>
    <s v="2019-12-20 01:00:00"/>
    <n v="63.173881278538808"/>
    <n v="6317.3881278538811"/>
    <n v="1.28083276190476E-3"/>
    <n v="128.083276190476"/>
    <n v="1344.8743999999979"/>
  </r>
  <r>
    <x v="0"/>
    <s v="12"/>
    <s v="20"/>
    <s v="02:00:00"/>
    <s v="2019-12-20 02:00:00"/>
    <n v="63.173881278538808"/>
    <n v="6317.3881278538811"/>
    <n v="1.10250697142857E-3"/>
    <n v="110.25069714285701"/>
    <n v="1157.6323199999986"/>
  </r>
  <r>
    <x v="0"/>
    <s v="12"/>
    <s v="20"/>
    <s v="03:00:00"/>
    <s v="2019-12-20 03:00:00"/>
    <n v="63.173881278538808"/>
    <n v="6317.3881278538811"/>
    <n v="9.9377173333333401E-4"/>
    <n v="99.377173333333403"/>
    <n v="1043.4603200000008"/>
  </r>
  <r>
    <x v="0"/>
    <s v="12"/>
    <s v="20"/>
    <s v="04:00:00"/>
    <s v="2019-12-20 04:00:00"/>
    <n v="63.173881278538808"/>
    <n v="6317.3881278538811"/>
    <n v="8.7198826666666496E-4"/>
    <n v="87.198826666666491"/>
    <n v="915.58767999999816"/>
  </r>
  <r>
    <x v="0"/>
    <s v="12"/>
    <s v="20"/>
    <s v="05:00:00"/>
    <s v="2019-12-20 05:00:00"/>
    <n v="63.173881278538808"/>
    <n v="6317.3881278538811"/>
    <n v="8.4589180952380897E-4"/>
    <n v="84.5891809523809"/>
    <n v="888.18639999999948"/>
  </r>
  <r>
    <x v="0"/>
    <s v="12"/>
    <s v="20"/>
    <s v="06:00:00"/>
    <s v="2019-12-20 06:00:00"/>
    <n v="63.173881278538808"/>
    <n v="6317.3881278538811"/>
    <n v="1.01551878095238E-3"/>
    <n v="101.551878095238"/>
    <n v="1066.294719999999"/>
  </r>
  <r>
    <x v="0"/>
    <s v="12"/>
    <s v="20"/>
    <s v="07:00:00"/>
    <s v="2019-12-20 07:00:00"/>
    <n v="63.173881278538808"/>
    <n v="6317.3881278538811"/>
    <n v="5.87825238095237E-3"/>
    <n v="587.82523809523695"/>
    <n v="6172.1649999999881"/>
  </r>
  <r>
    <x v="0"/>
    <s v="12"/>
    <s v="20"/>
    <s v="08:00:00"/>
    <s v="2019-12-20 08:00:00"/>
    <n v="63.173881278538808"/>
    <n v="6317.3881278538811"/>
    <n v="0"/>
    <n v="0"/>
    <n v="0"/>
  </r>
  <r>
    <x v="0"/>
    <s v="12"/>
    <s v="20"/>
    <s v="09:00:00"/>
    <s v="2019-12-20 09:00:00"/>
    <n v="63.173881278538808"/>
    <n v="6317.3881278538811"/>
    <n v="0"/>
    <n v="0"/>
    <n v="0"/>
  </r>
  <r>
    <x v="0"/>
    <s v="12"/>
    <s v="20"/>
    <s v="10:00:00"/>
    <s v="2019-12-20 10:00:00"/>
    <n v="2.8538812785388101"/>
    <n v="285.38812785388097"/>
    <n v="0"/>
    <n v="0"/>
    <n v="0"/>
  </r>
  <r>
    <x v="0"/>
    <s v="12"/>
    <s v="20"/>
    <s v="11:00:00"/>
    <s v="2019-12-20 11:00:00"/>
    <n v="2.8538812785388101"/>
    <n v="285.38812785388097"/>
    <n v="0"/>
    <n v="0"/>
    <n v="0"/>
  </r>
  <r>
    <x v="0"/>
    <s v="12"/>
    <s v="20"/>
    <s v="12:00:00"/>
    <s v="2019-12-20 12:00:00"/>
    <n v="2.8538812785388101"/>
    <n v="285.38812785388097"/>
    <n v="0"/>
    <n v="0"/>
    <n v="0"/>
  </r>
  <r>
    <x v="0"/>
    <s v="12"/>
    <s v="20"/>
    <s v="13:00:00"/>
    <s v="2019-12-20 13:00:00"/>
    <n v="2.8538812785388101"/>
    <n v="285.38812785388097"/>
    <n v="0"/>
    <n v="0"/>
    <n v="0"/>
  </r>
  <r>
    <x v="0"/>
    <s v="12"/>
    <s v="20"/>
    <s v="14:00:00"/>
    <s v="2019-12-20 14:00:00"/>
    <n v="2.8538812785388101"/>
    <n v="285.38812785388097"/>
    <n v="0"/>
    <n v="0"/>
    <n v="0"/>
  </r>
  <r>
    <x v="0"/>
    <s v="12"/>
    <s v="20"/>
    <s v="15:00:00"/>
    <s v="2019-12-20 15:00:00"/>
    <n v="2.8538812785388101"/>
    <n v="285.38812785388097"/>
    <n v="2.5432039714285699E-3"/>
    <n v="254.32039714285699"/>
    <n v="2670.3641699999985"/>
  </r>
  <r>
    <x v="0"/>
    <s v="12"/>
    <s v="20"/>
    <s v="16:00:00"/>
    <s v="2019-12-20 16:00:00"/>
    <n v="2.8538812785388101"/>
    <n v="285.38812785388097"/>
    <n v="1.42189285714285E-2"/>
    <n v="1421.8928571428501"/>
    <n v="14929.874999999925"/>
  </r>
  <r>
    <x v="0"/>
    <s v="12"/>
    <s v="20"/>
    <s v="17:00:00"/>
    <s v="2019-12-20 17:00:00"/>
    <n v="2.8538812785388101"/>
    <n v="285.38812785388097"/>
    <n v="8.2682275047619002E-3"/>
    <n v="826.82275047618998"/>
    <n v="8681.638879999995"/>
  </r>
  <r>
    <x v="0"/>
    <s v="12"/>
    <s v="20"/>
    <s v="18:00:00"/>
    <s v="2019-12-20 18:00:00"/>
    <n v="2.8538812785388101"/>
    <n v="285.38812785388097"/>
    <n v="7.4548879238095197E-3"/>
    <n v="745.48879238095196"/>
    <n v="7827.6323199999952"/>
  </r>
  <r>
    <x v="0"/>
    <s v="12"/>
    <s v="20"/>
    <s v="19:00:00"/>
    <s v="2019-12-20 19:00:00"/>
    <n v="2.8538812785388101"/>
    <n v="285.38812785388097"/>
    <n v="7.3157068190476196E-3"/>
    <n v="731.57068190476195"/>
    <n v="7681.4921600000007"/>
  </r>
  <r>
    <x v="0"/>
    <s v="12"/>
    <s v="20"/>
    <s v="20:00:00"/>
    <s v="2019-12-20 20:00:00"/>
    <n v="2.8538812785388101"/>
    <n v="285.38812785388097"/>
    <n v="7.3374538666666602E-3"/>
    <n v="733.74538666666604"/>
    <n v="7704.3265599999932"/>
  </r>
  <r>
    <x v="0"/>
    <s v="12"/>
    <s v="20"/>
    <s v="21:00:00"/>
    <s v="2019-12-20 21:00:00"/>
    <n v="2.8538812785388101"/>
    <n v="285.38812785388097"/>
    <n v="7.3026585904761802E-3"/>
    <n v="730.26585904761805"/>
    <n v="7667.7915199999898"/>
  </r>
  <r>
    <x v="0"/>
    <s v="12"/>
    <s v="20"/>
    <s v="22:00:00"/>
    <s v="2019-12-20 22:00:00"/>
    <n v="2.8538812785388101"/>
    <n v="285.38812785388097"/>
    <n v="7.3113574095238099E-3"/>
    <n v="731.13574095238096"/>
    <n v="7676.9252800000004"/>
  </r>
  <r>
    <x v="0"/>
    <s v="12"/>
    <s v="20"/>
    <s v="23:00:00"/>
    <s v="2019-12-20 23:00:00"/>
    <n v="2.8538812785388101"/>
    <n v="285.38812785388097"/>
    <n v="7.1678268952380898E-3"/>
    <n v="716.78268952380893"/>
    <n v="7526.2182399999938"/>
  </r>
  <r>
    <x v="0"/>
    <s v="12"/>
    <s v="21"/>
    <s v="00:00:00"/>
    <s v="2019-12-21 00:00:00"/>
    <n v="63.173881278538808"/>
    <n v="6317.3881278538811"/>
    <n v="8.2849417142856995E-4"/>
    <n v="82.849417142856993"/>
    <n v="869.91887999999847"/>
  </r>
  <r>
    <x v="0"/>
    <s v="12"/>
    <s v="21"/>
    <s v="01:00:00"/>
    <s v="2019-12-21 01:00:00"/>
    <n v="63.173881278538808"/>
    <n v="6317.3881278538811"/>
    <n v="7.63253028571427E-4"/>
    <n v="76.325302857142702"/>
    <n v="801.41567999999836"/>
  </r>
  <r>
    <x v="0"/>
    <s v="12"/>
    <s v="21"/>
    <s v="02:00:00"/>
    <s v="2019-12-21 02:00:00"/>
    <n v="63.173881278538808"/>
    <n v="6317.3881278538811"/>
    <n v="7.2410834285714198E-4"/>
    <n v="72.410834285714202"/>
    <n v="760.31375999999909"/>
  </r>
  <r>
    <x v="0"/>
    <s v="12"/>
    <s v="21"/>
    <s v="03:00:00"/>
    <s v="2019-12-21 03:00:00"/>
    <n v="63.173881278538808"/>
    <n v="6317.3881278538811"/>
    <n v="6.9801188571428599E-4"/>
    <n v="69.801188571428597"/>
    <n v="732.9124800000003"/>
  </r>
  <r>
    <x v="0"/>
    <s v="12"/>
    <s v="21"/>
    <s v="04:00:00"/>
    <s v="2019-12-21 04:00:00"/>
    <n v="63.173881278538808"/>
    <n v="6317.3881278538811"/>
    <n v="6.8496365714285599E-4"/>
    <n v="68.496365714285602"/>
    <n v="719.2118399999988"/>
  </r>
  <r>
    <x v="0"/>
    <s v="12"/>
    <s v="21"/>
    <s v="05:00:00"/>
    <s v="2019-12-21 05:00:00"/>
    <n v="63.173881278538808"/>
    <n v="6317.3881278538811"/>
    <n v="7.1106011428571404E-4"/>
    <n v="71.106011428571406"/>
    <n v="746.61311999999975"/>
  </r>
  <r>
    <x v="0"/>
    <s v="12"/>
    <s v="21"/>
    <s v="06:00:00"/>
    <s v="2019-12-21 06:00:00"/>
    <n v="63.173881278538808"/>
    <n v="6317.3881278538811"/>
    <n v="7.1106011428571404E-4"/>
    <n v="71.106011428571406"/>
    <n v="746.61311999999975"/>
  </r>
  <r>
    <x v="0"/>
    <s v="12"/>
    <s v="21"/>
    <s v="07:00:00"/>
    <s v="2019-12-21 07:00:00"/>
    <n v="63.173881278538808"/>
    <n v="6317.3881278538811"/>
    <n v="5.0936238095237998E-3"/>
    <n v="509.36238095237997"/>
    <n v="5348.3049999999894"/>
  </r>
  <r>
    <x v="0"/>
    <s v="12"/>
    <s v="21"/>
    <s v="08:00:00"/>
    <s v="2019-12-21 08:00:00"/>
    <n v="63.173881278538808"/>
    <n v="6317.3881278538811"/>
    <n v="0"/>
    <n v="0"/>
    <n v="0"/>
  </r>
  <r>
    <x v="0"/>
    <s v="12"/>
    <s v="21"/>
    <s v="09:00:00"/>
    <s v="2019-12-21 09:00:00"/>
    <n v="63.173881278538808"/>
    <n v="6317.3881278538811"/>
    <n v="0"/>
    <n v="0"/>
    <n v="0"/>
  </r>
  <r>
    <x v="0"/>
    <s v="12"/>
    <s v="21"/>
    <s v="10:00:00"/>
    <s v="2019-12-21 10:00:00"/>
    <n v="63.173881278538808"/>
    <n v="6317.3881278538811"/>
    <n v="0"/>
    <n v="0"/>
    <n v="0"/>
  </r>
  <r>
    <x v="0"/>
    <s v="12"/>
    <s v="21"/>
    <s v="11:00:00"/>
    <s v="2019-12-21 11:00:00"/>
    <n v="63.173881278538808"/>
    <n v="6317.3881278538811"/>
    <n v="0"/>
    <n v="0"/>
    <n v="0"/>
  </r>
  <r>
    <x v="0"/>
    <s v="12"/>
    <s v="21"/>
    <s v="12:00:00"/>
    <s v="2019-12-21 12:00:00"/>
    <n v="63.173881278538808"/>
    <n v="6317.3881278538811"/>
    <n v="0"/>
    <n v="0"/>
    <n v="0"/>
  </r>
  <r>
    <x v="0"/>
    <s v="12"/>
    <s v="21"/>
    <s v="13:00:00"/>
    <s v="2019-12-21 13:00:00"/>
    <n v="63.173881278538808"/>
    <n v="6317.3881278538811"/>
    <n v="0"/>
    <n v="0"/>
    <n v="0"/>
  </r>
  <r>
    <x v="0"/>
    <s v="12"/>
    <s v="21"/>
    <s v="14:00:00"/>
    <s v="2019-12-21 14:00:00"/>
    <n v="63.173881278538808"/>
    <n v="6317.3881278538811"/>
    <n v="0"/>
    <n v="0"/>
    <n v="0"/>
  </r>
  <r>
    <x v="0"/>
    <s v="12"/>
    <s v="21"/>
    <s v="15:00:00"/>
    <s v="2019-12-21 15:00:00"/>
    <n v="63.173881278538808"/>
    <n v="6317.3881278538811"/>
    <n v="1.6596142857142799E-3"/>
    <n v="165.961428571428"/>
    <n v="1742.5949999999941"/>
  </r>
  <r>
    <x v="0"/>
    <s v="12"/>
    <s v="21"/>
    <s v="16:00:00"/>
    <s v="2019-12-21 16:00:00"/>
    <n v="2.8538812785388101"/>
    <n v="285.38812785388097"/>
    <n v="1.21333761904761E-2"/>
    <n v="1213.3376190476099"/>
    <n v="12740.044999999904"/>
  </r>
  <r>
    <x v="0"/>
    <s v="12"/>
    <s v="21"/>
    <s v="17:00:00"/>
    <s v="2019-12-21 17:00:00"/>
    <n v="2.8538812785388101"/>
    <n v="285.38812785388097"/>
    <n v="6.8111753142857103E-3"/>
    <n v="681.11753142857106"/>
    <n v="7151.7340799999965"/>
  </r>
  <r>
    <x v="0"/>
    <s v="12"/>
    <s v="21"/>
    <s v="18:00:00"/>
    <s v="2019-12-21 18:00:00"/>
    <n v="2.8538812785388101"/>
    <n v="285.38812785388097"/>
    <n v="6.0848239238095198E-3"/>
    <n v="608.48239238095198"/>
    <n v="6389.0651199999957"/>
  </r>
  <r>
    <x v="0"/>
    <s v="12"/>
    <s v="21"/>
    <s v="19:00:00"/>
    <s v="2019-12-21 19:00:00"/>
    <n v="2.8538812785388101"/>
    <n v="285.38812785388097"/>
    <n v="5.9934863238095201E-3"/>
    <n v="599.34863238095204"/>
    <n v="6293.1606399999964"/>
  </r>
  <r>
    <x v="0"/>
    <s v="12"/>
    <s v="21"/>
    <s v="20:00:00"/>
    <s v="2019-12-21 20:00:00"/>
    <n v="2.8538812785388101"/>
    <n v="285.38812785388097"/>
    <n v="6.1065709714285699E-3"/>
    <n v="610.65709714285697"/>
    <n v="6411.8995199999981"/>
  </r>
  <r>
    <x v="0"/>
    <s v="12"/>
    <s v="21"/>
    <s v="21:00:00"/>
    <s v="2019-12-21 21:00:00"/>
    <n v="2.8538812785388101"/>
    <n v="285.38812785388097"/>
    <n v="6.1283180190476096E-3"/>
    <n v="612.83180190476094"/>
    <n v="6434.7339199999897"/>
  </r>
  <r>
    <x v="0"/>
    <s v="12"/>
    <s v="21"/>
    <s v="22:00:00"/>
    <s v="2019-12-21 22:00:00"/>
    <n v="2.8538812785388101"/>
    <n v="285.38812785388097"/>
    <n v="6.0543780571428504E-3"/>
    <n v="605.43780571428499"/>
    <n v="6357.0969599999926"/>
  </r>
  <r>
    <x v="0"/>
    <s v="12"/>
    <s v="21"/>
    <s v="23:00:00"/>
    <s v="2019-12-21 23:00:00"/>
    <n v="2.8538812785388101"/>
    <n v="285.38812785388097"/>
    <n v="6.2240050285714199E-3"/>
    <n v="622.40050285714199"/>
    <n v="6535.205279999991"/>
  </r>
  <r>
    <x v="0"/>
    <s v="12"/>
    <s v="22"/>
    <s v="00:00:00"/>
    <s v="2019-12-22 00:00:00"/>
    <n v="2.8538812785388101"/>
    <n v="285.38812785388097"/>
    <n v="6.5067166476190401E-3"/>
    <n v="650.67166476190403"/>
    <n v="6832.0524799999921"/>
  </r>
  <r>
    <x v="0"/>
    <s v="12"/>
    <s v="22"/>
    <s v="01:00:00"/>
    <s v="2019-12-22 01:00:00"/>
    <n v="63.173881278538808"/>
    <n v="6317.3881278538811"/>
    <n v="2.67420342857143E-4"/>
    <n v="26.742034285714301"/>
    <n v="280.79136000000017"/>
  </r>
  <r>
    <x v="0"/>
    <s v="12"/>
    <s v="22"/>
    <s v="02:00:00"/>
    <s v="2019-12-22 02:00:00"/>
    <n v="63.173881278538808"/>
    <n v="6317.3881278538811"/>
    <n v="3.9355321904761798E-4"/>
    <n v="39.355321904761801"/>
    <n v="413.23087999999893"/>
  </r>
  <r>
    <x v="0"/>
    <s v="12"/>
    <s v="22"/>
    <s v="03:00:00"/>
    <s v="2019-12-22 03:00:00"/>
    <n v="63.173881278538808"/>
    <n v="6317.3881278538811"/>
    <n v="4.15300266666667E-4"/>
    <n v="41.5300266666667"/>
    <n v="436.06528000000037"/>
  </r>
  <r>
    <x v="0"/>
    <s v="12"/>
    <s v="22"/>
    <s v="04:00:00"/>
    <s v="2019-12-22 04:00:00"/>
    <n v="63.173881278538808"/>
    <n v="6317.3881278538811"/>
    <n v="3.6745676190476102E-4"/>
    <n v="36.745676190476104"/>
    <n v="385.82959999999912"/>
  </r>
  <r>
    <x v="0"/>
    <s v="12"/>
    <s v="22"/>
    <s v="05:00:00"/>
    <s v="2019-12-22 05:00:00"/>
    <n v="63.173881278538808"/>
    <n v="6317.3881278538811"/>
    <n v="2.9351679999999899E-4"/>
    <n v="29.351679999999899"/>
    <n v="308.19263999999896"/>
  </r>
  <r>
    <x v="0"/>
    <s v="12"/>
    <s v="22"/>
    <s v="06:00:00"/>
    <s v="2019-12-22 06:00:00"/>
    <n v="63.173881278538808"/>
    <n v="6317.3881278538811"/>
    <n v="2.8046857142857099E-4"/>
    <n v="28.0468571428571"/>
    <n v="294.49199999999956"/>
  </r>
  <r>
    <x v="0"/>
    <s v="12"/>
    <s v="22"/>
    <s v="07:00:00"/>
    <s v="2019-12-22 07:00:00"/>
    <n v="63.173881278538808"/>
    <n v="6317.3881278538811"/>
    <n v="4.6167571428571402E-3"/>
    <n v="461.67571428571404"/>
    <n v="4847.5949999999975"/>
  </r>
  <r>
    <x v="0"/>
    <s v="12"/>
    <s v="22"/>
    <s v="08:00:00"/>
    <s v="2019-12-22 08:00:00"/>
    <n v="63.173881278538808"/>
    <n v="6317.3881278538811"/>
    <n v="0"/>
    <n v="0"/>
    <n v="0"/>
  </r>
  <r>
    <x v="0"/>
    <s v="12"/>
    <s v="22"/>
    <s v="09:00:00"/>
    <s v="2019-12-22 09:00:00"/>
    <n v="63.173881278538808"/>
    <n v="6317.3881278538811"/>
    <n v="0"/>
    <n v="0"/>
    <n v="0"/>
  </r>
  <r>
    <x v="0"/>
    <s v="12"/>
    <s v="22"/>
    <s v="10:00:00"/>
    <s v="2019-12-22 10:00:00"/>
    <n v="2.8538812785388101"/>
    <n v="285.38812785388097"/>
    <n v="0"/>
    <n v="0"/>
    <n v="0"/>
  </r>
  <r>
    <x v="0"/>
    <s v="12"/>
    <s v="22"/>
    <s v="11:00:00"/>
    <s v="2019-12-22 11:00:00"/>
    <n v="2.8538812785388101"/>
    <n v="285.38812785388097"/>
    <n v="0"/>
    <n v="0"/>
    <n v="0"/>
  </r>
  <r>
    <x v="0"/>
    <s v="12"/>
    <s v="22"/>
    <s v="12:00:00"/>
    <s v="2019-12-22 12:00:00"/>
    <n v="2.8538812785388101"/>
    <n v="285.38812785388097"/>
    <n v="0"/>
    <n v="0"/>
    <n v="0"/>
  </r>
  <r>
    <x v="0"/>
    <s v="12"/>
    <s v="22"/>
    <s v="13:00:00"/>
    <s v="2019-12-22 13:00:00"/>
    <n v="63.173881278538808"/>
    <n v="6317.3881278538811"/>
    <n v="0"/>
    <n v="0"/>
    <n v="0"/>
  </r>
  <r>
    <x v="0"/>
    <s v="12"/>
    <s v="22"/>
    <s v="14:00:00"/>
    <s v="2019-12-22 14:00:00"/>
    <n v="2.8538812785388101"/>
    <n v="285.38812785388097"/>
    <n v="0"/>
    <n v="0"/>
    <n v="0"/>
  </r>
  <r>
    <x v="0"/>
    <s v="12"/>
    <s v="22"/>
    <s v="15:00:00"/>
    <s v="2019-12-22 15:00:00"/>
    <n v="2.8538812785388101"/>
    <n v="285.38812785388097"/>
    <n v="6.8796614285714195E-4"/>
    <n v="68.796614285714199"/>
    <n v="722.36444999999912"/>
  </r>
  <r>
    <x v="0"/>
    <s v="12"/>
    <s v="22"/>
    <s v="16:00:00"/>
    <s v="2019-12-22 16:00:00"/>
    <n v="2.8538812785388101"/>
    <n v="285.38812785388097"/>
    <n v="1.1684109523809501E-2"/>
    <n v="1168.41095238095"/>
    <n v="12268.314999999975"/>
  </r>
  <r>
    <x v="0"/>
    <s v="12"/>
    <s v="22"/>
    <s v="17:00:00"/>
    <s v="2019-12-22 17:00:00"/>
    <n v="2.8538812785388101"/>
    <n v="285.38812785388097"/>
    <n v="6.7546329904761898E-3"/>
    <n v="675.46329904761899"/>
    <n v="7092.3646399999998"/>
  </r>
  <r>
    <x v="0"/>
    <s v="12"/>
    <s v="22"/>
    <s v="18:00:00"/>
    <s v="2019-12-22 18:00:00"/>
    <n v="2.8538812785388101"/>
    <n v="285.38812785388097"/>
    <n v="5.9630404571428498E-3"/>
    <n v="596.30404571428494"/>
    <n v="6261.1924799999915"/>
  </r>
  <r>
    <x v="0"/>
    <s v="12"/>
    <s v="22"/>
    <s v="19:00:00"/>
    <s v="2019-12-22 19:00:00"/>
    <n v="2.8538812785388101"/>
    <n v="285.38812785388097"/>
    <n v="5.8369075809523796E-3"/>
    <n v="583.69075809523792"/>
    <n v="6128.752959999998"/>
  </r>
  <r>
    <x v="0"/>
    <s v="12"/>
    <s v="22"/>
    <s v="20:00:00"/>
    <s v="2019-12-22 20:00:00"/>
    <n v="2.8538812785388101"/>
    <n v="285.38812785388097"/>
    <n v="6.0369804190476099E-3"/>
    <n v="603.698041904761"/>
    <n v="6338.8294399999904"/>
  </r>
  <r>
    <x v="0"/>
    <s v="12"/>
    <s v="22"/>
    <s v="21:00:00"/>
    <s v="2019-12-22 21:00:00"/>
    <n v="2.8538812785388101"/>
    <n v="285.38812785388097"/>
    <n v="6.2066073904761803E-3"/>
    <n v="620.66073904761799"/>
    <n v="6516.9377599999889"/>
  </r>
  <r>
    <x v="0"/>
    <s v="12"/>
    <s v="22"/>
    <s v="22:00:00"/>
    <s v="2019-12-22 22:00:00"/>
    <n v="2.8538812785388101"/>
    <n v="285.38812785388097"/>
    <n v="6.2674991238095201E-3"/>
    <n v="626.74991238095197"/>
    <n v="6580.874079999996"/>
  </r>
  <r>
    <x v="0"/>
    <s v="12"/>
    <s v="22"/>
    <s v="23:00:00"/>
    <s v="2019-12-22 23:00:00"/>
    <n v="2.8538812785388101"/>
    <n v="285.38812785388097"/>
    <n v="6.3370896761904697E-3"/>
    <n v="633.70896761904692"/>
    <n v="6653.9441599999927"/>
  </r>
  <r>
    <x v="0"/>
    <s v="12"/>
    <s v="23"/>
    <s v="00:00:00"/>
    <s v="2019-12-23 00:00:00"/>
    <n v="63.173881278538808"/>
    <n v="6317.3881278538811"/>
    <n v="2.1063619047613799E-6"/>
    <n v="0.21063619047613799"/>
    <n v="2.2116799999994488"/>
  </r>
  <r>
    <x v="0"/>
    <s v="12"/>
    <s v="23"/>
    <s v="01:00:00"/>
    <s v="2019-12-23 01:00:00"/>
    <n v="63.173881278538808"/>
    <n v="6317.3881278538811"/>
    <n v="1.0805180952381499E-5"/>
    <n v="1.0805180952381499"/>
    <n v="11.345440000000574"/>
  </r>
  <r>
    <x v="0"/>
    <s v="12"/>
    <s v="23"/>
    <s v="02:00:00"/>
    <s v="2019-12-23 02:00:00"/>
    <n v="63.173881278538808"/>
    <n v="6317.3881278538811"/>
    <n v="1.19540419047619E-4"/>
    <n v="11.954041904761901"/>
    <n v="125.51743999999997"/>
  </r>
  <r>
    <x v="0"/>
    <s v="12"/>
    <s v="23"/>
    <s v="03:00:00"/>
    <s v="2019-12-23 03:00:00"/>
    <n v="63.173881278538808"/>
    <n v="6317.3881278538811"/>
    <n v="1.19540419047619E-4"/>
    <n v="11.954041904761901"/>
    <n v="125.51743999999997"/>
  </r>
  <r>
    <x v="0"/>
    <s v="12"/>
    <s v="23"/>
    <s v="04:00:00"/>
    <s v="2019-12-23 04:00:00"/>
    <n v="63.173881278538808"/>
    <n v="6317.3881278538811"/>
    <n v="1.51545904761904E-5"/>
    <n v="1.5154590476190399"/>
    <n v="15.912319999999919"/>
  </r>
  <r>
    <x v="0"/>
    <s v="12"/>
    <s v="23"/>
    <s v="05:00:00"/>
    <s v="2019-12-23 05:00:00"/>
    <n v="63.173881278538808"/>
    <n v="6317.3881278538811"/>
    <n v="0"/>
    <n v="0"/>
    <n v="0"/>
  </r>
  <r>
    <x v="0"/>
    <s v="12"/>
    <s v="23"/>
    <s v="06:00:00"/>
    <s v="2019-12-23 06:00:00"/>
    <n v="63.173881278538808"/>
    <n v="6317.3881278538811"/>
    <n v="0"/>
    <n v="0"/>
    <n v="0"/>
  </r>
  <r>
    <x v="0"/>
    <s v="12"/>
    <s v="23"/>
    <s v="07:00:00"/>
    <s v="2019-12-23 07:00:00"/>
    <n v="63.173881278538808"/>
    <n v="6317.3881278538811"/>
    <n v="3.4436476190476098E-3"/>
    <n v="344.364761904761"/>
    <n v="3615.8299999999904"/>
  </r>
  <r>
    <x v="0"/>
    <s v="12"/>
    <s v="23"/>
    <s v="08:00:00"/>
    <s v="2019-12-23 08:00:00"/>
    <n v="63.173881278538808"/>
    <n v="6317.3881278538811"/>
    <n v="0"/>
    <n v="0"/>
    <n v="0"/>
  </r>
  <r>
    <x v="0"/>
    <s v="12"/>
    <s v="23"/>
    <s v="09:00:00"/>
    <s v="2019-12-23 09:00:00"/>
    <n v="63.173881278538808"/>
    <n v="6317.3881278538811"/>
    <n v="0"/>
    <n v="0"/>
    <n v="0"/>
  </r>
  <r>
    <x v="0"/>
    <s v="12"/>
    <s v="23"/>
    <s v="10:00:00"/>
    <s v="2019-12-23 10:00:00"/>
    <n v="63.173881278538808"/>
    <n v="6317.3881278538811"/>
    <n v="0"/>
    <n v="0"/>
    <n v="0"/>
  </r>
  <r>
    <x v="0"/>
    <s v="12"/>
    <s v="23"/>
    <s v="11:00:00"/>
    <s v="2019-12-23 11:00:00"/>
    <n v="63.173881278538808"/>
    <n v="6317.3881278538811"/>
    <n v="0"/>
    <n v="0"/>
    <n v="0"/>
  </r>
  <r>
    <x v="0"/>
    <s v="12"/>
    <s v="23"/>
    <s v="12:00:00"/>
    <s v="2019-12-23 12:00:00"/>
    <n v="63.173881278538808"/>
    <n v="6317.3881278538811"/>
    <n v="0"/>
    <n v="0"/>
    <n v="0"/>
  </r>
  <r>
    <x v="0"/>
    <s v="12"/>
    <s v="23"/>
    <s v="13:00:00"/>
    <s v="2019-12-23 13:00:00"/>
    <n v="63.173881278538808"/>
    <n v="6317.3881278538811"/>
    <n v="0"/>
    <n v="0"/>
    <n v="0"/>
  </r>
  <r>
    <x v="0"/>
    <s v="12"/>
    <s v="23"/>
    <s v="14:00:00"/>
    <s v="2019-12-23 14:00:00"/>
    <n v="63.173881278538808"/>
    <n v="6317.3881278538811"/>
    <n v="0"/>
    <n v="0"/>
    <n v="0"/>
  </r>
  <r>
    <x v="0"/>
    <s v="12"/>
    <s v="23"/>
    <s v="15:00:00"/>
    <s v="2019-12-23 15:00:00"/>
    <n v="63.173881278538808"/>
    <n v="6317.3881278538811"/>
    <n v="0"/>
    <n v="0"/>
    <n v="0"/>
  </r>
  <r>
    <x v="0"/>
    <s v="12"/>
    <s v="23"/>
    <s v="16:00:00"/>
    <s v="2019-12-23 16:00:00"/>
    <n v="2.8538812785388101"/>
    <n v="285.38812785388097"/>
    <n v="1.0154938095238E-2"/>
    <n v="1015.4938095238"/>
    <n v="10662.684999999899"/>
  </r>
  <r>
    <x v="0"/>
    <s v="12"/>
    <s v="23"/>
    <s v="17:00:00"/>
    <s v="2019-12-23 17:00:00"/>
    <n v="2.8538812785388101"/>
    <n v="285.38812785388097"/>
    <n v="6.1761615238095204E-3"/>
    <n v="617.61615238095203"/>
    <n v="6484.9695999999967"/>
  </r>
  <r>
    <x v="0"/>
    <s v="12"/>
    <s v="23"/>
    <s v="18:00:00"/>
    <s v="2019-12-23 18:00:00"/>
    <n v="2.8538812785388101"/>
    <n v="285.38812785388097"/>
    <n v="5.5063524571428504E-3"/>
    <n v="550.63524571428502"/>
    <n v="5781.6700799999926"/>
  </r>
  <r>
    <x v="0"/>
    <s v="12"/>
    <s v="23"/>
    <s v="19:00:00"/>
    <s v="2019-12-23 19:00:00"/>
    <n v="2.8538812785388101"/>
    <n v="285.38812785388097"/>
    <n v="5.4280630857142798E-3"/>
    <n v="542.80630857142796"/>
    <n v="5699.4662399999934"/>
  </r>
  <r>
    <x v="0"/>
    <s v="12"/>
    <s v="23"/>
    <s v="20:00:00"/>
    <s v="2019-12-23 20:00:00"/>
    <n v="2.8538812785388101"/>
    <n v="285.38812785388097"/>
    <n v="5.5280995047618997E-3"/>
    <n v="552.80995047619001"/>
    <n v="5804.5044799999951"/>
  </r>
  <r>
    <x v="0"/>
    <s v="12"/>
    <s v="23"/>
    <s v="21:00:00"/>
    <s v="2019-12-23 21:00:00"/>
    <n v="2.8538812785388101"/>
    <n v="285.38812785388097"/>
    <n v="5.5976900571428501E-3"/>
    <n v="559.76900571428496"/>
    <n v="5877.5745599999918"/>
  </r>
  <r>
    <x v="0"/>
    <s v="12"/>
    <s v="23"/>
    <s v="22:00:00"/>
    <s v="2019-12-23 22:00:00"/>
    <n v="2.8538812785388101"/>
    <n v="285.38812785388097"/>
    <n v="5.64553356190476E-3"/>
    <n v="564.55335619047605"/>
    <n v="5927.8102399999989"/>
  </r>
  <r>
    <x v="0"/>
    <s v="12"/>
    <s v="23"/>
    <s v="23:00:00"/>
    <s v="2019-12-23 23:00:00"/>
    <n v="2.8538812785388101"/>
    <n v="285.38812785388097"/>
    <n v="5.7020758857142797E-3"/>
    <n v="570.207588571428"/>
    <n v="5987.1796799999938"/>
  </r>
  <r>
    <x v="0"/>
    <s v="12"/>
    <s v="24"/>
    <s v="00:00:00"/>
    <s v="2019-12-24 00:00:00"/>
    <n v="2.8538812785388101"/>
    <n v="285.38812785388097"/>
    <n v="5.7760158476190399E-3"/>
    <n v="577.60158476190395"/>
    <n v="6064.8166399999918"/>
  </r>
  <r>
    <x v="0"/>
    <s v="12"/>
    <s v="24"/>
    <s v="01:00:00"/>
    <s v="2019-12-24 01:00:00"/>
    <n v="63.173881278538808"/>
    <n v="6317.3881278538811"/>
    <n v="0"/>
    <n v="0"/>
    <n v="0"/>
  </r>
  <r>
    <x v="0"/>
    <s v="12"/>
    <s v="24"/>
    <s v="02:00:00"/>
    <s v="2019-12-24 02:00:00"/>
    <n v="63.173881278538808"/>
    <n v="6317.3881278538811"/>
    <n v="0"/>
    <n v="0"/>
    <n v="0"/>
  </r>
  <r>
    <x v="0"/>
    <s v="12"/>
    <s v="24"/>
    <s v="03:00:00"/>
    <s v="2019-12-24 03:00:00"/>
    <n v="63.173881278538808"/>
    <n v="6317.3881278538811"/>
    <n v="0"/>
    <n v="0"/>
    <n v="0"/>
  </r>
  <r>
    <x v="0"/>
    <s v="12"/>
    <s v="24"/>
    <s v="04:00:00"/>
    <s v="2019-12-24 04:00:00"/>
    <n v="63.173881278538808"/>
    <n v="6317.3881278538811"/>
    <n v="0"/>
    <n v="0"/>
    <n v="0"/>
  </r>
  <r>
    <x v="0"/>
    <s v="12"/>
    <s v="24"/>
    <s v="05:00:00"/>
    <s v="2019-12-24 05:00:00"/>
    <n v="63.173881278538808"/>
    <n v="6317.3881278538811"/>
    <n v="0"/>
    <n v="0"/>
    <n v="0"/>
  </r>
  <r>
    <x v="0"/>
    <s v="12"/>
    <s v="24"/>
    <s v="06:00:00"/>
    <s v="2019-12-24 06:00:00"/>
    <n v="63.173881278538808"/>
    <n v="6317.3881278538811"/>
    <n v="0"/>
    <n v="0"/>
    <n v="0"/>
  </r>
  <r>
    <x v="0"/>
    <s v="12"/>
    <s v="24"/>
    <s v="07:00:00"/>
    <s v="2019-12-24 07:00:00"/>
    <n v="63.173881278538808"/>
    <n v="6317.3881278538811"/>
    <n v="2.99799523809523E-3"/>
    <n v="299.79952380952301"/>
    <n v="3147.8949999999918"/>
  </r>
  <r>
    <x v="0"/>
    <s v="12"/>
    <s v="24"/>
    <s v="08:00:00"/>
    <s v="2019-12-24 08:00:00"/>
    <n v="63.173881278538808"/>
    <n v="6317.3881278538811"/>
    <n v="0"/>
    <n v="0"/>
    <n v="0"/>
  </r>
  <r>
    <x v="0"/>
    <s v="12"/>
    <s v="24"/>
    <s v="09:00:00"/>
    <s v="2019-12-24 09:00:00"/>
    <n v="63.173881278538808"/>
    <n v="6317.3881278538811"/>
    <n v="0"/>
    <n v="0"/>
    <n v="0"/>
  </r>
  <r>
    <x v="0"/>
    <s v="12"/>
    <s v="24"/>
    <s v="10:00:00"/>
    <s v="2019-12-24 10:00:00"/>
    <n v="63.173881278538808"/>
    <n v="6317.3881278538811"/>
    <n v="0"/>
    <n v="0"/>
    <n v="0"/>
  </r>
  <r>
    <x v="0"/>
    <s v="12"/>
    <s v="24"/>
    <s v="11:00:00"/>
    <s v="2019-12-24 11:00:00"/>
    <n v="2.8538812785388101"/>
    <n v="285.38812785388097"/>
    <n v="0"/>
    <n v="0"/>
    <n v="0"/>
  </r>
  <r>
    <x v="0"/>
    <s v="12"/>
    <s v="24"/>
    <s v="12:00:00"/>
    <s v="2019-12-24 12:00:00"/>
    <n v="2.8538812785388101"/>
    <n v="285.38812785388097"/>
    <n v="0"/>
    <n v="0"/>
    <n v="0"/>
  </r>
  <r>
    <x v="0"/>
    <s v="12"/>
    <s v="24"/>
    <s v="13:00:00"/>
    <s v="2019-12-24 13:00:00"/>
    <n v="2.8538812785388101"/>
    <n v="285.38812785388097"/>
    <n v="0"/>
    <n v="0"/>
    <n v="0"/>
  </r>
  <r>
    <x v="0"/>
    <s v="12"/>
    <s v="24"/>
    <s v="14:00:00"/>
    <s v="2019-12-24 14:00:00"/>
    <n v="2.8538812785388101"/>
    <n v="285.38812785388097"/>
    <n v="0"/>
    <n v="0"/>
    <n v="0"/>
  </r>
  <r>
    <x v="0"/>
    <s v="12"/>
    <s v="24"/>
    <s v="15:00:00"/>
    <s v="2019-12-24 15:00:00"/>
    <n v="2.8538812785388101"/>
    <n v="285.38812785388097"/>
    <n v="0"/>
    <n v="0"/>
    <n v="0"/>
  </r>
  <r>
    <x v="0"/>
    <s v="12"/>
    <s v="24"/>
    <s v="16:00:00"/>
    <s v="2019-12-24 16:00:00"/>
    <n v="2.8538812785388101"/>
    <n v="285.38812785388097"/>
    <n v="1.08465809523809E-2"/>
    <n v="1084.65809523809"/>
    <n v="11388.909999999945"/>
  </r>
  <r>
    <x v="0"/>
    <s v="12"/>
    <s v="24"/>
    <s v="17:00:00"/>
    <s v="2019-12-24 17:00:00"/>
    <n v="2.8538812785388101"/>
    <n v="285.38812785388097"/>
    <n v="6.5806566095238097E-3"/>
    <n v="658.06566095238099"/>
    <n v="6909.6894400000001"/>
  </r>
  <r>
    <x v="0"/>
    <s v="12"/>
    <s v="24"/>
    <s v="18:00:00"/>
    <s v="2019-12-24 18:00:00"/>
    <n v="2.8538812785388101"/>
    <n v="285.38812785388097"/>
    <n v="5.8499558095238E-3"/>
    <n v="584.99558095238001"/>
    <n v="6142.4535999999898"/>
  </r>
  <r>
    <x v="0"/>
    <s v="12"/>
    <s v="24"/>
    <s v="19:00:00"/>
    <s v="2019-12-24 19:00:00"/>
    <n v="2.8538812785388101"/>
    <n v="285.38812785388097"/>
    <n v="5.8499558095238E-3"/>
    <n v="584.99558095238001"/>
    <n v="6142.4535999999898"/>
  </r>
  <r>
    <x v="0"/>
    <s v="12"/>
    <s v="24"/>
    <s v="20:00:00"/>
    <s v="2019-12-24 20:00:00"/>
    <n v="2.8538812785388101"/>
    <n v="285.38812785388097"/>
    <n v="6.0543780571428504E-3"/>
    <n v="605.43780571428499"/>
    <n v="6357.0969599999926"/>
  </r>
  <r>
    <x v="0"/>
    <s v="12"/>
    <s v="24"/>
    <s v="21:00:00"/>
    <s v="2019-12-24 21:00:00"/>
    <n v="2.8538812785388101"/>
    <n v="285.38812785388097"/>
    <n v="6.2414026666666603E-3"/>
    <n v="624.14026666666598"/>
    <n v="6553.4727999999932"/>
  </r>
  <r>
    <x v="0"/>
    <s v="12"/>
    <s v="24"/>
    <s v="22:00:00"/>
    <s v="2019-12-24 22:00:00"/>
    <n v="2.8538812785388101"/>
    <n v="285.38812785388097"/>
    <n v="6.4110296380952298E-3"/>
    <n v="641.10296380952298"/>
    <n v="6731.5811199999916"/>
  </r>
  <r>
    <x v="0"/>
    <s v="12"/>
    <s v="24"/>
    <s v="23:00:00"/>
    <s v="2019-12-24 23:00:00"/>
    <n v="2.8538812785388101"/>
    <n v="285.38812785388097"/>
    <n v="6.5893554285714204E-3"/>
    <n v="658.93554285714208"/>
    <n v="6918.8231999999916"/>
  </r>
  <r>
    <x v="0"/>
    <s v="12"/>
    <s v="25"/>
    <s v="00:00:00"/>
    <s v="2019-12-25 00:00:00"/>
    <n v="63.173881278538808"/>
    <n v="6317.3881278538811"/>
    <n v="3.9790262857142798E-4"/>
    <n v="39.7902628571428"/>
    <n v="417.79775999999941"/>
  </r>
  <r>
    <x v="0"/>
    <s v="12"/>
    <s v="25"/>
    <s v="01:00:00"/>
    <s v="2019-12-25 01:00:00"/>
    <n v="63.173881278538808"/>
    <n v="6317.3881278538811"/>
    <n v="5.2403550476190399E-4"/>
    <n v="52.403550476190397"/>
    <n v="550.23727999999915"/>
  </r>
  <r>
    <x v="0"/>
    <s v="12"/>
    <s v="25"/>
    <s v="02:00:00"/>
    <s v="2019-12-25 02:00:00"/>
    <n v="63.173881278538808"/>
    <n v="6317.3881278538811"/>
    <n v="6.1102369523809402E-4"/>
    <n v="61.102369523809401"/>
    <n v="641.57487999999876"/>
  </r>
  <r>
    <x v="0"/>
    <s v="12"/>
    <s v="25"/>
    <s v="03:00:00"/>
    <s v="2019-12-25 03:00:00"/>
    <n v="63.173881278538808"/>
    <n v="6317.3881278538811"/>
    <n v="6.0667428571428499E-4"/>
    <n v="60.667428571428502"/>
    <n v="637.00799999999924"/>
  </r>
  <r>
    <x v="0"/>
    <s v="12"/>
    <s v="25"/>
    <s v="04:00:00"/>
    <s v="2019-12-25 04:00:00"/>
    <n v="63.173881278538808"/>
    <n v="6317.3881278538811"/>
    <n v="5.1533668571428497E-4"/>
    <n v="51.5336685714285"/>
    <n v="541.10351999999921"/>
  </r>
  <r>
    <x v="0"/>
    <s v="12"/>
    <s v="25"/>
    <s v="05:00:00"/>
    <s v="2019-12-25 05:00:00"/>
    <n v="63.173881278538808"/>
    <n v="6317.3881278538811"/>
    <n v="2.2827565714285601E-4"/>
    <n v="22.827565714285601"/>
    <n v="239.68943999999883"/>
  </r>
  <r>
    <x v="0"/>
    <s v="12"/>
    <s v="25"/>
    <s v="06:00:00"/>
    <s v="2019-12-25 06:00:00"/>
    <n v="63.173881278538808"/>
    <n v="6317.3881278538811"/>
    <n v="0"/>
    <n v="0"/>
    <n v="0"/>
  </r>
  <r>
    <x v="0"/>
    <s v="12"/>
    <s v="25"/>
    <s v="07:00:00"/>
    <s v="2019-12-25 07:00:00"/>
    <n v="63.173881278538808"/>
    <n v="6317.3881278538811"/>
    <n v="3.84855714285714E-3"/>
    <n v="384.85571428571399"/>
    <n v="4040.9849999999969"/>
  </r>
  <r>
    <x v="0"/>
    <s v="12"/>
    <s v="25"/>
    <s v="08:00:00"/>
    <s v="2019-12-25 08:00:00"/>
    <n v="63.173881278538808"/>
    <n v="6317.3881278538811"/>
    <n v="0"/>
    <n v="0"/>
    <n v="0"/>
  </r>
  <r>
    <x v="0"/>
    <s v="12"/>
    <s v="25"/>
    <s v="09:00:00"/>
    <s v="2019-12-25 09:00:00"/>
    <n v="63.173881278538808"/>
    <n v="6317.3881278538811"/>
    <n v="0"/>
    <n v="0"/>
    <n v="0"/>
  </r>
  <r>
    <x v="0"/>
    <s v="12"/>
    <s v="25"/>
    <s v="10:00:00"/>
    <s v="2019-12-25 10:00:00"/>
    <n v="63.173881278538808"/>
    <n v="6317.3881278538811"/>
    <n v="0"/>
    <n v="0"/>
    <n v="0"/>
  </r>
  <r>
    <x v="0"/>
    <s v="12"/>
    <s v="25"/>
    <s v="11:00:00"/>
    <s v="2019-12-25 11:00:00"/>
    <n v="2.8538812785388101"/>
    <n v="285.38812785388097"/>
    <n v="0"/>
    <n v="0"/>
    <n v="0"/>
  </r>
  <r>
    <x v="0"/>
    <s v="12"/>
    <s v="25"/>
    <s v="12:00:00"/>
    <s v="2019-12-25 12:00:00"/>
    <n v="2.8538812785388101"/>
    <n v="285.38812785388097"/>
    <n v="0"/>
    <n v="0"/>
    <n v="0"/>
  </r>
  <r>
    <x v="0"/>
    <s v="12"/>
    <s v="25"/>
    <s v="13:00:00"/>
    <s v="2019-12-25 13:00:00"/>
    <n v="63.173881278538808"/>
    <n v="6317.3881278538811"/>
    <n v="0"/>
    <n v="0"/>
    <n v="0"/>
  </r>
  <r>
    <x v="0"/>
    <s v="12"/>
    <s v="25"/>
    <s v="14:00:00"/>
    <s v="2019-12-25 14:00:00"/>
    <n v="2.8538812785388101"/>
    <n v="285.38812785388097"/>
    <n v="0"/>
    <n v="0"/>
    <n v="0"/>
  </r>
  <r>
    <x v="0"/>
    <s v="12"/>
    <s v="25"/>
    <s v="15:00:00"/>
    <s v="2019-12-25 15:00:00"/>
    <n v="2.8538812785388101"/>
    <n v="285.38812785388097"/>
    <n v="0"/>
    <n v="0"/>
    <n v="0"/>
  </r>
  <r>
    <x v="0"/>
    <s v="12"/>
    <s v="25"/>
    <s v="16:00:00"/>
    <s v="2019-12-25 16:00:00"/>
    <n v="2.8538812785388101"/>
    <n v="285.38812785388097"/>
    <n v="7.1487285714285599E-3"/>
    <n v="714.87285714285599"/>
    <n v="7506.1649999999881"/>
  </r>
  <r>
    <x v="0"/>
    <s v="12"/>
    <s v="25"/>
    <s v="17:00:00"/>
    <s v="2019-12-25 17:00:00"/>
    <n v="2.8538812785388101"/>
    <n v="285.38812785388097"/>
    <n v="4.2450236952380899E-3"/>
    <n v="424.50236952380897"/>
    <n v="4457.2748799999945"/>
  </r>
  <r>
    <x v="0"/>
    <s v="12"/>
    <s v="25"/>
    <s v="18:00:00"/>
    <s v="2019-12-25 18:00:00"/>
    <n v="2.8538812785388101"/>
    <n v="285.38812785388097"/>
    <n v="3.8753238857142801E-3"/>
    <n v="387.53238857142799"/>
    <n v="4069.090079999994"/>
  </r>
  <r>
    <x v="0"/>
    <s v="12"/>
    <s v="25"/>
    <s v="19:00:00"/>
    <s v="2019-12-25 19:00:00"/>
    <n v="2.8538812785388101"/>
    <n v="285.38812785388097"/>
    <n v="4.3929036190476101E-3"/>
    <n v="439.29036190476103"/>
    <n v="4612.5487999999905"/>
  </r>
  <r>
    <x v="0"/>
    <s v="12"/>
    <s v="25"/>
    <s v="20:00:00"/>
    <s v="2019-12-25 20:00:00"/>
    <n v="2.8538812785388101"/>
    <n v="285.38812785388097"/>
    <n v="4.8104469333333302E-3"/>
    <n v="481.04469333333304"/>
    <n v="5050.9692799999966"/>
  </r>
  <r>
    <x v="0"/>
    <s v="12"/>
    <s v="25"/>
    <s v="21:00:00"/>
    <s v="2019-12-25 21:00:00"/>
    <n v="2.8538812785388101"/>
    <n v="285.38812785388097"/>
    <n v="5.1192550095237998E-3"/>
    <n v="511.92550095237999"/>
    <n v="5375.2177599999895"/>
  </r>
  <r>
    <x v="0"/>
    <s v="12"/>
    <s v="25"/>
    <s v="22:00:00"/>
    <s v="2019-12-25 22:00:00"/>
    <n v="2.8538812785388101"/>
    <n v="285.38812785388097"/>
    <n v="5.2932313904761798E-3"/>
    <n v="529.32313904761793"/>
    <n v="5557.8929599999883"/>
  </r>
  <r>
    <x v="0"/>
    <s v="12"/>
    <s v="25"/>
    <s v="23:00:00"/>
    <s v="2019-12-25 23:00:00"/>
    <n v="2.8538812785388101"/>
    <n v="285.38812785388097"/>
    <n v="5.24973729523809E-3"/>
    <n v="524.97372952380897"/>
    <n v="5512.2241599999943"/>
  </r>
  <r>
    <x v="0"/>
    <s v="12"/>
    <s v="26"/>
    <s v="00:00:00"/>
    <s v="2019-12-26 00:00:00"/>
    <n v="2.8538812785388101"/>
    <n v="285.38812785388097"/>
    <n v="5.0975079619047601E-3"/>
    <n v="509.75079619047602"/>
    <n v="5352.383359999998"/>
  </r>
  <r>
    <x v="0"/>
    <s v="12"/>
    <s v="26"/>
    <s v="01:00:00"/>
    <s v="2019-12-26 01:00:00"/>
    <n v="63.173881278538808"/>
    <n v="6317.3881278538811"/>
    <n v="0"/>
    <n v="0"/>
    <n v="0"/>
  </r>
  <r>
    <x v="0"/>
    <s v="12"/>
    <s v="26"/>
    <s v="02:00:00"/>
    <s v="2019-12-26 02:00:00"/>
    <n v="63.173881278538808"/>
    <n v="6317.3881278538811"/>
    <n v="0"/>
    <n v="0"/>
    <n v="0"/>
  </r>
  <r>
    <x v="0"/>
    <s v="12"/>
    <s v="26"/>
    <s v="03:00:00"/>
    <s v="2019-12-26 03:00:00"/>
    <n v="63.173881278538808"/>
    <n v="6317.3881278538811"/>
    <n v="0"/>
    <n v="0"/>
    <n v="0"/>
  </r>
  <r>
    <x v="0"/>
    <s v="12"/>
    <s v="26"/>
    <s v="04:00:00"/>
    <s v="2019-12-26 04:00:00"/>
    <n v="63.173881278538808"/>
    <n v="6317.3881278538811"/>
    <n v="0"/>
    <n v="0"/>
    <n v="0"/>
  </r>
  <r>
    <x v="0"/>
    <s v="12"/>
    <s v="26"/>
    <s v="05:00:00"/>
    <s v="2019-12-26 05:00:00"/>
    <n v="63.173881278538808"/>
    <n v="6317.3881278538811"/>
    <n v="0"/>
    <n v="0"/>
    <n v="0"/>
  </r>
  <r>
    <x v="0"/>
    <s v="12"/>
    <s v="26"/>
    <s v="06:00:00"/>
    <s v="2019-12-26 06:00:00"/>
    <n v="63.173881278538808"/>
    <n v="6317.3881278538811"/>
    <n v="0"/>
    <n v="0"/>
    <n v="0"/>
  </r>
  <r>
    <x v="0"/>
    <s v="12"/>
    <s v="26"/>
    <s v="07:00:00"/>
    <s v="2019-12-26 07:00:00"/>
    <n v="63.173881278538808"/>
    <n v="6317.3881278538811"/>
    <n v="2.5485095238095201E-3"/>
    <n v="254.85095238095201"/>
    <n v="2675.9349999999963"/>
  </r>
  <r>
    <x v="0"/>
    <s v="12"/>
    <s v="26"/>
    <s v="08:00:00"/>
    <s v="2019-12-26 08:00:00"/>
    <n v="63.173881278538808"/>
    <n v="6317.3881278538811"/>
    <n v="0"/>
    <n v="0"/>
    <n v="0"/>
  </r>
  <r>
    <x v="0"/>
    <s v="12"/>
    <s v="26"/>
    <s v="09:00:00"/>
    <s v="2019-12-26 09:00:00"/>
    <n v="63.173881278538808"/>
    <n v="6317.3881278538811"/>
    <n v="0"/>
    <n v="0"/>
    <n v="0"/>
  </r>
  <r>
    <x v="0"/>
    <s v="12"/>
    <s v="26"/>
    <s v="10:00:00"/>
    <s v="2019-12-26 10:00:00"/>
    <n v="63.173881278538808"/>
    <n v="6317.3881278538811"/>
    <n v="0"/>
    <n v="0"/>
    <n v="0"/>
  </r>
  <r>
    <x v="0"/>
    <s v="12"/>
    <s v="26"/>
    <s v="11:00:00"/>
    <s v="2019-12-26 11:00:00"/>
    <n v="2.8538812785388101"/>
    <n v="285.38812785388097"/>
    <n v="0"/>
    <n v="0"/>
    <n v="0"/>
  </r>
  <r>
    <x v="0"/>
    <s v="12"/>
    <s v="26"/>
    <s v="12:00:00"/>
    <s v="2019-12-26 12:00:00"/>
    <n v="2.8538812785388101"/>
    <n v="285.38812785388097"/>
    <n v="0"/>
    <n v="0"/>
    <n v="0"/>
  </r>
  <r>
    <x v="0"/>
    <s v="12"/>
    <s v="26"/>
    <s v="13:00:00"/>
    <s v="2019-12-26 13:00:00"/>
    <n v="2.8538812785388101"/>
    <n v="285.38812785388097"/>
    <n v="0"/>
    <n v="0"/>
    <n v="0"/>
  </r>
  <r>
    <x v="0"/>
    <s v="12"/>
    <s v="26"/>
    <s v="14:00:00"/>
    <s v="2019-12-26 14:00:00"/>
    <n v="2.8538812785388101"/>
    <n v="285.38812785388097"/>
    <n v="0"/>
    <n v="0"/>
    <n v="0"/>
  </r>
  <r>
    <x v="0"/>
    <s v="12"/>
    <s v="26"/>
    <s v="15:00:00"/>
    <s v="2019-12-26 15:00:00"/>
    <n v="2.8538812785388101"/>
    <n v="285.38812785388097"/>
    <n v="0"/>
    <n v="0"/>
    <n v="0"/>
  </r>
  <r>
    <x v="0"/>
    <s v="12"/>
    <s v="26"/>
    <s v="16:00:00"/>
    <s v="2019-12-26 16:00:00"/>
    <n v="2.8538812785388101"/>
    <n v="285.38812785388097"/>
    <n v="9.0674761904761796E-3"/>
    <n v="906.74761904761795"/>
    <n v="9520.8499999999876"/>
  </r>
  <r>
    <x v="0"/>
    <s v="12"/>
    <s v="26"/>
    <s v="17:00:00"/>
    <s v="2019-12-26 17:00:00"/>
    <n v="2.8538812785388101"/>
    <n v="285.38812785388097"/>
    <n v="5.4280630857142798E-3"/>
    <n v="542.80630857142796"/>
    <n v="5699.4662399999934"/>
  </r>
  <r>
    <x v="0"/>
    <s v="12"/>
    <s v="26"/>
    <s v="18:00:00"/>
    <s v="2019-12-26 18:00:00"/>
    <n v="2.8538812785388101"/>
    <n v="285.38812785388097"/>
    <n v="4.7060611047618998E-3"/>
    <n v="470.60611047619"/>
    <n v="4941.3641599999946"/>
  </r>
  <r>
    <x v="0"/>
    <s v="12"/>
    <s v="26"/>
    <s v="19:00:00"/>
    <s v="2019-12-26 19:00:00"/>
    <n v="2.8538812785388101"/>
    <n v="285.38812785388097"/>
    <n v="4.59297645714285E-3"/>
    <n v="459.29764571428501"/>
    <n v="4822.6252799999929"/>
  </r>
  <r>
    <x v="0"/>
    <s v="12"/>
    <s v="26"/>
    <s v="20:00:00"/>
    <s v="2019-12-26 20:00:00"/>
    <n v="2.8538812785388101"/>
    <n v="285.38812785388097"/>
    <n v="4.6321211428571396E-3"/>
    <n v="463.21211428571394"/>
    <n v="4863.7271999999966"/>
  </r>
  <r>
    <x v="0"/>
    <s v="12"/>
    <s v="26"/>
    <s v="21:00:00"/>
    <s v="2019-12-26 21:00:00"/>
    <n v="2.8538812785388101"/>
    <n v="285.38812785388097"/>
    <n v="4.6364705523809502E-3"/>
    <n v="463.64705523809499"/>
    <n v="4868.2940799999978"/>
  </r>
  <r>
    <x v="0"/>
    <s v="12"/>
    <s v="26"/>
    <s v="22:00:00"/>
    <s v="2019-12-26 22:00:00"/>
    <n v="2.8538812785388101"/>
    <n v="285.38812785388097"/>
    <n v="4.5712294095237999E-3"/>
    <n v="457.12294095237996"/>
    <n v="4799.7908799999896"/>
  </r>
  <r>
    <x v="0"/>
    <s v="12"/>
    <s v="26"/>
    <s v="23:00:00"/>
    <s v="2019-12-26 23:00:00"/>
    <n v="2.8538812785388101"/>
    <n v="285.38812785388097"/>
    <n v="4.3929036190476101E-3"/>
    <n v="439.29036190476103"/>
    <n v="4612.5487999999905"/>
  </r>
  <r>
    <x v="0"/>
    <s v="12"/>
    <s v="27"/>
    <s v="00:00:00"/>
    <s v="2019-12-27 00:00:00"/>
    <n v="63.173881278538808"/>
    <n v="6317.3881278538811"/>
    <n v="0"/>
    <n v="0"/>
    <n v="0"/>
  </r>
  <r>
    <x v="0"/>
    <s v="12"/>
    <s v="27"/>
    <s v="01:00:00"/>
    <s v="2019-12-27 01:00:00"/>
    <n v="63.173881278538808"/>
    <n v="6317.3881278538811"/>
    <n v="0"/>
    <n v="0"/>
    <n v="0"/>
  </r>
  <r>
    <x v="0"/>
    <s v="12"/>
    <s v="27"/>
    <s v="02:00:00"/>
    <s v="2019-12-27 02:00:00"/>
    <n v="63.173881278538808"/>
    <n v="6317.3881278538811"/>
    <n v="0"/>
    <n v="0"/>
    <n v="0"/>
  </r>
  <r>
    <x v="0"/>
    <s v="12"/>
    <s v="27"/>
    <s v="03:00:00"/>
    <s v="2019-12-27 03:00:00"/>
    <n v="63.173881278538808"/>
    <n v="6317.3881278538811"/>
    <n v="0"/>
    <n v="0"/>
    <n v="0"/>
  </r>
  <r>
    <x v="0"/>
    <s v="12"/>
    <s v="27"/>
    <s v="04:00:00"/>
    <s v="2019-12-27 04:00:00"/>
    <n v="63.173881278538808"/>
    <n v="6317.3881278538811"/>
    <n v="0"/>
    <n v="0"/>
    <n v="0"/>
  </r>
  <r>
    <x v="0"/>
    <s v="12"/>
    <s v="27"/>
    <s v="05:00:00"/>
    <s v="2019-12-27 05:00:00"/>
    <n v="63.173881278538808"/>
    <n v="6317.3881278538811"/>
    <n v="0"/>
    <n v="0"/>
    <n v="0"/>
  </r>
  <r>
    <x v="0"/>
    <s v="12"/>
    <s v="27"/>
    <s v="06:00:00"/>
    <s v="2019-12-27 06:00:00"/>
    <n v="63.173881278538808"/>
    <n v="6317.3881278538811"/>
    <n v="0"/>
    <n v="0"/>
    <n v="0"/>
  </r>
  <r>
    <x v="0"/>
    <s v="12"/>
    <s v="27"/>
    <s v="07:00:00"/>
    <s v="2019-12-27 07:00:00"/>
    <n v="63.173881278538808"/>
    <n v="6317.3881278538811"/>
    <n v="0"/>
    <n v="0"/>
    <n v="0"/>
  </r>
  <r>
    <x v="0"/>
    <s v="12"/>
    <s v="27"/>
    <s v="08:00:00"/>
    <s v="2019-12-27 08:00:00"/>
    <n v="63.173881278538808"/>
    <n v="6317.3881278538811"/>
    <n v="0"/>
    <n v="0"/>
    <n v="0"/>
  </r>
  <r>
    <x v="0"/>
    <s v="12"/>
    <s v="27"/>
    <s v="09:00:00"/>
    <s v="2019-12-27 09:00:00"/>
    <n v="63.173881278538808"/>
    <n v="6317.3881278538811"/>
    <n v="0"/>
    <n v="0"/>
    <n v="0"/>
  </r>
  <r>
    <x v="0"/>
    <s v="12"/>
    <s v="27"/>
    <s v="10:00:00"/>
    <s v="2019-12-27 10:00:00"/>
    <n v="63.173881278538808"/>
    <n v="6317.3881278538811"/>
    <n v="0"/>
    <n v="0"/>
    <n v="0"/>
  </r>
  <r>
    <x v="0"/>
    <s v="12"/>
    <s v="27"/>
    <s v="11:00:00"/>
    <s v="2019-12-27 11:00:00"/>
    <n v="63.173881278538808"/>
    <n v="6317.3881278538811"/>
    <n v="0"/>
    <n v="0"/>
    <n v="0"/>
  </r>
  <r>
    <x v="0"/>
    <s v="12"/>
    <s v="27"/>
    <s v="12:00:00"/>
    <s v="2019-12-27 12:00:00"/>
    <n v="63.173881278538808"/>
    <n v="6317.3881278538811"/>
    <n v="0"/>
    <n v="0"/>
    <n v="0"/>
  </r>
  <r>
    <x v="0"/>
    <s v="12"/>
    <s v="27"/>
    <s v="13:00:00"/>
    <s v="2019-12-27 13:00:00"/>
    <n v="63.173881278538808"/>
    <n v="6317.3881278538811"/>
    <n v="0"/>
    <n v="0"/>
    <n v="0"/>
  </r>
  <r>
    <x v="0"/>
    <s v="12"/>
    <s v="27"/>
    <s v="14:00:00"/>
    <s v="2019-12-27 14:00:00"/>
    <n v="63.173881278538808"/>
    <n v="6317.3881278538811"/>
    <n v="0"/>
    <n v="0"/>
    <n v="0"/>
  </r>
  <r>
    <x v="0"/>
    <s v="12"/>
    <s v="27"/>
    <s v="15:00:00"/>
    <s v="2019-12-27 15:00:00"/>
    <n v="63.173881278538808"/>
    <n v="6317.3881278538811"/>
    <n v="0"/>
    <n v="0"/>
    <n v="0"/>
  </r>
  <r>
    <x v="0"/>
    <s v="12"/>
    <s v="27"/>
    <s v="16:00:00"/>
    <s v="2019-12-27 16:00:00"/>
    <n v="2.8538812785388101"/>
    <n v="285.38812785388097"/>
    <n v="6.0048619047619002E-3"/>
    <n v="600.48619047619002"/>
    <n v="6305.104999999995"/>
  </r>
  <r>
    <x v="0"/>
    <s v="12"/>
    <s v="27"/>
    <s v="17:00:00"/>
    <s v="2019-12-27 17:00:00"/>
    <n v="2.8538812785388101"/>
    <n v="285.38812785388097"/>
    <n v="3.64915459047618E-3"/>
    <n v="364.91545904761801"/>
    <n v="3831.6123199999893"/>
  </r>
  <r>
    <x v="0"/>
    <s v="12"/>
    <s v="27"/>
    <s v="18:00:00"/>
    <s v="2019-12-27 18:00:00"/>
    <n v="2.8538812785388101"/>
    <n v="285.38812785388097"/>
    <n v="2.8706102857142799E-3"/>
    <n v="287.06102857142798"/>
    <n v="3014.1407999999938"/>
  </r>
  <r>
    <x v="0"/>
    <s v="12"/>
    <s v="27"/>
    <s v="19:00:00"/>
    <s v="2019-12-27 19:00:00"/>
    <n v="2.8538812785388101"/>
    <n v="285.38812785388097"/>
    <n v="2.7749232761904701E-3"/>
    <n v="277.49232761904699"/>
    <n v="2913.6694399999933"/>
  </r>
  <r>
    <x v="0"/>
    <s v="12"/>
    <s v="27"/>
    <s v="20:00:00"/>
    <s v="2019-12-27 20:00:00"/>
    <n v="2.8538812785388101"/>
    <n v="285.38812785388097"/>
    <n v="2.8532126476190399E-3"/>
    <n v="285.32126476190399"/>
    <n v="2995.8732799999921"/>
  </r>
  <r>
    <x v="0"/>
    <s v="12"/>
    <s v="27"/>
    <s v="21:00:00"/>
    <s v="2019-12-27 21:00:00"/>
    <n v="2.8538812785388101"/>
    <n v="285.38812785388097"/>
    <n v="2.9228031999999999E-3"/>
    <n v="292.28032000000002"/>
    <n v="3068.9433600000002"/>
  </r>
  <r>
    <x v="0"/>
    <s v="12"/>
    <s v="27"/>
    <s v="22:00:00"/>
    <s v="2019-12-27 22:00:00"/>
    <n v="2.8538812785388101"/>
    <n v="285.38812785388097"/>
    <n v="2.9880443428571398E-3"/>
    <n v="298.80443428571397"/>
    <n v="3137.4465599999967"/>
  </r>
  <r>
    <x v="0"/>
    <s v="12"/>
    <s v="27"/>
    <s v="23:00:00"/>
    <s v="2019-12-27 23:00:00"/>
    <n v="2.8538812785388101"/>
    <n v="285.38812785388097"/>
    <n v="3.0402372571428499E-3"/>
    <n v="304.02372571428498"/>
    <n v="3192.2491199999922"/>
  </r>
  <r>
    <x v="0"/>
    <s v="12"/>
    <s v="28"/>
    <s v="00:00:00"/>
    <s v="2019-12-28 00:00:00"/>
    <n v="63.173881278538808"/>
    <n v="6317.3881278538811"/>
    <n v="0"/>
    <n v="0"/>
    <n v="0"/>
  </r>
  <r>
    <x v="0"/>
    <s v="12"/>
    <s v="28"/>
    <s v="01:00:00"/>
    <s v="2019-12-28 01:00:00"/>
    <n v="63.173881278538808"/>
    <n v="6317.3881278538811"/>
    <n v="0"/>
    <n v="0"/>
    <n v="0"/>
  </r>
  <r>
    <x v="0"/>
    <s v="12"/>
    <s v="28"/>
    <s v="02:00:00"/>
    <s v="2019-12-28 02:00:00"/>
    <n v="63.173881278538808"/>
    <n v="6317.3881278538811"/>
    <n v="0"/>
    <n v="0"/>
    <n v="0"/>
  </r>
  <r>
    <x v="0"/>
    <s v="12"/>
    <s v="28"/>
    <s v="03:00:00"/>
    <s v="2019-12-28 03:00:00"/>
    <n v="63.173881278538808"/>
    <n v="6317.3881278538811"/>
    <n v="0"/>
    <n v="0"/>
    <n v="0"/>
  </r>
  <r>
    <x v="0"/>
    <s v="12"/>
    <s v="28"/>
    <s v="04:00:00"/>
    <s v="2019-12-28 04:00:00"/>
    <n v="63.173881278538808"/>
    <n v="6317.3881278538811"/>
    <n v="0"/>
    <n v="0"/>
    <n v="0"/>
  </r>
  <r>
    <x v="0"/>
    <s v="12"/>
    <s v="28"/>
    <s v="05:00:00"/>
    <s v="2019-12-28 05:00:00"/>
    <n v="63.173881278538808"/>
    <n v="6317.3881278538811"/>
    <n v="0"/>
    <n v="0"/>
    <n v="0"/>
  </r>
  <r>
    <x v="0"/>
    <s v="12"/>
    <s v="28"/>
    <s v="06:00:00"/>
    <s v="2019-12-28 06:00:00"/>
    <n v="63.173881278538808"/>
    <n v="6317.3881278538811"/>
    <n v="0"/>
    <n v="0"/>
    <n v="0"/>
  </r>
  <r>
    <x v="0"/>
    <s v="12"/>
    <s v="28"/>
    <s v="07:00:00"/>
    <s v="2019-12-28 07:00:00"/>
    <n v="63.173881278538808"/>
    <n v="6317.3881278538811"/>
    <n v="0"/>
    <n v="0"/>
    <n v="0"/>
  </r>
  <r>
    <x v="0"/>
    <s v="12"/>
    <s v="28"/>
    <s v="08:00:00"/>
    <s v="2019-12-28 08:00:00"/>
    <n v="63.173881278538808"/>
    <n v="6317.3881278538811"/>
    <n v="0"/>
    <n v="0"/>
    <n v="0"/>
  </r>
  <r>
    <x v="0"/>
    <s v="12"/>
    <s v="28"/>
    <s v="09:00:00"/>
    <s v="2019-12-28 09:00:00"/>
    <n v="63.173881278538808"/>
    <n v="6317.3881278538811"/>
    <n v="0"/>
    <n v="0"/>
    <n v="0"/>
  </r>
  <r>
    <x v="0"/>
    <s v="12"/>
    <s v="28"/>
    <s v="10:00:00"/>
    <s v="2019-12-28 10:00:00"/>
    <n v="63.173881278538808"/>
    <n v="6317.3881278538811"/>
    <n v="0"/>
    <n v="0"/>
    <n v="0"/>
  </r>
  <r>
    <x v="0"/>
    <s v="12"/>
    <s v="28"/>
    <s v="11:00:00"/>
    <s v="2019-12-28 11:00:00"/>
    <n v="2.8538812785388101"/>
    <n v="285.38812785388097"/>
    <n v="0"/>
    <n v="0"/>
    <n v="0"/>
  </r>
  <r>
    <x v="0"/>
    <s v="12"/>
    <s v="28"/>
    <s v="12:00:00"/>
    <s v="2019-12-28 12:00:00"/>
    <n v="2.8538812785388101"/>
    <n v="285.38812785388097"/>
    <n v="0"/>
    <n v="0"/>
    <n v="0"/>
  </r>
  <r>
    <x v="0"/>
    <s v="12"/>
    <s v="28"/>
    <s v="13:00:00"/>
    <s v="2019-12-28 13:00:00"/>
    <n v="63.173881278538808"/>
    <n v="6317.3881278538811"/>
    <n v="0"/>
    <n v="0"/>
    <n v="0"/>
  </r>
  <r>
    <x v="0"/>
    <s v="12"/>
    <s v="28"/>
    <s v="14:00:00"/>
    <s v="2019-12-28 14:00:00"/>
    <n v="2.8538812785388101"/>
    <n v="285.38812785388097"/>
    <n v="0"/>
    <n v="0"/>
    <n v="0"/>
  </r>
  <r>
    <x v="0"/>
    <s v="12"/>
    <s v="28"/>
    <s v="15:00:00"/>
    <s v="2019-12-28 15:00:00"/>
    <n v="2.8538812785388101"/>
    <n v="285.38812785388097"/>
    <n v="0"/>
    <n v="0"/>
    <n v="0"/>
  </r>
  <r>
    <x v="0"/>
    <s v="12"/>
    <s v="28"/>
    <s v="16:00:00"/>
    <s v="2019-12-28 16:00:00"/>
    <n v="2.8538812785388101"/>
    <n v="285.38812785388097"/>
    <n v="4.4817142857142798E-3"/>
    <n v="448.17142857142801"/>
    <n v="4705.7999999999938"/>
  </r>
  <r>
    <x v="0"/>
    <s v="12"/>
    <s v="28"/>
    <s v="17:00:00"/>
    <s v="2019-12-28 17:00:00"/>
    <n v="2.8538812785388101"/>
    <n v="285.38812785388097"/>
    <n v="3.0750325333333299E-3"/>
    <n v="307.50325333333296"/>
    <n v="3228.7841599999961"/>
  </r>
  <r>
    <x v="0"/>
    <s v="12"/>
    <s v="28"/>
    <s v="18:00:00"/>
    <s v="2019-12-28 18:00:00"/>
    <n v="2.8538812785388101"/>
    <n v="285.38812785388097"/>
    <n v="2.6226939428571402E-3"/>
    <n v="262.26939428571404"/>
    <n v="2753.8286399999974"/>
  </r>
  <r>
    <x v="0"/>
    <s v="12"/>
    <s v="28"/>
    <s v="19:00:00"/>
    <s v="2019-12-28 19:00:00"/>
    <n v="2.8538812785388101"/>
    <n v="285.38812785388097"/>
    <n v="2.7749232761904701E-3"/>
    <n v="277.49232761904699"/>
    <n v="2913.6694399999933"/>
  </r>
  <r>
    <x v="0"/>
    <s v="12"/>
    <s v="28"/>
    <s v="20:00:00"/>
    <s v="2019-12-28 20:00:00"/>
    <n v="2.8538812785388101"/>
    <n v="285.38812785388097"/>
    <n v="3.0880807619047602E-3"/>
    <n v="308.80807619047602"/>
    <n v="3242.4847999999984"/>
  </r>
  <r>
    <x v="0"/>
    <s v="12"/>
    <s v="28"/>
    <s v="21:00:00"/>
    <s v="2019-12-28 21:00:00"/>
    <n v="2.8538812785388101"/>
    <n v="285.38812785388097"/>
    <n v="3.3707923809523799E-3"/>
    <n v="337.079238095238"/>
    <n v="3539.331999999999"/>
  </r>
  <r>
    <x v="0"/>
    <s v="12"/>
    <s v="28"/>
    <s v="22:00:00"/>
    <s v="2019-12-28 22:00:00"/>
    <n v="2.8538812785388101"/>
    <n v="285.38812785388097"/>
    <n v="3.5752146285714199E-3"/>
    <n v="357.52146285714201"/>
    <n v="3753.9753599999913"/>
  </r>
  <r>
    <x v="0"/>
    <s v="12"/>
    <s v="28"/>
    <s v="23:00:00"/>
    <s v="2019-12-28 23:00:00"/>
    <n v="2.8538812785388101"/>
    <n v="285.38812785388097"/>
    <n v="3.7404921904761902E-3"/>
    <n v="374.04921904761903"/>
    <n v="3927.5167999999999"/>
  </r>
  <r>
    <x v="0"/>
    <s v="12"/>
    <s v="29"/>
    <s v="00:00:00"/>
    <s v="2019-12-29 00:00:00"/>
    <n v="63.173881278538808"/>
    <n v="6317.3881278538811"/>
    <n v="0"/>
    <n v="0"/>
    <n v="0"/>
  </r>
  <r>
    <x v="0"/>
    <s v="12"/>
    <s v="29"/>
    <s v="01:00:00"/>
    <s v="2019-12-29 01:00:00"/>
    <n v="63.173881278538808"/>
    <n v="6317.3881278538811"/>
    <n v="0"/>
    <n v="0"/>
    <n v="0"/>
  </r>
  <r>
    <x v="0"/>
    <s v="12"/>
    <s v="29"/>
    <s v="02:00:00"/>
    <s v="2019-12-29 02:00:00"/>
    <n v="63.173881278538808"/>
    <n v="6317.3881278538811"/>
    <n v="0"/>
    <n v="0"/>
    <n v="0"/>
  </r>
  <r>
    <x v="0"/>
    <s v="12"/>
    <s v="29"/>
    <s v="03:00:00"/>
    <s v="2019-12-29 03:00:00"/>
    <n v="63.173881278538808"/>
    <n v="6317.3881278538811"/>
    <n v="0"/>
    <n v="0"/>
    <n v="0"/>
  </r>
  <r>
    <x v="0"/>
    <s v="12"/>
    <s v="29"/>
    <s v="04:00:00"/>
    <s v="2019-12-29 04:00:00"/>
    <n v="63.173881278538808"/>
    <n v="6317.3881278538811"/>
    <n v="0"/>
    <n v="0"/>
    <n v="0"/>
  </r>
  <r>
    <x v="0"/>
    <s v="12"/>
    <s v="29"/>
    <s v="05:00:00"/>
    <s v="2019-12-29 05:00:00"/>
    <n v="63.173881278538808"/>
    <n v="6317.3881278538811"/>
    <n v="0"/>
    <n v="0"/>
    <n v="0"/>
  </r>
  <r>
    <x v="0"/>
    <s v="12"/>
    <s v="29"/>
    <s v="06:00:00"/>
    <s v="2019-12-29 06:00:00"/>
    <n v="63.173881278538808"/>
    <n v="6317.3881278538811"/>
    <n v="0"/>
    <n v="0"/>
    <n v="0"/>
  </r>
  <r>
    <x v="0"/>
    <s v="12"/>
    <s v="29"/>
    <s v="07:00:00"/>
    <s v="2019-12-29 07:00:00"/>
    <n v="63.173881278538808"/>
    <n v="6317.3881278538811"/>
    <n v="7.7411428571428503E-4"/>
    <n v="77.411428571428502"/>
    <n v="812.81999999999925"/>
  </r>
  <r>
    <x v="0"/>
    <s v="12"/>
    <s v="29"/>
    <s v="08:00:00"/>
    <s v="2019-12-29 08:00:00"/>
    <n v="63.173881278538808"/>
    <n v="6317.3881278538811"/>
    <n v="0"/>
    <n v="0"/>
    <n v="0"/>
  </r>
  <r>
    <x v="0"/>
    <s v="12"/>
    <s v="29"/>
    <s v="09:00:00"/>
    <s v="2019-12-29 09:00:00"/>
    <n v="63.173881278538808"/>
    <n v="6317.3881278538811"/>
    <n v="0"/>
    <n v="0"/>
    <n v="0"/>
  </r>
  <r>
    <x v="0"/>
    <s v="12"/>
    <s v="29"/>
    <s v="10:00:00"/>
    <s v="2019-12-29 10:00:00"/>
    <n v="63.173881278538808"/>
    <n v="6317.3881278538811"/>
    <n v="0"/>
    <n v="0"/>
    <n v="0"/>
  </r>
  <r>
    <x v="0"/>
    <s v="12"/>
    <s v="29"/>
    <s v="11:00:00"/>
    <s v="2019-12-29 11:00:00"/>
    <n v="63.173881278538808"/>
    <n v="6317.3881278538811"/>
    <n v="0"/>
    <n v="0"/>
    <n v="0"/>
  </r>
  <r>
    <x v="0"/>
    <s v="12"/>
    <s v="29"/>
    <s v="12:00:00"/>
    <s v="2019-12-29 12:00:00"/>
    <n v="63.173881278538808"/>
    <n v="6317.3881278538811"/>
    <n v="0"/>
    <n v="0"/>
    <n v="0"/>
  </r>
  <r>
    <x v="0"/>
    <s v="12"/>
    <s v="29"/>
    <s v="13:00:00"/>
    <s v="2019-12-29 13:00:00"/>
    <n v="63.173881278538808"/>
    <n v="6317.3881278538811"/>
    <n v="0"/>
    <n v="0"/>
    <n v="0"/>
  </r>
  <r>
    <x v="0"/>
    <s v="12"/>
    <s v="29"/>
    <s v="14:00:00"/>
    <s v="2019-12-29 14:00:00"/>
    <n v="63.173881278538808"/>
    <n v="6317.3881278538811"/>
    <n v="0"/>
    <n v="0"/>
    <n v="0"/>
  </r>
  <r>
    <x v="0"/>
    <s v="12"/>
    <s v="29"/>
    <s v="15:00:00"/>
    <s v="2019-12-29 15:00:00"/>
    <n v="63.173881278538808"/>
    <n v="6317.3881278538811"/>
    <n v="0"/>
    <n v="0"/>
    <n v="0"/>
  </r>
  <r>
    <x v="0"/>
    <s v="12"/>
    <s v="29"/>
    <s v="16:00:00"/>
    <s v="2019-12-29 16:00:00"/>
    <n v="2.8538812785388101"/>
    <n v="285.38812785388097"/>
    <n v="7.0698714285714198E-3"/>
    <n v="706.98714285714198"/>
    <n v="7423.3649999999907"/>
  </r>
  <r>
    <x v="0"/>
    <s v="12"/>
    <s v="29"/>
    <s v="17:00:00"/>
    <s v="2019-12-29 17:00:00"/>
    <n v="2.8538812785388101"/>
    <n v="285.38812785388097"/>
    <n v="3.61435931428571E-3"/>
    <n v="361.435931428571"/>
    <n v="3795.0772799999954"/>
  </r>
  <r>
    <x v="0"/>
    <s v="12"/>
    <s v="29"/>
    <s v="18:00:00"/>
    <s v="2019-12-29 18:00:00"/>
    <n v="2.8538812785388101"/>
    <n v="285.38812785388097"/>
    <n v="2.6357421714285701E-3"/>
    <n v="263.57421714285698"/>
    <n v="2767.5292799999984"/>
  </r>
  <r>
    <x v="0"/>
    <s v="12"/>
    <s v="29"/>
    <s v="19:00:00"/>
    <s v="2019-12-29 19:00:00"/>
    <n v="2.8538812785388101"/>
    <n v="285.38812785388097"/>
    <n v="2.25299413333333E-3"/>
    <n v="225.29941333333301"/>
    <n v="2365.6438399999965"/>
  </r>
  <r>
    <x v="0"/>
    <s v="12"/>
    <s v="29"/>
    <s v="20:00:00"/>
    <s v="2019-12-29 20:00:00"/>
    <n v="2.8538812785388101"/>
    <n v="285.38812785388097"/>
    <n v="2.2573435428571401E-3"/>
    <n v="225.73435428571401"/>
    <n v="2370.2107199999969"/>
  </r>
  <r>
    <x v="0"/>
    <s v="12"/>
    <s v="29"/>
    <s v="21:00:00"/>
    <s v="2019-12-29 21:00:00"/>
    <n v="2.8538812785388101"/>
    <n v="285.38812785388097"/>
    <n v="2.2095000380952302E-3"/>
    <n v="220.95000380952303"/>
    <n v="2319.9750399999916"/>
  </r>
  <r>
    <x v="0"/>
    <s v="12"/>
    <s v="29"/>
    <s v="22:00:00"/>
    <s v="2019-12-29 22:00:00"/>
    <n v="2.8538812785388101"/>
    <n v="285.38812785388097"/>
    <n v="2.0442224761904699E-3"/>
    <n v="204.422247619047"/>
    <n v="2146.4335999999935"/>
  </r>
  <r>
    <x v="0"/>
    <s v="12"/>
    <s v="29"/>
    <s v="23:00:00"/>
    <s v="2019-12-29 23:00:00"/>
    <n v="2.8538812785388101"/>
    <n v="285.38812785388097"/>
    <n v="1.8745955047619E-3"/>
    <n v="187.45955047619"/>
    <n v="1968.325279999995"/>
  </r>
  <r>
    <x v="0"/>
    <s v="12"/>
    <s v="30"/>
    <s v="00:00:00"/>
    <s v="2019-12-30 00:00:00"/>
    <n v="63.173881278538808"/>
    <n v="6317.3881278538811"/>
    <n v="0"/>
    <n v="0"/>
    <n v="0"/>
  </r>
  <r>
    <x v="0"/>
    <s v="12"/>
    <s v="30"/>
    <s v="01:00:00"/>
    <s v="2019-12-30 01:00:00"/>
    <n v="63.173881278538808"/>
    <n v="6317.3881278538811"/>
    <n v="0"/>
    <n v="0"/>
    <n v="0"/>
  </r>
  <r>
    <x v="0"/>
    <s v="12"/>
    <s v="30"/>
    <s v="02:00:00"/>
    <s v="2019-12-30 02:00:00"/>
    <n v="63.173881278538808"/>
    <n v="6317.3881278538811"/>
    <n v="0"/>
    <n v="0"/>
    <n v="0"/>
  </r>
  <r>
    <x v="0"/>
    <s v="12"/>
    <s v="30"/>
    <s v="03:00:00"/>
    <s v="2019-12-30 03:00:00"/>
    <n v="85.148424745205403"/>
    <n v="8514.8424745205393"/>
    <n v="0"/>
    <n v="0"/>
    <n v="0"/>
  </r>
  <r>
    <x v="0"/>
    <s v="12"/>
    <s v="30"/>
    <s v="04:00:00"/>
    <s v="2019-12-30 04:00:00"/>
    <n v="84.798297278538698"/>
    <n v="8479.8297278538703"/>
    <n v="0"/>
    <n v="0"/>
    <n v="0"/>
  </r>
  <r>
    <x v="0"/>
    <s v="12"/>
    <s v="30"/>
    <s v="05:00:00"/>
    <s v="2019-12-30 05:00:00"/>
    <n v="63.173881278538808"/>
    <n v="6317.3881278538811"/>
    <n v="0"/>
    <n v="0"/>
    <n v="0"/>
  </r>
  <r>
    <x v="0"/>
    <s v="12"/>
    <s v="30"/>
    <s v="06:00:00"/>
    <s v="2019-12-30 06:00:00"/>
    <n v="63.173881278538808"/>
    <n v="6317.3881278538811"/>
    <n v="0"/>
    <n v="0"/>
    <n v="0"/>
  </r>
  <r>
    <x v="0"/>
    <s v="12"/>
    <s v="30"/>
    <s v="07:00:00"/>
    <s v="2019-12-30 07:00:00"/>
    <n v="63.173881278538808"/>
    <n v="6317.3881278538811"/>
    <n v="0"/>
    <n v="0"/>
    <n v="0"/>
  </r>
  <r>
    <x v="0"/>
    <s v="12"/>
    <s v="30"/>
    <s v="08:00:00"/>
    <s v="2019-12-30 08:00:00"/>
    <n v="63.173881278538808"/>
    <n v="6317.3881278538811"/>
    <n v="0"/>
    <n v="0"/>
    <n v="0"/>
  </r>
  <r>
    <x v="0"/>
    <s v="12"/>
    <s v="30"/>
    <s v="09:00:00"/>
    <s v="2019-12-30 09:00:00"/>
    <n v="63.173881278538808"/>
    <n v="6317.3881278538811"/>
    <n v="0"/>
    <n v="0"/>
    <n v="0"/>
  </r>
  <r>
    <x v="0"/>
    <s v="12"/>
    <s v="30"/>
    <s v="10:00:00"/>
    <s v="2019-12-30 10:00:00"/>
    <n v="63.173881278538808"/>
    <n v="6317.3881278538811"/>
    <n v="0"/>
    <n v="0"/>
    <n v="0"/>
  </r>
  <r>
    <x v="0"/>
    <s v="12"/>
    <s v="30"/>
    <s v="11:00:00"/>
    <s v="2019-12-30 11:00:00"/>
    <n v="63.173881278538808"/>
    <n v="6317.3881278538811"/>
    <n v="0"/>
    <n v="0"/>
    <n v="0"/>
  </r>
  <r>
    <x v="0"/>
    <s v="12"/>
    <s v="30"/>
    <s v="12:00:00"/>
    <s v="2019-12-30 12:00:00"/>
    <n v="63.173881278538808"/>
    <n v="6317.3881278538811"/>
    <n v="0"/>
    <n v="0"/>
    <n v="0"/>
  </r>
  <r>
    <x v="0"/>
    <s v="12"/>
    <s v="30"/>
    <s v="13:00:00"/>
    <s v="2019-12-30 13:00:00"/>
    <n v="63.173881278538808"/>
    <n v="6317.3881278538811"/>
    <n v="0"/>
    <n v="0"/>
    <n v="0"/>
  </r>
  <r>
    <x v="0"/>
    <s v="12"/>
    <s v="30"/>
    <s v="14:00:00"/>
    <s v="2019-12-30 14:00:00"/>
    <n v="63.173881278538808"/>
    <n v="6317.3881278538811"/>
    <n v="0"/>
    <n v="0"/>
    <n v="0"/>
  </r>
  <r>
    <x v="0"/>
    <s v="12"/>
    <s v="30"/>
    <s v="15:00:00"/>
    <s v="2019-12-30 15:00:00"/>
    <n v="63.173881278538808"/>
    <n v="6317.3881278538811"/>
    <n v="0"/>
    <n v="0"/>
    <n v="0"/>
  </r>
  <r>
    <x v="0"/>
    <s v="12"/>
    <s v="30"/>
    <s v="16:00:00"/>
    <s v="2019-12-30 16:00:00"/>
    <n v="2.8538812785388101"/>
    <n v="285.38812785388097"/>
    <n v="1.4433047619047601E-3"/>
    <n v="144.33047619047602"/>
    <n v="1515.4699999999982"/>
  </r>
  <r>
    <x v="0"/>
    <s v="12"/>
    <s v="30"/>
    <s v="17:00:00"/>
    <s v="2019-12-30 17:00:00"/>
    <n v="2.8538812785388101"/>
    <n v="285.38812785388097"/>
    <n v="1.96158369523809E-3"/>
    <n v="196.158369523809"/>
    <n v="2059.6628799999944"/>
  </r>
  <r>
    <x v="0"/>
    <s v="12"/>
    <s v="30"/>
    <s v="18:00:00"/>
    <s v="2019-12-30 18:00:00"/>
    <n v="2.8538812785388101"/>
    <n v="285.38812785388097"/>
    <n v="2.21819885714285E-3"/>
    <n v="221.81988571428499"/>
    <n v="2329.1087999999922"/>
  </r>
  <r>
    <x v="0"/>
    <s v="12"/>
    <s v="30"/>
    <s v="19:00:00"/>
    <s v="2019-12-30 19:00:00"/>
    <n v="2.8538812785388101"/>
    <n v="285.38812785388097"/>
    <n v="2.9184537904761898E-3"/>
    <n v="291.84537904761896"/>
    <n v="3064.376479999999"/>
  </r>
  <r>
    <x v="0"/>
    <s v="12"/>
    <s v="30"/>
    <s v="20:00:00"/>
    <s v="2019-12-30 20:00:00"/>
    <n v="2.8538812785388101"/>
    <n v="285.38812785388097"/>
    <n v="3.3055512380952301E-3"/>
    <n v="330.55512380952302"/>
    <n v="3470.8287999999916"/>
  </r>
  <r>
    <x v="0"/>
    <s v="12"/>
    <s v="30"/>
    <s v="21:00:00"/>
    <s v="2019-12-30 21:00:00"/>
    <n v="2.8538812785388101"/>
    <n v="285.38812785388097"/>
    <n v="3.44038293333333E-3"/>
    <n v="344.038293333333"/>
    <n v="3612.4020799999967"/>
  </r>
  <r>
    <x v="0"/>
    <s v="12"/>
    <s v="30"/>
    <s v="22:00:00"/>
    <s v="2019-12-30 22:00:00"/>
    <n v="2.8538812785388101"/>
    <n v="285.38812785388097"/>
    <n v="3.4751782095238E-3"/>
    <n v="347.51782095238002"/>
    <n v="3648.93711999999"/>
  </r>
  <r>
    <x v="0"/>
    <s v="12"/>
    <s v="30"/>
    <s v="23:00:00"/>
    <s v="2019-12-30 23:00:00"/>
    <n v="2.8538812785388101"/>
    <n v="285.38812785388097"/>
    <n v="3.5056240761904699E-3"/>
    <n v="350.56240761904701"/>
    <n v="3680.9052799999936"/>
  </r>
  <r>
    <x v="0"/>
    <s v="12"/>
    <s v="31"/>
    <s v="00:00:00"/>
    <s v="2019-12-31 00:00:00"/>
    <n v="63.173881278538808"/>
    <n v="6317.3881278538811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FB7FEB-BBD1-4C33-A95A-B07784C2EB7B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" firstHeaderRow="0" firstDataRow="1" firstDataCol="1"/>
  <pivotFields count="10"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numFmtId="2" showAll="0"/>
    <pivotField dataField="1" numFmtId="2" showAll="0"/>
    <pivotField numFmtId="2" showAll="0"/>
    <pivotField numFmtId="2" showAll="0"/>
    <pivotField dataField="1" numFmtId="2" showAl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Gas Usage [kWh]" fld="9" baseField="0" baseItem="0"/>
    <dataField name="Sum of Electricity usage [kWh]" fld="6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B5CAF-4307-40F3-B0C1-40EC364C4D33}" name="Table1" displayName="Table1" ref="A1:K8738" totalsRowShown="0">
  <autoFilter ref="A1:K8738" xr:uid="{C42B5CAF-4307-40F3-B0C1-40EC364C4D33}"/>
  <tableColumns count="11">
    <tableColumn id="7" xr3:uid="{2F17FB81-C2FF-446B-B11A-530DD225ABCD}" name="Year" dataDxfId="10">
      <calculatedColumnFormula>LEFT(Table1[[#This Row],[datetime]],4)</calculatedColumnFormula>
    </tableColumn>
    <tableColumn id="10" xr3:uid="{DDD603A5-0650-4CED-9BBD-2AA77DF5261B}" name="Month" dataDxfId="9">
      <calculatedColumnFormula>RIGHT((LEFT(Table1[[#This Row],[datetime]],7)),2)</calculatedColumnFormula>
    </tableColumn>
    <tableColumn id="9" xr3:uid="{6B9DBD4F-1D84-4433-B51F-47B4839AEDD1}" name="Day" dataDxfId="8">
      <calculatedColumnFormula>RIGHT((LEFT(Table1[[#This Row],[datetime]],10)),2)</calculatedColumnFormula>
    </tableColumn>
    <tableColumn id="8" xr3:uid="{DF05B400-3911-4864-B522-060913EF467D}" name="Hour" dataDxfId="7">
      <calculatedColumnFormula>RIGHT(Table1[[#This Row],[datetime]],8)</calculatedColumnFormula>
    </tableColumn>
    <tableColumn id="11" xr3:uid="{38C05354-CB0C-44A9-B245-5259DA68A60A}" name="Hours"/>
    <tableColumn id="1" xr3:uid="{8CDD9F29-01D0-4ECA-A374-66BA830B9FA4}" name="datetime"/>
    <tableColumn id="2" xr3:uid="{8C69FF39-E243-488E-A21F-449B22923C1B}" name="Electricity usage [W/m²]" dataDxfId="6"/>
    <tableColumn id="3" xr3:uid="{66BE217A-26EC-4474-8426-F94F33C8D1F8}" name="Electricity usage [kWh]" dataDxfId="4" dataCellStyle="Comma">
      <calculatedColumnFormula>Table1[[#This Row],[Electricity usage '[W/m²']]]*Constants!$B$1/1000</calculatedColumnFormula>
    </tableColumn>
    <tableColumn id="4" xr3:uid="{976C0056-E2C6-4A73-A3CA-56EC37F63B27}" name="gas usage [m³/m²]" dataDxfId="5"/>
    <tableColumn id="5" xr3:uid="{34675E2F-9C25-496E-9F8E-2C8F8652F5DC}" name="gas usage [m³]" dataDxfId="3">
      <calculatedColumnFormula>Table1[[#This Row],[gas usage '[m³/m²']]]*Constants!$B$1</calculatedColumnFormula>
    </tableColumn>
    <tableColumn id="6" xr3:uid="{E5CE0356-6860-4DE2-A7F2-0087AF1C4D1C}" name="Gas Usage [kWh]" dataDxfId="2">
      <calculatedColumnFormula>Table1[[#This Row],[gas usage '[m³']]]*Constants!$B$2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431B-CF6D-49B5-8FA7-73C827DE1ED8}">
  <dimension ref="A1:O8738"/>
  <sheetViews>
    <sheetView tabSelected="1" topLeftCell="A8716" workbookViewId="0">
      <selection activeCell="F8738" sqref="F8738"/>
    </sheetView>
  </sheetViews>
  <sheetFormatPr defaultRowHeight="15" x14ac:dyDescent="0.25"/>
  <cols>
    <col min="6" max="6" width="19.28515625" bestFit="1" customWidth="1"/>
    <col min="7" max="7" width="24.5703125" customWidth="1"/>
    <col min="8" max="8" width="26.7109375" customWidth="1"/>
    <col min="9" max="9" width="19.140625" customWidth="1"/>
    <col min="10" max="10" width="15.85546875" customWidth="1"/>
    <col min="11" max="11" width="18.28515625" customWidth="1"/>
    <col min="13" max="13" width="28.140625" customWidth="1"/>
    <col min="14" max="14" width="11" bestFit="1" customWidth="1"/>
  </cols>
  <sheetData>
    <row r="1" spans="1:15" x14ac:dyDescent="0.25">
      <c r="A1" t="s">
        <v>8751</v>
      </c>
      <c r="B1" t="s">
        <v>8753</v>
      </c>
      <c r="C1" t="s">
        <v>8754</v>
      </c>
      <c r="D1" t="s">
        <v>8752</v>
      </c>
      <c r="E1" t="s">
        <v>8758</v>
      </c>
      <c r="F1" t="s">
        <v>8746</v>
      </c>
      <c r="G1" t="s">
        <v>8745</v>
      </c>
      <c r="H1" t="s">
        <v>8756</v>
      </c>
      <c r="I1" t="s">
        <v>8744</v>
      </c>
      <c r="J1" t="s">
        <v>8743</v>
      </c>
      <c r="K1" t="s">
        <v>8747</v>
      </c>
      <c r="M1" s="3"/>
      <c r="N1" s="1"/>
      <c r="O1" t="s">
        <v>8741</v>
      </c>
    </row>
    <row r="2" spans="1:15" x14ac:dyDescent="0.25">
      <c r="A2" t="str">
        <f>LEFT(Table1[[#This Row],[datetime]],4)</f>
        <v>2019</v>
      </c>
      <c r="B2" t="str">
        <f>RIGHT((LEFT(Table1[[#This Row],[datetime]],7)),2)</f>
        <v>01</v>
      </c>
      <c r="C2" t="str">
        <f>RIGHT((LEFT(Table1[[#This Row],[datetime]],10)),2)</f>
        <v>01</v>
      </c>
      <c r="D2" t="str">
        <f>RIGHT(Table1[[#This Row],[datetime]],8)</f>
        <v>00:00:00</v>
      </c>
      <c r="E2">
        <v>1</v>
      </c>
      <c r="F2" t="s">
        <v>8736</v>
      </c>
      <c r="G2" s="5">
        <v>63.173881278538808</v>
      </c>
      <c r="H2" s="6">
        <f>Table1[[#This Row],[Electricity usage '[W/m²']]]*Constants!$B$1/1000</f>
        <v>6317.3881278538811</v>
      </c>
      <c r="I2" s="5">
        <v>0</v>
      </c>
      <c r="J2" s="5">
        <f>Table1[[#This Row],[gas usage '[m³/m²']]]*Constants!$B$1</f>
        <v>0</v>
      </c>
      <c r="K2" s="5">
        <f>Table1[[#This Row],[gas usage '[m³']]]*Constants!$B$2</f>
        <v>0</v>
      </c>
    </row>
    <row r="3" spans="1:15" x14ac:dyDescent="0.25">
      <c r="A3" t="str">
        <f>LEFT(Table1[[#This Row],[datetime]],4)</f>
        <v>2019</v>
      </c>
      <c r="B3" t="str">
        <f>RIGHT((LEFT(Table1[[#This Row],[datetime]],7)),2)</f>
        <v>01</v>
      </c>
      <c r="C3" t="str">
        <f>RIGHT((LEFT(Table1[[#This Row],[datetime]],10)),2)</f>
        <v>01</v>
      </c>
      <c r="D3" t="str">
        <f>RIGHT(Table1[[#This Row],[datetime]],8)</f>
        <v>01:00:00</v>
      </c>
      <c r="E3">
        <v>2</v>
      </c>
      <c r="F3" t="s">
        <v>8735</v>
      </c>
      <c r="G3" s="5">
        <v>86.244475945205394</v>
      </c>
      <c r="H3" s="6">
        <f>Table1[[#This Row],[Electricity usage '[W/m²']]]*Constants!$B$1/1000</f>
        <v>8624.4475945205395</v>
      </c>
      <c r="I3" s="5">
        <v>0</v>
      </c>
      <c r="J3" s="5">
        <f>Table1[[#This Row],[gas usage '[m³/m²']]]*Constants!$B$1</f>
        <v>0</v>
      </c>
      <c r="K3" s="5">
        <f>Table1[[#This Row],[gas usage '[m³']]]*Constants!$B$2</f>
        <v>0</v>
      </c>
    </row>
    <row r="4" spans="1:15" x14ac:dyDescent="0.25">
      <c r="A4" t="str">
        <f>LEFT(Table1[[#This Row],[datetime]],4)</f>
        <v>2019</v>
      </c>
      <c r="B4" t="str">
        <f>RIGHT((LEFT(Table1[[#This Row],[datetime]],7)),2)</f>
        <v>01</v>
      </c>
      <c r="C4" t="str">
        <f>RIGHT((LEFT(Table1[[#This Row],[datetime]],10)),2)</f>
        <v>01</v>
      </c>
      <c r="D4" t="str">
        <f>RIGHT(Table1[[#This Row],[datetime]],8)</f>
        <v>02:00:00</v>
      </c>
      <c r="E4">
        <v>3</v>
      </c>
      <c r="F4" t="s">
        <v>8734</v>
      </c>
      <c r="G4" s="5">
        <v>86.838170345205413</v>
      </c>
      <c r="H4" s="6">
        <f>Table1[[#This Row],[Electricity usage '[W/m²']]]*Constants!$B$1/1000</f>
        <v>8683.8170345205399</v>
      </c>
      <c r="I4" s="5">
        <v>0</v>
      </c>
      <c r="J4" s="5">
        <f>Table1[[#This Row],[gas usage '[m³/m²']]]*Constants!$B$1</f>
        <v>0</v>
      </c>
      <c r="K4" s="5">
        <f>Table1[[#This Row],[gas usage '[m³']]]*Constants!$B$2</f>
        <v>0</v>
      </c>
    </row>
    <row r="5" spans="1:15" x14ac:dyDescent="0.25">
      <c r="A5" t="str">
        <f>LEFT(Table1[[#This Row],[datetime]],4)</f>
        <v>2019</v>
      </c>
      <c r="B5" t="str">
        <f>RIGHT((LEFT(Table1[[#This Row],[datetime]],7)),2)</f>
        <v>01</v>
      </c>
      <c r="C5" t="str">
        <f>RIGHT((LEFT(Table1[[#This Row],[datetime]],10)),2)</f>
        <v>01</v>
      </c>
      <c r="D5" t="str">
        <f>RIGHT(Table1[[#This Row],[datetime]],8)</f>
        <v>03:00:00</v>
      </c>
      <c r="E5">
        <v>4</v>
      </c>
      <c r="F5" t="s">
        <v>8733</v>
      </c>
      <c r="G5" s="5">
        <v>87.157851945205408</v>
      </c>
      <c r="H5" s="6">
        <f>Table1[[#This Row],[Electricity usage '[W/m²']]]*Constants!$B$1/1000</f>
        <v>8715.7851945205402</v>
      </c>
      <c r="I5" s="5">
        <v>0</v>
      </c>
      <c r="J5" s="5">
        <f>Table1[[#This Row],[gas usage '[m³/m²']]]*Constants!$B$1</f>
        <v>0</v>
      </c>
      <c r="K5" s="5">
        <f>Table1[[#This Row],[gas usage '[m³']]]*Constants!$B$2</f>
        <v>0</v>
      </c>
    </row>
    <row r="6" spans="1:15" x14ac:dyDescent="0.25">
      <c r="A6" t="str">
        <f>LEFT(Table1[[#This Row],[datetime]],4)</f>
        <v>2019</v>
      </c>
      <c r="B6" t="str">
        <f>RIGHT((LEFT(Table1[[#This Row],[datetime]],7)),2)</f>
        <v>01</v>
      </c>
      <c r="C6" t="str">
        <f>RIGHT((LEFT(Table1[[#This Row],[datetime]],10)),2)</f>
        <v>01</v>
      </c>
      <c r="D6" t="str">
        <f>RIGHT(Table1[[#This Row],[datetime]],8)</f>
        <v>04:00:00</v>
      </c>
      <c r="E6">
        <v>5</v>
      </c>
      <c r="F6" t="s">
        <v>8732</v>
      </c>
      <c r="G6" s="5">
        <v>87.812438078538804</v>
      </c>
      <c r="H6" s="6">
        <f>Table1[[#This Row],[Electricity usage '[W/m²']]]*Constants!$B$1/1000</f>
        <v>8781.2438078538817</v>
      </c>
      <c r="I6" s="5">
        <v>0</v>
      </c>
      <c r="J6" s="5">
        <f>Table1[[#This Row],[gas usage '[m³/m²']]]*Constants!$B$1</f>
        <v>0</v>
      </c>
      <c r="K6" s="5">
        <f>Table1[[#This Row],[gas usage '[m³']]]*Constants!$B$2</f>
        <v>0</v>
      </c>
    </row>
    <row r="7" spans="1:15" x14ac:dyDescent="0.25">
      <c r="A7" t="str">
        <f>LEFT(Table1[[#This Row],[datetime]],4)</f>
        <v>2019</v>
      </c>
      <c r="B7" t="str">
        <f>RIGHT((LEFT(Table1[[#This Row],[datetime]],7)),2)</f>
        <v>01</v>
      </c>
      <c r="C7" t="str">
        <f>RIGHT((LEFT(Table1[[#This Row],[datetime]],10)),2)</f>
        <v>01</v>
      </c>
      <c r="D7" t="str">
        <f>RIGHT(Table1[[#This Row],[datetime]],8)</f>
        <v>05:00:00</v>
      </c>
      <c r="E7">
        <v>6</v>
      </c>
      <c r="F7" t="s">
        <v>8731</v>
      </c>
      <c r="G7" s="5">
        <v>88.390909545205403</v>
      </c>
      <c r="H7" s="6">
        <f>Table1[[#This Row],[Electricity usage '[W/m²']]]*Constants!$B$1/1000</f>
        <v>8839.0909545205395</v>
      </c>
      <c r="I7" s="5">
        <v>0</v>
      </c>
      <c r="J7" s="5">
        <f>Table1[[#This Row],[gas usage '[m³/m²']]]*Constants!$B$1</f>
        <v>0</v>
      </c>
      <c r="K7" s="5">
        <f>Table1[[#This Row],[gas usage '[m³']]]*Constants!$B$2</f>
        <v>0</v>
      </c>
    </row>
    <row r="8" spans="1:15" x14ac:dyDescent="0.25">
      <c r="A8" t="str">
        <f>LEFT(Table1[[#This Row],[datetime]],4)</f>
        <v>2019</v>
      </c>
      <c r="B8" t="str">
        <f>RIGHT((LEFT(Table1[[#This Row],[datetime]],7)),2)</f>
        <v>01</v>
      </c>
      <c r="C8" t="str">
        <f>RIGHT((LEFT(Table1[[#This Row],[datetime]],10)),2)</f>
        <v>01</v>
      </c>
      <c r="D8" t="str">
        <f>RIGHT(Table1[[#This Row],[datetime]],8)</f>
        <v>06:00:00</v>
      </c>
      <c r="E8">
        <v>7</v>
      </c>
      <c r="F8" t="s">
        <v>8730</v>
      </c>
      <c r="G8" s="5">
        <v>88.969381011872102</v>
      </c>
      <c r="H8" s="6">
        <f>Table1[[#This Row],[Electricity usage '[W/m²']]]*Constants!$B$1/1000</f>
        <v>8896.9381011872101</v>
      </c>
      <c r="I8" s="5">
        <v>0</v>
      </c>
      <c r="J8" s="5">
        <f>Table1[[#This Row],[gas usage '[m³/m²']]]*Constants!$B$1</f>
        <v>0</v>
      </c>
      <c r="K8" s="5">
        <f>Table1[[#This Row],[gas usage '[m³']]]*Constants!$B$2</f>
        <v>0</v>
      </c>
    </row>
    <row r="9" spans="1:15" x14ac:dyDescent="0.25">
      <c r="A9" t="str">
        <f>LEFT(Table1[[#This Row],[datetime]],4)</f>
        <v>2019</v>
      </c>
      <c r="B9" t="str">
        <f>RIGHT((LEFT(Table1[[#This Row],[datetime]],7)),2)</f>
        <v>01</v>
      </c>
      <c r="C9" t="str">
        <f>RIGHT((LEFT(Table1[[#This Row],[datetime]],10)),2)</f>
        <v>01</v>
      </c>
      <c r="D9" t="str">
        <f>RIGHT(Table1[[#This Row],[datetime]],8)</f>
        <v>07:00:00</v>
      </c>
      <c r="E9">
        <v>8</v>
      </c>
      <c r="F9" t="s">
        <v>8729</v>
      </c>
      <c r="G9" s="5">
        <v>93.426547945205414</v>
      </c>
      <c r="H9" s="6">
        <f>Table1[[#This Row],[Electricity usage '[W/m²']]]*Constants!$B$1/1000</f>
        <v>9342.6547945205421</v>
      </c>
      <c r="I9" s="5">
        <v>0</v>
      </c>
      <c r="J9" s="5">
        <f>Table1[[#This Row],[gas usage '[m³/m²']]]*Constants!$B$1</f>
        <v>0</v>
      </c>
      <c r="K9" s="5">
        <f>Table1[[#This Row],[gas usage '[m³']]]*Constants!$B$2</f>
        <v>0</v>
      </c>
    </row>
    <row r="10" spans="1:15" x14ac:dyDescent="0.25">
      <c r="A10" t="str">
        <f>LEFT(Table1[[#This Row],[datetime]],4)</f>
        <v>2019</v>
      </c>
      <c r="B10" t="str">
        <f>RIGHT((LEFT(Table1[[#This Row],[datetime]],7)),2)</f>
        <v>01</v>
      </c>
      <c r="C10" t="str">
        <f>RIGHT((LEFT(Table1[[#This Row],[datetime]],10)),2)</f>
        <v>01</v>
      </c>
      <c r="D10" t="str">
        <f>RIGHT(Table1[[#This Row],[datetime]],8)</f>
        <v>08:00:00</v>
      </c>
      <c r="E10">
        <v>9</v>
      </c>
      <c r="F10" t="s">
        <v>8728</v>
      </c>
      <c r="G10" s="5">
        <v>63.173881278538808</v>
      </c>
      <c r="H10" s="6">
        <f>Table1[[#This Row],[Electricity usage '[W/m²']]]*Constants!$B$1/1000</f>
        <v>6317.3881278538811</v>
      </c>
      <c r="I10" s="5">
        <v>0</v>
      </c>
      <c r="J10" s="5">
        <f>Table1[[#This Row],[gas usage '[m³/m²']]]*Constants!$B$1</f>
        <v>0</v>
      </c>
      <c r="K10" s="5">
        <f>Table1[[#This Row],[gas usage '[m³']]]*Constants!$B$2</f>
        <v>0</v>
      </c>
    </row>
    <row r="11" spans="1:15" x14ac:dyDescent="0.25">
      <c r="A11" t="str">
        <f>LEFT(Table1[[#This Row],[datetime]],4)</f>
        <v>2019</v>
      </c>
      <c r="B11" t="str">
        <f>RIGHT((LEFT(Table1[[#This Row],[datetime]],7)),2)</f>
        <v>01</v>
      </c>
      <c r="C11" t="str">
        <f>RIGHT((LEFT(Table1[[#This Row],[datetime]],10)),2)</f>
        <v>01</v>
      </c>
      <c r="D11" t="str">
        <f>RIGHT(Table1[[#This Row],[datetime]],8)</f>
        <v>09:00:00</v>
      </c>
      <c r="E11">
        <v>10</v>
      </c>
      <c r="F11" t="s">
        <v>8727</v>
      </c>
      <c r="G11" s="5">
        <v>63.173881278538808</v>
      </c>
      <c r="H11" s="6">
        <f>Table1[[#This Row],[Electricity usage '[W/m²']]]*Constants!$B$1/1000</f>
        <v>6317.3881278538811</v>
      </c>
      <c r="I11" s="5">
        <v>0</v>
      </c>
      <c r="J11" s="5">
        <f>Table1[[#This Row],[gas usage '[m³/m²']]]*Constants!$B$1</f>
        <v>0</v>
      </c>
      <c r="K11" s="5">
        <f>Table1[[#This Row],[gas usage '[m³']]]*Constants!$B$2</f>
        <v>0</v>
      </c>
    </row>
    <row r="12" spans="1:15" x14ac:dyDescent="0.25">
      <c r="A12" t="str">
        <f>LEFT(Table1[[#This Row],[datetime]],4)</f>
        <v>2019</v>
      </c>
      <c r="B12" t="str">
        <f>RIGHT((LEFT(Table1[[#This Row],[datetime]],7)),2)</f>
        <v>01</v>
      </c>
      <c r="C12" t="str">
        <f>RIGHT((LEFT(Table1[[#This Row],[datetime]],10)),2)</f>
        <v>01</v>
      </c>
      <c r="D12" t="str">
        <f>RIGHT(Table1[[#This Row],[datetime]],8)</f>
        <v>10:00:00</v>
      </c>
      <c r="E12">
        <v>11</v>
      </c>
      <c r="F12" t="s">
        <v>8726</v>
      </c>
      <c r="G12" s="5">
        <v>63.173881278538808</v>
      </c>
      <c r="H12" s="6">
        <f>Table1[[#This Row],[Electricity usage '[W/m²']]]*Constants!$B$1/1000</f>
        <v>6317.3881278538811</v>
      </c>
      <c r="I12" s="5">
        <v>0</v>
      </c>
      <c r="J12" s="5">
        <f>Table1[[#This Row],[gas usage '[m³/m²']]]*Constants!$B$1</f>
        <v>0</v>
      </c>
      <c r="K12" s="5">
        <f>Table1[[#This Row],[gas usage '[m³']]]*Constants!$B$2</f>
        <v>0</v>
      </c>
    </row>
    <row r="13" spans="1:15" x14ac:dyDescent="0.25">
      <c r="A13" t="str">
        <f>LEFT(Table1[[#This Row],[datetime]],4)</f>
        <v>2019</v>
      </c>
      <c r="B13" t="str">
        <f>RIGHT((LEFT(Table1[[#This Row],[datetime]],7)),2)</f>
        <v>01</v>
      </c>
      <c r="C13" t="str">
        <f>RIGHT((LEFT(Table1[[#This Row],[datetime]],10)),2)</f>
        <v>01</v>
      </c>
      <c r="D13" t="str">
        <f>RIGHT(Table1[[#This Row],[datetime]],8)</f>
        <v>11:00:00</v>
      </c>
      <c r="E13">
        <v>12</v>
      </c>
      <c r="F13" t="s">
        <v>8725</v>
      </c>
      <c r="G13" s="5">
        <v>63.173881278538808</v>
      </c>
      <c r="H13" s="6">
        <f>Table1[[#This Row],[Electricity usage '[W/m²']]]*Constants!$B$1/1000</f>
        <v>6317.3881278538811</v>
      </c>
      <c r="I13" s="5">
        <v>0</v>
      </c>
      <c r="J13" s="5">
        <f>Table1[[#This Row],[gas usage '[m³/m²']]]*Constants!$B$1</f>
        <v>0</v>
      </c>
      <c r="K13" s="5">
        <f>Table1[[#This Row],[gas usage '[m³']]]*Constants!$B$2</f>
        <v>0</v>
      </c>
    </row>
    <row r="14" spans="1:15" x14ac:dyDescent="0.25">
      <c r="A14" t="str">
        <f>LEFT(Table1[[#This Row],[datetime]],4)</f>
        <v>2019</v>
      </c>
      <c r="B14" t="str">
        <f>RIGHT((LEFT(Table1[[#This Row],[datetime]],7)),2)</f>
        <v>01</v>
      </c>
      <c r="C14" t="str">
        <f>RIGHT((LEFT(Table1[[#This Row],[datetime]],10)),2)</f>
        <v>01</v>
      </c>
      <c r="D14" t="str">
        <f>RIGHT(Table1[[#This Row],[datetime]],8)</f>
        <v>12:00:00</v>
      </c>
      <c r="E14">
        <v>13</v>
      </c>
      <c r="F14" t="s">
        <v>8724</v>
      </c>
      <c r="G14" s="5">
        <v>63.173881278538808</v>
      </c>
      <c r="H14" s="6">
        <f>Table1[[#This Row],[Electricity usage '[W/m²']]]*Constants!$B$1/1000</f>
        <v>6317.3881278538811</v>
      </c>
      <c r="I14" s="5">
        <v>0</v>
      </c>
      <c r="J14" s="5">
        <f>Table1[[#This Row],[gas usage '[m³/m²']]]*Constants!$B$1</f>
        <v>0</v>
      </c>
      <c r="K14" s="5">
        <f>Table1[[#This Row],[gas usage '[m³']]]*Constants!$B$2</f>
        <v>0</v>
      </c>
    </row>
    <row r="15" spans="1:15" x14ac:dyDescent="0.25">
      <c r="A15" t="str">
        <f>LEFT(Table1[[#This Row],[datetime]],4)</f>
        <v>2019</v>
      </c>
      <c r="B15" t="str">
        <f>RIGHT((LEFT(Table1[[#This Row],[datetime]],7)),2)</f>
        <v>01</v>
      </c>
      <c r="C15" t="str">
        <f>RIGHT((LEFT(Table1[[#This Row],[datetime]],10)),2)</f>
        <v>01</v>
      </c>
      <c r="D15" t="str">
        <f>RIGHT(Table1[[#This Row],[datetime]],8)</f>
        <v>13:00:00</v>
      </c>
      <c r="E15">
        <v>14</v>
      </c>
      <c r="F15" t="s">
        <v>8723</v>
      </c>
      <c r="G15" s="5">
        <v>63.173881278538808</v>
      </c>
      <c r="H15" s="6">
        <f>Table1[[#This Row],[Electricity usage '[W/m²']]]*Constants!$B$1/1000</f>
        <v>6317.3881278538811</v>
      </c>
      <c r="I15" s="5">
        <v>0</v>
      </c>
      <c r="J15" s="5">
        <f>Table1[[#This Row],[gas usage '[m³/m²']]]*Constants!$B$1</f>
        <v>0</v>
      </c>
      <c r="K15" s="5">
        <f>Table1[[#This Row],[gas usage '[m³']]]*Constants!$B$2</f>
        <v>0</v>
      </c>
    </row>
    <row r="16" spans="1:15" x14ac:dyDescent="0.25">
      <c r="A16" t="str">
        <f>LEFT(Table1[[#This Row],[datetime]],4)</f>
        <v>2019</v>
      </c>
      <c r="B16" t="str">
        <f>RIGHT((LEFT(Table1[[#This Row],[datetime]],7)),2)</f>
        <v>01</v>
      </c>
      <c r="C16" t="str">
        <f>RIGHT((LEFT(Table1[[#This Row],[datetime]],10)),2)</f>
        <v>01</v>
      </c>
      <c r="D16" t="str">
        <f>RIGHT(Table1[[#This Row],[datetime]],8)</f>
        <v>14:00:00</v>
      </c>
      <c r="E16">
        <v>15</v>
      </c>
      <c r="F16" t="s">
        <v>8722</v>
      </c>
      <c r="G16" s="5">
        <v>63.173881278538808</v>
      </c>
      <c r="H16" s="6">
        <f>Table1[[#This Row],[Electricity usage '[W/m²']]]*Constants!$B$1/1000</f>
        <v>6317.3881278538811</v>
      </c>
      <c r="I16" s="5">
        <v>0</v>
      </c>
      <c r="J16" s="5">
        <f>Table1[[#This Row],[gas usage '[m³/m²']]]*Constants!$B$1</f>
        <v>0</v>
      </c>
      <c r="K16" s="5">
        <f>Table1[[#This Row],[gas usage '[m³']]]*Constants!$B$2</f>
        <v>0</v>
      </c>
    </row>
    <row r="17" spans="1:11" x14ac:dyDescent="0.25">
      <c r="A17" t="str">
        <f>LEFT(Table1[[#This Row],[datetime]],4)</f>
        <v>2019</v>
      </c>
      <c r="B17" t="str">
        <f>RIGHT((LEFT(Table1[[#This Row],[datetime]],7)),2)</f>
        <v>01</v>
      </c>
      <c r="C17" t="str">
        <f>RIGHT((LEFT(Table1[[#This Row],[datetime]],10)),2)</f>
        <v>01</v>
      </c>
      <c r="D17" t="str">
        <f>RIGHT(Table1[[#This Row],[datetime]],8)</f>
        <v>15:00:00</v>
      </c>
      <c r="E17">
        <v>16</v>
      </c>
      <c r="F17" t="s">
        <v>8721</v>
      </c>
      <c r="G17" s="5">
        <v>63.173881278538808</v>
      </c>
      <c r="H17" s="6">
        <f>Table1[[#This Row],[Electricity usage '[W/m²']]]*Constants!$B$1/1000</f>
        <v>6317.3881278538811</v>
      </c>
      <c r="I17" s="5">
        <v>0</v>
      </c>
      <c r="J17" s="5">
        <f>Table1[[#This Row],[gas usage '[m³/m²']]]*Constants!$B$1</f>
        <v>0</v>
      </c>
      <c r="K17" s="5">
        <f>Table1[[#This Row],[gas usage '[m³']]]*Constants!$B$2</f>
        <v>0</v>
      </c>
    </row>
    <row r="18" spans="1:11" x14ac:dyDescent="0.25">
      <c r="A18" t="str">
        <f>LEFT(Table1[[#This Row],[datetime]],4)</f>
        <v>2019</v>
      </c>
      <c r="B18" t="str">
        <f>RIGHT((LEFT(Table1[[#This Row],[datetime]],7)),2)</f>
        <v>01</v>
      </c>
      <c r="C18" t="str">
        <f>RIGHT((LEFT(Table1[[#This Row],[datetime]],10)),2)</f>
        <v>01</v>
      </c>
      <c r="D18" t="str">
        <f>RIGHT(Table1[[#This Row],[datetime]],8)</f>
        <v>16:00:00</v>
      </c>
      <c r="E18">
        <v>17</v>
      </c>
      <c r="F18" t="s">
        <v>8720</v>
      </c>
      <c r="G18" s="5">
        <v>2.8538812785388101</v>
      </c>
      <c r="H18" s="6">
        <f>Table1[[#This Row],[Electricity usage '[W/m²']]]*Constants!$B$1/1000</f>
        <v>285.38812785388097</v>
      </c>
      <c r="I18" s="5">
        <v>6.1462571428571398E-3</v>
      </c>
      <c r="J18" s="5">
        <f>Table1[[#This Row],[gas usage '[m³/m²']]]*Constants!$B$1</f>
        <v>614.62571428571403</v>
      </c>
      <c r="K18" s="5">
        <f>Table1[[#This Row],[gas usage '[m³']]]*Constants!$B$2</f>
        <v>6453.569999999997</v>
      </c>
    </row>
    <row r="19" spans="1:11" x14ac:dyDescent="0.25">
      <c r="A19" t="str">
        <f>LEFT(Table1[[#This Row],[datetime]],4)</f>
        <v>2019</v>
      </c>
      <c r="B19" t="str">
        <f>RIGHT((LEFT(Table1[[#This Row],[datetime]],7)),2)</f>
        <v>01</v>
      </c>
      <c r="C19" t="str">
        <f>RIGHT((LEFT(Table1[[#This Row],[datetime]],10)),2)</f>
        <v>01</v>
      </c>
      <c r="D19" t="str">
        <f>RIGHT(Table1[[#This Row],[datetime]],8)</f>
        <v>17:00:00</v>
      </c>
      <c r="E19">
        <v>18</v>
      </c>
      <c r="F19" t="s">
        <v>8719</v>
      </c>
      <c r="G19" s="5">
        <v>2.8538812785388101</v>
      </c>
      <c r="H19" s="6">
        <f>Table1[[#This Row],[Electricity usage '[W/m²']]]*Constants!$B$1/1000</f>
        <v>285.38812785388097</v>
      </c>
      <c r="I19" s="5">
        <v>3.81878156190476E-3</v>
      </c>
      <c r="J19" s="5">
        <f>Table1[[#This Row],[gas usage '[m³/m²']]]*Constants!$B$1</f>
        <v>381.87815619047598</v>
      </c>
      <c r="K19" s="5">
        <f>Table1[[#This Row],[gas usage '[m³']]]*Constants!$B$2</f>
        <v>4009.7206399999977</v>
      </c>
    </row>
    <row r="20" spans="1:11" x14ac:dyDescent="0.25">
      <c r="A20" t="str">
        <f>LEFT(Table1[[#This Row],[datetime]],4)</f>
        <v>2019</v>
      </c>
      <c r="B20" t="str">
        <f>RIGHT((LEFT(Table1[[#This Row],[datetime]],7)),2)</f>
        <v>01</v>
      </c>
      <c r="C20" t="str">
        <f>RIGHT((LEFT(Table1[[#This Row],[datetime]],10)),2)</f>
        <v>01</v>
      </c>
      <c r="D20" t="str">
        <f>RIGHT(Table1[[#This Row],[datetime]],8)</f>
        <v>18:00:00</v>
      </c>
      <c r="E20">
        <v>19</v>
      </c>
      <c r="F20" t="s">
        <v>8718</v>
      </c>
      <c r="G20" s="5">
        <v>2.8538812785388101</v>
      </c>
      <c r="H20" s="6">
        <f>Table1[[#This Row],[Electricity usage '[W/m²']]]*Constants!$B$1/1000</f>
        <v>285.38812785388097</v>
      </c>
      <c r="I20" s="5">
        <v>3.18376777142857E-3</v>
      </c>
      <c r="J20" s="5">
        <f>Table1[[#This Row],[gas usage '[m³/m²']]]*Constants!$B$1</f>
        <v>318.37677714285701</v>
      </c>
      <c r="K20" s="5">
        <f>Table1[[#This Row],[gas usage '[m³']]]*Constants!$B$2</f>
        <v>3342.9561599999988</v>
      </c>
    </row>
    <row r="21" spans="1:11" x14ac:dyDescent="0.25">
      <c r="A21" t="str">
        <f>LEFT(Table1[[#This Row],[datetime]],4)</f>
        <v>2019</v>
      </c>
      <c r="B21" t="str">
        <f>RIGHT((LEFT(Table1[[#This Row],[datetime]],7)),2)</f>
        <v>01</v>
      </c>
      <c r="C21" t="str">
        <f>RIGHT((LEFT(Table1[[#This Row],[datetime]],10)),2)</f>
        <v>01</v>
      </c>
      <c r="D21" t="str">
        <f>RIGHT(Table1[[#This Row],[datetime]],8)</f>
        <v>19:00:00</v>
      </c>
      <c r="E21">
        <v>20</v>
      </c>
      <c r="F21" t="s">
        <v>8717</v>
      </c>
      <c r="G21" s="5">
        <v>2.8538812785388101</v>
      </c>
      <c r="H21" s="6">
        <f>Table1[[#This Row],[Electricity usage '[W/m²']]]*Constants!$B$1/1000</f>
        <v>285.38812785388097</v>
      </c>
      <c r="I21" s="5">
        <v>3.2403100952380901E-3</v>
      </c>
      <c r="J21" s="5">
        <f>Table1[[#This Row],[gas usage '[m³/m²']]]*Constants!$B$1</f>
        <v>324.03100952380902</v>
      </c>
      <c r="K21" s="5">
        <f>Table1[[#This Row],[gas usage '[m³']]]*Constants!$B$2</f>
        <v>3402.3255999999947</v>
      </c>
    </row>
    <row r="22" spans="1:11" x14ac:dyDescent="0.25">
      <c r="A22" t="str">
        <f>LEFT(Table1[[#This Row],[datetime]],4)</f>
        <v>2019</v>
      </c>
      <c r="B22" t="str">
        <f>RIGHT((LEFT(Table1[[#This Row],[datetime]],7)),2)</f>
        <v>01</v>
      </c>
      <c r="C22" t="str">
        <f>RIGHT((LEFT(Table1[[#This Row],[datetime]],10)),2)</f>
        <v>01</v>
      </c>
      <c r="D22" t="str">
        <f>RIGHT(Table1[[#This Row],[datetime]],8)</f>
        <v>20:00:00</v>
      </c>
      <c r="E22">
        <v>21</v>
      </c>
      <c r="F22" t="s">
        <v>8716</v>
      </c>
      <c r="G22" s="5">
        <v>2.8538812785388101</v>
      </c>
      <c r="H22" s="6">
        <f>Table1[[#This Row],[Electricity usage '[W/m²']]]*Constants!$B$1/1000</f>
        <v>285.38812785388097</v>
      </c>
      <c r="I22" s="5">
        <v>3.7013475047619E-3</v>
      </c>
      <c r="J22" s="5">
        <f>Table1[[#This Row],[gas usage '[m³/m²']]]*Constants!$B$1</f>
        <v>370.13475047618999</v>
      </c>
      <c r="K22" s="5">
        <f>Table1[[#This Row],[gas usage '[m³']]]*Constants!$B$2</f>
        <v>3886.4148799999948</v>
      </c>
    </row>
    <row r="23" spans="1:11" x14ac:dyDescent="0.25">
      <c r="A23" t="str">
        <f>LEFT(Table1[[#This Row],[datetime]],4)</f>
        <v>2019</v>
      </c>
      <c r="B23" t="str">
        <f>RIGHT((LEFT(Table1[[#This Row],[datetime]],7)),2)</f>
        <v>01</v>
      </c>
      <c r="C23" t="str">
        <f>RIGHT((LEFT(Table1[[#This Row],[datetime]],10)),2)</f>
        <v>01</v>
      </c>
      <c r="D23" t="str">
        <f>RIGHT(Table1[[#This Row],[datetime]],8)</f>
        <v>21:00:00</v>
      </c>
      <c r="E23">
        <v>22</v>
      </c>
      <c r="F23" t="s">
        <v>8715</v>
      </c>
      <c r="G23" s="5">
        <v>2.8538812785388101</v>
      </c>
      <c r="H23" s="6">
        <f>Table1[[#This Row],[Electricity usage '[W/m²']]]*Constants!$B$1/1000</f>
        <v>285.38812785388097</v>
      </c>
      <c r="I23" s="5">
        <v>3.9405650285714196E-3</v>
      </c>
      <c r="J23" s="5">
        <f>Table1[[#This Row],[gas usage '[m³/m²']]]*Constants!$B$1</f>
        <v>394.05650285714194</v>
      </c>
      <c r="K23" s="5">
        <f>Table1[[#This Row],[gas usage '[m³']]]*Constants!$B$2</f>
        <v>4137.59327999999</v>
      </c>
    </row>
    <row r="24" spans="1:11" x14ac:dyDescent="0.25">
      <c r="A24" t="str">
        <f>LEFT(Table1[[#This Row],[datetime]],4)</f>
        <v>2019</v>
      </c>
      <c r="B24" t="str">
        <f>RIGHT((LEFT(Table1[[#This Row],[datetime]],7)),2)</f>
        <v>01</v>
      </c>
      <c r="C24" t="str">
        <f>RIGHT((LEFT(Table1[[#This Row],[datetime]],10)),2)</f>
        <v>01</v>
      </c>
      <c r="D24" t="str">
        <f>RIGHT(Table1[[#This Row],[datetime]],8)</f>
        <v>22:00:00</v>
      </c>
      <c r="E24">
        <v>23</v>
      </c>
      <c r="F24" t="s">
        <v>8714</v>
      </c>
      <c r="G24" s="5">
        <v>2.8538812785388101</v>
      </c>
      <c r="H24" s="6">
        <f>Table1[[#This Row],[Electricity usage '[W/m²']]]*Constants!$B$1/1000</f>
        <v>285.38812785388097</v>
      </c>
      <c r="I24" s="5">
        <v>4.1275896380952304E-3</v>
      </c>
      <c r="J24" s="5">
        <f>Table1[[#This Row],[gas usage '[m³/m²']]]*Constants!$B$1</f>
        <v>412.75896380952304</v>
      </c>
      <c r="K24" s="5">
        <f>Table1[[#This Row],[gas usage '[m³']]]*Constants!$B$2</f>
        <v>4333.9691199999916</v>
      </c>
    </row>
    <row r="25" spans="1:11" x14ac:dyDescent="0.25">
      <c r="A25" t="str">
        <f>LEFT(Table1[[#This Row],[datetime]],4)</f>
        <v>2019</v>
      </c>
      <c r="B25" t="str">
        <f>RIGHT((LEFT(Table1[[#This Row],[datetime]],7)),2)</f>
        <v>01</v>
      </c>
      <c r="C25" t="str">
        <f>RIGHT((LEFT(Table1[[#This Row],[datetime]],10)),2)</f>
        <v>01</v>
      </c>
      <c r="D25" t="str">
        <f>RIGHT(Table1[[#This Row],[datetime]],8)</f>
        <v>23:00:00</v>
      </c>
      <c r="E25">
        <v>24</v>
      </c>
      <c r="F25" t="s">
        <v>8713</v>
      </c>
      <c r="G25" s="5">
        <v>2.8538812785388101</v>
      </c>
      <c r="H25" s="6">
        <f>Table1[[#This Row],[Electricity usage '[W/m²']]]*Constants!$B$1/1000</f>
        <v>285.38812785388097</v>
      </c>
      <c r="I25" s="5">
        <v>4.3059154285714201E-3</v>
      </c>
      <c r="J25" s="5">
        <f>Table1[[#This Row],[gas usage '[m³/m²']]]*Constants!$B$1</f>
        <v>430.59154285714203</v>
      </c>
      <c r="K25" s="5">
        <f>Table1[[#This Row],[gas usage '[m³']]]*Constants!$B$2</f>
        <v>4521.2111999999915</v>
      </c>
    </row>
    <row r="26" spans="1:11" x14ac:dyDescent="0.25">
      <c r="A26" t="str">
        <f>LEFT(Table1[[#This Row],[datetime]],4)</f>
        <v>2019</v>
      </c>
      <c r="B26" t="str">
        <f>RIGHT((LEFT(Table1[[#This Row],[datetime]],7)),2)</f>
        <v>01</v>
      </c>
      <c r="C26" t="str">
        <f>RIGHT((LEFT(Table1[[#This Row],[datetime]],10)),2)</f>
        <v>02</v>
      </c>
      <c r="D26" t="str">
        <f>RIGHT(Table1[[#This Row],[datetime]],8)</f>
        <v>00:00:00</v>
      </c>
      <c r="E26">
        <v>25</v>
      </c>
      <c r="F26" t="s">
        <v>8712</v>
      </c>
      <c r="G26" s="5">
        <v>63.173881278538808</v>
      </c>
      <c r="H26" s="6">
        <f>Table1[[#This Row],[Electricity usage '[W/m²']]]*Constants!$B$1/1000</f>
        <v>6317.3881278538811</v>
      </c>
      <c r="I26" s="5">
        <v>0</v>
      </c>
      <c r="J26" s="5">
        <f>Table1[[#This Row],[gas usage '[m³/m²']]]*Constants!$B$1</f>
        <v>0</v>
      </c>
      <c r="K26" s="5">
        <f>Table1[[#This Row],[gas usage '[m³']]]*Constants!$B$2</f>
        <v>0</v>
      </c>
    </row>
    <row r="27" spans="1:11" x14ac:dyDescent="0.25">
      <c r="A27" t="str">
        <f>LEFT(Table1[[#This Row],[datetime]],4)</f>
        <v>2019</v>
      </c>
      <c r="B27" t="str">
        <f>RIGHT((LEFT(Table1[[#This Row],[datetime]],7)),2)</f>
        <v>01</v>
      </c>
      <c r="C27" t="str">
        <f>RIGHT((LEFT(Table1[[#This Row],[datetime]],10)),2)</f>
        <v>02</v>
      </c>
      <c r="D27" t="str">
        <f>RIGHT(Table1[[#This Row],[datetime]],8)</f>
        <v>01:00:00</v>
      </c>
      <c r="E27">
        <v>26</v>
      </c>
      <c r="F27" t="s">
        <v>8711</v>
      </c>
      <c r="G27" s="5">
        <v>63.173881278538808</v>
      </c>
      <c r="H27" s="6">
        <f>Table1[[#This Row],[Electricity usage '[W/m²']]]*Constants!$B$1/1000</f>
        <v>6317.3881278538811</v>
      </c>
      <c r="I27" s="5">
        <v>0</v>
      </c>
      <c r="J27" s="5">
        <f>Table1[[#This Row],[gas usage '[m³/m²']]]*Constants!$B$1</f>
        <v>0</v>
      </c>
      <c r="K27" s="5">
        <f>Table1[[#This Row],[gas usage '[m³']]]*Constants!$B$2</f>
        <v>0</v>
      </c>
    </row>
    <row r="28" spans="1:11" x14ac:dyDescent="0.25">
      <c r="A28" t="str">
        <f>LEFT(Table1[[#This Row],[datetime]],4)</f>
        <v>2019</v>
      </c>
      <c r="B28" t="str">
        <f>RIGHT((LEFT(Table1[[#This Row],[datetime]],7)),2)</f>
        <v>01</v>
      </c>
      <c r="C28" t="str">
        <f>RIGHT((LEFT(Table1[[#This Row],[datetime]],10)),2)</f>
        <v>02</v>
      </c>
      <c r="D28" t="str">
        <f>RIGHT(Table1[[#This Row],[datetime]],8)</f>
        <v>02:00:00</v>
      </c>
      <c r="E28">
        <v>27</v>
      </c>
      <c r="F28" t="s">
        <v>8710</v>
      </c>
      <c r="G28" s="5">
        <v>63.173881278538808</v>
      </c>
      <c r="H28" s="6">
        <f>Table1[[#This Row],[Electricity usage '[W/m²']]]*Constants!$B$1/1000</f>
        <v>6317.3881278538811</v>
      </c>
      <c r="I28" s="5">
        <v>0</v>
      </c>
      <c r="J28" s="5">
        <f>Table1[[#This Row],[gas usage '[m³/m²']]]*Constants!$B$1</f>
        <v>0</v>
      </c>
      <c r="K28" s="5">
        <f>Table1[[#This Row],[gas usage '[m³']]]*Constants!$B$2</f>
        <v>0</v>
      </c>
    </row>
    <row r="29" spans="1:11" x14ac:dyDescent="0.25">
      <c r="A29" t="str">
        <f>LEFT(Table1[[#This Row],[datetime]],4)</f>
        <v>2019</v>
      </c>
      <c r="B29" t="str">
        <f>RIGHT((LEFT(Table1[[#This Row],[datetime]],7)),2)</f>
        <v>01</v>
      </c>
      <c r="C29" t="str">
        <f>RIGHT((LEFT(Table1[[#This Row],[datetime]],10)),2)</f>
        <v>02</v>
      </c>
      <c r="D29" t="str">
        <f>RIGHT(Table1[[#This Row],[datetime]],8)</f>
        <v>03:00:00</v>
      </c>
      <c r="E29">
        <v>28</v>
      </c>
      <c r="F29" t="s">
        <v>8709</v>
      </c>
      <c r="G29" s="5">
        <v>63.173881278538808</v>
      </c>
      <c r="H29" s="6">
        <f>Table1[[#This Row],[Electricity usage '[W/m²']]]*Constants!$B$1/1000</f>
        <v>6317.3881278538811</v>
      </c>
      <c r="I29" s="5">
        <v>0</v>
      </c>
      <c r="J29" s="5">
        <f>Table1[[#This Row],[gas usage '[m³/m²']]]*Constants!$B$1</f>
        <v>0</v>
      </c>
      <c r="K29" s="5">
        <f>Table1[[#This Row],[gas usage '[m³']]]*Constants!$B$2</f>
        <v>0</v>
      </c>
    </row>
    <row r="30" spans="1:11" x14ac:dyDescent="0.25">
      <c r="A30" t="str">
        <f>LEFT(Table1[[#This Row],[datetime]],4)</f>
        <v>2019</v>
      </c>
      <c r="B30" t="str">
        <f>RIGHT((LEFT(Table1[[#This Row],[datetime]],7)),2)</f>
        <v>01</v>
      </c>
      <c r="C30" t="str">
        <f>RIGHT((LEFT(Table1[[#This Row],[datetime]],10)),2)</f>
        <v>02</v>
      </c>
      <c r="D30" t="str">
        <f>RIGHT(Table1[[#This Row],[datetime]],8)</f>
        <v>04:00:00</v>
      </c>
      <c r="E30">
        <v>29</v>
      </c>
      <c r="F30" t="s">
        <v>8708</v>
      </c>
      <c r="G30" s="5">
        <v>63.173881278538808</v>
      </c>
      <c r="H30" s="6">
        <f>Table1[[#This Row],[Electricity usage '[W/m²']]]*Constants!$B$1/1000</f>
        <v>6317.3881278538811</v>
      </c>
      <c r="I30" s="5">
        <v>0</v>
      </c>
      <c r="J30" s="5">
        <f>Table1[[#This Row],[gas usage '[m³/m²']]]*Constants!$B$1</f>
        <v>0</v>
      </c>
      <c r="K30" s="5">
        <f>Table1[[#This Row],[gas usage '[m³']]]*Constants!$B$2</f>
        <v>0</v>
      </c>
    </row>
    <row r="31" spans="1:11" x14ac:dyDescent="0.25">
      <c r="A31" t="str">
        <f>LEFT(Table1[[#This Row],[datetime]],4)</f>
        <v>2019</v>
      </c>
      <c r="B31" t="str">
        <f>RIGHT((LEFT(Table1[[#This Row],[datetime]],7)),2)</f>
        <v>01</v>
      </c>
      <c r="C31" t="str">
        <f>RIGHT((LEFT(Table1[[#This Row],[datetime]],10)),2)</f>
        <v>02</v>
      </c>
      <c r="D31" t="str">
        <f>RIGHT(Table1[[#This Row],[datetime]],8)</f>
        <v>05:00:00</v>
      </c>
      <c r="E31">
        <v>30</v>
      </c>
      <c r="F31" t="s">
        <v>8707</v>
      </c>
      <c r="G31" s="5">
        <v>63.173881278538808</v>
      </c>
      <c r="H31" s="6">
        <f>Table1[[#This Row],[Electricity usage '[W/m²']]]*Constants!$B$1/1000</f>
        <v>6317.3881278538811</v>
      </c>
      <c r="I31" s="5">
        <v>0</v>
      </c>
      <c r="J31" s="5">
        <f>Table1[[#This Row],[gas usage '[m³/m²']]]*Constants!$B$1</f>
        <v>0</v>
      </c>
      <c r="K31" s="5">
        <f>Table1[[#This Row],[gas usage '[m³']]]*Constants!$B$2</f>
        <v>0</v>
      </c>
    </row>
    <row r="32" spans="1:11" x14ac:dyDescent="0.25">
      <c r="A32" t="str">
        <f>LEFT(Table1[[#This Row],[datetime]],4)</f>
        <v>2019</v>
      </c>
      <c r="B32" t="str">
        <f>RIGHT((LEFT(Table1[[#This Row],[datetime]],7)),2)</f>
        <v>01</v>
      </c>
      <c r="C32" t="str">
        <f>RIGHT((LEFT(Table1[[#This Row],[datetime]],10)),2)</f>
        <v>02</v>
      </c>
      <c r="D32" t="str">
        <f>RIGHT(Table1[[#This Row],[datetime]],8)</f>
        <v>06:00:00</v>
      </c>
      <c r="E32">
        <v>31</v>
      </c>
      <c r="F32" t="s">
        <v>8706</v>
      </c>
      <c r="G32" s="5">
        <v>63.173881278538808</v>
      </c>
      <c r="H32" s="6">
        <f>Table1[[#This Row],[Electricity usage '[W/m²']]]*Constants!$B$1/1000</f>
        <v>6317.3881278538811</v>
      </c>
      <c r="I32" s="5">
        <v>0</v>
      </c>
      <c r="J32" s="5">
        <f>Table1[[#This Row],[gas usage '[m³/m²']]]*Constants!$B$1</f>
        <v>0</v>
      </c>
      <c r="K32" s="5">
        <f>Table1[[#This Row],[gas usage '[m³']]]*Constants!$B$2</f>
        <v>0</v>
      </c>
    </row>
    <row r="33" spans="1:11" x14ac:dyDescent="0.25">
      <c r="A33" t="str">
        <f>LEFT(Table1[[#This Row],[datetime]],4)</f>
        <v>2019</v>
      </c>
      <c r="B33" t="str">
        <f>RIGHT((LEFT(Table1[[#This Row],[datetime]],7)),2)</f>
        <v>01</v>
      </c>
      <c r="C33" t="str">
        <f>RIGHT((LEFT(Table1[[#This Row],[datetime]],10)),2)</f>
        <v>02</v>
      </c>
      <c r="D33" t="str">
        <f>RIGHT(Table1[[#This Row],[datetime]],8)</f>
        <v>07:00:00</v>
      </c>
      <c r="E33">
        <v>32</v>
      </c>
      <c r="F33" t="s">
        <v>8705</v>
      </c>
      <c r="G33" s="5">
        <v>63.173881278538808</v>
      </c>
      <c r="H33" s="6">
        <f>Table1[[#This Row],[Electricity usage '[W/m²']]]*Constants!$B$1/1000</f>
        <v>6317.3881278538811</v>
      </c>
      <c r="I33" s="5">
        <v>1.9882952380952299E-3</v>
      </c>
      <c r="J33" s="5">
        <f>Table1[[#This Row],[gas usage '[m³/m²']]]*Constants!$B$1</f>
        <v>198.82952380952298</v>
      </c>
      <c r="K33" s="5">
        <f>Table1[[#This Row],[gas usage '[m³']]]*Constants!$B$2</f>
        <v>2087.7099999999914</v>
      </c>
    </row>
    <row r="34" spans="1:11" x14ac:dyDescent="0.25">
      <c r="A34" t="str">
        <f>LEFT(Table1[[#This Row],[datetime]],4)</f>
        <v>2019</v>
      </c>
      <c r="B34" t="str">
        <f>RIGHT((LEFT(Table1[[#This Row],[datetime]],7)),2)</f>
        <v>01</v>
      </c>
      <c r="C34" t="str">
        <f>RIGHT((LEFT(Table1[[#This Row],[datetime]],10)),2)</f>
        <v>02</v>
      </c>
      <c r="D34" t="str">
        <f>RIGHT(Table1[[#This Row],[datetime]],8)</f>
        <v>08:00:00</v>
      </c>
      <c r="E34">
        <v>33</v>
      </c>
      <c r="F34" t="s">
        <v>8704</v>
      </c>
      <c r="G34" s="5">
        <v>63.173881278538808</v>
      </c>
      <c r="H34" s="6">
        <f>Table1[[#This Row],[Electricity usage '[W/m²']]]*Constants!$B$1/1000</f>
        <v>6317.3881278538811</v>
      </c>
      <c r="I34" s="5">
        <v>0</v>
      </c>
      <c r="J34" s="5">
        <f>Table1[[#This Row],[gas usage '[m³/m²']]]*Constants!$B$1</f>
        <v>0</v>
      </c>
      <c r="K34" s="5">
        <f>Table1[[#This Row],[gas usage '[m³']]]*Constants!$B$2</f>
        <v>0</v>
      </c>
    </row>
    <row r="35" spans="1:11" x14ac:dyDescent="0.25">
      <c r="A35" t="str">
        <f>LEFT(Table1[[#This Row],[datetime]],4)</f>
        <v>2019</v>
      </c>
      <c r="B35" t="str">
        <f>RIGHT((LEFT(Table1[[#This Row],[datetime]],7)),2)</f>
        <v>01</v>
      </c>
      <c r="C35" t="str">
        <f>RIGHT((LEFT(Table1[[#This Row],[datetime]],10)),2)</f>
        <v>02</v>
      </c>
      <c r="D35" t="str">
        <f>RIGHT(Table1[[#This Row],[datetime]],8)</f>
        <v>09:00:00</v>
      </c>
      <c r="E35">
        <v>34</v>
      </c>
      <c r="F35" t="s">
        <v>8703</v>
      </c>
      <c r="G35" s="5">
        <v>63.173881278538808</v>
      </c>
      <c r="H35" s="6">
        <f>Table1[[#This Row],[Electricity usage '[W/m²']]]*Constants!$B$1/1000</f>
        <v>6317.3881278538811</v>
      </c>
      <c r="I35" s="5">
        <v>0</v>
      </c>
      <c r="J35" s="5">
        <f>Table1[[#This Row],[gas usage '[m³/m²']]]*Constants!$B$1</f>
        <v>0</v>
      </c>
      <c r="K35" s="5">
        <f>Table1[[#This Row],[gas usage '[m³']]]*Constants!$B$2</f>
        <v>0</v>
      </c>
    </row>
    <row r="36" spans="1:11" x14ac:dyDescent="0.25">
      <c r="A36" t="str">
        <f>LEFT(Table1[[#This Row],[datetime]],4)</f>
        <v>2019</v>
      </c>
      <c r="B36" t="str">
        <f>RIGHT((LEFT(Table1[[#This Row],[datetime]],7)),2)</f>
        <v>01</v>
      </c>
      <c r="C36" t="str">
        <f>RIGHT((LEFT(Table1[[#This Row],[datetime]],10)),2)</f>
        <v>02</v>
      </c>
      <c r="D36" t="str">
        <f>RIGHT(Table1[[#This Row],[datetime]],8)</f>
        <v>10:00:00</v>
      </c>
      <c r="E36">
        <v>35</v>
      </c>
      <c r="F36" t="s">
        <v>8702</v>
      </c>
      <c r="G36" s="5">
        <v>63.173881278538808</v>
      </c>
      <c r="H36" s="6">
        <f>Table1[[#This Row],[Electricity usage '[W/m²']]]*Constants!$B$1/1000</f>
        <v>6317.3881278538811</v>
      </c>
      <c r="I36" s="5">
        <v>0</v>
      </c>
      <c r="J36" s="5">
        <f>Table1[[#This Row],[gas usage '[m³/m²']]]*Constants!$B$1</f>
        <v>0</v>
      </c>
      <c r="K36" s="5">
        <f>Table1[[#This Row],[gas usage '[m³']]]*Constants!$B$2</f>
        <v>0</v>
      </c>
    </row>
    <row r="37" spans="1:11" x14ac:dyDescent="0.25">
      <c r="A37" t="str">
        <f>LEFT(Table1[[#This Row],[datetime]],4)</f>
        <v>2019</v>
      </c>
      <c r="B37" t="str">
        <f>RIGHT((LEFT(Table1[[#This Row],[datetime]],7)),2)</f>
        <v>01</v>
      </c>
      <c r="C37" t="str">
        <f>RIGHT((LEFT(Table1[[#This Row],[datetime]],10)),2)</f>
        <v>02</v>
      </c>
      <c r="D37" t="str">
        <f>RIGHT(Table1[[#This Row],[datetime]],8)</f>
        <v>11:00:00</v>
      </c>
      <c r="E37">
        <v>36</v>
      </c>
      <c r="F37" t="s">
        <v>8701</v>
      </c>
      <c r="G37" s="5">
        <v>63.173881278538808</v>
      </c>
      <c r="H37" s="6">
        <f>Table1[[#This Row],[Electricity usage '[W/m²']]]*Constants!$B$1/1000</f>
        <v>6317.3881278538811</v>
      </c>
      <c r="I37" s="5">
        <v>0</v>
      </c>
      <c r="J37" s="5">
        <f>Table1[[#This Row],[gas usage '[m³/m²']]]*Constants!$B$1</f>
        <v>0</v>
      </c>
      <c r="K37" s="5">
        <f>Table1[[#This Row],[gas usage '[m³']]]*Constants!$B$2</f>
        <v>0</v>
      </c>
    </row>
    <row r="38" spans="1:11" x14ac:dyDescent="0.25">
      <c r="A38" t="str">
        <f>LEFT(Table1[[#This Row],[datetime]],4)</f>
        <v>2019</v>
      </c>
      <c r="B38" t="str">
        <f>RIGHT((LEFT(Table1[[#This Row],[datetime]],7)),2)</f>
        <v>01</v>
      </c>
      <c r="C38" t="str">
        <f>RIGHT((LEFT(Table1[[#This Row],[datetime]],10)),2)</f>
        <v>02</v>
      </c>
      <c r="D38" t="str">
        <f>RIGHT(Table1[[#This Row],[datetime]],8)</f>
        <v>12:00:00</v>
      </c>
      <c r="E38">
        <v>37</v>
      </c>
      <c r="F38" t="s">
        <v>8700</v>
      </c>
      <c r="G38" s="5">
        <v>63.173881278538808</v>
      </c>
      <c r="H38" s="6">
        <f>Table1[[#This Row],[Electricity usage '[W/m²']]]*Constants!$B$1/1000</f>
        <v>6317.3881278538811</v>
      </c>
      <c r="I38" s="5">
        <v>0</v>
      </c>
      <c r="J38" s="5">
        <f>Table1[[#This Row],[gas usage '[m³/m²']]]*Constants!$B$1</f>
        <v>0</v>
      </c>
      <c r="K38" s="5">
        <f>Table1[[#This Row],[gas usage '[m³']]]*Constants!$B$2</f>
        <v>0</v>
      </c>
    </row>
    <row r="39" spans="1:11" x14ac:dyDescent="0.25">
      <c r="A39" t="str">
        <f>LEFT(Table1[[#This Row],[datetime]],4)</f>
        <v>2019</v>
      </c>
      <c r="B39" t="str">
        <f>RIGHT((LEFT(Table1[[#This Row],[datetime]],7)),2)</f>
        <v>01</v>
      </c>
      <c r="C39" t="str">
        <f>RIGHT((LEFT(Table1[[#This Row],[datetime]],10)),2)</f>
        <v>02</v>
      </c>
      <c r="D39" t="str">
        <f>RIGHT(Table1[[#This Row],[datetime]],8)</f>
        <v>13:00:00</v>
      </c>
      <c r="E39">
        <v>38</v>
      </c>
      <c r="F39" t="s">
        <v>8699</v>
      </c>
      <c r="G39" s="5">
        <v>63.173881278538808</v>
      </c>
      <c r="H39" s="6">
        <f>Table1[[#This Row],[Electricity usage '[W/m²']]]*Constants!$B$1/1000</f>
        <v>6317.3881278538811</v>
      </c>
      <c r="I39" s="5">
        <v>0</v>
      </c>
      <c r="J39" s="5">
        <f>Table1[[#This Row],[gas usage '[m³/m²']]]*Constants!$B$1</f>
        <v>0</v>
      </c>
      <c r="K39" s="5">
        <f>Table1[[#This Row],[gas usage '[m³']]]*Constants!$B$2</f>
        <v>0</v>
      </c>
    </row>
    <row r="40" spans="1:11" x14ac:dyDescent="0.25">
      <c r="A40" t="str">
        <f>LEFT(Table1[[#This Row],[datetime]],4)</f>
        <v>2019</v>
      </c>
      <c r="B40" t="str">
        <f>RIGHT((LEFT(Table1[[#This Row],[datetime]],7)),2)</f>
        <v>01</v>
      </c>
      <c r="C40" t="str">
        <f>RIGHT((LEFT(Table1[[#This Row],[datetime]],10)),2)</f>
        <v>02</v>
      </c>
      <c r="D40" t="str">
        <f>RIGHT(Table1[[#This Row],[datetime]],8)</f>
        <v>14:00:00</v>
      </c>
      <c r="E40">
        <v>39</v>
      </c>
      <c r="F40" t="s">
        <v>8698</v>
      </c>
      <c r="G40" s="5">
        <v>63.173881278538808</v>
      </c>
      <c r="H40" s="6">
        <f>Table1[[#This Row],[Electricity usage '[W/m²']]]*Constants!$B$1/1000</f>
        <v>6317.3881278538811</v>
      </c>
      <c r="I40" s="5">
        <v>0</v>
      </c>
      <c r="J40" s="5">
        <f>Table1[[#This Row],[gas usage '[m³/m²']]]*Constants!$B$1</f>
        <v>0</v>
      </c>
      <c r="K40" s="5">
        <f>Table1[[#This Row],[gas usage '[m³']]]*Constants!$B$2</f>
        <v>0</v>
      </c>
    </row>
    <row r="41" spans="1:11" x14ac:dyDescent="0.25">
      <c r="A41" t="str">
        <f>LEFT(Table1[[#This Row],[datetime]],4)</f>
        <v>2019</v>
      </c>
      <c r="B41" t="str">
        <f>RIGHT((LEFT(Table1[[#This Row],[datetime]],7)),2)</f>
        <v>01</v>
      </c>
      <c r="C41" t="str">
        <f>RIGHT((LEFT(Table1[[#This Row],[datetime]],10)),2)</f>
        <v>02</v>
      </c>
      <c r="D41" t="str">
        <f>RIGHT(Table1[[#This Row],[datetime]],8)</f>
        <v>15:00:00</v>
      </c>
      <c r="E41">
        <v>40</v>
      </c>
      <c r="F41" t="s">
        <v>8697</v>
      </c>
      <c r="G41" s="5">
        <v>63.173881278538808</v>
      </c>
      <c r="H41" s="6">
        <f>Table1[[#This Row],[Electricity usage '[W/m²']]]*Constants!$B$1/1000</f>
        <v>6317.3881278538811</v>
      </c>
      <c r="I41" s="5">
        <v>0</v>
      </c>
      <c r="J41" s="5">
        <f>Table1[[#This Row],[gas usage '[m³/m²']]]*Constants!$B$1</f>
        <v>0</v>
      </c>
      <c r="K41" s="5">
        <f>Table1[[#This Row],[gas usage '[m³']]]*Constants!$B$2</f>
        <v>0</v>
      </c>
    </row>
    <row r="42" spans="1:11" x14ac:dyDescent="0.25">
      <c r="A42" t="str">
        <f>LEFT(Table1[[#This Row],[datetime]],4)</f>
        <v>2019</v>
      </c>
      <c r="B42" t="str">
        <f>RIGHT((LEFT(Table1[[#This Row],[datetime]],7)),2)</f>
        <v>01</v>
      </c>
      <c r="C42" t="str">
        <f>RIGHT((LEFT(Table1[[#This Row],[datetime]],10)),2)</f>
        <v>02</v>
      </c>
      <c r="D42" t="str">
        <f>RIGHT(Table1[[#This Row],[datetime]],8)</f>
        <v>16:00:00</v>
      </c>
      <c r="E42">
        <v>41</v>
      </c>
      <c r="F42" t="s">
        <v>8696</v>
      </c>
      <c r="G42" s="5">
        <v>2.8538812785388101</v>
      </c>
      <c r="H42" s="6">
        <f>Table1[[#This Row],[Electricity usage '[W/m²']]]*Constants!$B$1/1000</f>
        <v>285.38812785388097</v>
      </c>
      <c r="I42" s="5">
        <v>9.5570476190476109E-3</v>
      </c>
      <c r="J42" s="5">
        <f>Table1[[#This Row],[gas usage '[m³/m²']]]*Constants!$B$1</f>
        <v>955.70476190476109</v>
      </c>
      <c r="K42" s="5">
        <f>Table1[[#This Row],[gas usage '[m³']]]*Constants!$B$2</f>
        <v>10034.899999999991</v>
      </c>
    </row>
    <row r="43" spans="1:11" x14ac:dyDescent="0.25">
      <c r="A43" t="str">
        <f>LEFT(Table1[[#This Row],[datetime]],4)</f>
        <v>2019</v>
      </c>
      <c r="B43" t="str">
        <f>RIGHT((LEFT(Table1[[#This Row],[datetime]],7)),2)</f>
        <v>01</v>
      </c>
      <c r="C43" t="str">
        <f>RIGHT((LEFT(Table1[[#This Row],[datetime]],10)),2)</f>
        <v>02</v>
      </c>
      <c r="D43" t="str">
        <f>RIGHT(Table1[[#This Row],[datetime]],8)</f>
        <v>17:00:00</v>
      </c>
      <c r="E43">
        <v>42</v>
      </c>
      <c r="F43" t="s">
        <v>8695</v>
      </c>
      <c r="G43" s="5">
        <v>2.8538812785388101</v>
      </c>
      <c r="H43" s="6">
        <f>Table1[[#This Row],[Electricity usage '[W/m²']]]*Constants!$B$1/1000</f>
        <v>285.38812785388097</v>
      </c>
      <c r="I43" s="5">
        <v>5.3323760761904704E-3</v>
      </c>
      <c r="J43" s="5">
        <f>Table1[[#This Row],[gas usage '[m³/m²']]]*Constants!$B$1</f>
        <v>533.23760761904703</v>
      </c>
      <c r="K43" s="5">
        <f>Table1[[#This Row],[gas usage '[m³']]]*Constants!$B$2</f>
        <v>5598.9948799999938</v>
      </c>
    </row>
    <row r="44" spans="1:11" x14ac:dyDescent="0.25">
      <c r="A44" t="str">
        <f>LEFT(Table1[[#This Row],[datetime]],4)</f>
        <v>2019</v>
      </c>
      <c r="B44" t="str">
        <f>RIGHT((LEFT(Table1[[#This Row],[datetime]],7)),2)</f>
        <v>01</v>
      </c>
      <c r="C44" t="str">
        <f>RIGHT((LEFT(Table1[[#This Row],[datetime]],10)),2)</f>
        <v>02</v>
      </c>
      <c r="D44" t="str">
        <f>RIGHT(Table1[[#This Row],[datetime]],8)</f>
        <v>18:00:00</v>
      </c>
      <c r="E44">
        <v>43</v>
      </c>
      <c r="F44" t="s">
        <v>8694</v>
      </c>
      <c r="G44" s="5">
        <v>2.8538812785388101</v>
      </c>
      <c r="H44" s="6">
        <f>Table1[[#This Row],[Electricity usage '[W/m²']]]*Constants!$B$1/1000</f>
        <v>285.38812785388097</v>
      </c>
      <c r="I44" s="5">
        <v>4.4885906285714204E-3</v>
      </c>
      <c r="J44" s="5">
        <f>Table1[[#This Row],[gas usage '[m³/m²']]]*Constants!$B$1</f>
        <v>448.85906285714202</v>
      </c>
      <c r="K44" s="5">
        <f>Table1[[#This Row],[gas usage '[m³']]]*Constants!$B$2</f>
        <v>4713.0201599999909</v>
      </c>
    </row>
    <row r="45" spans="1:11" x14ac:dyDescent="0.25">
      <c r="A45" t="str">
        <f>LEFT(Table1[[#This Row],[datetime]],4)</f>
        <v>2019</v>
      </c>
      <c r="B45" t="str">
        <f>RIGHT((LEFT(Table1[[#This Row],[datetime]],7)),2)</f>
        <v>01</v>
      </c>
      <c r="C45" t="str">
        <f>RIGHT((LEFT(Table1[[#This Row],[datetime]],10)),2)</f>
        <v>02</v>
      </c>
      <c r="D45" t="str">
        <f>RIGHT(Table1[[#This Row],[datetime]],8)</f>
        <v>19:00:00</v>
      </c>
      <c r="E45">
        <v>44</v>
      </c>
      <c r="F45" t="s">
        <v>8693</v>
      </c>
      <c r="G45" s="5">
        <v>2.8538812785388101</v>
      </c>
      <c r="H45" s="6">
        <f>Table1[[#This Row],[Electricity usage '[W/m²']]]*Constants!$B$1/1000</f>
        <v>285.38812785388097</v>
      </c>
      <c r="I45" s="5">
        <v>4.2841683809523804E-3</v>
      </c>
      <c r="J45" s="5">
        <f>Table1[[#This Row],[gas usage '[m³/m²']]]*Constants!$B$1</f>
        <v>428.41683809523806</v>
      </c>
      <c r="K45" s="5">
        <f>Table1[[#This Row],[gas usage '[m³']]]*Constants!$B$2</f>
        <v>4498.3768</v>
      </c>
    </row>
    <row r="46" spans="1:11" x14ac:dyDescent="0.25">
      <c r="A46" t="str">
        <f>LEFT(Table1[[#This Row],[datetime]],4)</f>
        <v>2019</v>
      </c>
      <c r="B46" t="str">
        <f>RIGHT((LEFT(Table1[[#This Row],[datetime]],7)),2)</f>
        <v>01</v>
      </c>
      <c r="C46" t="str">
        <f>RIGHT((LEFT(Table1[[#This Row],[datetime]],10)),2)</f>
        <v>02</v>
      </c>
      <c r="D46" t="str">
        <f>RIGHT(Table1[[#This Row],[datetime]],8)</f>
        <v>20:00:00</v>
      </c>
      <c r="E46">
        <v>45</v>
      </c>
      <c r="F46" t="s">
        <v>8692</v>
      </c>
      <c r="G46" s="5">
        <v>2.8538812785388101</v>
      </c>
      <c r="H46" s="6">
        <f>Table1[[#This Row],[Electricity usage '[W/m²']]]*Constants!$B$1/1000</f>
        <v>285.38812785388097</v>
      </c>
      <c r="I46" s="5">
        <v>4.2015296000000001E-3</v>
      </c>
      <c r="J46" s="5">
        <f>Table1[[#This Row],[gas usage '[m³/m²']]]*Constants!$B$1</f>
        <v>420.15296000000001</v>
      </c>
      <c r="K46" s="5">
        <f>Table1[[#This Row],[gas usage '[m³']]]*Constants!$B$2</f>
        <v>4411.6060800000005</v>
      </c>
    </row>
    <row r="47" spans="1:11" x14ac:dyDescent="0.25">
      <c r="A47" t="str">
        <f>LEFT(Table1[[#This Row],[datetime]],4)</f>
        <v>2019</v>
      </c>
      <c r="B47" t="str">
        <f>RIGHT((LEFT(Table1[[#This Row],[datetime]],7)),2)</f>
        <v>01</v>
      </c>
      <c r="C47" t="str">
        <f>RIGHT((LEFT(Table1[[#This Row],[datetime]],10)),2)</f>
        <v>02</v>
      </c>
      <c r="D47" t="str">
        <f>RIGHT(Table1[[#This Row],[datetime]],8)</f>
        <v>21:00:00</v>
      </c>
      <c r="E47">
        <v>46</v>
      </c>
      <c r="F47" t="s">
        <v>8691</v>
      </c>
      <c r="G47" s="5">
        <v>2.8538812785388101</v>
      </c>
      <c r="H47" s="6">
        <f>Table1[[#This Row],[Electricity usage '[W/m²']]]*Constants!$B$1/1000</f>
        <v>285.38812785388097</v>
      </c>
      <c r="I47" s="5">
        <v>4.1275896380952304E-3</v>
      </c>
      <c r="J47" s="5">
        <f>Table1[[#This Row],[gas usage '[m³/m²']]]*Constants!$B$1</f>
        <v>412.75896380952304</v>
      </c>
      <c r="K47" s="5">
        <f>Table1[[#This Row],[gas usage '[m³']]]*Constants!$B$2</f>
        <v>4333.9691199999916</v>
      </c>
    </row>
    <row r="48" spans="1:11" x14ac:dyDescent="0.25">
      <c r="A48" t="str">
        <f>LEFT(Table1[[#This Row],[datetime]],4)</f>
        <v>2019</v>
      </c>
      <c r="B48" t="str">
        <f>RIGHT((LEFT(Table1[[#This Row],[datetime]],7)),2)</f>
        <v>01</v>
      </c>
      <c r="C48" t="str">
        <f>RIGHT((LEFT(Table1[[#This Row],[datetime]],10)),2)</f>
        <v>02</v>
      </c>
      <c r="D48" t="str">
        <f>RIGHT(Table1[[#This Row],[datetime]],8)</f>
        <v>22:00:00</v>
      </c>
      <c r="E48">
        <v>47</v>
      </c>
      <c r="F48" t="s">
        <v>8690</v>
      </c>
      <c r="G48" s="5">
        <v>2.8538812785388101</v>
      </c>
      <c r="H48" s="6">
        <f>Table1[[#This Row],[Electricity usage '[W/m²']]]*Constants!$B$1/1000</f>
        <v>285.38812785388097</v>
      </c>
      <c r="I48" s="5">
        <v>4.0058061714285699E-3</v>
      </c>
      <c r="J48" s="5">
        <f>Table1[[#This Row],[gas usage '[m³/m²']]]*Constants!$B$1</f>
        <v>400.58061714285697</v>
      </c>
      <c r="K48" s="5">
        <f>Table1[[#This Row],[gas usage '[m³']]]*Constants!$B$2</f>
        <v>4206.0964799999983</v>
      </c>
    </row>
    <row r="49" spans="1:11" x14ac:dyDescent="0.25">
      <c r="A49" t="str">
        <f>LEFT(Table1[[#This Row],[datetime]],4)</f>
        <v>2019</v>
      </c>
      <c r="B49" t="str">
        <f>RIGHT((LEFT(Table1[[#This Row],[datetime]],7)),2)</f>
        <v>01</v>
      </c>
      <c r="C49" t="str">
        <f>RIGHT((LEFT(Table1[[#This Row],[datetime]],10)),2)</f>
        <v>02</v>
      </c>
      <c r="D49" t="str">
        <f>RIGHT(Table1[[#This Row],[datetime]],8)</f>
        <v>23:00:00</v>
      </c>
      <c r="E49">
        <v>48</v>
      </c>
      <c r="F49" t="s">
        <v>8689</v>
      </c>
      <c r="G49" s="5">
        <v>2.8538812785388101</v>
      </c>
      <c r="H49" s="6">
        <f>Table1[[#This Row],[Electricity usage '[W/m²']]]*Constants!$B$1/1000</f>
        <v>285.38812785388097</v>
      </c>
      <c r="I49" s="5">
        <v>3.8970709333333302E-3</v>
      </c>
      <c r="J49" s="5">
        <f>Table1[[#This Row],[gas usage '[m³/m²']]]*Constants!$B$1</f>
        <v>389.70709333333303</v>
      </c>
      <c r="K49" s="5">
        <f>Table1[[#This Row],[gas usage '[m³']]]*Constants!$B$2</f>
        <v>4091.9244799999969</v>
      </c>
    </row>
    <row r="50" spans="1:11" x14ac:dyDescent="0.25">
      <c r="A50" t="str">
        <f>LEFT(Table1[[#This Row],[datetime]],4)</f>
        <v>2019</v>
      </c>
      <c r="B50" t="str">
        <f>RIGHT((LEFT(Table1[[#This Row],[datetime]],7)),2)</f>
        <v>01</v>
      </c>
      <c r="C50" t="str">
        <f>RIGHT((LEFT(Table1[[#This Row],[datetime]],10)),2)</f>
        <v>03</v>
      </c>
      <c r="D50" t="str">
        <f>RIGHT(Table1[[#This Row],[datetime]],8)</f>
        <v>00:00:00</v>
      </c>
      <c r="E50">
        <v>49</v>
      </c>
      <c r="F50" t="s">
        <v>8688</v>
      </c>
      <c r="G50" s="5">
        <v>63.173881278538808</v>
      </c>
      <c r="H50" s="6">
        <f>Table1[[#This Row],[Electricity usage '[W/m²']]]*Constants!$B$1/1000</f>
        <v>6317.3881278538811</v>
      </c>
      <c r="I50" s="5">
        <v>0</v>
      </c>
      <c r="J50" s="5">
        <f>Table1[[#This Row],[gas usage '[m³/m²']]]*Constants!$B$1</f>
        <v>0</v>
      </c>
      <c r="K50" s="5">
        <f>Table1[[#This Row],[gas usage '[m³']]]*Constants!$B$2</f>
        <v>0</v>
      </c>
    </row>
    <row r="51" spans="1:11" x14ac:dyDescent="0.25">
      <c r="A51" t="str">
        <f>LEFT(Table1[[#This Row],[datetime]],4)</f>
        <v>2019</v>
      </c>
      <c r="B51" t="str">
        <f>RIGHT((LEFT(Table1[[#This Row],[datetime]],7)),2)</f>
        <v>01</v>
      </c>
      <c r="C51" t="str">
        <f>RIGHT((LEFT(Table1[[#This Row],[datetime]],10)),2)</f>
        <v>03</v>
      </c>
      <c r="D51" t="str">
        <f>RIGHT(Table1[[#This Row],[datetime]],8)</f>
        <v>01:00:00</v>
      </c>
      <c r="E51">
        <v>50</v>
      </c>
      <c r="F51" t="s">
        <v>8687</v>
      </c>
      <c r="G51" s="5">
        <v>63.173881278538808</v>
      </c>
      <c r="H51" s="6">
        <f>Table1[[#This Row],[Electricity usage '[W/m²']]]*Constants!$B$1/1000</f>
        <v>6317.3881278538811</v>
      </c>
      <c r="I51" s="5">
        <v>0</v>
      </c>
      <c r="J51" s="5">
        <f>Table1[[#This Row],[gas usage '[m³/m²']]]*Constants!$B$1</f>
        <v>0</v>
      </c>
      <c r="K51" s="5">
        <f>Table1[[#This Row],[gas usage '[m³']]]*Constants!$B$2</f>
        <v>0</v>
      </c>
    </row>
    <row r="52" spans="1:11" x14ac:dyDescent="0.25">
      <c r="A52" t="str">
        <f>LEFT(Table1[[#This Row],[datetime]],4)</f>
        <v>2019</v>
      </c>
      <c r="B52" t="str">
        <f>RIGHT((LEFT(Table1[[#This Row],[datetime]],7)),2)</f>
        <v>01</v>
      </c>
      <c r="C52" t="str">
        <f>RIGHT((LEFT(Table1[[#This Row],[datetime]],10)),2)</f>
        <v>03</v>
      </c>
      <c r="D52" t="str">
        <f>RIGHT(Table1[[#This Row],[datetime]],8)</f>
        <v>02:00:00</v>
      </c>
      <c r="E52">
        <v>51</v>
      </c>
      <c r="F52" t="s">
        <v>8686</v>
      </c>
      <c r="G52" s="5">
        <v>63.173881278538808</v>
      </c>
      <c r="H52" s="6">
        <f>Table1[[#This Row],[Electricity usage '[W/m²']]]*Constants!$B$1/1000</f>
        <v>6317.3881278538811</v>
      </c>
      <c r="I52" s="5">
        <v>0</v>
      </c>
      <c r="J52" s="5">
        <f>Table1[[#This Row],[gas usage '[m³/m²']]]*Constants!$B$1</f>
        <v>0</v>
      </c>
      <c r="K52" s="5">
        <f>Table1[[#This Row],[gas usage '[m³']]]*Constants!$B$2</f>
        <v>0</v>
      </c>
    </row>
    <row r="53" spans="1:11" x14ac:dyDescent="0.25">
      <c r="A53" t="str">
        <f>LEFT(Table1[[#This Row],[datetime]],4)</f>
        <v>2019</v>
      </c>
      <c r="B53" t="str">
        <f>RIGHT((LEFT(Table1[[#This Row],[datetime]],7)),2)</f>
        <v>01</v>
      </c>
      <c r="C53" t="str">
        <f>RIGHT((LEFT(Table1[[#This Row],[datetime]],10)),2)</f>
        <v>03</v>
      </c>
      <c r="D53" t="str">
        <f>RIGHT(Table1[[#This Row],[datetime]],8)</f>
        <v>03:00:00</v>
      </c>
      <c r="E53">
        <v>52</v>
      </c>
      <c r="F53" t="s">
        <v>8685</v>
      </c>
      <c r="G53" s="5">
        <v>63.173881278538808</v>
      </c>
      <c r="H53" s="6">
        <f>Table1[[#This Row],[Electricity usage '[W/m²']]]*Constants!$B$1/1000</f>
        <v>6317.3881278538811</v>
      </c>
      <c r="I53" s="5">
        <v>0</v>
      </c>
      <c r="J53" s="5">
        <f>Table1[[#This Row],[gas usage '[m³/m²']]]*Constants!$B$1</f>
        <v>0</v>
      </c>
      <c r="K53" s="5">
        <f>Table1[[#This Row],[gas usage '[m³']]]*Constants!$B$2</f>
        <v>0</v>
      </c>
    </row>
    <row r="54" spans="1:11" x14ac:dyDescent="0.25">
      <c r="A54" t="str">
        <f>LEFT(Table1[[#This Row],[datetime]],4)</f>
        <v>2019</v>
      </c>
      <c r="B54" t="str">
        <f>RIGHT((LEFT(Table1[[#This Row],[datetime]],7)),2)</f>
        <v>01</v>
      </c>
      <c r="C54" t="str">
        <f>RIGHT((LEFT(Table1[[#This Row],[datetime]],10)),2)</f>
        <v>03</v>
      </c>
      <c r="D54" t="str">
        <f>RIGHT(Table1[[#This Row],[datetime]],8)</f>
        <v>04:00:00</v>
      </c>
      <c r="E54">
        <v>53</v>
      </c>
      <c r="F54" t="s">
        <v>8684</v>
      </c>
      <c r="G54" s="5">
        <v>63.173881278538808</v>
      </c>
      <c r="H54" s="6">
        <f>Table1[[#This Row],[Electricity usage '[W/m²']]]*Constants!$B$1/1000</f>
        <v>6317.3881278538811</v>
      </c>
      <c r="I54" s="5">
        <v>0</v>
      </c>
      <c r="J54" s="5">
        <f>Table1[[#This Row],[gas usage '[m³/m²']]]*Constants!$B$1</f>
        <v>0</v>
      </c>
      <c r="K54" s="5">
        <f>Table1[[#This Row],[gas usage '[m³']]]*Constants!$B$2</f>
        <v>0</v>
      </c>
    </row>
    <row r="55" spans="1:11" x14ac:dyDescent="0.25">
      <c r="A55" t="str">
        <f>LEFT(Table1[[#This Row],[datetime]],4)</f>
        <v>2019</v>
      </c>
      <c r="B55" t="str">
        <f>RIGHT((LEFT(Table1[[#This Row],[datetime]],7)),2)</f>
        <v>01</v>
      </c>
      <c r="C55" t="str">
        <f>RIGHT((LEFT(Table1[[#This Row],[datetime]],10)),2)</f>
        <v>03</v>
      </c>
      <c r="D55" t="str">
        <f>RIGHT(Table1[[#This Row],[datetime]],8)</f>
        <v>05:00:00</v>
      </c>
      <c r="E55">
        <v>54</v>
      </c>
      <c r="F55" t="s">
        <v>8683</v>
      </c>
      <c r="G55" s="5">
        <v>63.173881278538808</v>
      </c>
      <c r="H55" s="6">
        <f>Table1[[#This Row],[Electricity usage '[W/m²']]]*Constants!$B$1/1000</f>
        <v>6317.3881278538811</v>
      </c>
      <c r="I55" s="5">
        <v>0</v>
      </c>
      <c r="J55" s="5">
        <f>Table1[[#This Row],[gas usage '[m³/m²']]]*Constants!$B$1</f>
        <v>0</v>
      </c>
      <c r="K55" s="5">
        <f>Table1[[#This Row],[gas usage '[m³']]]*Constants!$B$2</f>
        <v>0</v>
      </c>
    </row>
    <row r="56" spans="1:11" x14ac:dyDescent="0.25">
      <c r="A56" t="str">
        <f>LEFT(Table1[[#This Row],[datetime]],4)</f>
        <v>2019</v>
      </c>
      <c r="B56" t="str">
        <f>RIGHT((LEFT(Table1[[#This Row],[datetime]],7)),2)</f>
        <v>01</v>
      </c>
      <c r="C56" t="str">
        <f>RIGHT((LEFT(Table1[[#This Row],[datetime]],10)),2)</f>
        <v>03</v>
      </c>
      <c r="D56" t="str">
        <f>RIGHT(Table1[[#This Row],[datetime]],8)</f>
        <v>06:00:00</v>
      </c>
      <c r="E56">
        <v>55</v>
      </c>
      <c r="F56" t="s">
        <v>8682</v>
      </c>
      <c r="G56" s="5">
        <v>63.173881278538808</v>
      </c>
      <c r="H56" s="6">
        <f>Table1[[#This Row],[Electricity usage '[W/m²']]]*Constants!$B$1/1000</f>
        <v>6317.3881278538811</v>
      </c>
      <c r="I56" s="5">
        <v>0</v>
      </c>
      <c r="J56" s="5">
        <f>Table1[[#This Row],[gas usage '[m³/m²']]]*Constants!$B$1</f>
        <v>0</v>
      </c>
      <c r="K56" s="5">
        <f>Table1[[#This Row],[gas usage '[m³']]]*Constants!$B$2</f>
        <v>0</v>
      </c>
    </row>
    <row r="57" spans="1:11" x14ac:dyDescent="0.25">
      <c r="A57" t="str">
        <f>LEFT(Table1[[#This Row],[datetime]],4)</f>
        <v>2019</v>
      </c>
      <c r="B57" t="str">
        <f>RIGHT((LEFT(Table1[[#This Row],[datetime]],7)),2)</f>
        <v>01</v>
      </c>
      <c r="C57" t="str">
        <f>RIGHT((LEFT(Table1[[#This Row],[datetime]],10)),2)</f>
        <v>03</v>
      </c>
      <c r="D57" t="str">
        <f>RIGHT(Table1[[#This Row],[datetime]],8)</f>
        <v>07:00:00</v>
      </c>
      <c r="E57">
        <v>56</v>
      </c>
      <c r="F57" t="s">
        <v>8681</v>
      </c>
      <c r="G57" s="5">
        <v>63.173881278538808</v>
      </c>
      <c r="H57" s="6">
        <f>Table1[[#This Row],[Electricity usage '[W/m²']]]*Constants!$B$1/1000</f>
        <v>6317.3881278538811</v>
      </c>
      <c r="I57" s="5">
        <v>0</v>
      </c>
      <c r="J57" s="5">
        <f>Table1[[#This Row],[gas usage '[m³/m²']]]*Constants!$B$1</f>
        <v>0</v>
      </c>
      <c r="K57" s="5">
        <f>Table1[[#This Row],[gas usage '[m³']]]*Constants!$B$2</f>
        <v>0</v>
      </c>
    </row>
    <row r="58" spans="1:11" x14ac:dyDescent="0.25">
      <c r="A58" t="str">
        <f>LEFT(Table1[[#This Row],[datetime]],4)</f>
        <v>2019</v>
      </c>
      <c r="B58" t="str">
        <f>RIGHT((LEFT(Table1[[#This Row],[datetime]],7)),2)</f>
        <v>01</v>
      </c>
      <c r="C58" t="str">
        <f>RIGHT((LEFT(Table1[[#This Row],[datetime]],10)),2)</f>
        <v>03</v>
      </c>
      <c r="D58" t="str">
        <f>RIGHT(Table1[[#This Row],[datetime]],8)</f>
        <v>08:00:00</v>
      </c>
      <c r="E58">
        <v>57</v>
      </c>
      <c r="F58" t="s">
        <v>8680</v>
      </c>
      <c r="G58" s="5">
        <v>63.173881278538808</v>
      </c>
      <c r="H58" s="6">
        <f>Table1[[#This Row],[Electricity usage '[W/m²']]]*Constants!$B$1/1000</f>
        <v>6317.3881278538811</v>
      </c>
      <c r="I58" s="5">
        <v>0</v>
      </c>
      <c r="J58" s="5">
        <f>Table1[[#This Row],[gas usage '[m³/m²']]]*Constants!$B$1</f>
        <v>0</v>
      </c>
      <c r="K58" s="5">
        <f>Table1[[#This Row],[gas usage '[m³']]]*Constants!$B$2</f>
        <v>0</v>
      </c>
    </row>
    <row r="59" spans="1:11" x14ac:dyDescent="0.25">
      <c r="A59" t="str">
        <f>LEFT(Table1[[#This Row],[datetime]],4)</f>
        <v>2019</v>
      </c>
      <c r="B59" t="str">
        <f>RIGHT((LEFT(Table1[[#This Row],[datetime]],7)),2)</f>
        <v>01</v>
      </c>
      <c r="C59" t="str">
        <f>RIGHT((LEFT(Table1[[#This Row],[datetime]],10)),2)</f>
        <v>03</v>
      </c>
      <c r="D59" t="str">
        <f>RIGHT(Table1[[#This Row],[datetime]],8)</f>
        <v>09:00:00</v>
      </c>
      <c r="E59">
        <v>58</v>
      </c>
      <c r="F59" t="s">
        <v>8679</v>
      </c>
      <c r="G59" s="5">
        <v>63.173881278538808</v>
      </c>
      <c r="H59" s="6">
        <f>Table1[[#This Row],[Electricity usage '[W/m²']]]*Constants!$B$1/1000</f>
        <v>6317.3881278538811</v>
      </c>
      <c r="I59" s="5">
        <v>0</v>
      </c>
      <c r="J59" s="5">
        <f>Table1[[#This Row],[gas usage '[m³/m²']]]*Constants!$B$1</f>
        <v>0</v>
      </c>
      <c r="K59" s="5">
        <f>Table1[[#This Row],[gas usage '[m³']]]*Constants!$B$2</f>
        <v>0</v>
      </c>
    </row>
    <row r="60" spans="1:11" x14ac:dyDescent="0.25">
      <c r="A60" t="str">
        <f>LEFT(Table1[[#This Row],[datetime]],4)</f>
        <v>2019</v>
      </c>
      <c r="B60" t="str">
        <f>RIGHT((LEFT(Table1[[#This Row],[datetime]],7)),2)</f>
        <v>01</v>
      </c>
      <c r="C60" t="str">
        <f>RIGHT((LEFT(Table1[[#This Row],[datetime]],10)),2)</f>
        <v>03</v>
      </c>
      <c r="D60" t="str">
        <f>RIGHT(Table1[[#This Row],[datetime]],8)</f>
        <v>10:00:00</v>
      </c>
      <c r="E60">
        <v>59</v>
      </c>
      <c r="F60" t="s">
        <v>8678</v>
      </c>
      <c r="G60" s="5">
        <v>63.173881278538808</v>
      </c>
      <c r="H60" s="6">
        <f>Table1[[#This Row],[Electricity usage '[W/m²']]]*Constants!$B$1/1000</f>
        <v>6317.3881278538811</v>
      </c>
      <c r="I60" s="5">
        <v>0</v>
      </c>
      <c r="J60" s="5">
        <f>Table1[[#This Row],[gas usage '[m³/m²']]]*Constants!$B$1</f>
        <v>0</v>
      </c>
      <c r="K60" s="5">
        <f>Table1[[#This Row],[gas usage '[m³']]]*Constants!$B$2</f>
        <v>0</v>
      </c>
    </row>
    <row r="61" spans="1:11" x14ac:dyDescent="0.25">
      <c r="A61" t="str">
        <f>LEFT(Table1[[#This Row],[datetime]],4)</f>
        <v>2019</v>
      </c>
      <c r="B61" t="str">
        <f>RIGHT((LEFT(Table1[[#This Row],[datetime]],7)),2)</f>
        <v>01</v>
      </c>
      <c r="C61" t="str">
        <f>RIGHT((LEFT(Table1[[#This Row],[datetime]],10)),2)</f>
        <v>03</v>
      </c>
      <c r="D61" t="str">
        <f>RIGHT(Table1[[#This Row],[datetime]],8)</f>
        <v>11:00:00</v>
      </c>
      <c r="E61">
        <v>60</v>
      </c>
      <c r="F61" t="s">
        <v>8677</v>
      </c>
      <c r="G61" s="5">
        <v>63.173881278538808</v>
      </c>
      <c r="H61" s="6">
        <f>Table1[[#This Row],[Electricity usage '[W/m²']]]*Constants!$B$1/1000</f>
        <v>6317.3881278538811</v>
      </c>
      <c r="I61" s="5">
        <v>0</v>
      </c>
      <c r="J61" s="5">
        <f>Table1[[#This Row],[gas usage '[m³/m²']]]*Constants!$B$1</f>
        <v>0</v>
      </c>
      <c r="K61" s="5">
        <f>Table1[[#This Row],[gas usage '[m³']]]*Constants!$B$2</f>
        <v>0</v>
      </c>
    </row>
    <row r="62" spans="1:11" x14ac:dyDescent="0.25">
      <c r="A62" t="str">
        <f>LEFT(Table1[[#This Row],[datetime]],4)</f>
        <v>2019</v>
      </c>
      <c r="B62" t="str">
        <f>RIGHT((LEFT(Table1[[#This Row],[datetime]],7)),2)</f>
        <v>01</v>
      </c>
      <c r="C62" t="str">
        <f>RIGHT((LEFT(Table1[[#This Row],[datetime]],10)),2)</f>
        <v>03</v>
      </c>
      <c r="D62" t="str">
        <f>RIGHT(Table1[[#This Row],[datetime]],8)</f>
        <v>12:00:00</v>
      </c>
      <c r="E62">
        <v>61</v>
      </c>
      <c r="F62" t="s">
        <v>8676</v>
      </c>
      <c r="G62" s="5">
        <v>63.173881278538808</v>
      </c>
      <c r="H62" s="6">
        <f>Table1[[#This Row],[Electricity usage '[W/m²']]]*Constants!$B$1/1000</f>
        <v>6317.3881278538811</v>
      </c>
      <c r="I62" s="5">
        <v>0</v>
      </c>
      <c r="J62" s="5">
        <f>Table1[[#This Row],[gas usage '[m³/m²']]]*Constants!$B$1</f>
        <v>0</v>
      </c>
      <c r="K62" s="5">
        <f>Table1[[#This Row],[gas usage '[m³']]]*Constants!$B$2</f>
        <v>0</v>
      </c>
    </row>
    <row r="63" spans="1:11" x14ac:dyDescent="0.25">
      <c r="A63" t="str">
        <f>LEFT(Table1[[#This Row],[datetime]],4)</f>
        <v>2019</v>
      </c>
      <c r="B63" t="str">
        <f>RIGHT((LEFT(Table1[[#This Row],[datetime]],7)),2)</f>
        <v>01</v>
      </c>
      <c r="C63" t="str">
        <f>RIGHT((LEFT(Table1[[#This Row],[datetime]],10)),2)</f>
        <v>03</v>
      </c>
      <c r="D63" t="str">
        <f>RIGHT(Table1[[#This Row],[datetime]],8)</f>
        <v>13:00:00</v>
      </c>
      <c r="E63">
        <v>62</v>
      </c>
      <c r="F63" t="s">
        <v>8675</v>
      </c>
      <c r="G63" s="5">
        <v>63.173881278538808</v>
      </c>
      <c r="H63" s="6">
        <f>Table1[[#This Row],[Electricity usage '[W/m²']]]*Constants!$B$1/1000</f>
        <v>6317.3881278538811</v>
      </c>
      <c r="I63" s="5">
        <v>0</v>
      </c>
      <c r="J63" s="5">
        <f>Table1[[#This Row],[gas usage '[m³/m²']]]*Constants!$B$1</f>
        <v>0</v>
      </c>
      <c r="K63" s="5">
        <f>Table1[[#This Row],[gas usage '[m³']]]*Constants!$B$2</f>
        <v>0</v>
      </c>
    </row>
    <row r="64" spans="1:11" x14ac:dyDescent="0.25">
      <c r="A64" t="str">
        <f>LEFT(Table1[[#This Row],[datetime]],4)</f>
        <v>2019</v>
      </c>
      <c r="B64" t="str">
        <f>RIGHT((LEFT(Table1[[#This Row],[datetime]],7)),2)</f>
        <v>01</v>
      </c>
      <c r="C64" t="str">
        <f>RIGHT((LEFT(Table1[[#This Row],[datetime]],10)),2)</f>
        <v>03</v>
      </c>
      <c r="D64" t="str">
        <f>RIGHT(Table1[[#This Row],[datetime]],8)</f>
        <v>14:00:00</v>
      </c>
      <c r="E64">
        <v>63</v>
      </c>
      <c r="F64" t="s">
        <v>8674</v>
      </c>
      <c r="G64" s="5">
        <v>63.173881278538808</v>
      </c>
      <c r="H64" s="6">
        <f>Table1[[#This Row],[Electricity usage '[W/m²']]]*Constants!$B$1/1000</f>
        <v>6317.3881278538811</v>
      </c>
      <c r="I64" s="5">
        <v>0</v>
      </c>
      <c r="J64" s="5">
        <f>Table1[[#This Row],[gas usage '[m³/m²']]]*Constants!$B$1</f>
        <v>0</v>
      </c>
      <c r="K64" s="5">
        <f>Table1[[#This Row],[gas usage '[m³']]]*Constants!$B$2</f>
        <v>0</v>
      </c>
    </row>
    <row r="65" spans="1:11" x14ac:dyDescent="0.25">
      <c r="A65" t="str">
        <f>LEFT(Table1[[#This Row],[datetime]],4)</f>
        <v>2019</v>
      </c>
      <c r="B65" t="str">
        <f>RIGHT((LEFT(Table1[[#This Row],[datetime]],7)),2)</f>
        <v>01</v>
      </c>
      <c r="C65" t="str">
        <f>RIGHT((LEFT(Table1[[#This Row],[datetime]],10)),2)</f>
        <v>03</v>
      </c>
      <c r="D65" t="str">
        <f>RIGHT(Table1[[#This Row],[datetime]],8)</f>
        <v>15:00:00</v>
      </c>
      <c r="E65">
        <v>64</v>
      </c>
      <c r="F65" t="s">
        <v>8673</v>
      </c>
      <c r="G65" s="5">
        <v>63.173881278538808</v>
      </c>
      <c r="H65" s="6">
        <f>Table1[[#This Row],[Electricity usage '[W/m²']]]*Constants!$B$1/1000</f>
        <v>6317.3881278538811</v>
      </c>
      <c r="I65" s="5">
        <v>0</v>
      </c>
      <c r="J65" s="5">
        <f>Table1[[#This Row],[gas usage '[m³/m²']]]*Constants!$B$1</f>
        <v>0</v>
      </c>
      <c r="K65" s="5">
        <f>Table1[[#This Row],[gas usage '[m³']]]*Constants!$B$2</f>
        <v>0</v>
      </c>
    </row>
    <row r="66" spans="1:11" x14ac:dyDescent="0.25">
      <c r="A66" t="str">
        <f>LEFT(Table1[[#This Row],[datetime]],4)</f>
        <v>2019</v>
      </c>
      <c r="B66" t="str">
        <f>RIGHT((LEFT(Table1[[#This Row],[datetime]],7)),2)</f>
        <v>01</v>
      </c>
      <c r="C66" t="str">
        <f>RIGHT((LEFT(Table1[[#This Row],[datetime]],10)),2)</f>
        <v>03</v>
      </c>
      <c r="D66" t="str">
        <f>RIGHT(Table1[[#This Row],[datetime]],8)</f>
        <v>16:00:00</v>
      </c>
      <c r="E66">
        <v>65</v>
      </c>
      <c r="F66" t="s">
        <v>8672</v>
      </c>
      <c r="G66" s="5">
        <v>2.8538812785388101</v>
      </c>
      <c r="H66" s="6">
        <f>Table1[[#This Row],[Electricity usage '[W/m²']]]*Constants!$B$1/1000</f>
        <v>285.38812785388097</v>
      </c>
      <c r="I66" s="5">
        <v>9.6088523809523697E-3</v>
      </c>
      <c r="J66" s="5">
        <f>Table1[[#This Row],[gas usage '[m³/m²']]]*Constants!$B$1</f>
        <v>960.88523809523701</v>
      </c>
      <c r="K66" s="5">
        <f>Table1[[#This Row],[gas usage '[m³']]]*Constants!$B$2</f>
        <v>10089.294999999989</v>
      </c>
    </row>
    <row r="67" spans="1:11" x14ac:dyDescent="0.25">
      <c r="A67" t="str">
        <f>LEFT(Table1[[#This Row],[datetime]],4)</f>
        <v>2019</v>
      </c>
      <c r="B67" t="str">
        <f>RIGHT((LEFT(Table1[[#This Row],[datetime]],7)),2)</f>
        <v>01</v>
      </c>
      <c r="C67" t="str">
        <f>RIGHT((LEFT(Table1[[#This Row],[datetime]],10)),2)</f>
        <v>03</v>
      </c>
      <c r="D67" t="str">
        <f>RIGHT(Table1[[#This Row],[datetime]],8)</f>
        <v>17:00:00</v>
      </c>
      <c r="E67">
        <v>66</v>
      </c>
      <c r="F67" t="s">
        <v>8671</v>
      </c>
      <c r="G67" s="5">
        <v>2.8538812785388101</v>
      </c>
      <c r="H67" s="6">
        <f>Table1[[#This Row],[Electricity usage '[W/m²']]]*Constants!$B$1/1000</f>
        <v>285.38812785388097</v>
      </c>
      <c r="I67" s="5">
        <v>5.9151969523809503E-3</v>
      </c>
      <c r="J67" s="5">
        <f>Table1[[#This Row],[gas usage '[m³/m²']]]*Constants!$B$1</f>
        <v>591.51969523809498</v>
      </c>
      <c r="K67" s="5">
        <f>Table1[[#This Row],[gas usage '[m³']]]*Constants!$B$2</f>
        <v>6210.9567999999972</v>
      </c>
    </row>
    <row r="68" spans="1:11" x14ac:dyDescent="0.25">
      <c r="A68" t="str">
        <f>LEFT(Table1[[#This Row],[datetime]],4)</f>
        <v>2019</v>
      </c>
      <c r="B68" t="str">
        <f>RIGHT((LEFT(Table1[[#This Row],[datetime]],7)),2)</f>
        <v>01</v>
      </c>
      <c r="C68" t="str">
        <f>RIGHT((LEFT(Table1[[#This Row],[datetime]],10)),2)</f>
        <v>03</v>
      </c>
      <c r="D68" t="str">
        <f>RIGHT(Table1[[#This Row],[datetime]],8)</f>
        <v>18:00:00</v>
      </c>
      <c r="E68">
        <v>67</v>
      </c>
      <c r="F68" t="s">
        <v>8670</v>
      </c>
      <c r="G68" s="5">
        <v>2.8538812785388101</v>
      </c>
      <c r="H68" s="6">
        <f>Table1[[#This Row],[Electricity usage '[W/m²']]]*Constants!$B$1/1000</f>
        <v>285.38812785388097</v>
      </c>
      <c r="I68" s="5">
        <v>5.3106290285714203E-3</v>
      </c>
      <c r="J68" s="5">
        <f>Table1[[#This Row],[gas usage '[m³/m²']]]*Constants!$B$1</f>
        <v>531.06290285714203</v>
      </c>
      <c r="K68" s="5">
        <f>Table1[[#This Row],[gas usage '[m³']]]*Constants!$B$2</f>
        <v>5576.1604799999914</v>
      </c>
    </row>
    <row r="69" spans="1:11" x14ac:dyDescent="0.25">
      <c r="A69" t="str">
        <f>LEFT(Table1[[#This Row],[datetime]],4)</f>
        <v>2019</v>
      </c>
      <c r="B69" t="str">
        <f>RIGHT((LEFT(Table1[[#This Row],[datetime]],7)),2)</f>
        <v>01</v>
      </c>
      <c r="C69" t="str">
        <f>RIGHT((LEFT(Table1[[#This Row],[datetime]],10)),2)</f>
        <v>03</v>
      </c>
      <c r="D69" t="str">
        <f>RIGHT(Table1[[#This Row],[datetime]],8)</f>
        <v>19:00:00</v>
      </c>
      <c r="E69">
        <v>68</v>
      </c>
      <c r="F69" t="s">
        <v>8669</v>
      </c>
      <c r="G69" s="5">
        <v>2.8538812785388101</v>
      </c>
      <c r="H69" s="6">
        <f>Table1[[#This Row],[Electricity usage '[W/m²']]]*Constants!$B$1/1000</f>
        <v>285.38812785388097</v>
      </c>
      <c r="I69" s="5">
        <v>5.1323032380952297E-3</v>
      </c>
      <c r="J69" s="5">
        <f>Table1[[#This Row],[gas usage '[m³/m²']]]*Constants!$B$1</f>
        <v>513.23032380952293</v>
      </c>
      <c r="K69" s="5">
        <f>Table1[[#This Row],[gas usage '[m³']]]*Constants!$B$2</f>
        <v>5388.9183999999905</v>
      </c>
    </row>
    <row r="70" spans="1:11" x14ac:dyDescent="0.25">
      <c r="A70" t="str">
        <f>LEFT(Table1[[#This Row],[datetime]],4)</f>
        <v>2019</v>
      </c>
      <c r="B70" t="str">
        <f>RIGHT((LEFT(Table1[[#This Row],[datetime]],7)),2)</f>
        <v>01</v>
      </c>
      <c r="C70" t="str">
        <f>RIGHT((LEFT(Table1[[#This Row],[datetime]],10)),2)</f>
        <v>03</v>
      </c>
      <c r="D70" t="str">
        <f>RIGHT(Table1[[#This Row],[datetime]],8)</f>
        <v>20:00:00</v>
      </c>
      <c r="E70">
        <v>69</v>
      </c>
      <c r="F70" t="s">
        <v>8668</v>
      </c>
      <c r="G70" s="5">
        <v>2.8538812785388101</v>
      </c>
      <c r="H70" s="6">
        <f>Table1[[#This Row],[Electricity usage '[W/m²']]]*Constants!$B$1/1000</f>
        <v>285.38812785388097</v>
      </c>
      <c r="I70" s="5">
        <v>5.0322668190476098E-3</v>
      </c>
      <c r="J70" s="5">
        <f>Table1[[#This Row],[gas usage '[m³/m²']]]*Constants!$B$1</f>
        <v>503.22668190476099</v>
      </c>
      <c r="K70" s="5">
        <f>Table1[[#This Row],[gas usage '[m³']]]*Constants!$B$2</f>
        <v>5283.8801599999906</v>
      </c>
    </row>
    <row r="71" spans="1:11" x14ac:dyDescent="0.25">
      <c r="A71" t="str">
        <f>LEFT(Table1[[#This Row],[datetime]],4)</f>
        <v>2019</v>
      </c>
      <c r="B71" t="str">
        <f>RIGHT((LEFT(Table1[[#This Row],[datetime]],7)),2)</f>
        <v>01</v>
      </c>
      <c r="C71" t="str">
        <f>RIGHT((LEFT(Table1[[#This Row],[datetime]],10)),2)</f>
        <v>03</v>
      </c>
      <c r="D71" t="str">
        <f>RIGHT(Table1[[#This Row],[datetime]],8)</f>
        <v>21:00:00</v>
      </c>
      <c r="E71">
        <v>70</v>
      </c>
      <c r="F71" t="s">
        <v>8667</v>
      </c>
      <c r="G71" s="5">
        <v>2.8538812785388101</v>
      </c>
      <c r="H71" s="6">
        <f>Table1[[#This Row],[Electricity usage '[W/m²']]]*Constants!$B$1/1000</f>
        <v>285.38812785388097</v>
      </c>
      <c r="I71" s="5">
        <v>4.9713750857142804E-3</v>
      </c>
      <c r="J71" s="5">
        <f>Table1[[#This Row],[gas usage '[m³/m²']]]*Constants!$B$1</f>
        <v>497.13750857142804</v>
      </c>
      <c r="K71" s="5">
        <f>Table1[[#This Row],[gas usage '[m³']]]*Constants!$B$2</f>
        <v>5219.9438399999945</v>
      </c>
    </row>
    <row r="72" spans="1:11" x14ac:dyDescent="0.25">
      <c r="A72" t="str">
        <f>LEFT(Table1[[#This Row],[datetime]],4)</f>
        <v>2019</v>
      </c>
      <c r="B72" t="str">
        <f>RIGHT((LEFT(Table1[[#This Row],[datetime]],7)),2)</f>
        <v>01</v>
      </c>
      <c r="C72" t="str">
        <f>RIGHT((LEFT(Table1[[#This Row],[datetime]],10)),2)</f>
        <v>03</v>
      </c>
      <c r="D72" t="str">
        <f>RIGHT(Table1[[#This Row],[datetime]],8)</f>
        <v>22:00:00</v>
      </c>
      <c r="E72">
        <v>71</v>
      </c>
      <c r="F72" t="s">
        <v>8666</v>
      </c>
      <c r="G72" s="5">
        <v>2.8538812785388101</v>
      </c>
      <c r="H72" s="6">
        <f>Table1[[#This Row],[Electricity usage '[W/m²']]]*Constants!$B$1/1000</f>
        <v>285.38812785388097</v>
      </c>
      <c r="I72" s="5">
        <v>4.83654339047619E-3</v>
      </c>
      <c r="J72" s="5">
        <f>Table1[[#This Row],[gas usage '[m³/m²']]]*Constants!$B$1</f>
        <v>483.65433904761898</v>
      </c>
      <c r="K72" s="5">
        <f>Table1[[#This Row],[gas usage '[m³']]]*Constants!$B$2</f>
        <v>5078.3705599999994</v>
      </c>
    </row>
    <row r="73" spans="1:11" x14ac:dyDescent="0.25">
      <c r="A73" t="str">
        <f>LEFT(Table1[[#This Row],[datetime]],4)</f>
        <v>2019</v>
      </c>
      <c r="B73" t="str">
        <f>RIGHT((LEFT(Table1[[#This Row],[datetime]],7)),2)</f>
        <v>01</v>
      </c>
      <c r="C73" t="str">
        <f>RIGHT((LEFT(Table1[[#This Row],[datetime]],10)),2)</f>
        <v>03</v>
      </c>
      <c r="D73" t="str">
        <f>RIGHT(Table1[[#This Row],[datetime]],8)</f>
        <v>23:00:00</v>
      </c>
      <c r="E73">
        <v>72</v>
      </c>
      <c r="F73" t="s">
        <v>8665</v>
      </c>
      <c r="G73" s="5">
        <v>2.8538812785388101</v>
      </c>
      <c r="H73" s="6">
        <f>Table1[[#This Row],[Electricity usage '[W/m²']]]*Constants!$B$1/1000</f>
        <v>285.38812785388097</v>
      </c>
      <c r="I73" s="5">
        <v>4.9670256761904698E-3</v>
      </c>
      <c r="J73" s="5">
        <f>Table1[[#This Row],[gas usage '[m³/m²']]]*Constants!$B$1</f>
        <v>496.70256761904699</v>
      </c>
      <c r="K73" s="5">
        <f>Table1[[#This Row],[gas usage '[m³']]]*Constants!$B$2</f>
        <v>5215.3769599999932</v>
      </c>
    </row>
    <row r="74" spans="1:11" x14ac:dyDescent="0.25">
      <c r="A74" t="str">
        <f>LEFT(Table1[[#This Row],[datetime]],4)</f>
        <v>2019</v>
      </c>
      <c r="B74" t="str">
        <f>RIGHT((LEFT(Table1[[#This Row],[datetime]],7)),2)</f>
        <v>01</v>
      </c>
      <c r="C74" t="str">
        <f>RIGHT((LEFT(Table1[[#This Row],[datetime]],10)),2)</f>
        <v>04</v>
      </c>
      <c r="D74" t="str">
        <f>RIGHT(Table1[[#This Row],[datetime]],8)</f>
        <v>00:00:00</v>
      </c>
      <c r="E74">
        <v>73</v>
      </c>
      <c r="F74" t="s">
        <v>8664</v>
      </c>
      <c r="G74" s="5">
        <v>63.173881278538808</v>
      </c>
      <c r="H74" s="6">
        <f>Table1[[#This Row],[Electricity usage '[W/m²']]]*Constants!$B$1/1000</f>
        <v>6317.3881278538811</v>
      </c>
      <c r="I74" s="5">
        <v>0</v>
      </c>
      <c r="J74" s="5">
        <f>Table1[[#This Row],[gas usage '[m³/m²']]]*Constants!$B$1</f>
        <v>0</v>
      </c>
      <c r="K74" s="5">
        <f>Table1[[#This Row],[gas usage '[m³']]]*Constants!$B$2</f>
        <v>0</v>
      </c>
    </row>
    <row r="75" spans="1:11" x14ac:dyDescent="0.25">
      <c r="A75" t="str">
        <f>LEFT(Table1[[#This Row],[datetime]],4)</f>
        <v>2019</v>
      </c>
      <c r="B75" t="str">
        <f>RIGHT((LEFT(Table1[[#This Row],[datetime]],7)),2)</f>
        <v>01</v>
      </c>
      <c r="C75" t="str">
        <f>RIGHT((LEFT(Table1[[#This Row],[datetime]],10)),2)</f>
        <v>04</v>
      </c>
      <c r="D75" t="str">
        <f>RIGHT(Table1[[#This Row],[datetime]],8)</f>
        <v>01:00:00</v>
      </c>
      <c r="E75">
        <v>74</v>
      </c>
      <c r="F75" t="s">
        <v>8663</v>
      </c>
      <c r="G75" s="5">
        <v>63.173881278538808</v>
      </c>
      <c r="H75" s="6">
        <f>Table1[[#This Row],[Electricity usage '[W/m²']]]*Constants!$B$1/1000</f>
        <v>6317.3881278538811</v>
      </c>
      <c r="I75" s="5">
        <v>0</v>
      </c>
      <c r="J75" s="5">
        <f>Table1[[#This Row],[gas usage '[m³/m²']]]*Constants!$B$1</f>
        <v>0</v>
      </c>
      <c r="K75" s="5">
        <f>Table1[[#This Row],[gas usage '[m³']]]*Constants!$B$2</f>
        <v>0</v>
      </c>
    </row>
    <row r="76" spans="1:11" x14ac:dyDescent="0.25">
      <c r="A76" t="str">
        <f>LEFT(Table1[[#This Row],[datetime]],4)</f>
        <v>2019</v>
      </c>
      <c r="B76" t="str">
        <f>RIGHT((LEFT(Table1[[#This Row],[datetime]],7)),2)</f>
        <v>01</v>
      </c>
      <c r="C76" t="str">
        <f>RIGHT((LEFT(Table1[[#This Row],[datetime]],10)),2)</f>
        <v>04</v>
      </c>
      <c r="D76" t="str">
        <f>RIGHT(Table1[[#This Row],[datetime]],8)</f>
        <v>02:00:00</v>
      </c>
      <c r="E76">
        <v>75</v>
      </c>
      <c r="F76" t="s">
        <v>8662</v>
      </c>
      <c r="G76" s="5">
        <v>63.173881278538808</v>
      </c>
      <c r="H76" s="6">
        <f>Table1[[#This Row],[Electricity usage '[W/m²']]]*Constants!$B$1/1000</f>
        <v>6317.3881278538811</v>
      </c>
      <c r="I76" s="5">
        <v>0</v>
      </c>
      <c r="J76" s="5">
        <f>Table1[[#This Row],[gas usage '[m³/m²']]]*Constants!$B$1</f>
        <v>0</v>
      </c>
      <c r="K76" s="5">
        <f>Table1[[#This Row],[gas usage '[m³']]]*Constants!$B$2</f>
        <v>0</v>
      </c>
    </row>
    <row r="77" spans="1:11" x14ac:dyDescent="0.25">
      <c r="A77" t="str">
        <f>LEFT(Table1[[#This Row],[datetime]],4)</f>
        <v>2019</v>
      </c>
      <c r="B77" t="str">
        <f>RIGHT((LEFT(Table1[[#This Row],[datetime]],7)),2)</f>
        <v>01</v>
      </c>
      <c r="C77" t="str">
        <f>RIGHT((LEFT(Table1[[#This Row],[datetime]],10)),2)</f>
        <v>04</v>
      </c>
      <c r="D77" t="str">
        <f>RIGHT(Table1[[#This Row],[datetime]],8)</f>
        <v>03:00:00</v>
      </c>
      <c r="E77">
        <v>76</v>
      </c>
      <c r="F77" t="s">
        <v>8661</v>
      </c>
      <c r="G77" s="5">
        <v>63.173881278538808</v>
      </c>
      <c r="H77" s="6">
        <f>Table1[[#This Row],[Electricity usage '[W/m²']]]*Constants!$B$1/1000</f>
        <v>6317.3881278538811</v>
      </c>
      <c r="I77" s="5">
        <v>0</v>
      </c>
      <c r="J77" s="5">
        <f>Table1[[#This Row],[gas usage '[m³/m²']]]*Constants!$B$1</f>
        <v>0</v>
      </c>
      <c r="K77" s="5">
        <f>Table1[[#This Row],[gas usage '[m³']]]*Constants!$B$2</f>
        <v>0</v>
      </c>
    </row>
    <row r="78" spans="1:11" x14ac:dyDescent="0.25">
      <c r="A78" t="str">
        <f>LEFT(Table1[[#This Row],[datetime]],4)</f>
        <v>2019</v>
      </c>
      <c r="B78" t="str">
        <f>RIGHT((LEFT(Table1[[#This Row],[datetime]],7)),2)</f>
        <v>01</v>
      </c>
      <c r="C78" t="str">
        <f>RIGHT((LEFT(Table1[[#This Row],[datetime]],10)),2)</f>
        <v>04</v>
      </c>
      <c r="D78" t="str">
        <f>RIGHT(Table1[[#This Row],[datetime]],8)</f>
        <v>04:00:00</v>
      </c>
      <c r="E78">
        <v>77</v>
      </c>
      <c r="F78" t="s">
        <v>8660</v>
      </c>
      <c r="G78" s="5">
        <v>63.173881278538808</v>
      </c>
      <c r="H78" s="6">
        <f>Table1[[#This Row],[Electricity usage '[W/m²']]]*Constants!$B$1/1000</f>
        <v>6317.3881278538811</v>
      </c>
      <c r="I78" s="5">
        <v>0</v>
      </c>
      <c r="J78" s="5">
        <f>Table1[[#This Row],[gas usage '[m³/m²']]]*Constants!$B$1</f>
        <v>0</v>
      </c>
      <c r="K78" s="5">
        <f>Table1[[#This Row],[gas usage '[m³']]]*Constants!$B$2</f>
        <v>0</v>
      </c>
    </row>
    <row r="79" spans="1:11" x14ac:dyDescent="0.25">
      <c r="A79" t="str">
        <f>LEFT(Table1[[#This Row],[datetime]],4)</f>
        <v>2019</v>
      </c>
      <c r="B79" t="str">
        <f>RIGHT((LEFT(Table1[[#This Row],[datetime]],7)),2)</f>
        <v>01</v>
      </c>
      <c r="C79" t="str">
        <f>RIGHT((LEFT(Table1[[#This Row],[datetime]],10)),2)</f>
        <v>04</v>
      </c>
      <c r="D79" t="str">
        <f>RIGHT(Table1[[#This Row],[datetime]],8)</f>
        <v>05:00:00</v>
      </c>
      <c r="E79">
        <v>78</v>
      </c>
      <c r="F79" t="s">
        <v>8659</v>
      </c>
      <c r="G79" s="5">
        <v>63.173881278538808</v>
      </c>
      <c r="H79" s="6">
        <f>Table1[[#This Row],[Electricity usage '[W/m²']]]*Constants!$B$1/1000</f>
        <v>6317.3881278538811</v>
      </c>
      <c r="I79" s="5">
        <v>8.4745142857143096E-5</v>
      </c>
      <c r="J79" s="5">
        <f>Table1[[#This Row],[gas usage '[m³/m²']]]*Constants!$B$1</f>
        <v>8.4745142857143101</v>
      </c>
      <c r="K79" s="5">
        <f>Table1[[#This Row],[gas usage '[m³']]]*Constants!$B$2</f>
        <v>88.982400000000254</v>
      </c>
    </row>
    <row r="80" spans="1:11" x14ac:dyDescent="0.25">
      <c r="A80" t="str">
        <f>LEFT(Table1[[#This Row],[datetime]],4)</f>
        <v>2019</v>
      </c>
      <c r="B80" t="str">
        <f>RIGHT((LEFT(Table1[[#This Row],[datetime]],7)),2)</f>
        <v>01</v>
      </c>
      <c r="C80" t="str">
        <f>RIGHT((LEFT(Table1[[#This Row],[datetime]],10)),2)</f>
        <v>04</v>
      </c>
      <c r="D80" t="str">
        <f>RIGHT(Table1[[#This Row],[datetime]],8)</f>
        <v>06:00:00</v>
      </c>
      <c r="E80">
        <v>79</v>
      </c>
      <c r="F80" t="s">
        <v>8658</v>
      </c>
      <c r="G80" s="5">
        <v>63.173881278538808</v>
      </c>
      <c r="H80" s="6">
        <f>Table1[[#This Row],[Electricity usage '[W/m²']]]*Constants!$B$1/1000</f>
        <v>6317.3881278538811</v>
      </c>
      <c r="I80" s="5">
        <v>6.7347504761904397E-5</v>
      </c>
      <c r="J80" s="5">
        <f>Table1[[#This Row],[gas usage '[m³/m²']]]*Constants!$B$1</f>
        <v>6.73475047619044</v>
      </c>
      <c r="K80" s="5">
        <f>Table1[[#This Row],[gas usage '[m³']]]*Constants!$B$2</f>
        <v>70.714879999999624</v>
      </c>
    </row>
    <row r="81" spans="1:11" x14ac:dyDescent="0.25">
      <c r="A81" t="str">
        <f>LEFT(Table1[[#This Row],[datetime]],4)</f>
        <v>2019</v>
      </c>
      <c r="B81" t="str">
        <f>RIGHT((LEFT(Table1[[#This Row],[datetime]],7)),2)</f>
        <v>01</v>
      </c>
      <c r="C81" t="str">
        <f>RIGHT((LEFT(Table1[[#This Row],[datetime]],10)),2)</f>
        <v>04</v>
      </c>
      <c r="D81" t="str">
        <f>RIGHT(Table1[[#This Row],[datetime]],8)</f>
        <v>07:00:00</v>
      </c>
      <c r="E81">
        <v>80</v>
      </c>
      <c r="F81" t="s">
        <v>8657</v>
      </c>
      <c r="G81" s="5">
        <v>63.173881278538808</v>
      </c>
      <c r="H81" s="6">
        <f>Table1[[#This Row],[Electricity usage '[W/m²']]]*Constants!$B$1/1000</f>
        <v>6317.3881278538811</v>
      </c>
      <c r="I81" s="5">
        <v>4.1429571428571402E-3</v>
      </c>
      <c r="J81" s="5">
        <f>Table1[[#This Row],[gas usage '[m³/m²']]]*Constants!$B$1</f>
        <v>414.29571428571404</v>
      </c>
      <c r="K81" s="5">
        <f>Table1[[#This Row],[gas usage '[m³']]]*Constants!$B$2</f>
        <v>4350.1049999999977</v>
      </c>
    </row>
    <row r="82" spans="1:11" x14ac:dyDescent="0.25">
      <c r="A82" t="str">
        <f>LEFT(Table1[[#This Row],[datetime]],4)</f>
        <v>2019</v>
      </c>
      <c r="B82" t="str">
        <f>RIGHT((LEFT(Table1[[#This Row],[datetime]],7)),2)</f>
        <v>01</v>
      </c>
      <c r="C82" t="str">
        <f>RIGHT((LEFT(Table1[[#This Row],[datetime]],10)),2)</f>
        <v>04</v>
      </c>
      <c r="D82" t="str">
        <f>RIGHT(Table1[[#This Row],[datetime]],8)</f>
        <v>08:00:00</v>
      </c>
      <c r="E82">
        <v>81</v>
      </c>
      <c r="F82" t="s">
        <v>8656</v>
      </c>
      <c r="G82" s="5">
        <v>63.173881278538808</v>
      </c>
      <c r="H82" s="6">
        <f>Table1[[#This Row],[Electricity usage '[W/m²']]]*Constants!$B$1/1000</f>
        <v>6317.3881278538811</v>
      </c>
      <c r="I82" s="5">
        <v>0</v>
      </c>
      <c r="J82" s="5">
        <f>Table1[[#This Row],[gas usage '[m³/m²']]]*Constants!$B$1</f>
        <v>0</v>
      </c>
      <c r="K82" s="5">
        <f>Table1[[#This Row],[gas usage '[m³']]]*Constants!$B$2</f>
        <v>0</v>
      </c>
    </row>
    <row r="83" spans="1:11" x14ac:dyDescent="0.25">
      <c r="A83" t="str">
        <f>LEFT(Table1[[#This Row],[datetime]],4)</f>
        <v>2019</v>
      </c>
      <c r="B83" t="str">
        <f>RIGHT((LEFT(Table1[[#This Row],[datetime]],7)),2)</f>
        <v>01</v>
      </c>
      <c r="C83" t="str">
        <f>RIGHT((LEFT(Table1[[#This Row],[datetime]],10)),2)</f>
        <v>04</v>
      </c>
      <c r="D83" t="str">
        <f>RIGHT(Table1[[#This Row],[datetime]],8)</f>
        <v>09:00:00</v>
      </c>
      <c r="E83">
        <v>82</v>
      </c>
      <c r="F83" t="s">
        <v>8655</v>
      </c>
      <c r="G83" s="5">
        <v>63.173881278538808</v>
      </c>
      <c r="H83" s="6">
        <f>Table1[[#This Row],[Electricity usage '[W/m²']]]*Constants!$B$1/1000</f>
        <v>6317.3881278538811</v>
      </c>
      <c r="I83" s="5">
        <v>0</v>
      </c>
      <c r="J83" s="5">
        <f>Table1[[#This Row],[gas usage '[m³/m²']]]*Constants!$B$1</f>
        <v>0</v>
      </c>
      <c r="K83" s="5">
        <f>Table1[[#This Row],[gas usage '[m³']]]*Constants!$B$2</f>
        <v>0</v>
      </c>
    </row>
    <row r="84" spans="1:11" x14ac:dyDescent="0.25">
      <c r="A84" t="str">
        <f>LEFT(Table1[[#This Row],[datetime]],4)</f>
        <v>2019</v>
      </c>
      <c r="B84" t="str">
        <f>RIGHT((LEFT(Table1[[#This Row],[datetime]],7)),2)</f>
        <v>01</v>
      </c>
      <c r="C84" t="str">
        <f>RIGHT((LEFT(Table1[[#This Row],[datetime]],10)),2)</f>
        <v>04</v>
      </c>
      <c r="D84" t="str">
        <f>RIGHT(Table1[[#This Row],[datetime]],8)</f>
        <v>10:00:00</v>
      </c>
      <c r="E84">
        <v>83</v>
      </c>
      <c r="F84" t="s">
        <v>8654</v>
      </c>
      <c r="G84" s="5">
        <v>63.173881278538808</v>
      </c>
      <c r="H84" s="6">
        <f>Table1[[#This Row],[Electricity usage '[W/m²']]]*Constants!$B$1/1000</f>
        <v>6317.3881278538811</v>
      </c>
      <c r="I84" s="5">
        <v>0</v>
      </c>
      <c r="J84" s="5">
        <f>Table1[[#This Row],[gas usage '[m³/m²']]]*Constants!$B$1</f>
        <v>0</v>
      </c>
      <c r="K84" s="5">
        <f>Table1[[#This Row],[gas usage '[m³']]]*Constants!$B$2</f>
        <v>0</v>
      </c>
    </row>
    <row r="85" spans="1:11" x14ac:dyDescent="0.25">
      <c r="A85" t="str">
        <f>LEFT(Table1[[#This Row],[datetime]],4)</f>
        <v>2019</v>
      </c>
      <c r="B85" t="str">
        <f>RIGHT((LEFT(Table1[[#This Row],[datetime]],7)),2)</f>
        <v>01</v>
      </c>
      <c r="C85" t="str">
        <f>RIGHT((LEFT(Table1[[#This Row],[datetime]],10)),2)</f>
        <v>04</v>
      </c>
      <c r="D85" t="str">
        <f>RIGHT(Table1[[#This Row],[datetime]],8)</f>
        <v>11:00:00</v>
      </c>
      <c r="E85">
        <v>84</v>
      </c>
      <c r="F85" t="s">
        <v>8653</v>
      </c>
      <c r="G85" s="5">
        <v>63.173881278538808</v>
      </c>
      <c r="H85" s="6">
        <f>Table1[[#This Row],[Electricity usage '[W/m²']]]*Constants!$B$1/1000</f>
        <v>6317.3881278538811</v>
      </c>
      <c r="I85" s="5">
        <v>0</v>
      </c>
      <c r="J85" s="5">
        <f>Table1[[#This Row],[gas usage '[m³/m²']]]*Constants!$B$1</f>
        <v>0</v>
      </c>
      <c r="K85" s="5">
        <f>Table1[[#This Row],[gas usage '[m³']]]*Constants!$B$2</f>
        <v>0</v>
      </c>
    </row>
    <row r="86" spans="1:11" x14ac:dyDescent="0.25">
      <c r="A86" t="str">
        <f>LEFT(Table1[[#This Row],[datetime]],4)</f>
        <v>2019</v>
      </c>
      <c r="B86" t="str">
        <f>RIGHT((LEFT(Table1[[#This Row],[datetime]],7)),2)</f>
        <v>01</v>
      </c>
      <c r="C86" t="str">
        <f>RIGHT((LEFT(Table1[[#This Row],[datetime]],10)),2)</f>
        <v>04</v>
      </c>
      <c r="D86" t="str">
        <f>RIGHT(Table1[[#This Row],[datetime]],8)</f>
        <v>12:00:00</v>
      </c>
      <c r="E86">
        <v>85</v>
      </c>
      <c r="F86" t="s">
        <v>8652</v>
      </c>
      <c r="G86" s="5">
        <v>63.173881278538808</v>
      </c>
      <c r="H86" s="6">
        <f>Table1[[#This Row],[Electricity usage '[W/m²']]]*Constants!$B$1/1000</f>
        <v>6317.3881278538811</v>
      </c>
      <c r="I86" s="5">
        <v>0</v>
      </c>
      <c r="J86" s="5">
        <f>Table1[[#This Row],[gas usage '[m³/m²']]]*Constants!$B$1</f>
        <v>0</v>
      </c>
      <c r="K86" s="5">
        <f>Table1[[#This Row],[gas usage '[m³']]]*Constants!$B$2</f>
        <v>0</v>
      </c>
    </row>
    <row r="87" spans="1:11" x14ac:dyDescent="0.25">
      <c r="A87" t="str">
        <f>LEFT(Table1[[#This Row],[datetime]],4)</f>
        <v>2019</v>
      </c>
      <c r="B87" t="str">
        <f>RIGHT((LEFT(Table1[[#This Row],[datetime]],7)),2)</f>
        <v>01</v>
      </c>
      <c r="C87" t="str">
        <f>RIGHT((LEFT(Table1[[#This Row],[datetime]],10)),2)</f>
        <v>04</v>
      </c>
      <c r="D87" t="str">
        <f>RIGHT(Table1[[#This Row],[datetime]],8)</f>
        <v>13:00:00</v>
      </c>
      <c r="E87">
        <v>86</v>
      </c>
      <c r="F87" t="s">
        <v>8651</v>
      </c>
      <c r="G87" s="5">
        <v>63.173881278538808</v>
      </c>
      <c r="H87" s="6">
        <f>Table1[[#This Row],[Electricity usage '[W/m²']]]*Constants!$B$1/1000</f>
        <v>6317.3881278538811</v>
      </c>
      <c r="I87" s="5">
        <v>0</v>
      </c>
      <c r="J87" s="5">
        <f>Table1[[#This Row],[gas usage '[m³/m²']]]*Constants!$B$1</f>
        <v>0</v>
      </c>
      <c r="K87" s="5">
        <f>Table1[[#This Row],[gas usage '[m³']]]*Constants!$B$2</f>
        <v>0</v>
      </c>
    </row>
    <row r="88" spans="1:11" x14ac:dyDescent="0.25">
      <c r="A88" t="str">
        <f>LEFT(Table1[[#This Row],[datetime]],4)</f>
        <v>2019</v>
      </c>
      <c r="B88" t="str">
        <f>RIGHT((LEFT(Table1[[#This Row],[datetime]],7)),2)</f>
        <v>01</v>
      </c>
      <c r="C88" t="str">
        <f>RIGHT((LEFT(Table1[[#This Row],[datetime]],10)),2)</f>
        <v>04</v>
      </c>
      <c r="D88" t="str">
        <f>RIGHT(Table1[[#This Row],[datetime]],8)</f>
        <v>14:00:00</v>
      </c>
      <c r="E88">
        <v>87</v>
      </c>
      <c r="F88" t="s">
        <v>8650</v>
      </c>
      <c r="G88" s="5">
        <v>63.173881278538808</v>
      </c>
      <c r="H88" s="6">
        <f>Table1[[#This Row],[Electricity usage '[W/m²']]]*Constants!$B$1/1000</f>
        <v>6317.3881278538811</v>
      </c>
      <c r="I88" s="5">
        <v>0</v>
      </c>
      <c r="J88" s="5">
        <f>Table1[[#This Row],[gas usage '[m³/m²']]]*Constants!$B$1</f>
        <v>0</v>
      </c>
      <c r="K88" s="5">
        <f>Table1[[#This Row],[gas usage '[m³']]]*Constants!$B$2</f>
        <v>0</v>
      </c>
    </row>
    <row r="89" spans="1:11" x14ac:dyDescent="0.25">
      <c r="A89" t="str">
        <f>LEFT(Table1[[#This Row],[datetime]],4)</f>
        <v>2019</v>
      </c>
      <c r="B89" t="str">
        <f>RIGHT((LEFT(Table1[[#This Row],[datetime]],7)),2)</f>
        <v>01</v>
      </c>
      <c r="C89" t="str">
        <f>RIGHT((LEFT(Table1[[#This Row],[datetime]],10)),2)</f>
        <v>04</v>
      </c>
      <c r="D89" t="str">
        <f>RIGHT(Table1[[#This Row],[datetime]],8)</f>
        <v>15:00:00</v>
      </c>
      <c r="E89">
        <v>88</v>
      </c>
      <c r="F89" t="s">
        <v>8649</v>
      </c>
      <c r="G89" s="5">
        <v>63.173881278538808</v>
      </c>
      <c r="H89" s="6">
        <f>Table1[[#This Row],[Electricity usage '[W/m²']]]*Constants!$B$1/1000</f>
        <v>6317.3881278538811</v>
      </c>
      <c r="I89" s="5">
        <v>0</v>
      </c>
      <c r="J89" s="5">
        <f>Table1[[#This Row],[gas usage '[m³/m²']]]*Constants!$B$1</f>
        <v>0</v>
      </c>
      <c r="K89" s="5">
        <f>Table1[[#This Row],[gas usage '[m³']]]*Constants!$B$2</f>
        <v>0</v>
      </c>
    </row>
    <row r="90" spans="1:11" x14ac:dyDescent="0.25">
      <c r="A90" t="str">
        <f>LEFT(Table1[[#This Row],[datetime]],4)</f>
        <v>2019</v>
      </c>
      <c r="B90" t="str">
        <f>RIGHT((LEFT(Table1[[#This Row],[datetime]],7)),2)</f>
        <v>01</v>
      </c>
      <c r="C90" t="str">
        <f>RIGHT((LEFT(Table1[[#This Row],[datetime]],10)),2)</f>
        <v>04</v>
      </c>
      <c r="D90" t="str">
        <f>RIGHT(Table1[[#This Row],[datetime]],8)</f>
        <v>16:00:00</v>
      </c>
      <c r="E90">
        <v>89</v>
      </c>
      <c r="F90" t="s">
        <v>8648</v>
      </c>
      <c r="G90" s="5">
        <v>2.8538812785388101</v>
      </c>
      <c r="H90" s="6">
        <f>Table1[[#This Row],[Electricity usage '[W/m²']]]*Constants!$B$1/1000</f>
        <v>285.38812785388097</v>
      </c>
      <c r="I90" s="5">
        <v>8.8994666666666594E-3</v>
      </c>
      <c r="J90" s="5">
        <f>Table1[[#This Row],[gas usage '[m³/m²']]]*Constants!$B$1</f>
        <v>889.94666666666592</v>
      </c>
      <c r="K90" s="5">
        <f>Table1[[#This Row],[gas usage '[m³']]]*Constants!$B$2</f>
        <v>9344.4399999999914</v>
      </c>
    </row>
    <row r="91" spans="1:11" x14ac:dyDescent="0.25">
      <c r="A91" t="str">
        <f>LEFT(Table1[[#This Row],[datetime]],4)</f>
        <v>2019</v>
      </c>
      <c r="B91" t="str">
        <f>RIGHT((LEFT(Table1[[#This Row],[datetime]],7)),2)</f>
        <v>01</v>
      </c>
      <c r="C91" t="str">
        <f>RIGHT((LEFT(Table1[[#This Row],[datetime]],10)),2)</f>
        <v>04</v>
      </c>
      <c r="D91" t="str">
        <f>RIGHT(Table1[[#This Row],[datetime]],8)</f>
        <v>17:00:00</v>
      </c>
      <c r="E91">
        <v>90</v>
      </c>
      <c r="F91" t="s">
        <v>8647</v>
      </c>
      <c r="G91" s="5">
        <v>2.8538812785388101</v>
      </c>
      <c r="H91" s="6">
        <f>Table1[[#This Row],[Electricity usage '[W/m²']]]*Constants!$B$1/1000</f>
        <v>285.38812785388097</v>
      </c>
      <c r="I91" s="5">
        <v>4.6973622857142804E-3</v>
      </c>
      <c r="J91" s="5">
        <f>Table1[[#This Row],[gas usage '[m³/m²']]]*Constants!$B$1</f>
        <v>469.73622857142806</v>
      </c>
      <c r="K91" s="5">
        <f>Table1[[#This Row],[gas usage '[m³']]]*Constants!$B$2</f>
        <v>4932.2303999999949</v>
      </c>
    </row>
    <row r="92" spans="1:11" x14ac:dyDescent="0.25">
      <c r="A92" t="str">
        <f>LEFT(Table1[[#This Row],[datetime]],4)</f>
        <v>2019</v>
      </c>
      <c r="B92" t="str">
        <f>RIGHT((LEFT(Table1[[#This Row],[datetime]],7)),2)</f>
        <v>01</v>
      </c>
      <c r="C92" t="str">
        <f>RIGHT((LEFT(Table1[[#This Row],[datetime]],10)),2)</f>
        <v>04</v>
      </c>
      <c r="D92" t="str">
        <f>RIGHT(Table1[[#This Row],[datetime]],8)</f>
        <v>18:00:00</v>
      </c>
      <c r="E92">
        <v>91</v>
      </c>
      <c r="F92" t="s">
        <v>8646</v>
      </c>
      <c r="G92" s="5">
        <v>2.8538812785388101</v>
      </c>
      <c r="H92" s="6">
        <f>Table1[[#This Row],[Electricity usage '[W/m²']]]*Constants!$B$1/1000</f>
        <v>285.38812785388097</v>
      </c>
      <c r="I92" s="5">
        <v>3.81878156190476E-3</v>
      </c>
      <c r="J92" s="5">
        <f>Table1[[#This Row],[gas usage '[m³/m²']]]*Constants!$B$1</f>
        <v>381.87815619047598</v>
      </c>
      <c r="K92" s="5">
        <f>Table1[[#This Row],[gas usage '[m³']]]*Constants!$B$2</f>
        <v>4009.7206399999977</v>
      </c>
    </row>
    <row r="93" spans="1:11" x14ac:dyDescent="0.25">
      <c r="A93" t="str">
        <f>LEFT(Table1[[#This Row],[datetime]],4)</f>
        <v>2019</v>
      </c>
      <c r="B93" t="str">
        <f>RIGHT((LEFT(Table1[[#This Row],[datetime]],7)),2)</f>
        <v>01</v>
      </c>
      <c r="C93" t="str">
        <f>RIGHT((LEFT(Table1[[#This Row],[datetime]],10)),2)</f>
        <v>04</v>
      </c>
      <c r="D93" t="str">
        <f>RIGHT(Table1[[#This Row],[datetime]],8)</f>
        <v>19:00:00</v>
      </c>
      <c r="E93">
        <v>92</v>
      </c>
      <c r="F93" t="s">
        <v>8645</v>
      </c>
      <c r="G93" s="5">
        <v>2.8538812785388101</v>
      </c>
      <c r="H93" s="6">
        <f>Table1[[#This Row],[Electricity usage '[W/m²']]]*Constants!$B$1/1000</f>
        <v>285.38812785388097</v>
      </c>
      <c r="I93" s="5">
        <v>3.5882628571428498E-3</v>
      </c>
      <c r="J93" s="5">
        <f>Table1[[#This Row],[gas usage '[m³/m²']]]*Constants!$B$1</f>
        <v>358.82628571428501</v>
      </c>
      <c r="K93" s="5">
        <f>Table1[[#This Row],[gas usage '[m³']]]*Constants!$B$2</f>
        <v>3767.6759999999927</v>
      </c>
    </row>
    <row r="94" spans="1:11" x14ac:dyDescent="0.25">
      <c r="A94" t="str">
        <f>LEFT(Table1[[#This Row],[datetime]],4)</f>
        <v>2019</v>
      </c>
      <c r="B94" t="str">
        <f>RIGHT((LEFT(Table1[[#This Row],[datetime]],7)),2)</f>
        <v>01</v>
      </c>
      <c r="C94" t="str">
        <f>RIGHT((LEFT(Table1[[#This Row],[datetime]],10)),2)</f>
        <v>04</v>
      </c>
      <c r="D94" t="str">
        <f>RIGHT(Table1[[#This Row],[datetime]],8)</f>
        <v>20:00:00</v>
      </c>
      <c r="E94">
        <v>93</v>
      </c>
      <c r="F94" t="s">
        <v>8644</v>
      </c>
      <c r="G94" s="5">
        <v>2.8538812785388101</v>
      </c>
      <c r="H94" s="6">
        <f>Table1[[#This Row],[Electricity usage '[W/m²']]]*Constants!$B$1/1000</f>
        <v>285.38812785388097</v>
      </c>
      <c r="I94" s="5">
        <v>3.5230217142857099E-3</v>
      </c>
      <c r="J94" s="5">
        <f>Table1[[#This Row],[gas usage '[m³/m²']]]*Constants!$B$1</f>
        <v>352.302171428571</v>
      </c>
      <c r="K94" s="5">
        <f>Table1[[#This Row],[gas usage '[m³']]]*Constants!$B$2</f>
        <v>3699.1727999999957</v>
      </c>
    </row>
    <row r="95" spans="1:11" x14ac:dyDescent="0.25">
      <c r="A95" t="str">
        <f>LEFT(Table1[[#This Row],[datetime]],4)</f>
        <v>2019</v>
      </c>
      <c r="B95" t="str">
        <f>RIGHT((LEFT(Table1[[#This Row],[datetime]],7)),2)</f>
        <v>01</v>
      </c>
      <c r="C95" t="str">
        <f>RIGHT((LEFT(Table1[[#This Row],[datetime]],10)),2)</f>
        <v>04</v>
      </c>
      <c r="D95" t="str">
        <f>RIGHT(Table1[[#This Row],[datetime]],8)</f>
        <v>21:00:00</v>
      </c>
      <c r="E95">
        <v>94</v>
      </c>
      <c r="F95" t="s">
        <v>8643</v>
      </c>
      <c r="G95" s="5">
        <v>2.8538812785388101</v>
      </c>
      <c r="H95" s="6">
        <f>Table1[[#This Row],[Electricity usage '[W/m²']]]*Constants!$B$1/1000</f>
        <v>285.38812785388097</v>
      </c>
      <c r="I95" s="5">
        <v>3.4534311619047599E-3</v>
      </c>
      <c r="J95" s="5">
        <f>Table1[[#This Row],[gas usage '[m³/m²']]]*Constants!$B$1</f>
        <v>345.343116190476</v>
      </c>
      <c r="K95" s="5">
        <f>Table1[[#This Row],[gas usage '[m³']]]*Constants!$B$2</f>
        <v>3626.102719999998</v>
      </c>
    </row>
    <row r="96" spans="1:11" x14ac:dyDescent="0.25">
      <c r="A96" t="str">
        <f>LEFT(Table1[[#This Row],[datetime]],4)</f>
        <v>2019</v>
      </c>
      <c r="B96" t="str">
        <f>RIGHT((LEFT(Table1[[#This Row],[datetime]],7)),2)</f>
        <v>01</v>
      </c>
      <c r="C96" t="str">
        <f>RIGHT((LEFT(Table1[[#This Row],[datetime]],10)),2)</f>
        <v>04</v>
      </c>
      <c r="D96" t="str">
        <f>RIGHT(Table1[[#This Row],[datetime]],8)</f>
        <v>22:00:00</v>
      </c>
      <c r="E96">
        <v>95</v>
      </c>
      <c r="F96" t="s">
        <v>8642</v>
      </c>
      <c r="G96" s="5">
        <v>2.8538812785388101</v>
      </c>
      <c r="H96" s="6">
        <f>Table1[[#This Row],[Electricity usage '[W/m²']]]*Constants!$B$1/1000</f>
        <v>285.38812785388097</v>
      </c>
      <c r="I96" s="5">
        <v>3.3925394285714201E-3</v>
      </c>
      <c r="J96" s="5">
        <f>Table1[[#This Row],[gas usage '[m³/m²']]]*Constants!$B$1</f>
        <v>339.25394285714202</v>
      </c>
      <c r="K96" s="5">
        <f>Table1[[#This Row],[gas usage '[m³']]]*Constants!$B$2</f>
        <v>3562.1663999999914</v>
      </c>
    </row>
    <row r="97" spans="1:11" x14ac:dyDescent="0.25">
      <c r="A97" t="str">
        <f>LEFT(Table1[[#This Row],[datetime]],4)</f>
        <v>2019</v>
      </c>
      <c r="B97" t="str">
        <f>RIGHT((LEFT(Table1[[#This Row],[datetime]],7)),2)</f>
        <v>01</v>
      </c>
      <c r="C97" t="str">
        <f>RIGHT((LEFT(Table1[[#This Row],[datetime]],10)),2)</f>
        <v>04</v>
      </c>
      <c r="D97" t="str">
        <f>RIGHT(Table1[[#This Row],[datetime]],8)</f>
        <v>23:00:00</v>
      </c>
      <c r="E97">
        <v>96</v>
      </c>
      <c r="F97" t="s">
        <v>8641</v>
      </c>
      <c r="G97" s="5">
        <v>2.8538812785388101</v>
      </c>
      <c r="H97" s="6">
        <f>Table1[[#This Row],[Electricity usage '[W/m²']]]*Constants!$B$1/1000</f>
        <v>285.38812785388097</v>
      </c>
      <c r="I97" s="5">
        <v>3.3142500571428498E-3</v>
      </c>
      <c r="J97" s="5">
        <f>Table1[[#This Row],[gas usage '[m³/m²']]]*Constants!$B$1</f>
        <v>331.42500571428496</v>
      </c>
      <c r="K97" s="5">
        <f>Table1[[#This Row],[gas usage '[m³']]]*Constants!$B$2</f>
        <v>3479.9625599999922</v>
      </c>
    </row>
    <row r="98" spans="1:11" x14ac:dyDescent="0.25">
      <c r="A98" t="str">
        <f>LEFT(Table1[[#This Row],[datetime]],4)</f>
        <v>2019</v>
      </c>
      <c r="B98" t="str">
        <f>RIGHT((LEFT(Table1[[#This Row],[datetime]],7)),2)</f>
        <v>01</v>
      </c>
      <c r="C98" t="str">
        <f>RIGHT((LEFT(Table1[[#This Row],[datetime]],10)),2)</f>
        <v>05</v>
      </c>
      <c r="D98" t="str">
        <f>RIGHT(Table1[[#This Row],[datetime]],8)</f>
        <v>00:00:00</v>
      </c>
      <c r="E98">
        <v>97</v>
      </c>
      <c r="F98" t="s">
        <v>8640</v>
      </c>
      <c r="G98" s="5">
        <v>63.173881278538808</v>
      </c>
      <c r="H98" s="6">
        <f>Table1[[#This Row],[Electricity usage '[W/m²']]]*Constants!$B$1/1000</f>
        <v>6317.3881278538811</v>
      </c>
      <c r="I98" s="5">
        <v>0</v>
      </c>
      <c r="J98" s="5">
        <f>Table1[[#This Row],[gas usage '[m³/m²']]]*Constants!$B$1</f>
        <v>0</v>
      </c>
      <c r="K98" s="5">
        <f>Table1[[#This Row],[gas usage '[m³']]]*Constants!$B$2</f>
        <v>0</v>
      </c>
    </row>
    <row r="99" spans="1:11" x14ac:dyDescent="0.25">
      <c r="A99" t="str">
        <f>LEFT(Table1[[#This Row],[datetime]],4)</f>
        <v>2019</v>
      </c>
      <c r="B99" t="str">
        <f>RIGHT((LEFT(Table1[[#This Row],[datetime]],7)),2)</f>
        <v>01</v>
      </c>
      <c r="C99" t="str">
        <f>RIGHT((LEFT(Table1[[#This Row],[datetime]],10)),2)</f>
        <v>05</v>
      </c>
      <c r="D99" t="str">
        <f>RIGHT(Table1[[#This Row],[datetime]],8)</f>
        <v>01:00:00</v>
      </c>
      <c r="E99">
        <v>98</v>
      </c>
      <c r="F99" t="s">
        <v>8639</v>
      </c>
      <c r="G99" s="5">
        <v>63.173881278538808</v>
      </c>
      <c r="H99" s="6">
        <f>Table1[[#This Row],[Electricity usage '[W/m²']]]*Constants!$B$1/1000</f>
        <v>6317.3881278538811</v>
      </c>
      <c r="I99" s="5">
        <v>0</v>
      </c>
      <c r="J99" s="5">
        <f>Table1[[#This Row],[gas usage '[m³/m²']]]*Constants!$B$1</f>
        <v>0</v>
      </c>
      <c r="K99" s="5">
        <f>Table1[[#This Row],[gas usage '[m³']]]*Constants!$B$2</f>
        <v>0</v>
      </c>
    </row>
    <row r="100" spans="1:11" x14ac:dyDescent="0.25">
      <c r="A100" t="str">
        <f>LEFT(Table1[[#This Row],[datetime]],4)</f>
        <v>2019</v>
      </c>
      <c r="B100" t="str">
        <f>RIGHT((LEFT(Table1[[#This Row],[datetime]],7)),2)</f>
        <v>01</v>
      </c>
      <c r="C100" t="str">
        <f>RIGHT((LEFT(Table1[[#This Row],[datetime]],10)),2)</f>
        <v>05</v>
      </c>
      <c r="D100" t="str">
        <f>RIGHT(Table1[[#This Row],[datetime]],8)</f>
        <v>02:00:00</v>
      </c>
      <c r="E100">
        <v>99</v>
      </c>
      <c r="F100" t="s">
        <v>8638</v>
      </c>
      <c r="G100" s="5">
        <v>63.173881278538808</v>
      </c>
      <c r="H100" s="6">
        <f>Table1[[#This Row],[Electricity usage '[W/m²']]]*Constants!$B$1/1000</f>
        <v>6317.3881278538811</v>
      </c>
      <c r="I100" s="5">
        <v>0</v>
      </c>
      <c r="J100" s="5">
        <f>Table1[[#This Row],[gas usage '[m³/m²']]]*Constants!$B$1</f>
        <v>0</v>
      </c>
      <c r="K100" s="5">
        <f>Table1[[#This Row],[gas usage '[m³']]]*Constants!$B$2</f>
        <v>0</v>
      </c>
    </row>
    <row r="101" spans="1:11" x14ac:dyDescent="0.25">
      <c r="A101" t="str">
        <f>LEFT(Table1[[#This Row],[datetime]],4)</f>
        <v>2019</v>
      </c>
      <c r="B101" t="str">
        <f>RIGHT((LEFT(Table1[[#This Row],[datetime]],7)),2)</f>
        <v>01</v>
      </c>
      <c r="C101" t="str">
        <f>RIGHT((LEFT(Table1[[#This Row],[datetime]],10)),2)</f>
        <v>05</v>
      </c>
      <c r="D101" t="str">
        <f>RIGHT(Table1[[#This Row],[datetime]],8)</f>
        <v>03:00:00</v>
      </c>
      <c r="E101">
        <v>100</v>
      </c>
      <c r="F101" t="s">
        <v>8637</v>
      </c>
      <c r="G101" s="5">
        <v>63.173881278538808</v>
      </c>
      <c r="H101" s="6">
        <f>Table1[[#This Row],[Electricity usage '[W/m²']]]*Constants!$B$1/1000</f>
        <v>6317.3881278538811</v>
      </c>
      <c r="I101" s="5">
        <v>0</v>
      </c>
      <c r="J101" s="5">
        <f>Table1[[#This Row],[gas usage '[m³/m²']]]*Constants!$B$1</f>
        <v>0</v>
      </c>
      <c r="K101" s="5">
        <f>Table1[[#This Row],[gas usage '[m³']]]*Constants!$B$2</f>
        <v>0</v>
      </c>
    </row>
    <row r="102" spans="1:11" x14ac:dyDescent="0.25">
      <c r="A102" t="str">
        <f>LEFT(Table1[[#This Row],[datetime]],4)</f>
        <v>2019</v>
      </c>
      <c r="B102" t="str">
        <f>RIGHT((LEFT(Table1[[#This Row],[datetime]],7)),2)</f>
        <v>01</v>
      </c>
      <c r="C102" t="str">
        <f>RIGHT((LEFT(Table1[[#This Row],[datetime]],10)),2)</f>
        <v>05</v>
      </c>
      <c r="D102" t="str">
        <f>RIGHT(Table1[[#This Row],[datetime]],8)</f>
        <v>04:00:00</v>
      </c>
      <c r="E102">
        <v>101</v>
      </c>
      <c r="F102" t="s">
        <v>8636</v>
      </c>
      <c r="G102" s="5">
        <v>63.173881278538808</v>
      </c>
      <c r="H102" s="6">
        <f>Table1[[#This Row],[Electricity usage '[W/m²']]]*Constants!$B$1/1000</f>
        <v>6317.3881278538811</v>
      </c>
      <c r="I102" s="5">
        <v>0</v>
      </c>
      <c r="J102" s="5">
        <f>Table1[[#This Row],[gas usage '[m³/m²']]]*Constants!$B$1</f>
        <v>0</v>
      </c>
      <c r="K102" s="5">
        <f>Table1[[#This Row],[gas usage '[m³']]]*Constants!$B$2</f>
        <v>0</v>
      </c>
    </row>
    <row r="103" spans="1:11" x14ac:dyDescent="0.25">
      <c r="A103" t="str">
        <f>LEFT(Table1[[#This Row],[datetime]],4)</f>
        <v>2019</v>
      </c>
      <c r="B103" t="str">
        <f>RIGHT((LEFT(Table1[[#This Row],[datetime]],7)),2)</f>
        <v>01</v>
      </c>
      <c r="C103" t="str">
        <f>RIGHT((LEFT(Table1[[#This Row],[datetime]],10)),2)</f>
        <v>05</v>
      </c>
      <c r="D103" t="str">
        <f>RIGHT(Table1[[#This Row],[datetime]],8)</f>
        <v>05:00:00</v>
      </c>
      <c r="E103">
        <v>102</v>
      </c>
      <c r="F103" t="s">
        <v>8635</v>
      </c>
      <c r="G103" s="5">
        <v>63.173881278538808</v>
      </c>
      <c r="H103" s="6">
        <f>Table1[[#This Row],[Electricity usage '[W/m²']]]*Constants!$B$1/1000</f>
        <v>6317.3881278538811</v>
      </c>
      <c r="I103" s="5">
        <v>0</v>
      </c>
      <c r="J103" s="5">
        <f>Table1[[#This Row],[gas usage '[m³/m²']]]*Constants!$B$1</f>
        <v>0</v>
      </c>
      <c r="K103" s="5">
        <f>Table1[[#This Row],[gas usage '[m³']]]*Constants!$B$2</f>
        <v>0</v>
      </c>
    </row>
    <row r="104" spans="1:11" x14ac:dyDescent="0.25">
      <c r="A104" t="str">
        <f>LEFT(Table1[[#This Row],[datetime]],4)</f>
        <v>2019</v>
      </c>
      <c r="B104" t="str">
        <f>RIGHT((LEFT(Table1[[#This Row],[datetime]],7)),2)</f>
        <v>01</v>
      </c>
      <c r="C104" t="str">
        <f>RIGHT((LEFT(Table1[[#This Row],[datetime]],10)),2)</f>
        <v>05</v>
      </c>
      <c r="D104" t="str">
        <f>RIGHT(Table1[[#This Row],[datetime]],8)</f>
        <v>06:00:00</v>
      </c>
      <c r="E104">
        <v>103</v>
      </c>
      <c r="F104" t="s">
        <v>8634</v>
      </c>
      <c r="G104" s="5">
        <v>63.173881278538808</v>
      </c>
      <c r="H104" s="6">
        <f>Table1[[#This Row],[Electricity usage '[W/m²']]]*Constants!$B$1/1000</f>
        <v>6317.3881278538811</v>
      </c>
      <c r="I104" s="5">
        <v>0</v>
      </c>
      <c r="J104" s="5">
        <f>Table1[[#This Row],[gas usage '[m³/m²']]]*Constants!$B$1</f>
        <v>0</v>
      </c>
      <c r="K104" s="5">
        <f>Table1[[#This Row],[gas usage '[m³']]]*Constants!$B$2</f>
        <v>0</v>
      </c>
    </row>
    <row r="105" spans="1:11" x14ac:dyDescent="0.25">
      <c r="A105" t="str">
        <f>LEFT(Table1[[#This Row],[datetime]],4)</f>
        <v>2019</v>
      </c>
      <c r="B105" t="str">
        <f>RIGHT((LEFT(Table1[[#This Row],[datetime]],7)),2)</f>
        <v>01</v>
      </c>
      <c r="C105" t="str">
        <f>RIGHT((LEFT(Table1[[#This Row],[datetime]],10)),2)</f>
        <v>05</v>
      </c>
      <c r="D105" t="str">
        <f>RIGHT(Table1[[#This Row],[datetime]],8)</f>
        <v>07:00:00</v>
      </c>
      <c r="E105">
        <v>104</v>
      </c>
      <c r="F105" t="s">
        <v>8633</v>
      </c>
      <c r="G105" s="5">
        <v>63.173881278538808</v>
      </c>
      <c r="H105" s="6">
        <f>Table1[[#This Row],[Electricity usage '[W/m²']]]*Constants!$B$1/1000</f>
        <v>6317.3881278538811</v>
      </c>
      <c r="I105" s="5">
        <v>0</v>
      </c>
      <c r="J105" s="5">
        <f>Table1[[#This Row],[gas usage '[m³/m²']]]*Constants!$B$1</f>
        <v>0</v>
      </c>
      <c r="K105" s="5">
        <f>Table1[[#This Row],[gas usage '[m³']]]*Constants!$B$2</f>
        <v>0</v>
      </c>
    </row>
    <row r="106" spans="1:11" x14ac:dyDescent="0.25">
      <c r="A106" t="str">
        <f>LEFT(Table1[[#This Row],[datetime]],4)</f>
        <v>2019</v>
      </c>
      <c r="B106" t="str">
        <f>RIGHT((LEFT(Table1[[#This Row],[datetime]],7)),2)</f>
        <v>01</v>
      </c>
      <c r="C106" t="str">
        <f>RIGHT((LEFT(Table1[[#This Row],[datetime]],10)),2)</f>
        <v>05</v>
      </c>
      <c r="D106" t="str">
        <f>RIGHT(Table1[[#This Row],[datetime]],8)</f>
        <v>08:00:00</v>
      </c>
      <c r="E106">
        <v>105</v>
      </c>
      <c r="F106" t="s">
        <v>8632</v>
      </c>
      <c r="G106" s="5">
        <v>63.173881278538808</v>
      </c>
      <c r="H106" s="6">
        <f>Table1[[#This Row],[Electricity usage '[W/m²']]]*Constants!$B$1/1000</f>
        <v>6317.3881278538811</v>
      </c>
      <c r="I106" s="5">
        <v>0</v>
      </c>
      <c r="J106" s="5">
        <f>Table1[[#This Row],[gas usage '[m³/m²']]]*Constants!$B$1</f>
        <v>0</v>
      </c>
      <c r="K106" s="5">
        <f>Table1[[#This Row],[gas usage '[m³']]]*Constants!$B$2</f>
        <v>0</v>
      </c>
    </row>
    <row r="107" spans="1:11" x14ac:dyDescent="0.25">
      <c r="A107" t="str">
        <f>LEFT(Table1[[#This Row],[datetime]],4)</f>
        <v>2019</v>
      </c>
      <c r="B107" t="str">
        <f>RIGHT((LEFT(Table1[[#This Row],[datetime]],7)),2)</f>
        <v>01</v>
      </c>
      <c r="C107" t="str">
        <f>RIGHT((LEFT(Table1[[#This Row],[datetime]],10)),2)</f>
        <v>05</v>
      </c>
      <c r="D107" t="str">
        <f>RIGHT(Table1[[#This Row],[datetime]],8)</f>
        <v>09:00:00</v>
      </c>
      <c r="E107">
        <v>106</v>
      </c>
      <c r="F107" t="s">
        <v>8631</v>
      </c>
      <c r="G107" s="5">
        <v>63.173881278538808</v>
      </c>
      <c r="H107" s="6">
        <f>Table1[[#This Row],[Electricity usage '[W/m²']]]*Constants!$B$1/1000</f>
        <v>6317.3881278538811</v>
      </c>
      <c r="I107" s="5">
        <v>0</v>
      </c>
      <c r="J107" s="5">
        <f>Table1[[#This Row],[gas usage '[m³/m²']]]*Constants!$B$1</f>
        <v>0</v>
      </c>
      <c r="K107" s="5">
        <f>Table1[[#This Row],[gas usage '[m³']]]*Constants!$B$2</f>
        <v>0</v>
      </c>
    </row>
    <row r="108" spans="1:11" x14ac:dyDescent="0.25">
      <c r="A108" t="str">
        <f>LEFT(Table1[[#This Row],[datetime]],4)</f>
        <v>2019</v>
      </c>
      <c r="B108" t="str">
        <f>RIGHT((LEFT(Table1[[#This Row],[datetime]],7)),2)</f>
        <v>01</v>
      </c>
      <c r="C108" t="str">
        <f>RIGHT((LEFT(Table1[[#This Row],[datetime]],10)),2)</f>
        <v>05</v>
      </c>
      <c r="D108" t="str">
        <f>RIGHT(Table1[[#This Row],[datetime]],8)</f>
        <v>10:00:00</v>
      </c>
      <c r="E108">
        <v>107</v>
      </c>
      <c r="F108" t="s">
        <v>8630</v>
      </c>
      <c r="G108" s="5">
        <v>63.173881278538808</v>
      </c>
      <c r="H108" s="6">
        <f>Table1[[#This Row],[Electricity usage '[W/m²']]]*Constants!$B$1/1000</f>
        <v>6317.3881278538811</v>
      </c>
      <c r="I108" s="5">
        <v>0</v>
      </c>
      <c r="J108" s="5">
        <f>Table1[[#This Row],[gas usage '[m³/m²']]]*Constants!$B$1</f>
        <v>0</v>
      </c>
      <c r="K108" s="5">
        <f>Table1[[#This Row],[gas usage '[m³']]]*Constants!$B$2</f>
        <v>0</v>
      </c>
    </row>
    <row r="109" spans="1:11" x14ac:dyDescent="0.25">
      <c r="A109" t="str">
        <f>LEFT(Table1[[#This Row],[datetime]],4)</f>
        <v>2019</v>
      </c>
      <c r="B109" t="str">
        <f>RIGHT((LEFT(Table1[[#This Row],[datetime]],7)),2)</f>
        <v>01</v>
      </c>
      <c r="C109" t="str">
        <f>RIGHT((LEFT(Table1[[#This Row],[datetime]],10)),2)</f>
        <v>05</v>
      </c>
      <c r="D109" t="str">
        <f>RIGHT(Table1[[#This Row],[datetime]],8)</f>
        <v>11:00:00</v>
      </c>
      <c r="E109">
        <v>108</v>
      </c>
      <c r="F109" t="s">
        <v>8629</v>
      </c>
      <c r="G109" s="5">
        <v>63.173881278538808</v>
      </c>
      <c r="H109" s="6">
        <f>Table1[[#This Row],[Electricity usage '[W/m²']]]*Constants!$B$1/1000</f>
        <v>6317.3881278538811</v>
      </c>
      <c r="I109" s="5">
        <v>0</v>
      </c>
      <c r="J109" s="5">
        <f>Table1[[#This Row],[gas usage '[m³/m²']]]*Constants!$B$1</f>
        <v>0</v>
      </c>
      <c r="K109" s="5">
        <f>Table1[[#This Row],[gas usage '[m³']]]*Constants!$B$2</f>
        <v>0</v>
      </c>
    </row>
    <row r="110" spans="1:11" x14ac:dyDescent="0.25">
      <c r="A110" t="str">
        <f>LEFT(Table1[[#This Row],[datetime]],4)</f>
        <v>2019</v>
      </c>
      <c r="B110" t="str">
        <f>RIGHT((LEFT(Table1[[#This Row],[datetime]],7)),2)</f>
        <v>01</v>
      </c>
      <c r="C110" t="str">
        <f>RIGHT((LEFT(Table1[[#This Row],[datetime]],10)),2)</f>
        <v>05</v>
      </c>
      <c r="D110" t="str">
        <f>RIGHT(Table1[[#This Row],[datetime]],8)</f>
        <v>12:00:00</v>
      </c>
      <c r="E110">
        <v>109</v>
      </c>
      <c r="F110" t="s">
        <v>8628</v>
      </c>
      <c r="G110" s="5">
        <v>63.173881278538808</v>
      </c>
      <c r="H110" s="6">
        <f>Table1[[#This Row],[Electricity usage '[W/m²']]]*Constants!$B$1/1000</f>
        <v>6317.3881278538811</v>
      </c>
      <c r="I110" s="5">
        <v>0</v>
      </c>
      <c r="J110" s="5">
        <f>Table1[[#This Row],[gas usage '[m³/m²']]]*Constants!$B$1</f>
        <v>0</v>
      </c>
      <c r="K110" s="5">
        <f>Table1[[#This Row],[gas usage '[m³']]]*Constants!$B$2</f>
        <v>0</v>
      </c>
    </row>
    <row r="111" spans="1:11" x14ac:dyDescent="0.25">
      <c r="A111" t="str">
        <f>LEFT(Table1[[#This Row],[datetime]],4)</f>
        <v>2019</v>
      </c>
      <c r="B111" t="str">
        <f>RIGHT((LEFT(Table1[[#This Row],[datetime]],7)),2)</f>
        <v>01</v>
      </c>
      <c r="C111" t="str">
        <f>RIGHT((LEFT(Table1[[#This Row],[datetime]],10)),2)</f>
        <v>05</v>
      </c>
      <c r="D111" t="str">
        <f>RIGHT(Table1[[#This Row],[datetime]],8)</f>
        <v>13:00:00</v>
      </c>
      <c r="E111">
        <v>110</v>
      </c>
      <c r="F111" t="s">
        <v>8627</v>
      </c>
      <c r="G111" s="5">
        <v>63.173881278538808</v>
      </c>
      <c r="H111" s="6">
        <f>Table1[[#This Row],[Electricity usage '[W/m²']]]*Constants!$B$1/1000</f>
        <v>6317.3881278538811</v>
      </c>
      <c r="I111" s="5">
        <v>0</v>
      </c>
      <c r="J111" s="5">
        <f>Table1[[#This Row],[gas usage '[m³/m²']]]*Constants!$B$1</f>
        <v>0</v>
      </c>
      <c r="K111" s="5">
        <f>Table1[[#This Row],[gas usage '[m³']]]*Constants!$B$2</f>
        <v>0</v>
      </c>
    </row>
    <row r="112" spans="1:11" x14ac:dyDescent="0.25">
      <c r="A112" t="str">
        <f>LEFT(Table1[[#This Row],[datetime]],4)</f>
        <v>2019</v>
      </c>
      <c r="B112" t="str">
        <f>RIGHT((LEFT(Table1[[#This Row],[datetime]],7)),2)</f>
        <v>01</v>
      </c>
      <c r="C112" t="str">
        <f>RIGHT((LEFT(Table1[[#This Row],[datetime]],10)),2)</f>
        <v>05</v>
      </c>
      <c r="D112" t="str">
        <f>RIGHT(Table1[[#This Row],[datetime]],8)</f>
        <v>14:00:00</v>
      </c>
      <c r="E112">
        <v>111</v>
      </c>
      <c r="F112" t="s">
        <v>8626</v>
      </c>
      <c r="G112" s="5">
        <v>63.173881278538808</v>
      </c>
      <c r="H112" s="6">
        <f>Table1[[#This Row],[Electricity usage '[W/m²']]]*Constants!$B$1/1000</f>
        <v>6317.3881278538811</v>
      </c>
      <c r="I112" s="5">
        <v>0</v>
      </c>
      <c r="J112" s="5">
        <f>Table1[[#This Row],[gas usage '[m³/m²']]]*Constants!$B$1</f>
        <v>0</v>
      </c>
      <c r="K112" s="5">
        <f>Table1[[#This Row],[gas usage '[m³']]]*Constants!$B$2</f>
        <v>0</v>
      </c>
    </row>
    <row r="113" spans="1:11" x14ac:dyDescent="0.25">
      <c r="A113" t="str">
        <f>LEFT(Table1[[#This Row],[datetime]],4)</f>
        <v>2019</v>
      </c>
      <c r="B113" t="str">
        <f>RIGHT((LEFT(Table1[[#This Row],[datetime]],7)),2)</f>
        <v>01</v>
      </c>
      <c r="C113" t="str">
        <f>RIGHT((LEFT(Table1[[#This Row],[datetime]],10)),2)</f>
        <v>05</v>
      </c>
      <c r="D113" t="str">
        <f>RIGHT(Table1[[#This Row],[datetime]],8)</f>
        <v>15:00:00</v>
      </c>
      <c r="E113">
        <v>112</v>
      </c>
      <c r="F113" t="s">
        <v>8625</v>
      </c>
      <c r="G113" s="5">
        <v>63.173881278538808</v>
      </c>
      <c r="H113" s="6">
        <f>Table1[[#This Row],[Electricity usage '[W/m²']]]*Constants!$B$1/1000</f>
        <v>6317.3881278538811</v>
      </c>
      <c r="I113" s="5">
        <v>0</v>
      </c>
      <c r="J113" s="5">
        <f>Table1[[#This Row],[gas usage '[m³/m²']]]*Constants!$B$1</f>
        <v>0</v>
      </c>
      <c r="K113" s="5">
        <f>Table1[[#This Row],[gas usage '[m³']]]*Constants!$B$2</f>
        <v>0</v>
      </c>
    </row>
    <row r="114" spans="1:11" x14ac:dyDescent="0.25">
      <c r="A114" t="str">
        <f>LEFT(Table1[[#This Row],[datetime]],4)</f>
        <v>2019</v>
      </c>
      <c r="B114" t="str">
        <f>RIGHT((LEFT(Table1[[#This Row],[datetime]],7)),2)</f>
        <v>01</v>
      </c>
      <c r="C114" t="str">
        <f>RIGHT((LEFT(Table1[[#This Row],[datetime]],10)),2)</f>
        <v>05</v>
      </c>
      <c r="D114" t="str">
        <f>RIGHT(Table1[[#This Row],[datetime]],8)</f>
        <v>16:00:00</v>
      </c>
      <c r="E114">
        <v>113</v>
      </c>
      <c r="F114" t="s">
        <v>8624</v>
      </c>
      <c r="G114" s="5">
        <v>2.8538812785388101</v>
      </c>
      <c r="H114" s="6">
        <f>Table1[[#This Row],[Electricity usage '[W/m²']]]*Constants!$B$1/1000</f>
        <v>285.38812785388097</v>
      </c>
      <c r="I114" s="5">
        <v>5.5818809523809501E-3</v>
      </c>
      <c r="J114" s="5">
        <f>Table1[[#This Row],[gas usage '[m³/m²']]]*Constants!$B$1</f>
        <v>558.188095238095</v>
      </c>
      <c r="K114" s="5">
        <f>Table1[[#This Row],[gas usage '[m³']]]*Constants!$B$2</f>
        <v>5860.9749999999976</v>
      </c>
    </row>
    <row r="115" spans="1:11" x14ac:dyDescent="0.25">
      <c r="A115" t="str">
        <f>LEFT(Table1[[#This Row],[datetime]],4)</f>
        <v>2019</v>
      </c>
      <c r="B115" t="str">
        <f>RIGHT((LEFT(Table1[[#This Row],[datetime]],7)),2)</f>
        <v>01</v>
      </c>
      <c r="C115" t="str">
        <f>RIGHT((LEFT(Table1[[#This Row],[datetime]],10)),2)</f>
        <v>05</v>
      </c>
      <c r="D115" t="str">
        <f>RIGHT(Table1[[#This Row],[datetime]],8)</f>
        <v>17:00:00</v>
      </c>
      <c r="E115">
        <v>114</v>
      </c>
      <c r="F115" t="s">
        <v>8623</v>
      </c>
      <c r="G115" s="5">
        <v>2.8538812785388101</v>
      </c>
      <c r="H115" s="6">
        <f>Table1[[#This Row],[Electricity usage '[W/m²']]]*Constants!$B$1/1000</f>
        <v>285.38812785388097</v>
      </c>
      <c r="I115" s="5">
        <v>3.66655222857142E-3</v>
      </c>
      <c r="J115" s="5">
        <f>Table1[[#This Row],[gas usage '[m³/m²']]]*Constants!$B$1</f>
        <v>366.65522285714201</v>
      </c>
      <c r="K115" s="5">
        <f>Table1[[#This Row],[gas usage '[m³']]]*Constants!$B$2</f>
        <v>3849.879839999991</v>
      </c>
    </row>
    <row r="116" spans="1:11" x14ac:dyDescent="0.25">
      <c r="A116" t="str">
        <f>LEFT(Table1[[#This Row],[datetime]],4)</f>
        <v>2019</v>
      </c>
      <c r="B116" t="str">
        <f>RIGHT((LEFT(Table1[[#This Row],[datetime]],7)),2)</f>
        <v>01</v>
      </c>
      <c r="C116" t="str">
        <f>RIGHT((LEFT(Table1[[#This Row],[datetime]],10)),2)</f>
        <v>05</v>
      </c>
      <c r="D116" t="str">
        <f>RIGHT(Table1[[#This Row],[datetime]],8)</f>
        <v>18:00:00</v>
      </c>
      <c r="E116">
        <v>115</v>
      </c>
      <c r="F116" t="s">
        <v>8622</v>
      </c>
      <c r="G116" s="5">
        <v>2.8538812785388101</v>
      </c>
      <c r="H116" s="6">
        <f>Table1[[#This Row],[Electricity usage '[W/m²']]]*Constants!$B$1/1000</f>
        <v>285.38812785388097</v>
      </c>
      <c r="I116" s="5">
        <v>3.1707195428571401E-3</v>
      </c>
      <c r="J116" s="5">
        <f>Table1[[#This Row],[gas usage '[m³/m²']]]*Constants!$B$1</f>
        <v>317.07195428571401</v>
      </c>
      <c r="K116" s="5">
        <f>Table1[[#This Row],[gas usage '[m³']]]*Constants!$B$2</f>
        <v>3329.255519999997</v>
      </c>
    </row>
    <row r="117" spans="1:11" x14ac:dyDescent="0.25">
      <c r="A117" t="str">
        <f>LEFT(Table1[[#This Row],[datetime]],4)</f>
        <v>2019</v>
      </c>
      <c r="B117" t="str">
        <f>RIGHT((LEFT(Table1[[#This Row],[datetime]],7)),2)</f>
        <v>01</v>
      </c>
      <c r="C117" t="str">
        <f>RIGHT((LEFT(Table1[[#This Row],[datetime]],10)),2)</f>
        <v>05</v>
      </c>
      <c r="D117" t="str">
        <f>RIGHT(Table1[[#This Row],[datetime]],8)</f>
        <v>19:00:00</v>
      </c>
      <c r="E117">
        <v>116</v>
      </c>
      <c r="F117" t="s">
        <v>8621</v>
      </c>
      <c r="G117" s="5">
        <v>2.8538812785388101</v>
      </c>
      <c r="H117" s="6">
        <f>Table1[[#This Row],[Electricity usage '[W/m²']]]*Constants!$B$1/1000</f>
        <v>285.38812785388097</v>
      </c>
      <c r="I117" s="5">
        <v>3.3838406095237999E-3</v>
      </c>
      <c r="J117" s="5">
        <f>Table1[[#This Row],[gas usage '[m³/m²']]]*Constants!$B$1</f>
        <v>338.38406095237997</v>
      </c>
      <c r="K117" s="5">
        <f>Table1[[#This Row],[gas usage '[m³']]]*Constants!$B$2</f>
        <v>3553.0326399999894</v>
      </c>
    </row>
    <row r="118" spans="1:11" x14ac:dyDescent="0.25">
      <c r="A118" t="str">
        <f>LEFT(Table1[[#This Row],[datetime]],4)</f>
        <v>2019</v>
      </c>
      <c r="B118" t="str">
        <f>RIGHT((LEFT(Table1[[#This Row],[datetime]],7)),2)</f>
        <v>01</v>
      </c>
      <c r="C118" t="str">
        <f>RIGHT((LEFT(Table1[[#This Row],[datetime]],10)),2)</f>
        <v>05</v>
      </c>
      <c r="D118" t="str">
        <f>RIGHT(Table1[[#This Row],[datetime]],8)</f>
        <v>20:00:00</v>
      </c>
      <c r="E118">
        <v>117</v>
      </c>
      <c r="F118" t="s">
        <v>8620</v>
      </c>
      <c r="G118" s="5">
        <v>2.8538812785388101</v>
      </c>
      <c r="H118" s="6">
        <f>Table1[[#This Row],[Electricity usage '[W/m²']]]*Constants!$B$1/1000</f>
        <v>285.38812785388097</v>
      </c>
      <c r="I118" s="5">
        <v>3.59696167619047E-3</v>
      </c>
      <c r="J118" s="5">
        <f>Table1[[#This Row],[gas usage '[m³/m²']]]*Constants!$B$1</f>
        <v>359.696167619047</v>
      </c>
      <c r="K118" s="5">
        <f>Table1[[#This Row],[gas usage '[m³']]]*Constants!$B$2</f>
        <v>3776.8097599999937</v>
      </c>
    </row>
    <row r="119" spans="1:11" x14ac:dyDescent="0.25">
      <c r="A119" t="str">
        <f>LEFT(Table1[[#This Row],[datetime]],4)</f>
        <v>2019</v>
      </c>
      <c r="B119" t="str">
        <f>RIGHT((LEFT(Table1[[#This Row],[datetime]],7)),2)</f>
        <v>01</v>
      </c>
      <c r="C119" t="str">
        <f>RIGHT((LEFT(Table1[[#This Row],[datetime]],10)),2)</f>
        <v>05</v>
      </c>
      <c r="D119" t="str">
        <f>RIGHT(Table1[[#This Row],[datetime]],8)</f>
        <v>21:00:00</v>
      </c>
      <c r="E119">
        <v>118</v>
      </c>
      <c r="F119" t="s">
        <v>8619</v>
      </c>
      <c r="G119" s="5">
        <v>2.8538812785388101</v>
      </c>
      <c r="H119" s="6">
        <f>Table1[[#This Row],[Electricity usage '[W/m²']]]*Constants!$B$1/1000</f>
        <v>285.38812785388097</v>
      </c>
      <c r="I119" s="5">
        <v>3.7883356952380901E-3</v>
      </c>
      <c r="J119" s="5">
        <f>Table1[[#This Row],[gas usage '[m³/m²']]]*Constants!$B$1</f>
        <v>378.83356952380899</v>
      </c>
      <c r="K119" s="5">
        <f>Table1[[#This Row],[gas usage '[m³']]]*Constants!$B$2</f>
        <v>3977.7524799999942</v>
      </c>
    </row>
    <row r="120" spans="1:11" x14ac:dyDescent="0.25">
      <c r="A120" t="str">
        <f>LEFT(Table1[[#This Row],[datetime]],4)</f>
        <v>2019</v>
      </c>
      <c r="B120" t="str">
        <f>RIGHT((LEFT(Table1[[#This Row],[datetime]],7)),2)</f>
        <v>01</v>
      </c>
      <c r="C120" t="str">
        <f>RIGHT((LEFT(Table1[[#This Row],[datetime]],10)),2)</f>
        <v>05</v>
      </c>
      <c r="D120" t="str">
        <f>RIGHT(Table1[[#This Row],[datetime]],8)</f>
        <v>22:00:00</v>
      </c>
      <c r="E120">
        <v>119</v>
      </c>
      <c r="F120" t="s">
        <v>8618</v>
      </c>
      <c r="G120" s="5">
        <v>2.8538812785388101</v>
      </c>
      <c r="H120" s="6">
        <f>Table1[[#This Row],[Electricity usage '[W/m²']]]*Constants!$B$1/1000</f>
        <v>285.38812785388097</v>
      </c>
      <c r="I120" s="5">
        <v>3.9710108952380899E-3</v>
      </c>
      <c r="J120" s="5">
        <f>Table1[[#This Row],[gas usage '[m³/m²']]]*Constants!$B$1</f>
        <v>397.10108952380898</v>
      </c>
      <c r="K120" s="5">
        <f>Table1[[#This Row],[gas usage '[m³']]]*Constants!$B$2</f>
        <v>4169.561439999994</v>
      </c>
    </row>
    <row r="121" spans="1:11" x14ac:dyDescent="0.25">
      <c r="A121" t="str">
        <f>LEFT(Table1[[#This Row],[datetime]],4)</f>
        <v>2019</v>
      </c>
      <c r="B121" t="str">
        <f>RIGHT((LEFT(Table1[[#This Row],[datetime]],7)),2)</f>
        <v>01</v>
      </c>
      <c r="C121" t="str">
        <f>RIGHT((LEFT(Table1[[#This Row],[datetime]],10)),2)</f>
        <v>05</v>
      </c>
      <c r="D121" t="str">
        <f>RIGHT(Table1[[#This Row],[datetime]],8)</f>
        <v>23:00:00</v>
      </c>
      <c r="E121">
        <v>120</v>
      </c>
      <c r="F121" t="s">
        <v>8617</v>
      </c>
      <c r="G121" s="5">
        <v>2.8538812785388101</v>
      </c>
      <c r="H121" s="6">
        <f>Table1[[#This Row],[Electricity usage '[W/m²']]]*Constants!$B$1/1000</f>
        <v>285.38812785388097</v>
      </c>
      <c r="I121" s="5">
        <v>4.1232402285714198E-3</v>
      </c>
      <c r="J121" s="5">
        <f>Table1[[#This Row],[gas usage '[m³/m²']]]*Constants!$B$1</f>
        <v>412.32402285714198</v>
      </c>
      <c r="K121" s="5">
        <f>Table1[[#This Row],[gas usage '[m³']]]*Constants!$B$2</f>
        <v>4329.4022399999913</v>
      </c>
    </row>
    <row r="122" spans="1:11" x14ac:dyDescent="0.25">
      <c r="A122" t="str">
        <f>LEFT(Table1[[#This Row],[datetime]],4)</f>
        <v>2019</v>
      </c>
      <c r="B122" t="str">
        <f>RIGHT((LEFT(Table1[[#This Row],[datetime]],7)),2)</f>
        <v>01</v>
      </c>
      <c r="C122" t="str">
        <f>RIGHT((LEFT(Table1[[#This Row],[datetime]],10)),2)</f>
        <v>06</v>
      </c>
      <c r="D122" t="str">
        <f>RIGHT(Table1[[#This Row],[datetime]],8)</f>
        <v>00:00:00</v>
      </c>
      <c r="E122">
        <v>121</v>
      </c>
      <c r="F122" t="s">
        <v>8616</v>
      </c>
      <c r="G122" s="5">
        <v>63.173881278538808</v>
      </c>
      <c r="H122" s="6">
        <f>Table1[[#This Row],[Electricity usage '[W/m²']]]*Constants!$B$1/1000</f>
        <v>6317.3881278538811</v>
      </c>
      <c r="I122" s="5">
        <v>0</v>
      </c>
      <c r="J122" s="5">
        <f>Table1[[#This Row],[gas usage '[m³/m²']]]*Constants!$B$1</f>
        <v>0</v>
      </c>
      <c r="K122" s="5">
        <f>Table1[[#This Row],[gas usage '[m³']]]*Constants!$B$2</f>
        <v>0</v>
      </c>
    </row>
    <row r="123" spans="1:11" x14ac:dyDescent="0.25">
      <c r="A123" t="str">
        <f>LEFT(Table1[[#This Row],[datetime]],4)</f>
        <v>2019</v>
      </c>
      <c r="B123" t="str">
        <f>RIGHT((LEFT(Table1[[#This Row],[datetime]],7)),2)</f>
        <v>01</v>
      </c>
      <c r="C123" t="str">
        <f>RIGHT((LEFT(Table1[[#This Row],[datetime]],10)),2)</f>
        <v>06</v>
      </c>
      <c r="D123" t="str">
        <f>RIGHT(Table1[[#This Row],[datetime]],8)</f>
        <v>01:00:00</v>
      </c>
      <c r="E123">
        <v>122</v>
      </c>
      <c r="F123" t="s">
        <v>8615</v>
      </c>
      <c r="G123" s="5">
        <v>63.173881278538808</v>
      </c>
      <c r="H123" s="6">
        <f>Table1[[#This Row],[Electricity usage '[W/m²']]]*Constants!$B$1/1000</f>
        <v>6317.3881278538811</v>
      </c>
      <c r="I123" s="5">
        <v>0</v>
      </c>
      <c r="J123" s="5">
        <f>Table1[[#This Row],[gas usage '[m³/m²']]]*Constants!$B$1</f>
        <v>0</v>
      </c>
      <c r="K123" s="5">
        <f>Table1[[#This Row],[gas usage '[m³']]]*Constants!$B$2</f>
        <v>0</v>
      </c>
    </row>
    <row r="124" spans="1:11" x14ac:dyDescent="0.25">
      <c r="A124" t="str">
        <f>LEFT(Table1[[#This Row],[datetime]],4)</f>
        <v>2019</v>
      </c>
      <c r="B124" t="str">
        <f>RIGHT((LEFT(Table1[[#This Row],[datetime]],7)),2)</f>
        <v>01</v>
      </c>
      <c r="C124" t="str">
        <f>RIGHT((LEFT(Table1[[#This Row],[datetime]],10)),2)</f>
        <v>06</v>
      </c>
      <c r="D124" t="str">
        <f>RIGHT(Table1[[#This Row],[datetime]],8)</f>
        <v>02:00:00</v>
      </c>
      <c r="E124">
        <v>123</v>
      </c>
      <c r="F124" t="s">
        <v>8614</v>
      </c>
      <c r="G124" s="5">
        <v>63.173881278538808</v>
      </c>
      <c r="H124" s="6">
        <f>Table1[[#This Row],[Electricity usage '[W/m²']]]*Constants!$B$1/1000</f>
        <v>6317.3881278538811</v>
      </c>
      <c r="I124" s="5">
        <v>0</v>
      </c>
      <c r="J124" s="5">
        <f>Table1[[#This Row],[gas usage '[m³/m²']]]*Constants!$B$1</f>
        <v>0</v>
      </c>
      <c r="K124" s="5">
        <f>Table1[[#This Row],[gas usage '[m³']]]*Constants!$B$2</f>
        <v>0</v>
      </c>
    </row>
    <row r="125" spans="1:11" x14ac:dyDescent="0.25">
      <c r="A125" t="str">
        <f>LEFT(Table1[[#This Row],[datetime]],4)</f>
        <v>2019</v>
      </c>
      <c r="B125" t="str">
        <f>RIGHT((LEFT(Table1[[#This Row],[datetime]],7)),2)</f>
        <v>01</v>
      </c>
      <c r="C125" t="str">
        <f>RIGHT((LEFT(Table1[[#This Row],[datetime]],10)),2)</f>
        <v>06</v>
      </c>
      <c r="D125" t="str">
        <f>RIGHT(Table1[[#This Row],[datetime]],8)</f>
        <v>03:00:00</v>
      </c>
      <c r="E125">
        <v>124</v>
      </c>
      <c r="F125" t="s">
        <v>8613</v>
      </c>
      <c r="G125" s="5">
        <v>63.173881278538808</v>
      </c>
      <c r="H125" s="6">
        <f>Table1[[#This Row],[Electricity usage '[W/m²']]]*Constants!$B$1/1000</f>
        <v>6317.3881278538811</v>
      </c>
      <c r="I125" s="5">
        <v>0</v>
      </c>
      <c r="J125" s="5">
        <f>Table1[[#This Row],[gas usage '[m³/m²']]]*Constants!$B$1</f>
        <v>0</v>
      </c>
      <c r="K125" s="5">
        <f>Table1[[#This Row],[gas usage '[m³']]]*Constants!$B$2</f>
        <v>0</v>
      </c>
    </row>
    <row r="126" spans="1:11" x14ac:dyDescent="0.25">
      <c r="A126" t="str">
        <f>LEFT(Table1[[#This Row],[datetime]],4)</f>
        <v>2019</v>
      </c>
      <c r="B126" t="str">
        <f>RIGHT((LEFT(Table1[[#This Row],[datetime]],7)),2)</f>
        <v>01</v>
      </c>
      <c r="C126" t="str">
        <f>RIGHT((LEFT(Table1[[#This Row],[datetime]],10)),2)</f>
        <v>06</v>
      </c>
      <c r="D126" t="str">
        <f>RIGHT(Table1[[#This Row],[datetime]],8)</f>
        <v>04:00:00</v>
      </c>
      <c r="E126">
        <v>125</v>
      </c>
      <c r="F126" t="s">
        <v>8612</v>
      </c>
      <c r="G126" s="5">
        <v>63.173881278538808</v>
      </c>
      <c r="H126" s="6">
        <f>Table1[[#This Row],[Electricity usage '[W/m²']]]*Constants!$B$1/1000</f>
        <v>6317.3881278538811</v>
      </c>
      <c r="I126" s="5">
        <v>0</v>
      </c>
      <c r="J126" s="5">
        <f>Table1[[#This Row],[gas usage '[m³/m²']]]*Constants!$B$1</f>
        <v>0</v>
      </c>
      <c r="K126" s="5">
        <f>Table1[[#This Row],[gas usage '[m³']]]*Constants!$B$2</f>
        <v>0</v>
      </c>
    </row>
    <row r="127" spans="1:11" x14ac:dyDescent="0.25">
      <c r="A127" t="str">
        <f>LEFT(Table1[[#This Row],[datetime]],4)</f>
        <v>2019</v>
      </c>
      <c r="B127" t="str">
        <f>RIGHT((LEFT(Table1[[#This Row],[datetime]],7)),2)</f>
        <v>01</v>
      </c>
      <c r="C127" t="str">
        <f>RIGHT((LEFT(Table1[[#This Row],[datetime]],10)),2)</f>
        <v>06</v>
      </c>
      <c r="D127" t="str">
        <f>RIGHT(Table1[[#This Row],[datetime]],8)</f>
        <v>05:00:00</v>
      </c>
      <c r="E127">
        <v>126</v>
      </c>
      <c r="F127" t="s">
        <v>8611</v>
      </c>
      <c r="G127" s="5">
        <v>63.173881278538808</v>
      </c>
      <c r="H127" s="6">
        <f>Table1[[#This Row],[Electricity usage '[W/m²']]]*Constants!$B$1/1000</f>
        <v>6317.3881278538811</v>
      </c>
      <c r="I127" s="5">
        <v>0</v>
      </c>
      <c r="J127" s="5">
        <f>Table1[[#This Row],[gas usage '[m³/m²']]]*Constants!$B$1</f>
        <v>0</v>
      </c>
      <c r="K127" s="5">
        <f>Table1[[#This Row],[gas usage '[m³']]]*Constants!$B$2</f>
        <v>0</v>
      </c>
    </row>
    <row r="128" spans="1:11" x14ac:dyDescent="0.25">
      <c r="A128" t="str">
        <f>LEFT(Table1[[#This Row],[datetime]],4)</f>
        <v>2019</v>
      </c>
      <c r="B128" t="str">
        <f>RIGHT((LEFT(Table1[[#This Row],[datetime]],7)),2)</f>
        <v>01</v>
      </c>
      <c r="C128" t="str">
        <f>RIGHT((LEFT(Table1[[#This Row],[datetime]],10)),2)</f>
        <v>06</v>
      </c>
      <c r="D128" t="str">
        <f>RIGHT(Table1[[#This Row],[datetime]],8)</f>
        <v>06:00:00</v>
      </c>
      <c r="E128">
        <v>127</v>
      </c>
      <c r="F128" t="s">
        <v>8610</v>
      </c>
      <c r="G128" s="5">
        <v>63.173881278538808</v>
      </c>
      <c r="H128" s="6">
        <f>Table1[[#This Row],[Electricity usage '[W/m²']]]*Constants!$B$1/1000</f>
        <v>6317.3881278538811</v>
      </c>
      <c r="I128" s="5">
        <v>0</v>
      </c>
      <c r="J128" s="5">
        <f>Table1[[#This Row],[gas usage '[m³/m²']]]*Constants!$B$1</f>
        <v>0</v>
      </c>
      <c r="K128" s="5">
        <f>Table1[[#This Row],[gas usage '[m³']]]*Constants!$B$2</f>
        <v>0</v>
      </c>
    </row>
    <row r="129" spans="1:11" x14ac:dyDescent="0.25">
      <c r="A129" t="str">
        <f>LEFT(Table1[[#This Row],[datetime]],4)</f>
        <v>2019</v>
      </c>
      <c r="B129" t="str">
        <f>RIGHT((LEFT(Table1[[#This Row],[datetime]],7)),2)</f>
        <v>01</v>
      </c>
      <c r="C129" t="str">
        <f>RIGHT((LEFT(Table1[[#This Row],[datetime]],10)),2)</f>
        <v>06</v>
      </c>
      <c r="D129" t="str">
        <f>RIGHT(Table1[[#This Row],[datetime]],8)</f>
        <v>07:00:00</v>
      </c>
      <c r="E129">
        <v>128</v>
      </c>
      <c r="F129" t="s">
        <v>8609</v>
      </c>
      <c r="G129" s="5">
        <v>63.173881278538808</v>
      </c>
      <c r="H129" s="6">
        <f>Table1[[#This Row],[Electricity usage '[W/m²']]]*Constants!$B$1/1000</f>
        <v>6317.3881278538811</v>
      </c>
      <c r="I129" s="5">
        <v>4.71609523809523E-4</v>
      </c>
      <c r="J129" s="5">
        <f>Table1[[#This Row],[gas usage '[m³/m²']]]*Constants!$B$1</f>
        <v>47.160952380952303</v>
      </c>
      <c r="K129" s="5">
        <f>Table1[[#This Row],[gas usage '[m³']]]*Constants!$B$2</f>
        <v>495.1899999999992</v>
      </c>
    </row>
    <row r="130" spans="1:11" x14ac:dyDescent="0.25">
      <c r="A130" t="str">
        <f>LEFT(Table1[[#This Row],[datetime]],4)</f>
        <v>2019</v>
      </c>
      <c r="B130" t="str">
        <f>RIGHT((LEFT(Table1[[#This Row],[datetime]],7)),2)</f>
        <v>01</v>
      </c>
      <c r="C130" t="str">
        <f>RIGHT((LEFT(Table1[[#This Row],[datetime]],10)),2)</f>
        <v>06</v>
      </c>
      <c r="D130" t="str">
        <f>RIGHT(Table1[[#This Row],[datetime]],8)</f>
        <v>08:00:00</v>
      </c>
      <c r="E130">
        <v>129</v>
      </c>
      <c r="F130" t="s">
        <v>8608</v>
      </c>
      <c r="G130" s="5">
        <v>63.173881278538808</v>
      </c>
      <c r="H130" s="6">
        <f>Table1[[#This Row],[Electricity usage '[W/m²']]]*Constants!$B$1/1000</f>
        <v>6317.3881278538811</v>
      </c>
      <c r="I130" s="5">
        <v>0</v>
      </c>
      <c r="J130" s="5">
        <f>Table1[[#This Row],[gas usage '[m³/m²']]]*Constants!$B$1</f>
        <v>0</v>
      </c>
      <c r="K130" s="5">
        <f>Table1[[#This Row],[gas usage '[m³']]]*Constants!$B$2</f>
        <v>0</v>
      </c>
    </row>
    <row r="131" spans="1:11" x14ac:dyDescent="0.25">
      <c r="A131" t="str">
        <f>LEFT(Table1[[#This Row],[datetime]],4)</f>
        <v>2019</v>
      </c>
      <c r="B131" t="str">
        <f>RIGHT((LEFT(Table1[[#This Row],[datetime]],7)),2)</f>
        <v>01</v>
      </c>
      <c r="C131" t="str">
        <f>RIGHT((LEFT(Table1[[#This Row],[datetime]],10)),2)</f>
        <v>06</v>
      </c>
      <c r="D131" t="str">
        <f>RIGHT(Table1[[#This Row],[datetime]],8)</f>
        <v>09:00:00</v>
      </c>
      <c r="E131">
        <v>130</v>
      </c>
      <c r="F131" t="s">
        <v>8607</v>
      </c>
      <c r="G131" s="5">
        <v>63.173881278538808</v>
      </c>
      <c r="H131" s="6">
        <f>Table1[[#This Row],[Electricity usage '[W/m²']]]*Constants!$B$1/1000</f>
        <v>6317.3881278538811</v>
      </c>
      <c r="I131" s="5">
        <v>0</v>
      </c>
      <c r="J131" s="5">
        <f>Table1[[#This Row],[gas usage '[m³/m²']]]*Constants!$B$1</f>
        <v>0</v>
      </c>
      <c r="K131" s="5">
        <f>Table1[[#This Row],[gas usage '[m³']]]*Constants!$B$2</f>
        <v>0</v>
      </c>
    </row>
    <row r="132" spans="1:11" x14ac:dyDescent="0.25">
      <c r="A132" t="str">
        <f>LEFT(Table1[[#This Row],[datetime]],4)</f>
        <v>2019</v>
      </c>
      <c r="B132" t="str">
        <f>RIGHT((LEFT(Table1[[#This Row],[datetime]],7)),2)</f>
        <v>01</v>
      </c>
      <c r="C132" t="str">
        <f>RIGHT((LEFT(Table1[[#This Row],[datetime]],10)),2)</f>
        <v>06</v>
      </c>
      <c r="D132" t="str">
        <f>RIGHT(Table1[[#This Row],[datetime]],8)</f>
        <v>10:00:00</v>
      </c>
      <c r="E132">
        <v>131</v>
      </c>
      <c r="F132" t="s">
        <v>8606</v>
      </c>
      <c r="G132" s="5">
        <v>63.173881278538808</v>
      </c>
      <c r="H132" s="6">
        <f>Table1[[#This Row],[Electricity usage '[W/m²']]]*Constants!$B$1/1000</f>
        <v>6317.3881278538811</v>
      </c>
      <c r="I132" s="5">
        <v>0</v>
      </c>
      <c r="J132" s="5">
        <f>Table1[[#This Row],[gas usage '[m³/m²']]]*Constants!$B$1</f>
        <v>0</v>
      </c>
      <c r="K132" s="5">
        <f>Table1[[#This Row],[gas usage '[m³']]]*Constants!$B$2</f>
        <v>0</v>
      </c>
    </row>
    <row r="133" spans="1:11" x14ac:dyDescent="0.25">
      <c r="A133" t="str">
        <f>LEFT(Table1[[#This Row],[datetime]],4)</f>
        <v>2019</v>
      </c>
      <c r="B133" t="str">
        <f>RIGHT((LEFT(Table1[[#This Row],[datetime]],7)),2)</f>
        <v>01</v>
      </c>
      <c r="C133" t="str">
        <f>RIGHT((LEFT(Table1[[#This Row],[datetime]],10)),2)</f>
        <v>06</v>
      </c>
      <c r="D133" t="str">
        <f>RIGHT(Table1[[#This Row],[datetime]],8)</f>
        <v>11:00:00</v>
      </c>
      <c r="E133">
        <v>132</v>
      </c>
      <c r="F133" t="s">
        <v>8605</v>
      </c>
      <c r="G133" s="5">
        <v>63.173881278538808</v>
      </c>
      <c r="H133" s="6">
        <f>Table1[[#This Row],[Electricity usage '[W/m²']]]*Constants!$B$1/1000</f>
        <v>6317.3881278538811</v>
      </c>
      <c r="I133" s="5">
        <v>0</v>
      </c>
      <c r="J133" s="5">
        <f>Table1[[#This Row],[gas usage '[m³/m²']]]*Constants!$B$1</f>
        <v>0</v>
      </c>
      <c r="K133" s="5">
        <f>Table1[[#This Row],[gas usage '[m³']]]*Constants!$B$2</f>
        <v>0</v>
      </c>
    </row>
    <row r="134" spans="1:11" x14ac:dyDescent="0.25">
      <c r="A134" t="str">
        <f>LEFT(Table1[[#This Row],[datetime]],4)</f>
        <v>2019</v>
      </c>
      <c r="B134" t="str">
        <f>RIGHT((LEFT(Table1[[#This Row],[datetime]],7)),2)</f>
        <v>01</v>
      </c>
      <c r="C134" t="str">
        <f>RIGHT((LEFT(Table1[[#This Row],[datetime]],10)),2)</f>
        <v>06</v>
      </c>
      <c r="D134" t="str">
        <f>RIGHT(Table1[[#This Row],[datetime]],8)</f>
        <v>12:00:00</v>
      </c>
      <c r="E134">
        <v>133</v>
      </c>
      <c r="F134" t="s">
        <v>8604</v>
      </c>
      <c r="G134" s="5">
        <v>2.8538812785388101</v>
      </c>
      <c r="H134" s="6">
        <f>Table1[[#This Row],[Electricity usage '[W/m²']]]*Constants!$B$1/1000</f>
        <v>285.38812785388097</v>
      </c>
      <c r="I134" s="5">
        <v>0</v>
      </c>
      <c r="J134" s="5">
        <f>Table1[[#This Row],[gas usage '[m³/m²']]]*Constants!$B$1</f>
        <v>0</v>
      </c>
      <c r="K134" s="5">
        <f>Table1[[#This Row],[gas usage '[m³']]]*Constants!$B$2</f>
        <v>0</v>
      </c>
    </row>
    <row r="135" spans="1:11" x14ac:dyDescent="0.25">
      <c r="A135" t="str">
        <f>LEFT(Table1[[#This Row],[datetime]],4)</f>
        <v>2019</v>
      </c>
      <c r="B135" t="str">
        <f>RIGHT((LEFT(Table1[[#This Row],[datetime]],7)),2)</f>
        <v>01</v>
      </c>
      <c r="C135" t="str">
        <f>RIGHT((LEFT(Table1[[#This Row],[datetime]],10)),2)</f>
        <v>06</v>
      </c>
      <c r="D135" t="str">
        <f>RIGHT(Table1[[#This Row],[datetime]],8)</f>
        <v>13:00:00</v>
      </c>
      <c r="E135">
        <v>134</v>
      </c>
      <c r="F135" t="s">
        <v>8603</v>
      </c>
      <c r="G135" s="5">
        <v>2.8538812785388101</v>
      </c>
      <c r="H135" s="6">
        <f>Table1[[#This Row],[Electricity usage '[W/m²']]]*Constants!$B$1/1000</f>
        <v>285.38812785388097</v>
      </c>
      <c r="I135" s="5">
        <v>0</v>
      </c>
      <c r="J135" s="5">
        <f>Table1[[#This Row],[gas usage '[m³/m²']]]*Constants!$B$1</f>
        <v>0</v>
      </c>
      <c r="K135" s="5">
        <f>Table1[[#This Row],[gas usage '[m³']]]*Constants!$B$2</f>
        <v>0</v>
      </c>
    </row>
    <row r="136" spans="1:11" x14ac:dyDescent="0.25">
      <c r="A136" t="str">
        <f>LEFT(Table1[[#This Row],[datetime]],4)</f>
        <v>2019</v>
      </c>
      <c r="B136" t="str">
        <f>RIGHT((LEFT(Table1[[#This Row],[datetime]],7)),2)</f>
        <v>01</v>
      </c>
      <c r="C136" t="str">
        <f>RIGHT((LEFT(Table1[[#This Row],[datetime]],10)),2)</f>
        <v>06</v>
      </c>
      <c r="D136" t="str">
        <f>RIGHT(Table1[[#This Row],[datetime]],8)</f>
        <v>14:00:00</v>
      </c>
      <c r="E136">
        <v>135</v>
      </c>
      <c r="F136" t="s">
        <v>8602</v>
      </c>
      <c r="G136" s="5">
        <v>2.8538812785388101</v>
      </c>
      <c r="H136" s="6">
        <f>Table1[[#This Row],[Electricity usage '[W/m²']]]*Constants!$B$1/1000</f>
        <v>285.38812785388097</v>
      </c>
      <c r="I136" s="5">
        <v>0</v>
      </c>
      <c r="J136" s="5">
        <f>Table1[[#This Row],[gas usage '[m³/m²']]]*Constants!$B$1</f>
        <v>0</v>
      </c>
      <c r="K136" s="5">
        <f>Table1[[#This Row],[gas usage '[m³']]]*Constants!$B$2</f>
        <v>0</v>
      </c>
    </row>
    <row r="137" spans="1:11" x14ac:dyDescent="0.25">
      <c r="A137" t="str">
        <f>LEFT(Table1[[#This Row],[datetime]],4)</f>
        <v>2019</v>
      </c>
      <c r="B137" t="str">
        <f>RIGHT((LEFT(Table1[[#This Row],[datetime]],7)),2)</f>
        <v>01</v>
      </c>
      <c r="C137" t="str">
        <f>RIGHT((LEFT(Table1[[#This Row],[datetime]],10)),2)</f>
        <v>06</v>
      </c>
      <c r="D137" t="str">
        <f>RIGHT(Table1[[#This Row],[datetime]],8)</f>
        <v>15:00:00</v>
      </c>
      <c r="E137">
        <v>136</v>
      </c>
      <c r="F137" t="s">
        <v>8601</v>
      </c>
      <c r="G137" s="5">
        <v>2.8538812785388101</v>
      </c>
      <c r="H137" s="6">
        <f>Table1[[#This Row],[Electricity usage '[W/m²']]]*Constants!$B$1/1000</f>
        <v>285.38812785388097</v>
      </c>
      <c r="I137" s="5">
        <v>0</v>
      </c>
      <c r="J137" s="5">
        <f>Table1[[#This Row],[gas usage '[m³/m²']]]*Constants!$B$1</f>
        <v>0</v>
      </c>
      <c r="K137" s="5">
        <f>Table1[[#This Row],[gas usage '[m³']]]*Constants!$B$2</f>
        <v>0</v>
      </c>
    </row>
    <row r="138" spans="1:11" x14ac:dyDescent="0.25">
      <c r="A138" t="str">
        <f>LEFT(Table1[[#This Row],[datetime]],4)</f>
        <v>2019</v>
      </c>
      <c r="B138" t="str">
        <f>RIGHT((LEFT(Table1[[#This Row],[datetime]],7)),2)</f>
        <v>01</v>
      </c>
      <c r="C138" t="str">
        <f>RIGHT((LEFT(Table1[[#This Row],[datetime]],10)),2)</f>
        <v>06</v>
      </c>
      <c r="D138" t="str">
        <f>RIGHT(Table1[[#This Row],[datetime]],8)</f>
        <v>16:00:00</v>
      </c>
      <c r="E138">
        <v>137</v>
      </c>
      <c r="F138" t="s">
        <v>8600</v>
      </c>
      <c r="G138" s="5">
        <v>2.8538812785388101</v>
      </c>
      <c r="H138" s="6">
        <f>Table1[[#This Row],[Electricity usage '[W/m²']]]*Constants!$B$1/1000</f>
        <v>285.38812785388097</v>
      </c>
      <c r="I138" s="5">
        <v>5.9717857142857099E-3</v>
      </c>
      <c r="J138" s="5">
        <f>Table1[[#This Row],[gas usage '[m³/m²']]]*Constants!$B$1</f>
        <v>597.17857142857099</v>
      </c>
      <c r="K138" s="5">
        <f>Table1[[#This Row],[gas usage '[m³']]]*Constants!$B$2</f>
        <v>6270.3749999999955</v>
      </c>
    </row>
    <row r="139" spans="1:11" x14ac:dyDescent="0.25">
      <c r="A139" t="str">
        <f>LEFT(Table1[[#This Row],[datetime]],4)</f>
        <v>2019</v>
      </c>
      <c r="B139" t="str">
        <f>RIGHT((LEFT(Table1[[#This Row],[datetime]],7)),2)</f>
        <v>01</v>
      </c>
      <c r="C139" t="str">
        <f>RIGHT((LEFT(Table1[[#This Row],[datetime]],10)),2)</f>
        <v>06</v>
      </c>
      <c r="D139" t="str">
        <f>RIGHT(Table1[[#This Row],[datetime]],8)</f>
        <v>17:00:00</v>
      </c>
      <c r="E139">
        <v>138</v>
      </c>
      <c r="F139" t="s">
        <v>8599</v>
      </c>
      <c r="G139" s="5">
        <v>2.8538812785388101</v>
      </c>
      <c r="H139" s="6">
        <f>Table1[[#This Row],[Electricity usage '[W/m²']]]*Constants!$B$1/1000</f>
        <v>285.38812785388097</v>
      </c>
      <c r="I139" s="5">
        <v>4.5581811809523804E-3</v>
      </c>
      <c r="J139" s="5">
        <f>Table1[[#This Row],[gas usage '[m³/m²']]]*Constants!$B$1</f>
        <v>455.81811809523805</v>
      </c>
      <c r="K139" s="5">
        <f>Table1[[#This Row],[gas usage '[m³']]]*Constants!$B$2</f>
        <v>4786.0902399999995</v>
      </c>
    </row>
    <row r="140" spans="1:11" x14ac:dyDescent="0.25">
      <c r="A140" t="str">
        <f>LEFT(Table1[[#This Row],[datetime]],4)</f>
        <v>2019</v>
      </c>
      <c r="B140" t="str">
        <f>RIGHT((LEFT(Table1[[#This Row],[datetime]],7)),2)</f>
        <v>01</v>
      </c>
      <c r="C140" t="str">
        <f>RIGHT((LEFT(Table1[[#This Row],[datetime]],10)),2)</f>
        <v>06</v>
      </c>
      <c r="D140" t="str">
        <f>RIGHT(Table1[[#This Row],[datetime]],8)</f>
        <v>18:00:00</v>
      </c>
      <c r="E140">
        <v>139</v>
      </c>
      <c r="F140" t="s">
        <v>8598</v>
      </c>
      <c r="G140" s="5">
        <v>2.8538812785388101</v>
      </c>
      <c r="H140" s="6">
        <f>Table1[[#This Row],[Electricity usage '[W/m²']]]*Constants!$B$1/1000</f>
        <v>285.38812785388097</v>
      </c>
      <c r="I140" s="5">
        <v>4.2363248761904697E-3</v>
      </c>
      <c r="J140" s="5">
        <f>Table1[[#This Row],[gas usage '[m³/m²']]]*Constants!$B$1</f>
        <v>423.63248761904697</v>
      </c>
      <c r="K140" s="5">
        <f>Table1[[#This Row],[gas usage '[m³']]]*Constants!$B$2</f>
        <v>4448.141119999993</v>
      </c>
    </row>
    <row r="141" spans="1:11" x14ac:dyDescent="0.25">
      <c r="A141" t="str">
        <f>LEFT(Table1[[#This Row],[datetime]],4)</f>
        <v>2019</v>
      </c>
      <c r="B141" t="str">
        <f>RIGHT((LEFT(Table1[[#This Row],[datetime]],7)),2)</f>
        <v>01</v>
      </c>
      <c r="C141" t="str">
        <f>RIGHT((LEFT(Table1[[#This Row],[datetime]],10)),2)</f>
        <v>06</v>
      </c>
      <c r="D141" t="str">
        <f>RIGHT(Table1[[#This Row],[datetime]],8)</f>
        <v>19:00:00</v>
      </c>
      <c r="E141">
        <v>140</v>
      </c>
      <c r="F141" t="s">
        <v>8597</v>
      </c>
      <c r="G141" s="5">
        <v>2.8538812785388101</v>
      </c>
      <c r="H141" s="6">
        <f>Table1[[#This Row],[Electricity usage '[W/m²']]]*Constants!$B$1/1000</f>
        <v>285.38812785388097</v>
      </c>
      <c r="I141" s="5">
        <v>4.4885906285714204E-3</v>
      </c>
      <c r="J141" s="5">
        <f>Table1[[#This Row],[gas usage '[m³/m²']]]*Constants!$B$1</f>
        <v>448.85906285714202</v>
      </c>
      <c r="K141" s="5">
        <f>Table1[[#This Row],[gas usage '[m³']]]*Constants!$B$2</f>
        <v>4713.0201599999909</v>
      </c>
    </row>
    <row r="142" spans="1:11" x14ac:dyDescent="0.25">
      <c r="A142" t="str">
        <f>LEFT(Table1[[#This Row],[datetime]],4)</f>
        <v>2019</v>
      </c>
      <c r="B142" t="str">
        <f>RIGHT((LEFT(Table1[[#This Row],[datetime]],7)),2)</f>
        <v>01</v>
      </c>
      <c r="C142" t="str">
        <f>RIGHT((LEFT(Table1[[#This Row],[datetime]],10)),2)</f>
        <v>06</v>
      </c>
      <c r="D142" t="str">
        <f>RIGHT(Table1[[#This Row],[datetime]],8)</f>
        <v>20:00:00</v>
      </c>
      <c r="E142">
        <v>141</v>
      </c>
      <c r="F142" t="s">
        <v>8596</v>
      </c>
      <c r="G142" s="5">
        <v>2.8538812785388101</v>
      </c>
      <c r="H142" s="6">
        <f>Table1[[#This Row],[Electricity usage '[W/m²']]]*Constants!$B$1/1000</f>
        <v>285.38812785388097</v>
      </c>
      <c r="I142" s="5">
        <v>4.9191821714285704E-3</v>
      </c>
      <c r="J142" s="5">
        <f>Table1[[#This Row],[gas usage '[m³/m²']]]*Constants!$B$1</f>
        <v>491.91821714285703</v>
      </c>
      <c r="K142" s="5">
        <f>Table1[[#This Row],[gas usage '[m³']]]*Constants!$B$2</f>
        <v>5165.1412799999989</v>
      </c>
    </row>
    <row r="143" spans="1:11" x14ac:dyDescent="0.25">
      <c r="A143" t="str">
        <f>LEFT(Table1[[#This Row],[datetime]],4)</f>
        <v>2019</v>
      </c>
      <c r="B143" t="str">
        <f>RIGHT((LEFT(Table1[[#This Row],[datetime]],7)),2)</f>
        <v>01</v>
      </c>
      <c r="C143" t="str">
        <f>RIGHT((LEFT(Table1[[#This Row],[datetime]],10)),2)</f>
        <v>06</v>
      </c>
      <c r="D143" t="str">
        <f>RIGHT(Table1[[#This Row],[datetime]],8)</f>
        <v>21:00:00</v>
      </c>
      <c r="E143">
        <v>142</v>
      </c>
      <c r="F143" t="s">
        <v>8595</v>
      </c>
      <c r="G143" s="5">
        <v>2.8538812785388101</v>
      </c>
      <c r="H143" s="6">
        <f>Table1[[#This Row],[Electricity usage '[W/m²']]]*Constants!$B$1/1000</f>
        <v>285.38812785388097</v>
      </c>
      <c r="I143" s="5">
        <v>5.2714843428571401E-3</v>
      </c>
      <c r="J143" s="5">
        <f>Table1[[#This Row],[gas usage '[m³/m²']]]*Constants!$B$1</f>
        <v>527.14843428571396</v>
      </c>
      <c r="K143" s="5">
        <f>Table1[[#This Row],[gas usage '[m³']]]*Constants!$B$2</f>
        <v>5535.0585599999968</v>
      </c>
    </row>
    <row r="144" spans="1:11" x14ac:dyDescent="0.25">
      <c r="A144" t="str">
        <f>LEFT(Table1[[#This Row],[datetime]],4)</f>
        <v>2019</v>
      </c>
      <c r="B144" t="str">
        <f>RIGHT((LEFT(Table1[[#This Row],[datetime]],7)),2)</f>
        <v>01</v>
      </c>
      <c r="C144" t="str">
        <f>RIGHT((LEFT(Table1[[#This Row],[datetime]],10)),2)</f>
        <v>06</v>
      </c>
      <c r="D144" t="str">
        <f>RIGHT(Table1[[#This Row],[datetime]],8)</f>
        <v>22:00:00</v>
      </c>
      <c r="E144">
        <v>143</v>
      </c>
      <c r="F144" t="s">
        <v>8594</v>
      </c>
      <c r="G144" s="5">
        <v>2.8538812785388101</v>
      </c>
      <c r="H144" s="6">
        <f>Table1[[#This Row],[Electricity usage '[W/m²']]]*Constants!$B$1/1000</f>
        <v>285.38812785388097</v>
      </c>
      <c r="I144" s="5">
        <v>5.5498465523809498E-3</v>
      </c>
      <c r="J144" s="5">
        <f>Table1[[#This Row],[gas usage '[m³/m²']]]*Constants!$B$1</f>
        <v>554.984655238095</v>
      </c>
      <c r="K144" s="5">
        <f>Table1[[#This Row],[gas usage '[m³']]]*Constants!$B$2</f>
        <v>5827.3388799999975</v>
      </c>
    </row>
    <row r="145" spans="1:11" x14ac:dyDescent="0.25">
      <c r="A145" t="str">
        <f>LEFT(Table1[[#This Row],[datetime]],4)</f>
        <v>2019</v>
      </c>
      <c r="B145" t="str">
        <f>RIGHT((LEFT(Table1[[#This Row],[datetime]],7)),2)</f>
        <v>01</v>
      </c>
      <c r="C145" t="str">
        <f>RIGHT((LEFT(Table1[[#This Row],[datetime]],10)),2)</f>
        <v>06</v>
      </c>
      <c r="D145" t="str">
        <f>RIGHT(Table1[[#This Row],[datetime]],8)</f>
        <v>23:00:00</v>
      </c>
      <c r="E145">
        <v>144</v>
      </c>
      <c r="F145" t="s">
        <v>8593</v>
      </c>
      <c r="G145" s="5">
        <v>2.8538812785388101</v>
      </c>
      <c r="H145" s="6">
        <f>Table1[[#This Row],[Electricity usage '[W/m²']]]*Constants!$B$1/1000</f>
        <v>285.38812785388097</v>
      </c>
      <c r="I145" s="5">
        <v>5.8195099428571401E-3</v>
      </c>
      <c r="J145" s="5">
        <f>Table1[[#This Row],[gas usage '[m³/m²']]]*Constants!$B$1</f>
        <v>581.95099428571405</v>
      </c>
      <c r="K145" s="5">
        <f>Table1[[#This Row],[gas usage '[m³']]]*Constants!$B$2</f>
        <v>6110.4854399999977</v>
      </c>
    </row>
    <row r="146" spans="1:11" x14ac:dyDescent="0.25">
      <c r="A146" t="str">
        <f>LEFT(Table1[[#This Row],[datetime]],4)</f>
        <v>2019</v>
      </c>
      <c r="B146" t="str">
        <f>RIGHT((LEFT(Table1[[#This Row],[datetime]],7)),2)</f>
        <v>01</v>
      </c>
      <c r="C146" t="str">
        <f>RIGHT((LEFT(Table1[[#This Row],[datetime]],10)),2)</f>
        <v>07</v>
      </c>
      <c r="D146" t="str">
        <f>RIGHT(Table1[[#This Row],[datetime]],8)</f>
        <v>00:00:00</v>
      </c>
      <c r="E146">
        <v>145</v>
      </c>
      <c r="F146" t="s">
        <v>8592</v>
      </c>
      <c r="G146" s="5">
        <v>63.173881278538808</v>
      </c>
      <c r="H146" s="6">
        <f>Table1[[#This Row],[Electricity usage '[W/m²']]]*Constants!$B$1/1000</f>
        <v>6317.3881278538811</v>
      </c>
      <c r="I146" s="5">
        <v>0</v>
      </c>
      <c r="J146" s="5">
        <f>Table1[[#This Row],[gas usage '[m³/m²']]]*Constants!$B$1</f>
        <v>0</v>
      </c>
      <c r="K146" s="5">
        <f>Table1[[#This Row],[gas usage '[m³']]]*Constants!$B$2</f>
        <v>0</v>
      </c>
    </row>
    <row r="147" spans="1:11" x14ac:dyDescent="0.25">
      <c r="A147" t="str">
        <f>LEFT(Table1[[#This Row],[datetime]],4)</f>
        <v>2019</v>
      </c>
      <c r="B147" t="str">
        <f>RIGHT((LEFT(Table1[[#This Row],[datetime]],7)),2)</f>
        <v>01</v>
      </c>
      <c r="C147" t="str">
        <f>RIGHT((LEFT(Table1[[#This Row],[datetime]],10)),2)</f>
        <v>07</v>
      </c>
      <c r="D147" t="str">
        <f>RIGHT(Table1[[#This Row],[datetime]],8)</f>
        <v>01:00:00</v>
      </c>
      <c r="E147">
        <v>146</v>
      </c>
      <c r="F147" t="s">
        <v>8591</v>
      </c>
      <c r="G147" s="5">
        <v>63.173881278538808</v>
      </c>
      <c r="H147" s="6">
        <f>Table1[[#This Row],[Electricity usage '[W/m²']]]*Constants!$B$1/1000</f>
        <v>6317.3881278538811</v>
      </c>
      <c r="I147" s="5">
        <v>1.19540419047619E-4</v>
      </c>
      <c r="J147" s="5">
        <f>Table1[[#This Row],[gas usage '[m³/m²']]]*Constants!$B$1</f>
        <v>11.954041904761901</v>
      </c>
      <c r="K147" s="5">
        <f>Table1[[#This Row],[gas usage '[m³']]]*Constants!$B$2</f>
        <v>125.51743999999997</v>
      </c>
    </row>
    <row r="148" spans="1:11" x14ac:dyDescent="0.25">
      <c r="A148" t="str">
        <f>LEFT(Table1[[#This Row],[datetime]],4)</f>
        <v>2019</v>
      </c>
      <c r="B148" t="str">
        <f>RIGHT((LEFT(Table1[[#This Row],[datetime]],7)),2)</f>
        <v>01</v>
      </c>
      <c r="C148" t="str">
        <f>RIGHT((LEFT(Table1[[#This Row],[datetime]],10)),2)</f>
        <v>07</v>
      </c>
      <c r="D148" t="str">
        <f>RIGHT(Table1[[#This Row],[datetime]],8)</f>
        <v>02:00:00</v>
      </c>
      <c r="E148">
        <v>147</v>
      </c>
      <c r="F148" t="s">
        <v>8590</v>
      </c>
      <c r="G148" s="5">
        <v>63.173881278538808</v>
      </c>
      <c r="H148" s="6">
        <f>Table1[[#This Row],[Electricity usage '[W/m²']]]*Constants!$B$1/1000</f>
        <v>6317.3881278538811</v>
      </c>
      <c r="I148" s="5">
        <v>4.4139672380952402E-4</v>
      </c>
      <c r="J148" s="5">
        <f>Table1[[#This Row],[gas usage '[m³/m²']]]*Constants!$B$1</f>
        <v>44.139672380952405</v>
      </c>
      <c r="K148" s="5">
        <f>Table1[[#This Row],[gas usage '[m³']]]*Constants!$B$2</f>
        <v>463.46656000000024</v>
      </c>
    </row>
    <row r="149" spans="1:11" x14ac:dyDescent="0.25">
      <c r="A149" t="str">
        <f>LEFT(Table1[[#This Row],[datetime]],4)</f>
        <v>2019</v>
      </c>
      <c r="B149" t="str">
        <f>RIGHT((LEFT(Table1[[#This Row],[datetime]],7)),2)</f>
        <v>01</v>
      </c>
      <c r="C149" t="str">
        <f>RIGHT((LEFT(Table1[[#This Row],[datetime]],10)),2)</f>
        <v>07</v>
      </c>
      <c r="D149" t="str">
        <f>RIGHT(Table1[[#This Row],[datetime]],8)</f>
        <v>03:00:00</v>
      </c>
      <c r="E149">
        <v>148</v>
      </c>
      <c r="F149" t="s">
        <v>8589</v>
      </c>
      <c r="G149" s="5">
        <v>63.173881278538808</v>
      </c>
      <c r="H149" s="6">
        <f>Table1[[#This Row],[Electricity usage '[W/m²']]]*Constants!$B$1/1000</f>
        <v>6317.3881278538811</v>
      </c>
      <c r="I149" s="5">
        <v>6.6321660952380795E-4</v>
      </c>
      <c r="J149" s="5">
        <f>Table1[[#This Row],[gas usage '[m³/m²']]]*Constants!$B$1</f>
        <v>66.321660952380796</v>
      </c>
      <c r="K149" s="5">
        <f>Table1[[#This Row],[gas usage '[m³']]]*Constants!$B$2</f>
        <v>696.37743999999839</v>
      </c>
    </row>
    <row r="150" spans="1:11" x14ac:dyDescent="0.25">
      <c r="A150" t="str">
        <f>LEFT(Table1[[#This Row],[datetime]],4)</f>
        <v>2019</v>
      </c>
      <c r="B150" t="str">
        <f>RIGHT((LEFT(Table1[[#This Row],[datetime]],7)),2)</f>
        <v>01</v>
      </c>
      <c r="C150" t="str">
        <f>RIGHT((LEFT(Table1[[#This Row],[datetime]],10)),2)</f>
        <v>07</v>
      </c>
      <c r="D150" t="str">
        <f>RIGHT(Table1[[#This Row],[datetime]],8)</f>
        <v>04:00:00</v>
      </c>
      <c r="E150">
        <v>149</v>
      </c>
      <c r="F150" t="s">
        <v>8588</v>
      </c>
      <c r="G150" s="5">
        <v>63.173881278538808</v>
      </c>
      <c r="H150" s="6">
        <f>Table1[[#This Row],[Electricity usage '[W/m²']]]*Constants!$B$1/1000</f>
        <v>6317.3881278538811</v>
      </c>
      <c r="I150" s="5">
        <v>6.7191542857142795E-4</v>
      </c>
      <c r="J150" s="5">
        <f>Table1[[#This Row],[gas usage '[m³/m²']]]*Constants!$B$1</f>
        <v>67.191542857142792</v>
      </c>
      <c r="K150" s="5">
        <f>Table1[[#This Row],[gas usage '[m³']]]*Constants!$B$2</f>
        <v>705.51119999999935</v>
      </c>
    </row>
    <row r="151" spans="1:11" x14ac:dyDescent="0.25">
      <c r="A151" t="str">
        <f>LEFT(Table1[[#This Row],[datetime]],4)</f>
        <v>2019</v>
      </c>
      <c r="B151" t="str">
        <f>RIGHT((LEFT(Table1[[#This Row],[datetime]],7)),2)</f>
        <v>01</v>
      </c>
      <c r="C151" t="str">
        <f>RIGHT((LEFT(Table1[[#This Row],[datetime]],10)),2)</f>
        <v>07</v>
      </c>
      <c r="D151" t="str">
        <f>RIGHT(Table1[[#This Row],[datetime]],8)</f>
        <v>05:00:00</v>
      </c>
      <c r="E151">
        <v>150</v>
      </c>
      <c r="F151" t="s">
        <v>8587</v>
      </c>
      <c r="G151" s="5">
        <v>63.173881278538808</v>
      </c>
      <c r="H151" s="6">
        <f>Table1[[#This Row],[Electricity usage '[W/m²']]]*Constants!$B$1/1000</f>
        <v>6317.3881278538811</v>
      </c>
      <c r="I151" s="5">
        <v>6.8061424761904795E-4</v>
      </c>
      <c r="J151" s="5">
        <f>Table1[[#This Row],[gas usage '[m³/m²']]]*Constants!$B$1</f>
        <v>68.061424761904789</v>
      </c>
      <c r="K151" s="5">
        <f>Table1[[#This Row],[gas usage '[m³']]]*Constants!$B$2</f>
        <v>714.64496000000031</v>
      </c>
    </row>
    <row r="152" spans="1:11" x14ac:dyDescent="0.25">
      <c r="A152" t="str">
        <f>LEFT(Table1[[#This Row],[datetime]],4)</f>
        <v>2019</v>
      </c>
      <c r="B152" t="str">
        <f>RIGHT((LEFT(Table1[[#This Row],[datetime]],7)),2)</f>
        <v>01</v>
      </c>
      <c r="C152" t="str">
        <f>RIGHT((LEFT(Table1[[#This Row],[datetime]],10)),2)</f>
        <v>07</v>
      </c>
      <c r="D152" t="str">
        <f>RIGHT(Table1[[#This Row],[datetime]],8)</f>
        <v>06:00:00</v>
      </c>
      <c r="E152">
        <v>151</v>
      </c>
      <c r="F152" t="s">
        <v>8586</v>
      </c>
      <c r="G152" s="5">
        <v>63.173881278538808</v>
      </c>
      <c r="H152" s="6">
        <f>Table1[[#This Row],[Electricity usage '[W/m²']]]*Constants!$B$1/1000</f>
        <v>6317.3881278538811</v>
      </c>
      <c r="I152" s="5">
        <v>8.8938590476190398E-4</v>
      </c>
      <c r="J152" s="5">
        <f>Table1[[#This Row],[gas usage '[m³/m²']]]*Constants!$B$1</f>
        <v>88.938590476190399</v>
      </c>
      <c r="K152" s="5">
        <f>Table1[[#This Row],[gas usage '[m³']]]*Constants!$B$2</f>
        <v>933.85519999999917</v>
      </c>
    </row>
    <row r="153" spans="1:11" x14ac:dyDescent="0.25">
      <c r="A153" t="str">
        <f>LEFT(Table1[[#This Row],[datetime]],4)</f>
        <v>2019</v>
      </c>
      <c r="B153" t="str">
        <f>RIGHT((LEFT(Table1[[#This Row],[datetime]],7)),2)</f>
        <v>01</v>
      </c>
      <c r="C153" t="str">
        <f>RIGHT((LEFT(Table1[[#This Row],[datetime]],10)),2)</f>
        <v>07</v>
      </c>
      <c r="D153" t="str">
        <f>RIGHT(Table1[[#This Row],[datetime]],8)</f>
        <v>07:00:00</v>
      </c>
      <c r="E153">
        <v>152</v>
      </c>
      <c r="F153" t="s">
        <v>8585</v>
      </c>
      <c r="G153" s="5">
        <v>63.173881278538808</v>
      </c>
      <c r="H153" s="6">
        <f>Table1[[#This Row],[Electricity usage '[W/m²']]]*Constants!$B$1/1000</f>
        <v>6317.3881278538811</v>
      </c>
      <c r="I153" s="5">
        <v>5.6658857142857103E-3</v>
      </c>
      <c r="J153" s="5">
        <f>Table1[[#This Row],[gas usage '[m³/m²']]]*Constants!$B$1</f>
        <v>566.58857142857107</v>
      </c>
      <c r="K153" s="5">
        <f>Table1[[#This Row],[gas usage '[m³']]]*Constants!$B$2</f>
        <v>5949.1799999999967</v>
      </c>
    </row>
    <row r="154" spans="1:11" x14ac:dyDescent="0.25">
      <c r="A154" t="str">
        <f>LEFT(Table1[[#This Row],[datetime]],4)</f>
        <v>2019</v>
      </c>
      <c r="B154" t="str">
        <f>RIGHT((LEFT(Table1[[#This Row],[datetime]],7)),2)</f>
        <v>01</v>
      </c>
      <c r="C154" t="str">
        <f>RIGHT((LEFT(Table1[[#This Row],[datetime]],10)),2)</f>
        <v>07</v>
      </c>
      <c r="D154" t="str">
        <f>RIGHT(Table1[[#This Row],[datetime]],8)</f>
        <v>08:00:00</v>
      </c>
      <c r="E154">
        <v>153</v>
      </c>
      <c r="F154" t="s">
        <v>8584</v>
      </c>
      <c r="G154" s="5">
        <v>63.173881278538808</v>
      </c>
      <c r="H154" s="6">
        <f>Table1[[#This Row],[Electricity usage '[W/m²']]]*Constants!$B$1/1000</f>
        <v>6317.3881278538811</v>
      </c>
      <c r="I154" s="5">
        <v>0</v>
      </c>
      <c r="J154" s="5">
        <f>Table1[[#This Row],[gas usage '[m³/m²']]]*Constants!$B$1</f>
        <v>0</v>
      </c>
      <c r="K154" s="5">
        <f>Table1[[#This Row],[gas usage '[m³']]]*Constants!$B$2</f>
        <v>0</v>
      </c>
    </row>
    <row r="155" spans="1:11" x14ac:dyDescent="0.25">
      <c r="A155" t="str">
        <f>LEFT(Table1[[#This Row],[datetime]],4)</f>
        <v>2019</v>
      </c>
      <c r="B155" t="str">
        <f>RIGHT((LEFT(Table1[[#This Row],[datetime]],7)),2)</f>
        <v>01</v>
      </c>
      <c r="C155" t="str">
        <f>RIGHT((LEFT(Table1[[#This Row],[datetime]],10)),2)</f>
        <v>07</v>
      </c>
      <c r="D155" t="str">
        <f>RIGHT(Table1[[#This Row],[datetime]],8)</f>
        <v>09:00:00</v>
      </c>
      <c r="E155">
        <v>154</v>
      </c>
      <c r="F155" t="s">
        <v>8583</v>
      </c>
      <c r="G155" s="5">
        <v>63.173881278538808</v>
      </c>
      <c r="H155" s="6">
        <f>Table1[[#This Row],[Electricity usage '[W/m²']]]*Constants!$B$1/1000</f>
        <v>6317.3881278538811</v>
      </c>
      <c r="I155" s="5">
        <v>0</v>
      </c>
      <c r="J155" s="5">
        <f>Table1[[#This Row],[gas usage '[m³/m²']]]*Constants!$B$1</f>
        <v>0</v>
      </c>
      <c r="K155" s="5">
        <f>Table1[[#This Row],[gas usage '[m³']]]*Constants!$B$2</f>
        <v>0</v>
      </c>
    </row>
    <row r="156" spans="1:11" x14ac:dyDescent="0.25">
      <c r="A156" t="str">
        <f>LEFT(Table1[[#This Row],[datetime]],4)</f>
        <v>2019</v>
      </c>
      <c r="B156" t="str">
        <f>RIGHT((LEFT(Table1[[#This Row],[datetime]],7)),2)</f>
        <v>01</v>
      </c>
      <c r="C156" t="str">
        <f>RIGHT((LEFT(Table1[[#This Row],[datetime]],10)),2)</f>
        <v>07</v>
      </c>
      <c r="D156" t="str">
        <f>RIGHT(Table1[[#This Row],[datetime]],8)</f>
        <v>10:00:00</v>
      </c>
      <c r="E156">
        <v>155</v>
      </c>
      <c r="F156" t="s">
        <v>8582</v>
      </c>
      <c r="G156" s="5">
        <v>63.173881278538808</v>
      </c>
      <c r="H156" s="6">
        <f>Table1[[#This Row],[Electricity usage '[W/m²']]]*Constants!$B$1/1000</f>
        <v>6317.3881278538811</v>
      </c>
      <c r="I156" s="5">
        <v>0</v>
      </c>
      <c r="J156" s="5">
        <f>Table1[[#This Row],[gas usage '[m³/m²']]]*Constants!$B$1</f>
        <v>0</v>
      </c>
      <c r="K156" s="5">
        <f>Table1[[#This Row],[gas usage '[m³']]]*Constants!$B$2</f>
        <v>0</v>
      </c>
    </row>
    <row r="157" spans="1:11" x14ac:dyDescent="0.25">
      <c r="A157" t="str">
        <f>LEFT(Table1[[#This Row],[datetime]],4)</f>
        <v>2019</v>
      </c>
      <c r="B157" t="str">
        <f>RIGHT((LEFT(Table1[[#This Row],[datetime]],7)),2)</f>
        <v>01</v>
      </c>
      <c r="C157" t="str">
        <f>RIGHT((LEFT(Table1[[#This Row],[datetime]],10)),2)</f>
        <v>07</v>
      </c>
      <c r="D157" t="str">
        <f>RIGHT(Table1[[#This Row],[datetime]],8)</f>
        <v>11:00:00</v>
      </c>
      <c r="E157">
        <v>156</v>
      </c>
      <c r="F157" t="s">
        <v>8581</v>
      </c>
      <c r="G157" s="5">
        <v>63.173881278538808</v>
      </c>
      <c r="H157" s="6">
        <f>Table1[[#This Row],[Electricity usage '[W/m²']]]*Constants!$B$1/1000</f>
        <v>6317.3881278538811</v>
      </c>
      <c r="I157" s="5">
        <v>0</v>
      </c>
      <c r="J157" s="5">
        <f>Table1[[#This Row],[gas usage '[m³/m²']]]*Constants!$B$1</f>
        <v>0</v>
      </c>
      <c r="K157" s="5">
        <f>Table1[[#This Row],[gas usage '[m³']]]*Constants!$B$2</f>
        <v>0</v>
      </c>
    </row>
    <row r="158" spans="1:11" x14ac:dyDescent="0.25">
      <c r="A158" t="str">
        <f>LEFT(Table1[[#This Row],[datetime]],4)</f>
        <v>2019</v>
      </c>
      <c r="B158" t="str">
        <f>RIGHT((LEFT(Table1[[#This Row],[datetime]],7)),2)</f>
        <v>01</v>
      </c>
      <c r="C158" t="str">
        <f>RIGHT((LEFT(Table1[[#This Row],[datetime]],10)),2)</f>
        <v>07</v>
      </c>
      <c r="D158" t="str">
        <f>RIGHT(Table1[[#This Row],[datetime]],8)</f>
        <v>12:00:00</v>
      </c>
      <c r="E158">
        <v>157</v>
      </c>
      <c r="F158" t="s">
        <v>8580</v>
      </c>
      <c r="G158" s="5">
        <v>63.173881278538808</v>
      </c>
      <c r="H158" s="6">
        <f>Table1[[#This Row],[Electricity usage '[W/m²']]]*Constants!$B$1/1000</f>
        <v>6317.3881278538811</v>
      </c>
      <c r="I158" s="5">
        <v>0</v>
      </c>
      <c r="J158" s="5">
        <f>Table1[[#This Row],[gas usage '[m³/m²']]]*Constants!$B$1</f>
        <v>0</v>
      </c>
      <c r="K158" s="5">
        <f>Table1[[#This Row],[gas usage '[m³']]]*Constants!$B$2</f>
        <v>0</v>
      </c>
    </row>
    <row r="159" spans="1:11" x14ac:dyDescent="0.25">
      <c r="A159" t="str">
        <f>LEFT(Table1[[#This Row],[datetime]],4)</f>
        <v>2019</v>
      </c>
      <c r="B159" t="str">
        <f>RIGHT((LEFT(Table1[[#This Row],[datetime]],7)),2)</f>
        <v>01</v>
      </c>
      <c r="C159" t="str">
        <f>RIGHT((LEFT(Table1[[#This Row],[datetime]],10)),2)</f>
        <v>07</v>
      </c>
      <c r="D159" t="str">
        <f>RIGHT(Table1[[#This Row],[datetime]],8)</f>
        <v>13:00:00</v>
      </c>
      <c r="E159">
        <v>158</v>
      </c>
      <c r="F159" t="s">
        <v>8579</v>
      </c>
      <c r="G159" s="5">
        <v>63.173881278538808</v>
      </c>
      <c r="H159" s="6">
        <f>Table1[[#This Row],[Electricity usage '[W/m²']]]*Constants!$B$1/1000</f>
        <v>6317.3881278538811</v>
      </c>
      <c r="I159" s="5">
        <v>0</v>
      </c>
      <c r="J159" s="5">
        <f>Table1[[#This Row],[gas usage '[m³/m²']]]*Constants!$B$1</f>
        <v>0</v>
      </c>
      <c r="K159" s="5">
        <f>Table1[[#This Row],[gas usage '[m³']]]*Constants!$B$2</f>
        <v>0</v>
      </c>
    </row>
    <row r="160" spans="1:11" x14ac:dyDescent="0.25">
      <c r="A160" t="str">
        <f>LEFT(Table1[[#This Row],[datetime]],4)</f>
        <v>2019</v>
      </c>
      <c r="B160" t="str">
        <f>RIGHT((LEFT(Table1[[#This Row],[datetime]],7)),2)</f>
        <v>01</v>
      </c>
      <c r="C160" t="str">
        <f>RIGHT((LEFT(Table1[[#This Row],[datetime]],10)),2)</f>
        <v>07</v>
      </c>
      <c r="D160" t="str">
        <f>RIGHT(Table1[[#This Row],[datetime]],8)</f>
        <v>14:00:00</v>
      </c>
      <c r="E160">
        <v>159</v>
      </c>
      <c r="F160" t="s">
        <v>8578</v>
      </c>
      <c r="G160" s="5">
        <v>63.173881278538808</v>
      </c>
      <c r="H160" s="6">
        <f>Table1[[#This Row],[Electricity usage '[W/m²']]]*Constants!$B$1/1000</f>
        <v>6317.3881278538811</v>
      </c>
      <c r="I160" s="5">
        <v>0</v>
      </c>
      <c r="J160" s="5">
        <f>Table1[[#This Row],[gas usage '[m³/m²']]]*Constants!$B$1</f>
        <v>0</v>
      </c>
      <c r="K160" s="5">
        <f>Table1[[#This Row],[gas usage '[m³']]]*Constants!$B$2</f>
        <v>0</v>
      </c>
    </row>
    <row r="161" spans="1:11" x14ac:dyDescent="0.25">
      <c r="A161" t="str">
        <f>LEFT(Table1[[#This Row],[datetime]],4)</f>
        <v>2019</v>
      </c>
      <c r="B161" t="str">
        <f>RIGHT((LEFT(Table1[[#This Row],[datetime]],7)),2)</f>
        <v>01</v>
      </c>
      <c r="C161" t="str">
        <f>RIGHT((LEFT(Table1[[#This Row],[datetime]],10)),2)</f>
        <v>07</v>
      </c>
      <c r="D161" t="str">
        <f>RIGHT(Table1[[#This Row],[datetime]],8)</f>
        <v>15:00:00</v>
      </c>
      <c r="E161">
        <v>160</v>
      </c>
      <c r="F161" t="s">
        <v>8577</v>
      </c>
      <c r="G161" s="5">
        <v>63.173881278538808</v>
      </c>
      <c r="H161" s="6">
        <f>Table1[[#This Row],[Electricity usage '[W/m²']]]*Constants!$B$1/1000</f>
        <v>6317.3881278538811</v>
      </c>
      <c r="I161" s="5">
        <v>3.1323809523809499E-3</v>
      </c>
      <c r="J161" s="5">
        <f>Table1[[#This Row],[gas usage '[m³/m²']]]*Constants!$B$1</f>
        <v>313.23809523809501</v>
      </c>
      <c r="K161" s="5">
        <f>Table1[[#This Row],[gas usage '[m³']]]*Constants!$B$2</f>
        <v>3288.9999999999977</v>
      </c>
    </row>
    <row r="162" spans="1:11" x14ac:dyDescent="0.25">
      <c r="A162" t="str">
        <f>LEFT(Table1[[#This Row],[datetime]],4)</f>
        <v>2019</v>
      </c>
      <c r="B162" t="str">
        <f>RIGHT((LEFT(Table1[[#This Row],[datetime]],7)),2)</f>
        <v>01</v>
      </c>
      <c r="C162" t="str">
        <f>RIGHT((LEFT(Table1[[#This Row],[datetime]],10)),2)</f>
        <v>07</v>
      </c>
      <c r="D162" t="str">
        <f>RIGHT(Table1[[#This Row],[datetime]],8)</f>
        <v>16:00:00</v>
      </c>
      <c r="E162">
        <v>161</v>
      </c>
      <c r="F162" t="s">
        <v>8576</v>
      </c>
      <c r="G162" s="5">
        <v>2.8538812785388101</v>
      </c>
      <c r="H162" s="6">
        <f>Table1[[#This Row],[Electricity usage '[W/m²']]]*Constants!$B$1/1000</f>
        <v>285.38812785388097</v>
      </c>
      <c r="I162" s="5">
        <v>1.2701147619047601E-2</v>
      </c>
      <c r="J162" s="5">
        <f>Table1[[#This Row],[gas usage '[m³/m²']]]*Constants!$B$1</f>
        <v>1270.1147619047601</v>
      </c>
      <c r="K162" s="5">
        <f>Table1[[#This Row],[gas usage '[m³']]]*Constants!$B$2</f>
        <v>13336.204999999982</v>
      </c>
    </row>
    <row r="163" spans="1:11" x14ac:dyDescent="0.25">
      <c r="A163" t="str">
        <f>LEFT(Table1[[#This Row],[datetime]],4)</f>
        <v>2019</v>
      </c>
      <c r="B163" t="str">
        <f>RIGHT((LEFT(Table1[[#This Row],[datetime]],7)),2)</f>
        <v>01</v>
      </c>
      <c r="C163" t="str">
        <f>RIGHT((LEFT(Table1[[#This Row],[datetime]],10)),2)</f>
        <v>07</v>
      </c>
      <c r="D163" t="str">
        <f>RIGHT(Table1[[#This Row],[datetime]],8)</f>
        <v>17:00:00</v>
      </c>
      <c r="E163">
        <v>162</v>
      </c>
      <c r="F163" t="s">
        <v>8575</v>
      </c>
      <c r="G163" s="5">
        <v>2.8538812785388101</v>
      </c>
      <c r="H163" s="6">
        <f>Table1[[#This Row],[Electricity usage '[W/m²']]]*Constants!$B$1/1000</f>
        <v>285.38812785388097</v>
      </c>
      <c r="I163" s="5">
        <v>7.0416940190476101E-3</v>
      </c>
      <c r="J163" s="5">
        <f>Table1[[#This Row],[gas usage '[m³/m²']]]*Constants!$B$1</f>
        <v>704.169401904761</v>
      </c>
      <c r="K163" s="5">
        <f>Table1[[#This Row],[gas usage '[m³']]]*Constants!$B$2</f>
        <v>7393.7787199999902</v>
      </c>
    </row>
    <row r="164" spans="1:11" x14ac:dyDescent="0.25">
      <c r="A164" t="str">
        <f>LEFT(Table1[[#This Row],[datetime]],4)</f>
        <v>2019</v>
      </c>
      <c r="B164" t="str">
        <f>RIGHT((LEFT(Table1[[#This Row],[datetime]],7)),2)</f>
        <v>01</v>
      </c>
      <c r="C164" t="str">
        <f>RIGHT((LEFT(Table1[[#This Row],[datetime]],10)),2)</f>
        <v>07</v>
      </c>
      <c r="D164" t="str">
        <f>RIGHT(Table1[[#This Row],[datetime]],8)</f>
        <v>18:00:00</v>
      </c>
      <c r="E164">
        <v>163</v>
      </c>
      <c r="F164" t="s">
        <v>8574</v>
      </c>
      <c r="G164" s="5">
        <v>2.8538812785388101</v>
      </c>
      <c r="H164" s="6">
        <f>Table1[[#This Row],[Electricity usage '[W/m²']]]*Constants!$B$1/1000</f>
        <v>285.38812785388097</v>
      </c>
      <c r="I164" s="5">
        <v>6.1761615238095204E-3</v>
      </c>
      <c r="J164" s="5">
        <f>Table1[[#This Row],[gas usage '[m³/m²']]]*Constants!$B$1</f>
        <v>617.61615238095203</v>
      </c>
      <c r="K164" s="5">
        <f>Table1[[#This Row],[gas usage '[m³']]]*Constants!$B$2</f>
        <v>6484.9695999999967</v>
      </c>
    </row>
    <row r="165" spans="1:11" x14ac:dyDescent="0.25">
      <c r="A165" t="str">
        <f>LEFT(Table1[[#This Row],[datetime]],4)</f>
        <v>2019</v>
      </c>
      <c r="B165" t="str">
        <f>RIGHT((LEFT(Table1[[#This Row],[datetime]],7)),2)</f>
        <v>01</v>
      </c>
      <c r="C165" t="str">
        <f>RIGHT((LEFT(Table1[[#This Row],[datetime]],10)),2)</f>
        <v>07</v>
      </c>
      <c r="D165" t="str">
        <f>RIGHT(Table1[[#This Row],[datetime]],8)</f>
        <v>19:00:00</v>
      </c>
      <c r="E165">
        <v>164</v>
      </c>
      <c r="F165" t="s">
        <v>8573</v>
      </c>
      <c r="G165" s="5">
        <v>2.8538812785388101</v>
      </c>
      <c r="H165" s="6">
        <f>Table1[[#This Row],[Electricity usage '[W/m²']]]*Constants!$B$1/1000</f>
        <v>285.38812785388097</v>
      </c>
      <c r="I165" s="5">
        <v>6.1152697904761901E-3</v>
      </c>
      <c r="J165" s="5">
        <f>Table1[[#This Row],[gas usage '[m³/m²']]]*Constants!$B$1</f>
        <v>611.52697904761897</v>
      </c>
      <c r="K165" s="5">
        <f>Table1[[#This Row],[gas usage '[m³']]]*Constants!$B$2</f>
        <v>6421.0332799999987</v>
      </c>
    </row>
    <row r="166" spans="1:11" x14ac:dyDescent="0.25">
      <c r="A166" t="str">
        <f>LEFT(Table1[[#This Row],[datetime]],4)</f>
        <v>2019</v>
      </c>
      <c r="B166" t="str">
        <f>RIGHT((LEFT(Table1[[#This Row],[datetime]],7)),2)</f>
        <v>01</v>
      </c>
      <c r="C166" t="str">
        <f>RIGHT((LEFT(Table1[[#This Row],[datetime]],10)),2)</f>
        <v>07</v>
      </c>
      <c r="D166" t="str">
        <f>RIGHT(Table1[[#This Row],[datetime]],8)</f>
        <v>20:00:00</v>
      </c>
      <c r="E166">
        <v>165</v>
      </c>
      <c r="F166" t="s">
        <v>8572</v>
      </c>
      <c r="G166" s="5">
        <v>2.8538812785388101</v>
      </c>
      <c r="H166" s="6">
        <f>Table1[[#This Row],[Electricity usage '[W/m²']]]*Constants!$B$1/1000</f>
        <v>285.38812785388097</v>
      </c>
      <c r="I166" s="5">
        <v>5.9978357333333298E-3</v>
      </c>
      <c r="J166" s="5">
        <f>Table1[[#This Row],[gas usage '[m³/m²']]]*Constants!$B$1</f>
        <v>599.78357333333292</v>
      </c>
      <c r="K166" s="5">
        <f>Table1[[#This Row],[gas usage '[m³']]]*Constants!$B$2</f>
        <v>6297.7275199999958</v>
      </c>
    </row>
    <row r="167" spans="1:11" x14ac:dyDescent="0.25">
      <c r="A167" t="str">
        <f>LEFT(Table1[[#This Row],[datetime]],4)</f>
        <v>2019</v>
      </c>
      <c r="B167" t="str">
        <f>RIGHT((LEFT(Table1[[#This Row],[datetime]],7)),2)</f>
        <v>01</v>
      </c>
      <c r="C167" t="str">
        <f>RIGHT((LEFT(Table1[[#This Row],[datetime]],10)),2)</f>
        <v>07</v>
      </c>
      <c r="D167" t="str">
        <f>RIGHT(Table1[[#This Row],[datetime]],8)</f>
        <v>21:00:00</v>
      </c>
      <c r="E167">
        <v>166</v>
      </c>
      <c r="F167" t="s">
        <v>8571</v>
      </c>
      <c r="G167" s="5">
        <v>2.8538812785388101</v>
      </c>
      <c r="H167" s="6">
        <f>Table1[[#This Row],[Electricity usage '[W/m²']]]*Constants!$B$1/1000</f>
        <v>285.38812785388097</v>
      </c>
      <c r="I167" s="5">
        <v>5.9325945904761899E-3</v>
      </c>
      <c r="J167" s="5">
        <f>Table1[[#This Row],[gas usage '[m³/m²']]]*Constants!$B$1</f>
        <v>593.25945904761898</v>
      </c>
      <c r="K167" s="5">
        <f>Table1[[#This Row],[gas usage '[m³']]]*Constants!$B$2</f>
        <v>6229.2243199999994</v>
      </c>
    </row>
    <row r="168" spans="1:11" x14ac:dyDescent="0.25">
      <c r="A168" t="str">
        <f>LEFT(Table1[[#This Row],[datetime]],4)</f>
        <v>2019</v>
      </c>
      <c r="B168" t="str">
        <f>RIGHT((LEFT(Table1[[#This Row],[datetime]],7)),2)</f>
        <v>01</v>
      </c>
      <c r="C168" t="str">
        <f>RIGHT((LEFT(Table1[[#This Row],[datetime]],10)),2)</f>
        <v>07</v>
      </c>
      <c r="D168" t="str">
        <f>RIGHT(Table1[[#This Row],[datetime]],8)</f>
        <v>22:00:00</v>
      </c>
      <c r="E168">
        <v>167</v>
      </c>
      <c r="F168" t="s">
        <v>8570</v>
      </c>
      <c r="G168" s="5">
        <v>2.8538812785388101</v>
      </c>
      <c r="H168" s="6">
        <f>Table1[[#This Row],[Electricity usage '[W/m²']]]*Constants!$B$1/1000</f>
        <v>285.38812785388097</v>
      </c>
      <c r="I168" s="5">
        <v>5.8891004952380897E-3</v>
      </c>
      <c r="J168" s="5">
        <f>Table1[[#This Row],[gas usage '[m³/m²']]]*Constants!$B$1</f>
        <v>588.91004952380899</v>
      </c>
      <c r="K168" s="5">
        <f>Table1[[#This Row],[gas usage '[m³']]]*Constants!$B$2</f>
        <v>6183.5555199999944</v>
      </c>
    </row>
    <row r="169" spans="1:11" x14ac:dyDescent="0.25">
      <c r="A169" t="str">
        <f>LEFT(Table1[[#This Row],[datetime]],4)</f>
        <v>2019</v>
      </c>
      <c r="B169" t="str">
        <f>RIGHT((LEFT(Table1[[#This Row],[datetime]],7)),2)</f>
        <v>01</v>
      </c>
      <c r="C169" t="str">
        <f>RIGHT((LEFT(Table1[[#This Row],[datetime]],10)),2)</f>
        <v>07</v>
      </c>
      <c r="D169" t="str">
        <f>RIGHT(Table1[[#This Row],[datetime]],8)</f>
        <v>23:00:00</v>
      </c>
      <c r="E169">
        <v>168</v>
      </c>
      <c r="F169" t="s">
        <v>8569</v>
      </c>
      <c r="G169" s="5">
        <v>2.8538812785388101</v>
      </c>
      <c r="H169" s="6">
        <f>Table1[[#This Row],[Electricity usage '[W/m²']]]*Constants!$B$1/1000</f>
        <v>285.38812785388097</v>
      </c>
      <c r="I169" s="5">
        <v>5.7934134857142803E-3</v>
      </c>
      <c r="J169" s="5">
        <f>Table1[[#This Row],[gas usage '[m³/m²']]]*Constants!$B$1</f>
        <v>579.34134857142806</v>
      </c>
      <c r="K169" s="5">
        <f>Table1[[#This Row],[gas usage '[m³']]]*Constants!$B$2</f>
        <v>6083.0841599999949</v>
      </c>
    </row>
    <row r="170" spans="1:11" x14ac:dyDescent="0.25">
      <c r="A170" t="str">
        <f>LEFT(Table1[[#This Row],[datetime]],4)</f>
        <v>2019</v>
      </c>
      <c r="B170" t="str">
        <f>RIGHT((LEFT(Table1[[#This Row],[datetime]],7)),2)</f>
        <v>01</v>
      </c>
      <c r="C170" t="str">
        <f>RIGHT((LEFT(Table1[[#This Row],[datetime]],10)),2)</f>
        <v>08</v>
      </c>
      <c r="D170" t="str">
        <f>RIGHT(Table1[[#This Row],[datetime]],8)</f>
        <v>00:00:00</v>
      </c>
      <c r="E170">
        <v>169</v>
      </c>
      <c r="F170" t="s">
        <v>8568</v>
      </c>
      <c r="G170" s="5">
        <v>63.173881278538808</v>
      </c>
      <c r="H170" s="6">
        <f>Table1[[#This Row],[Electricity usage '[W/m²']]]*Constants!$B$1/1000</f>
        <v>6317.3881278538811</v>
      </c>
      <c r="I170" s="5">
        <v>1.01613756613756E-4</v>
      </c>
      <c r="J170" s="5">
        <f>Table1[[#This Row],[gas usage '[m³/m²']]]*Constants!$B$1</f>
        <v>10.161375661375599</v>
      </c>
      <c r="K170" s="5">
        <f>Table1[[#This Row],[gas usage '[m³']]]*Constants!$B$2</f>
        <v>106.69444444444379</v>
      </c>
    </row>
    <row r="171" spans="1:11" x14ac:dyDescent="0.25">
      <c r="A171" t="str">
        <f>LEFT(Table1[[#This Row],[datetime]],4)</f>
        <v>2019</v>
      </c>
      <c r="B171" t="str">
        <f>RIGHT((LEFT(Table1[[#This Row],[datetime]],7)),2)</f>
        <v>01</v>
      </c>
      <c r="C171" t="str">
        <f>RIGHT((LEFT(Table1[[#This Row],[datetime]],10)),2)</f>
        <v>08</v>
      </c>
      <c r="D171" t="str">
        <f>RIGHT(Table1[[#This Row],[datetime]],8)</f>
        <v>01:00:00</v>
      </c>
      <c r="E171">
        <v>170</v>
      </c>
      <c r="F171" t="s">
        <v>8567</v>
      </c>
      <c r="G171" s="5">
        <v>63.173881278538808</v>
      </c>
      <c r="H171" s="6">
        <f>Table1[[#This Row],[Electricity usage '[W/m²']]]*Constants!$B$1/1000</f>
        <v>6317.3881278538811</v>
      </c>
      <c r="I171" s="5">
        <v>0</v>
      </c>
      <c r="J171" s="5">
        <f>Table1[[#This Row],[gas usage '[m³/m²']]]*Constants!$B$1</f>
        <v>0</v>
      </c>
      <c r="K171" s="5">
        <f>Table1[[#This Row],[gas usage '[m³']]]*Constants!$B$2</f>
        <v>0</v>
      </c>
    </row>
    <row r="172" spans="1:11" x14ac:dyDescent="0.25">
      <c r="A172" t="str">
        <f>LEFT(Table1[[#This Row],[datetime]],4)</f>
        <v>2019</v>
      </c>
      <c r="B172" t="str">
        <f>RIGHT((LEFT(Table1[[#This Row],[datetime]],7)),2)</f>
        <v>01</v>
      </c>
      <c r="C172" t="str">
        <f>RIGHT((LEFT(Table1[[#This Row],[datetime]],10)),2)</f>
        <v>08</v>
      </c>
      <c r="D172" t="str">
        <f>RIGHT(Table1[[#This Row],[datetime]],8)</f>
        <v>02:00:00</v>
      </c>
      <c r="E172">
        <v>171</v>
      </c>
      <c r="F172" t="s">
        <v>8566</v>
      </c>
      <c r="G172" s="5">
        <v>63.173881278538808</v>
      </c>
      <c r="H172" s="6">
        <f>Table1[[#This Row],[Electricity usage '[W/m²']]]*Constants!$B$1/1000</f>
        <v>6317.3881278538811</v>
      </c>
      <c r="I172" s="5">
        <v>0</v>
      </c>
      <c r="J172" s="5">
        <f>Table1[[#This Row],[gas usage '[m³/m²']]]*Constants!$B$1</f>
        <v>0</v>
      </c>
      <c r="K172" s="5">
        <f>Table1[[#This Row],[gas usage '[m³']]]*Constants!$B$2</f>
        <v>0</v>
      </c>
    </row>
    <row r="173" spans="1:11" x14ac:dyDescent="0.25">
      <c r="A173" t="str">
        <f>LEFT(Table1[[#This Row],[datetime]],4)</f>
        <v>2019</v>
      </c>
      <c r="B173" t="str">
        <f>RIGHT((LEFT(Table1[[#This Row],[datetime]],7)),2)</f>
        <v>01</v>
      </c>
      <c r="C173" t="str">
        <f>RIGHT((LEFT(Table1[[#This Row],[datetime]],10)),2)</f>
        <v>08</v>
      </c>
      <c r="D173" t="str">
        <f>RIGHT(Table1[[#This Row],[datetime]],8)</f>
        <v>03:00:00</v>
      </c>
      <c r="E173">
        <v>172</v>
      </c>
      <c r="F173" t="s">
        <v>8565</v>
      </c>
      <c r="G173" s="5">
        <v>63.173881278538808</v>
      </c>
      <c r="H173" s="6">
        <f>Table1[[#This Row],[Electricity usage '[W/m²']]]*Constants!$B$1/1000</f>
        <v>6317.3881278538811</v>
      </c>
      <c r="I173" s="5">
        <v>0</v>
      </c>
      <c r="J173" s="5">
        <f>Table1[[#This Row],[gas usage '[m³/m²']]]*Constants!$B$1</f>
        <v>0</v>
      </c>
      <c r="K173" s="5">
        <f>Table1[[#This Row],[gas usage '[m³']]]*Constants!$B$2</f>
        <v>0</v>
      </c>
    </row>
    <row r="174" spans="1:11" x14ac:dyDescent="0.25">
      <c r="A174" t="str">
        <f>LEFT(Table1[[#This Row],[datetime]],4)</f>
        <v>2019</v>
      </c>
      <c r="B174" t="str">
        <f>RIGHT((LEFT(Table1[[#This Row],[datetime]],7)),2)</f>
        <v>01</v>
      </c>
      <c r="C174" t="str">
        <f>RIGHT((LEFT(Table1[[#This Row],[datetime]],10)),2)</f>
        <v>08</v>
      </c>
      <c r="D174" t="str">
        <f>RIGHT(Table1[[#This Row],[datetime]],8)</f>
        <v>04:00:00</v>
      </c>
      <c r="E174">
        <v>173</v>
      </c>
      <c r="F174" t="s">
        <v>8564</v>
      </c>
      <c r="G174" s="5">
        <v>63.173881278538808</v>
      </c>
      <c r="H174" s="6">
        <f>Table1[[#This Row],[Electricity usage '[W/m²']]]*Constants!$B$1/1000</f>
        <v>6317.3881278538811</v>
      </c>
      <c r="I174" s="5">
        <v>0</v>
      </c>
      <c r="J174" s="5">
        <f>Table1[[#This Row],[gas usage '[m³/m²']]]*Constants!$B$1</f>
        <v>0</v>
      </c>
      <c r="K174" s="5">
        <f>Table1[[#This Row],[gas usage '[m³']]]*Constants!$B$2</f>
        <v>0</v>
      </c>
    </row>
    <row r="175" spans="1:11" x14ac:dyDescent="0.25">
      <c r="A175" t="str">
        <f>LEFT(Table1[[#This Row],[datetime]],4)</f>
        <v>2019</v>
      </c>
      <c r="B175" t="str">
        <f>RIGHT((LEFT(Table1[[#This Row],[datetime]],7)),2)</f>
        <v>01</v>
      </c>
      <c r="C175" t="str">
        <f>RIGHT((LEFT(Table1[[#This Row],[datetime]],10)),2)</f>
        <v>08</v>
      </c>
      <c r="D175" t="str">
        <f>RIGHT(Table1[[#This Row],[datetime]],8)</f>
        <v>05:00:00</v>
      </c>
      <c r="E175">
        <v>174</v>
      </c>
      <c r="F175" t="s">
        <v>8563</v>
      </c>
      <c r="G175" s="5">
        <v>63.173881278538808</v>
      </c>
      <c r="H175" s="6">
        <f>Table1[[#This Row],[Electricity usage '[W/m²']]]*Constants!$B$1/1000</f>
        <v>6317.3881278538811</v>
      </c>
      <c r="I175" s="5">
        <v>0</v>
      </c>
      <c r="J175" s="5">
        <f>Table1[[#This Row],[gas usage '[m³/m²']]]*Constants!$B$1</f>
        <v>0</v>
      </c>
      <c r="K175" s="5">
        <f>Table1[[#This Row],[gas usage '[m³']]]*Constants!$B$2</f>
        <v>0</v>
      </c>
    </row>
    <row r="176" spans="1:11" x14ac:dyDescent="0.25">
      <c r="A176" t="str">
        <f>LEFT(Table1[[#This Row],[datetime]],4)</f>
        <v>2019</v>
      </c>
      <c r="B176" t="str">
        <f>RIGHT((LEFT(Table1[[#This Row],[datetime]],7)),2)</f>
        <v>01</v>
      </c>
      <c r="C176" t="str">
        <f>RIGHT((LEFT(Table1[[#This Row],[datetime]],10)),2)</f>
        <v>08</v>
      </c>
      <c r="D176" t="str">
        <f>RIGHT(Table1[[#This Row],[datetime]],8)</f>
        <v>06:00:00</v>
      </c>
      <c r="E176">
        <v>175</v>
      </c>
      <c r="F176" t="s">
        <v>8562</v>
      </c>
      <c r="G176" s="5">
        <v>63.173881278538808</v>
      </c>
      <c r="H176" s="6">
        <f>Table1[[#This Row],[Electricity usage '[W/m²']]]*Constants!$B$1/1000</f>
        <v>6317.3881278538811</v>
      </c>
      <c r="I176" s="5">
        <v>0</v>
      </c>
      <c r="J176" s="5">
        <f>Table1[[#This Row],[gas usage '[m³/m²']]]*Constants!$B$1</f>
        <v>0</v>
      </c>
      <c r="K176" s="5">
        <f>Table1[[#This Row],[gas usage '[m³']]]*Constants!$B$2</f>
        <v>0</v>
      </c>
    </row>
    <row r="177" spans="1:11" x14ac:dyDescent="0.25">
      <c r="A177" t="str">
        <f>LEFT(Table1[[#This Row],[datetime]],4)</f>
        <v>2019</v>
      </c>
      <c r="B177" t="str">
        <f>RIGHT((LEFT(Table1[[#This Row],[datetime]],7)),2)</f>
        <v>01</v>
      </c>
      <c r="C177" t="str">
        <f>RIGHT((LEFT(Table1[[#This Row],[datetime]],10)),2)</f>
        <v>08</v>
      </c>
      <c r="D177" t="str">
        <f>RIGHT(Table1[[#This Row],[datetime]],8)</f>
        <v>07:00:00</v>
      </c>
      <c r="E177">
        <v>176</v>
      </c>
      <c r="F177" t="s">
        <v>8561</v>
      </c>
      <c r="G177" s="5">
        <v>63.173881278538808</v>
      </c>
      <c r="H177" s="6">
        <f>Table1[[#This Row],[Electricity usage '[W/m²']]]*Constants!$B$1/1000</f>
        <v>6317.3881278538811</v>
      </c>
      <c r="I177" s="5">
        <v>4.5967142857143001E-4</v>
      </c>
      <c r="J177" s="5">
        <f>Table1[[#This Row],[gas usage '[m³/m²']]]*Constants!$B$1</f>
        <v>45.967142857143003</v>
      </c>
      <c r="K177" s="5">
        <f>Table1[[#This Row],[gas usage '[m³']]]*Constants!$B$2</f>
        <v>482.65500000000151</v>
      </c>
    </row>
    <row r="178" spans="1:11" x14ac:dyDescent="0.25">
      <c r="A178" t="str">
        <f>LEFT(Table1[[#This Row],[datetime]],4)</f>
        <v>2019</v>
      </c>
      <c r="B178" t="str">
        <f>RIGHT((LEFT(Table1[[#This Row],[datetime]],7)),2)</f>
        <v>01</v>
      </c>
      <c r="C178" t="str">
        <f>RIGHT((LEFT(Table1[[#This Row],[datetime]],10)),2)</f>
        <v>08</v>
      </c>
      <c r="D178" t="str">
        <f>RIGHT(Table1[[#This Row],[datetime]],8)</f>
        <v>08:00:00</v>
      </c>
      <c r="E178">
        <v>177</v>
      </c>
      <c r="F178" t="s">
        <v>8560</v>
      </c>
      <c r="G178" s="5">
        <v>63.173881278538808</v>
      </c>
      <c r="H178" s="6">
        <f>Table1[[#This Row],[Electricity usage '[W/m²']]]*Constants!$B$1/1000</f>
        <v>6317.3881278538811</v>
      </c>
      <c r="I178" s="5">
        <v>0</v>
      </c>
      <c r="J178" s="5">
        <f>Table1[[#This Row],[gas usage '[m³/m²']]]*Constants!$B$1</f>
        <v>0</v>
      </c>
      <c r="K178" s="5">
        <f>Table1[[#This Row],[gas usage '[m³']]]*Constants!$B$2</f>
        <v>0</v>
      </c>
    </row>
    <row r="179" spans="1:11" x14ac:dyDescent="0.25">
      <c r="A179" t="str">
        <f>LEFT(Table1[[#This Row],[datetime]],4)</f>
        <v>2019</v>
      </c>
      <c r="B179" t="str">
        <f>RIGHT((LEFT(Table1[[#This Row],[datetime]],7)),2)</f>
        <v>01</v>
      </c>
      <c r="C179" t="str">
        <f>RIGHT((LEFT(Table1[[#This Row],[datetime]],10)),2)</f>
        <v>08</v>
      </c>
      <c r="D179" t="str">
        <f>RIGHT(Table1[[#This Row],[datetime]],8)</f>
        <v>09:00:00</v>
      </c>
      <c r="E179">
        <v>178</v>
      </c>
      <c r="F179" t="s">
        <v>8559</v>
      </c>
      <c r="G179" s="5">
        <v>63.173881278538808</v>
      </c>
      <c r="H179" s="6">
        <f>Table1[[#This Row],[Electricity usage '[W/m²']]]*Constants!$B$1/1000</f>
        <v>6317.3881278538811</v>
      </c>
      <c r="I179" s="5">
        <v>0</v>
      </c>
      <c r="J179" s="5">
        <f>Table1[[#This Row],[gas usage '[m³/m²']]]*Constants!$B$1</f>
        <v>0</v>
      </c>
      <c r="K179" s="5">
        <f>Table1[[#This Row],[gas usage '[m³']]]*Constants!$B$2</f>
        <v>0</v>
      </c>
    </row>
    <row r="180" spans="1:11" x14ac:dyDescent="0.25">
      <c r="A180" t="str">
        <f>LEFT(Table1[[#This Row],[datetime]],4)</f>
        <v>2019</v>
      </c>
      <c r="B180" t="str">
        <f>RIGHT((LEFT(Table1[[#This Row],[datetime]],7)),2)</f>
        <v>01</v>
      </c>
      <c r="C180" t="str">
        <f>RIGHT((LEFT(Table1[[#This Row],[datetime]],10)),2)</f>
        <v>08</v>
      </c>
      <c r="D180" t="str">
        <f>RIGHT(Table1[[#This Row],[datetime]],8)</f>
        <v>10:00:00</v>
      </c>
      <c r="E180">
        <v>179</v>
      </c>
      <c r="F180" t="s">
        <v>8558</v>
      </c>
      <c r="G180" s="5">
        <v>63.173881278538808</v>
      </c>
      <c r="H180" s="6">
        <f>Table1[[#This Row],[Electricity usage '[W/m²']]]*Constants!$B$1/1000</f>
        <v>6317.3881278538811</v>
      </c>
      <c r="I180" s="5">
        <v>0</v>
      </c>
      <c r="J180" s="5">
        <f>Table1[[#This Row],[gas usage '[m³/m²']]]*Constants!$B$1</f>
        <v>0</v>
      </c>
      <c r="K180" s="5">
        <f>Table1[[#This Row],[gas usage '[m³']]]*Constants!$B$2</f>
        <v>0</v>
      </c>
    </row>
    <row r="181" spans="1:11" x14ac:dyDescent="0.25">
      <c r="A181" t="str">
        <f>LEFT(Table1[[#This Row],[datetime]],4)</f>
        <v>2019</v>
      </c>
      <c r="B181" t="str">
        <f>RIGHT((LEFT(Table1[[#This Row],[datetime]],7)),2)</f>
        <v>01</v>
      </c>
      <c r="C181" t="str">
        <f>RIGHT((LEFT(Table1[[#This Row],[datetime]],10)),2)</f>
        <v>08</v>
      </c>
      <c r="D181" t="str">
        <f>RIGHT(Table1[[#This Row],[datetime]],8)</f>
        <v>11:00:00</v>
      </c>
      <c r="E181">
        <v>180</v>
      </c>
      <c r="F181" t="s">
        <v>8557</v>
      </c>
      <c r="G181" s="5">
        <v>63.173881278538808</v>
      </c>
      <c r="H181" s="6">
        <f>Table1[[#This Row],[Electricity usage '[W/m²']]]*Constants!$B$1/1000</f>
        <v>6317.3881278538811</v>
      </c>
      <c r="I181" s="5">
        <v>0</v>
      </c>
      <c r="J181" s="5">
        <f>Table1[[#This Row],[gas usage '[m³/m²']]]*Constants!$B$1</f>
        <v>0</v>
      </c>
      <c r="K181" s="5">
        <f>Table1[[#This Row],[gas usage '[m³']]]*Constants!$B$2</f>
        <v>0</v>
      </c>
    </row>
    <row r="182" spans="1:11" x14ac:dyDescent="0.25">
      <c r="A182" t="str">
        <f>LEFT(Table1[[#This Row],[datetime]],4)</f>
        <v>2019</v>
      </c>
      <c r="B182" t="str">
        <f>RIGHT((LEFT(Table1[[#This Row],[datetime]],7)),2)</f>
        <v>01</v>
      </c>
      <c r="C182" t="str">
        <f>RIGHT((LEFT(Table1[[#This Row],[datetime]],10)),2)</f>
        <v>08</v>
      </c>
      <c r="D182" t="str">
        <f>RIGHT(Table1[[#This Row],[datetime]],8)</f>
        <v>12:00:00</v>
      </c>
      <c r="E182">
        <v>181</v>
      </c>
      <c r="F182" t="s">
        <v>8556</v>
      </c>
      <c r="G182" s="5">
        <v>63.173881278538808</v>
      </c>
      <c r="H182" s="6">
        <f>Table1[[#This Row],[Electricity usage '[W/m²']]]*Constants!$B$1/1000</f>
        <v>6317.3881278538811</v>
      </c>
      <c r="I182" s="5">
        <v>0</v>
      </c>
      <c r="J182" s="5">
        <f>Table1[[#This Row],[gas usage '[m³/m²']]]*Constants!$B$1</f>
        <v>0</v>
      </c>
      <c r="K182" s="5">
        <f>Table1[[#This Row],[gas usage '[m³']]]*Constants!$B$2</f>
        <v>0</v>
      </c>
    </row>
    <row r="183" spans="1:11" x14ac:dyDescent="0.25">
      <c r="A183" t="str">
        <f>LEFT(Table1[[#This Row],[datetime]],4)</f>
        <v>2019</v>
      </c>
      <c r="B183" t="str">
        <f>RIGHT((LEFT(Table1[[#This Row],[datetime]],7)),2)</f>
        <v>01</v>
      </c>
      <c r="C183" t="str">
        <f>RIGHT((LEFT(Table1[[#This Row],[datetime]],10)),2)</f>
        <v>08</v>
      </c>
      <c r="D183" t="str">
        <f>RIGHT(Table1[[#This Row],[datetime]],8)</f>
        <v>13:00:00</v>
      </c>
      <c r="E183">
        <v>182</v>
      </c>
      <c r="F183" t="s">
        <v>8555</v>
      </c>
      <c r="G183" s="5">
        <v>63.173881278538808</v>
      </c>
      <c r="H183" s="6">
        <f>Table1[[#This Row],[Electricity usage '[W/m²']]]*Constants!$B$1/1000</f>
        <v>6317.3881278538811</v>
      </c>
      <c r="I183" s="5">
        <v>0</v>
      </c>
      <c r="J183" s="5">
        <f>Table1[[#This Row],[gas usage '[m³/m²']]]*Constants!$B$1</f>
        <v>0</v>
      </c>
      <c r="K183" s="5">
        <f>Table1[[#This Row],[gas usage '[m³']]]*Constants!$B$2</f>
        <v>0</v>
      </c>
    </row>
    <row r="184" spans="1:11" x14ac:dyDescent="0.25">
      <c r="A184" t="str">
        <f>LEFT(Table1[[#This Row],[datetime]],4)</f>
        <v>2019</v>
      </c>
      <c r="B184" t="str">
        <f>RIGHT((LEFT(Table1[[#This Row],[datetime]],7)),2)</f>
        <v>01</v>
      </c>
      <c r="C184" t="str">
        <f>RIGHT((LEFT(Table1[[#This Row],[datetime]],10)),2)</f>
        <v>08</v>
      </c>
      <c r="D184" t="str">
        <f>RIGHT(Table1[[#This Row],[datetime]],8)</f>
        <v>14:00:00</v>
      </c>
      <c r="E184">
        <v>183</v>
      </c>
      <c r="F184" t="s">
        <v>8554</v>
      </c>
      <c r="G184" s="5">
        <v>63.173881278538808</v>
      </c>
      <c r="H184" s="6">
        <f>Table1[[#This Row],[Electricity usage '[W/m²']]]*Constants!$B$1/1000</f>
        <v>6317.3881278538811</v>
      </c>
      <c r="I184" s="5">
        <v>0</v>
      </c>
      <c r="J184" s="5">
        <f>Table1[[#This Row],[gas usage '[m³/m²']]]*Constants!$B$1</f>
        <v>0</v>
      </c>
      <c r="K184" s="5">
        <f>Table1[[#This Row],[gas usage '[m³']]]*Constants!$B$2</f>
        <v>0</v>
      </c>
    </row>
    <row r="185" spans="1:11" x14ac:dyDescent="0.25">
      <c r="A185" t="str">
        <f>LEFT(Table1[[#This Row],[datetime]],4)</f>
        <v>2019</v>
      </c>
      <c r="B185" t="str">
        <f>RIGHT((LEFT(Table1[[#This Row],[datetime]],7)),2)</f>
        <v>01</v>
      </c>
      <c r="C185" t="str">
        <f>RIGHT((LEFT(Table1[[#This Row],[datetime]],10)),2)</f>
        <v>08</v>
      </c>
      <c r="D185" t="str">
        <f>RIGHT(Table1[[#This Row],[datetime]],8)</f>
        <v>15:00:00</v>
      </c>
      <c r="E185">
        <v>184</v>
      </c>
      <c r="F185" t="s">
        <v>8553</v>
      </c>
      <c r="G185" s="5">
        <v>63.173881278538808</v>
      </c>
      <c r="H185" s="6">
        <f>Table1[[#This Row],[Electricity usage '[W/m²']]]*Constants!$B$1/1000</f>
        <v>6317.3881278538811</v>
      </c>
      <c r="I185" s="5">
        <v>0</v>
      </c>
      <c r="J185" s="5">
        <f>Table1[[#This Row],[gas usage '[m³/m²']]]*Constants!$B$1</f>
        <v>0</v>
      </c>
      <c r="K185" s="5">
        <f>Table1[[#This Row],[gas usage '[m³']]]*Constants!$B$2</f>
        <v>0</v>
      </c>
    </row>
    <row r="186" spans="1:11" x14ac:dyDescent="0.25">
      <c r="A186" t="str">
        <f>LEFT(Table1[[#This Row],[datetime]],4)</f>
        <v>2019</v>
      </c>
      <c r="B186" t="str">
        <f>RIGHT((LEFT(Table1[[#This Row],[datetime]],7)),2)</f>
        <v>01</v>
      </c>
      <c r="C186" t="str">
        <f>RIGHT((LEFT(Table1[[#This Row],[datetime]],10)),2)</f>
        <v>08</v>
      </c>
      <c r="D186" t="str">
        <f>RIGHT(Table1[[#This Row],[datetime]],8)</f>
        <v>16:00:00</v>
      </c>
      <c r="E186">
        <v>185</v>
      </c>
      <c r="F186" t="s">
        <v>8552</v>
      </c>
      <c r="G186" s="5">
        <v>2.8538812785388101</v>
      </c>
      <c r="H186" s="6">
        <f>Table1[[#This Row],[Electricity usage '[W/m²']]]*Constants!$B$1/1000</f>
        <v>285.38812785388097</v>
      </c>
      <c r="I186" s="5">
        <v>4.8034952380952298E-3</v>
      </c>
      <c r="J186" s="5">
        <f>Table1[[#This Row],[gas usage '[m³/m²']]]*Constants!$B$1</f>
        <v>480.34952380952296</v>
      </c>
      <c r="K186" s="5">
        <f>Table1[[#This Row],[gas usage '[m³']]]*Constants!$B$2</f>
        <v>5043.669999999991</v>
      </c>
    </row>
    <row r="187" spans="1:11" x14ac:dyDescent="0.25">
      <c r="A187" t="str">
        <f>LEFT(Table1[[#This Row],[datetime]],4)</f>
        <v>2019</v>
      </c>
      <c r="B187" t="str">
        <f>RIGHT((LEFT(Table1[[#This Row],[datetime]],7)),2)</f>
        <v>01</v>
      </c>
      <c r="C187" t="str">
        <f>RIGHT((LEFT(Table1[[#This Row],[datetime]],10)),2)</f>
        <v>08</v>
      </c>
      <c r="D187" t="str">
        <f>RIGHT(Table1[[#This Row],[datetime]],8)</f>
        <v>17:00:00</v>
      </c>
      <c r="E187">
        <v>186</v>
      </c>
      <c r="F187" t="s">
        <v>8551</v>
      </c>
      <c r="G187" s="5">
        <v>2.8538812785388101</v>
      </c>
      <c r="H187" s="6">
        <f>Table1[[#This Row],[Electricity usage '[W/m²']]]*Constants!$B$1/1000</f>
        <v>285.38812785388097</v>
      </c>
      <c r="I187" s="5">
        <v>3.9710108952380899E-3</v>
      </c>
      <c r="J187" s="5">
        <f>Table1[[#This Row],[gas usage '[m³/m²']]]*Constants!$B$1</f>
        <v>397.10108952380898</v>
      </c>
      <c r="K187" s="5">
        <f>Table1[[#This Row],[gas usage '[m³']]]*Constants!$B$2</f>
        <v>4169.561439999994</v>
      </c>
    </row>
    <row r="188" spans="1:11" x14ac:dyDescent="0.25">
      <c r="A188" t="str">
        <f>LEFT(Table1[[#This Row],[datetime]],4)</f>
        <v>2019</v>
      </c>
      <c r="B188" t="str">
        <f>RIGHT((LEFT(Table1[[#This Row],[datetime]],7)),2)</f>
        <v>01</v>
      </c>
      <c r="C188" t="str">
        <f>RIGHT((LEFT(Table1[[#This Row],[datetime]],10)),2)</f>
        <v>08</v>
      </c>
      <c r="D188" t="str">
        <f>RIGHT(Table1[[#This Row],[datetime]],8)</f>
        <v>18:00:00</v>
      </c>
      <c r="E188">
        <v>187</v>
      </c>
      <c r="F188" t="s">
        <v>8550</v>
      </c>
      <c r="G188" s="5">
        <v>2.8538812785388101</v>
      </c>
      <c r="H188" s="6">
        <f>Table1[[#This Row],[Electricity usage '[W/m²']]]*Constants!$B$1/1000</f>
        <v>285.38812785388097</v>
      </c>
      <c r="I188" s="5">
        <v>3.2838041904761899E-3</v>
      </c>
      <c r="J188" s="5">
        <f>Table1[[#This Row],[gas usage '[m³/m²']]]*Constants!$B$1</f>
        <v>328.380419047619</v>
      </c>
      <c r="K188" s="5">
        <f>Table1[[#This Row],[gas usage '[m³']]]*Constants!$B$2</f>
        <v>3447.9943999999996</v>
      </c>
    </row>
    <row r="189" spans="1:11" x14ac:dyDescent="0.25">
      <c r="A189" t="str">
        <f>LEFT(Table1[[#This Row],[datetime]],4)</f>
        <v>2019</v>
      </c>
      <c r="B189" t="str">
        <f>RIGHT((LEFT(Table1[[#This Row],[datetime]],7)),2)</f>
        <v>01</v>
      </c>
      <c r="C189" t="str">
        <f>RIGHT((LEFT(Table1[[#This Row],[datetime]],10)),2)</f>
        <v>08</v>
      </c>
      <c r="D189" t="str">
        <f>RIGHT(Table1[[#This Row],[datetime]],8)</f>
        <v>19:00:00</v>
      </c>
      <c r="E189">
        <v>188</v>
      </c>
      <c r="F189" t="s">
        <v>8549</v>
      </c>
      <c r="G189" s="5">
        <v>2.8538812785388101</v>
      </c>
      <c r="H189" s="6">
        <f>Table1[[#This Row],[Electricity usage '[W/m²']]]*Constants!$B$1/1000</f>
        <v>285.38812785388097</v>
      </c>
      <c r="I189" s="5">
        <v>3.0576348952380899E-3</v>
      </c>
      <c r="J189" s="5">
        <f>Table1[[#This Row],[gas usage '[m³/m²']]]*Constants!$B$1</f>
        <v>305.76348952380897</v>
      </c>
      <c r="K189" s="5">
        <f>Table1[[#This Row],[gas usage '[m³']]]*Constants!$B$2</f>
        <v>3210.5166399999944</v>
      </c>
    </row>
    <row r="190" spans="1:11" x14ac:dyDescent="0.25">
      <c r="A190" t="str">
        <f>LEFT(Table1[[#This Row],[datetime]],4)</f>
        <v>2019</v>
      </c>
      <c r="B190" t="str">
        <f>RIGHT((LEFT(Table1[[#This Row],[datetime]],7)),2)</f>
        <v>01</v>
      </c>
      <c r="C190" t="str">
        <f>RIGHT((LEFT(Table1[[#This Row],[datetime]],10)),2)</f>
        <v>08</v>
      </c>
      <c r="D190" t="str">
        <f>RIGHT(Table1[[#This Row],[datetime]],8)</f>
        <v>20:00:00</v>
      </c>
      <c r="E190">
        <v>189</v>
      </c>
      <c r="F190" t="s">
        <v>8548</v>
      </c>
      <c r="G190" s="5">
        <v>2.8538812785388101</v>
      </c>
      <c r="H190" s="6">
        <f>Table1[[#This Row],[Electricity usage '[W/m²']]]*Constants!$B$1/1000</f>
        <v>285.38812785388097</v>
      </c>
      <c r="I190" s="5">
        <v>2.8706102857142799E-3</v>
      </c>
      <c r="J190" s="5">
        <f>Table1[[#This Row],[gas usage '[m³/m²']]]*Constants!$B$1</f>
        <v>287.06102857142798</v>
      </c>
      <c r="K190" s="5">
        <f>Table1[[#This Row],[gas usage '[m³']]]*Constants!$B$2</f>
        <v>3014.1407999999938</v>
      </c>
    </row>
    <row r="191" spans="1:11" x14ac:dyDescent="0.25">
      <c r="A191" t="str">
        <f>LEFT(Table1[[#This Row],[datetime]],4)</f>
        <v>2019</v>
      </c>
      <c r="B191" t="str">
        <f>RIGHT((LEFT(Table1[[#This Row],[datetime]],7)),2)</f>
        <v>01</v>
      </c>
      <c r="C191" t="str">
        <f>RIGHT((LEFT(Table1[[#This Row],[datetime]],10)),2)</f>
        <v>08</v>
      </c>
      <c r="D191" t="str">
        <f>RIGHT(Table1[[#This Row],[datetime]],8)</f>
        <v>21:00:00</v>
      </c>
      <c r="E191">
        <v>190</v>
      </c>
      <c r="F191" t="s">
        <v>8547</v>
      </c>
      <c r="G191" s="5">
        <v>2.8538812785388101</v>
      </c>
      <c r="H191" s="6">
        <f>Table1[[#This Row],[Electricity usage '[W/m²']]]*Constants!$B$1/1000</f>
        <v>285.38812785388097</v>
      </c>
      <c r="I191" s="5">
        <v>2.47916342857142E-3</v>
      </c>
      <c r="J191" s="5">
        <f>Table1[[#This Row],[gas usage '[m³/m²']]]*Constants!$B$1</f>
        <v>247.91634285714201</v>
      </c>
      <c r="K191" s="5">
        <f>Table1[[#This Row],[gas usage '[m³']]]*Constants!$B$2</f>
        <v>2603.1215999999913</v>
      </c>
    </row>
    <row r="192" spans="1:11" x14ac:dyDescent="0.25">
      <c r="A192" t="str">
        <f>LEFT(Table1[[#This Row],[datetime]],4)</f>
        <v>2019</v>
      </c>
      <c r="B192" t="str">
        <f>RIGHT((LEFT(Table1[[#This Row],[datetime]],7)),2)</f>
        <v>01</v>
      </c>
      <c r="C192" t="str">
        <f>RIGHT((LEFT(Table1[[#This Row],[datetime]],10)),2)</f>
        <v>08</v>
      </c>
      <c r="D192" t="str">
        <f>RIGHT(Table1[[#This Row],[datetime]],8)</f>
        <v>22:00:00</v>
      </c>
      <c r="E192">
        <v>191</v>
      </c>
      <c r="F192" t="s">
        <v>8546</v>
      </c>
      <c r="G192" s="5">
        <v>2.8538812785388101</v>
      </c>
      <c r="H192" s="6">
        <f>Table1[[#This Row],[Electricity usage '[W/m²']]]*Constants!$B$1/1000</f>
        <v>285.38812785388097</v>
      </c>
      <c r="I192" s="5">
        <v>1.89199314285714E-3</v>
      </c>
      <c r="J192" s="5">
        <f>Table1[[#This Row],[gas usage '[m³/m²']]]*Constants!$B$1</f>
        <v>189.199314285714</v>
      </c>
      <c r="K192" s="5">
        <f>Table1[[#This Row],[gas usage '[m³']]]*Constants!$B$2</f>
        <v>1986.5927999999969</v>
      </c>
    </row>
    <row r="193" spans="1:11" x14ac:dyDescent="0.25">
      <c r="A193" t="str">
        <f>LEFT(Table1[[#This Row],[datetime]],4)</f>
        <v>2019</v>
      </c>
      <c r="B193" t="str">
        <f>RIGHT((LEFT(Table1[[#This Row],[datetime]],7)),2)</f>
        <v>01</v>
      </c>
      <c r="C193" t="str">
        <f>RIGHT((LEFT(Table1[[#This Row],[datetime]],10)),2)</f>
        <v>08</v>
      </c>
      <c r="D193" t="str">
        <f>RIGHT(Table1[[#This Row],[datetime]],8)</f>
        <v>23:00:00</v>
      </c>
      <c r="E193">
        <v>192</v>
      </c>
      <c r="F193" t="s">
        <v>8545</v>
      </c>
      <c r="G193" s="5">
        <v>2.8538812785388101</v>
      </c>
      <c r="H193" s="6">
        <f>Table1[[#This Row],[Electricity usage '[W/m²']]]*Constants!$B$1/1000</f>
        <v>285.38812785388097</v>
      </c>
      <c r="I193" s="5">
        <v>1.62667916190476E-3</v>
      </c>
      <c r="J193" s="5">
        <f>Table1[[#This Row],[gas usage '[m³/m²']]]*Constants!$B$1</f>
        <v>162.66791619047601</v>
      </c>
      <c r="K193" s="5">
        <f>Table1[[#This Row],[gas usage '[m³']]]*Constants!$B$2</f>
        <v>1708.013119999998</v>
      </c>
    </row>
    <row r="194" spans="1:11" x14ac:dyDescent="0.25">
      <c r="A194" t="str">
        <f>LEFT(Table1[[#This Row],[datetime]],4)</f>
        <v>2019</v>
      </c>
      <c r="B194" t="str">
        <f>RIGHT((LEFT(Table1[[#This Row],[datetime]],7)),2)</f>
        <v>01</v>
      </c>
      <c r="C194" t="str">
        <f>RIGHT((LEFT(Table1[[#This Row],[datetime]],10)),2)</f>
        <v>09</v>
      </c>
      <c r="D194" t="str">
        <f>RIGHT(Table1[[#This Row],[datetime]],8)</f>
        <v>00:00:00</v>
      </c>
      <c r="E194">
        <v>193</v>
      </c>
      <c r="F194" t="s">
        <v>8544</v>
      </c>
      <c r="G194" s="5">
        <v>63.173881278538808</v>
      </c>
      <c r="H194" s="6">
        <f>Table1[[#This Row],[Electricity usage '[W/m²']]]*Constants!$B$1/1000</f>
        <v>6317.3881278538811</v>
      </c>
      <c r="I194" s="5">
        <v>0</v>
      </c>
      <c r="J194" s="5">
        <f>Table1[[#This Row],[gas usage '[m³/m²']]]*Constants!$B$1</f>
        <v>0</v>
      </c>
      <c r="K194" s="5">
        <f>Table1[[#This Row],[gas usage '[m³']]]*Constants!$B$2</f>
        <v>0</v>
      </c>
    </row>
    <row r="195" spans="1:11" x14ac:dyDescent="0.25">
      <c r="A195" t="str">
        <f>LEFT(Table1[[#This Row],[datetime]],4)</f>
        <v>2019</v>
      </c>
      <c r="B195" t="str">
        <f>RIGHT((LEFT(Table1[[#This Row],[datetime]],7)),2)</f>
        <v>01</v>
      </c>
      <c r="C195" t="str">
        <f>RIGHT((LEFT(Table1[[#This Row],[datetime]],10)),2)</f>
        <v>09</v>
      </c>
      <c r="D195" t="str">
        <f>RIGHT(Table1[[#This Row],[datetime]],8)</f>
        <v>01:00:00</v>
      </c>
      <c r="E195">
        <v>194</v>
      </c>
      <c r="F195" t="s">
        <v>8543</v>
      </c>
      <c r="G195" s="5">
        <v>63.173881278538808</v>
      </c>
      <c r="H195" s="6">
        <f>Table1[[#This Row],[Electricity usage '[W/m²']]]*Constants!$B$1/1000</f>
        <v>6317.3881278538811</v>
      </c>
      <c r="I195" s="5">
        <v>0</v>
      </c>
      <c r="J195" s="5">
        <f>Table1[[#This Row],[gas usage '[m³/m²']]]*Constants!$B$1</f>
        <v>0</v>
      </c>
      <c r="K195" s="5">
        <f>Table1[[#This Row],[gas usage '[m³']]]*Constants!$B$2</f>
        <v>0</v>
      </c>
    </row>
    <row r="196" spans="1:11" x14ac:dyDescent="0.25">
      <c r="A196" t="str">
        <f>LEFT(Table1[[#This Row],[datetime]],4)</f>
        <v>2019</v>
      </c>
      <c r="B196" t="str">
        <f>RIGHT((LEFT(Table1[[#This Row],[datetime]],7)),2)</f>
        <v>01</v>
      </c>
      <c r="C196" t="str">
        <f>RIGHT((LEFT(Table1[[#This Row],[datetime]],10)),2)</f>
        <v>09</v>
      </c>
      <c r="D196" t="str">
        <f>RIGHT(Table1[[#This Row],[datetime]],8)</f>
        <v>02:00:00</v>
      </c>
      <c r="E196">
        <v>195</v>
      </c>
      <c r="F196" t="s">
        <v>8542</v>
      </c>
      <c r="G196" s="5">
        <v>63.173881278538808</v>
      </c>
      <c r="H196" s="6">
        <f>Table1[[#This Row],[Electricity usage '[W/m²']]]*Constants!$B$1/1000</f>
        <v>6317.3881278538811</v>
      </c>
      <c r="I196" s="5">
        <v>0</v>
      </c>
      <c r="J196" s="5">
        <f>Table1[[#This Row],[gas usage '[m³/m²']]]*Constants!$B$1</f>
        <v>0</v>
      </c>
      <c r="K196" s="5">
        <f>Table1[[#This Row],[gas usage '[m³']]]*Constants!$B$2</f>
        <v>0</v>
      </c>
    </row>
    <row r="197" spans="1:11" x14ac:dyDescent="0.25">
      <c r="A197" t="str">
        <f>LEFT(Table1[[#This Row],[datetime]],4)</f>
        <v>2019</v>
      </c>
      <c r="B197" t="str">
        <f>RIGHT((LEFT(Table1[[#This Row],[datetime]],7)),2)</f>
        <v>01</v>
      </c>
      <c r="C197" t="str">
        <f>RIGHT((LEFT(Table1[[#This Row],[datetime]],10)),2)</f>
        <v>09</v>
      </c>
      <c r="D197" t="str">
        <f>RIGHT(Table1[[#This Row],[datetime]],8)</f>
        <v>03:00:00</v>
      </c>
      <c r="E197">
        <v>196</v>
      </c>
      <c r="F197" t="s">
        <v>8541</v>
      </c>
      <c r="G197" s="5">
        <v>63.173881278538808</v>
      </c>
      <c r="H197" s="6">
        <f>Table1[[#This Row],[Electricity usage '[W/m²']]]*Constants!$B$1/1000</f>
        <v>6317.3881278538811</v>
      </c>
      <c r="I197" s="5">
        <v>0</v>
      </c>
      <c r="J197" s="5">
        <f>Table1[[#This Row],[gas usage '[m³/m²']]]*Constants!$B$1</f>
        <v>0</v>
      </c>
      <c r="K197" s="5">
        <f>Table1[[#This Row],[gas usage '[m³']]]*Constants!$B$2</f>
        <v>0</v>
      </c>
    </row>
    <row r="198" spans="1:11" x14ac:dyDescent="0.25">
      <c r="A198" t="str">
        <f>LEFT(Table1[[#This Row],[datetime]],4)</f>
        <v>2019</v>
      </c>
      <c r="B198" t="str">
        <f>RIGHT((LEFT(Table1[[#This Row],[datetime]],7)),2)</f>
        <v>01</v>
      </c>
      <c r="C198" t="str">
        <f>RIGHT((LEFT(Table1[[#This Row],[datetime]],10)),2)</f>
        <v>09</v>
      </c>
      <c r="D198" t="str">
        <f>RIGHT(Table1[[#This Row],[datetime]],8)</f>
        <v>04:00:00</v>
      </c>
      <c r="E198">
        <v>197</v>
      </c>
      <c r="F198" t="s">
        <v>8540</v>
      </c>
      <c r="G198" s="5">
        <v>63.173881278538808</v>
      </c>
      <c r="H198" s="6">
        <f>Table1[[#This Row],[Electricity usage '[W/m²']]]*Constants!$B$1/1000</f>
        <v>6317.3881278538811</v>
      </c>
      <c r="I198" s="5">
        <v>0</v>
      </c>
      <c r="J198" s="5">
        <f>Table1[[#This Row],[gas usage '[m³/m²']]]*Constants!$B$1</f>
        <v>0</v>
      </c>
      <c r="K198" s="5">
        <f>Table1[[#This Row],[gas usage '[m³']]]*Constants!$B$2</f>
        <v>0</v>
      </c>
    </row>
    <row r="199" spans="1:11" x14ac:dyDescent="0.25">
      <c r="A199" t="str">
        <f>LEFT(Table1[[#This Row],[datetime]],4)</f>
        <v>2019</v>
      </c>
      <c r="B199" t="str">
        <f>RIGHT((LEFT(Table1[[#This Row],[datetime]],7)),2)</f>
        <v>01</v>
      </c>
      <c r="C199" t="str">
        <f>RIGHT((LEFT(Table1[[#This Row],[datetime]],10)),2)</f>
        <v>09</v>
      </c>
      <c r="D199" t="str">
        <f>RIGHT(Table1[[#This Row],[datetime]],8)</f>
        <v>05:00:00</v>
      </c>
      <c r="E199">
        <v>198</v>
      </c>
      <c r="F199" t="s">
        <v>8539</v>
      </c>
      <c r="G199" s="5">
        <v>63.173881278538808</v>
      </c>
      <c r="H199" s="6">
        <f>Table1[[#This Row],[Electricity usage '[W/m²']]]*Constants!$B$1/1000</f>
        <v>6317.3881278538811</v>
      </c>
      <c r="I199" s="5">
        <v>0</v>
      </c>
      <c r="J199" s="5">
        <f>Table1[[#This Row],[gas usage '[m³/m²']]]*Constants!$B$1</f>
        <v>0</v>
      </c>
      <c r="K199" s="5">
        <f>Table1[[#This Row],[gas usage '[m³']]]*Constants!$B$2</f>
        <v>0</v>
      </c>
    </row>
    <row r="200" spans="1:11" x14ac:dyDescent="0.25">
      <c r="A200" t="str">
        <f>LEFT(Table1[[#This Row],[datetime]],4)</f>
        <v>2019</v>
      </c>
      <c r="B200" t="str">
        <f>RIGHT((LEFT(Table1[[#This Row],[datetime]],7)),2)</f>
        <v>01</v>
      </c>
      <c r="C200" t="str">
        <f>RIGHT((LEFT(Table1[[#This Row],[datetime]],10)),2)</f>
        <v>09</v>
      </c>
      <c r="D200" t="str">
        <f>RIGHT(Table1[[#This Row],[datetime]],8)</f>
        <v>06:00:00</v>
      </c>
      <c r="E200">
        <v>199</v>
      </c>
      <c r="F200" t="s">
        <v>8538</v>
      </c>
      <c r="G200" s="5">
        <v>63.173881278538808</v>
      </c>
      <c r="H200" s="6">
        <f>Table1[[#This Row],[Electricity usage '[W/m²']]]*Constants!$B$1/1000</f>
        <v>6317.3881278538811</v>
      </c>
      <c r="I200" s="5">
        <v>0</v>
      </c>
      <c r="J200" s="5">
        <f>Table1[[#This Row],[gas usage '[m³/m²']]]*Constants!$B$1</f>
        <v>0</v>
      </c>
      <c r="K200" s="5">
        <f>Table1[[#This Row],[gas usage '[m³']]]*Constants!$B$2</f>
        <v>0</v>
      </c>
    </row>
    <row r="201" spans="1:11" x14ac:dyDescent="0.25">
      <c r="A201" t="str">
        <f>LEFT(Table1[[#This Row],[datetime]],4)</f>
        <v>2019</v>
      </c>
      <c r="B201" t="str">
        <f>RIGHT((LEFT(Table1[[#This Row],[datetime]],7)),2)</f>
        <v>01</v>
      </c>
      <c r="C201" t="str">
        <f>RIGHT((LEFT(Table1[[#This Row],[datetime]],10)),2)</f>
        <v>09</v>
      </c>
      <c r="D201" t="str">
        <f>RIGHT(Table1[[#This Row],[datetime]],8)</f>
        <v>07:00:00</v>
      </c>
      <c r="E201">
        <v>200</v>
      </c>
      <c r="F201" t="s">
        <v>8537</v>
      </c>
      <c r="G201" s="5">
        <v>63.173881278538808</v>
      </c>
      <c r="H201" s="6">
        <f>Table1[[#This Row],[Electricity usage '[W/m²']]]*Constants!$B$1/1000</f>
        <v>6317.3881278538811</v>
      </c>
      <c r="I201" s="5">
        <v>1.8040761904761799E-3</v>
      </c>
      <c r="J201" s="5">
        <f>Table1[[#This Row],[gas usage '[m³/m²']]]*Constants!$B$1</f>
        <v>180.407619047618</v>
      </c>
      <c r="K201" s="5">
        <f>Table1[[#This Row],[gas usage '[m³']]]*Constants!$B$2</f>
        <v>1894.2799999999891</v>
      </c>
    </row>
    <row r="202" spans="1:11" x14ac:dyDescent="0.25">
      <c r="A202" t="str">
        <f>LEFT(Table1[[#This Row],[datetime]],4)</f>
        <v>2019</v>
      </c>
      <c r="B202" t="str">
        <f>RIGHT((LEFT(Table1[[#This Row],[datetime]],7)),2)</f>
        <v>01</v>
      </c>
      <c r="C202" t="str">
        <f>RIGHT((LEFT(Table1[[#This Row],[datetime]],10)),2)</f>
        <v>09</v>
      </c>
      <c r="D202" t="str">
        <f>RIGHT(Table1[[#This Row],[datetime]],8)</f>
        <v>08:00:00</v>
      </c>
      <c r="E202">
        <v>201</v>
      </c>
      <c r="F202" t="s">
        <v>8536</v>
      </c>
      <c r="G202" s="5">
        <v>63.173881278538808</v>
      </c>
      <c r="H202" s="6">
        <f>Table1[[#This Row],[Electricity usage '[W/m²']]]*Constants!$B$1/1000</f>
        <v>6317.3881278538811</v>
      </c>
      <c r="I202" s="5">
        <v>0</v>
      </c>
      <c r="J202" s="5">
        <f>Table1[[#This Row],[gas usage '[m³/m²']]]*Constants!$B$1</f>
        <v>0</v>
      </c>
      <c r="K202" s="5">
        <f>Table1[[#This Row],[gas usage '[m³']]]*Constants!$B$2</f>
        <v>0</v>
      </c>
    </row>
    <row r="203" spans="1:11" x14ac:dyDescent="0.25">
      <c r="A203" t="str">
        <f>LEFT(Table1[[#This Row],[datetime]],4)</f>
        <v>2019</v>
      </c>
      <c r="B203" t="str">
        <f>RIGHT((LEFT(Table1[[#This Row],[datetime]],7)),2)</f>
        <v>01</v>
      </c>
      <c r="C203" t="str">
        <f>RIGHT((LEFT(Table1[[#This Row],[datetime]],10)),2)</f>
        <v>09</v>
      </c>
      <c r="D203" t="str">
        <f>RIGHT(Table1[[#This Row],[datetime]],8)</f>
        <v>09:00:00</v>
      </c>
      <c r="E203">
        <v>202</v>
      </c>
      <c r="F203" t="s">
        <v>8535</v>
      </c>
      <c r="G203" s="5">
        <v>63.173881278538808</v>
      </c>
      <c r="H203" s="6">
        <f>Table1[[#This Row],[Electricity usage '[W/m²']]]*Constants!$B$1/1000</f>
        <v>6317.3881278538811</v>
      </c>
      <c r="I203" s="5">
        <v>0</v>
      </c>
      <c r="J203" s="5">
        <f>Table1[[#This Row],[gas usage '[m³/m²']]]*Constants!$B$1</f>
        <v>0</v>
      </c>
      <c r="K203" s="5">
        <f>Table1[[#This Row],[gas usage '[m³']]]*Constants!$B$2</f>
        <v>0</v>
      </c>
    </row>
    <row r="204" spans="1:11" x14ac:dyDescent="0.25">
      <c r="A204" t="str">
        <f>LEFT(Table1[[#This Row],[datetime]],4)</f>
        <v>2019</v>
      </c>
      <c r="B204" t="str">
        <f>RIGHT((LEFT(Table1[[#This Row],[datetime]],7)),2)</f>
        <v>01</v>
      </c>
      <c r="C204" t="str">
        <f>RIGHT((LEFT(Table1[[#This Row],[datetime]],10)),2)</f>
        <v>09</v>
      </c>
      <c r="D204" t="str">
        <f>RIGHT(Table1[[#This Row],[datetime]],8)</f>
        <v>10:00:00</v>
      </c>
      <c r="E204">
        <v>203</v>
      </c>
      <c r="F204" t="s">
        <v>8534</v>
      </c>
      <c r="G204" s="5">
        <v>63.173881278538808</v>
      </c>
      <c r="H204" s="6">
        <f>Table1[[#This Row],[Electricity usage '[W/m²']]]*Constants!$B$1/1000</f>
        <v>6317.3881278538811</v>
      </c>
      <c r="I204" s="5">
        <v>0</v>
      </c>
      <c r="J204" s="5">
        <f>Table1[[#This Row],[gas usage '[m³/m²']]]*Constants!$B$1</f>
        <v>0</v>
      </c>
      <c r="K204" s="5">
        <f>Table1[[#This Row],[gas usage '[m³']]]*Constants!$B$2</f>
        <v>0</v>
      </c>
    </row>
    <row r="205" spans="1:11" x14ac:dyDescent="0.25">
      <c r="A205" t="str">
        <f>LEFT(Table1[[#This Row],[datetime]],4)</f>
        <v>2019</v>
      </c>
      <c r="B205" t="str">
        <f>RIGHT((LEFT(Table1[[#This Row],[datetime]],7)),2)</f>
        <v>01</v>
      </c>
      <c r="C205" t="str">
        <f>RIGHT((LEFT(Table1[[#This Row],[datetime]],10)),2)</f>
        <v>09</v>
      </c>
      <c r="D205" t="str">
        <f>RIGHT(Table1[[#This Row],[datetime]],8)</f>
        <v>11:00:00</v>
      </c>
      <c r="E205">
        <v>204</v>
      </c>
      <c r="F205" t="s">
        <v>8533</v>
      </c>
      <c r="G205" s="5">
        <v>2.8538812785388101</v>
      </c>
      <c r="H205" s="6">
        <f>Table1[[#This Row],[Electricity usage '[W/m²']]]*Constants!$B$1/1000</f>
        <v>285.38812785388097</v>
      </c>
      <c r="I205" s="5">
        <v>0</v>
      </c>
      <c r="J205" s="5">
        <f>Table1[[#This Row],[gas usage '[m³/m²']]]*Constants!$B$1</f>
        <v>0</v>
      </c>
      <c r="K205" s="5">
        <f>Table1[[#This Row],[gas usage '[m³']]]*Constants!$B$2</f>
        <v>0</v>
      </c>
    </row>
    <row r="206" spans="1:11" x14ac:dyDescent="0.25">
      <c r="A206" t="str">
        <f>LEFT(Table1[[#This Row],[datetime]],4)</f>
        <v>2019</v>
      </c>
      <c r="B206" t="str">
        <f>RIGHT((LEFT(Table1[[#This Row],[datetime]],7)),2)</f>
        <v>01</v>
      </c>
      <c r="C206" t="str">
        <f>RIGHT((LEFT(Table1[[#This Row],[datetime]],10)),2)</f>
        <v>09</v>
      </c>
      <c r="D206" t="str">
        <f>RIGHT(Table1[[#This Row],[datetime]],8)</f>
        <v>12:00:00</v>
      </c>
      <c r="E206">
        <v>205</v>
      </c>
      <c r="F206" t="s">
        <v>8532</v>
      </c>
      <c r="G206" s="5">
        <v>63.173881278538808</v>
      </c>
      <c r="H206" s="6">
        <f>Table1[[#This Row],[Electricity usage '[W/m²']]]*Constants!$B$1/1000</f>
        <v>6317.3881278538811</v>
      </c>
      <c r="I206" s="5">
        <v>0</v>
      </c>
      <c r="J206" s="5">
        <f>Table1[[#This Row],[gas usage '[m³/m²']]]*Constants!$B$1</f>
        <v>0</v>
      </c>
      <c r="K206" s="5">
        <f>Table1[[#This Row],[gas usage '[m³']]]*Constants!$B$2</f>
        <v>0</v>
      </c>
    </row>
    <row r="207" spans="1:11" x14ac:dyDescent="0.25">
      <c r="A207" t="str">
        <f>LEFT(Table1[[#This Row],[datetime]],4)</f>
        <v>2019</v>
      </c>
      <c r="B207" t="str">
        <f>RIGHT((LEFT(Table1[[#This Row],[datetime]],7)),2)</f>
        <v>01</v>
      </c>
      <c r="C207" t="str">
        <f>RIGHT((LEFT(Table1[[#This Row],[datetime]],10)),2)</f>
        <v>09</v>
      </c>
      <c r="D207" t="str">
        <f>RIGHT(Table1[[#This Row],[datetime]],8)</f>
        <v>13:00:00</v>
      </c>
      <c r="E207">
        <v>206</v>
      </c>
      <c r="F207" t="s">
        <v>8531</v>
      </c>
      <c r="G207" s="5">
        <v>63.173881278538808</v>
      </c>
      <c r="H207" s="6">
        <f>Table1[[#This Row],[Electricity usage '[W/m²']]]*Constants!$B$1/1000</f>
        <v>6317.3881278538811</v>
      </c>
      <c r="I207" s="5">
        <v>0</v>
      </c>
      <c r="J207" s="5">
        <f>Table1[[#This Row],[gas usage '[m³/m²']]]*Constants!$B$1</f>
        <v>0</v>
      </c>
      <c r="K207" s="5">
        <f>Table1[[#This Row],[gas usage '[m³']]]*Constants!$B$2</f>
        <v>0</v>
      </c>
    </row>
    <row r="208" spans="1:11" x14ac:dyDescent="0.25">
      <c r="A208" t="str">
        <f>LEFT(Table1[[#This Row],[datetime]],4)</f>
        <v>2019</v>
      </c>
      <c r="B208" t="str">
        <f>RIGHT((LEFT(Table1[[#This Row],[datetime]],7)),2)</f>
        <v>01</v>
      </c>
      <c r="C208" t="str">
        <f>RIGHT((LEFT(Table1[[#This Row],[datetime]],10)),2)</f>
        <v>09</v>
      </c>
      <c r="D208" t="str">
        <f>RIGHT(Table1[[#This Row],[datetime]],8)</f>
        <v>14:00:00</v>
      </c>
      <c r="E208">
        <v>207</v>
      </c>
      <c r="F208" t="s">
        <v>8530</v>
      </c>
      <c r="G208" s="5">
        <v>63.173881278538808</v>
      </c>
      <c r="H208" s="6">
        <f>Table1[[#This Row],[Electricity usage '[W/m²']]]*Constants!$B$1/1000</f>
        <v>6317.3881278538811</v>
      </c>
      <c r="I208" s="5">
        <v>0</v>
      </c>
      <c r="J208" s="5">
        <f>Table1[[#This Row],[gas usage '[m³/m²']]]*Constants!$B$1</f>
        <v>0</v>
      </c>
      <c r="K208" s="5">
        <f>Table1[[#This Row],[gas usage '[m³']]]*Constants!$B$2</f>
        <v>0</v>
      </c>
    </row>
    <row r="209" spans="1:11" x14ac:dyDescent="0.25">
      <c r="A209" t="str">
        <f>LEFT(Table1[[#This Row],[datetime]],4)</f>
        <v>2019</v>
      </c>
      <c r="B209" t="str">
        <f>RIGHT((LEFT(Table1[[#This Row],[datetime]],7)),2)</f>
        <v>01</v>
      </c>
      <c r="C209" t="str">
        <f>RIGHT((LEFT(Table1[[#This Row],[datetime]],10)),2)</f>
        <v>09</v>
      </c>
      <c r="D209" t="str">
        <f>RIGHT(Table1[[#This Row],[datetime]],8)</f>
        <v>15:00:00</v>
      </c>
      <c r="E209">
        <v>208</v>
      </c>
      <c r="F209" t="s">
        <v>8529</v>
      </c>
      <c r="G209" s="5">
        <v>63.173881278538808</v>
      </c>
      <c r="H209" s="6">
        <f>Table1[[#This Row],[Electricity usage '[W/m²']]]*Constants!$B$1/1000</f>
        <v>6317.3881278538811</v>
      </c>
      <c r="I209" s="5">
        <v>0</v>
      </c>
      <c r="J209" s="5">
        <f>Table1[[#This Row],[gas usage '[m³/m²']]]*Constants!$B$1</f>
        <v>0</v>
      </c>
      <c r="K209" s="5">
        <f>Table1[[#This Row],[gas usage '[m³']]]*Constants!$B$2</f>
        <v>0</v>
      </c>
    </row>
    <row r="210" spans="1:11" x14ac:dyDescent="0.25">
      <c r="A210" t="str">
        <f>LEFT(Table1[[#This Row],[datetime]],4)</f>
        <v>2019</v>
      </c>
      <c r="B210" t="str">
        <f>RIGHT((LEFT(Table1[[#This Row],[datetime]],7)),2)</f>
        <v>01</v>
      </c>
      <c r="C210" t="str">
        <f>RIGHT((LEFT(Table1[[#This Row],[datetime]],10)),2)</f>
        <v>09</v>
      </c>
      <c r="D210" t="str">
        <f>RIGHT(Table1[[#This Row],[datetime]],8)</f>
        <v>16:00:00</v>
      </c>
      <c r="E210">
        <v>209</v>
      </c>
      <c r="F210" t="s">
        <v>8528</v>
      </c>
      <c r="G210" s="5">
        <v>2.8538812785388101</v>
      </c>
      <c r="H210" s="6">
        <f>Table1[[#This Row],[Electricity usage '[W/m²']]]*Constants!$B$1/1000</f>
        <v>285.38812785388097</v>
      </c>
      <c r="I210" s="5">
        <v>9.4156523809523808E-3</v>
      </c>
      <c r="J210" s="5">
        <f>Table1[[#This Row],[gas usage '[m³/m²']]]*Constants!$B$1</f>
        <v>941.5652380952381</v>
      </c>
      <c r="K210" s="5">
        <f>Table1[[#This Row],[gas usage '[m³']]]*Constants!$B$2</f>
        <v>9886.4349999999995</v>
      </c>
    </row>
    <row r="211" spans="1:11" x14ac:dyDescent="0.25">
      <c r="A211" t="str">
        <f>LEFT(Table1[[#This Row],[datetime]],4)</f>
        <v>2019</v>
      </c>
      <c r="B211" t="str">
        <f>RIGHT((LEFT(Table1[[#This Row],[datetime]],7)),2)</f>
        <v>01</v>
      </c>
      <c r="C211" t="str">
        <f>RIGHT((LEFT(Table1[[#This Row],[datetime]],10)),2)</f>
        <v>09</v>
      </c>
      <c r="D211" t="str">
        <f>RIGHT(Table1[[#This Row],[datetime]],8)</f>
        <v>17:00:00</v>
      </c>
      <c r="E211">
        <v>210</v>
      </c>
      <c r="F211" t="s">
        <v>8527</v>
      </c>
      <c r="G211" s="5">
        <v>2.8538812785388101</v>
      </c>
      <c r="H211" s="6">
        <f>Table1[[#This Row],[Electricity usage '[W/m²']]]*Constants!$B$1/1000</f>
        <v>285.38812785388097</v>
      </c>
      <c r="I211" s="5">
        <v>5.93694399999999E-3</v>
      </c>
      <c r="J211" s="5">
        <f>Table1[[#This Row],[gas usage '[m³/m²']]]*Constants!$B$1</f>
        <v>593.69439999999895</v>
      </c>
      <c r="K211" s="5">
        <f>Table1[[#This Row],[gas usage '[m³']]]*Constants!$B$2</f>
        <v>6233.7911999999887</v>
      </c>
    </row>
    <row r="212" spans="1:11" x14ac:dyDescent="0.25">
      <c r="A212" t="str">
        <f>LEFT(Table1[[#This Row],[datetime]],4)</f>
        <v>2019</v>
      </c>
      <c r="B212" t="str">
        <f>RIGHT((LEFT(Table1[[#This Row],[datetime]],7)),2)</f>
        <v>01</v>
      </c>
      <c r="C212" t="str">
        <f>RIGHT((LEFT(Table1[[#This Row],[datetime]],10)),2)</f>
        <v>09</v>
      </c>
      <c r="D212" t="str">
        <f>RIGHT(Table1[[#This Row],[datetime]],8)</f>
        <v>18:00:00</v>
      </c>
      <c r="E212">
        <v>211</v>
      </c>
      <c r="F212" t="s">
        <v>8526</v>
      </c>
      <c r="G212" s="5">
        <v>2.8538812785388101</v>
      </c>
      <c r="H212" s="6">
        <f>Table1[[#This Row],[Electricity usage '[W/m²']]]*Constants!$B$1/1000</f>
        <v>285.38812785388097</v>
      </c>
      <c r="I212" s="5">
        <v>5.2801831619047604E-3</v>
      </c>
      <c r="J212" s="5">
        <f>Table1[[#This Row],[gas usage '[m³/m²']]]*Constants!$B$1</f>
        <v>528.01831619047607</v>
      </c>
      <c r="K212" s="5">
        <f>Table1[[#This Row],[gas usage '[m³']]]*Constants!$B$2</f>
        <v>5544.1923199999983</v>
      </c>
    </row>
    <row r="213" spans="1:11" x14ac:dyDescent="0.25">
      <c r="A213" t="str">
        <f>LEFT(Table1[[#This Row],[datetime]],4)</f>
        <v>2019</v>
      </c>
      <c r="B213" t="str">
        <f>RIGHT((LEFT(Table1[[#This Row],[datetime]],7)),2)</f>
        <v>01</v>
      </c>
      <c r="C213" t="str">
        <f>RIGHT((LEFT(Table1[[#This Row],[datetime]],10)),2)</f>
        <v>09</v>
      </c>
      <c r="D213" t="str">
        <f>RIGHT(Table1[[#This Row],[datetime]],8)</f>
        <v>19:00:00</v>
      </c>
      <c r="E213">
        <v>212</v>
      </c>
      <c r="F213" t="s">
        <v>8525</v>
      </c>
      <c r="G213" s="5">
        <v>2.8538812785388101</v>
      </c>
      <c r="H213" s="6">
        <f>Table1[[#This Row],[Electricity usage '[W/m²']]]*Constants!$B$1/1000</f>
        <v>285.38812785388097</v>
      </c>
      <c r="I213" s="5">
        <v>5.3715207619047601E-3</v>
      </c>
      <c r="J213" s="5">
        <f>Table1[[#This Row],[gas usage '[m³/m²']]]*Constants!$B$1</f>
        <v>537.15207619047601</v>
      </c>
      <c r="K213" s="5">
        <f>Table1[[#This Row],[gas usage '[m³']]]*Constants!$B$2</f>
        <v>5640.0967999999984</v>
      </c>
    </row>
    <row r="214" spans="1:11" x14ac:dyDescent="0.25">
      <c r="A214" t="str">
        <f>LEFT(Table1[[#This Row],[datetime]],4)</f>
        <v>2019</v>
      </c>
      <c r="B214" t="str">
        <f>RIGHT((LEFT(Table1[[#This Row],[datetime]],7)),2)</f>
        <v>01</v>
      </c>
      <c r="C214" t="str">
        <f>RIGHT((LEFT(Table1[[#This Row],[datetime]],10)),2)</f>
        <v>09</v>
      </c>
      <c r="D214" t="str">
        <f>RIGHT(Table1[[#This Row],[datetime]],8)</f>
        <v>20:00:00</v>
      </c>
      <c r="E214">
        <v>213</v>
      </c>
      <c r="F214" t="s">
        <v>8524</v>
      </c>
      <c r="G214" s="5">
        <v>2.8538812785388101</v>
      </c>
      <c r="H214" s="6">
        <f>Table1[[#This Row],[Electricity usage '[W/m²']]]*Constants!$B$1/1000</f>
        <v>285.38812785388097</v>
      </c>
      <c r="I214" s="5">
        <v>5.69772647619047E-3</v>
      </c>
      <c r="J214" s="5">
        <f>Table1[[#This Row],[gas usage '[m³/m²']]]*Constants!$B$1</f>
        <v>569.77264761904701</v>
      </c>
      <c r="K214" s="5">
        <f>Table1[[#This Row],[gas usage '[m³']]]*Constants!$B$2</f>
        <v>5982.6127999999935</v>
      </c>
    </row>
    <row r="215" spans="1:11" x14ac:dyDescent="0.25">
      <c r="A215" t="str">
        <f>LEFT(Table1[[#This Row],[datetime]],4)</f>
        <v>2019</v>
      </c>
      <c r="B215" t="str">
        <f>RIGHT((LEFT(Table1[[#This Row],[datetime]],7)),2)</f>
        <v>01</v>
      </c>
      <c r="C215" t="str">
        <f>RIGHT((LEFT(Table1[[#This Row],[datetime]],10)),2)</f>
        <v>09</v>
      </c>
      <c r="D215" t="str">
        <f>RIGHT(Table1[[#This Row],[datetime]],8)</f>
        <v>21:00:00</v>
      </c>
      <c r="E215">
        <v>214</v>
      </c>
      <c r="F215" t="s">
        <v>8523</v>
      </c>
      <c r="G215" s="5">
        <v>2.8538812785388101</v>
      </c>
      <c r="H215" s="6">
        <f>Table1[[#This Row],[Electricity usage '[W/m²']]]*Constants!$B$1/1000</f>
        <v>285.38812785388097</v>
      </c>
      <c r="I215" s="5">
        <v>6.0761251047618996E-3</v>
      </c>
      <c r="J215" s="5">
        <f>Table1[[#This Row],[gas usage '[m³/m²']]]*Constants!$B$1</f>
        <v>607.61251047618998</v>
      </c>
      <c r="K215" s="5">
        <f>Table1[[#This Row],[gas usage '[m³']]]*Constants!$B$2</f>
        <v>6379.931359999995</v>
      </c>
    </row>
    <row r="216" spans="1:11" x14ac:dyDescent="0.25">
      <c r="A216" t="str">
        <f>LEFT(Table1[[#This Row],[datetime]],4)</f>
        <v>2019</v>
      </c>
      <c r="B216" t="str">
        <f>RIGHT((LEFT(Table1[[#This Row],[datetime]],7)),2)</f>
        <v>01</v>
      </c>
      <c r="C216" t="str">
        <f>RIGHT((LEFT(Table1[[#This Row],[datetime]],10)),2)</f>
        <v>09</v>
      </c>
      <c r="D216" t="str">
        <f>RIGHT(Table1[[#This Row],[datetime]],8)</f>
        <v>22:00:00</v>
      </c>
      <c r="E216">
        <v>215</v>
      </c>
      <c r="F216" t="s">
        <v>8522</v>
      </c>
      <c r="G216" s="5">
        <v>2.8538812785388101</v>
      </c>
      <c r="H216" s="6">
        <f>Table1[[#This Row],[Electricity usage '[W/m²']]]*Constants!$B$1/1000</f>
        <v>285.38812785388097</v>
      </c>
      <c r="I216" s="5">
        <v>6.36753554285714E-3</v>
      </c>
      <c r="J216" s="5">
        <f>Table1[[#This Row],[gas usage '[m³/m²']]]*Constants!$B$1</f>
        <v>636.75355428571402</v>
      </c>
      <c r="K216" s="5">
        <f>Table1[[#This Row],[gas usage '[m³']]]*Constants!$B$2</f>
        <v>6685.9123199999976</v>
      </c>
    </row>
    <row r="217" spans="1:11" x14ac:dyDescent="0.25">
      <c r="A217" t="str">
        <f>LEFT(Table1[[#This Row],[datetime]],4)</f>
        <v>2019</v>
      </c>
      <c r="B217" t="str">
        <f>RIGHT((LEFT(Table1[[#This Row],[datetime]],7)),2)</f>
        <v>01</v>
      </c>
      <c r="C217" t="str">
        <f>RIGHT((LEFT(Table1[[#This Row],[datetime]],10)),2)</f>
        <v>09</v>
      </c>
      <c r="D217" t="str">
        <f>RIGHT(Table1[[#This Row],[datetime]],8)</f>
        <v>23:00:00</v>
      </c>
      <c r="E217">
        <v>216</v>
      </c>
      <c r="F217" t="s">
        <v>8521</v>
      </c>
      <c r="G217" s="5">
        <v>2.8538812785388101</v>
      </c>
      <c r="H217" s="6">
        <f>Table1[[#This Row],[Electricity usage '[W/m²']]]*Constants!$B$1/1000</f>
        <v>285.38812785388097</v>
      </c>
      <c r="I217" s="5">
        <v>6.57195779047618E-3</v>
      </c>
      <c r="J217" s="5">
        <f>Table1[[#This Row],[gas usage '[m³/m²']]]*Constants!$B$1</f>
        <v>657.19577904761798</v>
      </c>
      <c r="K217" s="5">
        <f>Table1[[#This Row],[gas usage '[m³']]]*Constants!$B$2</f>
        <v>6900.5556799999886</v>
      </c>
    </row>
    <row r="218" spans="1:11" x14ac:dyDescent="0.25">
      <c r="A218" t="str">
        <f>LEFT(Table1[[#This Row],[datetime]],4)</f>
        <v>2019</v>
      </c>
      <c r="B218" t="str">
        <f>RIGHT((LEFT(Table1[[#This Row],[datetime]],7)),2)</f>
        <v>01</v>
      </c>
      <c r="C218" t="str">
        <f>RIGHT((LEFT(Table1[[#This Row],[datetime]],10)),2)</f>
        <v>10</v>
      </c>
      <c r="D218" t="str">
        <f>RIGHT(Table1[[#This Row],[datetime]],8)</f>
        <v>00:00:00</v>
      </c>
      <c r="E218">
        <v>217</v>
      </c>
      <c r="F218" t="s">
        <v>8520</v>
      </c>
      <c r="G218" s="5">
        <v>2.8538812785388101</v>
      </c>
      <c r="H218" s="6">
        <f>Table1[[#This Row],[Electricity usage '[W/m²']]]*Constants!$B$1/1000</f>
        <v>285.38812785388097</v>
      </c>
      <c r="I218" s="5">
        <v>6.7676812190476101E-3</v>
      </c>
      <c r="J218" s="5">
        <f>Table1[[#This Row],[gas usage '[m³/m²']]]*Constants!$B$1</f>
        <v>676.76812190476096</v>
      </c>
      <c r="K218" s="5">
        <f>Table1[[#This Row],[gas usage '[m³']]]*Constants!$B$2</f>
        <v>7106.0652799999898</v>
      </c>
    </row>
    <row r="219" spans="1:11" x14ac:dyDescent="0.25">
      <c r="A219" t="str">
        <f>LEFT(Table1[[#This Row],[datetime]],4)</f>
        <v>2019</v>
      </c>
      <c r="B219" t="str">
        <f>RIGHT((LEFT(Table1[[#This Row],[datetime]],7)),2)</f>
        <v>01</v>
      </c>
      <c r="C219" t="str">
        <f>RIGHT((LEFT(Table1[[#This Row],[datetime]],10)),2)</f>
        <v>10</v>
      </c>
      <c r="D219" t="str">
        <f>RIGHT(Table1[[#This Row],[datetime]],8)</f>
        <v>01:00:00</v>
      </c>
      <c r="E219">
        <v>218</v>
      </c>
      <c r="F219" t="s">
        <v>8519</v>
      </c>
      <c r="G219" s="5">
        <v>2.8538812785388101</v>
      </c>
      <c r="H219" s="6">
        <f>Table1[[#This Row],[Electricity usage '[W/m²']]]*Constants!$B$1/1000</f>
        <v>285.38812785388097</v>
      </c>
      <c r="I219" s="5">
        <v>6.93730819047619E-3</v>
      </c>
      <c r="J219" s="5">
        <f>Table1[[#This Row],[gas usage '[m³/m²']]]*Constants!$B$1</f>
        <v>693.73081904761898</v>
      </c>
      <c r="K219" s="5">
        <f>Table1[[#This Row],[gas usage '[m³']]]*Constants!$B$2</f>
        <v>7284.1735999999992</v>
      </c>
    </row>
    <row r="220" spans="1:11" x14ac:dyDescent="0.25">
      <c r="A220" t="str">
        <f>LEFT(Table1[[#This Row],[datetime]],4)</f>
        <v>2019</v>
      </c>
      <c r="B220" t="str">
        <f>RIGHT((LEFT(Table1[[#This Row],[datetime]],7)),2)</f>
        <v>01</v>
      </c>
      <c r="C220" t="str">
        <f>RIGHT((LEFT(Table1[[#This Row],[datetime]],10)),2)</f>
        <v>10</v>
      </c>
      <c r="D220" t="str">
        <f>RIGHT(Table1[[#This Row],[datetime]],8)</f>
        <v>02:00:00</v>
      </c>
      <c r="E220">
        <v>219</v>
      </c>
      <c r="F220" t="s">
        <v>8518</v>
      </c>
      <c r="G220" s="5">
        <v>2.8538812785388101</v>
      </c>
      <c r="H220" s="6">
        <f>Table1[[#This Row],[Electricity usage '[W/m²']]]*Constants!$B$1/1000</f>
        <v>285.38812785388097</v>
      </c>
      <c r="I220" s="5">
        <v>7.0329952000000003E-3</v>
      </c>
      <c r="J220" s="5">
        <f>Table1[[#This Row],[gas usage '[m³/m²']]]*Constants!$B$1</f>
        <v>703.29952000000003</v>
      </c>
      <c r="K220" s="5">
        <f>Table1[[#This Row],[gas usage '[m³']]]*Constants!$B$2</f>
        <v>7384.6449600000005</v>
      </c>
    </row>
    <row r="221" spans="1:11" x14ac:dyDescent="0.25">
      <c r="A221" t="str">
        <f>LEFT(Table1[[#This Row],[datetime]],4)</f>
        <v>2019</v>
      </c>
      <c r="B221" t="str">
        <f>RIGHT((LEFT(Table1[[#This Row],[datetime]],7)),2)</f>
        <v>01</v>
      </c>
      <c r="C221" t="str">
        <f>RIGHT((LEFT(Table1[[#This Row],[datetime]],10)),2)</f>
        <v>10</v>
      </c>
      <c r="D221" t="str">
        <f>RIGHT(Table1[[#This Row],[datetime]],8)</f>
        <v>03:00:00</v>
      </c>
      <c r="E221">
        <v>220</v>
      </c>
      <c r="F221" t="s">
        <v>8517</v>
      </c>
      <c r="G221" s="5">
        <v>2.8538812785388101</v>
      </c>
      <c r="H221" s="6">
        <f>Table1[[#This Row],[Electricity usage '[W/m²']]]*Constants!$B$1/1000</f>
        <v>285.38812785388097</v>
      </c>
      <c r="I221" s="5">
        <v>7.0286457904761897E-3</v>
      </c>
      <c r="J221" s="5">
        <f>Table1[[#This Row],[gas usage '[m³/m²']]]*Constants!$B$1</f>
        <v>702.86457904761892</v>
      </c>
      <c r="K221" s="5">
        <f>Table1[[#This Row],[gas usage '[m³']]]*Constants!$B$2</f>
        <v>7380.0780799999984</v>
      </c>
    </row>
    <row r="222" spans="1:11" x14ac:dyDescent="0.25">
      <c r="A222" t="str">
        <f>LEFT(Table1[[#This Row],[datetime]],4)</f>
        <v>2019</v>
      </c>
      <c r="B222" t="str">
        <f>RIGHT((LEFT(Table1[[#This Row],[datetime]],7)),2)</f>
        <v>01</v>
      </c>
      <c r="C222" t="str">
        <f>RIGHT((LEFT(Table1[[#This Row],[datetime]],10)),2)</f>
        <v>10</v>
      </c>
      <c r="D222" t="str">
        <f>RIGHT(Table1[[#This Row],[datetime]],8)</f>
        <v>04:00:00</v>
      </c>
      <c r="E222">
        <v>221</v>
      </c>
      <c r="F222" t="s">
        <v>8516</v>
      </c>
      <c r="G222" s="5">
        <v>63.173881278538808</v>
      </c>
      <c r="H222" s="6">
        <f>Table1[[#This Row],[Electricity usage '[W/m²']]]*Constants!$B$1/1000</f>
        <v>6317.3881278538811</v>
      </c>
      <c r="I222" s="5">
        <v>6.2407192380952304E-4</v>
      </c>
      <c r="J222" s="5">
        <f>Table1[[#This Row],[gas usage '[m³/m²']]]*Constants!$B$1</f>
        <v>62.407192380952303</v>
      </c>
      <c r="K222" s="5">
        <f>Table1[[#This Row],[gas usage '[m³']]]*Constants!$B$2</f>
        <v>655.27551999999923</v>
      </c>
    </row>
    <row r="223" spans="1:11" x14ac:dyDescent="0.25">
      <c r="A223" t="str">
        <f>LEFT(Table1[[#This Row],[datetime]],4)</f>
        <v>2019</v>
      </c>
      <c r="B223" t="str">
        <f>RIGHT((LEFT(Table1[[#This Row],[datetime]],7)),2)</f>
        <v>01</v>
      </c>
      <c r="C223" t="str">
        <f>RIGHT((LEFT(Table1[[#This Row],[datetime]],10)),2)</f>
        <v>10</v>
      </c>
      <c r="D223" t="str">
        <f>RIGHT(Table1[[#This Row],[datetime]],8)</f>
        <v>05:00:00</v>
      </c>
      <c r="E223">
        <v>222</v>
      </c>
      <c r="F223" t="s">
        <v>8515</v>
      </c>
      <c r="G223" s="5">
        <v>63.173881278538808</v>
      </c>
      <c r="H223" s="6">
        <f>Table1[[#This Row],[Electricity usage '[W/m²']]]*Constants!$B$1/1000</f>
        <v>6317.3881278538811</v>
      </c>
      <c r="I223" s="5">
        <v>5.8057782857142803E-4</v>
      </c>
      <c r="J223" s="5">
        <f>Table1[[#This Row],[gas usage '[m³/m²']]]*Constants!$B$1</f>
        <v>58.057782857142804</v>
      </c>
      <c r="K223" s="5">
        <f>Table1[[#This Row],[gas usage '[m³']]]*Constants!$B$2</f>
        <v>609.60671999999943</v>
      </c>
    </row>
    <row r="224" spans="1:11" x14ac:dyDescent="0.25">
      <c r="A224" t="str">
        <f>LEFT(Table1[[#This Row],[datetime]],4)</f>
        <v>2019</v>
      </c>
      <c r="B224" t="str">
        <f>RIGHT((LEFT(Table1[[#This Row],[datetime]],7)),2)</f>
        <v>01</v>
      </c>
      <c r="C224" t="str">
        <f>RIGHT((LEFT(Table1[[#This Row],[datetime]],10)),2)</f>
        <v>10</v>
      </c>
      <c r="D224" t="str">
        <f>RIGHT(Table1[[#This Row],[datetime]],8)</f>
        <v>06:00:00</v>
      </c>
      <c r="E224">
        <v>223</v>
      </c>
      <c r="F224" t="s">
        <v>8514</v>
      </c>
      <c r="G224" s="5">
        <v>63.173881278538808</v>
      </c>
      <c r="H224" s="6">
        <f>Table1[[#This Row],[Electricity usage '[W/m²']]]*Constants!$B$1/1000</f>
        <v>6317.3881278538811</v>
      </c>
      <c r="I224" s="5">
        <v>5.4143314285714204E-4</v>
      </c>
      <c r="J224" s="5">
        <f>Table1[[#This Row],[gas usage '[m³/m²']]]*Constants!$B$1</f>
        <v>54.143314285714204</v>
      </c>
      <c r="K224" s="5">
        <f>Table1[[#This Row],[gas usage '[m³']]]*Constants!$B$2</f>
        <v>568.50479999999914</v>
      </c>
    </row>
    <row r="225" spans="1:11" x14ac:dyDescent="0.25">
      <c r="A225" t="str">
        <f>LEFT(Table1[[#This Row],[datetime]],4)</f>
        <v>2019</v>
      </c>
      <c r="B225" t="str">
        <f>RIGHT((LEFT(Table1[[#This Row],[datetime]],7)),2)</f>
        <v>01</v>
      </c>
      <c r="C225" t="str">
        <f>RIGHT((LEFT(Table1[[#This Row],[datetime]],10)),2)</f>
        <v>10</v>
      </c>
      <c r="D225" t="str">
        <f>RIGHT(Table1[[#This Row],[datetime]],8)</f>
        <v>07:00:00</v>
      </c>
      <c r="E225">
        <v>224</v>
      </c>
      <c r="F225" t="s">
        <v>8513</v>
      </c>
      <c r="G225" s="5">
        <v>63.173881278538808</v>
      </c>
      <c r="H225" s="6">
        <f>Table1[[#This Row],[Electricity usage '[W/m²']]]*Constants!$B$1/1000</f>
        <v>6317.3881278538811</v>
      </c>
      <c r="I225" s="5">
        <v>4.5760142857142801E-3</v>
      </c>
      <c r="J225" s="5">
        <f>Table1[[#This Row],[gas usage '[m³/m²']]]*Constants!$B$1</f>
        <v>457.60142857142802</v>
      </c>
      <c r="K225" s="5">
        <f>Table1[[#This Row],[gas usage '[m³']]]*Constants!$B$2</f>
        <v>4804.8149999999941</v>
      </c>
    </row>
    <row r="226" spans="1:11" x14ac:dyDescent="0.25">
      <c r="A226" t="str">
        <f>LEFT(Table1[[#This Row],[datetime]],4)</f>
        <v>2019</v>
      </c>
      <c r="B226" t="str">
        <f>RIGHT((LEFT(Table1[[#This Row],[datetime]],7)),2)</f>
        <v>01</v>
      </c>
      <c r="C226" t="str">
        <f>RIGHT((LEFT(Table1[[#This Row],[datetime]],10)),2)</f>
        <v>10</v>
      </c>
      <c r="D226" t="str">
        <f>RIGHT(Table1[[#This Row],[datetime]],8)</f>
        <v>08:00:00</v>
      </c>
      <c r="E226">
        <v>225</v>
      </c>
      <c r="F226" t="s">
        <v>8512</v>
      </c>
      <c r="G226" s="5">
        <v>63.173881278538808</v>
      </c>
      <c r="H226" s="6">
        <f>Table1[[#This Row],[Electricity usage '[W/m²']]]*Constants!$B$1/1000</f>
        <v>6317.3881278538811</v>
      </c>
      <c r="I226" s="5">
        <v>0</v>
      </c>
      <c r="J226" s="5">
        <f>Table1[[#This Row],[gas usage '[m³/m²']]]*Constants!$B$1</f>
        <v>0</v>
      </c>
      <c r="K226" s="5">
        <f>Table1[[#This Row],[gas usage '[m³']]]*Constants!$B$2</f>
        <v>0</v>
      </c>
    </row>
    <row r="227" spans="1:11" x14ac:dyDescent="0.25">
      <c r="A227" t="str">
        <f>LEFT(Table1[[#This Row],[datetime]],4)</f>
        <v>2019</v>
      </c>
      <c r="B227" t="str">
        <f>RIGHT((LEFT(Table1[[#This Row],[datetime]],7)),2)</f>
        <v>01</v>
      </c>
      <c r="C227" t="str">
        <f>RIGHT((LEFT(Table1[[#This Row],[datetime]],10)),2)</f>
        <v>10</v>
      </c>
      <c r="D227" t="str">
        <f>RIGHT(Table1[[#This Row],[datetime]],8)</f>
        <v>09:00:00</v>
      </c>
      <c r="E227">
        <v>226</v>
      </c>
      <c r="F227" t="s">
        <v>8511</v>
      </c>
      <c r="G227" s="5">
        <v>63.173881278538808</v>
      </c>
      <c r="H227" s="6">
        <f>Table1[[#This Row],[Electricity usage '[W/m²']]]*Constants!$B$1/1000</f>
        <v>6317.3881278538811</v>
      </c>
      <c r="I227" s="5">
        <v>0</v>
      </c>
      <c r="J227" s="5">
        <f>Table1[[#This Row],[gas usage '[m³/m²']]]*Constants!$B$1</f>
        <v>0</v>
      </c>
      <c r="K227" s="5">
        <f>Table1[[#This Row],[gas usage '[m³']]]*Constants!$B$2</f>
        <v>0</v>
      </c>
    </row>
    <row r="228" spans="1:11" x14ac:dyDescent="0.25">
      <c r="A228" t="str">
        <f>LEFT(Table1[[#This Row],[datetime]],4)</f>
        <v>2019</v>
      </c>
      <c r="B228" t="str">
        <f>RIGHT((LEFT(Table1[[#This Row],[datetime]],7)),2)</f>
        <v>01</v>
      </c>
      <c r="C228" t="str">
        <f>RIGHT((LEFT(Table1[[#This Row],[datetime]],10)),2)</f>
        <v>10</v>
      </c>
      <c r="D228" t="str">
        <f>RIGHT(Table1[[#This Row],[datetime]],8)</f>
        <v>10:00:00</v>
      </c>
      <c r="E228">
        <v>227</v>
      </c>
      <c r="F228" t="s">
        <v>8510</v>
      </c>
      <c r="G228" s="5">
        <v>2.8538812785388101</v>
      </c>
      <c r="H228" s="6">
        <f>Table1[[#This Row],[Electricity usage '[W/m²']]]*Constants!$B$1/1000</f>
        <v>285.38812785388097</v>
      </c>
      <c r="I228" s="5">
        <v>0</v>
      </c>
      <c r="J228" s="5">
        <f>Table1[[#This Row],[gas usage '[m³/m²']]]*Constants!$B$1</f>
        <v>0</v>
      </c>
      <c r="K228" s="5">
        <f>Table1[[#This Row],[gas usage '[m³']]]*Constants!$B$2</f>
        <v>0</v>
      </c>
    </row>
    <row r="229" spans="1:11" x14ac:dyDescent="0.25">
      <c r="A229" t="str">
        <f>LEFT(Table1[[#This Row],[datetime]],4)</f>
        <v>2019</v>
      </c>
      <c r="B229" t="str">
        <f>RIGHT((LEFT(Table1[[#This Row],[datetime]],7)),2)</f>
        <v>01</v>
      </c>
      <c r="C229" t="str">
        <f>RIGHT((LEFT(Table1[[#This Row],[datetime]],10)),2)</f>
        <v>10</v>
      </c>
      <c r="D229" t="str">
        <f>RIGHT(Table1[[#This Row],[datetime]],8)</f>
        <v>11:00:00</v>
      </c>
      <c r="E229">
        <v>228</v>
      </c>
      <c r="F229" t="s">
        <v>8509</v>
      </c>
      <c r="G229" s="5">
        <v>2.8538812785388101</v>
      </c>
      <c r="H229" s="6">
        <f>Table1[[#This Row],[Electricity usage '[W/m²']]]*Constants!$B$1/1000</f>
        <v>285.38812785388097</v>
      </c>
      <c r="I229" s="5">
        <v>0</v>
      </c>
      <c r="J229" s="5">
        <f>Table1[[#This Row],[gas usage '[m³/m²']]]*Constants!$B$1</f>
        <v>0</v>
      </c>
      <c r="K229" s="5">
        <f>Table1[[#This Row],[gas usage '[m³']]]*Constants!$B$2</f>
        <v>0</v>
      </c>
    </row>
    <row r="230" spans="1:11" x14ac:dyDescent="0.25">
      <c r="A230" t="str">
        <f>LEFT(Table1[[#This Row],[datetime]],4)</f>
        <v>2019</v>
      </c>
      <c r="B230" t="str">
        <f>RIGHT((LEFT(Table1[[#This Row],[datetime]],7)),2)</f>
        <v>01</v>
      </c>
      <c r="C230" t="str">
        <f>RIGHT((LEFT(Table1[[#This Row],[datetime]],10)),2)</f>
        <v>10</v>
      </c>
      <c r="D230" t="str">
        <f>RIGHT(Table1[[#This Row],[datetime]],8)</f>
        <v>12:00:00</v>
      </c>
      <c r="E230">
        <v>229</v>
      </c>
      <c r="F230" t="s">
        <v>8508</v>
      </c>
      <c r="G230" s="5">
        <v>2.8538812785388101</v>
      </c>
      <c r="H230" s="6">
        <f>Table1[[#This Row],[Electricity usage '[W/m²']]]*Constants!$B$1/1000</f>
        <v>285.38812785388097</v>
      </c>
      <c r="I230" s="5">
        <v>0</v>
      </c>
      <c r="J230" s="5">
        <f>Table1[[#This Row],[gas usage '[m³/m²']]]*Constants!$B$1</f>
        <v>0</v>
      </c>
      <c r="K230" s="5">
        <f>Table1[[#This Row],[gas usage '[m³']]]*Constants!$B$2</f>
        <v>0</v>
      </c>
    </row>
    <row r="231" spans="1:11" x14ac:dyDescent="0.25">
      <c r="A231" t="str">
        <f>LEFT(Table1[[#This Row],[datetime]],4)</f>
        <v>2019</v>
      </c>
      <c r="B231" t="str">
        <f>RIGHT((LEFT(Table1[[#This Row],[datetime]],7)),2)</f>
        <v>01</v>
      </c>
      <c r="C231" t="str">
        <f>RIGHT((LEFT(Table1[[#This Row],[datetime]],10)),2)</f>
        <v>10</v>
      </c>
      <c r="D231" t="str">
        <f>RIGHT(Table1[[#This Row],[datetime]],8)</f>
        <v>13:00:00</v>
      </c>
      <c r="E231">
        <v>230</v>
      </c>
      <c r="F231" t="s">
        <v>8507</v>
      </c>
      <c r="G231" s="5">
        <v>2.8538812785388101</v>
      </c>
      <c r="H231" s="6">
        <f>Table1[[#This Row],[Electricity usage '[W/m²']]]*Constants!$B$1/1000</f>
        <v>285.38812785388097</v>
      </c>
      <c r="I231" s="5">
        <v>0</v>
      </c>
      <c r="J231" s="5">
        <f>Table1[[#This Row],[gas usage '[m³/m²']]]*Constants!$B$1</f>
        <v>0</v>
      </c>
      <c r="K231" s="5">
        <f>Table1[[#This Row],[gas usage '[m³']]]*Constants!$B$2</f>
        <v>0</v>
      </c>
    </row>
    <row r="232" spans="1:11" x14ac:dyDescent="0.25">
      <c r="A232" t="str">
        <f>LEFT(Table1[[#This Row],[datetime]],4)</f>
        <v>2019</v>
      </c>
      <c r="B232" t="str">
        <f>RIGHT((LEFT(Table1[[#This Row],[datetime]],7)),2)</f>
        <v>01</v>
      </c>
      <c r="C232" t="str">
        <f>RIGHT((LEFT(Table1[[#This Row],[datetime]],10)),2)</f>
        <v>10</v>
      </c>
      <c r="D232" t="str">
        <f>RIGHT(Table1[[#This Row],[datetime]],8)</f>
        <v>14:00:00</v>
      </c>
      <c r="E232">
        <v>231</v>
      </c>
      <c r="F232" t="s">
        <v>8506</v>
      </c>
      <c r="G232" s="5">
        <v>2.8538812785388101</v>
      </c>
      <c r="H232" s="6">
        <f>Table1[[#This Row],[Electricity usage '[W/m²']]]*Constants!$B$1/1000</f>
        <v>285.38812785388097</v>
      </c>
      <c r="I232" s="5">
        <v>0</v>
      </c>
      <c r="J232" s="5">
        <f>Table1[[#This Row],[gas usage '[m³/m²']]]*Constants!$B$1</f>
        <v>0</v>
      </c>
      <c r="K232" s="5">
        <f>Table1[[#This Row],[gas usage '[m³']]]*Constants!$B$2</f>
        <v>0</v>
      </c>
    </row>
    <row r="233" spans="1:11" x14ac:dyDescent="0.25">
      <c r="A233" t="str">
        <f>LEFT(Table1[[#This Row],[datetime]],4)</f>
        <v>2019</v>
      </c>
      <c r="B233" t="str">
        <f>RIGHT((LEFT(Table1[[#This Row],[datetime]],7)),2)</f>
        <v>01</v>
      </c>
      <c r="C233" t="str">
        <f>RIGHT((LEFT(Table1[[#This Row],[datetime]],10)),2)</f>
        <v>10</v>
      </c>
      <c r="D233" t="str">
        <f>RIGHT(Table1[[#This Row],[datetime]],8)</f>
        <v>15:00:00</v>
      </c>
      <c r="E233">
        <v>232</v>
      </c>
      <c r="F233" t="s">
        <v>8505</v>
      </c>
      <c r="G233" s="5">
        <v>2.8538812785388101</v>
      </c>
      <c r="H233" s="6">
        <f>Table1[[#This Row],[Electricity usage '[W/m²']]]*Constants!$B$1/1000</f>
        <v>285.38812785388097</v>
      </c>
      <c r="I233" s="5">
        <v>0</v>
      </c>
      <c r="J233" s="5">
        <f>Table1[[#This Row],[gas usage '[m³/m²']]]*Constants!$B$1</f>
        <v>0</v>
      </c>
      <c r="K233" s="5">
        <f>Table1[[#This Row],[gas usage '[m³']]]*Constants!$B$2</f>
        <v>0</v>
      </c>
    </row>
    <row r="234" spans="1:11" x14ac:dyDescent="0.25">
      <c r="A234" t="str">
        <f>LEFT(Table1[[#This Row],[datetime]],4)</f>
        <v>2019</v>
      </c>
      <c r="B234" t="str">
        <f>RIGHT((LEFT(Table1[[#This Row],[datetime]],7)),2)</f>
        <v>01</v>
      </c>
      <c r="C234" t="str">
        <f>RIGHT((LEFT(Table1[[#This Row],[datetime]],10)),2)</f>
        <v>10</v>
      </c>
      <c r="D234" t="str">
        <f>RIGHT(Table1[[#This Row],[datetime]],8)</f>
        <v>16:00:00</v>
      </c>
      <c r="E234">
        <v>233</v>
      </c>
      <c r="F234" t="s">
        <v>8504</v>
      </c>
      <c r="G234" s="5">
        <v>2.8538812785388101</v>
      </c>
      <c r="H234" s="6">
        <f>Table1[[#This Row],[Electricity usage '[W/m²']]]*Constants!$B$1/1000</f>
        <v>285.38812785388097</v>
      </c>
      <c r="I234" s="5">
        <v>1.0124819047618999E-2</v>
      </c>
      <c r="J234" s="5">
        <f>Table1[[#This Row],[gas usage '[m³/m²']]]*Constants!$B$1</f>
        <v>1012.4819047619</v>
      </c>
      <c r="K234" s="5">
        <f>Table1[[#This Row],[gas usage '[m³']]]*Constants!$B$2</f>
        <v>10631.05999999995</v>
      </c>
    </row>
    <row r="235" spans="1:11" x14ac:dyDescent="0.25">
      <c r="A235" t="str">
        <f>LEFT(Table1[[#This Row],[datetime]],4)</f>
        <v>2019</v>
      </c>
      <c r="B235" t="str">
        <f>RIGHT((LEFT(Table1[[#This Row],[datetime]],7)),2)</f>
        <v>01</v>
      </c>
      <c r="C235" t="str">
        <f>RIGHT((LEFT(Table1[[#This Row],[datetime]],10)),2)</f>
        <v>10</v>
      </c>
      <c r="D235" t="str">
        <f>RIGHT(Table1[[#This Row],[datetime]],8)</f>
        <v>17:00:00</v>
      </c>
      <c r="E235">
        <v>234</v>
      </c>
      <c r="F235" t="s">
        <v>8503</v>
      </c>
      <c r="G235" s="5">
        <v>2.8538812785388101</v>
      </c>
      <c r="H235" s="6">
        <f>Table1[[#This Row],[Electricity usage '[W/m²']]]*Constants!$B$1/1000</f>
        <v>285.38812785388097</v>
      </c>
      <c r="I235" s="5">
        <v>7.2200198095237998E-3</v>
      </c>
      <c r="J235" s="5">
        <f>Table1[[#This Row],[gas usage '[m³/m²']]]*Constants!$B$1</f>
        <v>722.00198095237999</v>
      </c>
      <c r="K235" s="5">
        <f>Table1[[#This Row],[gas usage '[m³']]]*Constants!$B$2</f>
        <v>7581.0207999999902</v>
      </c>
    </row>
    <row r="236" spans="1:11" x14ac:dyDescent="0.25">
      <c r="A236" t="str">
        <f>LEFT(Table1[[#This Row],[datetime]],4)</f>
        <v>2019</v>
      </c>
      <c r="B236" t="str">
        <f>RIGHT((LEFT(Table1[[#This Row],[datetime]],7)),2)</f>
        <v>01</v>
      </c>
      <c r="C236" t="str">
        <f>RIGHT((LEFT(Table1[[#This Row],[datetime]],10)),2)</f>
        <v>10</v>
      </c>
      <c r="D236" t="str">
        <f>RIGHT(Table1[[#This Row],[datetime]],8)</f>
        <v>18:00:00</v>
      </c>
      <c r="E236">
        <v>235</v>
      </c>
      <c r="F236" t="s">
        <v>8502</v>
      </c>
      <c r="G236" s="5">
        <v>2.8538812785388101</v>
      </c>
      <c r="H236" s="6">
        <f>Table1[[#This Row],[Electricity usage '[W/m²']]]*Constants!$B$1/1000</f>
        <v>285.38812785388097</v>
      </c>
      <c r="I236" s="5">
        <v>6.6154518857142802E-3</v>
      </c>
      <c r="J236" s="5">
        <f>Table1[[#This Row],[gas usage '[m³/m²']]]*Constants!$B$1</f>
        <v>661.54518857142807</v>
      </c>
      <c r="K236" s="5">
        <f>Table1[[#This Row],[gas usage '[m³']]]*Constants!$B$2</f>
        <v>6946.2244799999944</v>
      </c>
    </row>
    <row r="237" spans="1:11" x14ac:dyDescent="0.25">
      <c r="A237" t="str">
        <f>LEFT(Table1[[#This Row],[datetime]],4)</f>
        <v>2019</v>
      </c>
      <c r="B237" t="str">
        <f>RIGHT((LEFT(Table1[[#This Row],[datetime]],7)),2)</f>
        <v>01</v>
      </c>
      <c r="C237" t="str">
        <f>RIGHT((LEFT(Table1[[#This Row],[datetime]],10)),2)</f>
        <v>10</v>
      </c>
      <c r="D237" t="str">
        <f>RIGHT(Table1[[#This Row],[datetime]],8)</f>
        <v>19:00:00</v>
      </c>
      <c r="E237">
        <v>236</v>
      </c>
      <c r="F237" t="s">
        <v>8501</v>
      </c>
      <c r="G237" s="5">
        <v>2.8538812785388101</v>
      </c>
      <c r="H237" s="6">
        <f>Table1[[#This Row],[Electricity usage '[W/m²']]]*Constants!$B$1/1000</f>
        <v>285.38812785388097</v>
      </c>
      <c r="I237" s="5">
        <v>6.72853653333333E-3</v>
      </c>
      <c r="J237" s="5">
        <f>Table1[[#This Row],[gas usage '[m³/m²']]]*Constants!$B$1</f>
        <v>672.853653333333</v>
      </c>
      <c r="K237" s="5">
        <f>Table1[[#This Row],[gas usage '[m³']]]*Constants!$B$2</f>
        <v>7064.9633599999961</v>
      </c>
    </row>
    <row r="238" spans="1:11" x14ac:dyDescent="0.25">
      <c r="A238" t="str">
        <f>LEFT(Table1[[#This Row],[datetime]],4)</f>
        <v>2019</v>
      </c>
      <c r="B238" t="str">
        <f>RIGHT((LEFT(Table1[[#This Row],[datetime]],7)),2)</f>
        <v>01</v>
      </c>
      <c r="C238" t="str">
        <f>RIGHT((LEFT(Table1[[#This Row],[datetime]],10)),2)</f>
        <v>10</v>
      </c>
      <c r="D238" t="str">
        <f>RIGHT(Table1[[#This Row],[datetime]],8)</f>
        <v>20:00:00</v>
      </c>
      <c r="E238">
        <v>237</v>
      </c>
      <c r="F238" t="s">
        <v>8500</v>
      </c>
      <c r="G238" s="5">
        <v>2.8538812785388101</v>
      </c>
      <c r="H238" s="6">
        <f>Table1[[#This Row],[Electricity usage '[W/m²']]]*Constants!$B$1/1000</f>
        <v>285.38812785388097</v>
      </c>
      <c r="I238" s="5">
        <v>6.9547058285714201E-3</v>
      </c>
      <c r="J238" s="5">
        <f>Table1[[#This Row],[gas usage '[m³/m²']]]*Constants!$B$1</f>
        <v>695.47058285714206</v>
      </c>
      <c r="K238" s="5">
        <f>Table1[[#This Row],[gas usage '[m³']]]*Constants!$B$2</f>
        <v>7302.4411199999913</v>
      </c>
    </row>
    <row r="239" spans="1:11" x14ac:dyDescent="0.25">
      <c r="A239" t="str">
        <f>LEFT(Table1[[#This Row],[datetime]],4)</f>
        <v>2019</v>
      </c>
      <c r="B239" t="str">
        <f>RIGHT((LEFT(Table1[[#This Row],[datetime]],7)),2)</f>
        <v>01</v>
      </c>
      <c r="C239" t="str">
        <f>RIGHT((LEFT(Table1[[#This Row],[datetime]],10)),2)</f>
        <v>10</v>
      </c>
      <c r="D239" t="str">
        <f>RIGHT(Table1[[#This Row],[datetime]],8)</f>
        <v>21:00:00</v>
      </c>
      <c r="E239">
        <v>238</v>
      </c>
      <c r="F239" t="s">
        <v>8499</v>
      </c>
      <c r="G239" s="5">
        <v>2.8538812785388101</v>
      </c>
      <c r="H239" s="6">
        <f>Table1[[#This Row],[Electricity usage '[W/m²']]]*Constants!$B$1/1000</f>
        <v>285.38812785388097</v>
      </c>
      <c r="I239" s="5">
        <v>7.1547786666666599E-3</v>
      </c>
      <c r="J239" s="5">
        <f>Table1[[#This Row],[gas usage '[m³/m²']]]*Constants!$B$1</f>
        <v>715.47786666666605</v>
      </c>
      <c r="K239" s="5">
        <f>Table1[[#This Row],[gas usage '[m³']]]*Constants!$B$2</f>
        <v>7512.5175999999938</v>
      </c>
    </row>
    <row r="240" spans="1:11" x14ac:dyDescent="0.25">
      <c r="A240" t="str">
        <f>LEFT(Table1[[#This Row],[datetime]],4)</f>
        <v>2019</v>
      </c>
      <c r="B240" t="str">
        <f>RIGHT((LEFT(Table1[[#This Row],[datetime]],7)),2)</f>
        <v>01</v>
      </c>
      <c r="C240" t="str">
        <f>RIGHT((LEFT(Table1[[#This Row],[datetime]],10)),2)</f>
        <v>10</v>
      </c>
      <c r="D240" t="str">
        <f>RIGHT(Table1[[#This Row],[datetime]],8)</f>
        <v>22:00:00</v>
      </c>
      <c r="E240">
        <v>239</v>
      </c>
      <c r="F240" t="s">
        <v>8498</v>
      </c>
      <c r="G240" s="5">
        <v>2.8538812785388101</v>
      </c>
      <c r="H240" s="6">
        <f>Table1[[#This Row],[Electricity usage '[W/m²']]]*Constants!$B$1/1000</f>
        <v>285.38812785388097</v>
      </c>
      <c r="I240" s="5">
        <v>7.2548150857142798E-3</v>
      </c>
      <c r="J240" s="5">
        <f>Table1[[#This Row],[gas usage '[m³/m²']]]*Constants!$B$1</f>
        <v>725.48150857142798</v>
      </c>
      <c r="K240" s="5">
        <f>Table1[[#This Row],[gas usage '[m³']]]*Constants!$B$2</f>
        <v>7617.5558399999936</v>
      </c>
    </row>
    <row r="241" spans="1:11" x14ac:dyDescent="0.25">
      <c r="A241" t="str">
        <f>LEFT(Table1[[#This Row],[datetime]],4)</f>
        <v>2019</v>
      </c>
      <c r="B241" t="str">
        <f>RIGHT((LEFT(Table1[[#This Row],[datetime]],7)),2)</f>
        <v>01</v>
      </c>
      <c r="C241" t="str">
        <f>RIGHT((LEFT(Table1[[#This Row],[datetime]],10)),2)</f>
        <v>10</v>
      </c>
      <c r="D241" t="str">
        <f>RIGHT(Table1[[#This Row],[datetime]],8)</f>
        <v>23:00:00</v>
      </c>
      <c r="E241">
        <v>240</v>
      </c>
      <c r="F241" t="s">
        <v>8497</v>
      </c>
      <c r="G241" s="5">
        <v>2.8538812785388101</v>
      </c>
      <c r="H241" s="6">
        <f>Table1[[#This Row],[Electricity usage '[W/m²']]]*Constants!$B$1/1000</f>
        <v>285.38812785388097</v>
      </c>
      <c r="I241" s="5">
        <v>7.2852609523809501E-3</v>
      </c>
      <c r="J241" s="5">
        <f>Table1[[#This Row],[gas usage '[m³/m²']]]*Constants!$B$1</f>
        <v>728.52609523809497</v>
      </c>
      <c r="K241" s="5">
        <f>Table1[[#This Row],[gas usage '[m³']]]*Constants!$B$2</f>
        <v>7649.5239999999976</v>
      </c>
    </row>
    <row r="242" spans="1:11" x14ac:dyDescent="0.25">
      <c r="A242" t="str">
        <f>LEFT(Table1[[#This Row],[datetime]],4)</f>
        <v>2019</v>
      </c>
      <c r="B242" t="str">
        <f>RIGHT((LEFT(Table1[[#This Row],[datetime]],7)),2)</f>
        <v>01</v>
      </c>
      <c r="C242" t="str">
        <f>RIGHT((LEFT(Table1[[#This Row],[datetime]],10)),2)</f>
        <v>11</v>
      </c>
      <c r="D242" t="str">
        <f>RIGHT(Table1[[#This Row],[datetime]],8)</f>
        <v>00:00:00</v>
      </c>
      <c r="E242">
        <v>241</v>
      </c>
      <c r="F242" t="s">
        <v>8496</v>
      </c>
      <c r="G242" s="5">
        <v>2.8538812785388101</v>
      </c>
      <c r="H242" s="6">
        <f>Table1[[#This Row],[Electricity usage '[W/m²']]]*Constants!$B$1/1000</f>
        <v>285.38812785388097</v>
      </c>
      <c r="I242" s="5">
        <v>7.32875504761904E-3</v>
      </c>
      <c r="J242" s="5">
        <f>Table1[[#This Row],[gas usage '[m³/m²']]]*Constants!$B$1</f>
        <v>732.87550476190404</v>
      </c>
      <c r="K242" s="5">
        <f>Table1[[#This Row],[gas usage '[m³']]]*Constants!$B$2</f>
        <v>7695.1927999999925</v>
      </c>
    </row>
    <row r="243" spans="1:11" x14ac:dyDescent="0.25">
      <c r="A243" t="str">
        <f>LEFT(Table1[[#This Row],[datetime]],4)</f>
        <v>2019</v>
      </c>
      <c r="B243" t="str">
        <f>RIGHT((LEFT(Table1[[#This Row],[datetime]],7)),2)</f>
        <v>01</v>
      </c>
      <c r="C243" t="str">
        <f>RIGHT((LEFT(Table1[[#This Row],[datetime]],10)),2)</f>
        <v>11</v>
      </c>
      <c r="D243" t="str">
        <f>RIGHT(Table1[[#This Row],[datetime]],8)</f>
        <v>01:00:00</v>
      </c>
      <c r="E243">
        <v>242</v>
      </c>
      <c r="F243" t="s">
        <v>8495</v>
      </c>
      <c r="G243" s="5">
        <v>2.8538812785388101</v>
      </c>
      <c r="H243" s="6">
        <f>Table1[[#This Row],[Electricity usage '[W/m²']]]*Constants!$B$1/1000</f>
        <v>285.38812785388097</v>
      </c>
      <c r="I243" s="5">
        <v>7.32875504761904E-3</v>
      </c>
      <c r="J243" s="5">
        <f>Table1[[#This Row],[gas usage '[m³/m²']]]*Constants!$B$1</f>
        <v>732.87550476190404</v>
      </c>
      <c r="K243" s="5">
        <f>Table1[[#This Row],[gas usage '[m³']]]*Constants!$B$2</f>
        <v>7695.1927999999925</v>
      </c>
    </row>
    <row r="244" spans="1:11" x14ac:dyDescent="0.25">
      <c r="A244" t="str">
        <f>LEFT(Table1[[#This Row],[datetime]],4)</f>
        <v>2019</v>
      </c>
      <c r="B244" t="str">
        <f>RIGHT((LEFT(Table1[[#This Row],[datetime]],7)),2)</f>
        <v>01</v>
      </c>
      <c r="C244" t="str">
        <f>RIGHT((LEFT(Table1[[#This Row],[datetime]],10)),2)</f>
        <v>11</v>
      </c>
      <c r="D244" t="str">
        <f>RIGHT(Table1[[#This Row],[datetime]],8)</f>
        <v>02:00:00</v>
      </c>
      <c r="E244">
        <v>243</v>
      </c>
      <c r="F244" t="s">
        <v>8494</v>
      </c>
      <c r="G244" s="5">
        <v>2.8538812785388101</v>
      </c>
      <c r="H244" s="6">
        <f>Table1[[#This Row],[Electricity usage '[W/m²']]]*Constants!$B$1/1000</f>
        <v>285.38812785388097</v>
      </c>
      <c r="I244" s="5">
        <v>7.2809115428571396E-3</v>
      </c>
      <c r="J244" s="5">
        <f>Table1[[#This Row],[gas usage '[m³/m²']]]*Constants!$B$1</f>
        <v>728.09115428571397</v>
      </c>
      <c r="K244" s="5">
        <f>Table1[[#This Row],[gas usage '[m³']]]*Constants!$B$2</f>
        <v>7644.9571199999964</v>
      </c>
    </row>
    <row r="245" spans="1:11" x14ac:dyDescent="0.25">
      <c r="A245" t="str">
        <f>LEFT(Table1[[#This Row],[datetime]],4)</f>
        <v>2019</v>
      </c>
      <c r="B245" t="str">
        <f>RIGHT((LEFT(Table1[[#This Row],[datetime]],7)),2)</f>
        <v>01</v>
      </c>
      <c r="C245" t="str">
        <f>RIGHT((LEFT(Table1[[#This Row],[datetime]],10)),2)</f>
        <v>11</v>
      </c>
      <c r="D245" t="str">
        <f>RIGHT(Table1[[#This Row],[datetime]],8)</f>
        <v>03:00:00</v>
      </c>
      <c r="E245">
        <v>244</v>
      </c>
      <c r="F245" t="s">
        <v>8493</v>
      </c>
      <c r="G245" s="5">
        <v>2.8538812785388101</v>
      </c>
      <c r="H245" s="6">
        <f>Table1[[#This Row],[Electricity usage '[W/m²']]]*Constants!$B$1/1000</f>
        <v>285.38812785388097</v>
      </c>
      <c r="I245" s="5">
        <v>7.2809115428571396E-3</v>
      </c>
      <c r="J245" s="5">
        <f>Table1[[#This Row],[gas usage '[m³/m²']]]*Constants!$B$1</f>
        <v>728.09115428571397</v>
      </c>
      <c r="K245" s="5">
        <f>Table1[[#This Row],[gas usage '[m³']]]*Constants!$B$2</f>
        <v>7644.9571199999964</v>
      </c>
    </row>
    <row r="246" spans="1:11" x14ac:dyDescent="0.25">
      <c r="A246" t="str">
        <f>LEFT(Table1[[#This Row],[datetime]],4)</f>
        <v>2019</v>
      </c>
      <c r="B246" t="str">
        <f>RIGHT((LEFT(Table1[[#This Row],[datetime]],7)),2)</f>
        <v>01</v>
      </c>
      <c r="C246" t="str">
        <f>RIGHT((LEFT(Table1[[#This Row],[datetime]],10)),2)</f>
        <v>11</v>
      </c>
      <c r="D246" t="str">
        <f>RIGHT(Table1[[#This Row],[datetime]],8)</f>
        <v>04:00:00</v>
      </c>
      <c r="E246">
        <v>245</v>
      </c>
      <c r="F246" t="s">
        <v>8492</v>
      </c>
      <c r="G246" s="5">
        <v>2.8538812785388101</v>
      </c>
      <c r="H246" s="6">
        <f>Table1[[#This Row],[Electricity usage '[W/m²']]]*Constants!$B$1/1000</f>
        <v>285.38812785388097</v>
      </c>
      <c r="I246" s="5">
        <v>7.4244420571428502E-3</v>
      </c>
      <c r="J246" s="5">
        <f>Table1[[#This Row],[gas usage '[m³/m²']]]*Constants!$B$1</f>
        <v>742.44420571428498</v>
      </c>
      <c r="K246" s="5">
        <f>Table1[[#This Row],[gas usage '[m³']]]*Constants!$B$2</f>
        <v>7795.6641599999921</v>
      </c>
    </row>
    <row r="247" spans="1:11" x14ac:dyDescent="0.25">
      <c r="A247" t="str">
        <f>LEFT(Table1[[#This Row],[datetime]],4)</f>
        <v>2019</v>
      </c>
      <c r="B247" t="str">
        <f>RIGHT((LEFT(Table1[[#This Row],[datetime]],7)),2)</f>
        <v>01</v>
      </c>
      <c r="C247" t="str">
        <f>RIGHT((LEFT(Table1[[#This Row],[datetime]],10)),2)</f>
        <v>11</v>
      </c>
      <c r="D247" t="str">
        <f>RIGHT(Table1[[#This Row],[datetime]],8)</f>
        <v>05:00:00</v>
      </c>
      <c r="E247">
        <v>246</v>
      </c>
      <c r="F247" t="s">
        <v>8491</v>
      </c>
      <c r="G247" s="5">
        <v>63.173881278538808</v>
      </c>
      <c r="H247" s="6">
        <f>Table1[[#This Row],[Electricity usage '[W/m²']]]*Constants!$B$1/1000</f>
        <v>6317.3881278538811</v>
      </c>
      <c r="I247" s="5">
        <v>1.2068927999999901E-3</v>
      </c>
      <c r="J247" s="5">
        <f>Table1[[#This Row],[gas usage '[m³/m²']]]*Constants!$B$1</f>
        <v>120.689279999999</v>
      </c>
      <c r="K247" s="5">
        <f>Table1[[#This Row],[gas usage '[m³']]]*Constants!$B$2</f>
        <v>1267.2374399999894</v>
      </c>
    </row>
    <row r="248" spans="1:11" x14ac:dyDescent="0.25">
      <c r="A248" t="str">
        <f>LEFT(Table1[[#This Row],[datetime]],4)</f>
        <v>2019</v>
      </c>
      <c r="B248" t="str">
        <f>RIGHT((LEFT(Table1[[#This Row],[datetime]],7)),2)</f>
        <v>01</v>
      </c>
      <c r="C248" t="str">
        <f>RIGHT((LEFT(Table1[[#This Row],[datetime]],10)),2)</f>
        <v>11</v>
      </c>
      <c r="D248" t="str">
        <f>RIGHT(Table1[[#This Row],[datetime]],8)</f>
        <v>06:00:00</v>
      </c>
      <c r="E248">
        <v>247</v>
      </c>
      <c r="F248" t="s">
        <v>8490</v>
      </c>
      <c r="G248" s="5">
        <v>63.173881278538808</v>
      </c>
      <c r="H248" s="6">
        <f>Table1[[#This Row],[Electricity usage '[W/m²']]]*Constants!$B$1/1000</f>
        <v>6317.3881278538811</v>
      </c>
      <c r="I248" s="5">
        <v>1.3199774476190401E-3</v>
      </c>
      <c r="J248" s="5">
        <f>Table1[[#This Row],[gas usage '[m³/m²']]]*Constants!$B$1</f>
        <v>131.99774476190402</v>
      </c>
      <c r="K248" s="5">
        <f>Table1[[#This Row],[gas usage '[m³']]]*Constants!$B$2</f>
        <v>1385.9763199999923</v>
      </c>
    </row>
    <row r="249" spans="1:11" x14ac:dyDescent="0.25">
      <c r="A249" t="str">
        <f>LEFT(Table1[[#This Row],[datetime]],4)</f>
        <v>2019</v>
      </c>
      <c r="B249" t="str">
        <f>RIGHT((LEFT(Table1[[#This Row],[datetime]],7)),2)</f>
        <v>01</v>
      </c>
      <c r="C249" t="str">
        <f>RIGHT((LEFT(Table1[[#This Row],[datetime]],10)),2)</f>
        <v>11</v>
      </c>
      <c r="D249" t="str">
        <f>RIGHT(Table1[[#This Row],[datetime]],8)</f>
        <v>07:00:00</v>
      </c>
      <c r="E249">
        <v>248</v>
      </c>
      <c r="F249" t="s">
        <v>8489</v>
      </c>
      <c r="G249" s="5">
        <v>63.173881278538808</v>
      </c>
      <c r="H249" s="6">
        <f>Table1[[#This Row],[Electricity usage '[W/m²']]]*Constants!$B$1/1000</f>
        <v>6317.3881278538811</v>
      </c>
      <c r="I249" s="5">
        <v>6.1174523809523701E-3</v>
      </c>
      <c r="J249" s="5">
        <f>Table1[[#This Row],[gas usage '[m³/m²']]]*Constants!$B$1</f>
        <v>611.74523809523703</v>
      </c>
      <c r="K249" s="5">
        <f>Table1[[#This Row],[gas usage '[m³']]]*Constants!$B$2</f>
        <v>6423.3249999999889</v>
      </c>
    </row>
    <row r="250" spans="1:11" x14ac:dyDescent="0.25">
      <c r="A250" t="str">
        <f>LEFT(Table1[[#This Row],[datetime]],4)</f>
        <v>2019</v>
      </c>
      <c r="B250" t="str">
        <f>RIGHT((LEFT(Table1[[#This Row],[datetime]],7)),2)</f>
        <v>01</v>
      </c>
      <c r="C250" t="str">
        <f>RIGHT((LEFT(Table1[[#This Row],[datetime]],10)),2)</f>
        <v>11</v>
      </c>
      <c r="D250" t="str">
        <f>RIGHT(Table1[[#This Row],[datetime]],8)</f>
        <v>08:00:00</v>
      </c>
      <c r="E250">
        <v>249</v>
      </c>
      <c r="F250" t="s">
        <v>8488</v>
      </c>
      <c r="G250" s="5">
        <v>63.173881278538808</v>
      </c>
      <c r="H250" s="6">
        <f>Table1[[#This Row],[Electricity usage '[W/m²']]]*Constants!$B$1/1000</f>
        <v>6317.3881278538811</v>
      </c>
      <c r="I250" s="5">
        <v>0</v>
      </c>
      <c r="J250" s="5">
        <f>Table1[[#This Row],[gas usage '[m³/m²']]]*Constants!$B$1</f>
        <v>0</v>
      </c>
      <c r="K250" s="5">
        <f>Table1[[#This Row],[gas usage '[m³']]]*Constants!$B$2</f>
        <v>0</v>
      </c>
    </row>
    <row r="251" spans="1:11" x14ac:dyDescent="0.25">
      <c r="A251" t="str">
        <f>LEFT(Table1[[#This Row],[datetime]],4)</f>
        <v>2019</v>
      </c>
      <c r="B251" t="str">
        <f>RIGHT((LEFT(Table1[[#This Row],[datetime]],7)),2)</f>
        <v>01</v>
      </c>
      <c r="C251" t="str">
        <f>RIGHT((LEFT(Table1[[#This Row],[datetime]],10)),2)</f>
        <v>11</v>
      </c>
      <c r="D251" t="str">
        <f>RIGHT(Table1[[#This Row],[datetime]],8)</f>
        <v>09:00:00</v>
      </c>
      <c r="E251">
        <v>250</v>
      </c>
      <c r="F251" t="s">
        <v>8487</v>
      </c>
      <c r="G251" s="5">
        <v>63.173881278538808</v>
      </c>
      <c r="H251" s="6">
        <f>Table1[[#This Row],[Electricity usage '[W/m²']]]*Constants!$B$1/1000</f>
        <v>6317.3881278538811</v>
      </c>
      <c r="I251" s="5">
        <v>0</v>
      </c>
      <c r="J251" s="5">
        <f>Table1[[#This Row],[gas usage '[m³/m²']]]*Constants!$B$1</f>
        <v>0</v>
      </c>
      <c r="K251" s="5">
        <f>Table1[[#This Row],[gas usage '[m³']]]*Constants!$B$2</f>
        <v>0</v>
      </c>
    </row>
    <row r="252" spans="1:11" x14ac:dyDescent="0.25">
      <c r="A252" t="str">
        <f>LEFT(Table1[[#This Row],[datetime]],4)</f>
        <v>2019</v>
      </c>
      <c r="B252" t="str">
        <f>RIGHT((LEFT(Table1[[#This Row],[datetime]],7)),2)</f>
        <v>01</v>
      </c>
      <c r="C252" t="str">
        <f>RIGHT((LEFT(Table1[[#This Row],[datetime]],10)),2)</f>
        <v>11</v>
      </c>
      <c r="D252" t="str">
        <f>RIGHT(Table1[[#This Row],[datetime]],8)</f>
        <v>10:00:00</v>
      </c>
      <c r="E252">
        <v>251</v>
      </c>
      <c r="F252" t="s">
        <v>8486</v>
      </c>
      <c r="G252" s="5">
        <v>2.8538812785388101</v>
      </c>
      <c r="H252" s="6">
        <f>Table1[[#This Row],[Electricity usage '[W/m²']]]*Constants!$B$1/1000</f>
        <v>285.38812785388097</v>
      </c>
      <c r="I252" s="5">
        <v>0</v>
      </c>
      <c r="J252" s="5">
        <f>Table1[[#This Row],[gas usage '[m³/m²']]]*Constants!$B$1</f>
        <v>0</v>
      </c>
      <c r="K252" s="5">
        <f>Table1[[#This Row],[gas usage '[m³']]]*Constants!$B$2</f>
        <v>0</v>
      </c>
    </row>
    <row r="253" spans="1:11" x14ac:dyDescent="0.25">
      <c r="A253" t="str">
        <f>LEFT(Table1[[#This Row],[datetime]],4)</f>
        <v>2019</v>
      </c>
      <c r="B253" t="str">
        <f>RIGHT((LEFT(Table1[[#This Row],[datetime]],7)),2)</f>
        <v>01</v>
      </c>
      <c r="C253" t="str">
        <f>RIGHT((LEFT(Table1[[#This Row],[datetime]],10)),2)</f>
        <v>11</v>
      </c>
      <c r="D253" t="str">
        <f>RIGHT(Table1[[#This Row],[datetime]],8)</f>
        <v>11:00:00</v>
      </c>
      <c r="E253">
        <v>252</v>
      </c>
      <c r="F253" t="s">
        <v>8485</v>
      </c>
      <c r="G253" s="5">
        <v>2.8538812785388101</v>
      </c>
      <c r="H253" s="6">
        <f>Table1[[#This Row],[Electricity usage '[W/m²']]]*Constants!$B$1/1000</f>
        <v>285.38812785388097</v>
      </c>
      <c r="I253" s="5">
        <v>0</v>
      </c>
      <c r="J253" s="5">
        <f>Table1[[#This Row],[gas usage '[m³/m²']]]*Constants!$B$1</f>
        <v>0</v>
      </c>
      <c r="K253" s="5">
        <f>Table1[[#This Row],[gas usage '[m³']]]*Constants!$B$2</f>
        <v>0</v>
      </c>
    </row>
    <row r="254" spans="1:11" x14ac:dyDescent="0.25">
      <c r="A254" t="str">
        <f>LEFT(Table1[[#This Row],[datetime]],4)</f>
        <v>2019</v>
      </c>
      <c r="B254" t="str">
        <f>RIGHT((LEFT(Table1[[#This Row],[datetime]],7)),2)</f>
        <v>01</v>
      </c>
      <c r="C254" t="str">
        <f>RIGHT((LEFT(Table1[[#This Row],[datetime]],10)),2)</f>
        <v>11</v>
      </c>
      <c r="D254" t="str">
        <f>RIGHT(Table1[[#This Row],[datetime]],8)</f>
        <v>12:00:00</v>
      </c>
      <c r="E254">
        <v>253</v>
      </c>
      <c r="F254" t="s">
        <v>8484</v>
      </c>
      <c r="G254" s="5">
        <v>2.8538812785388101</v>
      </c>
      <c r="H254" s="6">
        <f>Table1[[#This Row],[Electricity usage '[W/m²']]]*Constants!$B$1/1000</f>
        <v>285.38812785388097</v>
      </c>
      <c r="I254" s="5">
        <v>0</v>
      </c>
      <c r="J254" s="5">
        <f>Table1[[#This Row],[gas usage '[m³/m²']]]*Constants!$B$1</f>
        <v>0</v>
      </c>
      <c r="K254" s="5">
        <f>Table1[[#This Row],[gas usage '[m³']]]*Constants!$B$2</f>
        <v>0</v>
      </c>
    </row>
    <row r="255" spans="1:11" x14ac:dyDescent="0.25">
      <c r="A255" t="str">
        <f>LEFT(Table1[[#This Row],[datetime]],4)</f>
        <v>2019</v>
      </c>
      <c r="B255" t="str">
        <f>RIGHT((LEFT(Table1[[#This Row],[datetime]],7)),2)</f>
        <v>01</v>
      </c>
      <c r="C255" t="str">
        <f>RIGHT((LEFT(Table1[[#This Row],[datetime]],10)),2)</f>
        <v>11</v>
      </c>
      <c r="D255" t="str">
        <f>RIGHT(Table1[[#This Row],[datetime]],8)</f>
        <v>13:00:00</v>
      </c>
      <c r="E255">
        <v>254</v>
      </c>
      <c r="F255" t="s">
        <v>8483</v>
      </c>
      <c r="G255" s="5">
        <v>2.8538812785388101</v>
      </c>
      <c r="H255" s="6">
        <f>Table1[[#This Row],[Electricity usage '[W/m²']]]*Constants!$B$1/1000</f>
        <v>285.38812785388097</v>
      </c>
      <c r="I255" s="5">
        <v>0</v>
      </c>
      <c r="J255" s="5">
        <f>Table1[[#This Row],[gas usage '[m³/m²']]]*Constants!$B$1</f>
        <v>0</v>
      </c>
      <c r="K255" s="5">
        <f>Table1[[#This Row],[gas usage '[m³']]]*Constants!$B$2</f>
        <v>0</v>
      </c>
    </row>
    <row r="256" spans="1:11" x14ac:dyDescent="0.25">
      <c r="A256" t="str">
        <f>LEFT(Table1[[#This Row],[datetime]],4)</f>
        <v>2019</v>
      </c>
      <c r="B256" t="str">
        <f>RIGHT((LEFT(Table1[[#This Row],[datetime]],7)),2)</f>
        <v>01</v>
      </c>
      <c r="C256" t="str">
        <f>RIGHT((LEFT(Table1[[#This Row],[datetime]],10)),2)</f>
        <v>11</v>
      </c>
      <c r="D256" t="str">
        <f>RIGHT(Table1[[#This Row],[datetime]],8)</f>
        <v>14:00:00</v>
      </c>
      <c r="E256">
        <v>255</v>
      </c>
      <c r="F256" t="s">
        <v>8482</v>
      </c>
      <c r="G256" s="5">
        <v>2.8538812785388101</v>
      </c>
      <c r="H256" s="6">
        <f>Table1[[#This Row],[Electricity usage '[W/m²']]]*Constants!$B$1/1000</f>
        <v>285.38812785388097</v>
      </c>
      <c r="I256" s="5">
        <v>0</v>
      </c>
      <c r="J256" s="5">
        <f>Table1[[#This Row],[gas usage '[m³/m²']]]*Constants!$B$1</f>
        <v>0</v>
      </c>
      <c r="K256" s="5">
        <f>Table1[[#This Row],[gas usage '[m³']]]*Constants!$B$2</f>
        <v>0</v>
      </c>
    </row>
    <row r="257" spans="1:11" x14ac:dyDescent="0.25">
      <c r="A257" t="str">
        <f>LEFT(Table1[[#This Row],[datetime]],4)</f>
        <v>2019</v>
      </c>
      <c r="B257" t="str">
        <f>RIGHT((LEFT(Table1[[#This Row],[datetime]],7)),2)</f>
        <v>01</v>
      </c>
      <c r="C257" t="str">
        <f>RIGHT((LEFT(Table1[[#This Row],[datetime]],10)),2)</f>
        <v>11</v>
      </c>
      <c r="D257" t="str">
        <f>RIGHT(Table1[[#This Row],[datetime]],8)</f>
        <v>15:00:00</v>
      </c>
      <c r="E257">
        <v>256</v>
      </c>
      <c r="F257" t="s">
        <v>8481</v>
      </c>
      <c r="G257" s="5">
        <v>2.8538812785388101</v>
      </c>
      <c r="H257" s="6">
        <f>Table1[[#This Row],[Electricity usage '[W/m²']]]*Constants!$B$1/1000</f>
        <v>285.38812785388097</v>
      </c>
      <c r="I257" s="5">
        <v>0</v>
      </c>
      <c r="J257" s="5">
        <f>Table1[[#This Row],[gas usage '[m³/m²']]]*Constants!$B$1</f>
        <v>0</v>
      </c>
      <c r="K257" s="5">
        <f>Table1[[#This Row],[gas usage '[m³']]]*Constants!$B$2</f>
        <v>0</v>
      </c>
    </row>
    <row r="258" spans="1:11" x14ac:dyDescent="0.25">
      <c r="A258" t="str">
        <f>LEFT(Table1[[#This Row],[datetime]],4)</f>
        <v>2019</v>
      </c>
      <c r="B258" t="str">
        <f>RIGHT((LEFT(Table1[[#This Row],[datetime]],7)),2)</f>
        <v>01</v>
      </c>
      <c r="C258" t="str">
        <f>RIGHT((LEFT(Table1[[#This Row],[datetime]],10)),2)</f>
        <v>11</v>
      </c>
      <c r="D258" t="str">
        <f>RIGHT(Table1[[#This Row],[datetime]],8)</f>
        <v>16:00:00</v>
      </c>
      <c r="E258">
        <v>257</v>
      </c>
      <c r="F258" t="s">
        <v>8480</v>
      </c>
      <c r="G258" s="5">
        <v>2.8538812785388101</v>
      </c>
      <c r="H258" s="6">
        <f>Table1[[#This Row],[Electricity usage '[W/m²']]]*Constants!$B$1/1000</f>
        <v>285.38812785388097</v>
      </c>
      <c r="I258" s="5">
        <v>1.20201285714285E-2</v>
      </c>
      <c r="J258" s="5">
        <f>Table1[[#This Row],[gas usage '[m³/m²']]]*Constants!$B$1</f>
        <v>1202.01285714285</v>
      </c>
      <c r="K258" s="5">
        <f>Table1[[#This Row],[gas usage '[m³']]]*Constants!$B$2</f>
        <v>12621.134999999924</v>
      </c>
    </row>
    <row r="259" spans="1:11" x14ac:dyDescent="0.25">
      <c r="A259" t="str">
        <f>LEFT(Table1[[#This Row],[datetime]],4)</f>
        <v>2019</v>
      </c>
      <c r="B259" t="str">
        <f>RIGHT((LEFT(Table1[[#This Row],[datetime]],7)),2)</f>
        <v>01</v>
      </c>
      <c r="C259" t="str">
        <f>RIGHT((LEFT(Table1[[#This Row],[datetime]],10)),2)</f>
        <v>11</v>
      </c>
      <c r="D259" t="str">
        <f>RIGHT(Table1[[#This Row],[datetime]],8)</f>
        <v>17:00:00</v>
      </c>
      <c r="E259">
        <v>258</v>
      </c>
      <c r="F259" t="s">
        <v>8479</v>
      </c>
      <c r="G259" s="5">
        <v>2.8538812785388101</v>
      </c>
      <c r="H259" s="6">
        <f>Table1[[#This Row],[Electricity usage '[W/m²']]]*Constants!$B$1/1000</f>
        <v>285.38812785388097</v>
      </c>
      <c r="I259" s="5">
        <v>8.2595286857142809E-3</v>
      </c>
      <c r="J259" s="5">
        <f>Table1[[#This Row],[gas usage '[m³/m²']]]*Constants!$B$1</f>
        <v>825.9528685714281</v>
      </c>
      <c r="K259" s="5">
        <f>Table1[[#This Row],[gas usage '[m³']]]*Constants!$B$2</f>
        <v>8672.5051199999943</v>
      </c>
    </row>
    <row r="260" spans="1:11" x14ac:dyDescent="0.25">
      <c r="A260" t="str">
        <f>LEFT(Table1[[#This Row],[datetime]],4)</f>
        <v>2019</v>
      </c>
      <c r="B260" t="str">
        <f>RIGHT((LEFT(Table1[[#This Row],[datetime]],7)),2)</f>
        <v>01</v>
      </c>
      <c r="C260" t="str">
        <f>RIGHT((LEFT(Table1[[#This Row],[datetime]],10)),2)</f>
        <v>11</v>
      </c>
      <c r="D260" t="str">
        <f>RIGHT(Table1[[#This Row],[datetime]],8)</f>
        <v>18:00:00</v>
      </c>
      <c r="E260">
        <v>259</v>
      </c>
      <c r="F260" t="s">
        <v>8478</v>
      </c>
      <c r="G260" s="5">
        <v>2.8538812785388101</v>
      </c>
      <c r="H260" s="6">
        <f>Table1[[#This Row],[Electricity usage '[W/m²']]]*Constants!$B$1/1000</f>
        <v>285.38812785388097</v>
      </c>
      <c r="I260" s="5">
        <v>7.3592009142857103E-3</v>
      </c>
      <c r="J260" s="5">
        <f>Table1[[#This Row],[gas usage '[m³/m²']]]*Constants!$B$1</f>
        <v>735.92009142857103</v>
      </c>
      <c r="K260" s="5">
        <f>Table1[[#This Row],[gas usage '[m³']]]*Constants!$B$2</f>
        <v>7727.1609599999956</v>
      </c>
    </row>
    <row r="261" spans="1:11" x14ac:dyDescent="0.25">
      <c r="A261" t="str">
        <f>LEFT(Table1[[#This Row],[datetime]],4)</f>
        <v>2019</v>
      </c>
      <c r="B261" t="str">
        <f>RIGHT((LEFT(Table1[[#This Row],[datetime]],7)),2)</f>
        <v>01</v>
      </c>
      <c r="C261" t="str">
        <f>RIGHT((LEFT(Table1[[#This Row],[datetime]],10)),2)</f>
        <v>11</v>
      </c>
      <c r="D261" t="str">
        <f>RIGHT(Table1[[#This Row],[datetime]],8)</f>
        <v>19:00:00</v>
      </c>
      <c r="E261">
        <v>260</v>
      </c>
      <c r="F261" t="s">
        <v>8477</v>
      </c>
      <c r="G261" s="5">
        <v>2.8538812785388101</v>
      </c>
      <c r="H261" s="6">
        <f>Table1[[#This Row],[Electricity usage '[W/m²']]]*Constants!$B$1/1000</f>
        <v>285.38812785388097</v>
      </c>
      <c r="I261" s="5">
        <v>7.2504656761904701E-3</v>
      </c>
      <c r="J261" s="5">
        <f>Table1[[#This Row],[gas usage '[m³/m²']]]*Constants!$B$1</f>
        <v>725.04656761904698</v>
      </c>
      <c r="K261" s="5">
        <f>Table1[[#This Row],[gas usage '[m³']]]*Constants!$B$2</f>
        <v>7612.9889599999933</v>
      </c>
    </row>
    <row r="262" spans="1:11" x14ac:dyDescent="0.25">
      <c r="A262" t="str">
        <f>LEFT(Table1[[#This Row],[datetime]],4)</f>
        <v>2019</v>
      </c>
      <c r="B262" t="str">
        <f>RIGHT((LEFT(Table1[[#This Row],[datetime]],7)),2)</f>
        <v>01</v>
      </c>
      <c r="C262" t="str">
        <f>RIGHT((LEFT(Table1[[#This Row],[datetime]],10)),2)</f>
        <v>11</v>
      </c>
      <c r="D262" t="str">
        <f>RIGHT(Table1[[#This Row],[datetime]],8)</f>
        <v>20:00:00</v>
      </c>
      <c r="E262">
        <v>261</v>
      </c>
      <c r="F262" t="s">
        <v>8476</v>
      </c>
      <c r="G262" s="5">
        <v>2.8538812785388101</v>
      </c>
      <c r="H262" s="6">
        <f>Table1[[#This Row],[Electricity usage '[W/m²']]]*Constants!$B$1/1000</f>
        <v>285.38812785388097</v>
      </c>
      <c r="I262" s="5">
        <v>7.2852609523809501E-3</v>
      </c>
      <c r="J262" s="5">
        <f>Table1[[#This Row],[gas usage '[m³/m²']]]*Constants!$B$1</f>
        <v>728.52609523809497</v>
      </c>
      <c r="K262" s="5">
        <f>Table1[[#This Row],[gas usage '[m³']]]*Constants!$B$2</f>
        <v>7649.5239999999976</v>
      </c>
    </row>
    <row r="263" spans="1:11" x14ac:dyDescent="0.25">
      <c r="A263" t="str">
        <f>LEFT(Table1[[#This Row],[datetime]],4)</f>
        <v>2019</v>
      </c>
      <c r="B263" t="str">
        <f>RIGHT((LEFT(Table1[[#This Row],[datetime]],7)),2)</f>
        <v>01</v>
      </c>
      <c r="C263" t="str">
        <f>RIGHT((LEFT(Table1[[#This Row],[datetime]],10)),2)</f>
        <v>11</v>
      </c>
      <c r="D263" t="str">
        <f>RIGHT(Table1[[#This Row],[datetime]],8)</f>
        <v>21:00:00</v>
      </c>
      <c r="E263">
        <v>262</v>
      </c>
      <c r="F263" t="s">
        <v>8475</v>
      </c>
      <c r="G263" s="5">
        <v>2.8538812785388101</v>
      </c>
      <c r="H263" s="6">
        <f>Table1[[#This Row],[Electricity usage '[W/m²']]]*Constants!$B$1/1000</f>
        <v>285.38812785388097</v>
      </c>
      <c r="I263" s="5">
        <v>7.3157068190476196E-3</v>
      </c>
      <c r="J263" s="5">
        <f>Table1[[#This Row],[gas usage '[m³/m²']]]*Constants!$B$1</f>
        <v>731.57068190476195</v>
      </c>
      <c r="K263" s="5">
        <f>Table1[[#This Row],[gas usage '[m³']]]*Constants!$B$2</f>
        <v>7681.4921600000007</v>
      </c>
    </row>
    <row r="264" spans="1:11" x14ac:dyDescent="0.25">
      <c r="A264" t="str">
        <f>LEFT(Table1[[#This Row],[datetime]],4)</f>
        <v>2019</v>
      </c>
      <c r="B264" t="str">
        <f>RIGHT((LEFT(Table1[[#This Row],[datetime]],7)),2)</f>
        <v>01</v>
      </c>
      <c r="C264" t="str">
        <f>RIGHT((LEFT(Table1[[#This Row],[datetime]],10)),2)</f>
        <v>11</v>
      </c>
      <c r="D264" t="str">
        <f>RIGHT(Table1[[#This Row],[datetime]],8)</f>
        <v>22:00:00</v>
      </c>
      <c r="E264">
        <v>263</v>
      </c>
      <c r="F264" t="s">
        <v>8474</v>
      </c>
      <c r="G264" s="5">
        <v>2.8538812785388101</v>
      </c>
      <c r="H264" s="6">
        <f>Table1[[#This Row],[Electricity usage '[W/m²']]]*Constants!$B$1/1000</f>
        <v>285.38812785388097</v>
      </c>
      <c r="I264" s="5">
        <v>7.2896103619047598E-3</v>
      </c>
      <c r="J264" s="5">
        <f>Table1[[#This Row],[gas usage '[m³/m²']]]*Constants!$B$1</f>
        <v>728.96103619047597</v>
      </c>
      <c r="K264" s="5">
        <f>Table1[[#This Row],[gas usage '[m³']]]*Constants!$B$2</f>
        <v>7654.0908799999979</v>
      </c>
    </row>
    <row r="265" spans="1:11" x14ac:dyDescent="0.25">
      <c r="A265" t="str">
        <f>LEFT(Table1[[#This Row],[datetime]],4)</f>
        <v>2019</v>
      </c>
      <c r="B265" t="str">
        <f>RIGHT((LEFT(Table1[[#This Row],[datetime]],7)),2)</f>
        <v>01</v>
      </c>
      <c r="C265" t="str">
        <f>RIGHT((LEFT(Table1[[#This Row],[datetime]],10)),2)</f>
        <v>11</v>
      </c>
      <c r="D265" t="str">
        <f>RIGHT(Table1[[#This Row],[datetime]],8)</f>
        <v>23:00:00</v>
      </c>
      <c r="E265">
        <v>264</v>
      </c>
      <c r="F265" t="s">
        <v>8473</v>
      </c>
      <c r="G265" s="5">
        <v>2.8538812785388101</v>
      </c>
      <c r="H265" s="6">
        <f>Table1[[#This Row],[Electricity usage '[W/m²']]]*Constants!$B$1/1000</f>
        <v>285.38812785388097</v>
      </c>
      <c r="I265" s="5">
        <v>7.2330680380952297E-3</v>
      </c>
      <c r="J265" s="5">
        <f>Table1[[#This Row],[gas usage '[m³/m²']]]*Constants!$B$1</f>
        <v>723.30680380952299</v>
      </c>
      <c r="K265" s="5">
        <f>Table1[[#This Row],[gas usage '[m³']]]*Constants!$B$2</f>
        <v>7594.7214399999912</v>
      </c>
    </row>
    <row r="266" spans="1:11" x14ac:dyDescent="0.25">
      <c r="A266" t="str">
        <f>LEFT(Table1[[#This Row],[datetime]],4)</f>
        <v>2019</v>
      </c>
      <c r="B266" t="str">
        <f>RIGHT((LEFT(Table1[[#This Row],[datetime]],7)),2)</f>
        <v>01</v>
      </c>
      <c r="C266" t="str">
        <f>RIGHT((LEFT(Table1[[#This Row],[datetime]],10)),2)</f>
        <v>12</v>
      </c>
      <c r="D266" t="str">
        <f>RIGHT(Table1[[#This Row],[datetime]],8)</f>
        <v>00:00:00</v>
      </c>
      <c r="E266">
        <v>265</v>
      </c>
      <c r="F266" t="s">
        <v>8472</v>
      </c>
      <c r="G266" s="5">
        <v>63.173881278538808</v>
      </c>
      <c r="H266" s="6">
        <f>Table1[[#This Row],[Electricity usage '[W/m²']]]*Constants!$B$1/1000</f>
        <v>6317.3881278538811</v>
      </c>
      <c r="I266" s="5">
        <v>8.0674712380952396E-4</v>
      </c>
      <c r="J266" s="5">
        <f>Table1[[#This Row],[gas usage '[m³/m²']]]*Constants!$B$1</f>
        <v>80.6747123809524</v>
      </c>
      <c r="K266" s="5">
        <f>Table1[[#This Row],[gas usage '[m³']]]*Constants!$B$2</f>
        <v>847.08448000000021</v>
      </c>
    </row>
    <row r="267" spans="1:11" x14ac:dyDescent="0.25">
      <c r="A267" t="str">
        <f>LEFT(Table1[[#This Row],[datetime]],4)</f>
        <v>2019</v>
      </c>
      <c r="B267" t="str">
        <f>RIGHT((LEFT(Table1[[#This Row],[datetime]],7)),2)</f>
        <v>01</v>
      </c>
      <c r="C267" t="str">
        <f>RIGHT((LEFT(Table1[[#This Row],[datetime]],10)),2)</f>
        <v>12</v>
      </c>
      <c r="D267" t="str">
        <f>RIGHT(Table1[[#This Row],[datetime]],8)</f>
        <v>01:00:00</v>
      </c>
      <c r="E267">
        <v>266</v>
      </c>
      <c r="F267" t="s">
        <v>8471</v>
      </c>
      <c r="G267" s="5">
        <v>63.173881278538808</v>
      </c>
      <c r="H267" s="6">
        <f>Table1[[#This Row],[Electricity usage '[W/m²']]]*Constants!$B$1/1000</f>
        <v>6317.3881278538811</v>
      </c>
      <c r="I267" s="5">
        <v>8.5024121904761897E-4</v>
      </c>
      <c r="J267" s="5">
        <f>Table1[[#This Row],[gas usage '[m³/m²']]]*Constants!$B$1</f>
        <v>85.024121904761898</v>
      </c>
      <c r="K267" s="5">
        <f>Table1[[#This Row],[gas usage '[m³']]]*Constants!$B$2</f>
        <v>892.7532799999999</v>
      </c>
    </row>
    <row r="268" spans="1:11" x14ac:dyDescent="0.25">
      <c r="A268" t="str">
        <f>LEFT(Table1[[#This Row],[datetime]],4)</f>
        <v>2019</v>
      </c>
      <c r="B268" t="str">
        <f>RIGHT((LEFT(Table1[[#This Row],[datetime]],7)),2)</f>
        <v>01</v>
      </c>
      <c r="C268" t="str">
        <f>RIGHT((LEFT(Table1[[#This Row],[datetime]],10)),2)</f>
        <v>12</v>
      </c>
      <c r="D268" t="str">
        <f>RIGHT(Table1[[#This Row],[datetime]],8)</f>
        <v>02:00:00</v>
      </c>
      <c r="E268">
        <v>267</v>
      </c>
      <c r="F268" t="s">
        <v>8470</v>
      </c>
      <c r="G268" s="5">
        <v>63.173881278538808</v>
      </c>
      <c r="H268" s="6">
        <f>Table1[[#This Row],[Electricity usage '[W/m²']]]*Constants!$B$1/1000</f>
        <v>6317.3881278538811</v>
      </c>
      <c r="I268" s="5">
        <v>8.1109653333333298E-4</v>
      </c>
      <c r="J268" s="5">
        <f>Table1[[#This Row],[gas usage '[m³/m²']]]*Constants!$B$1</f>
        <v>81.109653333333299</v>
      </c>
      <c r="K268" s="5">
        <f>Table1[[#This Row],[gas usage '[m³']]]*Constants!$B$2</f>
        <v>851.65135999999961</v>
      </c>
    </row>
    <row r="269" spans="1:11" x14ac:dyDescent="0.25">
      <c r="A269" t="str">
        <f>LEFT(Table1[[#This Row],[datetime]],4)</f>
        <v>2019</v>
      </c>
      <c r="B269" t="str">
        <f>RIGHT((LEFT(Table1[[#This Row],[datetime]],7)),2)</f>
        <v>01</v>
      </c>
      <c r="C269" t="str">
        <f>RIGHT((LEFT(Table1[[#This Row],[datetime]],10)),2)</f>
        <v>12</v>
      </c>
      <c r="D269" t="str">
        <f>RIGHT(Table1[[#This Row],[datetime]],8)</f>
        <v>03:00:00</v>
      </c>
      <c r="E269">
        <v>268</v>
      </c>
      <c r="F269" t="s">
        <v>8469</v>
      </c>
      <c r="G269" s="5">
        <v>63.173881278538808</v>
      </c>
      <c r="H269" s="6">
        <f>Table1[[#This Row],[Electricity usage '[W/m²']]]*Constants!$B$1/1000</f>
        <v>6317.3881278538811</v>
      </c>
      <c r="I269" s="5">
        <v>8.2849417142856995E-4</v>
      </c>
      <c r="J269" s="5">
        <f>Table1[[#This Row],[gas usage '[m³/m²']]]*Constants!$B$1</f>
        <v>82.849417142856993</v>
      </c>
      <c r="K269" s="5">
        <f>Table1[[#This Row],[gas usage '[m³']]]*Constants!$B$2</f>
        <v>869.91887999999847</v>
      </c>
    </row>
    <row r="270" spans="1:11" x14ac:dyDescent="0.25">
      <c r="A270" t="str">
        <f>LEFT(Table1[[#This Row],[datetime]],4)</f>
        <v>2019</v>
      </c>
      <c r="B270" t="str">
        <f>RIGHT((LEFT(Table1[[#This Row],[datetime]],7)),2)</f>
        <v>01</v>
      </c>
      <c r="C270" t="str">
        <f>RIGHT((LEFT(Table1[[#This Row],[datetime]],10)),2)</f>
        <v>12</v>
      </c>
      <c r="D270" t="str">
        <f>RIGHT(Table1[[#This Row],[datetime]],8)</f>
        <v>04:00:00</v>
      </c>
      <c r="E270">
        <v>269</v>
      </c>
      <c r="F270" t="s">
        <v>8468</v>
      </c>
      <c r="G270" s="5">
        <v>63.173881278538808</v>
      </c>
      <c r="H270" s="6">
        <f>Table1[[#This Row],[Electricity usage '[W/m²']]]*Constants!$B$1/1000</f>
        <v>6317.3881278538811</v>
      </c>
      <c r="I270" s="5">
        <v>8.63289447619048E-4</v>
      </c>
      <c r="J270" s="5">
        <f>Table1[[#This Row],[gas usage '[m³/m²']]]*Constants!$B$1</f>
        <v>86.328944761904793</v>
      </c>
      <c r="K270" s="5">
        <f>Table1[[#This Row],[gas usage '[m³']]]*Constants!$B$2</f>
        <v>906.45392000000038</v>
      </c>
    </row>
    <row r="271" spans="1:11" x14ac:dyDescent="0.25">
      <c r="A271" t="str">
        <f>LEFT(Table1[[#This Row],[datetime]],4)</f>
        <v>2019</v>
      </c>
      <c r="B271" t="str">
        <f>RIGHT((LEFT(Table1[[#This Row],[datetime]],7)),2)</f>
        <v>01</v>
      </c>
      <c r="C271" t="str">
        <f>RIGHT((LEFT(Table1[[#This Row],[datetime]],10)),2)</f>
        <v>12</v>
      </c>
      <c r="D271" t="str">
        <f>RIGHT(Table1[[#This Row],[datetime]],8)</f>
        <v>05:00:00</v>
      </c>
      <c r="E271">
        <v>270</v>
      </c>
      <c r="F271" t="s">
        <v>8467</v>
      </c>
      <c r="G271" s="5">
        <v>63.173881278538808</v>
      </c>
      <c r="H271" s="6">
        <f>Table1[[#This Row],[Electricity usage '[W/m²']]]*Constants!$B$1/1000</f>
        <v>6317.3881278538811</v>
      </c>
      <c r="I271" s="5">
        <v>9.4592822857142802E-4</v>
      </c>
      <c r="J271" s="5">
        <f>Table1[[#This Row],[gas usage '[m³/m²']]]*Constants!$B$1</f>
        <v>94.592822857142806</v>
      </c>
      <c r="K271" s="5">
        <f>Table1[[#This Row],[gas usage '[m³']]]*Constants!$B$2</f>
        <v>993.22463999999945</v>
      </c>
    </row>
    <row r="272" spans="1:11" x14ac:dyDescent="0.25">
      <c r="A272" t="str">
        <f>LEFT(Table1[[#This Row],[datetime]],4)</f>
        <v>2019</v>
      </c>
      <c r="B272" t="str">
        <f>RIGHT((LEFT(Table1[[#This Row],[datetime]],7)),2)</f>
        <v>01</v>
      </c>
      <c r="C272" t="str">
        <f>RIGHT((LEFT(Table1[[#This Row],[datetime]],10)),2)</f>
        <v>12</v>
      </c>
      <c r="D272" t="str">
        <f>RIGHT(Table1[[#This Row],[datetime]],8)</f>
        <v>06:00:00</v>
      </c>
      <c r="E272">
        <v>271</v>
      </c>
      <c r="F272" t="s">
        <v>8466</v>
      </c>
      <c r="G272" s="5">
        <v>63.173881278538808</v>
      </c>
      <c r="H272" s="6">
        <f>Table1[[#This Row],[Electricity usage '[W/m²']]]*Constants!$B$1/1000</f>
        <v>6317.3881278538811</v>
      </c>
      <c r="I272" s="5">
        <v>9.3287999999999997E-4</v>
      </c>
      <c r="J272" s="5">
        <f>Table1[[#This Row],[gas usage '[m³/m²']]]*Constants!$B$1</f>
        <v>93.287999999999997</v>
      </c>
      <c r="K272" s="5">
        <f>Table1[[#This Row],[gas usage '[m³']]]*Constants!$B$2</f>
        <v>979.524</v>
      </c>
    </row>
    <row r="273" spans="1:11" x14ac:dyDescent="0.25">
      <c r="A273" t="str">
        <f>LEFT(Table1[[#This Row],[datetime]],4)</f>
        <v>2019</v>
      </c>
      <c r="B273" t="str">
        <f>RIGHT((LEFT(Table1[[#This Row],[datetime]],7)),2)</f>
        <v>01</v>
      </c>
      <c r="C273" t="str">
        <f>RIGHT((LEFT(Table1[[#This Row],[datetime]],10)),2)</f>
        <v>12</v>
      </c>
      <c r="D273" t="str">
        <f>RIGHT(Table1[[#This Row],[datetime]],8)</f>
        <v>07:00:00</v>
      </c>
      <c r="E273">
        <v>272</v>
      </c>
      <c r="F273" t="s">
        <v>8465</v>
      </c>
      <c r="G273" s="5">
        <v>63.173881278538808</v>
      </c>
      <c r="H273" s="6">
        <f>Table1[[#This Row],[Electricity usage '[W/m²']]]*Constants!$B$1/1000</f>
        <v>6317.3881278538811</v>
      </c>
      <c r="I273" s="5">
        <v>5.6823142857142803E-3</v>
      </c>
      <c r="J273" s="5">
        <f>Table1[[#This Row],[gas usage '[m³/m²']]]*Constants!$B$1</f>
        <v>568.23142857142807</v>
      </c>
      <c r="K273" s="5">
        <f>Table1[[#This Row],[gas usage '[m³']]]*Constants!$B$2</f>
        <v>5966.4299999999948</v>
      </c>
    </row>
    <row r="274" spans="1:11" x14ac:dyDescent="0.25">
      <c r="A274" t="str">
        <f>LEFT(Table1[[#This Row],[datetime]],4)</f>
        <v>2019</v>
      </c>
      <c r="B274" t="str">
        <f>RIGHT((LEFT(Table1[[#This Row],[datetime]],7)),2)</f>
        <v>01</v>
      </c>
      <c r="C274" t="str">
        <f>RIGHT((LEFT(Table1[[#This Row],[datetime]],10)),2)</f>
        <v>12</v>
      </c>
      <c r="D274" t="str">
        <f>RIGHT(Table1[[#This Row],[datetime]],8)</f>
        <v>08:00:00</v>
      </c>
      <c r="E274">
        <v>273</v>
      </c>
      <c r="F274" t="s">
        <v>8464</v>
      </c>
      <c r="G274" s="5">
        <v>63.173881278538808</v>
      </c>
      <c r="H274" s="6">
        <f>Table1[[#This Row],[Electricity usage '[W/m²']]]*Constants!$B$1/1000</f>
        <v>6317.3881278538811</v>
      </c>
      <c r="I274" s="5">
        <v>0</v>
      </c>
      <c r="J274" s="5">
        <f>Table1[[#This Row],[gas usage '[m³/m²']]]*Constants!$B$1</f>
        <v>0</v>
      </c>
      <c r="K274" s="5">
        <f>Table1[[#This Row],[gas usage '[m³']]]*Constants!$B$2</f>
        <v>0</v>
      </c>
    </row>
    <row r="275" spans="1:11" x14ac:dyDescent="0.25">
      <c r="A275" t="str">
        <f>LEFT(Table1[[#This Row],[datetime]],4)</f>
        <v>2019</v>
      </c>
      <c r="B275" t="str">
        <f>RIGHT((LEFT(Table1[[#This Row],[datetime]],7)),2)</f>
        <v>01</v>
      </c>
      <c r="C275" t="str">
        <f>RIGHT((LEFT(Table1[[#This Row],[datetime]],10)),2)</f>
        <v>12</v>
      </c>
      <c r="D275" t="str">
        <f>RIGHT(Table1[[#This Row],[datetime]],8)</f>
        <v>09:00:00</v>
      </c>
      <c r="E275">
        <v>274</v>
      </c>
      <c r="F275" t="s">
        <v>8463</v>
      </c>
      <c r="G275" s="5">
        <v>63.173881278538808</v>
      </c>
      <c r="H275" s="6">
        <f>Table1[[#This Row],[Electricity usage '[W/m²']]]*Constants!$B$1/1000</f>
        <v>6317.3881278538811</v>
      </c>
      <c r="I275" s="5">
        <v>0</v>
      </c>
      <c r="J275" s="5">
        <f>Table1[[#This Row],[gas usage '[m³/m²']]]*Constants!$B$1</f>
        <v>0</v>
      </c>
      <c r="K275" s="5">
        <f>Table1[[#This Row],[gas usage '[m³']]]*Constants!$B$2</f>
        <v>0</v>
      </c>
    </row>
    <row r="276" spans="1:11" x14ac:dyDescent="0.25">
      <c r="A276" t="str">
        <f>LEFT(Table1[[#This Row],[datetime]],4)</f>
        <v>2019</v>
      </c>
      <c r="B276" t="str">
        <f>RIGHT((LEFT(Table1[[#This Row],[datetime]],7)),2)</f>
        <v>01</v>
      </c>
      <c r="C276" t="str">
        <f>RIGHT((LEFT(Table1[[#This Row],[datetime]],10)),2)</f>
        <v>12</v>
      </c>
      <c r="D276" t="str">
        <f>RIGHT(Table1[[#This Row],[datetime]],8)</f>
        <v>10:00:00</v>
      </c>
      <c r="E276">
        <v>275</v>
      </c>
      <c r="F276" t="s">
        <v>8462</v>
      </c>
      <c r="G276" s="5">
        <v>63.173881278538808</v>
      </c>
      <c r="H276" s="6">
        <f>Table1[[#This Row],[Electricity usage '[W/m²']]]*Constants!$B$1/1000</f>
        <v>6317.3881278538811</v>
      </c>
      <c r="I276" s="5">
        <v>0</v>
      </c>
      <c r="J276" s="5">
        <f>Table1[[#This Row],[gas usage '[m³/m²']]]*Constants!$B$1</f>
        <v>0</v>
      </c>
      <c r="K276" s="5">
        <f>Table1[[#This Row],[gas usage '[m³']]]*Constants!$B$2</f>
        <v>0</v>
      </c>
    </row>
    <row r="277" spans="1:11" x14ac:dyDescent="0.25">
      <c r="A277" t="str">
        <f>LEFT(Table1[[#This Row],[datetime]],4)</f>
        <v>2019</v>
      </c>
      <c r="B277" t="str">
        <f>RIGHT((LEFT(Table1[[#This Row],[datetime]],7)),2)</f>
        <v>01</v>
      </c>
      <c r="C277" t="str">
        <f>RIGHT((LEFT(Table1[[#This Row],[datetime]],10)),2)</f>
        <v>12</v>
      </c>
      <c r="D277" t="str">
        <f>RIGHT(Table1[[#This Row],[datetime]],8)</f>
        <v>11:00:00</v>
      </c>
      <c r="E277">
        <v>276</v>
      </c>
      <c r="F277" t="s">
        <v>8461</v>
      </c>
      <c r="G277" s="5">
        <v>63.173881278538808</v>
      </c>
      <c r="H277" s="6">
        <f>Table1[[#This Row],[Electricity usage '[W/m²']]]*Constants!$B$1/1000</f>
        <v>6317.3881278538811</v>
      </c>
      <c r="I277" s="5">
        <v>0</v>
      </c>
      <c r="J277" s="5">
        <f>Table1[[#This Row],[gas usage '[m³/m²']]]*Constants!$B$1</f>
        <v>0</v>
      </c>
      <c r="K277" s="5">
        <f>Table1[[#This Row],[gas usage '[m³']]]*Constants!$B$2</f>
        <v>0</v>
      </c>
    </row>
    <row r="278" spans="1:11" x14ac:dyDescent="0.25">
      <c r="A278" t="str">
        <f>LEFT(Table1[[#This Row],[datetime]],4)</f>
        <v>2019</v>
      </c>
      <c r="B278" t="str">
        <f>RIGHT((LEFT(Table1[[#This Row],[datetime]],7)),2)</f>
        <v>01</v>
      </c>
      <c r="C278" t="str">
        <f>RIGHT((LEFT(Table1[[#This Row],[datetime]],10)),2)</f>
        <v>12</v>
      </c>
      <c r="D278" t="str">
        <f>RIGHT(Table1[[#This Row],[datetime]],8)</f>
        <v>12:00:00</v>
      </c>
      <c r="E278">
        <v>277</v>
      </c>
      <c r="F278" t="s">
        <v>8460</v>
      </c>
      <c r="G278" s="5">
        <v>63.173881278538808</v>
      </c>
      <c r="H278" s="6">
        <f>Table1[[#This Row],[Electricity usage '[W/m²']]]*Constants!$B$1/1000</f>
        <v>6317.3881278538811</v>
      </c>
      <c r="I278" s="5">
        <v>0</v>
      </c>
      <c r="J278" s="5">
        <f>Table1[[#This Row],[gas usage '[m³/m²']]]*Constants!$B$1</f>
        <v>0</v>
      </c>
      <c r="K278" s="5">
        <f>Table1[[#This Row],[gas usage '[m³']]]*Constants!$B$2</f>
        <v>0</v>
      </c>
    </row>
    <row r="279" spans="1:11" x14ac:dyDescent="0.25">
      <c r="A279" t="str">
        <f>LEFT(Table1[[#This Row],[datetime]],4)</f>
        <v>2019</v>
      </c>
      <c r="B279" t="str">
        <f>RIGHT((LEFT(Table1[[#This Row],[datetime]],7)),2)</f>
        <v>01</v>
      </c>
      <c r="C279" t="str">
        <f>RIGHT((LEFT(Table1[[#This Row],[datetime]],10)),2)</f>
        <v>12</v>
      </c>
      <c r="D279" t="str">
        <f>RIGHT(Table1[[#This Row],[datetime]],8)</f>
        <v>13:00:00</v>
      </c>
      <c r="E279">
        <v>278</v>
      </c>
      <c r="F279" t="s">
        <v>8459</v>
      </c>
      <c r="G279" s="5">
        <v>63.173881278538808</v>
      </c>
      <c r="H279" s="6">
        <f>Table1[[#This Row],[Electricity usage '[W/m²']]]*Constants!$B$1/1000</f>
        <v>6317.3881278538811</v>
      </c>
      <c r="I279" s="5">
        <v>0</v>
      </c>
      <c r="J279" s="5">
        <f>Table1[[#This Row],[gas usage '[m³/m²']]]*Constants!$B$1</f>
        <v>0</v>
      </c>
      <c r="K279" s="5">
        <f>Table1[[#This Row],[gas usage '[m³']]]*Constants!$B$2</f>
        <v>0</v>
      </c>
    </row>
    <row r="280" spans="1:11" x14ac:dyDescent="0.25">
      <c r="A280" t="str">
        <f>LEFT(Table1[[#This Row],[datetime]],4)</f>
        <v>2019</v>
      </c>
      <c r="B280" t="str">
        <f>RIGHT((LEFT(Table1[[#This Row],[datetime]],7)),2)</f>
        <v>01</v>
      </c>
      <c r="C280" t="str">
        <f>RIGHT((LEFT(Table1[[#This Row],[datetime]],10)),2)</f>
        <v>12</v>
      </c>
      <c r="D280" t="str">
        <f>RIGHT(Table1[[#This Row],[datetime]],8)</f>
        <v>14:00:00</v>
      </c>
      <c r="E280">
        <v>279</v>
      </c>
      <c r="F280" t="s">
        <v>8458</v>
      </c>
      <c r="G280" s="5">
        <v>63.173881278538808</v>
      </c>
      <c r="H280" s="6">
        <f>Table1[[#This Row],[Electricity usage '[W/m²']]]*Constants!$B$1/1000</f>
        <v>6317.3881278538811</v>
      </c>
      <c r="I280" s="5">
        <v>1.39927619047619E-3</v>
      </c>
      <c r="J280" s="5">
        <f>Table1[[#This Row],[gas usage '[m³/m²']]]*Constants!$B$1</f>
        <v>139.927619047619</v>
      </c>
      <c r="K280" s="5">
        <f>Table1[[#This Row],[gas usage '[m³']]]*Constants!$B$2</f>
        <v>1469.2399999999996</v>
      </c>
    </row>
    <row r="281" spans="1:11" x14ac:dyDescent="0.25">
      <c r="A281" t="str">
        <f>LEFT(Table1[[#This Row],[datetime]],4)</f>
        <v>2019</v>
      </c>
      <c r="B281" t="str">
        <f>RIGHT((LEFT(Table1[[#This Row],[datetime]],7)),2)</f>
        <v>01</v>
      </c>
      <c r="C281" t="str">
        <f>RIGHT((LEFT(Table1[[#This Row],[datetime]],10)),2)</f>
        <v>12</v>
      </c>
      <c r="D281" t="str">
        <f>RIGHT(Table1[[#This Row],[datetime]],8)</f>
        <v>15:00:00</v>
      </c>
      <c r="E281">
        <v>280</v>
      </c>
      <c r="F281" t="s">
        <v>8457</v>
      </c>
      <c r="G281" s="5">
        <v>63.173881278538808</v>
      </c>
      <c r="H281" s="6">
        <f>Table1[[#This Row],[Electricity usage '[W/m²']]]*Constants!$B$1/1000</f>
        <v>6317.3881278538811</v>
      </c>
      <c r="I281" s="5">
        <v>4.9003142857142797E-3</v>
      </c>
      <c r="J281" s="5">
        <f>Table1[[#This Row],[gas usage '[m³/m²']]]*Constants!$B$1</f>
        <v>490.03142857142797</v>
      </c>
      <c r="K281" s="5">
        <f>Table1[[#This Row],[gas usage '[m³']]]*Constants!$B$2</f>
        <v>5145.3299999999936</v>
      </c>
    </row>
    <row r="282" spans="1:11" x14ac:dyDescent="0.25">
      <c r="A282" t="str">
        <f>LEFT(Table1[[#This Row],[datetime]],4)</f>
        <v>2019</v>
      </c>
      <c r="B282" t="str">
        <f>RIGHT((LEFT(Table1[[#This Row],[datetime]],7)),2)</f>
        <v>01</v>
      </c>
      <c r="C282" t="str">
        <f>RIGHT((LEFT(Table1[[#This Row],[datetime]],10)),2)</f>
        <v>12</v>
      </c>
      <c r="D282" t="str">
        <f>RIGHT(Table1[[#This Row],[datetime]],8)</f>
        <v>16:00:00</v>
      </c>
      <c r="E282">
        <v>281</v>
      </c>
      <c r="F282" t="s">
        <v>8456</v>
      </c>
      <c r="G282" s="5">
        <v>2.8538812785388101</v>
      </c>
      <c r="H282" s="6">
        <f>Table1[[#This Row],[Electricity usage '[W/m²']]]*Constants!$B$1/1000</f>
        <v>285.38812785388097</v>
      </c>
      <c r="I282" s="5">
        <v>1.25296333333333E-2</v>
      </c>
      <c r="J282" s="5">
        <f>Table1[[#This Row],[gas usage '[m³/m²']]]*Constants!$B$1</f>
        <v>1252.96333333333</v>
      </c>
      <c r="K282" s="5">
        <f>Table1[[#This Row],[gas usage '[m³']]]*Constants!$B$2</f>
        <v>13156.114999999965</v>
      </c>
    </row>
    <row r="283" spans="1:11" x14ac:dyDescent="0.25">
      <c r="A283" t="str">
        <f>LEFT(Table1[[#This Row],[datetime]],4)</f>
        <v>2019</v>
      </c>
      <c r="B283" t="str">
        <f>RIGHT((LEFT(Table1[[#This Row],[datetime]],7)),2)</f>
        <v>01</v>
      </c>
      <c r="C283" t="str">
        <f>RIGHT((LEFT(Table1[[#This Row],[datetime]],10)),2)</f>
        <v>12</v>
      </c>
      <c r="D283" t="str">
        <f>RIGHT(Table1[[#This Row],[datetime]],8)</f>
        <v>17:00:00</v>
      </c>
      <c r="E283">
        <v>282</v>
      </c>
      <c r="F283" t="s">
        <v>8455</v>
      </c>
      <c r="G283" s="5">
        <v>2.8538812785388101</v>
      </c>
      <c r="H283" s="6">
        <f>Table1[[#This Row],[Electricity usage '[W/m²']]]*Constants!$B$1/1000</f>
        <v>285.38812785388097</v>
      </c>
      <c r="I283" s="5">
        <v>7.55650168042327E-3</v>
      </c>
      <c r="J283" s="5">
        <f>Table1[[#This Row],[gas usage '[m³/m²']]]*Constants!$B$1</f>
        <v>755.65016804232698</v>
      </c>
      <c r="K283" s="5">
        <f>Table1[[#This Row],[gas usage '[m³']]]*Constants!$B$2</f>
        <v>7934.3267644444331</v>
      </c>
    </row>
    <row r="284" spans="1:11" x14ac:dyDescent="0.25">
      <c r="A284" t="str">
        <f>LEFT(Table1[[#This Row],[datetime]],4)</f>
        <v>2019</v>
      </c>
      <c r="B284" t="str">
        <f>RIGHT((LEFT(Table1[[#This Row],[datetime]],7)),2)</f>
        <v>01</v>
      </c>
      <c r="C284" t="str">
        <f>RIGHT((LEFT(Table1[[#This Row],[datetime]],10)),2)</f>
        <v>12</v>
      </c>
      <c r="D284" t="str">
        <f>RIGHT(Table1[[#This Row],[datetime]],8)</f>
        <v>18:00:00</v>
      </c>
      <c r="E284">
        <v>283</v>
      </c>
      <c r="F284" t="s">
        <v>8454</v>
      </c>
      <c r="G284" s="5">
        <v>2.8538812785388101</v>
      </c>
      <c r="H284" s="6">
        <f>Table1[[#This Row],[Electricity usage '[W/m²']]]*Constants!$B$1/1000</f>
        <v>285.38812785388097</v>
      </c>
      <c r="I284" s="5">
        <v>7.3034237968253903E-3</v>
      </c>
      <c r="J284" s="5">
        <f>Table1[[#This Row],[gas usage '[m³/m²']]]*Constants!$B$1</f>
        <v>730.34237968253899</v>
      </c>
      <c r="K284" s="5">
        <f>Table1[[#This Row],[gas usage '[m³']]]*Constants!$B$2</f>
        <v>7668.5949866666597</v>
      </c>
    </row>
    <row r="285" spans="1:11" x14ac:dyDescent="0.25">
      <c r="A285" t="str">
        <f>LEFT(Table1[[#This Row],[datetime]],4)</f>
        <v>2019</v>
      </c>
      <c r="B285" t="str">
        <f>RIGHT((LEFT(Table1[[#This Row],[datetime]],7)),2)</f>
        <v>01</v>
      </c>
      <c r="C285" t="str">
        <f>RIGHT((LEFT(Table1[[#This Row],[datetime]],10)),2)</f>
        <v>12</v>
      </c>
      <c r="D285" t="str">
        <f>RIGHT(Table1[[#This Row],[datetime]],8)</f>
        <v>19:00:00</v>
      </c>
      <c r="E285">
        <v>284</v>
      </c>
      <c r="F285" t="s">
        <v>8453</v>
      </c>
      <c r="G285" s="5">
        <v>2.8538812785388101</v>
      </c>
      <c r="H285" s="6">
        <f>Table1[[#This Row],[Electricity usage '[W/m²']]]*Constants!$B$1/1000</f>
        <v>285.38812785388097</v>
      </c>
      <c r="I285" s="5">
        <v>7.4240125291005201E-3</v>
      </c>
      <c r="J285" s="5">
        <f>Table1[[#This Row],[gas usage '[m³/m²']]]*Constants!$B$1</f>
        <v>742.40125291005199</v>
      </c>
      <c r="K285" s="5">
        <f>Table1[[#This Row],[gas usage '[m³']]]*Constants!$B$2</f>
        <v>7795.2131555555461</v>
      </c>
    </row>
    <row r="286" spans="1:11" x14ac:dyDescent="0.25">
      <c r="A286" t="str">
        <f>LEFT(Table1[[#This Row],[datetime]],4)</f>
        <v>2019</v>
      </c>
      <c r="B286" t="str">
        <f>RIGHT((LEFT(Table1[[#This Row],[datetime]],7)),2)</f>
        <v>01</v>
      </c>
      <c r="C286" t="str">
        <f>RIGHT((LEFT(Table1[[#This Row],[datetime]],10)),2)</f>
        <v>12</v>
      </c>
      <c r="D286" t="str">
        <f>RIGHT(Table1[[#This Row],[datetime]],8)</f>
        <v>20:00:00</v>
      </c>
      <c r="E286">
        <v>285</v>
      </c>
      <c r="F286" t="s">
        <v>8452</v>
      </c>
      <c r="G286" s="5">
        <v>2.8538812785388101</v>
      </c>
      <c r="H286" s="6">
        <f>Table1[[#This Row],[Electricity usage '[W/m²']]]*Constants!$B$1/1000</f>
        <v>285.38812785388097</v>
      </c>
      <c r="I286" s="5">
        <v>9.3443977481481397E-3</v>
      </c>
      <c r="J286" s="5">
        <f>Table1[[#This Row],[gas usage '[m³/m²']]]*Constants!$B$1</f>
        <v>934.43977481481397</v>
      </c>
      <c r="K286" s="5">
        <f>Table1[[#This Row],[gas usage '[m³']]]*Constants!$B$2</f>
        <v>9811.6176355555472</v>
      </c>
    </row>
    <row r="287" spans="1:11" x14ac:dyDescent="0.25">
      <c r="A287" t="str">
        <f>LEFT(Table1[[#This Row],[datetime]],4)</f>
        <v>2019</v>
      </c>
      <c r="B287" t="str">
        <f>RIGHT((LEFT(Table1[[#This Row],[datetime]],7)),2)</f>
        <v>01</v>
      </c>
      <c r="C287" t="str">
        <f>RIGHT((LEFT(Table1[[#This Row],[datetime]],10)),2)</f>
        <v>12</v>
      </c>
      <c r="D287" t="str">
        <f>RIGHT(Table1[[#This Row],[datetime]],8)</f>
        <v>21:00:00</v>
      </c>
      <c r="E287">
        <v>286</v>
      </c>
      <c r="F287" t="s">
        <v>8451</v>
      </c>
      <c r="G287" s="5">
        <v>2.8538812785388101</v>
      </c>
      <c r="H287" s="6">
        <f>Table1[[#This Row],[Electricity usage '[W/m²']]]*Constants!$B$1/1000</f>
        <v>285.38812785388097</v>
      </c>
      <c r="I287" s="5">
        <v>1.1489757528042301E-2</v>
      </c>
      <c r="J287" s="5">
        <f>Table1[[#This Row],[gas usage '[m³/m²']]]*Constants!$B$1</f>
        <v>1148.9757528042301</v>
      </c>
      <c r="K287" s="5">
        <f>Table1[[#This Row],[gas usage '[m³']]]*Constants!$B$2</f>
        <v>12064.245404444417</v>
      </c>
    </row>
    <row r="288" spans="1:11" x14ac:dyDescent="0.25">
      <c r="A288" t="str">
        <f>LEFT(Table1[[#This Row],[datetime]],4)</f>
        <v>2019</v>
      </c>
      <c r="B288" t="str">
        <f>RIGHT((LEFT(Table1[[#This Row],[datetime]],7)),2)</f>
        <v>01</v>
      </c>
      <c r="C288" t="str">
        <f>RIGHT((LEFT(Table1[[#This Row],[datetime]],10)),2)</f>
        <v>12</v>
      </c>
      <c r="D288" t="str">
        <f>RIGHT(Table1[[#This Row],[datetime]],8)</f>
        <v>22:00:00</v>
      </c>
      <c r="E288">
        <v>287</v>
      </c>
      <c r="F288" t="s">
        <v>8450</v>
      </c>
      <c r="G288" s="5">
        <v>2.8538812785388101</v>
      </c>
      <c r="H288" s="6">
        <f>Table1[[#This Row],[Electricity usage '[W/m²']]]*Constants!$B$1/1000</f>
        <v>285.38812785388097</v>
      </c>
      <c r="I288" s="5">
        <v>1.0273164520634899E-2</v>
      </c>
      <c r="J288" s="5">
        <f>Table1[[#This Row],[gas usage '[m³/m²']]]*Constants!$B$1</f>
        <v>1027.31645206349</v>
      </c>
      <c r="K288" s="5">
        <f>Table1[[#This Row],[gas usage '[m³']]]*Constants!$B$2</f>
        <v>10786.822746666645</v>
      </c>
    </row>
    <row r="289" spans="1:11" x14ac:dyDescent="0.25">
      <c r="A289" t="str">
        <f>LEFT(Table1[[#This Row],[datetime]],4)</f>
        <v>2019</v>
      </c>
      <c r="B289" t="str">
        <f>RIGHT((LEFT(Table1[[#This Row],[datetime]],7)),2)</f>
        <v>01</v>
      </c>
      <c r="C289" t="str">
        <f>RIGHT((LEFT(Table1[[#This Row],[datetime]],10)),2)</f>
        <v>12</v>
      </c>
      <c r="D289" t="str">
        <f>RIGHT(Table1[[#This Row],[datetime]],8)</f>
        <v>23:00:00</v>
      </c>
      <c r="E289">
        <v>288</v>
      </c>
      <c r="F289" t="s">
        <v>8449</v>
      </c>
      <c r="G289" s="5">
        <v>2.8538812785388101</v>
      </c>
      <c r="H289" s="6">
        <f>Table1[[#This Row],[Electricity usage '[W/m²']]]*Constants!$B$1/1000</f>
        <v>285.38812785388097</v>
      </c>
      <c r="I289" s="5">
        <v>8.2800340740740701E-3</v>
      </c>
      <c r="J289" s="5">
        <f>Table1[[#This Row],[gas usage '[m³/m²']]]*Constants!$B$1</f>
        <v>828.00340740740705</v>
      </c>
      <c r="K289" s="5">
        <f>Table1[[#This Row],[gas usage '[m³']]]*Constants!$B$2</f>
        <v>8694.0357777777735</v>
      </c>
    </row>
    <row r="290" spans="1:11" x14ac:dyDescent="0.25">
      <c r="A290" t="str">
        <f>LEFT(Table1[[#This Row],[datetime]],4)</f>
        <v>2019</v>
      </c>
      <c r="B290" t="str">
        <f>RIGHT((LEFT(Table1[[#This Row],[datetime]],7)),2)</f>
        <v>01</v>
      </c>
      <c r="C290" t="str">
        <f>RIGHT((LEFT(Table1[[#This Row],[datetime]],10)),2)</f>
        <v>13</v>
      </c>
      <c r="D290" t="str">
        <f>RIGHT(Table1[[#This Row],[datetime]],8)</f>
        <v>00:00:00</v>
      </c>
      <c r="E290">
        <v>289</v>
      </c>
      <c r="F290" t="s">
        <v>8448</v>
      </c>
      <c r="G290" s="5">
        <v>63.173881278538808</v>
      </c>
      <c r="H290" s="6">
        <f>Table1[[#This Row],[Electricity usage '[W/m²']]]*Constants!$B$1/1000</f>
        <v>6317.3881278538811</v>
      </c>
      <c r="I290" s="5">
        <v>2.0727609735449702E-3</v>
      </c>
      <c r="J290" s="5">
        <f>Table1[[#This Row],[gas usage '[m³/m²']]]*Constants!$B$1</f>
        <v>207.27609735449701</v>
      </c>
      <c r="K290" s="5">
        <f>Table1[[#This Row],[gas usage '[m³']]]*Constants!$B$2</f>
        <v>2176.3990222222187</v>
      </c>
    </row>
    <row r="291" spans="1:11" x14ac:dyDescent="0.25">
      <c r="A291" t="str">
        <f>LEFT(Table1[[#This Row],[datetime]],4)</f>
        <v>2019</v>
      </c>
      <c r="B291" t="str">
        <f>RIGHT((LEFT(Table1[[#This Row],[datetime]],7)),2)</f>
        <v>01</v>
      </c>
      <c r="C291" t="str">
        <f>RIGHT((LEFT(Table1[[#This Row],[datetime]],10)),2)</f>
        <v>13</v>
      </c>
      <c r="D291" t="str">
        <f>RIGHT(Table1[[#This Row],[datetime]],8)</f>
        <v>01:00:00</v>
      </c>
      <c r="E291">
        <v>290</v>
      </c>
      <c r="F291" t="s">
        <v>8447</v>
      </c>
      <c r="G291" s="5">
        <v>63.173881278538808</v>
      </c>
      <c r="H291" s="6">
        <f>Table1[[#This Row],[Electricity usage '[W/m²']]]*Constants!$B$1/1000</f>
        <v>6317.3881278538811</v>
      </c>
      <c r="I291" s="5">
        <v>2.48791481904761E-3</v>
      </c>
      <c r="J291" s="5">
        <f>Table1[[#This Row],[gas usage '[m³/m²']]]*Constants!$B$1</f>
        <v>248.79148190476101</v>
      </c>
      <c r="K291" s="5">
        <f>Table1[[#This Row],[gas usage '[m³']]]*Constants!$B$2</f>
        <v>2612.3105599999908</v>
      </c>
    </row>
    <row r="292" spans="1:11" x14ac:dyDescent="0.25">
      <c r="A292" t="str">
        <f>LEFT(Table1[[#This Row],[datetime]],4)</f>
        <v>2019</v>
      </c>
      <c r="B292" t="str">
        <f>RIGHT((LEFT(Table1[[#This Row],[datetime]],7)),2)</f>
        <v>01</v>
      </c>
      <c r="C292" t="str">
        <f>RIGHT((LEFT(Table1[[#This Row],[datetime]],10)),2)</f>
        <v>13</v>
      </c>
      <c r="D292" t="str">
        <f>RIGHT(Table1[[#This Row],[datetime]],8)</f>
        <v>02:00:00</v>
      </c>
      <c r="E292">
        <v>291</v>
      </c>
      <c r="F292" t="s">
        <v>8446</v>
      </c>
      <c r="G292" s="5">
        <v>63.173881278538808</v>
      </c>
      <c r="H292" s="6">
        <f>Table1[[#This Row],[Electricity usage '[W/m²']]]*Constants!$B$1/1000</f>
        <v>6317.3881278538811</v>
      </c>
      <c r="I292" s="5">
        <v>3.6985810793650699E-3</v>
      </c>
      <c r="J292" s="5">
        <f>Table1[[#This Row],[gas usage '[m³/m²']]]*Constants!$B$1</f>
        <v>369.858107936507</v>
      </c>
      <c r="K292" s="5">
        <f>Table1[[#This Row],[gas usage '[m³']]]*Constants!$B$2</f>
        <v>3883.5101333333237</v>
      </c>
    </row>
    <row r="293" spans="1:11" x14ac:dyDescent="0.25">
      <c r="A293" t="str">
        <f>LEFT(Table1[[#This Row],[datetime]],4)</f>
        <v>2019</v>
      </c>
      <c r="B293" t="str">
        <f>RIGHT((LEFT(Table1[[#This Row],[datetime]],7)),2)</f>
        <v>01</v>
      </c>
      <c r="C293" t="str">
        <f>RIGHT((LEFT(Table1[[#This Row],[datetime]],10)),2)</f>
        <v>13</v>
      </c>
      <c r="D293" t="str">
        <f>RIGHT(Table1[[#This Row],[datetime]],8)</f>
        <v>03:00:00</v>
      </c>
      <c r="E293">
        <v>292</v>
      </c>
      <c r="F293" t="s">
        <v>8445</v>
      </c>
      <c r="G293" s="5">
        <v>63.173881278538808</v>
      </c>
      <c r="H293" s="6">
        <f>Table1[[#This Row],[Electricity usage '[W/m²']]]*Constants!$B$1/1000</f>
        <v>6317.3881278538811</v>
      </c>
      <c r="I293" s="5">
        <v>4.0164705777777704E-3</v>
      </c>
      <c r="J293" s="5">
        <f>Table1[[#This Row],[gas usage '[m³/m²']]]*Constants!$B$1</f>
        <v>401.64705777777704</v>
      </c>
      <c r="K293" s="5">
        <f>Table1[[#This Row],[gas usage '[m³']]]*Constants!$B$2</f>
        <v>4217.294106666659</v>
      </c>
    </row>
    <row r="294" spans="1:11" x14ac:dyDescent="0.25">
      <c r="A294" t="str">
        <f>LEFT(Table1[[#This Row],[datetime]],4)</f>
        <v>2019</v>
      </c>
      <c r="B294" t="str">
        <f>RIGHT((LEFT(Table1[[#This Row],[datetime]],7)),2)</f>
        <v>01</v>
      </c>
      <c r="C294" t="str">
        <f>RIGHT((LEFT(Table1[[#This Row],[datetime]],10)),2)</f>
        <v>13</v>
      </c>
      <c r="D294" t="str">
        <f>RIGHT(Table1[[#This Row],[datetime]],8)</f>
        <v>04:00:00</v>
      </c>
      <c r="E294">
        <v>293</v>
      </c>
      <c r="F294" t="s">
        <v>8444</v>
      </c>
      <c r="G294" s="5">
        <v>63.173881278538808</v>
      </c>
      <c r="H294" s="6">
        <f>Table1[[#This Row],[Electricity usage '[W/m²']]]*Constants!$B$1/1000</f>
        <v>6317.3881278538811</v>
      </c>
      <c r="I294" s="5">
        <v>5.0456563724867697E-3</v>
      </c>
      <c r="J294" s="5">
        <f>Table1[[#This Row],[gas usage '[m³/m²']]]*Constants!$B$1</f>
        <v>504.56563724867698</v>
      </c>
      <c r="K294" s="5">
        <f>Table1[[#This Row],[gas usage '[m³']]]*Constants!$B$2</f>
        <v>5297.9391911111079</v>
      </c>
    </row>
    <row r="295" spans="1:11" x14ac:dyDescent="0.25">
      <c r="A295" t="str">
        <f>LEFT(Table1[[#This Row],[datetime]],4)</f>
        <v>2019</v>
      </c>
      <c r="B295" t="str">
        <f>RIGHT((LEFT(Table1[[#This Row],[datetime]],7)),2)</f>
        <v>01</v>
      </c>
      <c r="C295" t="str">
        <f>RIGHT((LEFT(Table1[[#This Row],[datetime]],10)),2)</f>
        <v>13</v>
      </c>
      <c r="D295" t="str">
        <f>RIGHT(Table1[[#This Row],[datetime]],8)</f>
        <v>05:00:00</v>
      </c>
      <c r="E295">
        <v>294</v>
      </c>
      <c r="F295" t="s">
        <v>8443</v>
      </c>
      <c r="G295" s="5">
        <v>63.173881278538808</v>
      </c>
      <c r="H295" s="6">
        <f>Table1[[#This Row],[Electricity usage '[W/m²']]]*Constants!$B$1/1000</f>
        <v>6317.3881278538811</v>
      </c>
      <c r="I295" s="5">
        <v>6.3231411132275098E-3</v>
      </c>
      <c r="J295" s="5">
        <f>Table1[[#This Row],[gas usage '[m³/m²']]]*Constants!$B$1</f>
        <v>632.31411132275093</v>
      </c>
      <c r="K295" s="5">
        <f>Table1[[#This Row],[gas usage '[m³']]]*Constants!$B$2</f>
        <v>6639.2981688888849</v>
      </c>
    </row>
    <row r="296" spans="1:11" x14ac:dyDescent="0.25">
      <c r="A296" t="str">
        <f>LEFT(Table1[[#This Row],[datetime]],4)</f>
        <v>2019</v>
      </c>
      <c r="B296" t="str">
        <f>RIGHT((LEFT(Table1[[#This Row],[datetime]],7)),2)</f>
        <v>01</v>
      </c>
      <c r="C296" t="str">
        <f>RIGHT((LEFT(Table1[[#This Row],[datetime]],10)),2)</f>
        <v>13</v>
      </c>
      <c r="D296" t="str">
        <f>RIGHT(Table1[[#This Row],[datetime]],8)</f>
        <v>06:00:00</v>
      </c>
      <c r="E296">
        <v>295</v>
      </c>
      <c r="F296" t="s">
        <v>8442</v>
      </c>
      <c r="G296" s="5">
        <v>63.173881278538808</v>
      </c>
      <c r="H296" s="6">
        <f>Table1[[#This Row],[Electricity usage '[W/m²']]]*Constants!$B$1/1000</f>
        <v>6317.3881278538811</v>
      </c>
      <c r="I296" s="5">
        <v>8.6835819005290898E-3</v>
      </c>
      <c r="J296" s="5">
        <f>Table1[[#This Row],[gas usage '[m³/m²']]]*Constants!$B$1</f>
        <v>868.35819005290898</v>
      </c>
      <c r="K296" s="5">
        <f>Table1[[#This Row],[gas usage '[m³']]]*Constants!$B$2</f>
        <v>9117.7609955555436</v>
      </c>
    </row>
    <row r="297" spans="1:11" x14ac:dyDescent="0.25">
      <c r="A297" t="str">
        <f>LEFT(Table1[[#This Row],[datetime]],4)</f>
        <v>2019</v>
      </c>
      <c r="B297" t="str">
        <f>RIGHT((LEFT(Table1[[#This Row],[datetime]],7)),2)</f>
        <v>01</v>
      </c>
      <c r="C297" t="str">
        <f>RIGHT((LEFT(Table1[[#This Row],[datetime]],10)),2)</f>
        <v>13</v>
      </c>
      <c r="D297" t="str">
        <f>RIGHT(Table1[[#This Row],[datetime]],8)</f>
        <v>07:00:00</v>
      </c>
      <c r="E297">
        <v>296</v>
      </c>
      <c r="F297" t="s">
        <v>8441</v>
      </c>
      <c r="G297" s="5">
        <v>63.173881278538808</v>
      </c>
      <c r="H297" s="6">
        <f>Table1[[#This Row],[Electricity usage '[W/m²']]]*Constants!$B$1/1000</f>
        <v>6317.3881278538811</v>
      </c>
      <c r="I297" s="5">
        <v>8.1461862433862397E-3</v>
      </c>
      <c r="J297" s="5">
        <f>Table1[[#This Row],[gas usage '[m³/m²']]]*Constants!$B$1</f>
        <v>814.61862433862393</v>
      </c>
      <c r="K297" s="5">
        <f>Table1[[#This Row],[gas usage '[m³']]]*Constants!$B$2</f>
        <v>8553.4955555555516</v>
      </c>
    </row>
    <row r="298" spans="1:11" x14ac:dyDescent="0.25">
      <c r="A298" t="str">
        <f>LEFT(Table1[[#This Row],[datetime]],4)</f>
        <v>2019</v>
      </c>
      <c r="B298" t="str">
        <f>RIGHT((LEFT(Table1[[#This Row],[datetime]],7)),2)</f>
        <v>01</v>
      </c>
      <c r="C298" t="str">
        <f>RIGHT((LEFT(Table1[[#This Row],[datetime]],10)),2)</f>
        <v>13</v>
      </c>
      <c r="D298" t="str">
        <f>RIGHT(Table1[[#This Row],[datetime]],8)</f>
        <v>08:00:00</v>
      </c>
      <c r="E298">
        <v>297</v>
      </c>
      <c r="F298" t="s">
        <v>8440</v>
      </c>
      <c r="G298" s="5">
        <v>63.173881278538808</v>
      </c>
      <c r="H298" s="6">
        <f>Table1[[#This Row],[Electricity usage '[W/m²']]]*Constants!$B$1/1000</f>
        <v>6317.3881278538811</v>
      </c>
      <c r="I298" s="5">
        <v>6.7580449735449698E-3</v>
      </c>
      <c r="J298" s="5">
        <f>Table1[[#This Row],[gas usage '[m³/m²']]]*Constants!$B$1</f>
        <v>675.80449735449702</v>
      </c>
      <c r="K298" s="5">
        <f>Table1[[#This Row],[gas usage '[m³']]]*Constants!$B$2</f>
        <v>7095.9472222222184</v>
      </c>
    </row>
    <row r="299" spans="1:11" x14ac:dyDescent="0.25">
      <c r="A299" t="str">
        <f>LEFT(Table1[[#This Row],[datetime]],4)</f>
        <v>2019</v>
      </c>
      <c r="B299" t="str">
        <f>RIGHT((LEFT(Table1[[#This Row],[datetime]],7)),2)</f>
        <v>01</v>
      </c>
      <c r="C299" t="str">
        <f>RIGHT((LEFT(Table1[[#This Row],[datetime]],10)),2)</f>
        <v>13</v>
      </c>
      <c r="D299" t="str">
        <f>RIGHT(Table1[[#This Row],[datetime]],8)</f>
        <v>09:00:00</v>
      </c>
      <c r="E299">
        <v>298</v>
      </c>
      <c r="F299" t="s">
        <v>8439</v>
      </c>
      <c r="G299" s="5">
        <v>63.173881278538808</v>
      </c>
      <c r="H299" s="6">
        <f>Table1[[#This Row],[Electricity usage '[W/m²']]]*Constants!$B$1/1000</f>
        <v>6317.3881278538811</v>
      </c>
      <c r="I299" s="5">
        <v>6.0238947089946999E-3</v>
      </c>
      <c r="J299" s="5">
        <f>Table1[[#This Row],[gas usage '[m³/m²']]]*Constants!$B$1</f>
        <v>602.38947089946998</v>
      </c>
      <c r="K299" s="5">
        <f>Table1[[#This Row],[gas usage '[m³']]]*Constants!$B$2</f>
        <v>6325.0894444444348</v>
      </c>
    </row>
    <row r="300" spans="1:11" x14ac:dyDescent="0.25">
      <c r="A300" t="str">
        <f>LEFT(Table1[[#This Row],[datetime]],4)</f>
        <v>2019</v>
      </c>
      <c r="B300" t="str">
        <f>RIGHT((LEFT(Table1[[#This Row],[datetime]],7)),2)</f>
        <v>01</v>
      </c>
      <c r="C300" t="str">
        <f>RIGHT((LEFT(Table1[[#This Row],[datetime]],10)),2)</f>
        <v>13</v>
      </c>
      <c r="D300" t="str">
        <f>RIGHT(Table1[[#This Row],[datetime]],8)</f>
        <v>10:00:00</v>
      </c>
      <c r="E300">
        <v>299</v>
      </c>
      <c r="F300" t="s">
        <v>8438</v>
      </c>
      <c r="G300" s="5">
        <v>63.173881278538808</v>
      </c>
      <c r="H300" s="6">
        <f>Table1[[#This Row],[Electricity usage '[W/m²']]]*Constants!$B$1/1000</f>
        <v>6317.3881278538811</v>
      </c>
      <c r="I300" s="5">
        <v>6.8857740740740697E-3</v>
      </c>
      <c r="J300" s="5">
        <f>Table1[[#This Row],[gas usage '[m³/m²']]]*Constants!$B$1</f>
        <v>688.57740740740701</v>
      </c>
      <c r="K300" s="5">
        <f>Table1[[#This Row],[gas usage '[m³']]]*Constants!$B$2</f>
        <v>7230.0627777777736</v>
      </c>
    </row>
    <row r="301" spans="1:11" x14ac:dyDescent="0.25">
      <c r="A301" t="str">
        <f>LEFT(Table1[[#This Row],[datetime]],4)</f>
        <v>2019</v>
      </c>
      <c r="B301" t="str">
        <f>RIGHT((LEFT(Table1[[#This Row],[datetime]],7)),2)</f>
        <v>01</v>
      </c>
      <c r="C301" t="str">
        <f>RIGHT((LEFT(Table1[[#This Row],[datetime]],10)),2)</f>
        <v>13</v>
      </c>
      <c r="D301" t="str">
        <f>RIGHT(Table1[[#This Row],[datetime]],8)</f>
        <v>11:00:00</v>
      </c>
      <c r="E301">
        <v>300</v>
      </c>
      <c r="F301" t="s">
        <v>8437</v>
      </c>
      <c r="G301" s="5">
        <v>63.173881278538808</v>
      </c>
      <c r="H301" s="6">
        <f>Table1[[#This Row],[Electricity usage '[W/m²']]]*Constants!$B$1/1000</f>
        <v>6317.3881278538811</v>
      </c>
      <c r="I301" s="5">
        <v>5.8617873015872997E-3</v>
      </c>
      <c r="J301" s="5">
        <f>Table1[[#This Row],[gas usage '[m³/m²']]]*Constants!$B$1</f>
        <v>586.17873015872999</v>
      </c>
      <c r="K301" s="5">
        <f>Table1[[#This Row],[gas usage '[m³']]]*Constants!$B$2</f>
        <v>6154.8766666666652</v>
      </c>
    </row>
    <row r="302" spans="1:11" x14ac:dyDescent="0.25">
      <c r="A302" t="str">
        <f>LEFT(Table1[[#This Row],[datetime]],4)</f>
        <v>2019</v>
      </c>
      <c r="B302" t="str">
        <f>RIGHT((LEFT(Table1[[#This Row],[datetime]],7)),2)</f>
        <v>01</v>
      </c>
      <c r="C302" t="str">
        <f>RIGHT((LEFT(Table1[[#This Row],[datetime]],10)),2)</f>
        <v>13</v>
      </c>
      <c r="D302" t="str">
        <f>RIGHT(Table1[[#This Row],[datetime]],8)</f>
        <v>12:00:00</v>
      </c>
      <c r="E302">
        <v>301</v>
      </c>
      <c r="F302" t="s">
        <v>8436</v>
      </c>
      <c r="G302" s="5">
        <v>63.173881278538808</v>
      </c>
      <c r="H302" s="6">
        <f>Table1[[#This Row],[Electricity usage '[W/m²']]]*Constants!$B$1/1000</f>
        <v>6317.3881278538811</v>
      </c>
      <c r="I302" s="5">
        <v>3.7597089947089901E-3</v>
      </c>
      <c r="J302" s="5">
        <f>Table1[[#This Row],[gas usage '[m³/m²']]]*Constants!$B$1</f>
        <v>375.97089947089904</v>
      </c>
      <c r="K302" s="5">
        <f>Table1[[#This Row],[gas usage '[m³']]]*Constants!$B$2</f>
        <v>3947.6944444444398</v>
      </c>
    </row>
    <row r="303" spans="1:11" x14ac:dyDescent="0.25">
      <c r="A303" t="str">
        <f>LEFT(Table1[[#This Row],[datetime]],4)</f>
        <v>2019</v>
      </c>
      <c r="B303" t="str">
        <f>RIGHT((LEFT(Table1[[#This Row],[datetime]],7)),2)</f>
        <v>01</v>
      </c>
      <c r="C303" t="str">
        <f>RIGHT((LEFT(Table1[[#This Row],[datetime]],10)),2)</f>
        <v>13</v>
      </c>
      <c r="D303" t="str">
        <f>RIGHT(Table1[[#This Row],[datetime]],8)</f>
        <v>13:00:00</v>
      </c>
      <c r="E303">
        <v>302</v>
      </c>
      <c r="F303" t="s">
        <v>8435</v>
      </c>
      <c r="G303" s="5">
        <v>63.173881278538808</v>
      </c>
      <c r="H303" s="6">
        <f>Table1[[#This Row],[Electricity usage '[W/m²']]]*Constants!$B$1/1000</f>
        <v>6317.3881278538811</v>
      </c>
      <c r="I303" s="5">
        <v>4.3693915343915304E-3</v>
      </c>
      <c r="J303" s="5">
        <f>Table1[[#This Row],[gas usage '[m³/m²']]]*Constants!$B$1</f>
        <v>436.93915343915302</v>
      </c>
      <c r="K303" s="5">
        <f>Table1[[#This Row],[gas usage '[m³']]]*Constants!$B$2</f>
        <v>4587.8611111111068</v>
      </c>
    </row>
    <row r="304" spans="1:11" x14ac:dyDescent="0.25">
      <c r="A304" t="str">
        <f>LEFT(Table1[[#This Row],[datetime]],4)</f>
        <v>2019</v>
      </c>
      <c r="B304" t="str">
        <f>RIGHT((LEFT(Table1[[#This Row],[datetime]],7)),2)</f>
        <v>01</v>
      </c>
      <c r="C304" t="str">
        <f>RIGHT((LEFT(Table1[[#This Row],[datetime]],10)),2)</f>
        <v>13</v>
      </c>
      <c r="D304" t="str">
        <f>RIGHT(Table1[[#This Row],[datetime]],8)</f>
        <v>14:00:00</v>
      </c>
      <c r="E304">
        <v>303</v>
      </c>
      <c r="F304" t="s">
        <v>8434</v>
      </c>
      <c r="G304" s="5">
        <v>63.173881278538808</v>
      </c>
      <c r="H304" s="6">
        <f>Table1[[#This Row],[Electricity usage '[W/m²']]]*Constants!$B$1/1000</f>
        <v>6317.3881278538811</v>
      </c>
      <c r="I304" s="5">
        <v>6.8792148148148101E-3</v>
      </c>
      <c r="J304" s="5">
        <f>Table1[[#This Row],[gas usage '[m³/m²']]]*Constants!$B$1</f>
        <v>687.92148148148101</v>
      </c>
      <c r="K304" s="5">
        <f>Table1[[#This Row],[gas usage '[m³']]]*Constants!$B$2</f>
        <v>7223.175555555551</v>
      </c>
    </row>
    <row r="305" spans="1:11" x14ac:dyDescent="0.25">
      <c r="A305" t="str">
        <f>LEFT(Table1[[#This Row],[datetime]],4)</f>
        <v>2019</v>
      </c>
      <c r="B305" t="str">
        <f>RIGHT((LEFT(Table1[[#This Row],[datetime]],7)),2)</f>
        <v>01</v>
      </c>
      <c r="C305" t="str">
        <f>RIGHT((LEFT(Table1[[#This Row],[datetime]],10)),2)</f>
        <v>13</v>
      </c>
      <c r="D305" t="str">
        <f>RIGHT(Table1[[#This Row],[datetime]],8)</f>
        <v>15:00:00</v>
      </c>
      <c r="E305">
        <v>304</v>
      </c>
      <c r="F305" t="s">
        <v>8433</v>
      </c>
      <c r="G305" s="5">
        <v>63.173881278538808</v>
      </c>
      <c r="H305" s="6">
        <f>Table1[[#This Row],[Electricity usage '[W/m²']]]*Constants!$B$1/1000</f>
        <v>6317.3881278538811</v>
      </c>
      <c r="I305" s="5">
        <v>4.77246349206349E-3</v>
      </c>
      <c r="J305" s="5">
        <f>Table1[[#This Row],[gas usage '[m³/m²']]]*Constants!$B$1</f>
        <v>477.24634920634901</v>
      </c>
      <c r="K305" s="5">
        <f>Table1[[#This Row],[gas usage '[m³']]]*Constants!$B$2</f>
        <v>5011.0866666666643</v>
      </c>
    </row>
    <row r="306" spans="1:11" x14ac:dyDescent="0.25">
      <c r="A306" t="str">
        <f>LEFT(Table1[[#This Row],[datetime]],4)</f>
        <v>2019</v>
      </c>
      <c r="B306" t="str">
        <f>RIGHT((LEFT(Table1[[#This Row],[datetime]],7)),2)</f>
        <v>01</v>
      </c>
      <c r="C306" t="str">
        <f>RIGHT((LEFT(Table1[[#This Row],[datetime]],10)),2)</f>
        <v>13</v>
      </c>
      <c r="D306" t="str">
        <f>RIGHT(Table1[[#This Row],[datetime]],8)</f>
        <v>16:00:00</v>
      </c>
      <c r="E306">
        <v>305</v>
      </c>
      <c r="F306" t="s">
        <v>8432</v>
      </c>
      <c r="G306" s="5">
        <v>2.8538812785388101</v>
      </c>
      <c r="H306" s="6">
        <f>Table1[[#This Row],[Electricity usage '[W/m²']]]*Constants!$B$1/1000</f>
        <v>285.38812785388097</v>
      </c>
      <c r="I306" s="5">
        <v>1.4288208465608399E-2</v>
      </c>
      <c r="J306" s="5">
        <f>Table1[[#This Row],[gas usage '[m³/m²']]]*Constants!$B$1</f>
        <v>1428.82084656084</v>
      </c>
      <c r="K306" s="5">
        <f>Table1[[#This Row],[gas usage '[m³']]]*Constants!$B$2</f>
        <v>15002.618888888819</v>
      </c>
    </row>
    <row r="307" spans="1:11" x14ac:dyDescent="0.25">
      <c r="A307" t="str">
        <f>LEFT(Table1[[#This Row],[datetime]],4)</f>
        <v>2019</v>
      </c>
      <c r="B307" t="str">
        <f>RIGHT((LEFT(Table1[[#This Row],[datetime]],7)),2)</f>
        <v>01</v>
      </c>
      <c r="C307" t="str">
        <f>RIGHT((LEFT(Table1[[#This Row],[datetime]],10)),2)</f>
        <v>13</v>
      </c>
      <c r="D307" t="str">
        <f>RIGHT(Table1[[#This Row],[datetime]],8)</f>
        <v>17:00:00</v>
      </c>
      <c r="E307">
        <v>306</v>
      </c>
      <c r="F307" t="s">
        <v>8431</v>
      </c>
      <c r="G307" s="5">
        <v>2.8538812785388101</v>
      </c>
      <c r="H307" s="6">
        <f>Table1[[#This Row],[Electricity usage '[W/m²']]]*Constants!$B$1/1000</f>
        <v>285.38812785388097</v>
      </c>
      <c r="I307" s="5">
        <v>9.7931990603174601E-3</v>
      </c>
      <c r="J307" s="5">
        <f>Table1[[#This Row],[gas usage '[m³/m²']]]*Constants!$B$1</f>
        <v>979.31990603174597</v>
      </c>
      <c r="K307" s="5">
        <f>Table1[[#This Row],[gas usage '[m³']]]*Constants!$B$2</f>
        <v>10282.859013333333</v>
      </c>
    </row>
    <row r="308" spans="1:11" x14ac:dyDescent="0.25">
      <c r="A308" t="str">
        <f>LEFT(Table1[[#This Row],[datetime]],4)</f>
        <v>2019</v>
      </c>
      <c r="B308" t="str">
        <f>RIGHT((LEFT(Table1[[#This Row],[datetime]],7)),2)</f>
        <v>01</v>
      </c>
      <c r="C308" t="str">
        <f>RIGHT((LEFT(Table1[[#This Row],[datetime]],10)),2)</f>
        <v>13</v>
      </c>
      <c r="D308" t="str">
        <f>RIGHT(Table1[[#This Row],[datetime]],8)</f>
        <v>18:00:00</v>
      </c>
      <c r="E308">
        <v>307</v>
      </c>
      <c r="F308" t="s">
        <v>8430</v>
      </c>
      <c r="G308" s="5">
        <v>2.8538812785388101</v>
      </c>
      <c r="H308" s="6">
        <f>Table1[[#This Row],[Electricity usage '[W/m²']]]*Constants!$B$1/1000</f>
        <v>285.38812785388097</v>
      </c>
      <c r="I308" s="5">
        <v>9.2091834497354409E-3</v>
      </c>
      <c r="J308" s="5">
        <f>Table1[[#This Row],[gas usage '[m³/m²']]]*Constants!$B$1</f>
        <v>920.91834497354409</v>
      </c>
      <c r="K308" s="5">
        <f>Table1[[#This Row],[gas usage '[m³']]]*Constants!$B$2</f>
        <v>9669.6426222222126</v>
      </c>
    </row>
    <row r="309" spans="1:11" x14ac:dyDescent="0.25">
      <c r="A309" t="str">
        <f>LEFT(Table1[[#This Row],[datetime]],4)</f>
        <v>2019</v>
      </c>
      <c r="B309" t="str">
        <f>RIGHT((LEFT(Table1[[#This Row],[datetime]],7)),2)</f>
        <v>01</v>
      </c>
      <c r="C309" t="str">
        <f>RIGHT((LEFT(Table1[[#This Row],[datetime]],10)),2)</f>
        <v>13</v>
      </c>
      <c r="D309" t="str">
        <f>RIGHT(Table1[[#This Row],[datetime]],8)</f>
        <v>19:00:00</v>
      </c>
      <c r="E309">
        <v>308</v>
      </c>
      <c r="F309" t="s">
        <v>8429</v>
      </c>
      <c r="G309" s="5">
        <v>2.8538812785388101</v>
      </c>
      <c r="H309" s="6">
        <f>Table1[[#This Row],[Electricity usage '[W/m²']]]*Constants!$B$1/1000</f>
        <v>285.38812785388097</v>
      </c>
      <c r="I309" s="5">
        <v>9.1803149206349192E-3</v>
      </c>
      <c r="J309" s="5">
        <f>Table1[[#This Row],[gas usage '[m³/m²']]]*Constants!$B$1</f>
        <v>918.0314920634919</v>
      </c>
      <c r="K309" s="5">
        <f>Table1[[#This Row],[gas usage '[m³']]]*Constants!$B$2</f>
        <v>9639.3306666666649</v>
      </c>
    </row>
    <row r="310" spans="1:11" x14ac:dyDescent="0.25">
      <c r="A310" t="str">
        <f>LEFT(Table1[[#This Row],[datetime]],4)</f>
        <v>2019</v>
      </c>
      <c r="B310" t="str">
        <f>RIGHT((LEFT(Table1[[#This Row],[datetime]],7)),2)</f>
        <v>01</v>
      </c>
      <c r="C310" t="str">
        <f>RIGHT((LEFT(Table1[[#This Row],[datetime]],10)),2)</f>
        <v>13</v>
      </c>
      <c r="D310" t="str">
        <f>RIGHT(Table1[[#This Row],[datetime]],8)</f>
        <v>20:00:00</v>
      </c>
      <c r="E310">
        <v>309</v>
      </c>
      <c r="F310" t="s">
        <v>8428</v>
      </c>
      <c r="G310" s="5">
        <v>2.8538812785388101</v>
      </c>
      <c r="H310" s="6">
        <f>Table1[[#This Row],[Electricity usage '[W/m²']]]*Constants!$B$1/1000</f>
        <v>285.38812785388097</v>
      </c>
      <c r="I310" s="5">
        <v>9.3036757248677205E-3</v>
      </c>
      <c r="J310" s="5">
        <f>Table1[[#This Row],[gas usage '[m³/m²']]]*Constants!$B$1</f>
        <v>930.36757248677202</v>
      </c>
      <c r="K310" s="5">
        <f>Table1[[#This Row],[gas usage '[m³']]]*Constants!$B$2</f>
        <v>9768.8595111111063</v>
      </c>
    </row>
    <row r="311" spans="1:11" x14ac:dyDescent="0.25">
      <c r="A311" t="str">
        <f>LEFT(Table1[[#This Row],[datetime]],4)</f>
        <v>2019</v>
      </c>
      <c r="B311" t="str">
        <f>RIGHT((LEFT(Table1[[#This Row],[datetime]],7)),2)</f>
        <v>01</v>
      </c>
      <c r="C311" t="str">
        <f>RIGHT((LEFT(Table1[[#This Row],[datetime]],10)),2)</f>
        <v>13</v>
      </c>
      <c r="D311" t="str">
        <f>RIGHT(Table1[[#This Row],[datetime]],8)</f>
        <v>21:00:00</v>
      </c>
      <c r="E311">
        <v>310</v>
      </c>
      <c r="F311" t="s">
        <v>8427</v>
      </c>
      <c r="G311" s="5">
        <v>2.8538812785388101</v>
      </c>
      <c r="H311" s="6">
        <f>Table1[[#This Row],[Electricity usage '[W/m²']]]*Constants!$B$1/1000</f>
        <v>285.38812785388097</v>
      </c>
      <c r="I311" s="5">
        <v>9.1091470306878305E-3</v>
      </c>
      <c r="J311" s="5">
        <f>Table1[[#This Row],[gas usage '[m³/m²']]]*Constants!$B$1</f>
        <v>910.91470306878307</v>
      </c>
      <c r="K311" s="5">
        <f>Table1[[#This Row],[gas usage '[m³']]]*Constants!$B$2</f>
        <v>9564.6043822222218</v>
      </c>
    </row>
    <row r="312" spans="1:11" x14ac:dyDescent="0.25">
      <c r="A312" t="str">
        <f>LEFT(Table1[[#This Row],[datetime]],4)</f>
        <v>2019</v>
      </c>
      <c r="B312" t="str">
        <f>RIGHT((LEFT(Table1[[#This Row],[datetime]],7)),2)</f>
        <v>01</v>
      </c>
      <c r="C312" t="str">
        <f>RIGHT((LEFT(Table1[[#This Row],[datetime]],10)),2)</f>
        <v>13</v>
      </c>
      <c r="D312" t="str">
        <f>RIGHT(Table1[[#This Row],[datetime]],8)</f>
        <v>22:00:00</v>
      </c>
      <c r="E312">
        <v>311</v>
      </c>
      <c r="F312" t="s">
        <v>8426</v>
      </c>
      <c r="G312" s="5">
        <v>2.8538812785388101</v>
      </c>
      <c r="H312" s="6">
        <f>Table1[[#This Row],[Electricity usage '[W/m²']]]*Constants!$B$1/1000</f>
        <v>285.38812785388097</v>
      </c>
      <c r="I312" s="5">
        <v>8.8477998560846493E-3</v>
      </c>
      <c r="J312" s="5">
        <f>Table1[[#This Row],[gas usage '[m³/m²']]]*Constants!$B$1</f>
        <v>884.77998560846493</v>
      </c>
      <c r="K312" s="5">
        <f>Table1[[#This Row],[gas usage '[m³']]]*Constants!$B$2</f>
        <v>9290.1898488888819</v>
      </c>
    </row>
    <row r="313" spans="1:11" x14ac:dyDescent="0.25">
      <c r="A313" t="str">
        <f>LEFT(Table1[[#This Row],[datetime]],4)</f>
        <v>2019</v>
      </c>
      <c r="B313" t="str">
        <f>RIGHT((LEFT(Table1[[#This Row],[datetime]],7)),2)</f>
        <v>01</v>
      </c>
      <c r="C313" t="str">
        <f>RIGHT((LEFT(Table1[[#This Row],[datetime]],10)),2)</f>
        <v>13</v>
      </c>
      <c r="D313" t="str">
        <f>RIGHT(Table1[[#This Row],[datetime]],8)</f>
        <v>23:00:00</v>
      </c>
      <c r="E313">
        <v>312</v>
      </c>
      <c r="F313" t="s">
        <v>8425</v>
      </c>
      <c r="G313" s="5">
        <v>2.8538812785388101</v>
      </c>
      <c r="H313" s="6">
        <f>Table1[[#This Row],[Electricity usage '[W/m²']]]*Constants!$B$1/1000</f>
        <v>285.38812785388097</v>
      </c>
      <c r="I313" s="5">
        <v>8.3832251682539691E-3</v>
      </c>
      <c r="J313" s="5">
        <f>Table1[[#This Row],[gas usage '[m³/m²']]]*Constants!$B$1</f>
        <v>838.32251682539686</v>
      </c>
      <c r="K313" s="5">
        <f>Table1[[#This Row],[gas usage '[m³']]]*Constants!$B$2</f>
        <v>8802.3864266666678</v>
      </c>
    </row>
    <row r="314" spans="1:11" x14ac:dyDescent="0.25">
      <c r="A314" t="str">
        <f>LEFT(Table1[[#This Row],[datetime]],4)</f>
        <v>2019</v>
      </c>
      <c r="B314" t="str">
        <f>RIGHT((LEFT(Table1[[#This Row],[datetime]],7)),2)</f>
        <v>01</v>
      </c>
      <c r="C314" t="str">
        <f>RIGHT((LEFT(Table1[[#This Row],[datetime]],10)),2)</f>
        <v>14</v>
      </c>
      <c r="D314" t="str">
        <f>RIGHT(Table1[[#This Row],[datetime]],8)</f>
        <v>00:00:00</v>
      </c>
      <c r="E314">
        <v>313</v>
      </c>
      <c r="F314" t="s">
        <v>8424</v>
      </c>
      <c r="G314" s="5">
        <v>2.8538812785388101</v>
      </c>
      <c r="H314" s="6">
        <f>Table1[[#This Row],[Electricity usage '[W/m²']]]*Constants!$B$1/1000</f>
        <v>285.38812785388097</v>
      </c>
      <c r="I314" s="5">
        <v>8.0202642370370298E-3</v>
      </c>
      <c r="J314" s="5">
        <f>Table1[[#This Row],[gas usage '[m³/m²']]]*Constants!$B$1</f>
        <v>802.02642370370302</v>
      </c>
      <c r="K314" s="5">
        <f>Table1[[#This Row],[gas usage '[m³']]]*Constants!$B$2</f>
        <v>8421.2774488888808</v>
      </c>
    </row>
    <row r="315" spans="1:11" x14ac:dyDescent="0.25">
      <c r="A315" t="str">
        <f>LEFT(Table1[[#This Row],[datetime]],4)</f>
        <v>2019</v>
      </c>
      <c r="B315" t="str">
        <f>RIGHT((LEFT(Table1[[#This Row],[datetime]],7)),2)</f>
        <v>01</v>
      </c>
      <c r="C315" t="str">
        <f>RIGHT((LEFT(Table1[[#This Row],[datetime]],10)),2)</f>
        <v>14</v>
      </c>
      <c r="D315" t="str">
        <f>RIGHT(Table1[[#This Row],[datetime]],8)</f>
        <v>01:00:00</v>
      </c>
      <c r="E315">
        <v>314</v>
      </c>
      <c r="F315" t="s">
        <v>8423</v>
      </c>
      <c r="G315" s="5">
        <v>2.8538812785388101</v>
      </c>
      <c r="H315" s="6">
        <f>Table1[[#This Row],[Electricity usage '[W/m²']]]*Constants!$B$1/1000</f>
        <v>285.38812785388097</v>
      </c>
      <c r="I315" s="5">
        <v>7.7676158814814801E-3</v>
      </c>
      <c r="J315" s="5">
        <f>Table1[[#This Row],[gas usage '[m³/m²']]]*Constants!$B$1</f>
        <v>776.76158814814801</v>
      </c>
      <c r="K315" s="5">
        <f>Table1[[#This Row],[gas usage '[m³']]]*Constants!$B$2</f>
        <v>8155.9966755555542</v>
      </c>
    </row>
    <row r="316" spans="1:11" x14ac:dyDescent="0.25">
      <c r="A316" t="str">
        <f>LEFT(Table1[[#This Row],[datetime]],4)</f>
        <v>2019</v>
      </c>
      <c r="B316" t="str">
        <f>RIGHT((LEFT(Table1[[#This Row],[datetime]],7)),2)</f>
        <v>01</v>
      </c>
      <c r="C316" t="str">
        <f>RIGHT((LEFT(Table1[[#This Row],[datetime]],10)),2)</f>
        <v>14</v>
      </c>
      <c r="D316" t="str">
        <f>RIGHT(Table1[[#This Row],[datetime]],8)</f>
        <v>02:00:00</v>
      </c>
      <c r="E316">
        <v>315</v>
      </c>
      <c r="F316" t="s">
        <v>8422</v>
      </c>
      <c r="G316" s="5">
        <v>63.173881278538808</v>
      </c>
      <c r="H316" s="6">
        <f>Table1[[#This Row],[Electricity usage '[W/m²']]]*Constants!$B$1/1000</f>
        <v>6317.3881278538811</v>
      </c>
      <c r="I316" s="5">
        <v>1.29464619682539E-3</v>
      </c>
      <c r="J316" s="5">
        <f>Table1[[#This Row],[gas usage '[m³/m²']]]*Constants!$B$1</f>
        <v>129.46461968253899</v>
      </c>
      <c r="K316" s="5">
        <f>Table1[[#This Row],[gas usage '[m³']]]*Constants!$B$2</f>
        <v>1359.3785066666594</v>
      </c>
    </row>
    <row r="317" spans="1:11" x14ac:dyDescent="0.25">
      <c r="A317" t="str">
        <f>LEFT(Table1[[#This Row],[datetime]],4)</f>
        <v>2019</v>
      </c>
      <c r="B317" t="str">
        <f>RIGHT((LEFT(Table1[[#This Row],[datetime]],7)),2)</f>
        <v>01</v>
      </c>
      <c r="C317" t="str">
        <f>RIGHT((LEFT(Table1[[#This Row],[datetime]],10)),2)</f>
        <v>14</v>
      </c>
      <c r="D317" t="str">
        <f>RIGHT(Table1[[#This Row],[datetime]],8)</f>
        <v>03:00:00</v>
      </c>
      <c r="E317">
        <v>316</v>
      </c>
      <c r="F317" t="s">
        <v>8421</v>
      </c>
      <c r="G317" s="5">
        <v>63.173881278538808</v>
      </c>
      <c r="H317" s="6">
        <f>Table1[[#This Row],[Electricity usage '[W/m²']]]*Constants!$B$1/1000</f>
        <v>6317.3881278538811</v>
      </c>
      <c r="I317" s="5">
        <v>1.31916531640211E-3</v>
      </c>
      <c r="J317" s="5">
        <f>Table1[[#This Row],[gas usage '[m³/m²']]]*Constants!$B$1</f>
        <v>131.91653164021099</v>
      </c>
      <c r="K317" s="5">
        <f>Table1[[#This Row],[gas usage '[m³']]]*Constants!$B$2</f>
        <v>1385.1235822222154</v>
      </c>
    </row>
    <row r="318" spans="1:11" x14ac:dyDescent="0.25">
      <c r="A318" t="str">
        <f>LEFT(Table1[[#This Row],[datetime]],4)</f>
        <v>2019</v>
      </c>
      <c r="B318" t="str">
        <f>RIGHT((LEFT(Table1[[#This Row],[datetime]],7)),2)</f>
        <v>01</v>
      </c>
      <c r="C318" t="str">
        <f>RIGHT((LEFT(Table1[[#This Row],[datetime]],10)),2)</f>
        <v>14</v>
      </c>
      <c r="D318" t="str">
        <f>RIGHT(Table1[[#This Row],[datetime]],8)</f>
        <v>04:00:00</v>
      </c>
      <c r="E318">
        <v>317</v>
      </c>
      <c r="F318" t="s">
        <v>8420</v>
      </c>
      <c r="G318" s="5">
        <v>63.173881278538808</v>
      </c>
      <c r="H318" s="6">
        <f>Table1[[#This Row],[Electricity usage '[W/m²']]]*Constants!$B$1/1000</f>
        <v>6317.3881278538811</v>
      </c>
      <c r="I318" s="5">
        <v>1.2855647746031699E-3</v>
      </c>
      <c r="J318" s="5">
        <f>Table1[[#This Row],[gas usage '[m³/m²']]]*Constants!$B$1</f>
        <v>128.55647746031698</v>
      </c>
      <c r="K318" s="5">
        <f>Table1[[#This Row],[gas usage '[m³']]]*Constants!$B$2</f>
        <v>1349.8430133333284</v>
      </c>
    </row>
    <row r="319" spans="1:11" x14ac:dyDescent="0.25">
      <c r="A319" t="str">
        <f>LEFT(Table1[[#This Row],[datetime]],4)</f>
        <v>2019</v>
      </c>
      <c r="B319" t="str">
        <f>RIGHT((LEFT(Table1[[#This Row],[datetime]],7)),2)</f>
        <v>01</v>
      </c>
      <c r="C319" t="str">
        <f>RIGHT((LEFT(Table1[[#This Row],[datetime]],10)),2)</f>
        <v>14</v>
      </c>
      <c r="D319" t="str">
        <f>RIGHT(Table1[[#This Row],[datetime]],8)</f>
        <v>05:00:00</v>
      </c>
      <c r="E319">
        <v>318</v>
      </c>
      <c r="F319" t="s">
        <v>8419</v>
      </c>
      <c r="G319" s="5">
        <v>63.173881278538808</v>
      </c>
      <c r="H319" s="6">
        <f>Table1[[#This Row],[Electricity usage '[W/m²']]]*Constants!$B$1/1000</f>
        <v>6317.3881278538811</v>
      </c>
      <c r="I319" s="5">
        <v>1.3622768084656E-3</v>
      </c>
      <c r="J319" s="5">
        <f>Table1[[#This Row],[gas usage '[m³/m²']]]*Constants!$B$1</f>
        <v>136.22768084655999</v>
      </c>
      <c r="K319" s="5">
        <f>Table1[[#This Row],[gas usage '[m³']]]*Constants!$B$2</f>
        <v>1430.3906488888799</v>
      </c>
    </row>
    <row r="320" spans="1:11" x14ac:dyDescent="0.25">
      <c r="A320" t="str">
        <f>LEFT(Table1[[#This Row],[datetime]],4)</f>
        <v>2019</v>
      </c>
      <c r="B320" t="str">
        <f>RIGHT((LEFT(Table1[[#This Row],[datetime]],7)),2)</f>
        <v>01</v>
      </c>
      <c r="C320" t="str">
        <f>RIGHT((LEFT(Table1[[#This Row],[datetime]],10)),2)</f>
        <v>14</v>
      </c>
      <c r="D320" t="str">
        <f>RIGHT(Table1[[#This Row],[datetime]],8)</f>
        <v>06:00:00</v>
      </c>
      <c r="E320">
        <v>319</v>
      </c>
      <c r="F320" t="s">
        <v>8418</v>
      </c>
      <c r="G320" s="5">
        <v>63.173881278538808</v>
      </c>
      <c r="H320" s="6">
        <f>Table1[[#This Row],[Electricity usage '[W/m²']]]*Constants!$B$1/1000</f>
        <v>6317.3881278538811</v>
      </c>
      <c r="I320" s="5">
        <v>1.46508529947089E-3</v>
      </c>
      <c r="J320" s="5">
        <f>Table1[[#This Row],[gas usage '[m³/m²']]]*Constants!$B$1</f>
        <v>146.50852994708899</v>
      </c>
      <c r="K320" s="5">
        <f>Table1[[#This Row],[gas usage '[m³']]]*Constants!$B$2</f>
        <v>1538.3395644444345</v>
      </c>
    </row>
    <row r="321" spans="1:11" x14ac:dyDescent="0.25">
      <c r="A321" t="str">
        <f>LEFT(Table1[[#This Row],[datetime]],4)</f>
        <v>2019</v>
      </c>
      <c r="B321" t="str">
        <f>RIGHT((LEFT(Table1[[#This Row],[datetime]],7)),2)</f>
        <v>01</v>
      </c>
      <c r="C321" t="str">
        <f>RIGHT((LEFT(Table1[[#This Row],[datetime]],10)),2)</f>
        <v>14</v>
      </c>
      <c r="D321" t="str">
        <f>RIGHT(Table1[[#This Row],[datetime]],8)</f>
        <v>07:00:00</v>
      </c>
      <c r="E321">
        <v>320</v>
      </c>
      <c r="F321" t="s">
        <v>8417</v>
      </c>
      <c r="G321" s="5">
        <v>63.173881278538808</v>
      </c>
      <c r="H321" s="6">
        <f>Table1[[#This Row],[Electricity usage '[W/m²']]]*Constants!$B$1/1000</f>
        <v>6317.3881278538811</v>
      </c>
      <c r="I321" s="5">
        <v>7.1959333333333304E-3</v>
      </c>
      <c r="J321" s="5">
        <f>Table1[[#This Row],[gas usage '[m³/m²']]]*Constants!$B$1</f>
        <v>719.59333333333302</v>
      </c>
      <c r="K321" s="5">
        <f>Table1[[#This Row],[gas usage '[m³']]]*Constants!$B$2</f>
        <v>7555.7299999999968</v>
      </c>
    </row>
    <row r="322" spans="1:11" x14ac:dyDescent="0.25">
      <c r="A322" t="str">
        <f>LEFT(Table1[[#This Row],[datetime]],4)</f>
        <v>2019</v>
      </c>
      <c r="B322" t="str">
        <f>RIGHT((LEFT(Table1[[#This Row],[datetime]],7)),2)</f>
        <v>01</v>
      </c>
      <c r="C322" t="str">
        <f>RIGHT((LEFT(Table1[[#This Row],[datetime]],10)),2)</f>
        <v>14</v>
      </c>
      <c r="D322" t="str">
        <f>RIGHT(Table1[[#This Row],[datetime]],8)</f>
        <v>08:00:00</v>
      </c>
      <c r="E322">
        <v>321</v>
      </c>
      <c r="F322" t="s">
        <v>8416</v>
      </c>
      <c r="G322" s="5">
        <v>63.173881278538808</v>
      </c>
      <c r="H322" s="6">
        <f>Table1[[#This Row],[Electricity usage '[W/m²']]]*Constants!$B$1/1000</f>
        <v>6317.3881278538811</v>
      </c>
      <c r="I322" s="5">
        <v>1.04901904761904E-3</v>
      </c>
      <c r="J322" s="5">
        <f>Table1[[#This Row],[gas usage '[m³/m²']]]*Constants!$B$1</f>
        <v>104.90190476190401</v>
      </c>
      <c r="K322" s="5">
        <f>Table1[[#This Row],[gas usage '[m³']]]*Constants!$B$2</f>
        <v>1101.4699999999921</v>
      </c>
    </row>
    <row r="323" spans="1:11" x14ac:dyDescent="0.25">
      <c r="A323" t="str">
        <f>LEFT(Table1[[#This Row],[datetime]],4)</f>
        <v>2019</v>
      </c>
      <c r="B323" t="str">
        <f>RIGHT((LEFT(Table1[[#This Row],[datetime]],7)),2)</f>
        <v>01</v>
      </c>
      <c r="C323" t="str">
        <f>RIGHT((LEFT(Table1[[#This Row],[datetime]],10)),2)</f>
        <v>14</v>
      </c>
      <c r="D323" t="str">
        <f>RIGHT(Table1[[#This Row],[datetime]],8)</f>
        <v>09:00:00</v>
      </c>
      <c r="E323">
        <v>322</v>
      </c>
      <c r="F323" t="s">
        <v>8415</v>
      </c>
      <c r="G323" s="5">
        <v>63.173881278538808</v>
      </c>
      <c r="H323" s="6">
        <f>Table1[[#This Row],[Electricity usage '[W/m²']]]*Constants!$B$1/1000</f>
        <v>6317.3881278538811</v>
      </c>
      <c r="I323" s="5">
        <v>0</v>
      </c>
      <c r="J323" s="5">
        <f>Table1[[#This Row],[gas usage '[m³/m²']]]*Constants!$B$1</f>
        <v>0</v>
      </c>
      <c r="K323" s="5">
        <f>Table1[[#This Row],[gas usage '[m³']]]*Constants!$B$2</f>
        <v>0</v>
      </c>
    </row>
    <row r="324" spans="1:11" x14ac:dyDescent="0.25">
      <c r="A324" t="str">
        <f>LEFT(Table1[[#This Row],[datetime]],4)</f>
        <v>2019</v>
      </c>
      <c r="B324" t="str">
        <f>RIGHT((LEFT(Table1[[#This Row],[datetime]],7)),2)</f>
        <v>01</v>
      </c>
      <c r="C324" t="str">
        <f>RIGHT((LEFT(Table1[[#This Row],[datetime]],10)),2)</f>
        <v>14</v>
      </c>
      <c r="D324" t="str">
        <f>RIGHT(Table1[[#This Row],[datetime]],8)</f>
        <v>10:00:00</v>
      </c>
      <c r="E324">
        <v>323</v>
      </c>
      <c r="F324" t="s">
        <v>8414</v>
      </c>
      <c r="G324" s="5">
        <v>63.173881278538808</v>
      </c>
      <c r="H324" s="6">
        <f>Table1[[#This Row],[Electricity usage '[W/m²']]]*Constants!$B$1/1000</f>
        <v>6317.3881278538811</v>
      </c>
      <c r="I324" s="5">
        <v>0</v>
      </c>
      <c r="J324" s="5">
        <f>Table1[[#This Row],[gas usage '[m³/m²']]]*Constants!$B$1</f>
        <v>0</v>
      </c>
      <c r="K324" s="5">
        <f>Table1[[#This Row],[gas usage '[m³']]]*Constants!$B$2</f>
        <v>0</v>
      </c>
    </row>
    <row r="325" spans="1:11" x14ac:dyDescent="0.25">
      <c r="A325" t="str">
        <f>LEFT(Table1[[#This Row],[datetime]],4)</f>
        <v>2019</v>
      </c>
      <c r="B325" t="str">
        <f>RIGHT((LEFT(Table1[[#This Row],[datetime]],7)),2)</f>
        <v>01</v>
      </c>
      <c r="C325" t="str">
        <f>RIGHT((LEFT(Table1[[#This Row],[datetime]],10)),2)</f>
        <v>14</v>
      </c>
      <c r="D325" t="str">
        <f>RIGHT(Table1[[#This Row],[datetime]],8)</f>
        <v>11:00:00</v>
      </c>
      <c r="E325">
        <v>324</v>
      </c>
      <c r="F325" t="s">
        <v>8413</v>
      </c>
      <c r="G325" s="5">
        <v>2.8538812785388101</v>
      </c>
      <c r="H325" s="6">
        <f>Table1[[#This Row],[Electricity usage '[W/m²']]]*Constants!$B$1/1000</f>
        <v>285.38812785388097</v>
      </c>
      <c r="I325" s="5">
        <v>0</v>
      </c>
      <c r="J325" s="5">
        <f>Table1[[#This Row],[gas usage '[m³/m²']]]*Constants!$B$1</f>
        <v>0</v>
      </c>
      <c r="K325" s="5">
        <f>Table1[[#This Row],[gas usage '[m³']]]*Constants!$B$2</f>
        <v>0</v>
      </c>
    </row>
    <row r="326" spans="1:11" x14ac:dyDescent="0.25">
      <c r="A326" t="str">
        <f>LEFT(Table1[[#This Row],[datetime]],4)</f>
        <v>2019</v>
      </c>
      <c r="B326" t="str">
        <f>RIGHT((LEFT(Table1[[#This Row],[datetime]],7)),2)</f>
        <v>01</v>
      </c>
      <c r="C326" t="str">
        <f>RIGHT((LEFT(Table1[[#This Row],[datetime]],10)),2)</f>
        <v>14</v>
      </c>
      <c r="D326" t="str">
        <f>RIGHT(Table1[[#This Row],[datetime]],8)</f>
        <v>12:00:00</v>
      </c>
      <c r="E326">
        <v>325</v>
      </c>
      <c r="F326" t="s">
        <v>8412</v>
      </c>
      <c r="G326" s="5">
        <v>2.8538812785388101</v>
      </c>
      <c r="H326" s="6">
        <f>Table1[[#This Row],[Electricity usage '[W/m²']]]*Constants!$B$1/1000</f>
        <v>285.38812785388097</v>
      </c>
      <c r="I326" s="5">
        <v>0</v>
      </c>
      <c r="J326" s="5">
        <f>Table1[[#This Row],[gas usage '[m³/m²']]]*Constants!$B$1</f>
        <v>0</v>
      </c>
      <c r="K326" s="5">
        <f>Table1[[#This Row],[gas usage '[m³']]]*Constants!$B$2</f>
        <v>0</v>
      </c>
    </row>
    <row r="327" spans="1:11" x14ac:dyDescent="0.25">
      <c r="A327" t="str">
        <f>LEFT(Table1[[#This Row],[datetime]],4)</f>
        <v>2019</v>
      </c>
      <c r="B327" t="str">
        <f>RIGHT((LEFT(Table1[[#This Row],[datetime]],7)),2)</f>
        <v>01</v>
      </c>
      <c r="C327" t="str">
        <f>RIGHT((LEFT(Table1[[#This Row],[datetime]],10)),2)</f>
        <v>14</v>
      </c>
      <c r="D327" t="str">
        <f>RIGHT(Table1[[#This Row],[datetime]],8)</f>
        <v>13:00:00</v>
      </c>
      <c r="E327">
        <v>326</v>
      </c>
      <c r="F327" t="s">
        <v>8411</v>
      </c>
      <c r="G327" s="5">
        <v>2.8538812785388101</v>
      </c>
      <c r="H327" s="6">
        <f>Table1[[#This Row],[Electricity usage '[W/m²']]]*Constants!$B$1/1000</f>
        <v>285.38812785388097</v>
      </c>
      <c r="I327" s="5">
        <v>0</v>
      </c>
      <c r="J327" s="5">
        <f>Table1[[#This Row],[gas usage '[m³/m²']]]*Constants!$B$1</f>
        <v>0</v>
      </c>
      <c r="K327" s="5">
        <f>Table1[[#This Row],[gas usage '[m³']]]*Constants!$B$2</f>
        <v>0</v>
      </c>
    </row>
    <row r="328" spans="1:11" x14ac:dyDescent="0.25">
      <c r="A328" t="str">
        <f>LEFT(Table1[[#This Row],[datetime]],4)</f>
        <v>2019</v>
      </c>
      <c r="B328" t="str">
        <f>RIGHT((LEFT(Table1[[#This Row],[datetime]],7)),2)</f>
        <v>01</v>
      </c>
      <c r="C328" t="str">
        <f>RIGHT((LEFT(Table1[[#This Row],[datetime]],10)),2)</f>
        <v>14</v>
      </c>
      <c r="D328" t="str">
        <f>RIGHT(Table1[[#This Row],[datetime]],8)</f>
        <v>14:00:00</v>
      </c>
      <c r="E328">
        <v>327</v>
      </c>
      <c r="F328" t="s">
        <v>8410</v>
      </c>
      <c r="G328" s="5">
        <v>2.8538812785388101</v>
      </c>
      <c r="H328" s="6">
        <f>Table1[[#This Row],[Electricity usage '[W/m²']]]*Constants!$B$1/1000</f>
        <v>285.38812785388097</v>
      </c>
      <c r="I328" s="5">
        <v>0</v>
      </c>
      <c r="J328" s="5">
        <f>Table1[[#This Row],[gas usage '[m³/m²']]]*Constants!$B$1</f>
        <v>0</v>
      </c>
      <c r="K328" s="5">
        <f>Table1[[#This Row],[gas usage '[m³']]]*Constants!$B$2</f>
        <v>0</v>
      </c>
    </row>
    <row r="329" spans="1:11" x14ac:dyDescent="0.25">
      <c r="A329" t="str">
        <f>LEFT(Table1[[#This Row],[datetime]],4)</f>
        <v>2019</v>
      </c>
      <c r="B329" t="str">
        <f>RIGHT((LEFT(Table1[[#This Row],[datetime]],7)),2)</f>
        <v>01</v>
      </c>
      <c r="C329" t="str">
        <f>RIGHT((LEFT(Table1[[#This Row],[datetime]],10)),2)</f>
        <v>14</v>
      </c>
      <c r="D329" t="str">
        <f>RIGHT(Table1[[#This Row],[datetime]],8)</f>
        <v>15:00:00</v>
      </c>
      <c r="E329">
        <v>328</v>
      </c>
      <c r="F329" t="s">
        <v>8409</v>
      </c>
      <c r="G329" s="5">
        <v>2.8538812785388101</v>
      </c>
      <c r="H329" s="6">
        <f>Table1[[#This Row],[Electricity usage '[W/m²']]]*Constants!$B$1/1000</f>
        <v>285.38812785388097</v>
      </c>
      <c r="I329" s="5">
        <v>9.7424889523809897E-4</v>
      </c>
      <c r="J329" s="5">
        <f>Table1[[#This Row],[gas usage '[m³/m²']]]*Constants!$B$1</f>
        <v>97.424889523809895</v>
      </c>
      <c r="K329" s="5">
        <f>Table1[[#This Row],[gas usage '[m³']]]*Constants!$B$2</f>
        <v>1022.9613400000039</v>
      </c>
    </row>
    <row r="330" spans="1:11" x14ac:dyDescent="0.25">
      <c r="A330" t="str">
        <f>LEFT(Table1[[#This Row],[datetime]],4)</f>
        <v>2019</v>
      </c>
      <c r="B330" t="str">
        <f>RIGHT((LEFT(Table1[[#This Row],[datetime]],7)),2)</f>
        <v>01</v>
      </c>
      <c r="C330" t="str">
        <f>RIGHT((LEFT(Table1[[#This Row],[datetime]],10)),2)</f>
        <v>14</v>
      </c>
      <c r="D330" t="str">
        <f>RIGHT(Table1[[#This Row],[datetime]],8)</f>
        <v>16:00:00</v>
      </c>
      <c r="E330">
        <v>329</v>
      </c>
      <c r="F330" t="s">
        <v>8408</v>
      </c>
      <c r="G330" s="5">
        <v>2.8538812785388101</v>
      </c>
      <c r="H330" s="6">
        <f>Table1[[#This Row],[Electricity usage '[W/m²']]]*Constants!$B$1/1000</f>
        <v>285.38812785388097</v>
      </c>
      <c r="I330" s="5">
        <v>1.2411019047619E-2</v>
      </c>
      <c r="J330" s="5">
        <f>Table1[[#This Row],[gas usage '[m³/m²']]]*Constants!$B$1</f>
        <v>1241.1019047619</v>
      </c>
      <c r="K330" s="5">
        <f>Table1[[#This Row],[gas usage '[m³']]]*Constants!$B$2</f>
        <v>13031.569999999949</v>
      </c>
    </row>
    <row r="331" spans="1:11" x14ac:dyDescent="0.25">
      <c r="A331" t="str">
        <f>LEFT(Table1[[#This Row],[datetime]],4)</f>
        <v>2019</v>
      </c>
      <c r="B331" t="str">
        <f>RIGHT((LEFT(Table1[[#This Row],[datetime]],7)),2)</f>
        <v>01</v>
      </c>
      <c r="C331" t="str">
        <f>RIGHT((LEFT(Table1[[#This Row],[datetime]],10)),2)</f>
        <v>14</v>
      </c>
      <c r="D331" t="str">
        <f>RIGHT(Table1[[#This Row],[datetime]],8)</f>
        <v>17:00:00</v>
      </c>
      <c r="E331">
        <v>330</v>
      </c>
      <c r="F331" t="s">
        <v>8407</v>
      </c>
      <c r="G331" s="5">
        <v>2.8538812785388101</v>
      </c>
      <c r="H331" s="6">
        <f>Table1[[#This Row],[Electricity usage '[W/m²']]]*Constants!$B$1/1000</f>
        <v>285.38812785388097</v>
      </c>
      <c r="I331" s="5">
        <v>8.8293013333333292E-3</v>
      </c>
      <c r="J331" s="5">
        <f>Table1[[#This Row],[gas usage '[m³/m²']]]*Constants!$B$1</f>
        <v>882.93013333333295</v>
      </c>
      <c r="K331" s="5">
        <f>Table1[[#This Row],[gas usage '[m³']]]*Constants!$B$2</f>
        <v>9270.7663999999968</v>
      </c>
    </row>
    <row r="332" spans="1:11" x14ac:dyDescent="0.25">
      <c r="A332" t="str">
        <f>LEFT(Table1[[#This Row],[datetime]],4)</f>
        <v>2019</v>
      </c>
      <c r="B332" t="str">
        <f>RIGHT((LEFT(Table1[[#This Row],[datetime]],7)),2)</f>
        <v>01</v>
      </c>
      <c r="C332" t="str">
        <f>RIGHT((LEFT(Table1[[#This Row],[datetime]],10)),2)</f>
        <v>14</v>
      </c>
      <c r="D332" t="str">
        <f>RIGHT(Table1[[#This Row],[datetime]],8)</f>
        <v>18:00:00</v>
      </c>
      <c r="E332">
        <v>331</v>
      </c>
      <c r="F332" t="s">
        <v>8406</v>
      </c>
      <c r="G332" s="5">
        <v>2.8538812785388101</v>
      </c>
      <c r="H332" s="6">
        <f>Table1[[#This Row],[Electricity usage '[W/m²']]]*Constants!$B$1/1000</f>
        <v>285.38812785388097</v>
      </c>
      <c r="I332" s="5">
        <v>8.1072993523809492E-3</v>
      </c>
      <c r="J332" s="5">
        <f>Table1[[#This Row],[gas usage '[m³/m²']]]*Constants!$B$1</f>
        <v>810.72993523809487</v>
      </c>
      <c r="K332" s="5">
        <f>Table1[[#This Row],[gas usage '[m³']]]*Constants!$B$2</f>
        <v>8512.6643199999962</v>
      </c>
    </row>
    <row r="333" spans="1:11" x14ac:dyDescent="0.25">
      <c r="A333" t="str">
        <f>LEFT(Table1[[#This Row],[datetime]],4)</f>
        <v>2019</v>
      </c>
      <c r="B333" t="str">
        <f>RIGHT((LEFT(Table1[[#This Row],[datetime]],7)),2)</f>
        <v>01</v>
      </c>
      <c r="C333" t="str">
        <f>RIGHT((LEFT(Table1[[#This Row],[datetime]],10)),2)</f>
        <v>14</v>
      </c>
      <c r="D333" t="str">
        <f>RIGHT(Table1[[#This Row],[datetime]],8)</f>
        <v>19:00:00</v>
      </c>
      <c r="E333">
        <v>332</v>
      </c>
      <c r="F333" t="s">
        <v>8405</v>
      </c>
      <c r="G333" s="5">
        <v>2.8538812785388101</v>
      </c>
      <c r="H333" s="6">
        <f>Table1[[#This Row],[Electricity usage '[W/m²']]]*Constants!$B$1/1000</f>
        <v>285.38812785388097</v>
      </c>
      <c r="I333" s="5">
        <v>8.1203475809523799E-3</v>
      </c>
      <c r="J333" s="5">
        <f>Table1[[#This Row],[gas usage '[m³/m²']]]*Constants!$B$1</f>
        <v>812.03475809523798</v>
      </c>
      <c r="K333" s="5">
        <f>Table1[[#This Row],[gas usage '[m³']]]*Constants!$B$2</f>
        <v>8526.364959999999</v>
      </c>
    </row>
    <row r="334" spans="1:11" x14ac:dyDescent="0.25">
      <c r="A334" t="str">
        <f>LEFT(Table1[[#This Row],[datetime]],4)</f>
        <v>2019</v>
      </c>
      <c r="B334" t="str">
        <f>RIGHT((LEFT(Table1[[#This Row],[datetime]],7)),2)</f>
        <v>01</v>
      </c>
      <c r="C334" t="str">
        <f>RIGHT((LEFT(Table1[[#This Row],[datetime]],10)),2)</f>
        <v>14</v>
      </c>
      <c r="D334" t="str">
        <f>RIGHT(Table1[[#This Row],[datetime]],8)</f>
        <v>20:00:00</v>
      </c>
      <c r="E334">
        <v>333</v>
      </c>
      <c r="F334" t="s">
        <v>8404</v>
      </c>
      <c r="G334" s="5">
        <v>2.8538812785388101</v>
      </c>
      <c r="H334" s="6">
        <f>Table1[[#This Row],[Electricity usage '[W/m²']]]*Constants!$B$1/1000</f>
        <v>285.38812785388097</v>
      </c>
      <c r="I334" s="5">
        <v>8.2812757333333292E-3</v>
      </c>
      <c r="J334" s="5">
        <f>Table1[[#This Row],[gas usage '[m³/m²']]]*Constants!$B$1</f>
        <v>828.12757333333298</v>
      </c>
      <c r="K334" s="5">
        <f>Table1[[#This Row],[gas usage '[m³']]]*Constants!$B$2</f>
        <v>8695.3395199999959</v>
      </c>
    </row>
    <row r="335" spans="1:11" x14ac:dyDescent="0.25">
      <c r="A335" t="str">
        <f>LEFT(Table1[[#This Row],[datetime]],4)</f>
        <v>2019</v>
      </c>
      <c r="B335" t="str">
        <f>RIGHT((LEFT(Table1[[#This Row],[datetime]],7)),2)</f>
        <v>01</v>
      </c>
      <c r="C335" t="str">
        <f>RIGHT((LEFT(Table1[[#This Row],[datetime]],10)),2)</f>
        <v>14</v>
      </c>
      <c r="D335" t="str">
        <f>RIGHT(Table1[[#This Row],[datetime]],8)</f>
        <v>21:00:00</v>
      </c>
      <c r="E335">
        <v>334</v>
      </c>
      <c r="F335" t="s">
        <v>8403</v>
      </c>
      <c r="G335" s="5">
        <v>2.8538812785388101</v>
      </c>
      <c r="H335" s="6">
        <f>Table1[[#This Row],[Electricity usage '[W/m²']]]*Constants!$B$1/1000</f>
        <v>285.38812785388097</v>
      </c>
      <c r="I335" s="5">
        <v>8.4117580190476195E-3</v>
      </c>
      <c r="J335" s="5">
        <f>Table1[[#This Row],[gas usage '[m³/m²']]]*Constants!$B$1</f>
        <v>841.1758019047619</v>
      </c>
      <c r="K335" s="5">
        <f>Table1[[#This Row],[gas usage '[m³']]]*Constants!$B$2</f>
        <v>8832.3459199999998</v>
      </c>
    </row>
    <row r="336" spans="1:11" x14ac:dyDescent="0.25">
      <c r="A336" t="str">
        <f>LEFT(Table1[[#This Row],[datetime]],4)</f>
        <v>2019</v>
      </c>
      <c r="B336" t="str">
        <f>RIGHT((LEFT(Table1[[#This Row],[datetime]],7)),2)</f>
        <v>01</v>
      </c>
      <c r="C336" t="str">
        <f>RIGHT((LEFT(Table1[[#This Row],[datetime]],10)),2)</f>
        <v>14</v>
      </c>
      <c r="D336" t="str">
        <f>RIGHT(Table1[[#This Row],[datetime]],8)</f>
        <v>22:00:00</v>
      </c>
      <c r="E336">
        <v>335</v>
      </c>
      <c r="F336" t="s">
        <v>8402</v>
      </c>
      <c r="G336" s="5">
        <v>2.8538812785388101</v>
      </c>
      <c r="H336" s="6">
        <f>Table1[[#This Row],[Electricity usage '[W/m²']]]*Constants!$B$1/1000</f>
        <v>285.38812785388097</v>
      </c>
      <c r="I336" s="5">
        <v>8.5204932571428492E-3</v>
      </c>
      <c r="J336" s="5">
        <f>Table1[[#This Row],[gas usage '[m³/m²']]]*Constants!$B$1</f>
        <v>852.04932571428492</v>
      </c>
      <c r="K336" s="5">
        <f>Table1[[#This Row],[gas usage '[m³']]]*Constants!$B$2</f>
        <v>8946.5179199999911</v>
      </c>
    </row>
    <row r="337" spans="1:11" x14ac:dyDescent="0.25">
      <c r="A337" t="str">
        <f>LEFT(Table1[[#This Row],[datetime]],4)</f>
        <v>2019</v>
      </c>
      <c r="B337" t="str">
        <f>RIGHT((LEFT(Table1[[#This Row],[datetime]],7)),2)</f>
        <v>01</v>
      </c>
      <c r="C337" t="str">
        <f>RIGHT((LEFT(Table1[[#This Row],[datetime]],10)),2)</f>
        <v>14</v>
      </c>
      <c r="D337" t="str">
        <f>RIGHT(Table1[[#This Row],[datetime]],8)</f>
        <v>23:00:00</v>
      </c>
      <c r="E337">
        <v>336</v>
      </c>
      <c r="F337" t="s">
        <v>8401</v>
      </c>
      <c r="G337" s="5">
        <v>2.8538812785388101</v>
      </c>
      <c r="H337" s="6">
        <f>Table1[[#This Row],[Electricity usage '[W/m²']]]*Constants!$B$1/1000</f>
        <v>285.38812785388097</v>
      </c>
      <c r="I337" s="5">
        <v>8.6248790857142797E-3</v>
      </c>
      <c r="J337" s="5">
        <f>Table1[[#This Row],[gas usage '[m³/m²']]]*Constants!$B$1</f>
        <v>862.48790857142797</v>
      </c>
      <c r="K337" s="5">
        <f>Table1[[#This Row],[gas usage '[m³']]]*Constants!$B$2</f>
        <v>9056.1230399999931</v>
      </c>
    </row>
    <row r="338" spans="1:11" x14ac:dyDescent="0.25">
      <c r="A338" t="str">
        <f>LEFT(Table1[[#This Row],[datetime]],4)</f>
        <v>2019</v>
      </c>
      <c r="B338" t="str">
        <f>RIGHT((LEFT(Table1[[#This Row],[datetime]],7)),2)</f>
        <v>01</v>
      </c>
      <c r="C338" t="str">
        <f>RIGHT((LEFT(Table1[[#This Row],[datetime]],10)),2)</f>
        <v>15</v>
      </c>
      <c r="D338" t="str">
        <f>RIGHT(Table1[[#This Row],[datetime]],8)</f>
        <v>00:00:00</v>
      </c>
      <c r="E338">
        <v>337</v>
      </c>
      <c r="F338" t="s">
        <v>8400</v>
      </c>
      <c r="G338" s="5">
        <v>2.8538812785388101</v>
      </c>
      <c r="H338" s="6">
        <f>Table1[[#This Row],[Electricity usage '[W/m²']]]*Constants!$B$1/1000</f>
        <v>285.38812785388097</v>
      </c>
      <c r="I338" s="5">
        <v>8.7379637333333295E-3</v>
      </c>
      <c r="J338" s="5">
        <f>Table1[[#This Row],[gas usage '[m³/m²']]]*Constants!$B$1</f>
        <v>873.79637333333289</v>
      </c>
      <c r="K338" s="5">
        <f>Table1[[#This Row],[gas usage '[m³']]]*Constants!$B$2</f>
        <v>9174.8619199999957</v>
      </c>
    </row>
    <row r="339" spans="1:11" x14ac:dyDescent="0.25">
      <c r="A339" t="str">
        <f>LEFT(Table1[[#This Row],[datetime]],4)</f>
        <v>2019</v>
      </c>
      <c r="B339" t="str">
        <f>RIGHT((LEFT(Table1[[#This Row],[datetime]],7)),2)</f>
        <v>01</v>
      </c>
      <c r="C339" t="str">
        <f>RIGHT((LEFT(Table1[[#This Row],[datetime]],10)),2)</f>
        <v>15</v>
      </c>
      <c r="D339" t="str">
        <f>RIGHT(Table1[[#This Row],[datetime]],8)</f>
        <v>01:00:00</v>
      </c>
      <c r="E339">
        <v>338</v>
      </c>
      <c r="F339" t="s">
        <v>8399</v>
      </c>
      <c r="G339" s="5">
        <v>2.8538812785388101</v>
      </c>
      <c r="H339" s="6">
        <f>Table1[[#This Row],[Electricity usage '[W/m²']]]*Constants!$B$1/1000</f>
        <v>285.38812785388097</v>
      </c>
      <c r="I339" s="5">
        <v>8.8423495619047599E-3</v>
      </c>
      <c r="J339" s="5">
        <f>Table1[[#This Row],[gas usage '[m³/m²']]]*Constants!$B$1</f>
        <v>884.23495619047594</v>
      </c>
      <c r="K339" s="5">
        <f>Table1[[#This Row],[gas usage '[m³']]]*Constants!$B$2</f>
        <v>9284.4670399999977</v>
      </c>
    </row>
    <row r="340" spans="1:11" x14ac:dyDescent="0.25">
      <c r="A340" t="str">
        <f>LEFT(Table1[[#This Row],[datetime]],4)</f>
        <v>2019</v>
      </c>
      <c r="B340" t="str">
        <f>RIGHT((LEFT(Table1[[#This Row],[datetime]],7)),2)</f>
        <v>01</v>
      </c>
      <c r="C340" t="str">
        <f>RIGHT((LEFT(Table1[[#This Row],[datetime]],10)),2)</f>
        <v>15</v>
      </c>
      <c r="D340" t="str">
        <f>RIGHT(Table1[[#This Row],[datetime]],8)</f>
        <v>02:00:00</v>
      </c>
      <c r="E340">
        <v>339</v>
      </c>
      <c r="F340" t="s">
        <v>8398</v>
      </c>
      <c r="G340" s="5">
        <v>2.8538812785388101</v>
      </c>
      <c r="H340" s="6">
        <f>Table1[[#This Row],[Electricity usage '[W/m²']]]*Constants!$B$1/1000</f>
        <v>285.38812785388097</v>
      </c>
      <c r="I340" s="5">
        <v>8.9423859809523807E-3</v>
      </c>
      <c r="J340" s="5">
        <f>Table1[[#This Row],[gas usage '[m³/m²']]]*Constants!$B$1</f>
        <v>894.2385980952381</v>
      </c>
      <c r="K340" s="5">
        <f>Table1[[#This Row],[gas usage '[m³']]]*Constants!$B$2</f>
        <v>9389.5052799999994</v>
      </c>
    </row>
    <row r="341" spans="1:11" x14ac:dyDescent="0.25">
      <c r="A341" t="str">
        <f>LEFT(Table1[[#This Row],[datetime]],4)</f>
        <v>2019</v>
      </c>
      <c r="B341" t="str">
        <f>RIGHT((LEFT(Table1[[#This Row],[datetime]],7)),2)</f>
        <v>01</v>
      </c>
      <c r="C341" t="str">
        <f>RIGHT((LEFT(Table1[[#This Row],[datetime]],10)),2)</f>
        <v>15</v>
      </c>
      <c r="D341" t="str">
        <f>RIGHT(Table1[[#This Row],[datetime]],8)</f>
        <v>03:00:00</v>
      </c>
      <c r="E341">
        <v>340</v>
      </c>
      <c r="F341" t="s">
        <v>8397</v>
      </c>
      <c r="G341" s="5">
        <v>2.8538812785388101</v>
      </c>
      <c r="H341" s="6">
        <f>Table1[[#This Row],[Electricity usage '[W/m²']]]*Constants!$B$1/1000</f>
        <v>285.38812785388097</v>
      </c>
      <c r="I341" s="5">
        <v>9.0293741714285603E-3</v>
      </c>
      <c r="J341" s="5">
        <f>Table1[[#This Row],[gas usage '[m³/m²']]]*Constants!$B$1</f>
        <v>902.93741714285602</v>
      </c>
      <c r="K341" s="5">
        <f>Table1[[#This Row],[gas usage '[m³']]]*Constants!$B$2</f>
        <v>9480.8428799999874</v>
      </c>
    </row>
    <row r="342" spans="1:11" x14ac:dyDescent="0.25">
      <c r="A342" t="str">
        <f>LEFT(Table1[[#This Row],[datetime]],4)</f>
        <v>2019</v>
      </c>
      <c r="B342" t="str">
        <f>RIGHT((LEFT(Table1[[#This Row],[datetime]],7)),2)</f>
        <v>01</v>
      </c>
      <c r="C342" t="str">
        <f>RIGHT((LEFT(Table1[[#This Row],[datetime]],10)),2)</f>
        <v>15</v>
      </c>
      <c r="D342" t="str">
        <f>RIGHT(Table1[[#This Row],[datetime]],8)</f>
        <v>04:00:00</v>
      </c>
      <c r="E342">
        <v>341</v>
      </c>
      <c r="F342" t="s">
        <v>8396</v>
      </c>
      <c r="G342" s="5">
        <v>63.173881278538808</v>
      </c>
      <c r="H342" s="6">
        <f>Table1[[#This Row],[Electricity usage '[W/m²']]]*Constants!$B$1/1000</f>
        <v>6317.3881278538811</v>
      </c>
      <c r="I342" s="5">
        <v>2.73788495238095E-3</v>
      </c>
      <c r="J342" s="5">
        <f>Table1[[#This Row],[gas usage '[m³/m²']]]*Constants!$B$1</f>
        <v>273.78849523809498</v>
      </c>
      <c r="K342" s="5">
        <f>Table1[[#This Row],[gas usage '[m³']]]*Constants!$B$2</f>
        <v>2874.7791999999972</v>
      </c>
    </row>
    <row r="343" spans="1:11" x14ac:dyDescent="0.25">
      <c r="A343" t="str">
        <f>LEFT(Table1[[#This Row],[datetime]],4)</f>
        <v>2019</v>
      </c>
      <c r="B343" t="str">
        <f>RIGHT((LEFT(Table1[[#This Row],[datetime]],7)),2)</f>
        <v>01</v>
      </c>
      <c r="C343" t="str">
        <f>RIGHT((LEFT(Table1[[#This Row],[datetime]],10)),2)</f>
        <v>15</v>
      </c>
      <c r="D343" t="str">
        <f>RIGHT(Table1[[#This Row],[datetime]],8)</f>
        <v>05:00:00</v>
      </c>
      <c r="E343">
        <v>342</v>
      </c>
      <c r="F343" t="s">
        <v>8395</v>
      </c>
      <c r="G343" s="5">
        <v>63.173881278538808</v>
      </c>
      <c r="H343" s="6">
        <f>Table1[[#This Row],[Electricity usage '[W/m²']]]*Constants!$B$1/1000</f>
        <v>6317.3881278538811</v>
      </c>
      <c r="I343" s="5">
        <v>2.7900778666666601E-3</v>
      </c>
      <c r="J343" s="5">
        <f>Table1[[#This Row],[gas usage '[m³/m²']]]*Constants!$B$1</f>
        <v>279.00778666666599</v>
      </c>
      <c r="K343" s="5">
        <f>Table1[[#This Row],[gas usage '[m³']]]*Constants!$B$2</f>
        <v>2929.5817599999928</v>
      </c>
    </row>
    <row r="344" spans="1:11" x14ac:dyDescent="0.25">
      <c r="A344" t="str">
        <f>LEFT(Table1[[#This Row],[datetime]],4)</f>
        <v>2019</v>
      </c>
      <c r="B344" t="str">
        <f>RIGHT((LEFT(Table1[[#This Row],[datetime]],7)),2)</f>
        <v>01</v>
      </c>
      <c r="C344" t="str">
        <f>RIGHT((LEFT(Table1[[#This Row],[datetime]],10)),2)</f>
        <v>15</v>
      </c>
      <c r="D344" t="str">
        <f>RIGHT(Table1[[#This Row],[datetime]],8)</f>
        <v>06:00:00</v>
      </c>
      <c r="E344">
        <v>343</v>
      </c>
      <c r="F344" t="s">
        <v>8394</v>
      </c>
      <c r="G344" s="5">
        <v>63.173881278538808</v>
      </c>
      <c r="H344" s="6">
        <f>Table1[[#This Row],[Electricity usage '[W/m²']]]*Constants!$B$1/1000</f>
        <v>6317.3881278538811</v>
      </c>
      <c r="I344" s="5">
        <v>2.8466201904761802E-3</v>
      </c>
      <c r="J344" s="5">
        <f>Table1[[#This Row],[gas usage '[m³/m²']]]*Constants!$B$1</f>
        <v>284.662019047618</v>
      </c>
      <c r="K344" s="5">
        <f>Table1[[#This Row],[gas usage '[m³']]]*Constants!$B$2</f>
        <v>2988.9511999999891</v>
      </c>
    </row>
    <row r="345" spans="1:11" x14ac:dyDescent="0.25">
      <c r="A345" t="str">
        <f>LEFT(Table1[[#This Row],[datetime]],4)</f>
        <v>2019</v>
      </c>
      <c r="B345" t="str">
        <f>RIGHT((LEFT(Table1[[#This Row],[datetime]],7)),2)</f>
        <v>01</v>
      </c>
      <c r="C345" t="str">
        <f>RIGHT((LEFT(Table1[[#This Row],[datetime]],10)),2)</f>
        <v>15</v>
      </c>
      <c r="D345" t="str">
        <f>RIGHT(Table1[[#This Row],[datetime]],8)</f>
        <v>07:00:00</v>
      </c>
      <c r="E345">
        <v>344</v>
      </c>
      <c r="F345" t="s">
        <v>8393</v>
      </c>
      <c r="G345" s="5">
        <v>63.173881278538808</v>
      </c>
      <c r="H345" s="6">
        <f>Table1[[#This Row],[Electricity usage '[W/m²']]]*Constants!$B$1/1000</f>
        <v>6317.3881278538811</v>
      </c>
      <c r="I345" s="5">
        <v>8.9356095238095207E-3</v>
      </c>
      <c r="J345" s="5">
        <f>Table1[[#This Row],[gas usage '[m³/m²']]]*Constants!$B$1</f>
        <v>893.56095238095202</v>
      </c>
      <c r="K345" s="5">
        <f>Table1[[#This Row],[gas usage '[m³']]]*Constants!$B$2</f>
        <v>9382.3899999999958</v>
      </c>
    </row>
    <row r="346" spans="1:11" x14ac:dyDescent="0.25">
      <c r="A346" t="str">
        <f>LEFT(Table1[[#This Row],[datetime]],4)</f>
        <v>2019</v>
      </c>
      <c r="B346" t="str">
        <f>RIGHT((LEFT(Table1[[#This Row],[datetime]],7)),2)</f>
        <v>01</v>
      </c>
      <c r="C346" t="str">
        <f>RIGHT((LEFT(Table1[[#This Row],[datetime]],10)),2)</f>
        <v>15</v>
      </c>
      <c r="D346" t="str">
        <f>RIGHT(Table1[[#This Row],[datetime]],8)</f>
        <v>08:00:00</v>
      </c>
      <c r="E346">
        <v>345</v>
      </c>
      <c r="F346" t="s">
        <v>8392</v>
      </c>
      <c r="G346" s="5">
        <v>63.173881278538808</v>
      </c>
      <c r="H346" s="6">
        <f>Table1[[#This Row],[Electricity usage '[W/m²']]]*Constants!$B$1/1000</f>
        <v>6317.3881278538811</v>
      </c>
      <c r="I346" s="5">
        <v>0</v>
      </c>
      <c r="J346" s="5">
        <f>Table1[[#This Row],[gas usage '[m³/m²']]]*Constants!$B$1</f>
        <v>0</v>
      </c>
      <c r="K346" s="5">
        <f>Table1[[#This Row],[gas usage '[m³']]]*Constants!$B$2</f>
        <v>0</v>
      </c>
    </row>
    <row r="347" spans="1:11" x14ac:dyDescent="0.25">
      <c r="A347" t="str">
        <f>LEFT(Table1[[#This Row],[datetime]],4)</f>
        <v>2019</v>
      </c>
      <c r="B347" t="str">
        <f>RIGHT((LEFT(Table1[[#This Row],[datetime]],7)),2)</f>
        <v>01</v>
      </c>
      <c r="C347" t="str">
        <f>RIGHT((LEFT(Table1[[#This Row],[datetime]],10)),2)</f>
        <v>15</v>
      </c>
      <c r="D347" t="str">
        <f>RIGHT(Table1[[#This Row],[datetime]],8)</f>
        <v>09:00:00</v>
      </c>
      <c r="E347">
        <v>346</v>
      </c>
      <c r="F347" t="s">
        <v>8391</v>
      </c>
      <c r="G347" s="5">
        <v>63.173881278538808</v>
      </c>
      <c r="H347" s="6">
        <f>Table1[[#This Row],[Electricity usage '[W/m²']]]*Constants!$B$1/1000</f>
        <v>6317.3881278538811</v>
      </c>
      <c r="I347" s="5">
        <v>0</v>
      </c>
      <c r="J347" s="5">
        <f>Table1[[#This Row],[gas usage '[m³/m²']]]*Constants!$B$1</f>
        <v>0</v>
      </c>
      <c r="K347" s="5">
        <f>Table1[[#This Row],[gas usage '[m³']]]*Constants!$B$2</f>
        <v>0</v>
      </c>
    </row>
    <row r="348" spans="1:11" x14ac:dyDescent="0.25">
      <c r="A348" t="str">
        <f>LEFT(Table1[[#This Row],[datetime]],4)</f>
        <v>2019</v>
      </c>
      <c r="B348" t="str">
        <f>RIGHT((LEFT(Table1[[#This Row],[datetime]],7)),2)</f>
        <v>01</v>
      </c>
      <c r="C348" t="str">
        <f>RIGHT((LEFT(Table1[[#This Row],[datetime]],10)),2)</f>
        <v>15</v>
      </c>
      <c r="D348" t="str">
        <f>RIGHT(Table1[[#This Row],[datetime]],8)</f>
        <v>10:00:00</v>
      </c>
      <c r="E348">
        <v>347</v>
      </c>
      <c r="F348" t="s">
        <v>8390</v>
      </c>
      <c r="G348" s="5">
        <v>2.8538812785388101</v>
      </c>
      <c r="H348" s="6">
        <f>Table1[[#This Row],[Electricity usage '[W/m²']]]*Constants!$B$1/1000</f>
        <v>285.38812785388097</v>
      </c>
      <c r="I348" s="5">
        <v>0</v>
      </c>
      <c r="J348" s="5">
        <f>Table1[[#This Row],[gas usage '[m³/m²']]]*Constants!$B$1</f>
        <v>0</v>
      </c>
      <c r="K348" s="5">
        <f>Table1[[#This Row],[gas usage '[m³']]]*Constants!$B$2</f>
        <v>0</v>
      </c>
    </row>
    <row r="349" spans="1:11" x14ac:dyDescent="0.25">
      <c r="A349" t="str">
        <f>LEFT(Table1[[#This Row],[datetime]],4)</f>
        <v>2019</v>
      </c>
      <c r="B349" t="str">
        <f>RIGHT((LEFT(Table1[[#This Row],[datetime]],7)),2)</f>
        <v>01</v>
      </c>
      <c r="C349" t="str">
        <f>RIGHT((LEFT(Table1[[#This Row],[datetime]],10)),2)</f>
        <v>15</v>
      </c>
      <c r="D349" t="str">
        <f>RIGHT(Table1[[#This Row],[datetime]],8)</f>
        <v>11:00:00</v>
      </c>
      <c r="E349">
        <v>348</v>
      </c>
      <c r="F349" t="s">
        <v>8389</v>
      </c>
      <c r="G349" s="5">
        <v>2.8538812785388101</v>
      </c>
      <c r="H349" s="6">
        <f>Table1[[#This Row],[Electricity usage '[W/m²']]]*Constants!$B$1/1000</f>
        <v>285.38812785388097</v>
      </c>
      <c r="I349" s="5">
        <v>0</v>
      </c>
      <c r="J349" s="5">
        <f>Table1[[#This Row],[gas usage '[m³/m²']]]*Constants!$B$1</f>
        <v>0</v>
      </c>
      <c r="K349" s="5">
        <f>Table1[[#This Row],[gas usage '[m³']]]*Constants!$B$2</f>
        <v>0</v>
      </c>
    </row>
    <row r="350" spans="1:11" x14ac:dyDescent="0.25">
      <c r="A350" t="str">
        <f>LEFT(Table1[[#This Row],[datetime]],4)</f>
        <v>2019</v>
      </c>
      <c r="B350" t="str">
        <f>RIGHT((LEFT(Table1[[#This Row],[datetime]],7)),2)</f>
        <v>01</v>
      </c>
      <c r="C350" t="str">
        <f>RIGHT((LEFT(Table1[[#This Row],[datetime]],10)),2)</f>
        <v>15</v>
      </c>
      <c r="D350" t="str">
        <f>RIGHT(Table1[[#This Row],[datetime]],8)</f>
        <v>12:00:00</v>
      </c>
      <c r="E350">
        <v>349</v>
      </c>
      <c r="F350" t="s">
        <v>8388</v>
      </c>
      <c r="G350" s="5">
        <v>2.8538812785388101</v>
      </c>
      <c r="H350" s="6">
        <f>Table1[[#This Row],[Electricity usage '[W/m²']]]*Constants!$B$1/1000</f>
        <v>285.38812785388097</v>
      </c>
      <c r="I350" s="5">
        <v>0</v>
      </c>
      <c r="J350" s="5">
        <f>Table1[[#This Row],[gas usage '[m³/m²']]]*Constants!$B$1</f>
        <v>0</v>
      </c>
      <c r="K350" s="5">
        <f>Table1[[#This Row],[gas usage '[m³']]]*Constants!$B$2</f>
        <v>0</v>
      </c>
    </row>
    <row r="351" spans="1:11" x14ac:dyDescent="0.25">
      <c r="A351" t="str">
        <f>LEFT(Table1[[#This Row],[datetime]],4)</f>
        <v>2019</v>
      </c>
      <c r="B351" t="str">
        <f>RIGHT((LEFT(Table1[[#This Row],[datetime]],7)),2)</f>
        <v>01</v>
      </c>
      <c r="C351" t="str">
        <f>RIGHT((LEFT(Table1[[#This Row],[datetime]],10)),2)</f>
        <v>15</v>
      </c>
      <c r="D351" t="str">
        <f>RIGHT(Table1[[#This Row],[datetime]],8)</f>
        <v>13:00:00</v>
      </c>
      <c r="E351">
        <v>350</v>
      </c>
      <c r="F351" t="s">
        <v>8387</v>
      </c>
      <c r="G351" s="5">
        <v>2.8538812785388101</v>
      </c>
      <c r="H351" s="6">
        <f>Table1[[#This Row],[Electricity usage '[W/m²']]]*Constants!$B$1/1000</f>
        <v>285.38812785388097</v>
      </c>
      <c r="I351" s="5">
        <v>0</v>
      </c>
      <c r="J351" s="5">
        <f>Table1[[#This Row],[gas usage '[m³/m²']]]*Constants!$B$1</f>
        <v>0</v>
      </c>
      <c r="K351" s="5">
        <f>Table1[[#This Row],[gas usage '[m³']]]*Constants!$B$2</f>
        <v>0</v>
      </c>
    </row>
    <row r="352" spans="1:11" x14ac:dyDescent="0.25">
      <c r="A352" t="str">
        <f>LEFT(Table1[[#This Row],[datetime]],4)</f>
        <v>2019</v>
      </c>
      <c r="B352" t="str">
        <f>RIGHT((LEFT(Table1[[#This Row],[datetime]],7)),2)</f>
        <v>01</v>
      </c>
      <c r="C352" t="str">
        <f>RIGHT((LEFT(Table1[[#This Row],[datetime]],10)),2)</f>
        <v>15</v>
      </c>
      <c r="D352" t="str">
        <f>RIGHT(Table1[[#This Row],[datetime]],8)</f>
        <v>14:00:00</v>
      </c>
      <c r="E352">
        <v>351</v>
      </c>
      <c r="F352" t="s">
        <v>8386</v>
      </c>
      <c r="G352" s="5">
        <v>2.8538812785388101</v>
      </c>
      <c r="H352" s="6">
        <f>Table1[[#This Row],[Electricity usage '[W/m²']]]*Constants!$B$1/1000</f>
        <v>285.38812785388097</v>
      </c>
      <c r="I352" s="5">
        <v>0</v>
      </c>
      <c r="J352" s="5">
        <f>Table1[[#This Row],[gas usage '[m³/m²']]]*Constants!$B$1</f>
        <v>0</v>
      </c>
      <c r="K352" s="5">
        <f>Table1[[#This Row],[gas usage '[m³']]]*Constants!$B$2</f>
        <v>0</v>
      </c>
    </row>
    <row r="353" spans="1:11" x14ac:dyDescent="0.25">
      <c r="A353" t="str">
        <f>LEFT(Table1[[#This Row],[datetime]],4)</f>
        <v>2019</v>
      </c>
      <c r="B353" t="str">
        <f>RIGHT((LEFT(Table1[[#This Row],[datetime]],7)),2)</f>
        <v>01</v>
      </c>
      <c r="C353" t="str">
        <f>RIGHT((LEFT(Table1[[#This Row],[datetime]],10)),2)</f>
        <v>15</v>
      </c>
      <c r="D353" t="str">
        <f>RIGHT(Table1[[#This Row],[datetime]],8)</f>
        <v>15:00:00</v>
      </c>
      <c r="E353">
        <v>352</v>
      </c>
      <c r="F353" t="s">
        <v>8385</v>
      </c>
      <c r="G353" s="5">
        <v>2.8538812785388101</v>
      </c>
      <c r="H353" s="6">
        <f>Table1[[#This Row],[Electricity usage '[W/m²']]]*Constants!$B$1/1000</f>
        <v>285.38812785388097</v>
      </c>
      <c r="I353" s="5">
        <v>2.2523076380952301E-3</v>
      </c>
      <c r="J353" s="5">
        <f>Table1[[#This Row],[gas usage '[m³/m²']]]*Constants!$B$1</f>
        <v>225.23076380952301</v>
      </c>
      <c r="K353" s="5">
        <f>Table1[[#This Row],[gas usage '[m³']]]*Constants!$B$2</f>
        <v>2364.9230199999915</v>
      </c>
    </row>
    <row r="354" spans="1:11" x14ac:dyDescent="0.25">
      <c r="A354" t="str">
        <f>LEFT(Table1[[#This Row],[datetime]],4)</f>
        <v>2019</v>
      </c>
      <c r="B354" t="str">
        <f>RIGHT((LEFT(Table1[[#This Row],[datetime]],7)),2)</f>
        <v>01</v>
      </c>
      <c r="C354" t="str">
        <f>RIGHT((LEFT(Table1[[#This Row],[datetime]],10)),2)</f>
        <v>15</v>
      </c>
      <c r="D354" t="str">
        <f>RIGHT(Table1[[#This Row],[datetime]],8)</f>
        <v>16:00:00</v>
      </c>
      <c r="E354">
        <v>353</v>
      </c>
      <c r="F354" t="s">
        <v>8384</v>
      </c>
      <c r="G354" s="5">
        <v>2.8538812785388101</v>
      </c>
      <c r="H354" s="6">
        <f>Table1[[#This Row],[Electricity usage '[W/m²']]]*Constants!$B$1/1000</f>
        <v>285.38812785388097</v>
      </c>
      <c r="I354" s="5">
        <v>1.1550819047618999E-2</v>
      </c>
      <c r="J354" s="5">
        <f>Table1[[#This Row],[gas usage '[m³/m²']]]*Constants!$B$1</f>
        <v>1155.0819047619</v>
      </c>
      <c r="K354" s="5">
        <f>Table1[[#This Row],[gas usage '[m³']]]*Constants!$B$2</f>
        <v>12128.35999999995</v>
      </c>
    </row>
    <row r="355" spans="1:11" x14ac:dyDescent="0.25">
      <c r="A355" t="str">
        <f>LEFT(Table1[[#This Row],[datetime]],4)</f>
        <v>2019</v>
      </c>
      <c r="B355" t="str">
        <f>RIGHT((LEFT(Table1[[#This Row],[datetime]],7)),2)</f>
        <v>01</v>
      </c>
      <c r="C355" t="str">
        <f>RIGHT((LEFT(Table1[[#This Row],[datetime]],10)),2)</f>
        <v>15</v>
      </c>
      <c r="D355" t="str">
        <f>RIGHT(Table1[[#This Row],[datetime]],8)</f>
        <v>17:00:00</v>
      </c>
      <c r="E355">
        <v>354</v>
      </c>
      <c r="F355" t="s">
        <v>8383</v>
      </c>
      <c r="G355" s="5">
        <v>2.8538812785388101</v>
      </c>
      <c r="H355" s="6">
        <f>Table1[[#This Row],[Electricity usage '[W/m²']]]*Constants!$B$1/1000</f>
        <v>285.38812785388097</v>
      </c>
      <c r="I355" s="5">
        <v>8.0420582095238006E-3</v>
      </c>
      <c r="J355" s="5">
        <f>Table1[[#This Row],[gas usage '[m³/m²']]]*Constants!$B$1</f>
        <v>804.20582095238001</v>
      </c>
      <c r="K355" s="5">
        <f>Table1[[#This Row],[gas usage '[m³']]]*Constants!$B$2</f>
        <v>8444.1611199999898</v>
      </c>
    </row>
    <row r="356" spans="1:11" x14ac:dyDescent="0.25">
      <c r="A356" t="str">
        <f>LEFT(Table1[[#This Row],[datetime]],4)</f>
        <v>2019</v>
      </c>
      <c r="B356" t="str">
        <f>RIGHT((LEFT(Table1[[#This Row],[datetime]],7)),2)</f>
        <v>01</v>
      </c>
      <c r="C356" t="str">
        <f>RIGHT((LEFT(Table1[[#This Row],[datetime]],10)),2)</f>
        <v>15</v>
      </c>
      <c r="D356" t="str">
        <f>RIGHT(Table1[[#This Row],[datetime]],8)</f>
        <v>18:00:00</v>
      </c>
      <c r="E356">
        <v>355</v>
      </c>
      <c r="F356" t="s">
        <v>8382</v>
      </c>
      <c r="G356" s="5">
        <v>2.8538812785388101</v>
      </c>
      <c r="H356" s="6">
        <f>Table1[[#This Row],[Electricity usage '[W/m²']]]*Constants!$B$1/1000</f>
        <v>285.38812785388097</v>
      </c>
      <c r="I356" s="5">
        <v>7.4070444190476098E-3</v>
      </c>
      <c r="J356" s="5">
        <f>Table1[[#This Row],[gas usage '[m³/m²']]]*Constants!$B$1</f>
        <v>740.70444190476098</v>
      </c>
      <c r="K356" s="5">
        <f>Table1[[#This Row],[gas usage '[m³']]]*Constants!$B$2</f>
        <v>7777.3966399999899</v>
      </c>
    </row>
    <row r="357" spans="1:11" x14ac:dyDescent="0.25">
      <c r="A357" t="str">
        <f>LEFT(Table1[[#This Row],[datetime]],4)</f>
        <v>2019</v>
      </c>
      <c r="B357" t="str">
        <f>RIGHT((LEFT(Table1[[#This Row],[datetime]],7)),2)</f>
        <v>01</v>
      </c>
      <c r="C357" t="str">
        <f>RIGHT((LEFT(Table1[[#This Row],[datetime]],10)),2)</f>
        <v>15</v>
      </c>
      <c r="D357" t="str">
        <f>RIGHT(Table1[[#This Row],[datetime]],8)</f>
        <v>19:00:00</v>
      </c>
      <c r="E357">
        <v>356</v>
      </c>
      <c r="F357" t="s">
        <v>8381</v>
      </c>
      <c r="G357" s="5">
        <v>2.8538812785388101</v>
      </c>
      <c r="H357" s="6">
        <f>Table1[[#This Row],[Electricity usage '[W/m²']]]*Constants!$B$1/1000</f>
        <v>285.38812785388097</v>
      </c>
      <c r="I357" s="5">
        <v>7.2939597714285704E-3</v>
      </c>
      <c r="J357" s="5">
        <f>Table1[[#This Row],[gas usage '[m³/m²']]]*Constants!$B$1</f>
        <v>729.39597714285708</v>
      </c>
      <c r="K357" s="5">
        <f>Table1[[#This Row],[gas usage '[m³']]]*Constants!$B$2</f>
        <v>7658.6577599999991</v>
      </c>
    </row>
    <row r="358" spans="1:11" x14ac:dyDescent="0.25">
      <c r="A358" t="str">
        <f>LEFT(Table1[[#This Row],[datetime]],4)</f>
        <v>2019</v>
      </c>
      <c r="B358" t="str">
        <f>RIGHT((LEFT(Table1[[#This Row],[datetime]],7)),2)</f>
        <v>01</v>
      </c>
      <c r="C358" t="str">
        <f>RIGHT((LEFT(Table1[[#This Row],[datetime]],10)),2)</f>
        <v>15</v>
      </c>
      <c r="D358" t="str">
        <f>RIGHT(Table1[[#This Row],[datetime]],8)</f>
        <v>20:00:00</v>
      </c>
      <c r="E358">
        <v>357</v>
      </c>
      <c r="F358" t="s">
        <v>8380</v>
      </c>
      <c r="G358" s="5">
        <v>2.8538812785388101</v>
      </c>
      <c r="H358" s="6">
        <f>Table1[[#This Row],[Electricity usage '[W/m²']]]*Constants!$B$1/1000</f>
        <v>285.38812785388097</v>
      </c>
      <c r="I358" s="5">
        <v>7.3157068190476196E-3</v>
      </c>
      <c r="J358" s="5">
        <f>Table1[[#This Row],[gas usage '[m³/m²']]]*Constants!$B$1</f>
        <v>731.57068190476195</v>
      </c>
      <c r="K358" s="5">
        <f>Table1[[#This Row],[gas usage '[m³']]]*Constants!$B$2</f>
        <v>7681.4921600000007</v>
      </c>
    </row>
    <row r="359" spans="1:11" x14ac:dyDescent="0.25">
      <c r="A359" t="str">
        <f>LEFT(Table1[[#This Row],[datetime]],4)</f>
        <v>2019</v>
      </c>
      <c r="B359" t="str">
        <f>RIGHT((LEFT(Table1[[#This Row],[datetime]],7)),2)</f>
        <v>01</v>
      </c>
      <c r="C359" t="str">
        <f>RIGHT((LEFT(Table1[[#This Row],[datetime]],10)),2)</f>
        <v>15</v>
      </c>
      <c r="D359" t="str">
        <f>RIGHT(Table1[[#This Row],[datetime]],8)</f>
        <v>21:00:00</v>
      </c>
      <c r="E359">
        <v>358</v>
      </c>
      <c r="F359" t="s">
        <v>8379</v>
      </c>
      <c r="G359" s="5">
        <v>2.8538812785388101</v>
      </c>
      <c r="H359" s="6">
        <f>Table1[[#This Row],[Electricity usage '[W/m²']]]*Constants!$B$1/1000</f>
        <v>285.38812785388097</v>
      </c>
      <c r="I359" s="5">
        <v>7.4026950095238001E-3</v>
      </c>
      <c r="J359" s="5">
        <f>Table1[[#This Row],[gas usage '[m³/m²']]]*Constants!$B$1</f>
        <v>740.26950095237999</v>
      </c>
      <c r="K359" s="5">
        <f>Table1[[#This Row],[gas usage '[m³']]]*Constants!$B$2</f>
        <v>7772.8297599999896</v>
      </c>
    </row>
    <row r="360" spans="1:11" x14ac:dyDescent="0.25">
      <c r="A360" t="str">
        <f>LEFT(Table1[[#This Row],[datetime]],4)</f>
        <v>2019</v>
      </c>
      <c r="B360" t="str">
        <f>RIGHT((LEFT(Table1[[#This Row],[datetime]],7)),2)</f>
        <v>01</v>
      </c>
      <c r="C360" t="str">
        <f>RIGHT((LEFT(Table1[[#This Row],[datetime]],10)),2)</f>
        <v>15</v>
      </c>
      <c r="D360" t="str">
        <f>RIGHT(Table1[[#This Row],[datetime]],8)</f>
        <v>22:00:00</v>
      </c>
      <c r="E360">
        <v>359</v>
      </c>
      <c r="F360" t="s">
        <v>8378</v>
      </c>
      <c r="G360" s="5">
        <v>2.8538812785388101</v>
      </c>
      <c r="H360" s="6">
        <f>Table1[[#This Row],[Electricity usage '[W/m²']]]*Constants!$B$1/1000</f>
        <v>285.38812785388097</v>
      </c>
      <c r="I360" s="5">
        <v>7.5244784761904701E-3</v>
      </c>
      <c r="J360" s="5">
        <f>Table1[[#This Row],[gas usage '[m³/m²']]]*Constants!$B$1</f>
        <v>752.44784761904702</v>
      </c>
      <c r="K360" s="5">
        <f>Table1[[#This Row],[gas usage '[m³']]]*Constants!$B$2</f>
        <v>7900.7023999999938</v>
      </c>
    </row>
    <row r="361" spans="1:11" x14ac:dyDescent="0.25">
      <c r="A361" t="str">
        <f>LEFT(Table1[[#This Row],[datetime]],4)</f>
        <v>2019</v>
      </c>
      <c r="B361" t="str">
        <f>RIGHT((LEFT(Table1[[#This Row],[datetime]],7)),2)</f>
        <v>01</v>
      </c>
      <c r="C361" t="str">
        <f>RIGHT((LEFT(Table1[[#This Row],[datetime]],10)),2)</f>
        <v>15</v>
      </c>
      <c r="D361" t="str">
        <f>RIGHT(Table1[[#This Row],[datetime]],8)</f>
        <v>23:00:00</v>
      </c>
      <c r="E361">
        <v>360</v>
      </c>
      <c r="F361" t="s">
        <v>8377</v>
      </c>
      <c r="G361" s="5">
        <v>2.8538812785388101</v>
      </c>
      <c r="H361" s="6">
        <f>Table1[[#This Row],[Electricity usage '[W/m²']]]*Constants!$B$1/1000</f>
        <v>285.38812785388097</v>
      </c>
      <c r="I361" s="5">
        <v>7.7245513142857099E-3</v>
      </c>
      <c r="J361" s="5">
        <f>Table1[[#This Row],[gas usage '[m³/m²']]]*Constants!$B$1</f>
        <v>772.45513142857101</v>
      </c>
      <c r="K361" s="5">
        <f>Table1[[#This Row],[gas usage '[m³']]]*Constants!$B$2</f>
        <v>8110.7788799999953</v>
      </c>
    </row>
    <row r="362" spans="1:11" x14ac:dyDescent="0.25">
      <c r="A362" t="str">
        <f>LEFT(Table1[[#This Row],[datetime]],4)</f>
        <v>2019</v>
      </c>
      <c r="B362" t="str">
        <f>RIGHT((LEFT(Table1[[#This Row],[datetime]],7)),2)</f>
        <v>01</v>
      </c>
      <c r="C362" t="str">
        <f>RIGHT((LEFT(Table1[[#This Row],[datetime]],10)),2)</f>
        <v>16</v>
      </c>
      <c r="D362" t="str">
        <f>RIGHT(Table1[[#This Row],[datetime]],8)</f>
        <v>00:00:00</v>
      </c>
      <c r="E362">
        <v>361</v>
      </c>
      <c r="F362" t="s">
        <v>8376</v>
      </c>
      <c r="G362" s="5">
        <v>63.173881278538808</v>
      </c>
      <c r="H362" s="6">
        <f>Table1[[#This Row],[Electricity usage '[W/m²']]]*Constants!$B$1/1000</f>
        <v>6317.3881278538811</v>
      </c>
      <c r="I362" s="5">
        <v>1.6113878857142801E-3</v>
      </c>
      <c r="J362" s="5">
        <f>Table1[[#This Row],[gas usage '[m³/m²']]]*Constants!$B$1</f>
        <v>161.13878857142799</v>
      </c>
      <c r="K362" s="5">
        <f>Table1[[#This Row],[gas usage '[m³']]]*Constants!$B$2</f>
        <v>1691.9572799999939</v>
      </c>
    </row>
    <row r="363" spans="1:11" x14ac:dyDescent="0.25">
      <c r="A363" t="str">
        <f>LEFT(Table1[[#This Row],[datetime]],4)</f>
        <v>2019</v>
      </c>
      <c r="B363" t="str">
        <f>RIGHT((LEFT(Table1[[#This Row],[datetime]],7)),2)</f>
        <v>01</v>
      </c>
      <c r="C363" t="str">
        <f>RIGHT((LEFT(Table1[[#This Row],[datetime]],10)),2)</f>
        <v>16</v>
      </c>
      <c r="D363" t="str">
        <f>RIGHT(Table1[[#This Row],[datetime]],8)</f>
        <v>01:00:00</v>
      </c>
      <c r="E363">
        <v>362</v>
      </c>
      <c r="F363" t="s">
        <v>8375</v>
      </c>
      <c r="G363" s="5">
        <v>63.173881278538808</v>
      </c>
      <c r="H363" s="6">
        <f>Table1[[#This Row],[Electricity usage '[W/m²']]]*Constants!$B$1/1000</f>
        <v>6317.3881278538811</v>
      </c>
      <c r="I363" s="5">
        <v>1.7766654476190399E-3</v>
      </c>
      <c r="J363" s="5">
        <f>Table1[[#This Row],[gas usage '[m³/m²']]]*Constants!$B$1</f>
        <v>177.66654476190399</v>
      </c>
      <c r="K363" s="5">
        <f>Table1[[#This Row],[gas usage '[m³']]]*Constants!$B$2</f>
        <v>1865.4987199999919</v>
      </c>
    </row>
    <row r="364" spans="1:11" x14ac:dyDescent="0.25">
      <c r="A364" t="str">
        <f>LEFT(Table1[[#This Row],[datetime]],4)</f>
        <v>2019</v>
      </c>
      <c r="B364" t="str">
        <f>RIGHT((LEFT(Table1[[#This Row],[datetime]],7)),2)</f>
        <v>01</v>
      </c>
      <c r="C364" t="str">
        <f>RIGHT((LEFT(Table1[[#This Row],[datetime]],10)),2)</f>
        <v>16</v>
      </c>
      <c r="D364" t="str">
        <f>RIGHT(Table1[[#This Row],[datetime]],8)</f>
        <v>02:00:00</v>
      </c>
      <c r="E364">
        <v>363</v>
      </c>
      <c r="F364" t="s">
        <v>8374</v>
      </c>
      <c r="G364" s="5">
        <v>63.173881278538808</v>
      </c>
      <c r="H364" s="6">
        <f>Table1[[#This Row],[Electricity usage '[W/m²']]]*Constants!$B$1/1000</f>
        <v>6317.3881278538811</v>
      </c>
      <c r="I364" s="5">
        <v>1.85930422857142E-3</v>
      </c>
      <c r="J364" s="5">
        <f>Table1[[#This Row],[gas usage '[m³/m²']]]*Constants!$B$1</f>
        <v>185.93042285714199</v>
      </c>
      <c r="K364" s="5">
        <f>Table1[[#This Row],[gas usage '[m³']]]*Constants!$B$2</f>
        <v>1952.2694399999909</v>
      </c>
    </row>
    <row r="365" spans="1:11" x14ac:dyDescent="0.25">
      <c r="A365" t="str">
        <f>LEFT(Table1[[#This Row],[datetime]],4)</f>
        <v>2019</v>
      </c>
      <c r="B365" t="str">
        <f>RIGHT((LEFT(Table1[[#This Row],[datetime]],7)),2)</f>
        <v>01</v>
      </c>
      <c r="C365" t="str">
        <f>RIGHT((LEFT(Table1[[#This Row],[datetime]],10)),2)</f>
        <v>16</v>
      </c>
      <c r="D365" t="str">
        <f>RIGHT(Table1[[#This Row],[datetime]],8)</f>
        <v>03:00:00</v>
      </c>
      <c r="E365">
        <v>364</v>
      </c>
      <c r="F365" t="s">
        <v>8373</v>
      </c>
      <c r="G365" s="5">
        <v>63.173881278538808</v>
      </c>
      <c r="H365" s="6">
        <f>Table1[[#This Row],[Electricity usage '[W/m²']]]*Constants!$B$1/1000</f>
        <v>6317.3881278538811</v>
      </c>
      <c r="I365" s="5">
        <v>1.9245453714285699E-3</v>
      </c>
      <c r="J365" s="5">
        <f>Table1[[#This Row],[gas usage '[m³/m²']]]*Constants!$B$1</f>
        <v>192.45453714285699</v>
      </c>
      <c r="K365" s="5">
        <f>Table1[[#This Row],[gas usage '[m³']]]*Constants!$B$2</f>
        <v>2020.7726399999983</v>
      </c>
    </row>
    <row r="366" spans="1:11" x14ac:dyDescent="0.25">
      <c r="A366" t="str">
        <f>LEFT(Table1[[#This Row],[datetime]],4)</f>
        <v>2019</v>
      </c>
      <c r="B366" t="str">
        <f>RIGHT((LEFT(Table1[[#This Row],[datetime]],7)),2)</f>
        <v>01</v>
      </c>
      <c r="C366" t="str">
        <f>RIGHT((LEFT(Table1[[#This Row],[datetime]],10)),2)</f>
        <v>16</v>
      </c>
      <c r="D366" t="str">
        <f>RIGHT(Table1[[#This Row],[datetime]],8)</f>
        <v>04:00:00</v>
      </c>
      <c r="E366">
        <v>365</v>
      </c>
      <c r="F366" t="s">
        <v>8372</v>
      </c>
      <c r="G366" s="5">
        <v>63.173881278538808</v>
      </c>
      <c r="H366" s="6">
        <f>Table1[[#This Row],[Electricity usage '[W/m²']]]*Constants!$B$1/1000</f>
        <v>6317.3881278538811</v>
      </c>
      <c r="I366" s="5">
        <v>1.9462924190476101E-3</v>
      </c>
      <c r="J366" s="5">
        <f>Table1[[#This Row],[gas usage '[m³/m²']]]*Constants!$B$1</f>
        <v>194.62924190476102</v>
      </c>
      <c r="K366" s="5">
        <f>Table1[[#This Row],[gas usage '[m³']]]*Constants!$B$2</f>
        <v>2043.6070399999908</v>
      </c>
    </row>
    <row r="367" spans="1:11" x14ac:dyDescent="0.25">
      <c r="A367" t="str">
        <f>LEFT(Table1[[#This Row],[datetime]],4)</f>
        <v>2019</v>
      </c>
      <c r="B367" t="str">
        <f>RIGHT((LEFT(Table1[[#This Row],[datetime]],7)),2)</f>
        <v>01</v>
      </c>
      <c r="C367" t="str">
        <f>RIGHT((LEFT(Table1[[#This Row],[datetime]],10)),2)</f>
        <v>16</v>
      </c>
      <c r="D367" t="str">
        <f>RIGHT(Table1[[#This Row],[datetime]],8)</f>
        <v>05:00:00</v>
      </c>
      <c r="E367">
        <v>366</v>
      </c>
      <c r="F367" t="s">
        <v>8371</v>
      </c>
      <c r="G367" s="5">
        <v>63.173881278538808</v>
      </c>
      <c r="H367" s="6">
        <f>Table1[[#This Row],[Electricity usage '[W/m²']]]*Constants!$B$1/1000</f>
        <v>6317.3881278538811</v>
      </c>
      <c r="I367" s="5">
        <v>1.9680394666666602E-3</v>
      </c>
      <c r="J367" s="5">
        <f>Table1[[#This Row],[gas usage '[m³/m²']]]*Constants!$B$1</f>
        <v>196.80394666666601</v>
      </c>
      <c r="K367" s="5">
        <f>Table1[[#This Row],[gas usage '[m³']]]*Constants!$B$2</f>
        <v>2066.4414399999932</v>
      </c>
    </row>
    <row r="368" spans="1:11" x14ac:dyDescent="0.25">
      <c r="A368" t="str">
        <f>LEFT(Table1[[#This Row],[datetime]],4)</f>
        <v>2019</v>
      </c>
      <c r="B368" t="str">
        <f>RIGHT((LEFT(Table1[[#This Row],[datetime]],7)),2)</f>
        <v>01</v>
      </c>
      <c r="C368" t="str">
        <f>RIGHT((LEFT(Table1[[#This Row],[datetime]],10)),2)</f>
        <v>16</v>
      </c>
      <c r="D368" t="str">
        <f>RIGHT(Table1[[#This Row],[datetime]],8)</f>
        <v>06:00:00</v>
      </c>
      <c r="E368">
        <v>367</v>
      </c>
      <c r="F368" t="s">
        <v>8370</v>
      </c>
      <c r="G368" s="5">
        <v>63.173881278538808</v>
      </c>
      <c r="H368" s="6">
        <f>Table1[[#This Row],[Electricity usage '[W/m²']]]*Constants!$B$1/1000</f>
        <v>6317.3881278538811</v>
      </c>
      <c r="I368" s="5">
        <v>1.9767382857142799E-3</v>
      </c>
      <c r="J368" s="5">
        <f>Table1[[#This Row],[gas usage '[m³/m²']]]*Constants!$B$1</f>
        <v>197.673828571428</v>
      </c>
      <c r="K368" s="5">
        <f>Table1[[#This Row],[gas usage '[m³']]]*Constants!$B$2</f>
        <v>2075.5751999999939</v>
      </c>
    </row>
    <row r="369" spans="1:11" x14ac:dyDescent="0.25">
      <c r="A369" t="str">
        <f>LEFT(Table1[[#This Row],[datetime]],4)</f>
        <v>2019</v>
      </c>
      <c r="B369" t="str">
        <f>RIGHT((LEFT(Table1[[#This Row],[datetime]],7)),2)</f>
        <v>01</v>
      </c>
      <c r="C369" t="str">
        <f>RIGHT((LEFT(Table1[[#This Row],[datetime]],10)),2)</f>
        <v>16</v>
      </c>
      <c r="D369" t="str">
        <f>RIGHT(Table1[[#This Row],[datetime]],8)</f>
        <v>07:00:00</v>
      </c>
      <c r="E369">
        <v>368</v>
      </c>
      <c r="F369" t="s">
        <v>8369</v>
      </c>
      <c r="G369" s="5">
        <v>63.173881278538808</v>
      </c>
      <c r="H369" s="6">
        <f>Table1[[#This Row],[Electricity usage '[W/m²']]]*Constants!$B$1/1000</f>
        <v>6317.3881278538811</v>
      </c>
      <c r="I369" s="5">
        <v>7.1434714285714199E-3</v>
      </c>
      <c r="J369" s="5">
        <f>Table1[[#This Row],[gas usage '[m³/m²']]]*Constants!$B$1</f>
        <v>714.34714285714199</v>
      </c>
      <c r="K369" s="5">
        <f>Table1[[#This Row],[gas usage '[m³']]]*Constants!$B$2</f>
        <v>7500.6449999999913</v>
      </c>
    </row>
    <row r="370" spans="1:11" x14ac:dyDescent="0.25">
      <c r="A370" t="str">
        <f>LEFT(Table1[[#This Row],[datetime]],4)</f>
        <v>2019</v>
      </c>
      <c r="B370" t="str">
        <f>RIGHT((LEFT(Table1[[#This Row],[datetime]],7)),2)</f>
        <v>01</v>
      </c>
      <c r="C370" t="str">
        <f>RIGHT((LEFT(Table1[[#This Row],[datetime]],10)),2)</f>
        <v>16</v>
      </c>
      <c r="D370" t="str">
        <f>RIGHT(Table1[[#This Row],[datetime]],8)</f>
        <v>08:00:00</v>
      </c>
      <c r="E370">
        <v>369</v>
      </c>
      <c r="F370" t="s">
        <v>8368</v>
      </c>
      <c r="G370" s="5">
        <v>63.173881278538808</v>
      </c>
      <c r="H370" s="6">
        <f>Table1[[#This Row],[Electricity usage '[W/m²']]]*Constants!$B$1/1000</f>
        <v>6317.3881278538811</v>
      </c>
      <c r="I370" s="5">
        <v>0</v>
      </c>
      <c r="J370" s="5">
        <f>Table1[[#This Row],[gas usage '[m³/m²']]]*Constants!$B$1</f>
        <v>0</v>
      </c>
      <c r="K370" s="5">
        <f>Table1[[#This Row],[gas usage '[m³']]]*Constants!$B$2</f>
        <v>0</v>
      </c>
    </row>
    <row r="371" spans="1:11" x14ac:dyDescent="0.25">
      <c r="A371" t="str">
        <f>LEFT(Table1[[#This Row],[datetime]],4)</f>
        <v>2019</v>
      </c>
      <c r="B371" t="str">
        <f>RIGHT((LEFT(Table1[[#This Row],[datetime]],7)),2)</f>
        <v>01</v>
      </c>
      <c r="C371" t="str">
        <f>RIGHT((LEFT(Table1[[#This Row],[datetime]],10)),2)</f>
        <v>16</v>
      </c>
      <c r="D371" t="str">
        <f>RIGHT(Table1[[#This Row],[datetime]],8)</f>
        <v>09:00:00</v>
      </c>
      <c r="E371">
        <v>370</v>
      </c>
      <c r="F371" t="s">
        <v>8367</v>
      </c>
      <c r="G371" s="5">
        <v>63.173881278538808</v>
      </c>
      <c r="H371" s="6">
        <f>Table1[[#This Row],[Electricity usage '[W/m²']]]*Constants!$B$1/1000</f>
        <v>6317.3881278538811</v>
      </c>
      <c r="I371" s="5">
        <v>0</v>
      </c>
      <c r="J371" s="5">
        <f>Table1[[#This Row],[gas usage '[m³/m²']]]*Constants!$B$1</f>
        <v>0</v>
      </c>
      <c r="K371" s="5">
        <f>Table1[[#This Row],[gas usage '[m³']]]*Constants!$B$2</f>
        <v>0</v>
      </c>
    </row>
    <row r="372" spans="1:11" x14ac:dyDescent="0.25">
      <c r="A372" t="str">
        <f>LEFT(Table1[[#This Row],[datetime]],4)</f>
        <v>2019</v>
      </c>
      <c r="B372" t="str">
        <f>RIGHT((LEFT(Table1[[#This Row],[datetime]],7)),2)</f>
        <v>01</v>
      </c>
      <c r="C372" t="str">
        <f>RIGHT((LEFT(Table1[[#This Row],[datetime]],10)),2)</f>
        <v>16</v>
      </c>
      <c r="D372" t="str">
        <f>RIGHT(Table1[[#This Row],[datetime]],8)</f>
        <v>10:00:00</v>
      </c>
      <c r="E372">
        <v>371</v>
      </c>
      <c r="F372" t="s">
        <v>8366</v>
      </c>
      <c r="G372" s="5">
        <v>2.8538812785388101</v>
      </c>
      <c r="H372" s="6">
        <f>Table1[[#This Row],[Electricity usage '[W/m²']]]*Constants!$B$1/1000</f>
        <v>285.38812785388097</v>
      </c>
      <c r="I372" s="5">
        <v>0</v>
      </c>
      <c r="J372" s="5">
        <f>Table1[[#This Row],[gas usage '[m³/m²']]]*Constants!$B$1</f>
        <v>0</v>
      </c>
      <c r="K372" s="5">
        <f>Table1[[#This Row],[gas usage '[m³']]]*Constants!$B$2</f>
        <v>0</v>
      </c>
    </row>
    <row r="373" spans="1:11" x14ac:dyDescent="0.25">
      <c r="A373" t="str">
        <f>LEFT(Table1[[#This Row],[datetime]],4)</f>
        <v>2019</v>
      </c>
      <c r="B373" t="str">
        <f>RIGHT((LEFT(Table1[[#This Row],[datetime]],7)),2)</f>
        <v>01</v>
      </c>
      <c r="C373" t="str">
        <f>RIGHT((LEFT(Table1[[#This Row],[datetime]],10)),2)</f>
        <v>16</v>
      </c>
      <c r="D373" t="str">
        <f>RIGHT(Table1[[#This Row],[datetime]],8)</f>
        <v>11:00:00</v>
      </c>
      <c r="E373">
        <v>372</v>
      </c>
      <c r="F373" t="s">
        <v>8365</v>
      </c>
      <c r="G373" s="5">
        <v>2.8538812785388101</v>
      </c>
      <c r="H373" s="6">
        <f>Table1[[#This Row],[Electricity usage '[W/m²']]]*Constants!$B$1/1000</f>
        <v>285.38812785388097</v>
      </c>
      <c r="I373" s="5">
        <v>0</v>
      </c>
      <c r="J373" s="5">
        <f>Table1[[#This Row],[gas usage '[m³/m²']]]*Constants!$B$1</f>
        <v>0</v>
      </c>
      <c r="K373" s="5">
        <f>Table1[[#This Row],[gas usage '[m³']]]*Constants!$B$2</f>
        <v>0</v>
      </c>
    </row>
    <row r="374" spans="1:11" x14ac:dyDescent="0.25">
      <c r="A374" t="str">
        <f>LEFT(Table1[[#This Row],[datetime]],4)</f>
        <v>2019</v>
      </c>
      <c r="B374" t="str">
        <f>RIGHT((LEFT(Table1[[#This Row],[datetime]],7)),2)</f>
        <v>01</v>
      </c>
      <c r="C374" t="str">
        <f>RIGHT((LEFT(Table1[[#This Row],[datetime]],10)),2)</f>
        <v>16</v>
      </c>
      <c r="D374" t="str">
        <f>RIGHT(Table1[[#This Row],[datetime]],8)</f>
        <v>12:00:00</v>
      </c>
      <c r="E374">
        <v>373</v>
      </c>
      <c r="F374" t="s">
        <v>8364</v>
      </c>
      <c r="G374" s="5">
        <v>2.8538812785388101</v>
      </c>
      <c r="H374" s="6">
        <f>Table1[[#This Row],[Electricity usage '[W/m²']]]*Constants!$B$1/1000</f>
        <v>285.38812785388097</v>
      </c>
      <c r="I374" s="5">
        <v>0</v>
      </c>
      <c r="J374" s="5">
        <f>Table1[[#This Row],[gas usage '[m³/m²']]]*Constants!$B$1</f>
        <v>0</v>
      </c>
      <c r="K374" s="5">
        <f>Table1[[#This Row],[gas usage '[m³']]]*Constants!$B$2</f>
        <v>0</v>
      </c>
    </row>
    <row r="375" spans="1:11" x14ac:dyDescent="0.25">
      <c r="A375" t="str">
        <f>LEFT(Table1[[#This Row],[datetime]],4)</f>
        <v>2019</v>
      </c>
      <c r="B375" t="str">
        <f>RIGHT((LEFT(Table1[[#This Row],[datetime]],7)),2)</f>
        <v>01</v>
      </c>
      <c r="C375" t="str">
        <f>RIGHT((LEFT(Table1[[#This Row],[datetime]],10)),2)</f>
        <v>16</v>
      </c>
      <c r="D375" t="str">
        <f>RIGHT(Table1[[#This Row],[datetime]],8)</f>
        <v>13:00:00</v>
      </c>
      <c r="E375">
        <v>374</v>
      </c>
      <c r="F375" t="s">
        <v>8363</v>
      </c>
      <c r="G375" s="5">
        <v>63.173881278538808</v>
      </c>
      <c r="H375" s="6">
        <f>Table1[[#This Row],[Electricity usage '[W/m²']]]*Constants!$B$1/1000</f>
        <v>6317.3881278538811</v>
      </c>
      <c r="I375" s="5">
        <v>0</v>
      </c>
      <c r="J375" s="5">
        <f>Table1[[#This Row],[gas usage '[m³/m²']]]*Constants!$B$1</f>
        <v>0</v>
      </c>
      <c r="K375" s="5">
        <f>Table1[[#This Row],[gas usage '[m³']]]*Constants!$B$2</f>
        <v>0</v>
      </c>
    </row>
    <row r="376" spans="1:11" x14ac:dyDescent="0.25">
      <c r="A376" t="str">
        <f>LEFT(Table1[[#This Row],[datetime]],4)</f>
        <v>2019</v>
      </c>
      <c r="B376" t="str">
        <f>RIGHT((LEFT(Table1[[#This Row],[datetime]],7)),2)</f>
        <v>01</v>
      </c>
      <c r="C376" t="str">
        <f>RIGHT((LEFT(Table1[[#This Row],[datetime]],10)),2)</f>
        <v>16</v>
      </c>
      <c r="D376" t="str">
        <f>RIGHT(Table1[[#This Row],[datetime]],8)</f>
        <v>14:00:00</v>
      </c>
      <c r="E376">
        <v>375</v>
      </c>
      <c r="F376" t="s">
        <v>8362</v>
      </c>
      <c r="G376" s="5">
        <v>2.8538812785388101</v>
      </c>
      <c r="H376" s="6">
        <f>Table1[[#This Row],[Electricity usage '[W/m²']]]*Constants!$B$1/1000</f>
        <v>285.38812785388097</v>
      </c>
      <c r="I376" s="5">
        <v>0</v>
      </c>
      <c r="J376" s="5">
        <f>Table1[[#This Row],[gas usage '[m³/m²']]]*Constants!$B$1</f>
        <v>0</v>
      </c>
      <c r="K376" s="5">
        <f>Table1[[#This Row],[gas usage '[m³']]]*Constants!$B$2</f>
        <v>0</v>
      </c>
    </row>
    <row r="377" spans="1:11" x14ac:dyDescent="0.25">
      <c r="A377" t="str">
        <f>LEFT(Table1[[#This Row],[datetime]],4)</f>
        <v>2019</v>
      </c>
      <c r="B377" t="str">
        <f>RIGHT((LEFT(Table1[[#This Row],[datetime]],7)),2)</f>
        <v>01</v>
      </c>
      <c r="C377" t="str">
        <f>RIGHT((LEFT(Table1[[#This Row],[datetime]],10)),2)</f>
        <v>16</v>
      </c>
      <c r="D377" t="str">
        <f>RIGHT(Table1[[#This Row],[datetime]],8)</f>
        <v>15:00:00</v>
      </c>
      <c r="E377">
        <v>376</v>
      </c>
      <c r="F377" t="s">
        <v>8361</v>
      </c>
      <c r="G377" s="5">
        <v>2.8538812785388101</v>
      </c>
      <c r="H377" s="6">
        <f>Table1[[#This Row],[Electricity usage '[W/m²']]]*Constants!$B$1/1000</f>
        <v>285.38812785388097</v>
      </c>
      <c r="I377" s="5">
        <v>2.5204981523809498E-3</v>
      </c>
      <c r="J377" s="5">
        <f>Table1[[#This Row],[gas usage '[m³/m²']]]*Constants!$B$1</f>
        <v>252.04981523809499</v>
      </c>
      <c r="K377" s="5">
        <f>Table1[[#This Row],[gas usage '[m³']]]*Constants!$B$2</f>
        <v>2646.5230599999973</v>
      </c>
    </row>
    <row r="378" spans="1:11" x14ac:dyDescent="0.25">
      <c r="A378" t="str">
        <f>LEFT(Table1[[#This Row],[datetime]],4)</f>
        <v>2019</v>
      </c>
      <c r="B378" t="str">
        <f>RIGHT((LEFT(Table1[[#This Row],[datetime]],7)),2)</f>
        <v>01</v>
      </c>
      <c r="C378" t="str">
        <f>RIGHT((LEFT(Table1[[#This Row],[datetime]],10)),2)</f>
        <v>16</v>
      </c>
      <c r="D378" t="str">
        <f>RIGHT(Table1[[#This Row],[datetime]],8)</f>
        <v>16:00:00</v>
      </c>
      <c r="E378">
        <v>377</v>
      </c>
      <c r="F378" t="s">
        <v>8360</v>
      </c>
      <c r="G378" s="5">
        <v>2.8538812785388101</v>
      </c>
      <c r="H378" s="6">
        <f>Table1[[#This Row],[Electricity usage '[W/m²']]]*Constants!$B$1/1000</f>
        <v>285.38812785388097</v>
      </c>
      <c r="I378" s="5">
        <v>1.0379352380952301E-2</v>
      </c>
      <c r="J378" s="5">
        <f>Table1[[#This Row],[gas usage '[m³/m²']]]*Constants!$B$1</f>
        <v>1037.93523809523</v>
      </c>
      <c r="K378" s="5">
        <f>Table1[[#This Row],[gas usage '[m³']]]*Constants!$B$2</f>
        <v>10898.319999999916</v>
      </c>
    </row>
    <row r="379" spans="1:11" x14ac:dyDescent="0.25">
      <c r="A379" t="str">
        <f>LEFT(Table1[[#This Row],[datetime]],4)</f>
        <v>2019</v>
      </c>
      <c r="B379" t="str">
        <f>RIGHT((LEFT(Table1[[#This Row],[datetime]],7)),2)</f>
        <v>01</v>
      </c>
      <c r="C379" t="str">
        <f>RIGHT((LEFT(Table1[[#This Row],[datetime]],10)),2)</f>
        <v>16</v>
      </c>
      <c r="D379" t="str">
        <f>RIGHT(Table1[[#This Row],[datetime]],8)</f>
        <v>17:00:00</v>
      </c>
      <c r="E379">
        <v>378</v>
      </c>
      <c r="F379" t="s">
        <v>8359</v>
      </c>
      <c r="G379" s="5">
        <v>2.8538812785388101</v>
      </c>
      <c r="H379" s="6">
        <f>Table1[[#This Row],[Electricity usage '[W/m²']]]*Constants!$B$1/1000</f>
        <v>285.38812785388097</v>
      </c>
      <c r="I379" s="5">
        <v>6.9112117333333303E-3</v>
      </c>
      <c r="J379" s="5">
        <f>Table1[[#This Row],[gas usage '[m³/m²']]]*Constants!$B$1</f>
        <v>691.12117333333299</v>
      </c>
      <c r="K379" s="5">
        <f>Table1[[#This Row],[gas usage '[m³']]]*Constants!$B$2</f>
        <v>7256.7723199999964</v>
      </c>
    </row>
    <row r="380" spans="1:11" x14ac:dyDescent="0.25">
      <c r="A380" t="str">
        <f>LEFT(Table1[[#This Row],[datetime]],4)</f>
        <v>2019</v>
      </c>
      <c r="B380" t="str">
        <f>RIGHT((LEFT(Table1[[#This Row],[datetime]],7)),2)</f>
        <v>01</v>
      </c>
      <c r="C380" t="str">
        <f>RIGHT((LEFT(Table1[[#This Row],[datetime]],10)),2)</f>
        <v>16</v>
      </c>
      <c r="D380" t="str">
        <f>RIGHT(Table1[[#This Row],[datetime]],8)</f>
        <v>18:00:00</v>
      </c>
      <c r="E380">
        <v>379</v>
      </c>
      <c r="F380" t="s">
        <v>8358</v>
      </c>
      <c r="G380" s="5">
        <v>2.8538812785388101</v>
      </c>
      <c r="H380" s="6">
        <f>Table1[[#This Row],[Electricity usage '[W/m²']]]*Constants!$B$1/1000</f>
        <v>285.38812785388097</v>
      </c>
      <c r="I380" s="5">
        <v>6.1674627047619002E-3</v>
      </c>
      <c r="J380" s="5">
        <f>Table1[[#This Row],[gas usage '[m³/m²']]]*Constants!$B$1</f>
        <v>616.74627047619003</v>
      </c>
      <c r="K380" s="5">
        <f>Table1[[#This Row],[gas usage '[m³']]]*Constants!$B$2</f>
        <v>6475.8358399999952</v>
      </c>
    </row>
    <row r="381" spans="1:11" x14ac:dyDescent="0.25">
      <c r="A381" t="str">
        <f>LEFT(Table1[[#This Row],[datetime]],4)</f>
        <v>2019</v>
      </c>
      <c r="B381" t="str">
        <f>RIGHT((LEFT(Table1[[#This Row],[datetime]],7)),2)</f>
        <v>01</v>
      </c>
      <c r="C381" t="str">
        <f>RIGHT((LEFT(Table1[[#This Row],[datetime]],10)),2)</f>
        <v>16</v>
      </c>
      <c r="D381" t="str">
        <f>RIGHT(Table1[[#This Row],[datetime]],8)</f>
        <v>19:00:00</v>
      </c>
      <c r="E381">
        <v>380</v>
      </c>
      <c r="F381" t="s">
        <v>8357</v>
      </c>
      <c r="G381" s="5">
        <v>2.8538812785388101</v>
      </c>
      <c r="H381" s="6">
        <f>Table1[[#This Row],[Electricity usage '[W/m²']]]*Constants!$B$1/1000</f>
        <v>285.38812785388097</v>
      </c>
      <c r="I381" s="5">
        <v>6.0543780571428504E-3</v>
      </c>
      <c r="J381" s="5">
        <f>Table1[[#This Row],[gas usage '[m³/m²']]]*Constants!$B$1</f>
        <v>605.43780571428499</v>
      </c>
      <c r="K381" s="5">
        <f>Table1[[#This Row],[gas usage '[m³']]]*Constants!$B$2</f>
        <v>6357.0969599999926</v>
      </c>
    </row>
    <row r="382" spans="1:11" x14ac:dyDescent="0.25">
      <c r="A382" t="str">
        <f>LEFT(Table1[[#This Row],[datetime]],4)</f>
        <v>2019</v>
      </c>
      <c r="B382" t="str">
        <f>RIGHT((LEFT(Table1[[#This Row],[datetime]],7)),2)</f>
        <v>01</v>
      </c>
      <c r="C382" t="str">
        <f>RIGHT((LEFT(Table1[[#This Row],[datetime]],10)),2)</f>
        <v>16</v>
      </c>
      <c r="D382" t="str">
        <f>RIGHT(Table1[[#This Row],[datetime]],8)</f>
        <v>20:00:00</v>
      </c>
      <c r="E382">
        <v>381</v>
      </c>
      <c r="F382" t="s">
        <v>8356</v>
      </c>
      <c r="G382" s="5">
        <v>2.8538812785388101</v>
      </c>
      <c r="H382" s="6">
        <f>Table1[[#This Row],[Electricity usage '[W/m²']]]*Constants!$B$1/1000</f>
        <v>285.38812785388097</v>
      </c>
      <c r="I382" s="5">
        <v>6.1413662476190404E-3</v>
      </c>
      <c r="J382" s="5">
        <f>Table1[[#This Row],[gas usage '[m³/m²']]]*Constants!$B$1</f>
        <v>614.13662476190405</v>
      </c>
      <c r="K382" s="5">
        <f>Table1[[#This Row],[gas usage '[m³']]]*Constants!$B$2</f>
        <v>6448.4345599999924</v>
      </c>
    </row>
    <row r="383" spans="1:11" x14ac:dyDescent="0.25">
      <c r="A383" t="str">
        <f>LEFT(Table1[[#This Row],[datetime]],4)</f>
        <v>2019</v>
      </c>
      <c r="B383" t="str">
        <f>RIGHT((LEFT(Table1[[#This Row],[datetime]],7)),2)</f>
        <v>01</v>
      </c>
      <c r="C383" t="str">
        <f>RIGHT((LEFT(Table1[[#This Row],[datetime]],10)),2)</f>
        <v>16</v>
      </c>
      <c r="D383" t="str">
        <f>RIGHT(Table1[[#This Row],[datetime]],8)</f>
        <v>21:00:00</v>
      </c>
      <c r="E383">
        <v>382</v>
      </c>
      <c r="F383" t="s">
        <v>8355</v>
      </c>
      <c r="G383" s="5">
        <v>2.8538812785388101</v>
      </c>
      <c r="H383" s="6">
        <f>Table1[[#This Row],[Electricity usage '[W/m²']]]*Constants!$B$1/1000</f>
        <v>285.38812785388097</v>
      </c>
      <c r="I383" s="5">
        <v>6.3936319999999902E-3</v>
      </c>
      <c r="J383" s="5">
        <f>Table1[[#This Row],[gas usage '[m³/m²']]]*Constants!$B$1</f>
        <v>639.36319999999898</v>
      </c>
      <c r="K383" s="5">
        <f>Table1[[#This Row],[gas usage '[m³']]]*Constants!$B$2</f>
        <v>6713.3135999999895</v>
      </c>
    </row>
    <row r="384" spans="1:11" x14ac:dyDescent="0.25">
      <c r="A384" t="str">
        <f>LEFT(Table1[[#This Row],[datetime]],4)</f>
        <v>2019</v>
      </c>
      <c r="B384" t="str">
        <f>RIGHT((LEFT(Table1[[#This Row],[datetime]],7)),2)</f>
        <v>01</v>
      </c>
      <c r="C384" t="str">
        <f>RIGHT((LEFT(Table1[[#This Row],[datetime]],10)),2)</f>
        <v>16</v>
      </c>
      <c r="D384" t="str">
        <f>RIGHT(Table1[[#This Row],[datetime]],8)</f>
        <v>22:00:00</v>
      </c>
      <c r="E384">
        <v>383</v>
      </c>
      <c r="F384" t="s">
        <v>8354</v>
      </c>
      <c r="G384" s="5">
        <v>2.8538812785388101</v>
      </c>
      <c r="H384" s="6">
        <f>Table1[[#This Row],[Electricity usage '[W/m²']]]*Constants!$B$1/1000</f>
        <v>285.38812785388097</v>
      </c>
      <c r="I384" s="5">
        <v>6.5110660571428497E-3</v>
      </c>
      <c r="J384" s="5">
        <f>Table1[[#This Row],[gas usage '[m³/m²']]]*Constants!$B$1</f>
        <v>651.10660571428502</v>
      </c>
      <c r="K384" s="5">
        <f>Table1[[#This Row],[gas usage '[m³']]]*Constants!$B$2</f>
        <v>6836.6193599999924</v>
      </c>
    </row>
    <row r="385" spans="1:11" x14ac:dyDescent="0.25">
      <c r="A385" t="str">
        <f>LEFT(Table1[[#This Row],[datetime]],4)</f>
        <v>2019</v>
      </c>
      <c r="B385" t="str">
        <f>RIGHT((LEFT(Table1[[#This Row],[datetime]],7)),2)</f>
        <v>01</v>
      </c>
      <c r="C385" t="str">
        <f>RIGHT((LEFT(Table1[[#This Row],[datetime]],10)),2)</f>
        <v>16</v>
      </c>
      <c r="D385" t="str">
        <f>RIGHT(Table1[[#This Row],[datetime]],8)</f>
        <v>23:00:00</v>
      </c>
      <c r="E385">
        <v>384</v>
      </c>
      <c r="F385" t="s">
        <v>8353</v>
      </c>
      <c r="G385" s="5">
        <v>2.8538812785388101</v>
      </c>
      <c r="H385" s="6">
        <f>Table1[[#This Row],[Electricity usage '[W/m²']]]*Constants!$B$1/1000</f>
        <v>285.38812785388097</v>
      </c>
      <c r="I385" s="5">
        <v>6.5328131047618998E-3</v>
      </c>
      <c r="J385" s="5">
        <f>Table1[[#This Row],[gas usage '[m³/m²']]]*Constants!$B$1</f>
        <v>653.28131047619001</v>
      </c>
      <c r="K385" s="5">
        <f>Table1[[#This Row],[gas usage '[m³']]]*Constants!$B$2</f>
        <v>6859.4537599999949</v>
      </c>
    </row>
    <row r="386" spans="1:11" x14ac:dyDescent="0.25">
      <c r="A386" t="str">
        <f>LEFT(Table1[[#This Row],[datetime]],4)</f>
        <v>2019</v>
      </c>
      <c r="B386" t="str">
        <f>RIGHT((LEFT(Table1[[#This Row],[datetime]],7)),2)</f>
        <v>01</v>
      </c>
      <c r="C386" t="str">
        <f>RIGHT((LEFT(Table1[[#This Row],[datetime]],10)),2)</f>
        <v>17</v>
      </c>
      <c r="D386" t="str">
        <f>RIGHT(Table1[[#This Row],[datetime]],8)</f>
        <v>00:00:00</v>
      </c>
      <c r="E386">
        <v>385</v>
      </c>
      <c r="F386" t="s">
        <v>8352</v>
      </c>
      <c r="G386" s="5">
        <v>63.173881278538808</v>
      </c>
      <c r="H386" s="6">
        <f>Table1[[#This Row],[Electricity usage '[W/m²']]]*Constants!$B$1/1000</f>
        <v>6317.3881278538811</v>
      </c>
      <c r="I386" s="5">
        <v>2.1522742857142801E-4</v>
      </c>
      <c r="J386" s="5">
        <f>Table1[[#This Row],[gas usage '[m³/m²']]]*Constants!$B$1</f>
        <v>21.522742857142802</v>
      </c>
      <c r="K386" s="5">
        <f>Table1[[#This Row],[gas usage '[m³']]]*Constants!$B$2</f>
        <v>225.98879999999943</v>
      </c>
    </row>
    <row r="387" spans="1:11" x14ac:dyDescent="0.25">
      <c r="A387" t="str">
        <f>LEFT(Table1[[#This Row],[datetime]],4)</f>
        <v>2019</v>
      </c>
      <c r="B387" t="str">
        <f>RIGHT((LEFT(Table1[[#This Row],[datetime]],7)),2)</f>
        <v>01</v>
      </c>
      <c r="C387" t="str">
        <f>RIGHT((LEFT(Table1[[#This Row],[datetime]],10)),2)</f>
        <v>17</v>
      </c>
      <c r="D387" t="str">
        <f>RIGHT(Table1[[#This Row],[datetime]],8)</f>
        <v>01:00:00</v>
      </c>
      <c r="E387">
        <v>386</v>
      </c>
      <c r="F387" t="s">
        <v>8351</v>
      </c>
      <c r="G387" s="5">
        <v>63.173881278538808</v>
      </c>
      <c r="H387" s="6">
        <f>Table1[[#This Row],[Electricity usage '[W/m²']]]*Constants!$B$1/1000</f>
        <v>6317.3881278538811</v>
      </c>
      <c r="I387" s="5">
        <v>2.2827565714285601E-4</v>
      </c>
      <c r="J387" s="5">
        <f>Table1[[#This Row],[gas usage '[m³/m²']]]*Constants!$B$1</f>
        <v>22.827565714285601</v>
      </c>
      <c r="K387" s="5">
        <f>Table1[[#This Row],[gas usage '[m³']]]*Constants!$B$2</f>
        <v>239.68943999999883</v>
      </c>
    </row>
    <row r="388" spans="1:11" x14ac:dyDescent="0.25">
      <c r="A388" t="str">
        <f>LEFT(Table1[[#This Row],[datetime]],4)</f>
        <v>2019</v>
      </c>
      <c r="B388" t="str">
        <f>RIGHT((LEFT(Table1[[#This Row],[datetime]],7)),2)</f>
        <v>01</v>
      </c>
      <c r="C388" t="str">
        <f>RIGHT((LEFT(Table1[[#This Row],[datetime]],10)),2)</f>
        <v>17</v>
      </c>
      <c r="D388" t="str">
        <f>RIGHT(Table1[[#This Row],[datetime]],8)</f>
        <v>02:00:00</v>
      </c>
      <c r="E388">
        <v>387</v>
      </c>
      <c r="F388" t="s">
        <v>8350</v>
      </c>
      <c r="G388" s="5">
        <v>63.173881278538808</v>
      </c>
      <c r="H388" s="6">
        <f>Table1[[#This Row],[Electricity usage '[W/m²']]]*Constants!$B$1/1000</f>
        <v>6317.3881278538811</v>
      </c>
      <c r="I388" s="5">
        <v>1.76082742857142E-4</v>
      </c>
      <c r="J388" s="5">
        <f>Table1[[#This Row],[gas usage '[m³/m²']]]*Constants!$B$1</f>
        <v>17.608274285714199</v>
      </c>
      <c r="K388" s="5">
        <f>Table1[[#This Row],[gas usage '[m³']]]*Constants!$B$2</f>
        <v>184.88687999999908</v>
      </c>
    </row>
    <row r="389" spans="1:11" x14ac:dyDescent="0.25">
      <c r="A389" t="str">
        <f>LEFT(Table1[[#This Row],[datetime]],4)</f>
        <v>2019</v>
      </c>
      <c r="B389" t="str">
        <f>RIGHT((LEFT(Table1[[#This Row],[datetime]],7)),2)</f>
        <v>01</v>
      </c>
      <c r="C389" t="str">
        <f>RIGHT((LEFT(Table1[[#This Row],[datetime]],10)),2)</f>
        <v>17</v>
      </c>
      <c r="D389" t="str">
        <f>RIGHT(Table1[[#This Row],[datetime]],8)</f>
        <v>03:00:00</v>
      </c>
      <c r="E389">
        <v>388</v>
      </c>
      <c r="F389" t="s">
        <v>8349</v>
      </c>
      <c r="G389" s="5">
        <v>63.173881278538808</v>
      </c>
      <c r="H389" s="6">
        <f>Table1[[#This Row],[Electricity usage '[W/m²']]]*Constants!$B$1/1000</f>
        <v>6317.3881278538811</v>
      </c>
      <c r="I389" s="5">
        <v>8.4745142857143096E-5</v>
      </c>
      <c r="J389" s="5">
        <f>Table1[[#This Row],[gas usage '[m³/m²']]]*Constants!$B$1</f>
        <v>8.4745142857143101</v>
      </c>
      <c r="K389" s="5">
        <f>Table1[[#This Row],[gas usage '[m³']]]*Constants!$B$2</f>
        <v>88.982400000000254</v>
      </c>
    </row>
    <row r="390" spans="1:11" x14ac:dyDescent="0.25">
      <c r="A390" t="str">
        <f>LEFT(Table1[[#This Row],[datetime]],4)</f>
        <v>2019</v>
      </c>
      <c r="B390" t="str">
        <f>RIGHT((LEFT(Table1[[#This Row],[datetime]],7)),2)</f>
        <v>01</v>
      </c>
      <c r="C390" t="str">
        <f>RIGHT((LEFT(Table1[[#This Row],[datetime]],10)),2)</f>
        <v>17</v>
      </c>
      <c r="D390" t="str">
        <f>RIGHT(Table1[[#This Row],[datetime]],8)</f>
        <v>04:00:00</v>
      </c>
      <c r="E390">
        <v>389</v>
      </c>
      <c r="F390" t="s">
        <v>8348</v>
      </c>
      <c r="G390" s="5">
        <v>63.173881278538808</v>
      </c>
      <c r="H390" s="6">
        <f>Table1[[#This Row],[Electricity usage '[W/m²']]]*Constants!$B$1/1000</f>
        <v>6317.3881278538811</v>
      </c>
      <c r="I390" s="5">
        <v>9.34439619047617E-5</v>
      </c>
      <c r="J390" s="5">
        <f>Table1[[#This Row],[gas usage '[m³/m²']]]*Constants!$B$1</f>
        <v>9.3443961904761697</v>
      </c>
      <c r="K390" s="5">
        <f>Table1[[#This Row],[gas usage '[m³']]]*Constants!$B$2</f>
        <v>98.11615999999978</v>
      </c>
    </row>
    <row r="391" spans="1:11" x14ac:dyDescent="0.25">
      <c r="A391" t="str">
        <f>LEFT(Table1[[#This Row],[datetime]],4)</f>
        <v>2019</v>
      </c>
      <c r="B391" t="str">
        <f>RIGHT((LEFT(Table1[[#This Row],[datetime]],7)),2)</f>
        <v>01</v>
      </c>
      <c r="C391" t="str">
        <f>RIGHT((LEFT(Table1[[#This Row],[datetime]],10)),2)</f>
        <v>17</v>
      </c>
      <c r="D391" t="str">
        <f>RIGHT(Table1[[#This Row],[datetime]],8)</f>
        <v>05:00:00</v>
      </c>
      <c r="E391">
        <v>390</v>
      </c>
      <c r="F391" t="s">
        <v>8347</v>
      </c>
      <c r="G391" s="5">
        <v>63.173881278538808</v>
      </c>
      <c r="H391" s="6">
        <f>Table1[[#This Row],[Electricity usage '[W/m²']]]*Constants!$B$1/1000</f>
        <v>6317.3881278538811</v>
      </c>
      <c r="I391" s="5">
        <v>2.3697447619047601E-4</v>
      </c>
      <c r="J391" s="5">
        <f>Table1[[#This Row],[gas usage '[m³/m²']]]*Constants!$B$1</f>
        <v>23.697447619047601</v>
      </c>
      <c r="K391" s="5">
        <f>Table1[[#This Row],[gas usage '[m³']]]*Constants!$B$2</f>
        <v>248.82319999999982</v>
      </c>
    </row>
    <row r="392" spans="1:11" x14ac:dyDescent="0.25">
      <c r="A392" t="str">
        <f>LEFT(Table1[[#This Row],[datetime]],4)</f>
        <v>2019</v>
      </c>
      <c r="B392" t="str">
        <f>RIGHT((LEFT(Table1[[#This Row],[datetime]],7)),2)</f>
        <v>01</v>
      </c>
      <c r="C392" t="str">
        <f>RIGHT((LEFT(Table1[[#This Row],[datetime]],10)),2)</f>
        <v>17</v>
      </c>
      <c r="D392" t="str">
        <f>RIGHT(Table1[[#This Row],[datetime]],8)</f>
        <v>06:00:00</v>
      </c>
      <c r="E392">
        <v>391</v>
      </c>
      <c r="F392" t="s">
        <v>8346</v>
      </c>
      <c r="G392" s="5">
        <v>63.173881278538808</v>
      </c>
      <c r="H392" s="6">
        <f>Table1[[#This Row],[Electricity usage '[W/m²']]]*Constants!$B$1/1000</f>
        <v>6317.3881278538811</v>
      </c>
      <c r="I392" s="5">
        <v>3.50059123809524E-4</v>
      </c>
      <c r="J392" s="5">
        <f>Table1[[#This Row],[gas usage '[m³/m²']]]*Constants!$B$1</f>
        <v>35.005912380952402</v>
      </c>
      <c r="K392" s="5">
        <f>Table1[[#This Row],[gas usage '[m³']]]*Constants!$B$2</f>
        <v>367.56208000000021</v>
      </c>
    </row>
    <row r="393" spans="1:11" x14ac:dyDescent="0.25">
      <c r="A393" t="str">
        <f>LEFT(Table1[[#This Row],[datetime]],4)</f>
        <v>2019</v>
      </c>
      <c r="B393" t="str">
        <f>RIGHT((LEFT(Table1[[#This Row],[datetime]],7)),2)</f>
        <v>01</v>
      </c>
      <c r="C393" t="str">
        <f>RIGHT((LEFT(Table1[[#This Row],[datetime]],10)),2)</f>
        <v>17</v>
      </c>
      <c r="D393" t="str">
        <f>RIGHT(Table1[[#This Row],[datetime]],8)</f>
        <v>07:00:00</v>
      </c>
      <c r="E393">
        <v>392</v>
      </c>
      <c r="F393" t="s">
        <v>8345</v>
      </c>
      <c r="G393" s="5">
        <v>63.173881278538808</v>
      </c>
      <c r="H393" s="6">
        <f>Table1[[#This Row],[Electricity usage '[W/m²']]]*Constants!$B$1/1000</f>
        <v>6317.3881278538811</v>
      </c>
      <c r="I393" s="5">
        <v>4.8147761904761902E-3</v>
      </c>
      <c r="J393" s="5">
        <f>Table1[[#This Row],[gas usage '[m³/m²']]]*Constants!$B$1</f>
        <v>481.47761904761904</v>
      </c>
      <c r="K393" s="5">
        <f>Table1[[#This Row],[gas usage '[m³']]]*Constants!$B$2</f>
        <v>5055.5150000000003</v>
      </c>
    </row>
    <row r="394" spans="1:11" x14ac:dyDescent="0.25">
      <c r="A394" t="str">
        <f>LEFT(Table1[[#This Row],[datetime]],4)</f>
        <v>2019</v>
      </c>
      <c r="B394" t="str">
        <f>RIGHT((LEFT(Table1[[#This Row],[datetime]],7)),2)</f>
        <v>01</v>
      </c>
      <c r="C394" t="str">
        <f>RIGHT((LEFT(Table1[[#This Row],[datetime]],10)),2)</f>
        <v>17</v>
      </c>
      <c r="D394" t="str">
        <f>RIGHT(Table1[[#This Row],[datetime]],8)</f>
        <v>08:00:00</v>
      </c>
      <c r="E394">
        <v>393</v>
      </c>
      <c r="F394" t="s">
        <v>8344</v>
      </c>
      <c r="G394" s="5">
        <v>63.173881278538808</v>
      </c>
      <c r="H394" s="6">
        <f>Table1[[#This Row],[Electricity usage '[W/m²']]]*Constants!$B$1/1000</f>
        <v>6317.3881278538811</v>
      </c>
      <c r="I394" s="5">
        <v>0</v>
      </c>
      <c r="J394" s="5">
        <f>Table1[[#This Row],[gas usage '[m³/m²']]]*Constants!$B$1</f>
        <v>0</v>
      </c>
      <c r="K394" s="5">
        <f>Table1[[#This Row],[gas usage '[m³']]]*Constants!$B$2</f>
        <v>0</v>
      </c>
    </row>
    <row r="395" spans="1:11" x14ac:dyDescent="0.25">
      <c r="A395" t="str">
        <f>LEFT(Table1[[#This Row],[datetime]],4)</f>
        <v>2019</v>
      </c>
      <c r="B395" t="str">
        <f>RIGHT((LEFT(Table1[[#This Row],[datetime]],7)),2)</f>
        <v>01</v>
      </c>
      <c r="C395" t="str">
        <f>RIGHT((LEFT(Table1[[#This Row],[datetime]],10)),2)</f>
        <v>17</v>
      </c>
      <c r="D395" t="str">
        <f>RIGHT(Table1[[#This Row],[datetime]],8)</f>
        <v>09:00:00</v>
      </c>
      <c r="E395">
        <v>394</v>
      </c>
      <c r="F395" t="s">
        <v>8343</v>
      </c>
      <c r="G395" s="5">
        <v>63.173881278538808</v>
      </c>
      <c r="H395" s="6">
        <f>Table1[[#This Row],[Electricity usage '[W/m²']]]*Constants!$B$1/1000</f>
        <v>6317.3881278538811</v>
      </c>
      <c r="I395" s="5">
        <v>0</v>
      </c>
      <c r="J395" s="5">
        <f>Table1[[#This Row],[gas usage '[m³/m²']]]*Constants!$B$1</f>
        <v>0</v>
      </c>
      <c r="K395" s="5">
        <f>Table1[[#This Row],[gas usage '[m³']]]*Constants!$B$2</f>
        <v>0</v>
      </c>
    </row>
    <row r="396" spans="1:11" x14ac:dyDescent="0.25">
      <c r="A396" t="str">
        <f>LEFT(Table1[[#This Row],[datetime]],4)</f>
        <v>2019</v>
      </c>
      <c r="B396" t="str">
        <f>RIGHT((LEFT(Table1[[#This Row],[datetime]],7)),2)</f>
        <v>01</v>
      </c>
      <c r="C396" t="str">
        <f>RIGHT((LEFT(Table1[[#This Row],[datetime]],10)),2)</f>
        <v>17</v>
      </c>
      <c r="D396" t="str">
        <f>RIGHT(Table1[[#This Row],[datetime]],8)</f>
        <v>10:00:00</v>
      </c>
      <c r="E396">
        <v>395</v>
      </c>
      <c r="F396" t="s">
        <v>8342</v>
      </c>
      <c r="G396" s="5">
        <v>63.173881278538808</v>
      </c>
      <c r="H396" s="6">
        <f>Table1[[#This Row],[Electricity usage '[W/m²']]]*Constants!$B$1/1000</f>
        <v>6317.3881278538811</v>
      </c>
      <c r="I396" s="5">
        <v>0</v>
      </c>
      <c r="J396" s="5">
        <f>Table1[[#This Row],[gas usage '[m³/m²']]]*Constants!$B$1</f>
        <v>0</v>
      </c>
      <c r="K396" s="5">
        <f>Table1[[#This Row],[gas usage '[m³']]]*Constants!$B$2</f>
        <v>0</v>
      </c>
    </row>
    <row r="397" spans="1:11" x14ac:dyDescent="0.25">
      <c r="A397" t="str">
        <f>LEFT(Table1[[#This Row],[datetime]],4)</f>
        <v>2019</v>
      </c>
      <c r="B397" t="str">
        <f>RIGHT((LEFT(Table1[[#This Row],[datetime]],7)),2)</f>
        <v>01</v>
      </c>
      <c r="C397" t="str">
        <f>RIGHT((LEFT(Table1[[#This Row],[datetime]],10)),2)</f>
        <v>17</v>
      </c>
      <c r="D397" t="str">
        <f>RIGHT(Table1[[#This Row],[datetime]],8)</f>
        <v>11:00:00</v>
      </c>
      <c r="E397">
        <v>396</v>
      </c>
      <c r="F397" t="s">
        <v>8341</v>
      </c>
      <c r="G397" s="5">
        <v>63.173881278538808</v>
      </c>
      <c r="H397" s="6">
        <f>Table1[[#This Row],[Electricity usage '[W/m²']]]*Constants!$B$1/1000</f>
        <v>6317.3881278538811</v>
      </c>
      <c r="I397" s="5">
        <v>0</v>
      </c>
      <c r="J397" s="5">
        <f>Table1[[#This Row],[gas usage '[m³/m²']]]*Constants!$B$1</f>
        <v>0</v>
      </c>
      <c r="K397" s="5">
        <f>Table1[[#This Row],[gas usage '[m³']]]*Constants!$B$2</f>
        <v>0</v>
      </c>
    </row>
    <row r="398" spans="1:11" x14ac:dyDescent="0.25">
      <c r="A398" t="str">
        <f>LEFT(Table1[[#This Row],[datetime]],4)</f>
        <v>2019</v>
      </c>
      <c r="B398" t="str">
        <f>RIGHT((LEFT(Table1[[#This Row],[datetime]],7)),2)</f>
        <v>01</v>
      </c>
      <c r="C398" t="str">
        <f>RIGHT((LEFT(Table1[[#This Row],[datetime]],10)),2)</f>
        <v>17</v>
      </c>
      <c r="D398" t="str">
        <f>RIGHT(Table1[[#This Row],[datetime]],8)</f>
        <v>12:00:00</v>
      </c>
      <c r="E398">
        <v>397</v>
      </c>
      <c r="F398" t="s">
        <v>8340</v>
      </c>
      <c r="G398" s="5">
        <v>63.173881278538808</v>
      </c>
      <c r="H398" s="6">
        <f>Table1[[#This Row],[Electricity usage '[W/m²']]]*Constants!$B$1/1000</f>
        <v>6317.3881278538811</v>
      </c>
      <c r="I398" s="5">
        <v>0</v>
      </c>
      <c r="J398" s="5">
        <f>Table1[[#This Row],[gas usage '[m³/m²']]]*Constants!$B$1</f>
        <v>0</v>
      </c>
      <c r="K398" s="5">
        <f>Table1[[#This Row],[gas usage '[m³']]]*Constants!$B$2</f>
        <v>0</v>
      </c>
    </row>
    <row r="399" spans="1:11" x14ac:dyDescent="0.25">
      <c r="A399" t="str">
        <f>LEFT(Table1[[#This Row],[datetime]],4)</f>
        <v>2019</v>
      </c>
      <c r="B399" t="str">
        <f>RIGHT((LEFT(Table1[[#This Row],[datetime]],7)),2)</f>
        <v>01</v>
      </c>
      <c r="C399" t="str">
        <f>RIGHT((LEFT(Table1[[#This Row],[datetime]],10)),2)</f>
        <v>17</v>
      </c>
      <c r="D399" t="str">
        <f>RIGHT(Table1[[#This Row],[datetime]],8)</f>
        <v>13:00:00</v>
      </c>
      <c r="E399">
        <v>398</v>
      </c>
      <c r="F399" t="s">
        <v>8339</v>
      </c>
      <c r="G399" s="5">
        <v>63.173881278538808</v>
      </c>
      <c r="H399" s="6">
        <f>Table1[[#This Row],[Electricity usage '[W/m²']]]*Constants!$B$1/1000</f>
        <v>6317.3881278538811</v>
      </c>
      <c r="I399" s="5">
        <v>0</v>
      </c>
      <c r="J399" s="5">
        <f>Table1[[#This Row],[gas usage '[m³/m²']]]*Constants!$B$1</f>
        <v>0</v>
      </c>
      <c r="K399" s="5">
        <f>Table1[[#This Row],[gas usage '[m³']]]*Constants!$B$2</f>
        <v>0</v>
      </c>
    </row>
    <row r="400" spans="1:11" x14ac:dyDescent="0.25">
      <c r="A400" t="str">
        <f>LEFT(Table1[[#This Row],[datetime]],4)</f>
        <v>2019</v>
      </c>
      <c r="B400" t="str">
        <f>RIGHT((LEFT(Table1[[#This Row],[datetime]],7)),2)</f>
        <v>01</v>
      </c>
      <c r="C400" t="str">
        <f>RIGHT((LEFT(Table1[[#This Row],[datetime]],10)),2)</f>
        <v>17</v>
      </c>
      <c r="D400" t="str">
        <f>RIGHT(Table1[[#This Row],[datetime]],8)</f>
        <v>14:00:00</v>
      </c>
      <c r="E400">
        <v>399</v>
      </c>
      <c r="F400" t="s">
        <v>8338</v>
      </c>
      <c r="G400" s="5">
        <v>63.173881278538808</v>
      </c>
      <c r="H400" s="6">
        <f>Table1[[#This Row],[Electricity usage '[W/m²']]]*Constants!$B$1/1000</f>
        <v>6317.3881278538811</v>
      </c>
      <c r="I400" s="5">
        <v>0</v>
      </c>
      <c r="J400" s="5">
        <f>Table1[[#This Row],[gas usage '[m³/m²']]]*Constants!$B$1</f>
        <v>0</v>
      </c>
      <c r="K400" s="5">
        <f>Table1[[#This Row],[gas usage '[m³']]]*Constants!$B$2</f>
        <v>0</v>
      </c>
    </row>
    <row r="401" spans="1:11" x14ac:dyDescent="0.25">
      <c r="A401" t="str">
        <f>LEFT(Table1[[#This Row],[datetime]],4)</f>
        <v>2019</v>
      </c>
      <c r="B401" t="str">
        <f>RIGHT((LEFT(Table1[[#This Row],[datetime]],7)),2)</f>
        <v>01</v>
      </c>
      <c r="C401" t="str">
        <f>RIGHT((LEFT(Table1[[#This Row],[datetime]],10)),2)</f>
        <v>17</v>
      </c>
      <c r="D401" t="str">
        <f>RIGHT(Table1[[#This Row],[datetime]],8)</f>
        <v>15:00:00</v>
      </c>
      <c r="E401">
        <v>400</v>
      </c>
      <c r="F401" t="s">
        <v>8337</v>
      </c>
      <c r="G401" s="5">
        <v>63.173881278538808</v>
      </c>
      <c r="H401" s="6">
        <f>Table1[[#This Row],[Electricity usage '[W/m²']]]*Constants!$B$1/1000</f>
        <v>6317.3881278538811</v>
      </c>
      <c r="I401" s="5">
        <v>1.8656285714285701E-3</v>
      </c>
      <c r="J401" s="5">
        <f>Table1[[#This Row],[gas usage '[m³/m²']]]*Constants!$B$1</f>
        <v>186.56285714285701</v>
      </c>
      <c r="K401" s="5">
        <f>Table1[[#This Row],[gas usage '[m³']]]*Constants!$B$2</f>
        <v>1958.9099999999987</v>
      </c>
    </row>
    <row r="402" spans="1:11" x14ac:dyDescent="0.25">
      <c r="A402" t="str">
        <f>LEFT(Table1[[#This Row],[datetime]],4)</f>
        <v>2019</v>
      </c>
      <c r="B402" t="str">
        <f>RIGHT((LEFT(Table1[[#This Row],[datetime]],7)),2)</f>
        <v>01</v>
      </c>
      <c r="C402" t="str">
        <f>RIGHT((LEFT(Table1[[#This Row],[datetime]],10)),2)</f>
        <v>17</v>
      </c>
      <c r="D402" t="str">
        <f>RIGHT(Table1[[#This Row],[datetime]],8)</f>
        <v>16:00:00</v>
      </c>
      <c r="E402">
        <v>401</v>
      </c>
      <c r="F402" t="s">
        <v>8336</v>
      </c>
      <c r="G402" s="5">
        <v>2.8538812785388101</v>
      </c>
      <c r="H402" s="6">
        <f>Table1[[#This Row],[Electricity usage '[W/m²']]]*Constants!$B$1/1000</f>
        <v>285.38812785388097</v>
      </c>
      <c r="I402" s="5">
        <v>1.33582904761904E-2</v>
      </c>
      <c r="J402" s="5">
        <f>Table1[[#This Row],[gas usage '[m³/m²']]]*Constants!$B$1</f>
        <v>1335.82904761904</v>
      </c>
      <c r="K402" s="5">
        <f>Table1[[#This Row],[gas usage '[m³']]]*Constants!$B$2</f>
        <v>14026.20499999992</v>
      </c>
    </row>
    <row r="403" spans="1:11" x14ac:dyDescent="0.25">
      <c r="A403" t="str">
        <f>LEFT(Table1[[#This Row],[datetime]],4)</f>
        <v>2019</v>
      </c>
      <c r="B403" t="str">
        <f>RIGHT((LEFT(Table1[[#This Row],[datetime]],7)),2)</f>
        <v>01</v>
      </c>
      <c r="C403" t="str">
        <f>RIGHT((LEFT(Table1[[#This Row],[datetime]],10)),2)</f>
        <v>17</v>
      </c>
      <c r="D403" t="str">
        <f>RIGHT(Table1[[#This Row],[datetime]],8)</f>
        <v>17:00:00</v>
      </c>
      <c r="E403">
        <v>402</v>
      </c>
      <c r="F403" t="s">
        <v>8335</v>
      </c>
      <c r="G403" s="5">
        <v>2.8538812785388101</v>
      </c>
      <c r="H403" s="6">
        <f>Table1[[#This Row],[Electricity usage '[W/m²']]]*Constants!$B$1/1000</f>
        <v>285.38812785388097</v>
      </c>
      <c r="I403" s="5">
        <v>7.4679361523809504E-3</v>
      </c>
      <c r="J403" s="5">
        <f>Table1[[#This Row],[gas usage '[m³/m²']]]*Constants!$B$1</f>
        <v>746.79361523809507</v>
      </c>
      <c r="K403" s="5">
        <f>Table1[[#This Row],[gas usage '[m³']]]*Constants!$B$2</f>
        <v>7841.3329599999979</v>
      </c>
    </row>
    <row r="404" spans="1:11" x14ac:dyDescent="0.25">
      <c r="A404" t="str">
        <f>LEFT(Table1[[#This Row],[datetime]],4)</f>
        <v>2019</v>
      </c>
      <c r="B404" t="str">
        <f>RIGHT((LEFT(Table1[[#This Row],[datetime]],7)),2)</f>
        <v>01</v>
      </c>
      <c r="C404" t="str">
        <f>RIGHT((LEFT(Table1[[#This Row],[datetime]],10)),2)</f>
        <v>17</v>
      </c>
      <c r="D404" t="str">
        <f>RIGHT(Table1[[#This Row],[datetime]],8)</f>
        <v>18:00:00</v>
      </c>
      <c r="E404">
        <v>403</v>
      </c>
      <c r="F404" t="s">
        <v>8334</v>
      </c>
      <c r="G404" s="5">
        <v>2.8538812785388101</v>
      </c>
      <c r="H404" s="6">
        <f>Table1[[#This Row],[Electricity usage '[W/m²']]]*Constants!$B$1/1000</f>
        <v>285.38812785388097</v>
      </c>
      <c r="I404" s="5">
        <v>6.66052331851851E-3</v>
      </c>
      <c r="J404" s="5">
        <f>Table1[[#This Row],[gas usage '[m³/m²']]]*Constants!$B$1</f>
        <v>666.05233185185102</v>
      </c>
      <c r="K404" s="5">
        <f>Table1[[#This Row],[gas usage '[m³']]]*Constants!$B$2</f>
        <v>6993.5494844444356</v>
      </c>
    </row>
    <row r="405" spans="1:11" x14ac:dyDescent="0.25">
      <c r="A405" t="str">
        <f>LEFT(Table1[[#This Row],[datetime]],4)</f>
        <v>2019</v>
      </c>
      <c r="B405" t="str">
        <f>RIGHT((LEFT(Table1[[#This Row],[datetime]],7)),2)</f>
        <v>01</v>
      </c>
      <c r="C405" t="str">
        <f>RIGHT((LEFT(Table1[[#This Row],[datetime]],10)),2)</f>
        <v>17</v>
      </c>
      <c r="D405" t="str">
        <f>RIGHT(Table1[[#This Row],[datetime]],8)</f>
        <v>19:00:00</v>
      </c>
      <c r="E405">
        <v>404</v>
      </c>
      <c r="F405" t="s">
        <v>8333</v>
      </c>
      <c r="G405" s="5">
        <v>2.8538812785388101</v>
      </c>
      <c r="H405" s="6">
        <f>Table1[[#This Row],[Electricity usage '[W/m²']]]*Constants!$B$1/1000</f>
        <v>285.38812785388097</v>
      </c>
      <c r="I405" s="5">
        <v>6.5561374899470899E-3</v>
      </c>
      <c r="J405" s="5">
        <f>Table1[[#This Row],[gas usage '[m³/m²']]]*Constants!$B$1</f>
        <v>655.613748994709</v>
      </c>
      <c r="K405" s="5">
        <f>Table1[[#This Row],[gas usage '[m³']]]*Constants!$B$2</f>
        <v>6883.9443644444445</v>
      </c>
    </row>
    <row r="406" spans="1:11" x14ac:dyDescent="0.25">
      <c r="A406" t="str">
        <f>LEFT(Table1[[#This Row],[datetime]],4)</f>
        <v>2019</v>
      </c>
      <c r="B406" t="str">
        <f>RIGHT((LEFT(Table1[[#This Row],[datetime]],7)),2)</f>
        <v>01</v>
      </c>
      <c r="C406" t="str">
        <f>RIGHT((LEFT(Table1[[#This Row],[datetime]],10)),2)</f>
        <v>17</v>
      </c>
      <c r="D406" t="str">
        <f>RIGHT(Table1[[#This Row],[datetime]],8)</f>
        <v>20:00:00</v>
      </c>
      <c r="E406">
        <v>405</v>
      </c>
      <c r="F406" t="s">
        <v>8332</v>
      </c>
      <c r="G406" s="5">
        <v>2.8538812785388101</v>
      </c>
      <c r="H406" s="6">
        <f>Table1[[#This Row],[Electricity usage '[W/m²']]]*Constants!$B$1/1000</f>
        <v>285.38812785388097</v>
      </c>
      <c r="I406" s="5">
        <v>6.5256916232804196E-3</v>
      </c>
      <c r="J406" s="5">
        <f>Table1[[#This Row],[gas usage '[m³/m²']]]*Constants!$B$1</f>
        <v>652.56916232804201</v>
      </c>
      <c r="K406" s="5">
        <f>Table1[[#This Row],[gas usage '[m³']]]*Constants!$B$2</f>
        <v>6851.9762044444415</v>
      </c>
    </row>
    <row r="407" spans="1:11" x14ac:dyDescent="0.25">
      <c r="A407" t="str">
        <f>LEFT(Table1[[#This Row],[datetime]],4)</f>
        <v>2019</v>
      </c>
      <c r="B407" t="str">
        <f>RIGHT((LEFT(Table1[[#This Row],[datetime]],7)),2)</f>
        <v>01</v>
      </c>
      <c r="C407" t="str">
        <f>RIGHT((LEFT(Table1[[#This Row],[datetime]],10)),2)</f>
        <v>17</v>
      </c>
      <c r="D407" t="str">
        <f>RIGHT(Table1[[#This Row],[datetime]],8)</f>
        <v>21:00:00</v>
      </c>
      <c r="E407">
        <v>406</v>
      </c>
      <c r="F407" t="s">
        <v>8331</v>
      </c>
      <c r="G407" s="5">
        <v>2.8538812785388101</v>
      </c>
      <c r="H407" s="6">
        <f>Table1[[#This Row],[Electricity usage '[W/m²']]]*Constants!$B$1/1000</f>
        <v>285.38812785388097</v>
      </c>
      <c r="I407" s="5">
        <v>6.4300046137566102E-3</v>
      </c>
      <c r="J407" s="5">
        <f>Table1[[#This Row],[gas usage '[m³/m²']]]*Constants!$B$1</f>
        <v>643.00046137566108</v>
      </c>
      <c r="K407" s="5">
        <f>Table1[[#This Row],[gas usage '[m³']]]*Constants!$B$2</f>
        <v>6751.504844444441</v>
      </c>
    </row>
    <row r="408" spans="1:11" x14ac:dyDescent="0.25">
      <c r="A408" t="str">
        <f>LEFT(Table1[[#This Row],[datetime]],4)</f>
        <v>2019</v>
      </c>
      <c r="B408" t="str">
        <f>RIGHT((LEFT(Table1[[#This Row],[datetime]],7)),2)</f>
        <v>01</v>
      </c>
      <c r="C408" t="str">
        <f>RIGHT((LEFT(Table1[[#This Row],[datetime]],10)),2)</f>
        <v>17</v>
      </c>
      <c r="D408" t="str">
        <f>RIGHT(Table1[[#This Row],[datetime]],8)</f>
        <v>22:00:00</v>
      </c>
      <c r="E408">
        <v>407</v>
      </c>
      <c r="F408" t="s">
        <v>8330</v>
      </c>
      <c r="G408" s="5">
        <v>2.8538812785388101</v>
      </c>
      <c r="H408" s="6">
        <f>Table1[[#This Row],[Electricity usage '[W/m²']]]*Constants!$B$1/1000</f>
        <v>285.38812785388097</v>
      </c>
      <c r="I408" s="5">
        <v>6.4489795894179802E-3</v>
      </c>
      <c r="J408" s="5">
        <f>Table1[[#This Row],[gas usage '[m³/m²']]]*Constants!$B$1</f>
        <v>644.89795894179804</v>
      </c>
      <c r="K408" s="5">
        <f>Table1[[#This Row],[gas usage '[m³']]]*Constants!$B$2</f>
        <v>6771.4285688888795</v>
      </c>
    </row>
    <row r="409" spans="1:11" x14ac:dyDescent="0.25">
      <c r="A409" t="str">
        <f>LEFT(Table1[[#This Row],[datetime]],4)</f>
        <v>2019</v>
      </c>
      <c r="B409" t="str">
        <f>RIGHT((LEFT(Table1[[#This Row],[datetime]],7)),2)</f>
        <v>01</v>
      </c>
      <c r="C409" t="str">
        <f>RIGHT((LEFT(Table1[[#This Row],[datetime]],10)),2)</f>
        <v>17</v>
      </c>
      <c r="D409" t="str">
        <f>RIGHT(Table1[[#This Row],[datetime]],8)</f>
        <v>23:00:00</v>
      </c>
      <c r="E409">
        <v>408</v>
      </c>
      <c r="F409" t="s">
        <v>8329</v>
      </c>
      <c r="G409" s="5">
        <v>2.8538812785388101</v>
      </c>
      <c r="H409" s="6">
        <f>Table1[[#This Row],[Electricity usage '[W/m²']]]*Constants!$B$1/1000</f>
        <v>285.38812785388097</v>
      </c>
      <c r="I409" s="5">
        <v>6.6059409354497301E-3</v>
      </c>
      <c r="J409" s="5">
        <f>Table1[[#This Row],[gas usage '[m³/m²']]]*Constants!$B$1</f>
        <v>660.59409354497302</v>
      </c>
      <c r="K409" s="5">
        <f>Table1[[#This Row],[gas usage '[m³']]]*Constants!$B$2</f>
        <v>6936.2379822222165</v>
      </c>
    </row>
    <row r="410" spans="1:11" x14ac:dyDescent="0.25">
      <c r="A410" t="str">
        <f>LEFT(Table1[[#This Row],[datetime]],4)</f>
        <v>2019</v>
      </c>
      <c r="B410" t="str">
        <f>RIGHT((LEFT(Table1[[#This Row],[datetime]],7)),2)</f>
        <v>01</v>
      </c>
      <c r="C410" t="str">
        <f>RIGHT((LEFT(Table1[[#This Row],[datetime]],10)),2)</f>
        <v>18</v>
      </c>
      <c r="D410" t="str">
        <f>RIGHT(Table1[[#This Row],[datetime]],8)</f>
        <v>00:00:00</v>
      </c>
      <c r="E410">
        <v>409</v>
      </c>
      <c r="F410" t="s">
        <v>8328</v>
      </c>
      <c r="G410" s="5">
        <v>63.173881278538808</v>
      </c>
      <c r="H410" s="6">
        <f>Table1[[#This Row],[Electricity usage '[W/m²']]]*Constants!$B$1/1000</f>
        <v>6317.3881278538811</v>
      </c>
      <c r="I410" s="5">
        <v>6.0968253968253895E-4</v>
      </c>
      <c r="J410" s="5">
        <f>Table1[[#This Row],[gas usage '[m³/m²']]]*Constants!$B$1</f>
        <v>60.968253968253897</v>
      </c>
      <c r="K410" s="5">
        <f>Table1[[#This Row],[gas usage '[m³']]]*Constants!$B$2</f>
        <v>640.16666666666595</v>
      </c>
    </row>
    <row r="411" spans="1:11" x14ac:dyDescent="0.25">
      <c r="A411" t="str">
        <f>LEFT(Table1[[#This Row],[datetime]],4)</f>
        <v>2019</v>
      </c>
      <c r="B411" t="str">
        <f>RIGHT((LEFT(Table1[[#This Row],[datetime]],7)),2)</f>
        <v>01</v>
      </c>
      <c r="C411" t="str">
        <f>RIGHT((LEFT(Table1[[#This Row],[datetime]],10)),2)</f>
        <v>18</v>
      </c>
      <c r="D411" t="str">
        <f>RIGHT(Table1[[#This Row],[datetime]],8)</f>
        <v>01:00:00</v>
      </c>
      <c r="E411">
        <v>410</v>
      </c>
      <c r="F411" t="s">
        <v>8327</v>
      </c>
      <c r="G411" s="5">
        <v>63.173881278538808</v>
      </c>
      <c r="H411" s="6">
        <f>Table1[[#This Row],[Electricity usage '[W/m²']]]*Constants!$B$1/1000</f>
        <v>6317.3881278538811</v>
      </c>
      <c r="I411" s="5">
        <v>5.0806878306878297E-4</v>
      </c>
      <c r="J411" s="5">
        <f>Table1[[#This Row],[gas usage '[m³/m²']]]*Constants!$B$1</f>
        <v>50.806878306878296</v>
      </c>
      <c r="K411" s="5">
        <f>Table1[[#This Row],[gas usage '[m³']]]*Constants!$B$2</f>
        <v>533.47222222222206</v>
      </c>
    </row>
    <row r="412" spans="1:11" x14ac:dyDescent="0.25">
      <c r="A412" t="str">
        <f>LEFT(Table1[[#This Row],[datetime]],4)</f>
        <v>2019</v>
      </c>
      <c r="B412" t="str">
        <f>RIGHT((LEFT(Table1[[#This Row],[datetime]],7)),2)</f>
        <v>01</v>
      </c>
      <c r="C412" t="str">
        <f>RIGHT((LEFT(Table1[[#This Row],[datetime]],10)),2)</f>
        <v>18</v>
      </c>
      <c r="D412" t="str">
        <f>RIGHT(Table1[[#This Row],[datetime]],8)</f>
        <v>02:00:00</v>
      </c>
      <c r="E412">
        <v>411</v>
      </c>
      <c r="F412" t="s">
        <v>8326</v>
      </c>
      <c r="G412" s="5">
        <v>63.173881278538808</v>
      </c>
      <c r="H412" s="6">
        <f>Table1[[#This Row],[Electricity usage '[W/m²']]]*Constants!$B$1/1000</f>
        <v>6317.3881278538811</v>
      </c>
      <c r="I412" s="5">
        <v>1.01613756613756E-4</v>
      </c>
      <c r="J412" s="5">
        <f>Table1[[#This Row],[gas usage '[m³/m²']]]*Constants!$B$1</f>
        <v>10.161375661375599</v>
      </c>
      <c r="K412" s="5">
        <f>Table1[[#This Row],[gas usage '[m³']]]*Constants!$B$2</f>
        <v>106.69444444444379</v>
      </c>
    </row>
    <row r="413" spans="1:11" x14ac:dyDescent="0.25">
      <c r="A413" t="str">
        <f>LEFT(Table1[[#This Row],[datetime]],4)</f>
        <v>2019</v>
      </c>
      <c r="B413" t="str">
        <f>RIGHT((LEFT(Table1[[#This Row],[datetime]],7)),2)</f>
        <v>01</v>
      </c>
      <c r="C413" t="str">
        <f>RIGHT((LEFT(Table1[[#This Row],[datetime]],10)),2)</f>
        <v>18</v>
      </c>
      <c r="D413" t="str">
        <f>RIGHT(Table1[[#This Row],[datetime]],8)</f>
        <v>03:00:00</v>
      </c>
      <c r="E413">
        <v>412</v>
      </c>
      <c r="F413" t="s">
        <v>8325</v>
      </c>
      <c r="G413" s="5">
        <v>63.173881278538808</v>
      </c>
      <c r="H413" s="6">
        <f>Table1[[#This Row],[Electricity usage '[W/m²']]]*Constants!$B$1/1000</f>
        <v>6317.3881278538811</v>
      </c>
      <c r="I413" s="5">
        <v>2.03227513227513E-4</v>
      </c>
      <c r="J413" s="5">
        <f>Table1[[#This Row],[gas usage '[m³/m²']]]*Constants!$B$1</f>
        <v>20.322751322751301</v>
      </c>
      <c r="K413" s="5">
        <f>Table1[[#This Row],[gas usage '[m³']]]*Constants!$B$2</f>
        <v>213.38888888888866</v>
      </c>
    </row>
    <row r="414" spans="1:11" x14ac:dyDescent="0.25">
      <c r="A414" t="str">
        <f>LEFT(Table1[[#This Row],[datetime]],4)</f>
        <v>2019</v>
      </c>
      <c r="B414" t="str">
        <f>RIGHT((LEFT(Table1[[#This Row],[datetime]],7)),2)</f>
        <v>01</v>
      </c>
      <c r="C414" t="str">
        <f>RIGHT((LEFT(Table1[[#This Row],[datetime]],10)),2)</f>
        <v>18</v>
      </c>
      <c r="D414" t="str">
        <f>RIGHT(Table1[[#This Row],[datetime]],8)</f>
        <v>04:00:00</v>
      </c>
      <c r="E414">
        <v>413</v>
      </c>
      <c r="F414" t="s">
        <v>8324</v>
      </c>
      <c r="G414" s="5">
        <v>63.173881278538808</v>
      </c>
      <c r="H414" s="6">
        <f>Table1[[#This Row],[Electricity usage '[W/m²']]]*Constants!$B$1/1000</f>
        <v>6317.3881278538811</v>
      </c>
      <c r="I414" s="5">
        <v>1.01613756613756E-4</v>
      </c>
      <c r="J414" s="5">
        <f>Table1[[#This Row],[gas usage '[m³/m²']]]*Constants!$B$1</f>
        <v>10.161375661375599</v>
      </c>
      <c r="K414" s="5">
        <f>Table1[[#This Row],[gas usage '[m³']]]*Constants!$B$2</f>
        <v>106.69444444444379</v>
      </c>
    </row>
    <row r="415" spans="1:11" x14ac:dyDescent="0.25">
      <c r="A415" t="str">
        <f>LEFT(Table1[[#This Row],[datetime]],4)</f>
        <v>2019</v>
      </c>
      <c r="B415" t="str">
        <f>RIGHT((LEFT(Table1[[#This Row],[datetime]],7)),2)</f>
        <v>01</v>
      </c>
      <c r="C415" t="str">
        <f>RIGHT((LEFT(Table1[[#This Row],[datetime]],10)),2)</f>
        <v>18</v>
      </c>
      <c r="D415" t="str">
        <f>RIGHT(Table1[[#This Row],[datetime]],8)</f>
        <v>05:00:00</v>
      </c>
      <c r="E415">
        <v>414</v>
      </c>
      <c r="F415" t="s">
        <v>8323</v>
      </c>
      <c r="G415" s="5">
        <v>63.173881278538808</v>
      </c>
      <c r="H415" s="6">
        <f>Table1[[#This Row],[Electricity usage '[W/m²']]]*Constants!$B$1/1000</f>
        <v>6317.3881278538811</v>
      </c>
      <c r="I415" s="5">
        <v>1.01613756613756E-4</v>
      </c>
      <c r="J415" s="5">
        <f>Table1[[#This Row],[gas usage '[m³/m²']]]*Constants!$B$1</f>
        <v>10.161375661375599</v>
      </c>
      <c r="K415" s="5">
        <f>Table1[[#This Row],[gas usage '[m³']]]*Constants!$B$2</f>
        <v>106.69444444444379</v>
      </c>
    </row>
    <row r="416" spans="1:11" x14ac:dyDescent="0.25">
      <c r="A416" t="str">
        <f>LEFT(Table1[[#This Row],[datetime]],4)</f>
        <v>2019</v>
      </c>
      <c r="B416" t="str">
        <f>RIGHT((LEFT(Table1[[#This Row],[datetime]],7)),2)</f>
        <v>01</v>
      </c>
      <c r="C416" t="str">
        <f>RIGHT((LEFT(Table1[[#This Row],[datetime]],10)),2)</f>
        <v>18</v>
      </c>
      <c r="D416" t="str">
        <f>RIGHT(Table1[[#This Row],[datetime]],8)</f>
        <v>06:00:00</v>
      </c>
      <c r="E416">
        <v>415</v>
      </c>
      <c r="F416" t="s">
        <v>8322</v>
      </c>
      <c r="G416" s="5">
        <v>63.173881278538808</v>
      </c>
      <c r="H416" s="6">
        <f>Table1[[#This Row],[Electricity usage '[W/m²']]]*Constants!$B$1/1000</f>
        <v>6317.3881278538811</v>
      </c>
      <c r="I416" s="5">
        <v>0</v>
      </c>
      <c r="J416" s="5">
        <f>Table1[[#This Row],[gas usage '[m³/m²']]]*Constants!$B$1</f>
        <v>0</v>
      </c>
      <c r="K416" s="5">
        <f>Table1[[#This Row],[gas usage '[m³']]]*Constants!$B$2</f>
        <v>0</v>
      </c>
    </row>
    <row r="417" spans="1:11" x14ac:dyDescent="0.25">
      <c r="A417" t="str">
        <f>LEFT(Table1[[#This Row],[datetime]],4)</f>
        <v>2019</v>
      </c>
      <c r="B417" t="str">
        <f>RIGHT((LEFT(Table1[[#This Row],[datetime]],7)),2)</f>
        <v>01</v>
      </c>
      <c r="C417" t="str">
        <f>RIGHT((LEFT(Table1[[#This Row],[datetime]],10)),2)</f>
        <v>18</v>
      </c>
      <c r="D417" t="str">
        <f>RIGHT(Table1[[#This Row],[datetime]],8)</f>
        <v>07:00:00</v>
      </c>
      <c r="E417">
        <v>416</v>
      </c>
      <c r="F417" t="s">
        <v>8321</v>
      </c>
      <c r="G417" s="5">
        <v>63.173881278538808</v>
      </c>
      <c r="H417" s="6">
        <f>Table1[[#This Row],[Electricity usage '[W/m²']]]*Constants!$B$1/1000</f>
        <v>6317.3881278538811</v>
      </c>
      <c r="I417" s="5">
        <v>3.7868952380952299E-3</v>
      </c>
      <c r="J417" s="5">
        <f>Table1[[#This Row],[gas usage '[m³/m²']]]*Constants!$B$1</f>
        <v>378.689523809523</v>
      </c>
      <c r="K417" s="5">
        <f>Table1[[#This Row],[gas usage '[m³']]]*Constants!$B$2</f>
        <v>3976.2399999999916</v>
      </c>
    </row>
    <row r="418" spans="1:11" x14ac:dyDescent="0.25">
      <c r="A418" t="str">
        <f>LEFT(Table1[[#This Row],[datetime]],4)</f>
        <v>2019</v>
      </c>
      <c r="B418" t="str">
        <f>RIGHT((LEFT(Table1[[#This Row],[datetime]],7)),2)</f>
        <v>01</v>
      </c>
      <c r="C418" t="str">
        <f>RIGHT((LEFT(Table1[[#This Row],[datetime]],10)),2)</f>
        <v>18</v>
      </c>
      <c r="D418" t="str">
        <f>RIGHT(Table1[[#This Row],[datetime]],8)</f>
        <v>08:00:00</v>
      </c>
      <c r="E418">
        <v>417</v>
      </c>
      <c r="F418" t="s">
        <v>8320</v>
      </c>
      <c r="G418" s="5">
        <v>63.173881278538808</v>
      </c>
      <c r="H418" s="6">
        <f>Table1[[#This Row],[Electricity usage '[W/m²']]]*Constants!$B$1/1000</f>
        <v>6317.3881278538811</v>
      </c>
      <c r="I418" s="5">
        <v>0</v>
      </c>
      <c r="J418" s="5">
        <f>Table1[[#This Row],[gas usage '[m³/m²']]]*Constants!$B$1</f>
        <v>0</v>
      </c>
      <c r="K418" s="5">
        <f>Table1[[#This Row],[gas usage '[m³']]]*Constants!$B$2</f>
        <v>0</v>
      </c>
    </row>
    <row r="419" spans="1:11" x14ac:dyDescent="0.25">
      <c r="A419" t="str">
        <f>LEFT(Table1[[#This Row],[datetime]],4)</f>
        <v>2019</v>
      </c>
      <c r="B419" t="str">
        <f>RIGHT((LEFT(Table1[[#This Row],[datetime]],7)),2)</f>
        <v>01</v>
      </c>
      <c r="C419" t="str">
        <f>RIGHT((LEFT(Table1[[#This Row],[datetime]],10)),2)</f>
        <v>18</v>
      </c>
      <c r="D419" t="str">
        <f>RIGHT(Table1[[#This Row],[datetime]],8)</f>
        <v>09:00:00</v>
      </c>
      <c r="E419">
        <v>418</v>
      </c>
      <c r="F419" t="s">
        <v>8319</v>
      </c>
      <c r="G419" s="5">
        <v>63.173881278538808</v>
      </c>
      <c r="H419" s="6">
        <f>Table1[[#This Row],[Electricity usage '[W/m²']]]*Constants!$B$1/1000</f>
        <v>6317.3881278538811</v>
      </c>
      <c r="I419" s="5">
        <v>0</v>
      </c>
      <c r="J419" s="5">
        <f>Table1[[#This Row],[gas usage '[m³/m²']]]*Constants!$B$1</f>
        <v>0</v>
      </c>
      <c r="K419" s="5">
        <f>Table1[[#This Row],[gas usage '[m³']]]*Constants!$B$2</f>
        <v>0</v>
      </c>
    </row>
    <row r="420" spans="1:11" x14ac:dyDescent="0.25">
      <c r="A420" t="str">
        <f>LEFT(Table1[[#This Row],[datetime]],4)</f>
        <v>2019</v>
      </c>
      <c r="B420" t="str">
        <f>RIGHT((LEFT(Table1[[#This Row],[datetime]],7)),2)</f>
        <v>01</v>
      </c>
      <c r="C420" t="str">
        <f>RIGHT((LEFT(Table1[[#This Row],[datetime]],10)),2)</f>
        <v>18</v>
      </c>
      <c r="D420" t="str">
        <f>RIGHT(Table1[[#This Row],[datetime]],8)</f>
        <v>10:00:00</v>
      </c>
      <c r="E420">
        <v>419</v>
      </c>
      <c r="F420" t="s">
        <v>8318</v>
      </c>
      <c r="G420" s="5">
        <v>63.173881278538808</v>
      </c>
      <c r="H420" s="6">
        <f>Table1[[#This Row],[Electricity usage '[W/m²']]]*Constants!$B$1/1000</f>
        <v>6317.3881278538811</v>
      </c>
      <c r="I420" s="5">
        <v>0</v>
      </c>
      <c r="J420" s="5">
        <f>Table1[[#This Row],[gas usage '[m³/m²']]]*Constants!$B$1</f>
        <v>0</v>
      </c>
      <c r="K420" s="5">
        <f>Table1[[#This Row],[gas usage '[m³']]]*Constants!$B$2</f>
        <v>0</v>
      </c>
    </row>
    <row r="421" spans="1:11" x14ac:dyDescent="0.25">
      <c r="A421" t="str">
        <f>LEFT(Table1[[#This Row],[datetime]],4)</f>
        <v>2019</v>
      </c>
      <c r="B421" t="str">
        <f>RIGHT((LEFT(Table1[[#This Row],[datetime]],7)),2)</f>
        <v>01</v>
      </c>
      <c r="C421" t="str">
        <f>RIGHT((LEFT(Table1[[#This Row],[datetime]],10)),2)</f>
        <v>18</v>
      </c>
      <c r="D421" t="str">
        <f>RIGHT(Table1[[#This Row],[datetime]],8)</f>
        <v>11:00:00</v>
      </c>
      <c r="E421">
        <v>420</v>
      </c>
      <c r="F421" t="s">
        <v>8317</v>
      </c>
      <c r="G421" s="5">
        <v>2.8538812785388101</v>
      </c>
      <c r="H421" s="6">
        <f>Table1[[#This Row],[Electricity usage '[W/m²']]]*Constants!$B$1/1000</f>
        <v>285.38812785388097</v>
      </c>
      <c r="I421" s="5">
        <v>0</v>
      </c>
      <c r="J421" s="5">
        <f>Table1[[#This Row],[gas usage '[m³/m²']]]*Constants!$B$1</f>
        <v>0</v>
      </c>
      <c r="K421" s="5">
        <f>Table1[[#This Row],[gas usage '[m³']]]*Constants!$B$2</f>
        <v>0</v>
      </c>
    </row>
    <row r="422" spans="1:11" x14ac:dyDescent="0.25">
      <c r="A422" t="str">
        <f>LEFT(Table1[[#This Row],[datetime]],4)</f>
        <v>2019</v>
      </c>
      <c r="B422" t="str">
        <f>RIGHT((LEFT(Table1[[#This Row],[datetime]],7)),2)</f>
        <v>01</v>
      </c>
      <c r="C422" t="str">
        <f>RIGHT((LEFT(Table1[[#This Row],[datetime]],10)),2)</f>
        <v>18</v>
      </c>
      <c r="D422" t="str">
        <f>RIGHT(Table1[[#This Row],[datetime]],8)</f>
        <v>12:00:00</v>
      </c>
      <c r="E422">
        <v>421</v>
      </c>
      <c r="F422" t="s">
        <v>8316</v>
      </c>
      <c r="G422" s="5">
        <v>2.8538812785388101</v>
      </c>
      <c r="H422" s="6">
        <f>Table1[[#This Row],[Electricity usage '[W/m²']]]*Constants!$B$1/1000</f>
        <v>285.38812785388097</v>
      </c>
      <c r="I422" s="5">
        <v>0</v>
      </c>
      <c r="J422" s="5">
        <f>Table1[[#This Row],[gas usage '[m³/m²']]]*Constants!$B$1</f>
        <v>0</v>
      </c>
      <c r="K422" s="5">
        <f>Table1[[#This Row],[gas usage '[m³']]]*Constants!$B$2</f>
        <v>0</v>
      </c>
    </row>
    <row r="423" spans="1:11" x14ac:dyDescent="0.25">
      <c r="A423" t="str">
        <f>LEFT(Table1[[#This Row],[datetime]],4)</f>
        <v>2019</v>
      </c>
      <c r="B423" t="str">
        <f>RIGHT((LEFT(Table1[[#This Row],[datetime]],7)),2)</f>
        <v>01</v>
      </c>
      <c r="C423" t="str">
        <f>RIGHT((LEFT(Table1[[#This Row],[datetime]],10)),2)</f>
        <v>18</v>
      </c>
      <c r="D423" t="str">
        <f>RIGHT(Table1[[#This Row],[datetime]],8)</f>
        <v>13:00:00</v>
      </c>
      <c r="E423">
        <v>422</v>
      </c>
      <c r="F423" t="s">
        <v>8315</v>
      </c>
      <c r="G423" s="5">
        <v>2.8538812785388101</v>
      </c>
      <c r="H423" s="6">
        <f>Table1[[#This Row],[Electricity usage '[W/m²']]]*Constants!$B$1/1000</f>
        <v>285.38812785388097</v>
      </c>
      <c r="I423" s="5">
        <v>0</v>
      </c>
      <c r="J423" s="5">
        <f>Table1[[#This Row],[gas usage '[m³/m²']]]*Constants!$B$1</f>
        <v>0</v>
      </c>
      <c r="K423" s="5">
        <f>Table1[[#This Row],[gas usage '[m³']]]*Constants!$B$2</f>
        <v>0</v>
      </c>
    </row>
    <row r="424" spans="1:11" x14ac:dyDescent="0.25">
      <c r="A424" t="str">
        <f>LEFT(Table1[[#This Row],[datetime]],4)</f>
        <v>2019</v>
      </c>
      <c r="B424" t="str">
        <f>RIGHT((LEFT(Table1[[#This Row],[datetime]],7)),2)</f>
        <v>01</v>
      </c>
      <c r="C424" t="str">
        <f>RIGHT((LEFT(Table1[[#This Row],[datetime]],10)),2)</f>
        <v>18</v>
      </c>
      <c r="D424" t="str">
        <f>RIGHT(Table1[[#This Row],[datetime]],8)</f>
        <v>14:00:00</v>
      </c>
      <c r="E424">
        <v>423</v>
      </c>
      <c r="F424" t="s">
        <v>8314</v>
      </c>
      <c r="G424" s="5">
        <v>63.173881278538808</v>
      </c>
      <c r="H424" s="6">
        <f>Table1[[#This Row],[Electricity usage '[W/m²']]]*Constants!$B$1/1000</f>
        <v>6317.3881278538811</v>
      </c>
      <c r="I424" s="5">
        <v>0</v>
      </c>
      <c r="J424" s="5">
        <f>Table1[[#This Row],[gas usage '[m³/m²']]]*Constants!$B$1</f>
        <v>0</v>
      </c>
      <c r="K424" s="5">
        <f>Table1[[#This Row],[gas usage '[m³']]]*Constants!$B$2</f>
        <v>0</v>
      </c>
    </row>
    <row r="425" spans="1:11" x14ac:dyDescent="0.25">
      <c r="A425" t="str">
        <f>LEFT(Table1[[#This Row],[datetime]],4)</f>
        <v>2019</v>
      </c>
      <c r="B425" t="str">
        <f>RIGHT((LEFT(Table1[[#This Row],[datetime]],7)),2)</f>
        <v>01</v>
      </c>
      <c r="C425" t="str">
        <f>RIGHT((LEFT(Table1[[#This Row],[datetime]],10)),2)</f>
        <v>18</v>
      </c>
      <c r="D425" t="str">
        <f>RIGHT(Table1[[#This Row],[datetime]],8)</f>
        <v>15:00:00</v>
      </c>
      <c r="E425">
        <v>424</v>
      </c>
      <c r="F425" t="s">
        <v>8313</v>
      </c>
      <c r="G425" s="5">
        <v>63.173881278538808</v>
      </c>
      <c r="H425" s="6">
        <f>Table1[[#This Row],[Electricity usage '[W/m²']]]*Constants!$B$1/1000</f>
        <v>6317.3881278538811</v>
      </c>
      <c r="I425" s="5">
        <v>0</v>
      </c>
      <c r="J425" s="5">
        <f>Table1[[#This Row],[gas usage '[m³/m²']]]*Constants!$B$1</f>
        <v>0</v>
      </c>
      <c r="K425" s="5">
        <f>Table1[[#This Row],[gas usage '[m³']]]*Constants!$B$2</f>
        <v>0</v>
      </c>
    </row>
    <row r="426" spans="1:11" x14ac:dyDescent="0.25">
      <c r="A426" t="str">
        <f>LEFT(Table1[[#This Row],[datetime]],4)</f>
        <v>2019</v>
      </c>
      <c r="B426" t="str">
        <f>RIGHT((LEFT(Table1[[#This Row],[datetime]],7)),2)</f>
        <v>01</v>
      </c>
      <c r="C426" t="str">
        <f>RIGHT((LEFT(Table1[[#This Row],[datetime]],10)),2)</f>
        <v>18</v>
      </c>
      <c r="D426" t="str">
        <f>RIGHT(Table1[[#This Row],[datetime]],8)</f>
        <v>16:00:00</v>
      </c>
      <c r="E426">
        <v>425</v>
      </c>
      <c r="F426" t="s">
        <v>8312</v>
      </c>
      <c r="G426" s="5">
        <v>2.8538812785388101</v>
      </c>
      <c r="H426" s="6">
        <f>Table1[[#This Row],[Electricity usage '[W/m²']]]*Constants!$B$1/1000</f>
        <v>285.38812785388097</v>
      </c>
      <c r="I426" s="5">
        <v>9.4239761904761805E-3</v>
      </c>
      <c r="J426" s="5">
        <f>Table1[[#This Row],[gas usage '[m³/m²']]]*Constants!$B$1</f>
        <v>942.39761904761804</v>
      </c>
      <c r="K426" s="5">
        <f>Table1[[#This Row],[gas usage '[m³']]]*Constants!$B$2</f>
        <v>9895.1749999999902</v>
      </c>
    </row>
    <row r="427" spans="1:11" x14ac:dyDescent="0.25">
      <c r="A427" t="str">
        <f>LEFT(Table1[[#This Row],[datetime]],4)</f>
        <v>2019</v>
      </c>
      <c r="B427" t="str">
        <f>RIGHT((LEFT(Table1[[#This Row],[datetime]],7)),2)</f>
        <v>01</v>
      </c>
      <c r="C427" t="str">
        <f>RIGHT((LEFT(Table1[[#This Row],[datetime]],10)),2)</f>
        <v>18</v>
      </c>
      <c r="D427" t="str">
        <f>RIGHT(Table1[[#This Row],[datetime]],8)</f>
        <v>17:00:00</v>
      </c>
      <c r="E427">
        <v>426</v>
      </c>
      <c r="F427" t="s">
        <v>8311</v>
      </c>
      <c r="G427" s="5">
        <v>2.8538812785388101</v>
      </c>
      <c r="H427" s="6">
        <f>Table1[[#This Row],[Electricity usage '[W/m²']]]*Constants!$B$1/1000</f>
        <v>285.38812785388097</v>
      </c>
      <c r="I427" s="5">
        <v>6.9808022857142799E-3</v>
      </c>
      <c r="J427" s="5">
        <f>Table1[[#This Row],[gas usage '[m³/m²']]]*Constants!$B$1</f>
        <v>698.08022857142794</v>
      </c>
      <c r="K427" s="5">
        <f>Table1[[#This Row],[gas usage '[m³']]]*Constants!$B$2</f>
        <v>7329.8423999999932</v>
      </c>
    </row>
    <row r="428" spans="1:11" x14ac:dyDescent="0.25">
      <c r="A428" t="str">
        <f>LEFT(Table1[[#This Row],[datetime]],4)</f>
        <v>2019</v>
      </c>
      <c r="B428" t="str">
        <f>RIGHT((LEFT(Table1[[#This Row],[datetime]],7)),2)</f>
        <v>01</v>
      </c>
      <c r="C428" t="str">
        <f>RIGHT((LEFT(Table1[[#This Row],[datetime]],10)),2)</f>
        <v>18</v>
      </c>
      <c r="D428" t="str">
        <f>RIGHT(Table1[[#This Row],[datetime]],8)</f>
        <v>18:00:00</v>
      </c>
      <c r="E428">
        <v>427</v>
      </c>
      <c r="F428" t="s">
        <v>8310</v>
      </c>
      <c r="G428" s="5">
        <v>2.8538812785388101</v>
      </c>
      <c r="H428" s="6">
        <f>Table1[[#This Row],[Electricity usage '[W/m²']]]*Constants!$B$1/1000</f>
        <v>285.38812785388097</v>
      </c>
      <c r="I428" s="5">
        <v>6.0891733333333304E-3</v>
      </c>
      <c r="J428" s="5">
        <f>Table1[[#This Row],[gas usage '[m³/m²']]]*Constants!$B$1</f>
        <v>608.91733333333309</v>
      </c>
      <c r="K428" s="5">
        <f>Table1[[#This Row],[gas usage '[m³']]]*Constants!$B$2</f>
        <v>6393.6319999999978</v>
      </c>
    </row>
    <row r="429" spans="1:11" x14ac:dyDescent="0.25">
      <c r="A429" t="str">
        <f>LEFT(Table1[[#This Row],[datetime]],4)</f>
        <v>2019</v>
      </c>
      <c r="B429" t="str">
        <f>RIGHT((LEFT(Table1[[#This Row],[datetime]],7)),2)</f>
        <v>01</v>
      </c>
      <c r="C429" t="str">
        <f>RIGHT((LEFT(Table1[[#This Row],[datetime]],10)),2)</f>
        <v>18</v>
      </c>
      <c r="D429" t="str">
        <f>RIGHT(Table1[[#This Row],[datetime]],8)</f>
        <v>19:00:00</v>
      </c>
      <c r="E429">
        <v>428</v>
      </c>
      <c r="F429" t="s">
        <v>8309</v>
      </c>
      <c r="G429" s="5">
        <v>2.8538812785388101</v>
      </c>
      <c r="H429" s="6">
        <f>Table1[[#This Row],[Electricity usage '[W/m²']]]*Constants!$B$1/1000</f>
        <v>285.38812785388097</v>
      </c>
      <c r="I429" s="5">
        <v>5.7760158476190399E-3</v>
      </c>
      <c r="J429" s="5">
        <f>Table1[[#This Row],[gas usage '[m³/m²']]]*Constants!$B$1</f>
        <v>577.60158476190395</v>
      </c>
      <c r="K429" s="5">
        <f>Table1[[#This Row],[gas usage '[m³']]]*Constants!$B$2</f>
        <v>6064.8166399999918</v>
      </c>
    </row>
    <row r="430" spans="1:11" x14ac:dyDescent="0.25">
      <c r="A430" t="str">
        <f>LEFT(Table1[[#This Row],[datetime]],4)</f>
        <v>2019</v>
      </c>
      <c r="B430" t="str">
        <f>RIGHT((LEFT(Table1[[#This Row],[datetime]],7)),2)</f>
        <v>01</v>
      </c>
      <c r="C430" t="str">
        <f>RIGHT((LEFT(Table1[[#This Row],[datetime]],10)),2)</f>
        <v>18</v>
      </c>
      <c r="D430" t="str">
        <f>RIGHT(Table1[[#This Row],[datetime]],8)</f>
        <v>20:00:00</v>
      </c>
      <c r="E430">
        <v>429</v>
      </c>
      <c r="F430" t="s">
        <v>8308</v>
      </c>
      <c r="G430" s="5">
        <v>2.8538812785388101</v>
      </c>
      <c r="H430" s="6">
        <f>Table1[[#This Row],[Electricity usage '[W/m²']]]*Constants!$B$1/1000</f>
        <v>285.38812785388097</v>
      </c>
      <c r="I430" s="5">
        <v>5.6629311999999996E-3</v>
      </c>
      <c r="J430" s="5">
        <f>Table1[[#This Row],[gas usage '[m³/m²']]]*Constants!$B$1</f>
        <v>566.29311999999993</v>
      </c>
      <c r="K430" s="5">
        <f>Table1[[#This Row],[gas usage '[m³']]]*Constants!$B$2</f>
        <v>5946.0777599999992</v>
      </c>
    </row>
    <row r="431" spans="1:11" x14ac:dyDescent="0.25">
      <c r="A431" t="str">
        <f>LEFT(Table1[[#This Row],[datetime]],4)</f>
        <v>2019</v>
      </c>
      <c r="B431" t="str">
        <f>RIGHT((LEFT(Table1[[#This Row],[datetime]],7)),2)</f>
        <v>01</v>
      </c>
      <c r="C431" t="str">
        <f>RIGHT((LEFT(Table1[[#This Row],[datetime]],10)),2)</f>
        <v>18</v>
      </c>
      <c r="D431" t="str">
        <f>RIGHT(Table1[[#This Row],[datetime]],8)</f>
        <v>21:00:00</v>
      </c>
      <c r="E431">
        <v>430</v>
      </c>
      <c r="F431" t="s">
        <v>8307</v>
      </c>
      <c r="G431" s="5">
        <v>2.8538812785388101</v>
      </c>
      <c r="H431" s="6">
        <f>Table1[[#This Row],[Electricity usage '[W/m²']]]*Constants!$B$1/1000</f>
        <v>285.38812785388097</v>
      </c>
      <c r="I431" s="5">
        <v>5.6498829714285697E-3</v>
      </c>
      <c r="J431" s="5">
        <f>Table1[[#This Row],[gas usage '[m³/m²']]]*Constants!$B$1</f>
        <v>564.98829714285694</v>
      </c>
      <c r="K431" s="5">
        <f>Table1[[#This Row],[gas usage '[m³']]]*Constants!$B$2</f>
        <v>5932.3771199999974</v>
      </c>
    </row>
    <row r="432" spans="1:11" x14ac:dyDescent="0.25">
      <c r="A432" t="str">
        <f>LEFT(Table1[[#This Row],[datetime]],4)</f>
        <v>2019</v>
      </c>
      <c r="B432" t="str">
        <f>RIGHT((LEFT(Table1[[#This Row],[datetime]],7)),2)</f>
        <v>01</v>
      </c>
      <c r="C432" t="str">
        <f>RIGHT((LEFT(Table1[[#This Row],[datetime]],10)),2)</f>
        <v>18</v>
      </c>
      <c r="D432" t="str">
        <f>RIGHT(Table1[[#This Row],[datetime]],8)</f>
        <v>22:00:00</v>
      </c>
      <c r="E432">
        <v>431</v>
      </c>
      <c r="F432" t="s">
        <v>8306</v>
      </c>
      <c r="G432" s="5">
        <v>2.8538812785388101</v>
      </c>
      <c r="H432" s="6">
        <f>Table1[[#This Row],[Electricity usage '[W/m²']]]*Constants!$B$1/1000</f>
        <v>285.38812785388097</v>
      </c>
      <c r="I432" s="5">
        <v>5.69772647619047E-3</v>
      </c>
      <c r="J432" s="5">
        <f>Table1[[#This Row],[gas usage '[m³/m²']]]*Constants!$B$1</f>
        <v>569.77264761904701</v>
      </c>
      <c r="K432" s="5">
        <f>Table1[[#This Row],[gas usage '[m³']]]*Constants!$B$2</f>
        <v>5982.6127999999935</v>
      </c>
    </row>
    <row r="433" spans="1:11" x14ac:dyDescent="0.25">
      <c r="A433" t="str">
        <f>LEFT(Table1[[#This Row],[datetime]],4)</f>
        <v>2019</v>
      </c>
      <c r="B433" t="str">
        <f>RIGHT((LEFT(Table1[[#This Row],[datetime]],7)),2)</f>
        <v>01</v>
      </c>
      <c r="C433" t="str">
        <f>RIGHT((LEFT(Table1[[#This Row],[datetime]],10)),2)</f>
        <v>18</v>
      </c>
      <c r="D433" t="str">
        <f>RIGHT(Table1[[#This Row],[datetime]],8)</f>
        <v>23:00:00</v>
      </c>
      <c r="E433">
        <v>432</v>
      </c>
      <c r="F433" t="s">
        <v>8305</v>
      </c>
      <c r="G433" s="5">
        <v>2.8538812785388101</v>
      </c>
      <c r="H433" s="6">
        <f>Table1[[#This Row],[Electricity usage '[W/m²']]]*Constants!$B$1/1000</f>
        <v>285.38812785388097</v>
      </c>
      <c r="I433" s="5">
        <v>5.7586182095238003E-3</v>
      </c>
      <c r="J433" s="5">
        <f>Table1[[#This Row],[gas usage '[m³/m²']]]*Constants!$B$1</f>
        <v>575.86182095238007</v>
      </c>
      <c r="K433" s="5">
        <f>Table1[[#This Row],[gas usage '[m³']]]*Constants!$B$2</f>
        <v>6046.5491199999906</v>
      </c>
    </row>
    <row r="434" spans="1:11" x14ac:dyDescent="0.25">
      <c r="A434" t="str">
        <f>LEFT(Table1[[#This Row],[datetime]],4)</f>
        <v>2019</v>
      </c>
      <c r="B434" t="str">
        <f>RIGHT((LEFT(Table1[[#This Row],[datetime]],7)),2)</f>
        <v>01</v>
      </c>
      <c r="C434" t="str">
        <f>RIGHT((LEFT(Table1[[#This Row],[datetime]],10)),2)</f>
        <v>19</v>
      </c>
      <c r="D434" t="str">
        <f>RIGHT(Table1[[#This Row],[datetime]],8)</f>
        <v>00:00:00</v>
      </c>
      <c r="E434">
        <v>433</v>
      </c>
      <c r="F434" t="s">
        <v>8304</v>
      </c>
      <c r="G434" s="5">
        <v>63.173881278538808</v>
      </c>
      <c r="H434" s="6">
        <f>Table1[[#This Row],[Electricity usage '[W/m²']]]*Constants!$B$1/1000</f>
        <v>6317.3881278538811</v>
      </c>
      <c r="I434" s="5">
        <v>0</v>
      </c>
      <c r="J434" s="5">
        <f>Table1[[#This Row],[gas usage '[m³/m²']]]*Constants!$B$1</f>
        <v>0</v>
      </c>
      <c r="K434" s="5">
        <f>Table1[[#This Row],[gas usage '[m³']]]*Constants!$B$2</f>
        <v>0</v>
      </c>
    </row>
    <row r="435" spans="1:11" x14ac:dyDescent="0.25">
      <c r="A435" t="str">
        <f>LEFT(Table1[[#This Row],[datetime]],4)</f>
        <v>2019</v>
      </c>
      <c r="B435" t="str">
        <f>RIGHT((LEFT(Table1[[#This Row],[datetime]],7)),2)</f>
        <v>01</v>
      </c>
      <c r="C435" t="str">
        <f>RIGHT((LEFT(Table1[[#This Row],[datetime]],10)),2)</f>
        <v>19</v>
      </c>
      <c r="D435" t="str">
        <f>RIGHT(Table1[[#This Row],[datetime]],8)</f>
        <v>01:00:00</v>
      </c>
      <c r="E435">
        <v>434</v>
      </c>
      <c r="F435" t="s">
        <v>8303</v>
      </c>
      <c r="G435" s="5">
        <v>63.173881278538808</v>
      </c>
      <c r="H435" s="6">
        <f>Table1[[#This Row],[Electricity usage '[W/m²']]]*Constants!$B$1/1000</f>
        <v>6317.3881278538811</v>
      </c>
      <c r="I435" s="5">
        <v>0</v>
      </c>
      <c r="J435" s="5">
        <f>Table1[[#This Row],[gas usage '[m³/m²']]]*Constants!$B$1</f>
        <v>0</v>
      </c>
      <c r="K435" s="5">
        <f>Table1[[#This Row],[gas usage '[m³']]]*Constants!$B$2</f>
        <v>0</v>
      </c>
    </row>
    <row r="436" spans="1:11" x14ac:dyDescent="0.25">
      <c r="A436" t="str">
        <f>LEFT(Table1[[#This Row],[datetime]],4)</f>
        <v>2019</v>
      </c>
      <c r="B436" t="str">
        <f>RIGHT((LEFT(Table1[[#This Row],[datetime]],7)),2)</f>
        <v>01</v>
      </c>
      <c r="C436" t="str">
        <f>RIGHT((LEFT(Table1[[#This Row],[datetime]],10)),2)</f>
        <v>19</v>
      </c>
      <c r="D436" t="str">
        <f>RIGHT(Table1[[#This Row],[datetime]],8)</f>
        <v>02:00:00</v>
      </c>
      <c r="E436">
        <v>435</v>
      </c>
      <c r="F436" t="s">
        <v>8302</v>
      </c>
      <c r="G436" s="5">
        <v>63.173881278538808</v>
      </c>
      <c r="H436" s="6">
        <f>Table1[[#This Row],[Electricity usage '[W/m²']]]*Constants!$B$1/1000</f>
        <v>6317.3881278538811</v>
      </c>
      <c r="I436" s="5">
        <v>0</v>
      </c>
      <c r="J436" s="5">
        <f>Table1[[#This Row],[gas usage '[m³/m²']]]*Constants!$B$1</f>
        <v>0</v>
      </c>
      <c r="K436" s="5">
        <f>Table1[[#This Row],[gas usage '[m³']]]*Constants!$B$2</f>
        <v>0</v>
      </c>
    </row>
    <row r="437" spans="1:11" x14ac:dyDescent="0.25">
      <c r="A437" t="str">
        <f>LEFT(Table1[[#This Row],[datetime]],4)</f>
        <v>2019</v>
      </c>
      <c r="B437" t="str">
        <f>RIGHT((LEFT(Table1[[#This Row],[datetime]],7)),2)</f>
        <v>01</v>
      </c>
      <c r="C437" t="str">
        <f>RIGHT((LEFT(Table1[[#This Row],[datetime]],10)),2)</f>
        <v>19</v>
      </c>
      <c r="D437" t="str">
        <f>RIGHT(Table1[[#This Row],[datetime]],8)</f>
        <v>03:00:00</v>
      </c>
      <c r="E437">
        <v>436</v>
      </c>
      <c r="F437" t="s">
        <v>8301</v>
      </c>
      <c r="G437" s="5">
        <v>63.173881278538808</v>
      </c>
      <c r="H437" s="6">
        <f>Table1[[#This Row],[Electricity usage '[W/m²']]]*Constants!$B$1/1000</f>
        <v>6317.3881278538811</v>
      </c>
      <c r="I437" s="5">
        <v>0</v>
      </c>
      <c r="J437" s="5">
        <f>Table1[[#This Row],[gas usage '[m³/m²']]]*Constants!$B$1</f>
        <v>0</v>
      </c>
      <c r="K437" s="5">
        <f>Table1[[#This Row],[gas usage '[m³']]]*Constants!$B$2</f>
        <v>0</v>
      </c>
    </row>
    <row r="438" spans="1:11" x14ac:dyDescent="0.25">
      <c r="A438" t="str">
        <f>LEFT(Table1[[#This Row],[datetime]],4)</f>
        <v>2019</v>
      </c>
      <c r="B438" t="str">
        <f>RIGHT((LEFT(Table1[[#This Row],[datetime]],7)),2)</f>
        <v>01</v>
      </c>
      <c r="C438" t="str">
        <f>RIGHT((LEFT(Table1[[#This Row],[datetime]],10)),2)</f>
        <v>19</v>
      </c>
      <c r="D438" t="str">
        <f>RIGHT(Table1[[#This Row],[datetime]],8)</f>
        <v>04:00:00</v>
      </c>
      <c r="E438">
        <v>437</v>
      </c>
      <c r="F438" t="s">
        <v>8300</v>
      </c>
      <c r="G438" s="5">
        <v>63.173881278538808</v>
      </c>
      <c r="H438" s="6">
        <f>Table1[[#This Row],[Electricity usage '[W/m²']]]*Constants!$B$1/1000</f>
        <v>6317.3881278538811</v>
      </c>
      <c r="I438" s="5">
        <v>2.3853409523809798E-5</v>
      </c>
      <c r="J438" s="5">
        <f>Table1[[#This Row],[gas usage '[m³/m²']]]*Constants!$B$1</f>
        <v>2.3853409523809797</v>
      </c>
      <c r="K438" s="5">
        <f>Table1[[#This Row],[gas usage '[m³']]]*Constants!$B$2</f>
        <v>25.046080000000288</v>
      </c>
    </row>
    <row r="439" spans="1:11" x14ac:dyDescent="0.25">
      <c r="A439" t="str">
        <f>LEFT(Table1[[#This Row],[datetime]],4)</f>
        <v>2019</v>
      </c>
      <c r="B439" t="str">
        <f>RIGHT((LEFT(Table1[[#This Row],[datetime]],7)),2)</f>
        <v>01</v>
      </c>
      <c r="C439" t="str">
        <f>RIGHT((LEFT(Table1[[#This Row],[datetime]],10)),2)</f>
        <v>19</v>
      </c>
      <c r="D439" t="str">
        <f>RIGHT(Table1[[#This Row],[datetime]],8)</f>
        <v>05:00:00</v>
      </c>
      <c r="E439">
        <v>438</v>
      </c>
      <c r="F439" t="s">
        <v>8299</v>
      </c>
      <c r="G439" s="5">
        <v>63.173881278538808</v>
      </c>
      <c r="H439" s="6">
        <f>Table1[[#This Row],[Electricity usage '[W/m²']]]*Constants!$B$1/1000</f>
        <v>6317.3881278538811</v>
      </c>
      <c r="I439" s="5">
        <v>1.58685104761904E-4</v>
      </c>
      <c r="J439" s="5">
        <f>Table1[[#This Row],[gas usage '[m³/m²']]]*Constants!$B$1</f>
        <v>15.8685104761904</v>
      </c>
      <c r="K439" s="5">
        <f>Table1[[#This Row],[gas usage '[m³']]]*Constants!$B$2</f>
        <v>166.6193599999992</v>
      </c>
    </row>
    <row r="440" spans="1:11" x14ac:dyDescent="0.25">
      <c r="A440" t="str">
        <f>LEFT(Table1[[#This Row],[datetime]],4)</f>
        <v>2019</v>
      </c>
      <c r="B440" t="str">
        <f>RIGHT((LEFT(Table1[[#This Row],[datetime]],7)),2)</f>
        <v>01</v>
      </c>
      <c r="C440" t="str">
        <f>RIGHT((LEFT(Table1[[#This Row],[datetime]],10)),2)</f>
        <v>19</v>
      </c>
      <c r="D440" t="str">
        <f>RIGHT(Table1[[#This Row],[datetime]],8)</f>
        <v>06:00:00</v>
      </c>
      <c r="E440">
        <v>439</v>
      </c>
      <c r="F440" t="s">
        <v>8298</v>
      </c>
      <c r="G440" s="5">
        <v>63.173881278538808</v>
      </c>
      <c r="H440" s="6">
        <f>Table1[[#This Row],[Electricity usage '[W/m²']]]*Constants!$B$1/1000</f>
        <v>6317.3881278538811</v>
      </c>
      <c r="I440" s="5">
        <v>7.6046323809523706E-5</v>
      </c>
      <c r="J440" s="5">
        <f>Table1[[#This Row],[gas usage '[m³/m²']]]*Constants!$B$1</f>
        <v>7.6046323809523706</v>
      </c>
      <c r="K440" s="5">
        <f>Table1[[#This Row],[gas usage '[m³']]]*Constants!$B$2</f>
        <v>79.848639999999889</v>
      </c>
    </row>
    <row r="441" spans="1:11" x14ac:dyDescent="0.25">
      <c r="A441" t="str">
        <f>LEFT(Table1[[#This Row],[datetime]],4)</f>
        <v>2019</v>
      </c>
      <c r="B441" t="str">
        <f>RIGHT((LEFT(Table1[[#This Row],[datetime]],7)),2)</f>
        <v>01</v>
      </c>
      <c r="C441" t="str">
        <f>RIGHT((LEFT(Table1[[#This Row],[datetime]],10)),2)</f>
        <v>19</v>
      </c>
      <c r="D441" t="str">
        <f>RIGHT(Table1[[#This Row],[datetime]],8)</f>
        <v>07:00:00</v>
      </c>
      <c r="E441">
        <v>440</v>
      </c>
      <c r="F441" t="s">
        <v>8297</v>
      </c>
      <c r="G441" s="5">
        <v>63.173881278538808</v>
      </c>
      <c r="H441" s="6">
        <f>Table1[[#This Row],[Electricity usage '[W/m²']]]*Constants!$B$1/1000</f>
        <v>6317.3881278538811</v>
      </c>
      <c r="I441" s="5">
        <v>4.1087613756613699E-3</v>
      </c>
      <c r="J441" s="5">
        <f>Table1[[#This Row],[gas usage '[m³/m²']]]*Constants!$B$1</f>
        <v>410.876137566137</v>
      </c>
      <c r="K441" s="5">
        <f>Table1[[#This Row],[gas usage '[m³']]]*Constants!$B$2</f>
        <v>4314.199444444439</v>
      </c>
    </row>
    <row r="442" spans="1:11" x14ac:dyDescent="0.25">
      <c r="A442" t="str">
        <f>LEFT(Table1[[#This Row],[datetime]],4)</f>
        <v>2019</v>
      </c>
      <c r="B442" t="str">
        <f>RIGHT((LEFT(Table1[[#This Row],[datetime]],7)),2)</f>
        <v>01</v>
      </c>
      <c r="C442" t="str">
        <f>RIGHT((LEFT(Table1[[#This Row],[datetime]],10)),2)</f>
        <v>19</v>
      </c>
      <c r="D442" t="str">
        <f>RIGHT(Table1[[#This Row],[datetime]],8)</f>
        <v>08:00:00</v>
      </c>
      <c r="E442">
        <v>441</v>
      </c>
      <c r="F442" t="s">
        <v>8296</v>
      </c>
      <c r="G442" s="5">
        <v>63.173881278538808</v>
      </c>
      <c r="H442" s="6">
        <f>Table1[[#This Row],[Electricity usage '[W/m²']]]*Constants!$B$1/1000</f>
        <v>6317.3881278538811</v>
      </c>
      <c r="I442" s="5">
        <v>1.61208095238095E-3</v>
      </c>
      <c r="J442" s="5">
        <f>Table1[[#This Row],[gas usage '[m³/m²']]]*Constants!$B$1</f>
        <v>161.20809523809501</v>
      </c>
      <c r="K442" s="5">
        <f>Table1[[#This Row],[gas usage '[m³']]]*Constants!$B$2</f>
        <v>1692.6849999999977</v>
      </c>
    </row>
    <row r="443" spans="1:11" x14ac:dyDescent="0.25">
      <c r="A443" t="str">
        <f>LEFT(Table1[[#This Row],[datetime]],4)</f>
        <v>2019</v>
      </c>
      <c r="B443" t="str">
        <f>RIGHT((LEFT(Table1[[#This Row],[datetime]],7)),2)</f>
        <v>01</v>
      </c>
      <c r="C443" t="str">
        <f>RIGHT((LEFT(Table1[[#This Row],[datetime]],10)),2)</f>
        <v>19</v>
      </c>
      <c r="D443" t="str">
        <f>RIGHT(Table1[[#This Row],[datetime]],8)</f>
        <v>09:00:00</v>
      </c>
      <c r="E443">
        <v>442</v>
      </c>
      <c r="F443" t="s">
        <v>8295</v>
      </c>
      <c r="G443" s="5">
        <v>63.173881278538808</v>
      </c>
      <c r="H443" s="6">
        <f>Table1[[#This Row],[Electricity usage '[W/m²']]]*Constants!$B$1/1000</f>
        <v>6317.3881278538811</v>
      </c>
      <c r="I443" s="5">
        <v>0</v>
      </c>
      <c r="J443" s="5">
        <f>Table1[[#This Row],[gas usage '[m³/m²']]]*Constants!$B$1</f>
        <v>0</v>
      </c>
      <c r="K443" s="5">
        <f>Table1[[#This Row],[gas usage '[m³']]]*Constants!$B$2</f>
        <v>0</v>
      </c>
    </row>
    <row r="444" spans="1:11" x14ac:dyDescent="0.25">
      <c r="A444" t="str">
        <f>LEFT(Table1[[#This Row],[datetime]],4)</f>
        <v>2019</v>
      </c>
      <c r="B444" t="str">
        <f>RIGHT((LEFT(Table1[[#This Row],[datetime]],7)),2)</f>
        <v>01</v>
      </c>
      <c r="C444" t="str">
        <f>RIGHT((LEFT(Table1[[#This Row],[datetime]],10)),2)</f>
        <v>19</v>
      </c>
      <c r="D444" t="str">
        <f>RIGHT(Table1[[#This Row],[datetime]],8)</f>
        <v>10:00:00</v>
      </c>
      <c r="E444">
        <v>443</v>
      </c>
      <c r="F444" t="s">
        <v>8294</v>
      </c>
      <c r="G444" s="5">
        <v>63.173881278538808</v>
      </c>
      <c r="H444" s="6">
        <f>Table1[[#This Row],[Electricity usage '[W/m²']]]*Constants!$B$1/1000</f>
        <v>6317.3881278538811</v>
      </c>
      <c r="I444" s="5">
        <v>0</v>
      </c>
      <c r="J444" s="5">
        <f>Table1[[#This Row],[gas usage '[m³/m²']]]*Constants!$B$1</f>
        <v>0</v>
      </c>
      <c r="K444" s="5">
        <f>Table1[[#This Row],[gas usage '[m³']]]*Constants!$B$2</f>
        <v>0</v>
      </c>
    </row>
    <row r="445" spans="1:11" x14ac:dyDescent="0.25">
      <c r="A445" t="str">
        <f>LEFT(Table1[[#This Row],[datetime]],4)</f>
        <v>2019</v>
      </c>
      <c r="B445" t="str">
        <f>RIGHT((LEFT(Table1[[#This Row],[datetime]],7)),2)</f>
        <v>01</v>
      </c>
      <c r="C445" t="str">
        <f>RIGHT((LEFT(Table1[[#This Row],[datetime]],10)),2)</f>
        <v>19</v>
      </c>
      <c r="D445" t="str">
        <f>RIGHT(Table1[[#This Row],[datetime]],8)</f>
        <v>11:00:00</v>
      </c>
      <c r="E445">
        <v>444</v>
      </c>
      <c r="F445" t="s">
        <v>8293</v>
      </c>
      <c r="G445" s="5">
        <v>63.173881278538808</v>
      </c>
      <c r="H445" s="6">
        <f>Table1[[#This Row],[Electricity usage '[W/m²']]]*Constants!$B$1/1000</f>
        <v>6317.3881278538811</v>
      </c>
      <c r="I445" s="5">
        <v>0</v>
      </c>
      <c r="J445" s="5">
        <f>Table1[[#This Row],[gas usage '[m³/m²']]]*Constants!$B$1</f>
        <v>0</v>
      </c>
      <c r="K445" s="5">
        <f>Table1[[#This Row],[gas usage '[m³']]]*Constants!$B$2</f>
        <v>0</v>
      </c>
    </row>
    <row r="446" spans="1:11" x14ac:dyDescent="0.25">
      <c r="A446" t="str">
        <f>LEFT(Table1[[#This Row],[datetime]],4)</f>
        <v>2019</v>
      </c>
      <c r="B446" t="str">
        <f>RIGHT((LEFT(Table1[[#This Row],[datetime]],7)),2)</f>
        <v>01</v>
      </c>
      <c r="C446" t="str">
        <f>RIGHT((LEFT(Table1[[#This Row],[datetime]],10)),2)</f>
        <v>19</v>
      </c>
      <c r="D446" t="str">
        <f>RIGHT(Table1[[#This Row],[datetime]],8)</f>
        <v>12:00:00</v>
      </c>
      <c r="E446">
        <v>445</v>
      </c>
      <c r="F446" t="s">
        <v>8292</v>
      </c>
      <c r="G446" s="5">
        <v>63.173881278538808</v>
      </c>
      <c r="H446" s="6">
        <f>Table1[[#This Row],[Electricity usage '[W/m²']]]*Constants!$B$1/1000</f>
        <v>6317.3881278538811</v>
      </c>
      <c r="I446" s="5">
        <v>0</v>
      </c>
      <c r="J446" s="5">
        <f>Table1[[#This Row],[gas usage '[m³/m²']]]*Constants!$B$1</f>
        <v>0</v>
      </c>
      <c r="K446" s="5">
        <f>Table1[[#This Row],[gas usage '[m³']]]*Constants!$B$2</f>
        <v>0</v>
      </c>
    </row>
    <row r="447" spans="1:11" x14ac:dyDescent="0.25">
      <c r="A447" t="str">
        <f>LEFT(Table1[[#This Row],[datetime]],4)</f>
        <v>2019</v>
      </c>
      <c r="B447" t="str">
        <f>RIGHT((LEFT(Table1[[#This Row],[datetime]],7)),2)</f>
        <v>01</v>
      </c>
      <c r="C447" t="str">
        <f>RIGHT((LEFT(Table1[[#This Row],[datetime]],10)),2)</f>
        <v>19</v>
      </c>
      <c r="D447" t="str">
        <f>RIGHT(Table1[[#This Row],[datetime]],8)</f>
        <v>13:00:00</v>
      </c>
      <c r="E447">
        <v>446</v>
      </c>
      <c r="F447" t="s">
        <v>8291</v>
      </c>
      <c r="G447" s="5">
        <v>63.173881278538808</v>
      </c>
      <c r="H447" s="6">
        <f>Table1[[#This Row],[Electricity usage '[W/m²']]]*Constants!$B$1/1000</f>
        <v>6317.3881278538811</v>
      </c>
      <c r="I447" s="5">
        <v>0</v>
      </c>
      <c r="J447" s="5">
        <f>Table1[[#This Row],[gas usage '[m³/m²']]]*Constants!$B$1</f>
        <v>0</v>
      </c>
      <c r="K447" s="5">
        <f>Table1[[#This Row],[gas usage '[m³']]]*Constants!$B$2</f>
        <v>0</v>
      </c>
    </row>
    <row r="448" spans="1:11" x14ac:dyDescent="0.25">
      <c r="A448" t="str">
        <f>LEFT(Table1[[#This Row],[datetime]],4)</f>
        <v>2019</v>
      </c>
      <c r="B448" t="str">
        <f>RIGHT((LEFT(Table1[[#This Row],[datetime]],7)),2)</f>
        <v>01</v>
      </c>
      <c r="C448" t="str">
        <f>RIGHT((LEFT(Table1[[#This Row],[datetime]],10)),2)</f>
        <v>19</v>
      </c>
      <c r="D448" t="str">
        <f>RIGHT(Table1[[#This Row],[datetime]],8)</f>
        <v>14:00:00</v>
      </c>
      <c r="E448">
        <v>447</v>
      </c>
      <c r="F448" t="s">
        <v>8290</v>
      </c>
      <c r="G448" s="5">
        <v>63.173881278538808</v>
      </c>
      <c r="H448" s="6">
        <f>Table1[[#This Row],[Electricity usage '[W/m²']]]*Constants!$B$1/1000</f>
        <v>6317.3881278538811</v>
      </c>
      <c r="I448" s="5">
        <v>0</v>
      </c>
      <c r="J448" s="5">
        <f>Table1[[#This Row],[gas usage '[m³/m²']]]*Constants!$B$1</f>
        <v>0</v>
      </c>
      <c r="K448" s="5">
        <f>Table1[[#This Row],[gas usage '[m³']]]*Constants!$B$2</f>
        <v>0</v>
      </c>
    </row>
    <row r="449" spans="1:11" x14ac:dyDescent="0.25">
      <c r="A449" t="str">
        <f>LEFT(Table1[[#This Row],[datetime]],4)</f>
        <v>2019</v>
      </c>
      <c r="B449" t="str">
        <f>RIGHT((LEFT(Table1[[#This Row],[datetime]],7)),2)</f>
        <v>01</v>
      </c>
      <c r="C449" t="str">
        <f>RIGHT((LEFT(Table1[[#This Row],[datetime]],10)),2)</f>
        <v>19</v>
      </c>
      <c r="D449" t="str">
        <f>RIGHT(Table1[[#This Row],[datetime]],8)</f>
        <v>15:00:00</v>
      </c>
      <c r="E449">
        <v>448</v>
      </c>
      <c r="F449" t="s">
        <v>8289</v>
      </c>
      <c r="G449" s="5">
        <v>63.173881278538808</v>
      </c>
      <c r="H449" s="6">
        <f>Table1[[#This Row],[Electricity usage '[W/m²']]]*Constants!$B$1/1000</f>
        <v>6317.3881278538811</v>
      </c>
      <c r="I449" s="5">
        <v>1.3878857142857099E-3</v>
      </c>
      <c r="J449" s="5">
        <f>Table1[[#This Row],[gas usage '[m³/m²']]]*Constants!$B$1</f>
        <v>138.788571428571</v>
      </c>
      <c r="K449" s="5">
        <f>Table1[[#This Row],[gas usage '[m³']]]*Constants!$B$2</f>
        <v>1457.2799999999957</v>
      </c>
    </row>
    <row r="450" spans="1:11" x14ac:dyDescent="0.25">
      <c r="A450" t="str">
        <f>LEFT(Table1[[#This Row],[datetime]],4)</f>
        <v>2019</v>
      </c>
      <c r="B450" t="str">
        <f>RIGHT((LEFT(Table1[[#This Row],[datetime]],7)),2)</f>
        <v>01</v>
      </c>
      <c r="C450" t="str">
        <f>RIGHT((LEFT(Table1[[#This Row],[datetime]],10)),2)</f>
        <v>19</v>
      </c>
      <c r="D450" t="str">
        <f>RIGHT(Table1[[#This Row],[datetime]],8)</f>
        <v>16:00:00</v>
      </c>
      <c r="E450">
        <v>449</v>
      </c>
      <c r="F450" t="s">
        <v>8288</v>
      </c>
      <c r="G450" s="5">
        <v>2.8538812785388101</v>
      </c>
      <c r="H450" s="6">
        <f>Table1[[#This Row],[Electricity usage '[W/m²']]]*Constants!$B$1/1000</f>
        <v>285.38812785388097</v>
      </c>
      <c r="I450" s="5">
        <v>1.0516695238095199E-2</v>
      </c>
      <c r="J450" s="5">
        <f>Table1[[#This Row],[gas usage '[m³/m²']]]*Constants!$B$1</f>
        <v>1051.6695238095199</v>
      </c>
      <c r="K450" s="5">
        <f>Table1[[#This Row],[gas usage '[m³']]]*Constants!$B$2</f>
        <v>11042.529999999959</v>
      </c>
    </row>
    <row r="451" spans="1:11" x14ac:dyDescent="0.25">
      <c r="A451" t="str">
        <f>LEFT(Table1[[#This Row],[datetime]],4)</f>
        <v>2019</v>
      </c>
      <c r="B451" t="str">
        <f>RIGHT((LEFT(Table1[[#This Row],[datetime]],7)),2)</f>
        <v>01</v>
      </c>
      <c r="C451" t="str">
        <f>RIGHT((LEFT(Table1[[#This Row],[datetime]],10)),2)</f>
        <v>19</v>
      </c>
      <c r="D451" t="str">
        <f>RIGHT(Table1[[#This Row],[datetime]],8)</f>
        <v>17:00:00</v>
      </c>
      <c r="E451">
        <v>450</v>
      </c>
      <c r="F451" t="s">
        <v>8287</v>
      </c>
      <c r="G451" s="5">
        <v>2.8538812785388101</v>
      </c>
      <c r="H451" s="6">
        <f>Table1[[#This Row],[Electricity usage '[W/m²']]]*Constants!$B$1/1000</f>
        <v>285.38812785388097</v>
      </c>
      <c r="I451" s="5">
        <v>5.8717028571428501E-3</v>
      </c>
      <c r="J451" s="5">
        <f>Table1[[#This Row],[gas usage '[m³/m²']]]*Constants!$B$1</f>
        <v>587.170285714285</v>
      </c>
      <c r="K451" s="5">
        <f>Table1[[#This Row],[gas usage '[m³']]]*Constants!$B$2</f>
        <v>6165.2879999999923</v>
      </c>
    </row>
    <row r="452" spans="1:11" x14ac:dyDescent="0.25">
      <c r="A452" t="str">
        <f>LEFT(Table1[[#This Row],[datetime]],4)</f>
        <v>2019</v>
      </c>
      <c r="B452" t="str">
        <f>RIGHT((LEFT(Table1[[#This Row],[datetime]],7)),2)</f>
        <v>01</v>
      </c>
      <c r="C452" t="str">
        <f>RIGHT((LEFT(Table1[[#This Row],[datetime]],10)),2)</f>
        <v>19</v>
      </c>
      <c r="D452" t="str">
        <f>RIGHT(Table1[[#This Row],[datetime]],8)</f>
        <v>18:00:00</v>
      </c>
      <c r="E452">
        <v>451</v>
      </c>
      <c r="F452" t="s">
        <v>8286</v>
      </c>
      <c r="G452" s="5">
        <v>2.8538812785388101</v>
      </c>
      <c r="H452" s="6">
        <f>Table1[[#This Row],[Electricity usage '[W/m²']]]*Constants!$B$1/1000</f>
        <v>285.38812785388097</v>
      </c>
      <c r="I452" s="5">
        <v>4.85551836613756E-3</v>
      </c>
      <c r="J452" s="5">
        <f>Table1[[#This Row],[gas usage '[m³/m²']]]*Constants!$B$1</f>
        <v>485.551836613756</v>
      </c>
      <c r="K452" s="5">
        <f>Table1[[#This Row],[gas usage '[m³']]]*Constants!$B$2</f>
        <v>5098.2942844444378</v>
      </c>
    </row>
    <row r="453" spans="1:11" x14ac:dyDescent="0.25">
      <c r="A453" t="str">
        <f>LEFT(Table1[[#This Row],[datetime]],4)</f>
        <v>2019</v>
      </c>
      <c r="B453" t="str">
        <f>RIGHT((LEFT(Table1[[#This Row],[datetime]],7)),2)</f>
        <v>01</v>
      </c>
      <c r="C453" t="str">
        <f>RIGHT((LEFT(Table1[[#This Row],[datetime]],10)),2)</f>
        <v>19</v>
      </c>
      <c r="D453" t="str">
        <f>RIGHT(Table1[[#This Row],[datetime]],8)</f>
        <v>19:00:00</v>
      </c>
      <c r="E453">
        <v>452</v>
      </c>
      <c r="F453" t="s">
        <v>8285</v>
      </c>
      <c r="G453" s="5">
        <v>2.8538812785388101</v>
      </c>
      <c r="H453" s="6">
        <f>Table1[[#This Row],[Electricity usage '[W/m²']]]*Constants!$B$1/1000</f>
        <v>285.38812785388097</v>
      </c>
      <c r="I453" s="5">
        <v>4.54828762751322E-3</v>
      </c>
      <c r="J453" s="5">
        <f>Table1[[#This Row],[gas usage '[m³/m²']]]*Constants!$B$1</f>
        <v>454.82876275132202</v>
      </c>
      <c r="K453" s="5">
        <f>Table1[[#This Row],[gas usage '[m³']]]*Constants!$B$2</f>
        <v>4775.7020088888812</v>
      </c>
    </row>
    <row r="454" spans="1:11" x14ac:dyDescent="0.25">
      <c r="A454" t="str">
        <f>LEFT(Table1[[#This Row],[datetime]],4)</f>
        <v>2019</v>
      </c>
      <c r="B454" t="str">
        <f>RIGHT((LEFT(Table1[[#This Row],[datetime]],7)),2)</f>
        <v>01</v>
      </c>
      <c r="C454" t="str">
        <f>RIGHT((LEFT(Table1[[#This Row],[datetime]],10)),2)</f>
        <v>19</v>
      </c>
      <c r="D454" t="str">
        <f>RIGHT(Table1[[#This Row],[datetime]],8)</f>
        <v>20:00:00</v>
      </c>
      <c r="E454">
        <v>453</v>
      </c>
      <c r="F454" t="s">
        <v>8284</v>
      </c>
      <c r="G454" s="5">
        <v>2.8538812785388101</v>
      </c>
      <c r="H454" s="6">
        <f>Table1[[#This Row],[Electricity usage '[W/m²']]]*Constants!$B$1/1000</f>
        <v>285.38812785388097</v>
      </c>
      <c r="I454" s="5">
        <v>4.2742748275132201E-3</v>
      </c>
      <c r="J454" s="5">
        <f>Table1[[#This Row],[gas usage '[m³/m²']]]*Constants!$B$1</f>
        <v>427.42748275132203</v>
      </c>
      <c r="K454" s="5">
        <f>Table1[[#This Row],[gas usage '[m³']]]*Constants!$B$2</f>
        <v>4487.9885688888817</v>
      </c>
    </row>
    <row r="455" spans="1:11" x14ac:dyDescent="0.25">
      <c r="A455" t="str">
        <f>LEFT(Table1[[#This Row],[datetime]],4)</f>
        <v>2019</v>
      </c>
      <c r="B455" t="str">
        <f>RIGHT((LEFT(Table1[[#This Row],[datetime]],7)),2)</f>
        <v>01</v>
      </c>
      <c r="C455" t="str">
        <f>RIGHT((LEFT(Table1[[#This Row],[datetime]],10)),2)</f>
        <v>19</v>
      </c>
      <c r="D455" t="str">
        <f>RIGHT(Table1[[#This Row],[datetime]],8)</f>
        <v>21:00:00</v>
      </c>
      <c r="E455">
        <v>454</v>
      </c>
      <c r="F455" t="s">
        <v>8283</v>
      </c>
      <c r="G455" s="5">
        <v>2.8538812785388101</v>
      </c>
      <c r="H455" s="6">
        <f>Table1[[#This Row],[Electricity usage '[W/m²']]]*Constants!$B$1/1000</f>
        <v>285.38812785388097</v>
      </c>
      <c r="I455" s="5">
        <v>3.6985754328042299E-3</v>
      </c>
      <c r="J455" s="5">
        <f>Table1[[#This Row],[gas usage '[m³/m²']]]*Constants!$B$1</f>
        <v>369.85754328042299</v>
      </c>
      <c r="K455" s="5">
        <f>Table1[[#This Row],[gas usage '[m³']]]*Constants!$B$2</f>
        <v>3883.5042044444413</v>
      </c>
    </row>
    <row r="456" spans="1:11" x14ac:dyDescent="0.25">
      <c r="A456" t="str">
        <f>LEFT(Table1[[#This Row],[datetime]],4)</f>
        <v>2019</v>
      </c>
      <c r="B456" t="str">
        <f>RIGHT((LEFT(Table1[[#This Row],[datetime]],7)),2)</f>
        <v>01</v>
      </c>
      <c r="C456" t="str">
        <f>RIGHT((LEFT(Table1[[#This Row],[datetime]],10)),2)</f>
        <v>19</v>
      </c>
      <c r="D456" t="str">
        <f>RIGHT(Table1[[#This Row],[datetime]],8)</f>
        <v>22:00:00</v>
      </c>
      <c r="E456">
        <v>455</v>
      </c>
      <c r="F456" t="s">
        <v>8282</v>
      </c>
      <c r="G456" s="5">
        <v>2.8538812785388101</v>
      </c>
      <c r="H456" s="6">
        <f>Table1[[#This Row],[Electricity usage '[W/m²']]]*Constants!$B$1/1000</f>
        <v>285.38812785388097</v>
      </c>
      <c r="I456" s="5">
        <v>2.9488996571428502E-3</v>
      </c>
      <c r="J456" s="5">
        <f>Table1[[#This Row],[gas usage '[m³/m²']]]*Constants!$B$1</f>
        <v>294.88996571428504</v>
      </c>
      <c r="K456" s="5">
        <f>Table1[[#This Row],[gas usage '[m³']]]*Constants!$B$2</f>
        <v>3096.344639999993</v>
      </c>
    </row>
    <row r="457" spans="1:11" x14ac:dyDescent="0.25">
      <c r="A457" t="str">
        <f>LEFT(Table1[[#This Row],[datetime]],4)</f>
        <v>2019</v>
      </c>
      <c r="B457" t="str">
        <f>RIGHT((LEFT(Table1[[#This Row],[datetime]],7)),2)</f>
        <v>01</v>
      </c>
      <c r="C457" t="str">
        <f>RIGHT((LEFT(Table1[[#This Row],[datetime]],10)),2)</f>
        <v>19</v>
      </c>
      <c r="D457" t="str">
        <f>RIGHT(Table1[[#This Row],[datetime]],8)</f>
        <v>23:00:00</v>
      </c>
      <c r="E457">
        <v>456</v>
      </c>
      <c r="F457" t="s">
        <v>8281</v>
      </c>
      <c r="G457" s="5">
        <v>2.8538812785388101</v>
      </c>
      <c r="H457" s="6">
        <f>Table1[[#This Row],[Electricity usage '[W/m²']]]*Constants!$B$1/1000</f>
        <v>285.38812785388097</v>
      </c>
      <c r="I457" s="5">
        <v>2.32258468571428E-3</v>
      </c>
      <c r="J457" s="5">
        <f>Table1[[#This Row],[gas usage '[m³/m²']]]*Constants!$B$1</f>
        <v>232.25846857142801</v>
      </c>
      <c r="K457" s="5">
        <f>Table1[[#This Row],[gas usage '[m³']]]*Constants!$B$2</f>
        <v>2438.7139199999942</v>
      </c>
    </row>
    <row r="458" spans="1:11" x14ac:dyDescent="0.25">
      <c r="A458" t="str">
        <f>LEFT(Table1[[#This Row],[datetime]],4)</f>
        <v>2019</v>
      </c>
      <c r="B458" t="str">
        <f>RIGHT((LEFT(Table1[[#This Row],[datetime]],7)),2)</f>
        <v>01</v>
      </c>
      <c r="C458" t="str">
        <f>RIGHT((LEFT(Table1[[#This Row],[datetime]],10)),2)</f>
        <v>20</v>
      </c>
      <c r="D458" t="str">
        <f>RIGHT(Table1[[#This Row],[datetime]],8)</f>
        <v>00:00:00</v>
      </c>
      <c r="E458">
        <v>457</v>
      </c>
      <c r="F458" t="s">
        <v>8280</v>
      </c>
      <c r="G458" s="5">
        <v>63.173881278538808</v>
      </c>
      <c r="H458" s="6">
        <f>Table1[[#This Row],[Electricity usage '[W/m²']]]*Constants!$B$1/1000</f>
        <v>6317.3881278538811</v>
      </c>
      <c r="I458" s="5">
        <v>0</v>
      </c>
      <c r="J458" s="5">
        <f>Table1[[#This Row],[gas usage '[m³/m²']]]*Constants!$B$1</f>
        <v>0</v>
      </c>
      <c r="K458" s="5">
        <f>Table1[[#This Row],[gas usage '[m³']]]*Constants!$B$2</f>
        <v>0</v>
      </c>
    </row>
    <row r="459" spans="1:11" x14ac:dyDescent="0.25">
      <c r="A459" t="str">
        <f>LEFT(Table1[[#This Row],[datetime]],4)</f>
        <v>2019</v>
      </c>
      <c r="B459" t="str">
        <f>RIGHT((LEFT(Table1[[#This Row],[datetime]],7)),2)</f>
        <v>01</v>
      </c>
      <c r="C459" t="str">
        <f>RIGHT((LEFT(Table1[[#This Row],[datetime]],10)),2)</f>
        <v>20</v>
      </c>
      <c r="D459" t="str">
        <f>RIGHT(Table1[[#This Row],[datetime]],8)</f>
        <v>01:00:00</v>
      </c>
      <c r="E459">
        <v>458</v>
      </c>
      <c r="F459" t="s">
        <v>8279</v>
      </c>
      <c r="G459" s="5">
        <v>63.173881278538808</v>
      </c>
      <c r="H459" s="6">
        <f>Table1[[#This Row],[Electricity usage '[W/m²']]]*Constants!$B$1/1000</f>
        <v>6317.3881278538811</v>
      </c>
      <c r="I459" s="5">
        <v>0</v>
      </c>
      <c r="J459" s="5">
        <f>Table1[[#This Row],[gas usage '[m³/m²']]]*Constants!$B$1</f>
        <v>0</v>
      </c>
      <c r="K459" s="5">
        <f>Table1[[#This Row],[gas usage '[m³']]]*Constants!$B$2</f>
        <v>0</v>
      </c>
    </row>
    <row r="460" spans="1:11" x14ac:dyDescent="0.25">
      <c r="A460" t="str">
        <f>LEFT(Table1[[#This Row],[datetime]],4)</f>
        <v>2019</v>
      </c>
      <c r="B460" t="str">
        <f>RIGHT((LEFT(Table1[[#This Row],[datetime]],7)),2)</f>
        <v>01</v>
      </c>
      <c r="C460" t="str">
        <f>RIGHT((LEFT(Table1[[#This Row],[datetime]],10)),2)</f>
        <v>20</v>
      </c>
      <c r="D460" t="str">
        <f>RIGHT(Table1[[#This Row],[datetime]],8)</f>
        <v>02:00:00</v>
      </c>
      <c r="E460">
        <v>459</v>
      </c>
      <c r="F460" t="s">
        <v>8278</v>
      </c>
      <c r="G460" s="5">
        <v>63.173881278538808</v>
      </c>
      <c r="H460" s="6">
        <f>Table1[[#This Row],[Electricity usage '[W/m²']]]*Constants!$B$1/1000</f>
        <v>6317.3881278538811</v>
      </c>
      <c r="I460" s="5">
        <v>0</v>
      </c>
      <c r="J460" s="5">
        <f>Table1[[#This Row],[gas usage '[m³/m²']]]*Constants!$B$1</f>
        <v>0</v>
      </c>
      <c r="K460" s="5">
        <f>Table1[[#This Row],[gas usage '[m³']]]*Constants!$B$2</f>
        <v>0</v>
      </c>
    </row>
    <row r="461" spans="1:11" x14ac:dyDescent="0.25">
      <c r="A461" t="str">
        <f>LEFT(Table1[[#This Row],[datetime]],4)</f>
        <v>2019</v>
      </c>
      <c r="B461" t="str">
        <f>RIGHT((LEFT(Table1[[#This Row],[datetime]],7)),2)</f>
        <v>01</v>
      </c>
      <c r="C461" t="str">
        <f>RIGHT((LEFT(Table1[[#This Row],[datetime]],10)),2)</f>
        <v>20</v>
      </c>
      <c r="D461" t="str">
        <f>RIGHT(Table1[[#This Row],[datetime]],8)</f>
        <v>03:00:00</v>
      </c>
      <c r="E461">
        <v>460</v>
      </c>
      <c r="F461" t="s">
        <v>8277</v>
      </c>
      <c r="G461" s="5">
        <v>63.173881278538808</v>
      </c>
      <c r="H461" s="6">
        <f>Table1[[#This Row],[Electricity usage '[W/m²']]]*Constants!$B$1/1000</f>
        <v>6317.3881278538811</v>
      </c>
      <c r="I461" s="5">
        <v>0</v>
      </c>
      <c r="J461" s="5">
        <f>Table1[[#This Row],[gas usage '[m³/m²']]]*Constants!$B$1</f>
        <v>0</v>
      </c>
      <c r="K461" s="5">
        <f>Table1[[#This Row],[gas usage '[m³']]]*Constants!$B$2</f>
        <v>0</v>
      </c>
    </row>
    <row r="462" spans="1:11" x14ac:dyDescent="0.25">
      <c r="A462" t="str">
        <f>LEFT(Table1[[#This Row],[datetime]],4)</f>
        <v>2019</v>
      </c>
      <c r="B462" t="str">
        <f>RIGHT((LEFT(Table1[[#This Row],[datetime]],7)),2)</f>
        <v>01</v>
      </c>
      <c r="C462" t="str">
        <f>RIGHT((LEFT(Table1[[#This Row],[datetime]],10)),2)</f>
        <v>20</v>
      </c>
      <c r="D462" t="str">
        <f>RIGHT(Table1[[#This Row],[datetime]],8)</f>
        <v>04:00:00</v>
      </c>
      <c r="E462">
        <v>461</v>
      </c>
      <c r="F462" t="s">
        <v>8276</v>
      </c>
      <c r="G462" s="5">
        <v>63.173881278538808</v>
      </c>
      <c r="H462" s="6">
        <f>Table1[[#This Row],[Electricity usage '[W/m²']]]*Constants!$B$1/1000</f>
        <v>6317.3881278538811</v>
      </c>
      <c r="I462" s="5">
        <v>0</v>
      </c>
      <c r="J462" s="5">
        <f>Table1[[#This Row],[gas usage '[m³/m²']]]*Constants!$B$1</f>
        <v>0</v>
      </c>
      <c r="K462" s="5">
        <f>Table1[[#This Row],[gas usage '[m³']]]*Constants!$B$2</f>
        <v>0</v>
      </c>
    </row>
    <row r="463" spans="1:11" x14ac:dyDescent="0.25">
      <c r="A463" t="str">
        <f>LEFT(Table1[[#This Row],[datetime]],4)</f>
        <v>2019</v>
      </c>
      <c r="B463" t="str">
        <f>RIGHT((LEFT(Table1[[#This Row],[datetime]],7)),2)</f>
        <v>01</v>
      </c>
      <c r="C463" t="str">
        <f>RIGHT((LEFT(Table1[[#This Row],[datetime]],10)),2)</f>
        <v>20</v>
      </c>
      <c r="D463" t="str">
        <f>RIGHT(Table1[[#This Row],[datetime]],8)</f>
        <v>05:00:00</v>
      </c>
      <c r="E463">
        <v>462</v>
      </c>
      <c r="F463" t="s">
        <v>8275</v>
      </c>
      <c r="G463" s="5">
        <v>63.173881278538808</v>
      </c>
      <c r="H463" s="6">
        <f>Table1[[#This Row],[Electricity usage '[W/m²']]]*Constants!$B$1/1000</f>
        <v>6317.3881278538811</v>
      </c>
      <c r="I463" s="5">
        <v>0</v>
      </c>
      <c r="J463" s="5">
        <f>Table1[[#This Row],[gas usage '[m³/m²']]]*Constants!$B$1</f>
        <v>0</v>
      </c>
      <c r="K463" s="5">
        <f>Table1[[#This Row],[gas usage '[m³']]]*Constants!$B$2</f>
        <v>0</v>
      </c>
    </row>
    <row r="464" spans="1:11" x14ac:dyDescent="0.25">
      <c r="A464" t="str">
        <f>LEFT(Table1[[#This Row],[datetime]],4)</f>
        <v>2019</v>
      </c>
      <c r="B464" t="str">
        <f>RIGHT((LEFT(Table1[[#This Row],[datetime]],7)),2)</f>
        <v>01</v>
      </c>
      <c r="C464" t="str">
        <f>RIGHT((LEFT(Table1[[#This Row],[datetime]],10)),2)</f>
        <v>20</v>
      </c>
      <c r="D464" t="str">
        <f>RIGHT(Table1[[#This Row],[datetime]],8)</f>
        <v>06:00:00</v>
      </c>
      <c r="E464">
        <v>463</v>
      </c>
      <c r="F464" t="s">
        <v>8274</v>
      </c>
      <c r="G464" s="5">
        <v>63.173881278538808</v>
      </c>
      <c r="H464" s="6">
        <f>Table1[[#This Row],[Electricity usage '[W/m²']]]*Constants!$B$1/1000</f>
        <v>6317.3881278538811</v>
      </c>
      <c r="I464" s="5">
        <v>0</v>
      </c>
      <c r="J464" s="5">
        <f>Table1[[#This Row],[gas usage '[m³/m²']]]*Constants!$B$1</f>
        <v>0</v>
      </c>
      <c r="K464" s="5">
        <f>Table1[[#This Row],[gas usage '[m³']]]*Constants!$B$2</f>
        <v>0</v>
      </c>
    </row>
    <row r="465" spans="1:11" x14ac:dyDescent="0.25">
      <c r="A465" t="str">
        <f>LEFT(Table1[[#This Row],[datetime]],4)</f>
        <v>2019</v>
      </c>
      <c r="B465" t="str">
        <f>RIGHT((LEFT(Table1[[#This Row],[datetime]],7)),2)</f>
        <v>01</v>
      </c>
      <c r="C465" t="str">
        <f>RIGHT((LEFT(Table1[[#This Row],[datetime]],10)),2)</f>
        <v>20</v>
      </c>
      <c r="D465" t="str">
        <f>RIGHT(Table1[[#This Row],[datetime]],8)</f>
        <v>07:00:00</v>
      </c>
      <c r="E465">
        <v>464</v>
      </c>
      <c r="F465" t="s">
        <v>8273</v>
      </c>
      <c r="G465" s="5">
        <v>63.173881278538808</v>
      </c>
      <c r="H465" s="6">
        <f>Table1[[#This Row],[Electricity usage '[W/m²']]]*Constants!$B$1/1000</f>
        <v>6317.3881278538811</v>
      </c>
      <c r="I465" s="5">
        <v>0</v>
      </c>
      <c r="J465" s="5">
        <f>Table1[[#This Row],[gas usage '[m³/m²']]]*Constants!$B$1</f>
        <v>0</v>
      </c>
      <c r="K465" s="5">
        <f>Table1[[#This Row],[gas usage '[m³']]]*Constants!$B$2</f>
        <v>0</v>
      </c>
    </row>
    <row r="466" spans="1:11" x14ac:dyDescent="0.25">
      <c r="A466" t="str">
        <f>LEFT(Table1[[#This Row],[datetime]],4)</f>
        <v>2019</v>
      </c>
      <c r="B466" t="str">
        <f>RIGHT((LEFT(Table1[[#This Row],[datetime]],7)),2)</f>
        <v>01</v>
      </c>
      <c r="C466" t="str">
        <f>RIGHT((LEFT(Table1[[#This Row],[datetime]],10)),2)</f>
        <v>20</v>
      </c>
      <c r="D466" t="str">
        <f>RIGHT(Table1[[#This Row],[datetime]],8)</f>
        <v>08:00:00</v>
      </c>
      <c r="E466">
        <v>465</v>
      </c>
      <c r="F466" t="s">
        <v>8272</v>
      </c>
      <c r="G466" s="5">
        <v>63.173881278538808</v>
      </c>
      <c r="H466" s="6">
        <f>Table1[[#This Row],[Electricity usage '[W/m²']]]*Constants!$B$1/1000</f>
        <v>6317.3881278538811</v>
      </c>
      <c r="I466" s="5">
        <v>0</v>
      </c>
      <c r="J466" s="5">
        <f>Table1[[#This Row],[gas usage '[m³/m²']]]*Constants!$B$1</f>
        <v>0</v>
      </c>
      <c r="K466" s="5">
        <f>Table1[[#This Row],[gas usage '[m³']]]*Constants!$B$2</f>
        <v>0</v>
      </c>
    </row>
    <row r="467" spans="1:11" x14ac:dyDescent="0.25">
      <c r="A467" t="str">
        <f>LEFT(Table1[[#This Row],[datetime]],4)</f>
        <v>2019</v>
      </c>
      <c r="B467" t="str">
        <f>RIGHT((LEFT(Table1[[#This Row],[datetime]],7)),2)</f>
        <v>01</v>
      </c>
      <c r="C467" t="str">
        <f>RIGHT((LEFT(Table1[[#This Row],[datetime]],10)),2)</f>
        <v>20</v>
      </c>
      <c r="D467" t="str">
        <f>RIGHT(Table1[[#This Row],[datetime]],8)</f>
        <v>09:00:00</v>
      </c>
      <c r="E467">
        <v>466</v>
      </c>
      <c r="F467" t="s">
        <v>8271</v>
      </c>
      <c r="G467" s="5">
        <v>63.173881278538808</v>
      </c>
      <c r="H467" s="6">
        <f>Table1[[#This Row],[Electricity usage '[W/m²']]]*Constants!$B$1/1000</f>
        <v>6317.3881278538811</v>
      </c>
      <c r="I467" s="5">
        <v>0</v>
      </c>
      <c r="J467" s="5">
        <f>Table1[[#This Row],[gas usage '[m³/m²']]]*Constants!$B$1</f>
        <v>0</v>
      </c>
      <c r="K467" s="5">
        <f>Table1[[#This Row],[gas usage '[m³']]]*Constants!$B$2</f>
        <v>0</v>
      </c>
    </row>
    <row r="468" spans="1:11" x14ac:dyDescent="0.25">
      <c r="A468" t="str">
        <f>LEFT(Table1[[#This Row],[datetime]],4)</f>
        <v>2019</v>
      </c>
      <c r="B468" t="str">
        <f>RIGHT((LEFT(Table1[[#This Row],[datetime]],7)),2)</f>
        <v>01</v>
      </c>
      <c r="C468" t="str">
        <f>RIGHT((LEFT(Table1[[#This Row],[datetime]],10)),2)</f>
        <v>20</v>
      </c>
      <c r="D468" t="str">
        <f>RIGHT(Table1[[#This Row],[datetime]],8)</f>
        <v>10:00:00</v>
      </c>
      <c r="E468">
        <v>467</v>
      </c>
      <c r="F468" t="s">
        <v>8270</v>
      </c>
      <c r="G468" s="5">
        <v>63.173881278538808</v>
      </c>
      <c r="H468" s="6">
        <f>Table1[[#This Row],[Electricity usage '[W/m²']]]*Constants!$B$1/1000</f>
        <v>6317.3881278538811</v>
      </c>
      <c r="I468" s="5">
        <v>0</v>
      </c>
      <c r="J468" s="5">
        <f>Table1[[#This Row],[gas usage '[m³/m²']]]*Constants!$B$1</f>
        <v>0</v>
      </c>
      <c r="K468" s="5">
        <f>Table1[[#This Row],[gas usage '[m³']]]*Constants!$B$2</f>
        <v>0</v>
      </c>
    </row>
    <row r="469" spans="1:11" x14ac:dyDescent="0.25">
      <c r="A469" t="str">
        <f>LEFT(Table1[[#This Row],[datetime]],4)</f>
        <v>2019</v>
      </c>
      <c r="B469" t="str">
        <f>RIGHT((LEFT(Table1[[#This Row],[datetime]],7)),2)</f>
        <v>01</v>
      </c>
      <c r="C469" t="str">
        <f>RIGHT((LEFT(Table1[[#This Row],[datetime]],10)),2)</f>
        <v>20</v>
      </c>
      <c r="D469" t="str">
        <f>RIGHT(Table1[[#This Row],[datetime]],8)</f>
        <v>11:00:00</v>
      </c>
      <c r="E469">
        <v>468</v>
      </c>
      <c r="F469" t="s">
        <v>8269</v>
      </c>
      <c r="G469" s="5">
        <v>63.173881278538808</v>
      </c>
      <c r="H469" s="6">
        <f>Table1[[#This Row],[Electricity usage '[W/m²']]]*Constants!$B$1/1000</f>
        <v>6317.3881278538811</v>
      </c>
      <c r="I469" s="5">
        <v>0</v>
      </c>
      <c r="J469" s="5">
        <f>Table1[[#This Row],[gas usage '[m³/m²']]]*Constants!$B$1</f>
        <v>0</v>
      </c>
      <c r="K469" s="5">
        <f>Table1[[#This Row],[gas usage '[m³']]]*Constants!$B$2</f>
        <v>0</v>
      </c>
    </row>
    <row r="470" spans="1:11" x14ac:dyDescent="0.25">
      <c r="A470" t="str">
        <f>LEFT(Table1[[#This Row],[datetime]],4)</f>
        <v>2019</v>
      </c>
      <c r="B470" t="str">
        <f>RIGHT((LEFT(Table1[[#This Row],[datetime]],7)),2)</f>
        <v>01</v>
      </c>
      <c r="C470" t="str">
        <f>RIGHT((LEFT(Table1[[#This Row],[datetime]],10)),2)</f>
        <v>20</v>
      </c>
      <c r="D470" t="str">
        <f>RIGHT(Table1[[#This Row],[datetime]],8)</f>
        <v>12:00:00</v>
      </c>
      <c r="E470">
        <v>469</v>
      </c>
      <c r="F470" t="s">
        <v>8268</v>
      </c>
      <c r="G470" s="5">
        <v>63.173881278538808</v>
      </c>
      <c r="H470" s="6">
        <f>Table1[[#This Row],[Electricity usage '[W/m²']]]*Constants!$B$1/1000</f>
        <v>6317.3881278538811</v>
      </c>
      <c r="I470" s="5">
        <v>0</v>
      </c>
      <c r="J470" s="5">
        <f>Table1[[#This Row],[gas usage '[m³/m²']]]*Constants!$B$1</f>
        <v>0</v>
      </c>
      <c r="K470" s="5">
        <f>Table1[[#This Row],[gas usage '[m³']]]*Constants!$B$2</f>
        <v>0</v>
      </c>
    </row>
    <row r="471" spans="1:11" x14ac:dyDescent="0.25">
      <c r="A471" t="str">
        <f>LEFT(Table1[[#This Row],[datetime]],4)</f>
        <v>2019</v>
      </c>
      <c r="B471" t="str">
        <f>RIGHT((LEFT(Table1[[#This Row],[datetime]],7)),2)</f>
        <v>01</v>
      </c>
      <c r="C471" t="str">
        <f>RIGHT((LEFT(Table1[[#This Row],[datetime]],10)),2)</f>
        <v>20</v>
      </c>
      <c r="D471" t="str">
        <f>RIGHT(Table1[[#This Row],[datetime]],8)</f>
        <v>13:00:00</v>
      </c>
      <c r="E471">
        <v>470</v>
      </c>
      <c r="F471" t="s">
        <v>8267</v>
      </c>
      <c r="G471" s="5">
        <v>63.173881278538808</v>
      </c>
      <c r="H471" s="6">
        <f>Table1[[#This Row],[Electricity usage '[W/m²']]]*Constants!$B$1/1000</f>
        <v>6317.3881278538811</v>
      </c>
      <c r="I471" s="5">
        <v>0</v>
      </c>
      <c r="J471" s="5">
        <f>Table1[[#This Row],[gas usage '[m³/m²']]]*Constants!$B$1</f>
        <v>0</v>
      </c>
      <c r="K471" s="5">
        <f>Table1[[#This Row],[gas usage '[m³']]]*Constants!$B$2</f>
        <v>0</v>
      </c>
    </row>
    <row r="472" spans="1:11" x14ac:dyDescent="0.25">
      <c r="A472" t="str">
        <f>LEFT(Table1[[#This Row],[datetime]],4)</f>
        <v>2019</v>
      </c>
      <c r="B472" t="str">
        <f>RIGHT((LEFT(Table1[[#This Row],[datetime]],7)),2)</f>
        <v>01</v>
      </c>
      <c r="C472" t="str">
        <f>RIGHT((LEFT(Table1[[#This Row],[datetime]],10)),2)</f>
        <v>20</v>
      </c>
      <c r="D472" t="str">
        <f>RIGHT(Table1[[#This Row],[datetime]],8)</f>
        <v>14:00:00</v>
      </c>
      <c r="E472">
        <v>471</v>
      </c>
      <c r="F472" t="s">
        <v>8266</v>
      </c>
      <c r="G472" s="5">
        <v>63.173881278538808</v>
      </c>
      <c r="H472" s="6">
        <f>Table1[[#This Row],[Electricity usage '[W/m²']]]*Constants!$B$1/1000</f>
        <v>6317.3881278538811</v>
      </c>
      <c r="I472" s="5">
        <v>0</v>
      </c>
      <c r="J472" s="5">
        <f>Table1[[#This Row],[gas usage '[m³/m²']]]*Constants!$B$1</f>
        <v>0</v>
      </c>
      <c r="K472" s="5">
        <f>Table1[[#This Row],[gas usage '[m³']]]*Constants!$B$2</f>
        <v>0</v>
      </c>
    </row>
    <row r="473" spans="1:11" x14ac:dyDescent="0.25">
      <c r="A473" t="str">
        <f>LEFT(Table1[[#This Row],[datetime]],4)</f>
        <v>2019</v>
      </c>
      <c r="B473" t="str">
        <f>RIGHT((LEFT(Table1[[#This Row],[datetime]],7)),2)</f>
        <v>01</v>
      </c>
      <c r="C473" t="str">
        <f>RIGHT((LEFT(Table1[[#This Row],[datetime]],10)),2)</f>
        <v>20</v>
      </c>
      <c r="D473" t="str">
        <f>RIGHT(Table1[[#This Row],[datetime]],8)</f>
        <v>15:00:00</v>
      </c>
      <c r="E473">
        <v>472</v>
      </c>
      <c r="F473" t="s">
        <v>8265</v>
      </c>
      <c r="G473" s="5">
        <v>63.173881278538808</v>
      </c>
      <c r="H473" s="6">
        <f>Table1[[#This Row],[Electricity usage '[W/m²']]]*Constants!$B$1/1000</f>
        <v>6317.3881278538811</v>
      </c>
      <c r="I473" s="5">
        <v>0</v>
      </c>
      <c r="J473" s="5">
        <f>Table1[[#This Row],[gas usage '[m³/m²']]]*Constants!$B$1</f>
        <v>0</v>
      </c>
      <c r="K473" s="5">
        <f>Table1[[#This Row],[gas usage '[m³']]]*Constants!$B$2</f>
        <v>0</v>
      </c>
    </row>
    <row r="474" spans="1:11" x14ac:dyDescent="0.25">
      <c r="A474" t="str">
        <f>LEFT(Table1[[#This Row],[datetime]],4)</f>
        <v>2019</v>
      </c>
      <c r="B474" t="str">
        <f>RIGHT((LEFT(Table1[[#This Row],[datetime]],7)),2)</f>
        <v>01</v>
      </c>
      <c r="C474" t="str">
        <f>RIGHT((LEFT(Table1[[#This Row],[datetime]],10)),2)</f>
        <v>20</v>
      </c>
      <c r="D474" t="str">
        <f>RIGHT(Table1[[#This Row],[datetime]],8)</f>
        <v>16:00:00</v>
      </c>
      <c r="E474">
        <v>473</v>
      </c>
      <c r="F474" t="s">
        <v>8264</v>
      </c>
      <c r="G474" s="5">
        <v>2.8538812785388101</v>
      </c>
      <c r="H474" s="6">
        <f>Table1[[#This Row],[Electricity usage '[W/m²']]]*Constants!$B$1/1000</f>
        <v>285.38812785388097</v>
      </c>
      <c r="I474" s="5">
        <v>1.19659142857142E-2</v>
      </c>
      <c r="J474" s="5">
        <f>Table1[[#This Row],[gas usage '[m³/m²']]]*Constants!$B$1</f>
        <v>1196.59142857142</v>
      </c>
      <c r="K474" s="5">
        <f>Table1[[#This Row],[gas usage '[m³']]]*Constants!$B$2</f>
        <v>12564.20999999991</v>
      </c>
    </row>
    <row r="475" spans="1:11" x14ac:dyDescent="0.25">
      <c r="A475" t="str">
        <f>LEFT(Table1[[#This Row],[datetime]],4)</f>
        <v>2019</v>
      </c>
      <c r="B475" t="str">
        <f>RIGHT((LEFT(Table1[[#This Row],[datetime]],7)),2)</f>
        <v>01</v>
      </c>
      <c r="C475" t="str">
        <f>RIGHT((LEFT(Table1[[#This Row],[datetime]],10)),2)</f>
        <v>20</v>
      </c>
      <c r="D475" t="str">
        <f>RIGHT(Table1[[#This Row],[datetime]],8)</f>
        <v>17:00:00</v>
      </c>
      <c r="E475">
        <v>474</v>
      </c>
      <c r="F475" t="s">
        <v>8263</v>
      </c>
      <c r="G475" s="5">
        <v>2.8538812785388101</v>
      </c>
      <c r="H475" s="6">
        <f>Table1[[#This Row],[Electricity usage '[W/m²']]]*Constants!$B$1/1000</f>
        <v>285.38812785388097</v>
      </c>
      <c r="I475" s="5">
        <v>8.9510847999999896E-3</v>
      </c>
      <c r="J475" s="5">
        <f>Table1[[#This Row],[gas usage '[m³/m²']]]*Constants!$B$1</f>
        <v>895.10847999999896</v>
      </c>
      <c r="K475" s="5">
        <f>Table1[[#This Row],[gas usage '[m³']]]*Constants!$B$2</f>
        <v>9398.6390399999891</v>
      </c>
    </row>
    <row r="476" spans="1:11" x14ac:dyDescent="0.25">
      <c r="A476" t="str">
        <f>LEFT(Table1[[#This Row],[datetime]],4)</f>
        <v>2019</v>
      </c>
      <c r="B476" t="str">
        <f>RIGHT((LEFT(Table1[[#This Row],[datetime]],7)),2)</f>
        <v>01</v>
      </c>
      <c r="C476" t="str">
        <f>RIGHT((LEFT(Table1[[#This Row],[datetime]],10)),2)</f>
        <v>20</v>
      </c>
      <c r="D476" t="str">
        <f>RIGHT(Table1[[#This Row],[datetime]],8)</f>
        <v>18:00:00</v>
      </c>
      <c r="E476">
        <v>475</v>
      </c>
      <c r="F476" t="s">
        <v>8262</v>
      </c>
      <c r="G476" s="5">
        <v>2.8538812785388101</v>
      </c>
      <c r="H476" s="6">
        <f>Table1[[#This Row],[Electricity usage '[W/m²']]]*Constants!$B$1/1000</f>
        <v>285.38812785388097</v>
      </c>
      <c r="I476" s="5">
        <v>8.4813485714285708E-3</v>
      </c>
      <c r="J476" s="5">
        <f>Table1[[#This Row],[gas usage '[m³/m²']]]*Constants!$B$1</f>
        <v>848.13485714285707</v>
      </c>
      <c r="K476" s="5">
        <f>Table1[[#This Row],[gas usage '[m³']]]*Constants!$B$2</f>
        <v>8905.4159999999993</v>
      </c>
    </row>
    <row r="477" spans="1:11" x14ac:dyDescent="0.25">
      <c r="A477" t="str">
        <f>LEFT(Table1[[#This Row],[datetime]],4)</f>
        <v>2019</v>
      </c>
      <c r="B477" t="str">
        <f>RIGHT((LEFT(Table1[[#This Row],[datetime]],7)),2)</f>
        <v>01</v>
      </c>
      <c r="C477" t="str">
        <f>RIGHT((LEFT(Table1[[#This Row],[datetime]],10)),2)</f>
        <v>20</v>
      </c>
      <c r="D477" t="str">
        <f>RIGHT(Table1[[#This Row],[datetime]],8)</f>
        <v>19:00:00</v>
      </c>
      <c r="E477">
        <v>476</v>
      </c>
      <c r="F477" t="s">
        <v>8261</v>
      </c>
      <c r="G477" s="5">
        <v>2.8538812785388101</v>
      </c>
      <c r="H477" s="6">
        <f>Table1[[#This Row],[Electricity usage '[W/m²']]]*Constants!$B$1/1000</f>
        <v>285.38812785388097</v>
      </c>
      <c r="I477" s="5">
        <v>8.5987826285714199E-3</v>
      </c>
      <c r="J477" s="5">
        <f>Table1[[#This Row],[gas usage '[m³/m²']]]*Constants!$B$1</f>
        <v>859.87826285714198</v>
      </c>
      <c r="K477" s="5">
        <f>Table1[[#This Row],[gas usage '[m³']]]*Constants!$B$2</f>
        <v>9028.7217599999913</v>
      </c>
    </row>
    <row r="478" spans="1:11" x14ac:dyDescent="0.25">
      <c r="A478" t="str">
        <f>LEFT(Table1[[#This Row],[datetime]],4)</f>
        <v>2019</v>
      </c>
      <c r="B478" t="str">
        <f>RIGHT((LEFT(Table1[[#This Row],[datetime]],7)),2)</f>
        <v>01</v>
      </c>
      <c r="C478" t="str">
        <f>RIGHT((LEFT(Table1[[#This Row],[datetime]],10)),2)</f>
        <v>20</v>
      </c>
      <c r="D478" t="str">
        <f>RIGHT(Table1[[#This Row],[datetime]],8)</f>
        <v>20:00:00</v>
      </c>
      <c r="E478">
        <v>477</v>
      </c>
      <c r="F478" t="s">
        <v>8260</v>
      </c>
      <c r="G478" s="5">
        <v>2.8538812785388101</v>
      </c>
      <c r="H478" s="6">
        <f>Table1[[#This Row],[Electricity usage '[W/m²']]]*Constants!$B$1/1000</f>
        <v>285.38812785388097</v>
      </c>
      <c r="I478" s="5">
        <v>8.86409660952381E-3</v>
      </c>
      <c r="J478" s="5">
        <f>Table1[[#This Row],[gas usage '[m³/m²']]]*Constants!$B$1</f>
        <v>886.40966095238105</v>
      </c>
      <c r="K478" s="5">
        <f>Table1[[#This Row],[gas usage '[m³']]]*Constants!$B$2</f>
        <v>9307.3014400000011</v>
      </c>
    </row>
    <row r="479" spans="1:11" x14ac:dyDescent="0.25">
      <c r="A479" t="str">
        <f>LEFT(Table1[[#This Row],[datetime]],4)</f>
        <v>2019</v>
      </c>
      <c r="B479" t="str">
        <f>RIGHT((LEFT(Table1[[#This Row],[datetime]],7)),2)</f>
        <v>01</v>
      </c>
      <c r="C479" t="str">
        <f>RIGHT((LEFT(Table1[[#This Row],[datetime]],10)),2)</f>
        <v>20</v>
      </c>
      <c r="D479" t="str">
        <f>RIGHT(Table1[[#This Row],[datetime]],8)</f>
        <v>21:00:00</v>
      </c>
      <c r="E479">
        <v>478</v>
      </c>
      <c r="F479" t="s">
        <v>8259</v>
      </c>
      <c r="G479" s="5">
        <v>2.8538812785388101</v>
      </c>
      <c r="H479" s="6">
        <f>Table1[[#This Row],[Electricity usage '[W/m²']]]*Constants!$B$1/1000</f>
        <v>285.38812785388097</v>
      </c>
      <c r="I479" s="5">
        <v>9.1250611809523801E-3</v>
      </c>
      <c r="J479" s="5">
        <f>Table1[[#This Row],[gas usage '[m³/m²']]]*Constants!$B$1</f>
        <v>912.50611809523798</v>
      </c>
      <c r="K479" s="5">
        <f>Table1[[#This Row],[gas usage '[m³']]]*Constants!$B$2</f>
        <v>9581.3142399999997</v>
      </c>
    </row>
    <row r="480" spans="1:11" x14ac:dyDescent="0.25">
      <c r="A480" t="str">
        <f>LEFT(Table1[[#This Row],[datetime]],4)</f>
        <v>2019</v>
      </c>
      <c r="B480" t="str">
        <f>RIGHT((LEFT(Table1[[#This Row],[datetime]],7)),2)</f>
        <v>01</v>
      </c>
      <c r="C480" t="str">
        <f>RIGHT((LEFT(Table1[[#This Row],[datetime]],10)),2)</f>
        <v>20</v>
      </c>
      <c r="D480" t="str">
        <f>RIGHT(Table1[[#This Row],[datetime]],8)</f>
        <v>22:00:00</v>
      </c>
      <c r="E480">
        <v>479</v>
      </c>
      <c r="F480" t="s">
        <v>8258</v>
      </c>
      <c r="G480" s="5">
        <v>2.8538812785388101</v>
      </c>
      <c r="H480" s="6">
        <f>Table1[[#This Row],[Electricity usage '[W/m²']]]*Constants!$B$1/1000</f>
        <v>285.38812785388097</v>
      </c>
      <c r="I480" s="5">
        <v>9.3947245714285695E-3</v>
      </c>
      <c r="J480" s="5">
        <f>Table1[[#This Row],[gas usage '[m³/m²']]]*Constants!$B$1</f>
        <v>939.47245714285691</v>
      </c>
      <c r="K480" s="5">
        <f>Table1[[#This Row],[gas usage '[m³']]]*Constants!$B$2</f>
        <v>9864.4607999999971</v>
      </c>
    </row>
    <row r="481" spans="1:11" x14ac:dyDescent="0.25">
      <c r="A481" t="str">
        <f>LEFT(Table1[[#This Row],[datetime]],4)</f>
        <v>2019</v>
      </c>
      <c r="B481" t="str">
        <f>RIGHT((LEFT(Table1[[#This Row],[datetime]],7)),2)</f>
        <v>01</v>
      </c>
      <c r="C481" t="str">
        <f>RIGHT((LEFT(Table1[[#This Row],[datetime]],10)),2)</f>
        <v>20</v>
      </c>
      <c r="D481" t="str">
        <f>RIGHT(Table1[[#This Row],[datetime]],8)</f>
        <v>23:00:00</v>
      </c>
      <c r="E481">
        <v>480</v>
      </c>
      <c r="F481" t="s">
        <v>8257</v>
      </c>
      <c r="G481" s="5">
        <v>2.8538812785388101</v>
      </c>
      <c r="H481" s="6">
        <f>Table1[[#This Row],[Electricity usage '[W/m²']]]*Constants!$B$1/1000</f>
        <v>285.38812785388097</v>
      </c>
      <c r="I481" s="5">
        <v>9.6774361904761897E-3</v>
      </c>
      <c r="J481" s="5">
        <f>Table1[[#This Row],[gas usage '[m³/m²']]]*Constants!$B$1</f>
        <v>967.74361904761895</v>
      </c>
      <c r="K481" s="5">
        <f>Table1[[#This Row],[gas usage '[m³']]]*Constants!$B$2</f>
        <v>10161.307999999999</v>
      </c>
    </row>
    <row r="482" spans="1:11" x14ac:dyDescent="0.25">
      <c r="A482" t="str">
        <f>LEFT(Table1[[#This Row],[datetime]],4)</f>
        <v>2019</v>
      </c>
      <c r="B482" t="str">
        <f>RIGHT((LEFT(Table1[[#This Row],[datetime]],7)),2)</f>
        <v>01</v>
      </c>
      <c r="C482" t="str">
        <f>RIGHT((LEFT(Table1[[#This Row],[datetime]],10)),2)</f>
        <v>21</v>
      </c>
      <c r="D482" t="str">
        <f>RIGHT(Table1[[#This Row],[datetime]],8)</f>
        <v>00:00:00</v>
      </c>
      <c r="E482">
        <v>481</v>
      </c>
      <c r="F482" t="s">
        <v>8256</v>
      </c>
      <c r="G482" s="5">
        <v>2.8538812785388101</v>
      </c>
      <c r="H482" s="6">
        <f>Table1[[#This Row],[Electricity usage '[W/m²']]]*Constants!$B$1/1000</f>
        <v>285.38812785388097</v>
      </c>
      <c r="I482" s="5">
        <v>9.8818584380952305E-3</v>
      </c>
      <c r="J482" s="5">
        <f>Table1[[#This Row],[gas usage '[m³/m²']]]*Constants!$B$1</f>
        <v>988.18584380952302</v>
      </c>
      <c r="K482" s="5">
        <f>Table1[[#This Row],[gas usage '[m³']]]*Constants!$B$2</f>
        <v>10375.951359999992</v>
      </c>
    </row>
    <row r="483" spans="1:11" x14ac:dyDescent="0.25">
      <c r="A483" t="str">
        <f>LEFT(Table1[[#This Row],[datetime]],4)</f>
        <v>2019</v>
      </c>
      <c r="B483" t="str">
        <f>RIGHT((LEFT(Table1[[#This Row],[datetime]],7)),2)</f>
        <v>01</v>
      </c>
      <c r="C483" t="str">
        <f>RIGHT((LEFT(Table1[[#This Row],[datetime]],10)),2)</f>
        <v>21</v>
      </c>
      <c r="D483" t="str">
        <f>RIGHT(Table1[[#This Row],[datetime]],8)</f>
        <v>01:00:00</v>
      </c>
      <c r="E483">
        <v>482</v>
      </c>
      <c r="F483" t="s">
        <v>8255</v>
      </c>
      <c r="G483" s="5">
        <v>2.8538812785388101</v>
      </c>
      <c r="H483" s="6">
        <f>Table1[[#This Row],[Electricity usage '[W/m²']]]*Constants!$B$1/1000</f>
        <v>285.38812785388097</v>
      </c>
      <c r="I483" s="5">
        <v>1.01384736E-2</v>
      </c>
      <c r="J483" s="5">
        <f>Table1[[#This Row],[gas usage '[m³/m²']]]*Constants!$B$1</f>
        <v>1013.84736</v>
      </c>
      <c r="K483" s="5">
        <f>Table1[[#This Row],[gas usage '[m³']]]*Constants!$B$2</f>
        <v>10645.397279999999</v>
      </c>
    </row>
    <row r="484" spans="1:11" x14ac:dyDescent="0.25">
      <c r="A484" t="str">
        <f>LEFT(Table1[[#This Row],[datetime]],4)</f>
        <v>2019</v>
      </c>
      <c r="B484" t="str">
        <f>RIGHT((LEFT(Table1[[#This Row],[datetime]],7)),2)</f>
        <v>01</v>
      </c>
      <c r="C484" t="str">
        <f>RIGHT((LEFT(Table1[[#This Row],[datetime]],10)),2)</f>
        <v>21</v>
      </c>
      <c r="D484" t="str">
        <f>RIGHT(Table1[[#This Row],[datetime]],8)</f>
        <v>02:00:00</v>
      </c>
      <c r="E484">
        <v>483</v>
      </c>
      <c r="F484" t="s">
        <v>8254</v>
      </c>
      <c r="G484" s="5">
        <v>2.8538812785388101</v>
      </c>
      <c r="H484" s="6">
        <f>Table1[[#This Row],[Electricity usage '[W/m²']]]*Constants!$B$1/1000</f>
        <v>285.38812785388097</v>
      </c>
      <c r="I484" s="5">
        <v>1.04820769523809E-2</v>
      </c>
      <c r="J484" s="5">
        <f>Table1[[#This Row],[gas usage '[m³/m²']]]*Constants!$B$1</f>
        <v>1048.2076952380901</v>
      </c>
      <c r="K484" s="5">
        <f>Table1[[#This Row],[gas usage '[m³']]]*Constants!$B$2</f>
        <v>11006.180799999946</v>
      </c>
    </row>
    <row r="485" spans="1:11" x14ac:dyDescent="0.25">
      <c r="A485" t="str">
        <f>LEFT(Table1[[#This Row],[datetime]],4)</f>
        <v>2019</v>
      </c>
      <c r="B485" t="str">
        <f>RIGHT((LEFT(Table1[[#This Row],[datetime]],7)),2)</f>
        <v>01</v>
      </c>
      <c r="C485" t="str">
        <f>RIGHT((LEFT(Table1[[#This Row],[datetime]],10)),2)</f>
        <v>21</v>
      </c>
      <c r="D485" t="str">
        <f>RIGHT(Table1[[#This Row],[datetime]],8)</f>
        <v>03:00:00</v>
      </c>
      <c r="E485">
        <v>484</v>
      </c>
      <c r="F485" t="s">
        <v>8253</v>
      </c>
      <c r="G485" s="5">
        <v>2.8538812785388101</v>
      </c>
      <c r="H485" s="6">
        <f>Table1[[#This Row],[Electricity usage '[W/m²']]]*Constants!$B$1/1000</f>
        <v>285.38812785388097</v>
      </c>
      <c r="I485" s="5">
        <v>1.0729993295237999E-2</v>
      </c>
      <c r="J485" s="5">
        <f>Table1[[#This Row],[gas usage '[m³/m²']]]*Constants!$B$1</f>
        <v>1072.9993295237998</v>
      </c>
      <c r="K485" s="5">
        <f>Table1[[#This Row],[gas usage '[m³']]]*Constants!$B$2</f>
        <v>11266.492959999898</v>
      </c>
    </row>
    <row r="486" spans="1:11" x14ac:dyDescent="0.25">
      <c r="A486" t="str">
        <f>LEFT(Table1[[#This Row],[datetime]],4)</f>
        <v>2019</v>
      </c>
      <c r="B486" t="str">
        <f>RIGHT((LEFT(Table1[[#This Row],[datetime]],7)),2)</f>
        <v>01</v>
      </c>
      <c r="C486" t="str">
        <f>RIGHT((LEFT(Table1[[#This Row],[datetime]],10)),2)</f>
        <v>21</v>
      </c>
      <c r="D486" t="str">
        <f>RIGHT(Table1[[#This Row],[datetime]],8)</f>
        <v>04:00:00</v>
      </c>
      <c r="E486">
        <v>485</v>
      </c>
      <c r="F486" t="s">
        <v>8252</v>
      </c>
      <c r="G486" s="5">
        <v>2.8538812785388101</v>
      </c>
      <c r="H486" s="6">
        <f>Table1[[#This Row],[Electricity usage '[W/m²']]]*Constants!$B$1/1000</f>
        <v>285.38812785388097</v>
      </c>
      <c r="I486" s="5">
        <v>1.08300297142857E-2</v>
      </c>
      <c r="J486" s="5">
        <f>Table1[[#This Row],[gas usage '[m³/m²']]]*Constants!$B$1</f>
        <v>1083.0029714285699</v>
      </c>
      <c r="K486" s="5">
        <f>Table1[[#This Row],[gas usage '[m³']]]*Constants!$B$2</f>
        <v>11371.531199999985</v>
      </c>
    </row>
    <row r="487" spans="1:11" x14ac:dyDescent="0.25">
      <c r="A487" t="str">
        <f>LEFT(Table1[[#This Row],[datetime]],4)</f>
        <v>2019</v>
      </c>
      <c r="B487" t="str">
        <f>RIGHT((LEFT(Table1[[#This Row],[datetime]],7)),2)</f>
        <v>01</v>
      </c>
      <c r="C487" t="str">
        <f>RIGHT((LEFT(Table1[[#This Row],[datetime]],10)),2)</f>
        <v>21</v>
      </c>
      <c r="D487" t="str">
        <f>RIGHT(Table1[[#This Row],[datetime]],8)</f>
        <v>05:00:00</v>
      </c>
      <c r="E487">
        <v>486</v>
      </c>
      <c r="F487" t="s">
        <v>8251</v>
      </c>
      <c r="G487" s="5">
        <v>2.8538812785388101</v>
      </c>
      <c r="H487" s="6">
        <f>Table1[[#This Row],[Electricity usage '[W/m²']]]*Constants!$B$1/1000</f>
        <v>285.38812785388097</v>
      </c>
      <c r="I487" s="5">
        <v>1.08822226285714E-2</v>
      </c>
      <c r="J487" s="5">
        <f>Table1[[#This Row],[gas usage '[m³/m²']]]*Constants!$B$1</f>
        <v>1088.2222628571401</v>
      </c>
      <c r="K487" s="5">
        <f>Table1[[#This Row],[gas usage '[m³']]]*Constants!$B$2</f>
        <v>11426.33375999997</v>
      </c>
    </row>
    <row r="488" spans="1:11" x14ac:dyDescent="0.25">
      <c r="A488" t="str">
        <f>LEFT(Table1[[#This Row],[datetime]],4)</f>
        <v>2019</v>
      </c>
      <c r="B488" t="str">
        <f>RIGHT((LEFT(Table1[[#This Row],[datetime]],7)),2)</f>
        <v>01</v>
      </c>
      <c r="C488" t="str">
        <f>RIGHT((LEFT(Table1[[#This Row],[datetime]],10)),2)</f>
        <v>21</v>
      </c>
      <c r="D488" t="str">
        <f>RIGHT(Table1[[#This Row],[datetime]],8)</f>
        <v>06:00:00</v>
      </c>
      <c r="E488">
        <v>487</v>
      </c>
      <c r="F488" t="s">
        <v>8250</v>
      </c>
      <c r="G488" s="5">
        <v>2.8538812785388101</v>
      </c>
      <c r="H488" s="6">
        <f>Table1[[#This Row],[Electricity usage '[W/m²']]]*Constants!$B$1/1000</f>
        <v>285.38812785388097</v>
      </c>
      <c r="I488" s="5">
        <v>1.09474637714285E-2</v>
      </c>
      <c r="J488" s="5">
        <f>Table1[[#This Row],[gas usage '[m³/m²']]]*Constants!$B$1</f>
        <v>1094.74637714285</v>
      </c>
      <c r="K488" s="5">
        <f>Table1[[#This Row],[gas usage '[m³']]]*Constants!$B$2</f>
        <v>11494.836959999924</v>
      </c>
    </row>
    <row r="489" spans="1:11" x14ac:dyDescent="0.25">
      <c r="A489" t="str">
        <f>LEFT(Table1[[#This Row],[datetime]],4)</f>
        <v>2019</v>
      </c>
      <c r="B489" t="str">
        <f>RIGHT((LEFT(Table1[[#This Row],[datetime]],7)),2)</f>
        <v>01</v>
      </c>
      <c r="C489" t="str">
        <f>RIGHT((LEFT(Table1[[#This Row],[datetime]],10)),2)</f>
        <v>21</v>
      </c>
      <c r="D489" t="str">
        <f>RIGHT(Table1[[#This Row],[datetime]],8)</f>
        <v>07:00:00</v>
      </c>
      <c r="E489">
        <v>488</v>
      </c>
      <c r="F489" t="s">
        <v>8249</v>
      </c>
      <c r="G489" s="5">
        <v>2.8538812785388101</v>
      </c>
      <c r="H489" s="6">
        <f>Table1[[#This Row],[Electricity usage '[W/m²']]]*Constants!$B$1/1000</f>
        <v>285.38812785388097</v>
      </c>
      <c r="I489" s="5">
        <v>1.7813828571428499E-2</v>
      </c>
      <c r="J489" s="5">
        <f>Table1[[#This Row],[gas usage '[m³/m²']]]*Constants!$B$1</f>
        <v>1781.3828571428498</v>
      </c>
      <c r="K489" s="5">
        <f>Table1[[#This Row],[gas usage '[m³']]]*Constants!$B$2</f>
        <v>18704.519999999924</v>
      </c>
    </row>
    <row r="490" spans="1:11" x14ac:dyDescent="0.25">
      <c r="A490" t="str">
        <f>LEFT(Table1[[#This Row],[datetime]],4)</f>
        <v>2019</v>
      </c>
      <c r="B490" t="str">
        <f>RIGHT((LEFT(Table1[[#This Row],[datetime]],7)),2)</f>
        <v>01</v>
      </c>
      <c r="C490" t="str">
        <f>RIGHT((LEFT(Table1[[#This Row],[datetime]],10)),2)</f>
        <v>21</v>
      </c>
      <c r="D490" t="str">
        <f>RIGHT(Table1[[#This Row],[datetime]],8)</f>
        <v>08:00:00</v>
      </c>
      <c r="E490">
        <v>489</v>
      </c>
      <c r="F490" t="s">
        <v>8248</v>
      </c>
      <c r="G490" s="5">
        <v>63.173881278538808</v>
      </c>
      <c r="H490" s="6">
        <f>Table1[[#This Row],[Electricity usage '[W/m²']]]*Constants!$B$1/1000</f>
        <v>6317.3881278538811</v>
      </c>
      <c r="I490" s="5">
        <v>2.5182699999999798E-4</v>
      </c>
      <c r="J490" s="5">
        <f>Table1[[#This Row],[gas usage '[m³/m²']]]*Constants!$B$1</f>
        <v>25.182699999999798</v>
      </c>
      <c r="K490" s="5">
        <f>Table1[[#This Row],[gas usage '[m³']]]*Constants!$B$2</f>
        <v>264.41834999999787</v>
      </c>
    </row>
    <row r="491" spans="1:11" x14ac:dyDescent="0.25">
      <c r="A491" t="str">
        <f>LEFT(Table1[[#This Row],[datetime]],4)</f>
        <v>2019</v>
      </c>
      <c r="B491" t="str">
        <f>RIGHT((LEFT(Table1[[#This Row],[datetime]],7)),2)</f>
        <v>01</v>
      </c>
      <c r="C491" t="str">
        <f>RIGHT((LEFT(Table1[[#This Row],[datetime]],10)),2)</f>
        <v>21</v>
      </c>
      <c r="D491" t="str">
        <f>RIGHT(Table1[[#This Row],[datetime]],8)</f>
        <v>09:00:00</v>
      </c>
      <c r="E491">
        <v>490</v>
      </c>
      <c r="F491" t="s">
        <v>8247</v>
      </c>
      <c r="G491" s="5">
        <v>63.173881278538808</v>
      </c>
      <c r="H491" s="6">
        <f>Table1[[#This Row],[Electricity usage '[W/m²']]]*Constants!$B$1/1000</f>
        <v>6317.3881278538811</v>
      </c>
      <c r="I491" s="5">
        <v>0</v>
      </c>
      <c r="J491" s="5">
        <f>Table1[[#This Row],[gas usage '[m³/m²']]]*Constants!$B$1</f>
        <v>0</v>
      </c>
      <c r="K491" s="5">
        <f>Table1[[#This Row],[gas usage '[m³']]]*Constants!$B$2</f>
        <v>0</v>
      </c>
    </row>
    <row r="492" spans="1:11" x14ac:dyDescent="0.25">
      <c r="A492" t="str">
        <f>LEFT(Table1[[#This Row],[datetime]],4)</f>
        <v>2019</v>
      </c>
      <c r="B492" t="str">
        <f>RIGHT((LEFT(Table1[[#This Row],[datetime]],7)),2)</f>
        <v>01</v>
      </c>
      <c r="C492" t="str">
        <f>RIGHT((LEFT(Table1[[#This Row],[datetime]],10)),2)</f>
        <v>21</v>
      </c>
      <c r="D492" t="str">
        <f>RIGHT(Table1[[#This Row],[datetime]],8)</f>
        <v>10:00:00</v>
      </c>
      <c r="E492">
        <v>491</v>
      </c>
      <c r="F492" t="s">
        <v>8246</v>
      </c>
      <c r="G492" s="5">
        <v>2.8538812785388101</v>
      </c>
      <c r="H492" s="6">
        <f>Table1[[#This Row],[Electricity usage '[W/m²']]]*Constants!$B$1/1000</f>
        <v>285.38812785388097</v>
      </c>
      <c r="I492" s="5">
        <v>0</v>
      </c>
      <c r="J492" s="5">
        <f>Table1[[#This Row],[gas usage '[m³/m²']]]*Constants!$B$1</f>
        <v>0</v>
      </c>
      <c r="K492" s="5">
        <f>Table1[[#This Row],[gas usage '[m³']]]*Constants!$B$2</f>
        <v>0</v>
      </c>
    </row>
    <row r="493" spans="1:11" x14ac:dyDescent="0.25">
      <c r="A493" t="str">
        <f>LEFT(Table1[[#This Row],[datetime]],4)</f>
        <v>2019</v>
      </c>
      <c r="B493" t="str">
        <f>RIGHT((LEFT(Table1[[#This Row],[datetime]],7)),2)</f>
        <v>01</v>
      </c>
      <c r="C493" t="str">
        <f>RIGHT((LEFT(Table1[[#This Row],[datetime]],10)),2)</f>
        <v>21</v>
      </c>
      <c r="D493" t="str">
        <f>RIGHT(Table1[[#This Row],[datetime]],8)</f>
        <v>11:00:00</v>
      </c>
      <c r="E493">
        <v>492</v>
      </c>
      <c r="F493" t="s">
        <v>8245</v>
      </c>
      <c r="G493" s="5">
        <v>2.8538812785388101</v>
      </c>
      <c r="H493" s="6">
        <f>Table1[[#This Row],[Electricity usage '[W/m²']]]*Constants!$B$1/1000</f>
        <v>285.38812785388097</v>
      </c>
      <c r="I493" s="5">
        <v>0</v>
      </c>
      <c r="J493" s="5">
        <f>Table1[[#This Row],[gas usage '[m³/m²']]]*Constants!$B$1</f>
        <v>0</v>
      </c>
      <c r="K493" s="5">
        <f>Table1[[#This Row],[gas usage '[m³']]]*Constants!$B$2</f>
        <v>0</v>
      </c>
    </row>
    <row r="494" spans="1:11" x14ac:dyDescent="0.25">
      <c r="A494" t="str">
        <f>LEFT(Table1[[#This Row],[datetime]],4)</f>
        <v>2019</v>
      </c>
      <c r="B494" t="str">
        <f>RIGHT((LEFT(Table1[[#This Row],[datetime]],7)),2)</f>
        <v>01</v>
      </c>
      <c r="C494" t="str">
        <f>RIGHT((LEFT(Table1[[#This Row],[datetime]],10)),2)</f>
        <v>21</v>
      </c>
      <c r="D494" t="str">
        <f>RIGHT(Table1[[#This Row],[datetime]],8)</f>
        <v>12:00:00</v>
      </c>
      <c r="E494">
        <v>493</v>
      </c>
      <c r="F494" t="s">
        <v>8244</v>
      </c>
      <c r="G494" s="5">
        <v>2.8538812785388101</v>
      </c>
      <c r="H494" s="6">
        <f>Table1[[#This Row],[Electricity usage '[W/m²']]]*Constants!$B$1/1000</f>
        <v>285.38812785388097</v>
      </c>
      <c r="I494" s="5">
        <v>0</v>
      </c>
      <c r="J494" s="5">
        <f>Table1[[#This Row],[gas usage '[m³/m²']]]*Constants!$B$1</f>
        <v>0</v>
      </c>
      <c r="K494" s="5">
        <f>Table1[[#This Row],[gas usage '[m³']]]*Constants!$B$2</f>
        <v>0</v>
      </c>
    </row>
    <row r="495" spans="1:11" x14ac:dyDescent="0.25">
      <c r="A495" t="str">
        <f>LEFT(Table1[[#This Row],[datetime]],4)</f>
        <v>2019</v>
      </c>
      <c r="B495" t="str">
        <f>RIGHT((LEFT(Table1[[#This Row],[datetime]],7)),2)</f>
        <v>01</v>
      </c>
      <c r="C495" t="str">
        <f>RIGHT((LEFT(Table1[[#This Row],[datetime]],10)),2)</f>
        <v>21</v>
      </c>
      <c r="D495" t="str">
        <f>RIGHT(Table1[[#This Row],[datetime]],8)</f>
        <v>13:00:00</v>
      </c>
      <c r="E495">
        <v>494</v>
      </c>
      <c r="F495" t="s">
        <v>8243</v>
      </c>
      <c r="G495" s="5">
        <v>2.8538812785388101</v>
      </c>
      <c r="H495" s="6">
        <f>Table1[[#This Row],[Electricity usage '[W/m²']]]*Constants!$B$1/1000</f>
        <v>285.38812785388097</v>
      </c>
      <c r="I495" s="5">
        <v>0</v>
      </c>
      <c r="J495" s="5">
        <f>Table1[[#This Row],[gas usage '[m³/m²']]]*Constants!$B$1</f>
        <v>0</v>
      </c>
      <c r="K495" s="5">
        <f>Table1[[#This Row],[gas usage '[m³']]]*Constants!$B$2</f>
        <v>0</v>
      </c>
    </row>
    <row r="496" spans="1:11" x14ac:dyDescent="0.25">
      <c r="A496" t="str">
        <f>LEFT(Table1[[#This Row],[datetime]],4)</f>
        <v>2019</v>
      </c>
      <c r="B496" t="str">
        <f>RIGHT((LEFT(Table1[[#This Row],[datetime]],7)),2)</f>
        <v>01</v>
      </c>
      <c r="C496" t="str">
        <f>RIGHT((LEFT(Table1[[#This Row],[datetime]],10)),2)</f>
        <v>21</v>
      </c>
      <c r="D496" t="str">
        <f>RIGHT(Table1[[#This Row],[datetime]],8)</f>
        <v>14:00:00</v>
      </c>
      <c r="E496">
        <v>495</v>
      </c>
      <c r="F496" t="s">
        <v>8242</v>
      </c>
      <c r="G496" s="5">
        <v>2.8538812785388101</v>
      </c>
      <c r="H496" s="6">
        <f>Table1[[#This Row],[Electricity usage '[W/m²']]]*Constants!$B$1/1000</f>
        <v>285.38812785388097</v>
      </c>
      <c r="I496" s="5">
        <v>0</v>
      </c>
      <c r="J496" s="5">
        <f>Table1[[#This Row],[gas usage '[m³/m²']]]*Constants!$B$1</f>
        <v>0</v>
      </c>
      <c r="K496" s="5">
        <f>Table1[[#This Row],[gas usage '[m³']]]*Constants!$B$2</f>
        <v>0</v>
      </c>
    </row>
    <row r="497" spans="1:11" x14ac:dyDescent="0.25">
      <c r="A497" t="str">
        <f>LEFT(Table1[[#This Row],[datetime]],4)</f>
        <v>2019</v>
      </c>
      <c r="B497" t="str">
        <f>RIGHT((LEFT(Table1[[#This Row],[datetime]],7)),2)</f>
        <v>01</v>
      </c>
      <c r="C497" t="str">
        <f>RIGHT((LEFT(Table1[[#This Row],[datetime]],10)),2)</f>
        <v>21</v>
      </c>
      <c r="D497" t="str">
        <f>RIGHT(Table1[[#This Row],[datetime]],8)</f>
        <v>15:00:00</v>
      </c>
      <c r="E497">
        <v>496</v>
      </c>
      <c r="F497" t="s">
        <v>8241</v>
      </c>
      <c r="G497" s="5">
        <v>2.8538812785388101</v>
      </c>
      <c r="H497" s="6">
        <f>Table1[[#This Row],[Electricity usage '[W/m²']]]*Constants!$B$1/1000</f>
        <v>285.38812785388097</v>
      </c>
      <c r="I497" s="5">
        <v>2.24111342857143E-3</v>
      </c>
      <c r="J497" s="5">
        <f>Table1[[#This Row],[gas usage '[m³/m²']]]*Constants!$B$1</f>
        <v>224.111342857143</v>
      </c>
      <c r="K497" s="5">
        <f>Table1[[#This Row],[gas usage '[m³']]]*Constants!$B$2</f>
        <v>2353.1691000000014</v>
      </c>
    </row>
    <row r="498" spans="1:11" x14ac:dyDescent="0.25">
      <c r="A498" t="str">
        <f>LEFT(Table1[[#This Row],[datetime]],4)</f>
        <v>2019</v>
      </c>
      <c r="B498" t="str">
        <f>RIGHT((LEFT(Table1[[#This Row],[datetime]],7)),2)</f>
        <v>01</v>
      </c>
      <c r="C498" t="str">
        <f>RIGHT((LEFT(Table1[[#This Row],[datetime]],10)),2)</f>
        <v>21</v>
      </c>
      <c r="D498" t="str">
        <f>RIGHT(Table1[[#This Row],[datetime]],8)</f>
        <v>16:00:00</v>
      </c>
      <c r="E498">
        <v>497</v>
      </c>
      <c r="F498" t="s">
        <v>8240</v>
      </c>
      <c r="G498" s="5">
        <v>2.8538812785388101</v>
      </c>
      <c r="H498" s="6">
        <f>Table1[[#This Row],[Electricity usage '[W/m²']]]*Constants!$B$1/1000</f>
        <v>285.38812785388097</v>
      </c>
      <c r="I498" s="5">
        <v>1.47245999999999E-2</v>
      </c>
      <c r="J498" s="5">
        <f>Table1[[#This Row],[gas usage '[m³/m²']]]*Constants!$B$1</f>
        <v>1472.45999999999</v>
      </c>
      <c r="K498" s="5">
        <f>Table1[[#This Row],[gas usage '[m³']]]*Constants!$B$2</f>
        <v>15460.829999999896</v>
      </c>
    </row>
    <row r="499" spans="1:11" x14ac:dyDescent="0.25">
      <c r="A499" t="str">
        <f>LEFT(Table1[[#This Row],[datetime]],4)</f>
        <v>2019</v>
      </c>
      <c r="B499" t="str">
        <f>RIGHT((LEFT(Table1[[#This Row],[datetime]],7)),2)</f>
        <v>01</v>
      </c>
      <c r="C499" t="str">
        <f>RIGHT((LEFT(Table1[[#This Row],[datetime]],10)),2)</f>
        <v>21</v>
      </c>
      <c r="D499" t="str">
        <f>RIGHT(Table1[[#This Row],[datetime]],8)</f>
        <v>17:00:00</v>
      </c>
      <c r="E499">
        <v>498</v>
      </c>
      <c r="F499" t="s">
        <v>8239</v>
      </c>
      <c r="G499" s="5">
        <v>2.8538812785388101</v>
      </c>
      <c r="H499" s="6">
        <f>Table1[[#This Row],[Electricity usage '[W/m²']]]*Constants!$B$1/1000</f>
        <v>285.38812785388097</v>
      </c>
      <c r="I499" s="5">
        <v>1.11518860190476E-2</v>
      </c>
      <c r="J499" s="5">
        <f>Table1[[#This Row],[gas usage '[m³/m²']]]*Constants!$B$1</f>
        <v>1115.1886019047599</v>
      </c>
      <c r="K499" s="5">
        <f>Table1[[#This Row],[gas usage '[m³']]]*Constants!$B$2</f>
        <v>11709.480319999979</v>
      </c>
    </row>
    <row r="500" spans="1:11" x14ac:dyDescent="0.25">
      <c r="A500" t="str">
        <f>LEFT(Table1[[#This Row],[datetime]],4)</f>
        <v>2019</v>
      </c>
      <c r="B500" t="str">
        <f>RIGHT((LEFT(Table1[[#This Row],[datetime]],7)),2)</f>
        <v>01</v>
      </c>
      <c r="C500" t="str">
        <f>RIGHT((LEFT(Table1[[#This Row],[datetime]],10)),2)</f>
        <v>21</v>
      </c>
      <c r="D500" t="str">
        <f>RIGHT(Table1[[#This Row],[datetime]],8)</f>
        <v>18:00:00</v>
      </c>
      <c r="E500">
        <v>499</v>
      </c>
      <c r="F500" t="s">
        <v>8238</v>
      </c>
      <c r="G500" s="5">
        <v>2.8538812785388101</v>
      </c>
      <c r="H500" s="6">
        <f>Table1[[#This Row],[Electricity usage '[W/m²']]]*Constants!$B$1/1000</f>
        <v>285.38812785388097</v>
      </c>
      <c r="I500" s="5">
        <v>1.0373341714285699E-2</v>
      </c>
      <c r="J500" s="5">
        <f>Table1[[#This Row],[gas usage '[m³/m²']]]*Constants!$B$1</f>
        <v>1037.33417142857</v>
      </c>
      <c r="K500" s="5">
        <f>Table1[[#This Row],[gas usage '[m³']]]*Constants!$B$2</f>
        <v>10892.008799999985</v>
      </c>
    </row>
    <row r="501" spans="1:11" x14ac:dyDescent="0.25">
      <c r="A501" t="str">
        <f>LEFT(Table1[[#This Row],[datetime]],4)</f>
        <v>2019</v>
      </c>
      <c r="B501" t="str">
        <f>RIGHT((LEFT(Table1[[#This Row],[datetime]],7)),2)</f>
        <v>01</v>
      </c>
      <c r="C501" t="str">
        <f>RIGHT((LEFT(Table1[[#This Row],[datetime]],10)),2)</f>
        <v>21</v>
      </c>
      <c r="D501" t="str">
        <f>RIGHT(Table1[[#This Row],[datetime]],8)</f>
        <v>19:00:00</v>
      </c>
      <c r="E501">
        <v>500</v>
      </c>
      <c r="F501" t="s">
        <v>8237</v>
      </c>
      <c r="G501" s="5">
        <v>2.8538812785388101</v>
      </c>
      <c r="H501" s="6">
        <f>Table1[[#This Row],[Electricity usage '[W/m²']]]*Constants!$B$1/1000</f>
        <v>285.38812785388097</v>
      </c>
      <c r="I501" s="5">
        <v>1.02689558857142E-2</v>
      </c>
      <c r="J501" s="5">
        <f>Table1[[#This Row],[gas usage '[m³/m²']]]*Constants!$B$1</f>
        <v>1026.8955885714199</v>
      </c>
      <c r="K501" s="5">
        <f>Table1[[#This Row],[gas usage '[m³']]]*Constants!$B$2</f>
        <v>10782.403679999908</v>
      </c>
    </row>
    <row r="502" spans="1:11" x14ac:dyDescent="0.25">
      <c r="A502" t="str">
        <f>LEFT(Table1[[#This Row],[datetime]],4)</f>
        <v>2019</v>
      </c>
      <c r="B502" t="str">
        <f>RIGHT((LEFT(Table1[[#This Row],[datetime]],7)),2)</f>
        <v>01</v>
      </c>
      <c r="C502" t="str">
        <f>RIGHT((LEFT(Table1[[#This Row],[datetime]],10)),2)</f>
        <v>21</v>
      </c>
      <c r="D502" t="str">
        <f>RIGHT(Table1[[#This Row],[datetime]],8)</f>
        <v>20:00:00</v>
      </c>
      <c r="E502">
        <v>501</v>
      </c>
      <c r="F502" t="s">
        <v>8236</v>
      </c>
      <c r="G502" s="5">
        <v>2.8538812785388101</v>
      </c>
      <c r="H502" s="6">
        <f>Table1[[#This Row],[Electricity usage '[W/m²']]]*Constants!$B$1/1000</f>
        <v>285.38812785388097</v>
      </c>
      <c r="I502" s="5">
        <v>1.03211487999999E-2</v>
      </c>
      <c r="J502" s="5">
        <f>Table1[[#This Row],[gas usage '[m³/m²']]]*Constants!$B$1</f>
        <v>1032.1148799999901</v>
      </c>
      <c r="K502" s="5">
        <f>Table1[[#This Row],[gas usage '[m³']]]*Constants!$B$2</f>
        <v>10837.206239999896</v>
      </c>
    </row>
    <row r="503" spans="1:11" x14ac:dyDescent="0.25">
      <c r="A503" t="str">
        <f>LEFT(Table1[[#This Row],[datetime]],4)</f>
        <v>2019</v>
      </c>
      <c r="B503" t="str">
        <f>RIGHT((LEFT(Table1[[#This Row],[datetime]],7)),2)</f>
        <v>01</v>
      </c>
      <c r="C503" t="str">
        <f>RIGHT((LEFT(Table1[[#This Row],[datetime]],10)),2)</f>
        <v>21</v>
      </c>
      <c r="D503" t="str">
        <f>RIGHT(Table1[[#This Row],[datetime]],8)</f>
        <v>21:00:00</v>
      </c>
      <c r="E503">
        <v>502</v>
      </c>
      <c r="F503" t="s">
        <v>8235</v>
      </c>
      <c r="G503" s="5">
        <v>2.8538812785388101</v>
      </c>
      <c r="H503" s="6">
        <f>Table1[[#This Row],[Electricity usage '[W/m²']]]*Constants!$B$1/1000</f>
        <v>285.38812785388097</v>
      </c>
      <c r="I503" s="5">
        <v>1.0360293485714199E-2</v>
      </c>
      <c r="J503" s="5">
        <f>Table1[[#This Row],[gas usage '[m³/m²']]]*Constants!$B$1</f>
        <v>1036.0293485714199</v>
      </c>
      <c r="K503" s="5">
        <f>Table1[[#This Row],[gas usage '[m³']]]*Constants!$B$2</f>
        <v>10878.308159999908</v>
      </c>
    </row>
    <row r="504" spans="1:11" x14ac:dyDescent="0.25">
      <c r="A504" t="str">
        <f>LEFT(Table1[[#This Row],[datetime]],4)</f>
        <v>2019</v>
      </c>
      <c r="B504" t="str">
        <f>RIGHT((LEFT(Table1[[#This Row],[datetime]],7)),2)</f>
        <v>01</v>
      </c>
      <c r="C504" t="str">
        <f>RIGHT((LEFT(Table1[[#This Row],[datetime]],10)),2)</f>
        <v>21</v>
      </c>
      <c r="D504" t="str">
        <f>RIGHT(Table1[[#This Row],[datetime]],8)</f>
        <v>22:00:00</v>
      </c>
      <c r="E504">
        <v>503</v>
      </c>
      <c r="F504" t="s">
        <v>8234</v>
      </c>
      <c r="G504" s="5">
        <v>2.8538812785388101</v>
      </c>
      <c r="H504" s="6">
        <f>Table1[[#This Row],[Electricity usage '[W/m²']]]*Constants!$B$1/1000</f>
        <v>285.38812785388097</v>
      </c>
      <c r="I504" s="5">
        <v>1.04385828571428E-2</v>
      </c>
      <c r="J504" s="5">
        <f>Table1[[#This Row],[gas usage '[m³/m²']]]*Constants!$B$1</f>
        <v>1043.8582857142799</v>
      </c>
      <c r="K504" s="5">
        <f>Table1[[#This Row],[gas usage '[m³']]]*Constants!$B$2</f>
        <v>10960.511999999939</v>
      </c>
    </row>
    <row r="505" spans="1:11" x14ac:dyDescent="0.25">
      <c r="A505" t="str">
        <f>LEFT(Table1[[#This Row],[datetime]],4)</f>
        <v>2019</v>
      </c>
      <c r="B505" t="str">
        <f>RIGHT((LEFT(Table1[[#This Row],[datetime]],7)),2)</f>
        <v>01</v>
      </c>
      <c r="C505" t="str">
        <f>RIGHT((LEFT(Table1[[#This Row],[datetime]],10)),2)</f>
        <v>21</v>
      </c>
      <c r="D505" t="str">
        <f>RIGHT(Table1[[#This Row],[datetime]],8)</f>
        <v>23:00:00</v>
      </c>
      <c r="E505">
        <v>504</v>
      </c>
      <c r="F505" t="s">
        <v>8233</v>
      </c>
      <c r="G505" s="5">
        <v>2.8538812785388101</v>
      </c>
      <c r="H505" s="6">
        <f>Table1[[#This Row],[Electricity usage '[W/m²']]]*Constants!$B$1/1000</f>
        <v>285.38812785388097</v>
      </c>
      <c r="I505" s="5">
        <v>1.0525571047619E-2</v>
      </c>
      <c r="J505" s="5">
        <f>Table1[[#This Row],[gas usage '[m³/m²']]]*Constants!$B$1</f>
        <v>1052.5571047619001</v>
      </c>
      <c r="K505" s="5">
        <f>Table1[[#This Row],[gas usage '[m³']]]*Constants!$B$2</f>
        <v>11051.84959999995</v>
      </c>
    </row>
    <row r="506" spans="1:11" x14ac:dyDescent="0.25">
      <c r="A506" t="str">
        <f>LEFT(Table1[[#This Row],[datetime]],4)</f>
        <v>2019</v>
      </c>
      <c r="B506" t="str">
        <f>RIGHT((LEFT(Table1[[#This Row],[datetime]],7)),2)</f>
        <v>01</v>
      </c>
      <c r="C506" t="str">
        <f>RIGHT((LEFT(Table1[[#This Row],[datetime]],10)),2)</f>
        <v>22</v>
      </c>
      <c r="D506" t="str">
        <f>RIGHT(Table1[[#This Row],[datetime]],8)</f>
        <v>00:00:00</v>
      </c>
      <c r="E506">
        <v>505</v>
      </c>
      <c r="F506" t="s">
        <v>8232</v>
      </c>
      <c r="G506" s="5">
        <v>2.8538812785388101</v>
      </c>
      <c r="H506" s="6">
        <f>Table1[[#This Row],[Electricity usage '[W/m²']]]*Constants!$B$1/1000</f>
        <v>285.38812785388097</v>
      </c>
      <c r="I506" s="5">
        <v>1.0608209828571399E-2</v>
      </c>
      <c r="J506" s="5">
        <f>Table1[[#This Row],[gas usage '[m³/m²']]]*Constants!$B$1</f>
        <v>1060.8209828571398</v>
      </c>
      <c r="K506" s="5">
        <f>Table1[[#This Row],[gas usage '[m³']]]*Constants!$B$2</f>
        <v>11138.620319999969</v>
      </c>
    </row>
    <row r="507" spans="1:11" x14ac:dyDescent="0.25">
      <c r="A507" t="str">
        <f>LEFT(Table1[[#This Row],[datetime]],4)</f>
        <v>2019</v>
      </c>
      <c r="B507" t="str">
        <f>RIGHT((LEFT(Table1[[#This Row],[datetime]],7)),2)</f>
        <v>01</v>
      </c>
      <c r="C507" t="str">
        <f>RIGHT((LEFT(Table1[[#This Row],[datetime]],10)),2)</f>
        <v>22</v>
      </c>
      <c r="D507" t="str">
        <f>RIGHT(Table1[[#This Row],[datetime]],8)</f>
        <v>01:00:00</v>
      </c>
      <c r="E507">
        <v>506</v>
      </c>
      <c r="F507" t="s">
        <v>8231</v>
      </c>
      <c r="G507" s="5">
        <v>2.8538812785388101</v>
      </c>
      <c r="H507" s="6">
        <f>Table1[[#This Row],[Electricity usage '[W/m²']]]*Constants!$B$1/1000</f>
        <v>285.38812785388097</v>
      </c>
      <c r="I507" s="5">
        <v>1.06821497904761E-2</v>
      </c>
      <c r="J507" s="5">
        <f>Table1[[#This Row],[gas usage '[m³/m²']]]*Constants!$B$1</f>
        <v>1068.2149790476099</v>
      </c>
      <c r="K507" s="5">
        <f>Table1[[#This Row],[gas usage '[m³']]]*Constants!$B$2</f>
        <v>11216.257279999903</v>
      </c>
    </row>
    <row r="508" spans="1:11" x14ac:dyDescent="0.25">
      <c r="A508" t="str">
        <f>LEFT(Table1[[#This Row],[datetime]],4)</f>
        <v>2019</v>
      </c>
      <c r="B508" t="str">
        <f>RIGHT((LEFT(Table1[[#This Row],[datetime]],7)),2)</f>
        <v>01</v>
      </c>
      <c r="C508" t="str">
        <f>RIGHT((LEFT(Table1[[#This Row],[datetime]],10)),2)</f>
        <v>22</v>
      </c>
      <c r="D508" t="str">
        <f>RIGHT(Table1[[#This Row],[datetime]],8)</f>
        <v>02:00:00</v>
      </c>
      <c r="E508">
        <v>507</v>
      </c>
      <c r="F508" t="s">
        <v>8230</v>
      </c>
      <c r="G508" s="5">
        <v>2.8538812785388101</v>
      </c>
      <c r="H508" s="6">
        <f>Table1[[#This Row],[Electricity usage '[W/m²']]]*Constants!$B$1/1000</f>
        <v>285.38812785388097</v>
      </c>
      <c r="I508" s="5">
        <v>1.0721294476190401E-2</v>
      </c>
      <c r="J508" s="5">
        <f>Table1[[#This Row],[gas usage '[m³/m²']]]*Constants!$B$1</f>
        <v>1072.1294476190401</v>
      </c>
      <c r="K508" s="5">
        <f>Table1[[#This Row],[gas usage '[m³']]]*Constants!$B$2</f>
        <v>11257.359199999921</v>
      </c>
    </row>
    <row r="509" spans="1:11" x14ac:dyDescent="0.25">
      <c r="A509" t="str">
        <f>LEFT(Table1[[#This Row],[datetime]],4)</f>
        <v>2019</v>
      </c>
      <c r="B509" t="str">
        <f>RIGHT((LEFT(Table1[[#This Row],[datetime]],7)),2)</f>
        <v>01</v>
      </c>
      <c r="C509" t="str">
        <f>RIGHT((LEFT(Table1[[#This Row],[datetime]],10)),2)</f>
        <v>22</v>
      </c>
      <c r="D509" t="str">
        <f>RIGHT(Table1[[#This Row],[datetime]],8)</f>
        <v>03:00:00</v>
      </c>
      <c r="E509">
        <v>508</v>
      </c>
      <c r="F509" t="s">
        <v>8229</v>
      </c>
      <c r="G509" s="5">
        <v>2.8538812785388101</v>
      </c>
      <c r="H509" s="6">
        <f>Table1[[#This Row],[Electricity usage '[W/m²']]]*Constants!$B$1/1000</f>
        <v>285.38812785388097</v>
      </c>
      <c r="I509" s="5">
        <v>1.0756089752380901E-2</v>
      </c>
      <c r="J509" s="5">
        <f>Table1[[#This Row],[gas usage '[m³/m²']]]*Constants!$B$1</f>
        <v>1075.6089752380901</v>
      </c>
      <c r="K509" s="5">
        <f>Table1[[#This Row],[gas usage '[m³']]]*Constants!$B$2</f>
        <v>11293.894239999947</v>
      </c>
    </row>
    <row r="510" spans="1:11" x14ac:dyDescent="0.25">
      <c r="A510" t="str">
        <f>LEFT(Table1[[#This Row],[datetime]],4)</f>
        <v>2019</v>
      </c>
      <c r="B510" t="str">
        <f>RIGHT((LEFT(Table1[[#This Row],[datetime]],7)),2)</f>
        <v>01</v>
      </c>
      <c r="C510" t="str">
        <f>RIGHT((LEFT(Table1[[#This Row],[datetime]],10)),2)</f>
        <v>22</v>
      </c>
      <c r="D510" t="str">
        <f>RIGHT(Table1[[#This Row],[datetime]],8)</f>
        <v>04:00:00</v>
      </c>
      <c r="E510">
        <v>509</v>
      </c>
      <c r="F510" t="s">
        <v>8228</v>
      </c>
      <c r="G510" s="5">
        <v>2.8538812785388101</v>
      </c>
      <c r="H510" s="6">
        <f>Table1[[#This Row],[Electricity usage '[W/m²']]]*Constants!$B$1/1000</f>
        <v>285.38812785388097</v>
      </c>
      <c r="I510" s="5">
        <v>1.07952344380952E-2</v>
      </c>
      <c r="J510" s="5">
        <f>Table1[[#This Row],[gas usage '[m³/m²']]]*Constants!$B$1</f>
        <v>1079.5234438095199</v>
      </c>
      <c r="K510" s="5">
        <f>Table1[[#This Row],[gas usage '[m³']]]*Constants!$B$2</f>
        <v>11334.996159999959</v>
      </c>
    </row>
    <row r="511" spans="1:11" x14ac:dyDescent="0.25">
      <c r="A511" t="str">
        <f>LEFT(Table1[[#This Row],[datetime]],4)</f>
        <v>2019</v>
      </c>
      <c r="B511" t="str">
        <f>RIGHT((LEFT(Table1[[#This Row],[datetime]],7)),2)</f>
        <v>01</v>
      </c>
      <c r="C511" t="str">
        <f>RIGHT((LEFT(Table1[[#This Row],[datetime]],10)),2)</f>
        <v>22</v>
      </c>
      <c r="D511" t="str">
        <f>RIGHT(Table1[[#This Row],[datetime]],8)</f>
        <v>05:00:00</v>
      </c>
      <c r="E511">
        <v>510</v>
      </c>
      <c r="F511" t="s">
        <v>8227</v>
      </c>
      <c r="G511" s="5">
        <v>2.8538812785388101</v>
      </c>
      <c r="H511" s="6">
        <f>Table1[[#This Row],[Electricity usage '[W/m²']]]*Constants!$B$1/1000</f>
        <v>285.38812785388097</v>
      </c>
      <c r="I511" s="5">
        <v>1.08300297142857E-2</v>
      </c>
      <c r="J511" s="5">
        <f>Table1[[#This Row],[gas usage '[m³/m²']]]*Constants!$B$1</f>
        <v>1083.0029714285699</v>
      </c>
      <c r="K511" s="5">
        <f>Table1[[#This Row],[gas usage '[m³']]]*Constants!$B$2</f>
        <v>11371.531199999985</v>
      </c>
    </row>
    <row r="512" spans="1:11" x14ac:dyDescent="0.25">
      <c r="A512" t="str">
        <f>LEFT(Table1[[#This Row],[datetime]],4)</f>
        <v>2019</v>
      </c>
      <c r="B512" t="str">
        <f>RIGHT((LEFT(Table1[[#This Row],[datetime]],7)),2)</f>
        <v>01</v>
      </c>
      <c r="C512" t="str">
        <f>RIGHT((LEFT(Table1[[#This Row],[datetime]],10)),2)</f>
        <v>22</v>
      </c>
      <c r="D512" t="str">
        <f>RIGHT(Table1[[#This Row],[datetime]],8)</f>
        <v>06:00:00</v>
      </c>
      <c r="E512">
        <v>511</v>
      </c>
      <c r="F512" t="s">
        <v>8226</v>
      </c>
      <c r="G512" s="5">
        <v>2.8538812785388101</v>
      </c>
      <c r="H512" s="6">
        <f>Table1[[#This Row],[Electricity usage '[W/m²']]]*Constants!$B$1/1000</f>
        <v>285.38812785388097</v>
      </c>
      <c r="I512" s="5">
        <v>1.0899620266666601E-2</v>
      </c>
      <c r="J512" s="5">
        <f>Table1[[#This Row],[gas usage '[m³/m²']]]*Constants!$B$1</f>
        <v>1089.96202666666</v>
      </c>
      <c r="K512" s="5">
        <f>Table1[[#This Row],[gas usage '[m³']]]*Constants!$B$2</f>
        <v>11444.60127999993</v>
      </c>
    </row>
    <row r="513" spans="1:11" x14ac:dyDescent="0.25">
      <c r="A513" t="str">
        <f>LEFT(Table1[[#This Row],[datetime]],4)</f>
        <v>2019</v>
      </c>
      <c r="B513" t="str">
        <f>RIGHT((LEFT(Table1[[#This Row],[datetime]],7)),2)</f>
        <v>01</v>
      </c>
      <c r="C513" t="str">
        <f>RIGHT((LEFT(Table1[[#This Row],[datetime]],10)),2)</f>
        <v>22</v>
      </c>
      <c r="D513" t="str">
        <f>RIGHT(Table1[[#This Row],[datetime]],8)</f>
        <v>07:00:00</v>
      </c>
      <c r="E513">
        <v>512</v>
      </c>
      <c r="F513" t="s">
        <v>8225</v>
      </c>
      <c r="G513" s="5">
        <v>63.173881278538808</v>
      </c>
      <c r="H513" s="6">
        <f>Table1[[#This Row],[Electricity usage '[W/m²']]]*Constants!$B$1/1000</f>
        <v>6317.3881278538811</v>
      </c>
      <c r="I513" s="5">
        <v>1.11681428571428E-2</v>
      </c>
      <c r="J513" s="5">
        <f>Table1[[#This Row],[gas usage '[m³/m²']]]*Constants!$B$1</f>
        <v>1116.81428571428</v>
      </c>
      <c r="K513" s="5">
        <f>Table1[[#This Row],[gas usage '[m³']]]*Constants!$B$2</f>
        <v>11726.549999999939</v>
      </c>
    </row>
    <row r="514" spans="1:11" x14ac:dyDescent="0.25">
      <c r="A514" t="str">
        <f>LEFT(Table1[[#This Row],[datetime]],4)</f>
        <v>2019</v>
      </c>
      <c r="B514" t="str">
        <f>RIGHT((LEFT(Table1[[#This Row],[datetime]],7)),2)</f>
        <v>01</v>
      </c>
      <c r="C514" t="str">
        <f>RIGHT((LEFT(Table1[[#This Row],[datetime]],10)),2)</f>
        <v>22</v>
      </c>
      <c r="D514" t="str">
        <f>RIGHT(Table1[[#This Row],[datetime]],8)</f>
        <v>08:00:00</v>
      </c>
      <c r="E514">
        <v>513</v>
      </c>
      <c r="F514" t="s">
        <v>8224</v>
      </c>
      <c r="G514" s="5">
        <v>63.173881278538808</v>
      </c>
      <c r="H514" s="6">
        <f>Table1[[#This Row],[Electricity usage '[W/m²']]]*Constants!$B$1/1000</f>
        <v>6317.3881278538811</v>
      </c>
      <c r="I514" s="5">
        <v>0</v>
      </c>
      <c r="J514" s="5">
        <f>Table1[[#This Row],[gas usage '[m³/m²']]]*Constants!$B$1</f>
        <v>0</v>
      </c>
      <c r="K514" s="5">
        <f>Table1[[#This Row],[gas usage '[m³']]]*Constants!$B$2</f>
        <v>0</v>
      </c>
    </row>
    <row r="515" spans="1:11" x14ac:dyDescent="0.25">
      <c r="A515" t="str">
        <f>LEFT(Table1[[#This Row],[datetime]],4)</f>
        <v>2019</v>
      </c>
      <c r="B515" t="str">
        <f>RIGHT((LEFT(Table1[[#This Row],[datetime]],7)),2)</f>
        <v>01</v>
      </c>
      <c r="C515" t="str">
        <f>RIGHT((LEFT(Table1[[#This Row],[datetime]],10)),2)</f>
        <v>22</v>
      </c>
      <c r="D515" t="str">
        <f>RIGHT(Table1[[#This Row],[datetime]],8)</f>
        <v>09:00:00</v>
      </c>
      <c r="E515">
        <v>514</v>
      </c>
      <c r="F515" t="s">
        <v>8223</v>
      </c>
      <c r="G515" s="5">
        <v>63.173881278538808</v>
      </c>
      <c r="H515" s="6">
        <f>Table1[[#This Row],[Electricity usage '[W/m²']]]*Constants!$B$1/1000</f>
        <v>6317.3881278538811</v>
      </c>
      <c r="I515" s="5">
        <v>0</v>
      </c>
      <c r="J515" s="5">
        <f>Table1[[#This Row],[gas usage '[m³/m²']]]*Constants!$B$1</f>
        <v>0</v>
      </c>
      <c r="K515" s="5">
        <f>Table1[[#This Row],[gas usage '[m³']]]*Constants!$B$2</f>
        <v>0</v>
      </c>
    </row>
    <row r="516" spans="1:11" x14ac:dyDescent="0.25">
      <c r="A516" t="str">
        <f>LEFT(Table1[[#This Row],[datetime]],4)</f>
        <v>2019</v>
      </c>
      <c r="B516" t="str">
        <f>RIGHT((LEFT(Table1[[#This Row],[datetime]],7)),2)</f>
        <v>01</v>
      </c>
      <c r="C516" t="str">
        <f>RIGHT((LEFT(Table1[[#This Row],[datetime]],10)),2)</f>
        <v>22</v>
      </c>
      <c r="D516" t="str">
        <f>RIGHT(Table1[[#This Row],[datetime]],8)</f>
        <v>10:00:00</v>
      </c>
      <c r="E516">
        <v>515</v>
      </c>
      <c r="F516" t="s">
        <v>8222</v>
      </c>
      <c r="G516" s="5">
        <v>2.8538812785388101</v>
      </c>
      <c r="H516" s="6">
        <f>Table1[[#This Row],[Electricity usage '[W/m²']]]*Constants!$B$1/1000</f>
        <v>285.38812785388097</v>
      </c>
      <c r="I516" s="5">
        <v>0</v>
      </c>
      <c r="J516" s="5">
        <f>Table1[[#This Row],[gas usage '[m³/m²']]]*Constants!$B$1</f>
        <v>0</v>
      </c>
      <c r="K516" s="5">
        <f>Table1[[#This Row],[gas usage '[m³']]]*Constants!$B$2</f>
        <v>0</v>
      </c>
    </row>
    <row r="517" spans="1:11" x14ac:dyDescent="0.25">
      <c r="A517" t="str">
        <f>LEFT(Table1[[#This Row],[datetime]],4)</f>
        <v>2019</v>
      </c>
      <c r="B517" t="str">
        <f>RIGHT((LEFT(Table1[[#This Row],[datetime]],7)),2)</f>
        <v>01</v>
      </c>
      <c r="C517" t="str">
        <f>RIGHT((LEFT(Table1[[#This Row],[datetime]],10)),2)</f>
        <v>22</v>
      </c>
      <c r="D517" t="str">
        <f>RIGHT(Table1[[#This Row],[datetime]],8)</f>
        <v>11:00:00</v>
      </c>
      <c r="E517">
        <v>516</v>
      </c>
      <c r="F517" t="s">
        <v>8221</v>
      </c>
      <c r="G517" s="5">
        <v>2.8538812785388101</v>
      </c>
      <c r="H517" s="6">
        <f>Table1[[#This Row],[Electricity usage '[W/m²']]]*Constants!$B$1/1000</f>
        <v>285.38812785388097</v>
      </c>
      <c r="I517" s="5">
        <v>0</v>
      </c>
      <c r="J517" s="5">
        <f>Table1[[#This Row],[gas usage '[m³/m²']]]*Constants!$B$1</f>
        <v>0</v>
      </c>
      <c r="K517" s="5">
        <f>Table1[[#This Row],[gas usage '[m³']]]*Constants!$B$2</f>
        <v>0</v>
      </c>
    </row>
    <row r="518" spans="1:11" x14ac:dyDescent="0.25">
      <c r="A518" t="str">
        <f>LEFT(Table1[[#This Row],[datetime]],4)</f>
        <v>2019</v>
      </c>
      <c r="B518" t="str">
        <f>RIGHT((LEFT(Table1[[#This Row],[datetime]],7)),2)</f>
        <v>01</v>
      </c>
      <c r="C518" t="str">
        <f>RIGHT((LEFT(Table1[[#This Row],[datetime]],10)),2)</f>
        <v>22</v>
      </c>
      <c r="D518" t="str">
        <f>RIGHT(Table1[[#This Row],[datetime]],8)</f>
        <v>12:00:00</v>
      </c>
      <c r="E518">
        <v>517</v>
      </c>
      <c r="F518" t="s">
        <v>8220</v>
      </c>
      <c r="G518" s="5">
        <v>2.8538812785388101</v>
      </c>
      <c r="H518" s="6">
        <f>Table1[[#This Row],[Electricity usage '[W/m²']]]*Constants!$B$1/1000</f>
        <v>285.38812785388097</v>
      </c>
      <c r="I518" s="5">
        <v>0</v>
      </c>
      <c r="J518" s="5">
        <f>Table1[[#This Row],[gas usage '[m³/m²']]]*Constants!$B$1</f>
        <v>0</v>
      </c>
      <c r="K518" s="5">
        <f>Table1[[#This Row],[gas usage '[m³']]]*Constants!$B$2</f>
        <v>0</v>
      </c>
    </row>
    <row r="519" spans="1:11" x14ac:dyDescent="0.25">
      <c r="A519" t="str">
        <f>LEFT(Table1[[#This Row],[datetime]],4)</f>
        <v>2019</v>
      </c>
      <c r="B519" t="str">
        <f>RIGHT((LEFT(Table1[[#This Row],[datetime]],7)),2)</f>
        <v>01</v>
      </c>
      <c r="C519" t="str">
        <f>RIGHT((LEFT(Table1[[#This Row],[datetime]],10)),2)</f>
        <v>22</v>
      </c>
      <c r="D519" t="str">
        <f>RIGHT(Table1[[#This Row],[datetime]],8)</f>
        <v>13:00:00</v>
      </c>
      <c r="E519">
        <v>518</v>
      </c>
      <c r="F519" t="s">
        <v>8219</v>
      </c>
      <c r="G519" s="5">
        <v>2.8538812785388101</v>
      </c>
      <c r="H519" s="6">
        <f>Table1[[#This Row],[Electricity usage '[W/m²']]]*Constants!$B$1/1000</f>
        <v>285.38812785388097</v>
      </c>
      <c r="I519" s="5">
        <v>0</v>
      </c>
      <c r="J519" s="5">
        <f>Table1[[#This Row],[gas usage '[m³/m²']]]*Constants!$B$1</f>
        <v>0</v>
      </c>
      <c r="K519" s="5">
        <f>Table1[[#This Row],[gas usage '[m³']]]*Constants!$B$2</f>
        <v>0</v>
      </c>
    </row>
    <row r="520" spans="1:11" x14ac:dyDescent="0.25">
      <c r="A520" t="str">
        <f>LEFT(Table1[[#This Row],[datetime]],4)</f>
        <v>2019</v>
      </c>
      <c r="B520" t="str">
        <f>RIGHT((LEFT(Table1[[#This Row],[datetime]],7)),2)</f>
        <v>01</v>
      </c>
      <c r="C520" t="str">
        <f>RIGHT((LEFT(Table1[[#This Row],[datetime]],10)),2)</f>
        <v>22</v>
      </c>
      <c r="D520" t="str">
        <f>RIGHT(Table1[[#This Row],[datetime]],8)</f>
        <v>14:00:00</v>
      </c>
      <c r="E520">
        <v>519</v>
      </c>
      <c r="F520" t="s">
        <v>8218</v>
      </c>
      <c r="G520" s="5">
        <v>2.8538812785388101</v>
      </c>
      <c r="H520" s="6">
        <f>Table1[[#This Row],[Electricity usage '[W/m²']]]*Constants!$B$1/1000</f>
        <v>285.38812785388097</v>
      </c>
      <c r="I520" s="5">
        <v>0</v>
      </c>
      <c r="J520" s="5">
        <f>Table1[[#This Row],[gas usage '[m³/m²']]]*Constants!$B$1</f>
        <v>0</v>
      </c>
      <c r="K520" s="5">
        <f>Table1[[#This Row],[gas usage '[m³']]]*Constants!$B$2</f>
        <v>0</v>
      </c>
    </row>
    <row r="521" spans="1:11" x14ac:dyDescent="0.25">
      <c r="A521" t="str">
        <f>LEFT(Table1[[#This Row],[datetime]],4)</f>
        <v>2019</v>
      </c>
      <c r="B521" t="str">
        <f>RIGHT((LEFT(Table1[[#This Row],[datetime]],7)),2)</f>
        <v>01</v>
      </c>
      <c r="C521" t="str">
        <f>RIGHT((LEFT(Table1[[#This Row],[datetime]],10)),2)</f>
        <v>22</v>
      </c>
      <c r="D521" t="str">
        <f>RIGHT(Table1[[#This Row],[datetime]],8)</f>
        <v>15:00:00</v>
      </c>
      <c r="E521">
        <v>520</v>
      </c>
      <c r="F521" t="s">
        <v>8217</v>
      </c>
      <c r="G521" s="5">
        <v>2.8538812785388101</v>
      </c>
      <c r="H521" s="6">
        <f>Table1[[#This Row],[Electricity usage '[W/m²']]]*Constants!$B$1/1000</f>
        <v>285.38812785388097</v>
      </c>
      <c r="I521" s="5">
        <v>0</v>
      </c>
      <c r="J521" s="5">
        <f>Table1[[#This Row],[gas usage '[m³/m²']]]*Constants!$B$1</f>
        <v>0</v>
      </c>
      <c r="K521" s="5">
        <f>Table1[[#This Row],[gas usage '[m³']]]*Constants!$B$2</f>
        <v>0</v>
      </c>
    </row>
    <row r="522" spans="1:11" x14ac:dyDescent="0.25">
      <c r="A522" t="str">
        <f>LEFT(Table1[[#This Row],[datetime]],4)</f>
        <v>2019</v>
      </c>
      <c r="B522" t="str">
        <f>RIGHT((LEFT(Table1[[#This Row],[datetime]],7)),2)</f>
        <v>01</v>
      </c>
      <c r="C522" t="str">
        <f>RIGHT((LEFT(Table1[[#This Row],[datetime]],10)),2)</f>
        <v>22</v>
      </c>
      <c r="D522" t="str">
        <f>RIGHT(Table1[[#This Row],[datetime]],8)</f>
        <v>16:00:00</v>
      </c>
      <c r="E522">
        <v>521</v>
      </c>
      <c r="F522" t="s">
        <v>8216</v>
      </c>
      <c r="G522" s="5">
        <v>2.8538812785388101</v>
      </c>
      <c r="H522" s="6">
        <f>Table1[[#This Row],[Electricity usage '[W/m²']]]*Constants!$B$1/1000</f>
        <v>285.38812785388097</v>
      </c>
      <c r="I522" s="5">
        <v>1.02322619047619E-2</v>
      </c>
      <c r="J522" s="5">
        <f>Table1[[#This Row],[gas usage '[m³/m²']]]*Constants!$B$1</f>
        <v>1023.22619047619</v>
      </c>
      <c r="K522" s="5">
        <f>Table1[[#This Row],[gas usage '[m³']]]*Constants!$B$2</f>
        <v>10743.874999999995</v>
      </c>
    </row>
    <row r="523" spans="1:11" x14ac:dyDescent="0.25">
      <c r="A523" t="str">
        <f>LEFT(Table1[[#This Row],[datetime]],4)</f>
        <v>2019</v>
      </c>
      <c r="B523" t="str">
        <f>RIGHT((LEFT(Table1[[#This Row],[datetime]],7)),2)</f>
        <v>01</v>
      </c>
      <c r="C523" t="str">
        <f>RIGHT((LEFT(Table1[[#This Row],[datetime]],10)),2)</f>
        <v>22</v>
      </c>
      <c r="D523" t="str">
        <f>RIGHT(Table1[[#This Row],[datetime]],8)</f>
        <v>17:00:00</v>
      </c>
      <c r="E523">
        <v>522</v>
      </c>
      <c r="F523" t="s">
        <v>8215</v>
      </c>
      <c r="G523" s="5">
        <v>2.8538812785388101</v>
      </c>
      <c r="H523" s="6">
        <f>Table1[[#This Row],[Electricity usage '[W/m²']]]*Constants!$B$1/1000</f>
        <v>285.38812785388097</v>
      </c>
      <c r="I523" s="5">
        <v>8.1855887238095199E-3</v>
      </c>
      <c r="J523" s="5">
        <f>Table1[[#This Row],[gas usage '[m³/m²']]]*Constants!$B$1</f>
        <v>818.55887238095204</v>
      </c>
      <c r="K523" s="5">
        <f>Table1[[#This Row],[gas usage '[m³']]]*Constants!$B$2</f>
        <v>8594.8681599999964</v>
      </c>
    </row>
    <row r="524" spans="1:11" x14ac:dyDescent="0.25">
      <c r="A524" t="str">
        <f>LEFT(Table1[[#This Row],[datetime]],4)</f>
        <v>2019</v>
      </c>
      <c r="B524" t="str">
        <f>RIGHT((LEFT(Table1[[#This Row],[datetime]],7)),2)</f>
        <v>01</v>
      </c>
      <c r="C524" t="str">
        <f>RIGHT((LEFT(Table1[[#This Row],[datetime]],10)),2)</f>
        <v>22</v>
      </c>
      <c r="D524" t="str">
        <f>RIGHT(Table1[[#This Row],[datetime]],8)</f>
        <v>18:00:00</v>
      </c>
      <c r="E524">
        <v>523</v>
      </c>
      <c r="F524" t="s">
        <v>8214</v>
      </c>
      <c r="G524" s="5">
        <v>2.8538812785388101</v>
      </c>
      <c r="H524" s="6">
        <f>Table1[[#This Row],[Electricity usage '[W/m²']]]*Constants!$B$1/1000</f>
        <v>285.38812785388097</v>
      </c>
      <c r="I524" s="5">
        <v>7.3592009142857103E-3</v>
      </c>
      <c r="J524" s="5">
        <f>Table1[[#This Row],[gas usage '[m³/m²']]]*Constants!$B$1</f>
        <v>735.92009142857103</v>
      </c>
      <c r="K524" s="5">
        <f>Table1[[#This Row],[gas usage '[m³']]]*Constants!$B$2</f>
        <v>7727.1609599999956</v>
      </c>
    </row>
    <row r="525" spans="1:11" x14ac:dyDescent="0.25">
      <c r="A525" t="str">
        <f>LEFT(Table1[[#This Row],[datetime]],4)</f>
        <v>2019</v>
      </c>
      <c r="B525" t="str">
        <f>RIGHT((LEFT(Table1[[#This Row],[datetime]],7)),2)</f>
        <v>01</v>
      </c>
      <c r="C525" t="str">
        <f>RIGHT((LEFT(Table1[[#This Row],[datetime]],10)),2)</f>
        <v>22</v>
      </c>
      <c r="D525" t="str">
        <f>RIGHT(Table1[[#This Row],[datetime]],8)</f>
        <v>19:00:00</v>
      </c>
      <c r="E525">
        <v>524</v>
      </c>
      <c r="F525" t="s">
        <v>8213</v>
      </c>
      <c r="G525" s="5">
        <v>2.8538812785388101</v>
      </c>
      <c r="H525" s="6">
        <f>Table1[[#This Row],[Electricity usage '[W/m²']]]*Constants!$B$1/1000</f>
        <v>285.38812785388097</v>
      </c>
      <c r="I525" s="5">
        <v>7.2026221714285698E-3</v>
      </c>
      <c r="J525" s="5">
        <f>Table1[[#This Row],[gas usage '[m³/m²']]]*Constants!$B$1</f>
        <v>720.26221714285703</v>
      </c>
      <c r="K525" s="5">
        <f>Table1[[#This Row],[gas usage '[m³']]]*Constants!$B$2</f>
        <v>7562.753279999999</v>
      </c>
    </row>
    <row r="526" spans="1:11" x14ac:dyDescent="0.25">
      <c r="A526" t="str">
        <f>LEFT(Table1[[#This Row],[datetime]],4)</f>
        <v>2019</v>
      </c>
      <c r="B526" t="str">
        <f>RIGHT((LEFT(Table1[[#This Row],[datetime]],7)),2)</f>
        <v>01</v>
      </c>
      <c r="C526" t="str">
        <f>RIGHT((LEFT(Table1[[#This Row],[datetime]],10)),2)</f>
        <v>22</v>
      </c>
      <c r="D526" t="str">
        <f>RIGHT(Table1[[#This Row],[datetime]],8)</f>
        <v>20:00:00</v>
      </c>
      <c r="E526">
        <v>525</v>
      </c>
      <c r="F526" t="s">
        <v>8212</v>
      </c>
      <c r="G526" s="5">
        <v>2.8538812785388101</v>
      </c>
      <c r="H526" s="6">
        <f>Table1[[#This Row],[Electricity usage '[W/m²']]]*Constants!$B$1/1000</f>
        <v>285.38812785388097</v>
      </c>
      <c r="I526" s="5">
        <v>7.2591644952380904E-3</v>
      </c>
      <c r="J526" s="5">
        <f>Table1[[#This Row],[gas usage '[m³/m²']]]*Constants!$B$1</f>
        <v>725.91644952380909</v>
      </c>
      <c r="K526" s="5">
        <f>Table1[[#This Row],[gas usage '[m³']]]*Constants!$B$2</f>
        <v>7622.1227199999958</v>
      </c>
    </row>
    <row r="527" spans="1:11" x14ac:dyDescent="0.25">
      <c r="A527" t="str">
        <f>LEFT(Table1[[#This Row],[datetime]],4)</f>
        <v>2019</v>
      </c>
      <c r="B527" t="str">
        <f>RIGHT((LEFT(Table1[[#This Row],[datetime]],7)),2)</f>
        <v>01</v>
      </c>
      <c r="C527" t="str">
        <f>RIGHT((LEFT(Table1[[#This Row],[datetime]],10)),2)</f>
        <v>22</v>
      </c>
      <c r="D527" t="str">
        <f>RIGHT(Table1[[#This Row],[datetime]],8)</f>
        <v>21:00:00</v>
      </c>
      <c r="E527">
        <v>526</v>
      </c>
      <c r="F527" t="s">
        <v>8211</v>
      </c>
      <c r="G527" s="5">
        <v>2.8538812785388101</v>
      </c>
      <c r="H527" s="6">
        <f>Table1[[#This Row],[Electricity usage '[W/m²']]]*Constants!$B$1/1000</f>
        <v>285.38812785388097</v>
      </c>
      <c r="I527" s="5">
        <v>7.3461526857142804E-3</v>
      </c>
      <c r="J527" s="5">
        <f>Table1[[#This Row],[gas usage '[m³/m²']]]*Constants!$B$1</f>
        <v>734.61526857142803</v>
      </c>
      <c r="K527" s="5">
        <f>Table1[[#This Row],[gas usage '[m³']]]*Constants!$B$2</f>
        <v>7713.4603199999947</v>
      </c>
    </row>
    <row r="528" spans="1:11" x14ac:dyDescent="0.25">
      <c r="A528" t="str">
        <f>LEFT(Table1[[#This Row],[datetime]],4)</f>
        <v>2019</v>
      </c>
      <c r="B528" t="str">
        <f>RIGHT((LEFT(Table1[[#This Row],[datetime]],7)),2)</f>
        <v>01</v>
      </c>
      <c r="C528" t="str">
        <f>RIGHT((LEFT(Table1[[#This Row],[datetime]],10)),2)</f>
        <v>22</v>
      </c>
      <c r="D528" t="str">
        <f>RIGHT(Table1[[#This Row],[datetime]],8)</f>
        <v>22:00:00</v>
      </c>
      <c r="E528">
        <v>527</v>
      </c>
      <c r="F528" t="s">
        <v>8210</v>
      </c>
      <c r="G528" s="5">
        <v>2.8538812785388101</v>
      </c>
      <c r="H528" s="6">
        <f>Table1[[#This Row],[Electricity usage '[W/m²']]]*Constants!$B$1/1000</f>
        <v>285.38812785388097</v>
      </c>
      <c r="I528" s="5">
        <v>7.4287914666666599E-3</v>
      </c>
      <c r="J528" s="5">
        <f>Table1[[#This Row],[gas usage '[m³/m²']]]*Constants!$B$1</f>
        <v>742.87914666666597</v>
      </c>
      <c r="K528" s="5">
        <f>Table1[[#This Row],[gas usage '[m³']]]*Constants!$B$2</f>
        <v>7800.2310399999924</v>
      </c>
    </row>
    <row r="529" spans="1:11" x14ac:dyDescent="0.25">
      <c r="A529" t="str">
        <f>LEFT(Table1[[#This Row],[datetime]],4)</f>
        <v>2019</v>
      </c>
      <c r="B529" t="str">
        <f>RIGHT((LEFT(Table1[[#This Row],[datetime]],7)),2)</f>
        <v>01</v>
      </c>
      <c r="C529" t="str">
        <f>RIGHT((LEFT(Table1[[#This Row],[datetime]],10)),2)</f>
        <v>22</v>
      </c>
      <c r="D529" t="str">
        <f>RIGHT(Table1[[#This Row],[datetime]],8)</f>
        <v>23:00:00</v>
      </c>
      <c r="E529">
        <v>528</v>
      </c>
      <c r="F529" t="s">
        <v>8209</v>
      </c>
      <c r="G529" s="5">
        <v>2.8538812785388101</v>
      </c>
      <c r="H529" s="6">
        <f>Table1[[#This Row],[Electricity usage '[W/m²']]]*Constants!$B$1/1000</f>
        <v>285.38812785388097</v>
      </c>
      <c r="I529" s="5">
        <v>7.4722855619047601E-3</v>
      </c>
      <c r="J529" s="5">
        <f>Table1[[#This Row],[gas usage '[m³/m²']]]*Constants!$B$1</f>
        <v>747.22855619047596</v>
      </c>
      <c r="K529" s="5">
        <f>Table1[[#This Row],[gas usage '[m³']]]*Constants!$B$2</f>
        <v>7845.8998399999973</v>
      </c>
    </row>
    <row r="530" spans="1:11" x14ac:dyDescent="0.25">
      <c r="A530" t="str">
        <f>LEFT(Table1[[#This Row],[datetime]],4)</f>
        <v>2019</v>
      </c>
      <c r="B530" t="str">
        <f>RIGHT((LEFT(Table1[[#This Row],[datetime]],7)),2)</f>
        <v>01</v>
      </c>
      <c r="C530" t="str">
        <f>RIGHT((LEFT(Table1[[#This Row],[datetime]],10)),2)</f>
        <v>23</v>
      </c>
      <c r="D530" t="str">
        <f>RIGHT(Table1[[#This Row],[datetime]],8)</f>
        <v>00:00:00</v>
      </c>
      <c r="E530">
        <v>529</v>
      </c>
      <c r="F530" t="s">
        <v>8208</v>
      </c>
      <c r="G530" s="5">
        <v>63.173881278538808</v>
      </c>
      <c r="H530" s="6">
        <f>Table1[[#This Row],[Electricity usage '[W/m²']]]*Constants!$B$1/1000</f>
        <v>6317.3881278538811</v>
      </c>
      <c r="I530" s="5">
        <v>1.1155551999999999E-3</v>
      </c>
      <c r="J530" s="5">
        <f>Table1[[#This Row],[gas usage '[m³/m²']]]*Constants!$B$1</f>
        <v>111.55551999999999</v>
      </c>
      <c r="K530" s="5">
        <f>Table1[[#This Row],[gas usage '[m³']]]*Constants!$B$2</f>
        <v>1171.33296</v>
      </c>
    </row>
    <row r="531" spans="1:11" x14ac:dyDescent="0.25">
      <c r="A531" t="str">
        <f>LEFT(Table1[[#This Row],[datetime]],4)</f>
        <v>2019</v>
      </c>
      <c r="B531" t="str">
        <f>RIGHT((LEFT(Table1[[#This Row],[datetime]],7)),2)</f>
        <v>01</v>
      </c>
      <c r="C531" t="str">
        <f>RIGHT((LEFT(Table1[[#This Row],[datetime]],10)),2)</f>
        <v>23</v>
      </c>
      <c r="D531" t="str">
        <f>RIGHT(Table1[[#This Row],[datetime]],8)</f>
        <v>01:00:00</v>
      </c>
      <c r="E531">
        <v>530</v>
      </c>
      <c r="F531" t="s">
        <v>8207</v>
      </c>
      <c r="G531" s="5">
        <v>63.173881278538808</v>
      </c>
      <c r="H531" s="6">
        <f>Table1[[#This Row],[Electricity usage '[W/m²']]]*Constants!$B$1/1000</f>
        <v>6317.3881278538811</v>
      </c>
      <c r="I531" s="5">
        <v>1.0633622857142799E-3</v>
      </c>
      <c r="J531" s="5">
        <f>Table1[[#This Row],[gas usage '[m³/m²']]]*Constants!$B$1</f>
        <v>106.33622857142799</v>
      </c>
      <c r="K531" s="5">
        <f>Table1[[#This Row],[gas usage '[m³']]]*Constants!$B$2</f>
        <v>1116.530399999994</v>
      </c>
    </row>
    <row r="532" spans="1:11" x14ac:dyDescent="0.25">
      <c r="A532" t="str">
        <f>LEFT(Table1[[#This Row],[datetime]],4)</f>
        <v>2019</v>
      </c>
      <c r="B532" t="str">
        <f>RIGHT((LEFT(Table1[[#This Row],[datetime]],7)),2)</f>
        <v>01</v>
      </c>
      <c r="C532" t="str">
        <f>RIGHT((LEFT(Table1[[#This Row],[datetime]],10)),2)</f>
        <v>23</v>
      </c>
      <c r="D532" t="str">
        <f>RIGHT(Table1[[#This Row],[datetime]],8)</f>
        <v>02:00:00</v>
      </c>
      <c r="E532">
        <v>531</v>
      </c>
      <c r="F532" t="s">
        <v>8206</v>
      </c>
      <c r="G532" s="5">
        <v>63.173881278538808</v>
      </c>
      <c r="H532" s="6">
        <f>Table1[[#This Row],[Electricity usage '[W/m²']]]*Constants!$B$1/1000</f>
        <v>6317.3881278538811</v>
      </c>
      <c r="I532" s="5">
        <v>9.2853059047619095E-4</v>
      </c>
      <c r="J532" s="5">
        <f>Table1[[#This Row],[gas usage '[m³/m²']]]*Constants!$B$1</f>
        <v>92.853059047619098</v>
      </c>
      <c r="K532" s="5">
        <f>Table1[[#This Row],[gas usage '[m³']]]*Constants!$B$2</f>
        <v>974.95712000000049</v>
      </c>
    </row>
    <row r="533" spans="1:11" x14ac:dyDescent="0.25">
      <c r="A533" t="str">
        <f>LEFT(Table1[[#This Row],[datetime]],4)</f>
        <v>2019</v>
      </c>
      <c r="B533" t="str">
        <f>RIGHT((LEFT(Table1[[#This Row],[datetime]],7)),2)</f>
        <v>01</v>
      </c>
      <c r="C533" t="str">
        <f>RIGHT((LEFT(Table1[[#This Row],[datetime]],10)),2)</f>
        <v>23</v>
      </c>
      <c r="D533" t="str">
        <f>RIGHT(Table1[[#This Row],[datetime]],8)</f>
        <v>03:00:00</v>
      </c>
      <c r="E533">
        <v>532</v>
      </c>
      <c r="F533" t="s">
        <v>8205</v>
      </c>
      <c r="G533" s="5">
        <v>63.173881278538808</v>
      </c>
      <c r="H533" s="6">
        <f>Table1[[#This Row],[Electricity usage '[W/m²']]]*Constants!$B$1/1000</f>
        <v>6317.3881278538811</v>
      </c>
      <c r="I533" s="5">
        <v>7.76301257142857E-4</v>
      </c>
      <c r="J533" s="5">
        <f>Table1[[#This Row],[gas usage '[m³/m²']]]*Constants!$B$1</f>
        <v>77.630125714285697</v>
      </c>
      <c r="K533" s="5">
        <f>Table1[[#This Row],[gas usage '[m³']]]*Constants!$B$2</f>
        <v>815.11631999999986</v>
      </c>
    </row>
    <row r="534" spans="1:11" x14ac:dyDescent="0.25">
      <c r="A534" t="str">
        <f>LEFT(Table1[[#This Row],[datetime]],4)</f>
        <v>2019</v>
      </c>
      <c r="B534" t="str">
        <f>RIGHT((LEFT(Table1[[#This Row],[datetime]],7)),2)</f>
        <v>01</v>
      </c>
      <c r="C534" t="str">
        <f>RIGHT((LEFT(Table1[[#This Row],[datetime]],10)),2)</f>
        <v>23</v>
      </c>
      <c r="D534" t="str">
        <f>RIGHT(Table1[[#This Row],[datetime]],8)</f>
        <v>04:00:00</v>
      </c>
      <c r="E534">
        <v>533</v>
      </c>
      <c r="F534" t="s">
        <v>8204</v>
      </c>
      <c r="G534" s="5">
        <v>63.173881278538808</v>
      </c>
      <c r="H534" s="6">
        <f>Table1[[#This Row],[Electricity usage '[W/m²']]]*Constants!$B$1/1000</f>
        <v>6317.3881278538811</v>
      </c>
      <c r="I534" s="5">
        <v>6.5451779047619001E-4</v>
      </c>
      <c r="J534" s="5">
        <f>Table1[[#This Row],[gas usage '[m³/m²']]]*Constants!$B$1</f>
        <v>65.451779047618999</v>
      </c>
      <c r="K534" s="5">
        <f>Table1[[#This Row],[gas usage '[m³']]]*Constants!$B$2</f>
        <v>687.24367999999947</v>
      </c>
    </row>
    <row r="535" spans="1:11" x14ac:dyDescent="0.25">
      <c r="A535" t="str">
        <f>LEFT(Table1[[#This Row],[datetime]],4)</f>
        <v>2019</v>
      </c>
      <c r="B535" t="str">
        <f>RIGHT((LEFT(Table1[[#This Row],[datetime]],7)),2)</f>
        <v>01</v>
      </c>
      <c r="C535" t="str">
        <f>RIGHT((LEFT(Table1[[#This Row],[datetime]],10)),2)</f>
        <v>23</v>
      </c>
      <c r="D535" t="str">
        <f>RIGHT(Table1[[#This Row],[datetime]],8)</f>
        <v>05:00:00</v>
      </c>
      <c r="E535">
        <v>534</v>
      </c>
      <c r="F535" t="s">
        <v>8203</v>
      </c>
      <c r="G535" s="5">
        <v>63.173881278538808</v>
      </c>
      <c r="H535" s="6">
        <f>Table1[[#This Row],[Electricity usage '[W/m²']]]*Constants!$B$1/1000</f>
        <v>6317.3881278538811</v>
      </c>
      <c r="I535" s="5">
        <v>5.2838491428571399E-4</v>
      </c>
      <c r="J535" s="5">
        <f>Table1[[#This Row],[gas usage '[m³/m²']]]*Constants!$B$1</f>
        <v>52.838491428571402</v>
      </c>
      <c r="K535" s="5">
        <f>Table1[[#This Row],[gas usage '[m³']]]*Constants!$B$2</f>
        <v>554.80415999999968</v>
      </c>
    </row>
    <row r="536" spans="1:11" x14ac:dyDescent="0.25">
      <c r="A536" t="str">
        <f>LEFT(Table1[[#This Row],[datetime]],4)</f>
        <v>2019</v>
      </c>
      <c r="B536" t="str">
        <f>RIGHT((LEFT(Table1[[#This Row],[datetime]],7)),2)</f>
        <v>01</v>
      </c>
      <c r="C536" t="str">
        <f>RIGHT((LEFT(Table1[[#This Row],[datetime]],10)),2)</f>
        <v>23</v>
      </c>
      <c r="D536" t="str">
        <f>RIGHT(Table1[[#This Row],[datetime]],8)</f>
        <v>06:00:00</v>
      </c>
      <c r="E536">
        <v>535</v>
      </c>
      <c r="F536" t="s">
        <v>8202</v>
      </c>
      <c r="G536" s="5">
        <v>63.173881278538808</v>
      </c>
      <c r="H536" s="6">
        <f>Table1[[#This Row],[Electricity usage '[W/m²']]]*Constants!$B$1/1000</f>
        <v>6317.3881278538811</v>
      </c>
      <c r="I536" s="5">
        <v>4.3704731428571402E-4</v>
      </c>
      <c r="J536" s="5">
        <f>Table1[[#This Row],[gas usage '[m³/m²']]]*Constants!$B$1</f>
        <v>43.704731428571399</v>
      </c>
      <c r="K536" s="5">
        <f>Table1[[#This Row],[gas usage '[m³']]]*Constants!$B$2</f>
        <v>458.89967999999971</v>
      </c>
    </row>
    <row r="537" spans="1:11" x14ac:dyDescent="0.25">
      <c r="A537" t="str">
        <f>LEFT(Table1[[#This Row],[datetime]],4)</f>
        <v>2019</v>
      </c>
      <c r="B537" t="str">
        <f>RIGHT((LEFT(Table1[[#This Row],[datetime]],7)),2)</f>
        <v>01</v>
      </c>
      <c r="C537" t="str">
        <f>RIGHT((LEFT(Table1[[#This Row],[datetime]],10)),2)</f>
        <v>23</v>
      </c>
      <c r="D537" t="str">
        <f>RIGHT(Table1[[#This Row],[datetime]],8)</f>
        <v>07:00:00</v>
      </c>
      <c r="E537">
        <v>536</v>
      </c>
      <c r="F537" t="s">
        <v>8201</v>
      </c>
      <c r="G537" s="5">
        <v>63.173881278538808</v>
      </c>
      <c r="H537" s="6">
        <f>Table1[[#This Row],[Electricity usage '[W/m²']]]*Constants!$B$1/1000</f>
        <v>6317.3881278538811</v>
      </c>
      <c r="I537" s="5">
        <v>4.3858809523809501E-3</v>
      </c>
      <c r="J537" s="5">
        <f>Table1[[#This Row],[gas usage '[m³/m²']]]*Constants!$B$1</f>
        <v>438.58809523809504</v>
      </c>
      <c r="K537" s="5">
        <f>Table1[[#This Row],[gas usage '[m³']]]*Constants!$B$2</f>
        <v>4605.1749999999975</v>
      </c>
    </row>
    <row r="538" spans="1:11" x14ac:dyDescent="0.25">
      <c r="A538" t="str">
        <f>LEFT(Table1[[#This Row],[datetime]],4)</f>
        <v>2019</v>
      </c>
      <c r="B538" t="str">
        <f>RIGHT((LEFT(Table1[[#This Row],[datetime]],7)),2)</f>
        <v>01</v>
      </c>
      <c r="C538" t="str">
        <f>RIGHT((LEFT(Table1[[#This Row],[datetime]],10)),2)</f>
        <v>23</v>
      </c>
      <c r="D538" t="str">
        <f>RIGHT(Table1[[#This Row],[datetime]],8)</f>
        <v>08:00:00</v>
      </c>
      <c r="E538">
        <v>537</v>
      </c>
      <c r="F538" t="s">
        <v>8200</v>
      </c>
      <c r="G538" s="5">
        <v>63.173881278538808</v>
      </c>
      <c r="H538" s="6">
        <f>Table1[[#This Row],[Electricity usage '[W/m²']]]*Constants!$B$1/1000</f>
        <v>6317.3881278538811</v>
      </c>
      <c r="I538" s="5">
        <v>0</v>
      </c>
      <c r="J538" s="5">
        <f>Table1[[#This Row],[gas usage '[m³/m²']]]*Constants!$B$1</f>
        <v>0</v>
      </c>
      <c r="K538" s="5">
        <f>Table1[[#This Row],[gas usage '[m³']]]*Constants!$B$2</f>
        <v>0</v>
      </c>
    </row>
    <row r="539" spans="1:11" x14ac:dyDescent="0.25">
      <c r="A539" t="str">
        <f>LEFT(Table1[[#This Row],[datetime]],4)</f>
        <v>2019</v>
      </c>
      <c r="B539" t="str">
        <f>RIGHT((LEFT(Table1[[#This Row],[datetime]],7)),2)</f>
        <v>01</v>
      </c>
      <c r="C539" t="str">
        <f>RIGHT((LEFT(Table1[[#This Row],[datetime]],10)),2)</f>
        <v>23</v>
      </c>
      <c r="D539" t="str">
        <f>RIGHT(Table1[[#This Row],[datetime]],8)</f>
        <v>09:00:00</v>
      </c>
      <c r="E539">
        <v>538</v>
      </c>
      <c r="F539" t="s">
        <v>8199</v>
      </c>
      <c r="G539" s="5">
        <v>63.173881278538808</v>
      </c>
      <c r="H539" s="6">
        <f>Table1[[#This Row],[Electricity usage '[W/m²']]]*Constants!$B$1/1000</f>
        <v>6317.3881278538811</v>
      </c>
      <c r="I539" s="5">
        <v>0</v>
      </c>
      <c r="J539" s="5">
        <f>Table1[[#This Row],[gas usage '[m³/m²']]]*Constants!$B$1</f>
        <v>0</v>
      </c>
      <c r="K539" s="5">
        <f>Table1[[#This Row],[gas usage '[m³']]]*Constants!$B$2</f>
        <v>0</v>
      </c>
    </row>
    <row r="540" spans="1:11" x14ac:dyDescent="0.25">
      <c r="A540" t="str">
        <f>LEFT(Table1[[#This Row],[datetime]],4)</f>
        <v>2019</v>
      </c>
      <c r="B540" t="str">
        <f>RIGHT((LEFT(Table1[[#This Row],[datetime]],7)),2)</f>
        <v>01</v>
      </c>
      <c r="C540" t="str">
        <f>RIGHT((LEFT(Table1[[#This Row],[datetime]],10)),2)</f>
        <v>23</v>
      </c>
      <c r="D540" t="str">
        <f>RIGHT(Table1[[#This Row],[datetime]],8)</f>
        <v>10:00:00</v>
      </c>
      <c r="E540">
        <v>539</v>
      </c>
      <c r="F540" t="s">
        <v>8198</v>
      </c>
      <c r="G540" s="5">
        <v>63.173881278538808</v>
      </c>
      <c r="H540" s="6">
        <f>Table1[[#This Row],[Electricity usage '[W/m²']]]*Constants!$B$1/1000</f>
        <v>6317.3881278538811</v>
      </c>
      <c r="I540" s="5">
        <v>0</v>
      </c>
      <c r="J540" s="5">
        <f>Table1[[#This Row],[gas usage '[m³/m²']]]*Constants!$B$1</f>
        <v>0</v>
      </c>
      <c r="K540" s="5">
        <f>Table1[[#This Row],[gas usage '[m³']]]*Constants!$B$2</f>
        <v>0</v>
      </c>
    </row>
    <row r="541" spans="1:11" x14ac:dyDescent="0.25">
      <c r="A541" t="str">
        <f>LEFT(Table1[[#This Row],[datetime]],4)</f>
        <v>2019</v>
      </c>
      <c r="B541" t="str">
        <f>RIGHT((LEFT(Table1[[#This Row],[datetime]],7)),2)</f>
        <v>01</v>
      </c>
      <c r="C541" t="str">
        <f>RIGHT((LEFT(Table1[[#This Row],[datetime]],10)),2)</f>
        <v>23</v>
      </c>
      <c r="D541" t="str">
        <f>RIGHT(Table1[[#This Row],[datetime]],8)</f>
        <v>11:00:00</v>
      </c>
      <c r="E541">
        <v>540</v>
      </c>
      <c r="F541" t="s">
        <v>8197</v>
      </c>
      <c r="G541" s="5">
        <v>2.8538812785388101</v>
      </c>
      <c r="H541" s="6">
        <f>Table1[[#This Row],[Electricity usage '[W/m²']]]*Constants!$B$1/1000</f>
        <v>285.38812785388097</v>
      </c>
      <c r="I541" s="5">
        <v>0</v>
      </c>
      <c r="J541" s="5">
        <f>Table1[[#This Row],[gas usage '[m³/m²']]]*Constants!$B$1</f>
        <v>0</v>
      </c>
      <c r="K541" s="5">
        <f>Table1[[#This Row],[gas usage '[m³']]]*Constants!$B$2</f>
        <v>0</v>
      </c>
    </row>
    <row r="542" spans="1:11" x14ac:dyDescent="0.25">
      <c r="A542" t="str">
        <f>LEFT(Table1[[#This Row],[datetime]],4)</f>
        <v>2019</v>
      </c>
      <c r="B542" t="str">
        <f>RIGHT((LEFT(Table1[[#This Row],[datetime]],7)),2)</f>
        <v>01</v>
      </c>
      <c r="C542" t="str">
        <f>RIGHT((LEFT(Table1[[#This Row],[datetime]],10)),2)</f>
        <v>23</v>
      </c>
      <c r="D542" t="str">
        <f>RIGHT(Table1[[#This Row],[datetime]],8)</f>
        <v>12:00:00</v>
      </c>
      <c r="E542">
        <v>541</v>
      </c>
      <c r="F542" t="s">
        <v>8196</v>
      </c>
      <c r="G542" s="5">
        <v>2.8538812785388101</v>
      </c>
      <c r="H542" s="6">
        <f>Table1[[#This Row],[Electricity usage '[W/m²']]]*Constants!$B$1/1000</f>
        <v>285.38812785388097</v>
      </c>
      <c r="I542" s="5">
        <v>0</v>
      </c>
      <c r="J542" s="5">
        <f>Table1[[#This Row],[gas usage '[m³/m²']]]*Constants!$B$1</f>
        <v>0</v>
      </c>
      <c r="K542" s="5">
        <f>Table1[[#This Row],[gas usage '[m³']]]*Constants!$B$2</f>
        <v>0</v>
      </c>
    </row>
    <row r="543" spans="1:11" x14ac:dyDescent="0.25">
      <c r="A543" t="str">
        <f>LEFT(Table1[[#This Row],[datetime]],4)</f>
        <v>2019</v>
      </c>
      <c r="B543" t="str">
        <f>RIGHT((LEFT(Table1[[#This Row],[datetime]],7)),2)</f>
        <v>01</v>
      </c>
      <c r="C543" t="str">
        <f>RIGHT((LEFT(Table1[[#This Row],[datetime]],10)),2)</f>
        <v>23</v>
      </c>
      <c r="D543" t="str">
        <f>RIGHT(Table1[[#This Row],[datetime]],8)</f>
        <v>13:00:00</v>
      </c>
      <c r="E543">
        <v>542</v>
      </c>
      <c r="F543" t="s">
        <v>8195</v>
      </c>
      <c r="G543" s="5">
        <v>63.173881278538808</v>
      </c>
      <c r="H543" s="6">
        <f>Table1[[#This Row],[Electricity usage '[W/m²']]]*Constants!$B$1/1000</f>
        <v>6317.3881278538811</v>
      </c>
      <c r="I543" s="5">
        <v>0</v>
      </c>
      <c r="J543" s="5">
        <f>Table1[[#This Row],[gas usage '[m³/m²']]]*Constants!$B$1</f>
        <v>0</v>
      </c>
      <c r="K543" s="5">
        <f>Table1[[#This Row],[gas usage '[m³']]]*Constants!$B$2</f>
        <v>0</v>
      </c>
    </row>
    <row r="544" spans="1:11" x14ac:dyDescent="0.25">
      <c r="A544" t="str">
        <f>LEFT(Table1[[#This Row],[datetime]],4)</f>
        <v>2019</v>
      </c>
      <c r="B544" t="str">
        <f>RIGHT((LEFT(Table1[[#This Row],[datetime]],7)),2)</f>
        <v>01</v>
      </c>
      <c r="C544" t="str">
        <f>RIGHT((LEFT(Table1[[#This Row],[datetime]],10)),2)</f>
        <v>23</v>
      </c>
      <c r="D544" t="str">
        <f>RIGHT(Table1[[#This Row],[datetime]],8)</f>
        <v>14:00:00</v>
      </c>
      <c r="E544">
        <v>543</v>
      </c>
      <c r="F544" t="s">
        <v>8194</v>
      </c>
      <c r="G544" s="5">
        <v>2.8538812785388101</v>
      </c>
      <c r="H544" s="6">
        <f>Table1[[#This Row],[Electricity usage '[W/m²']]]*Constants!$B$1/1000</f>
        <v>285.38812785388097</v>
      </c>
      <c r="I544" s="5">
        <v>0</v>
      </c>
      <c r="J544" s="5">
        <f>Table1[[#This Row],[gas usage '[m³/m²']]]*Constants!$B$1</f>
        <v>0</v>
      </c>
      <c r="K544" s="5">
        <f>Table1[[#This Row],[gas usage '[m³']]]*Constants!$B$2</f>
        <v>0</v>
      </c>
    </row>
    <row r="545" spans="1:11" x14ac:dyDescent="0.25">
      <c r="A545" t="str">
        <f>LEFT(Table1[[#This Row],[datetime]],4)</f>
        <v>2019</v>
      </c>
      <c r="B545" t="str">
        <f>RIGHT((LEFT(Table1[[#This Row],[datetime]],7)),2)</f>
        <v>01</v>
      </c>
      <c r="C545" t="str">
        <f>RIGHT((LEFT(Table1[[#This Row],[datetime]],10)),2)</f>
        <v>23</v>
      </c>
      <c r="D545" t="str">
        <f>RIGHT(Table1[[#This Row],[datetime]],8)</f>
        <v>15:00:00</v>
      </c>
      <c r="E545">
        <v>544</v>
      </c>
      <c r="F545" t="s">
        <v>8193</v>
      </c>
      <c r="G545" s="5">
        <v>2.8538812785388101</v>
      </c>
      <c r="H545" s="6">
        <f>Table1[[#This Row],[Electricity usage '[W/m²']]]*Constants!$B$1/1000</f>
        <v>285.38812785388097</v>
      </c>
      <c r="I545" s="5">
        <v>0</v>
      </c>
      <c r="J545" s="5">
        <f>Table1[[#This Row],[gas usage '[m³/m²']]]*Constants!$B$1</f>
        <v>0</v>
      </c>
      <c r="K545" s="5">
        <f>Table1[[#This Row],[gas usage '[m³']]]*Constants!$B$2</f>
        <v>0</v>
      </c>
    </row>
    <row r="546" spans="1:11" x14ac:dyDescent="0.25">
      <c r="A546" t="str">
        <f>LEFT(Table1[[#This Row],[datetime]],4)</f>
        <v>2019</v>
      </c>
      <c r="B546" t="str">
        <f>RIGHT((LEFT(Table1[[#This Row],[datetime]],7)),2)</f>
        <v>01</v>
      </c>
      <c r="C546" t="str">
        <f>RIGHT((LEFT(Table1[[#This Row],[datetime]],10)),2)</f>
        <v>23</v>
      </c>
      <c r="D546" t="str">
        <f>RIGHT(Table1[[#This Row],[datetime]],8)</f>
        <v>16:00:00</v>
      </c>
      <c r="E546">
        <v>545</v>
      </c>
      <c r="F546" t="s">
        <v>8192</v>
      </c>
      <c r="G546" s="5">
        <v>2.8538812785388101</v>
      </c>
      <c r="H546" s="6">
        <f>Table1[[#This Row],[Electricity usage '[W/m²']]]*Constants!$B$1/1000</f>
        <v>285.38812785388097</v>
      </c>
      <c r="I546" s="5">
        <v>4.7417238095238002E-3</v>
      </c>
      <c r="J546" s="5">
        <f>Table1[[#This Row],[gas usage '[m³/m²']]]*Constants!$B$1</f>
        <v>474.17238095238002</v>
      </c>
      <c r="K546" s="5">
        <f>Table1[[#This Row],[gas usage '[m³']]]*Constants!$B$2</f>
        <v>4978.8099999999904</v>
      </c>
    </row>
    <row r="547" spans="1:11" x14ac:dyDescent="0.25">
      <c r="A547" t="str">
        <f>LEFT(Table1[[#This Row],[datetime]],4)</f>
        <v>2019</v>
      </c>
      <c r="B547" t="str">
        <f>RIGHT((LEFT(Table1[[#This Row],[datetime]],7)),2)</f>
        <v>01</v>
      </c>
      <c r="C547" t="str">
        <f>RIGHT((LEFT(Table1[[#This Row],[datetime]],10)),2)</f>
        <v>23</v>
      </c>
      <c r="D547" t="str">
        <f>RIGHT(Table1[[#This Row],[datetime]],8)</f>
        <v>17:00:00</v>
      </c>
      <c r="E547">
        <v>546</v>
      </c>
      <c r="F547" t="s">
        <v>8191</v>
      </c>
      <c r="G547" s="5">
        <v>2.8538812785388101</v>
      </c>
      <c r="H547" s="6">
        <f>Table1[[#This Row],[Electricity usage '[W/m²']]]*Constants!$B$1/1000</f>
        <v>285.38812785388097</v>
      </c>
      <c r="I547" s="5">
        <v>3.9014203428571399E-3</v>
      </c>
      <c r="J547" s="5">
        <f>Table1[[#This Row],[gas usage '[m³/m²']]]*Constants!$B$1</f>
        <v>390.14203428571398</v>
      </c>
      <c r="K547" s="5">
        <f>Table1[[#This Row],[gas usage '[m³']]]*Constants!$B$2</f>
        <v>4096.4913599999963</v>
      </c>
    </row>
    <row r="548" spans="1:11" x14ac:dyDescent="0.25">
      <c r="A548" t="str">
        <f>LEFT(Table1[[#This Row],[datetime]],4)</f>
        <v>2019</v>
      </c>
      <c r="B548" t="str">
        <f>RIGHT((LEFT(Table1[[#This Row],[datetime]],7)),2)</f>
        <v>01</v>
      </c>
      <c r="C548" t="str">
        <f>RIGHT((LEFT(Table1[[#This Row],[datetime]],10)),2)</f>
        <v>23</v>
      </c>
      <c r="D548" t="str">
        <f>RIGHT(Table1[[#This Row],[datetime]],8)</f>
        <v>18:00:00</v>
      </c>
      <c r="E548">
        <v>547</v>
      </c>
      <c r="F548" t="s">
        <v>8190</v>
      </c>
      <c r="G548" s="5">
        <v>2.8538812785388101</v>
      </c>
      <c r="H548" s="6">
        <f>Table1[[#This Row],[Electricity usage '[W/m²']]]*Constants!$B$1/1000</f>
        <v>285.38812785388097</v>
      </c>
      <c r="I548" s="5">
        <v>2.9880443428571398E-3</v>
      </c>
      <c r="J548" s="5">
        <f>Table1[[#This Row],[gas usage '[m³/m²']]]*Constants!$B$1</f>
        <v>298.80443428571397</v>
      </c>
      <c r="K548" s="5">
        <f>Table1[[#This Row],[gas usage '[m³']]]*Constants!$B$2</f>
        <v>3137.4465599999967</v>
      </c>
    </row>
    <row r="549" spans="1:11" x14ac:dyDescent="0.25">
      <c r="A549" t="str">
        <f>LEFT(Table1[[#This Row],[datetime]],4)</f>
        <v>2019</v>
      </c>
      <c r="B549" t="str">
        <f>RIGHT((LEFT(Table1[[#This Row],[datetime]],7)),2)</f>
        <v>01</v>
      </c>
      <c r="C549" t="str">
        <f>RIGHT((LEFT(Table1[[#This Row],[datetime]],10)),2)</f>
        <v>23</v>
      </c>
      <c r="D549" t="str">
        <f>RIGHT(Table1[[#This Row],[datetime]],8)</f>
        <v>19:00:00</v>
      </c>
      <c r="E549">
        <v>548</v>
      </c>
      <c r="F549" t="s">
        <v>8189</v>
      </c>
      <c r="G549" s="5">
        <v>2.8538812785388101</v>
      </c>
      <c r="H549" s="6">
        <f>Table1[[#This Row],[Electricity usage '[W/m²']]]*Constants!$B$1/1000</f>
        <v>285.38812785388097</v>
      </c>
      <c r="I549" s="5">
        <v>2.9793455238095201E-3</v>
      </c>
      <c r="J549" s="5">
        <f>Table1[[#This Row],[gas usage '[m³/m²']]]*Constants!$B$1</f>
        <v>297.93455238095203</v>
      </c>
      <c r="K549" s="5">
        <f>Table1[[#This Row],[gas usage '[m³']]]*Constants!$B$2</f>
        <v>3128.3127999999961</v>
      </c>
    </row>
    <row r="550" spans="1:11" x14ac:dyDescent="0.25">
      <c r="A550" t="str">
        <f>LEFT(Table1[[#This Row],[datetime]],4)</f>
        <v>2019</v>
      </c>
      <c r="B550" t="str">
        <f>RIGHT((LEFT(Table1[[#This Row],[datetime]],7)),2)</f>
        <v>01</v>
      </c>
      <c r="C550" t="str">
        <f>RIGHT((LEFT(Table1[[#This Row],[datetime]],10)),2)</f>
        <v>23</v>
      </c>
      <c r="D550" t="str">
        <f>RIGHT(Table1[[#This Row],[datetime]],8)</f>
        <v>20:00:00</v>
      </c>
      <c r="E550">
        <v>549</v>
      </c>
      <c r="F550" t="s">
        <v>8188</v>
      </c>
      <c r="G550" s="5">
        <v>2.8538812785388101</v>
      </c>
      <c r="H550" s="6">
        <f>Table1[[#This Row],[Electricity usage '[W/m²']]]*Constants!$B$1/1000</f>
        <v>285.38812785388097</v>
      </c>
      <c r="I550" s="5">
        <v>3.0576348952380899E-3</v>
      </c>
      <c r="J550" s="5">
        <f>Table1[[#This Row],[gas usage '[m³/m²']]]*Constants!$B$1</f>
        <v>305.76348952380897</v>
      </c>
      <c r="K550" s="5">
        <f>Table1[[#This Row],[gas usage '[m³']]]*Constants!$B$2</f>
        <v>3210.5166399999944</v>
      </c>
    </row>
    <row r="551" spans="1:11" x14ac:dyDescent="0.25">
      <c r="A551" t="str">
        <f>LEFT(Table1[[#This Row],[datetime]],4)</f>
        <v>2019</v>
      </c>
      <c r="B551" t="str">
        <f>RIGHT((LEFT(Table1[[#This Row],[datetime]],7)),2)</f>
        <v>01</v>
      </c>
      <c r="C551" t="str">
        <f>RIGHT((LEFT(Table1[[#This Row],[datetime]],10)),2)</f>
        <v>23</v>
      </c>
      <c r="D551" t="str">
        <f>RIGHT(Table1[[#This Row],[datetime]],8)</f>
        <v>21:00:00</v>
      </c>
      <c r="E551">
        <v>550</v>
      </c>
      <c r="F551" t="s">
        <v>8187</v>
      </c>
      <c r="G551" s="5">
        <v>2.8538812785388101</v>
      </c>
      <c r="H551" s="6">
        <f>Table1[[#This Row],[Electricity usage '[W/m²']]]*Constants!$B$1/1000</f>
        <v>285.38812785388097</v>
      </c>
      <c r="I551" s="5">
        <v>3.0402372571428499E-3</v>
      </c>
      <c r="J551" s="5">
        <f>Table1[[#This Row],[gas usage '[m³/m²']]]*Constants!$B$1</f>
        <v>304.02372571428498</v>
      </c>
      <c r="K551" s="5">
        <f>Table1[[#This Row],[gas usage '[m³']]]*Constants!$B$2</f>
        <v>3192.2491199999922</v>
      </c>
    </row>
    <row r="552" spans="1:11" x14ac:dyDescent="0.25">
      <c r="A552" t="str">
        <f>LEFT(Table1[[#This Row],[datetime]],4)</f>
        <v>2019</v>
      </c>
      <c r="B552" t="str">
        <f>RIGHT((LEFT(Table1[[#This Row],[datetime]],7)),2)</f>
        <v>01</v>
      </c>
      <c r="C552" t="str">
        <f>RIGHT((LEFT(Table1[[#This Row],[datetime]],10)),2)</f>
        <v>23</v>
      </c>
      <c r="D552" t="str">
        <f>RIGHT(Table1[[#This Row],[datetime]],8)</f>
        <v>22:00:00</v>
      </c>
      <c r="E552">
        <v>551</v>
      </c>
      <c r="F552" t="s">
        <v>8186</v>
      </c>
      <c r="G552" s="5">
        <v>2.8538812785388101</v>
      </c>
      <c r="H552" s="6">
        <f>Table1[[#This Row],[Electricity usage '[W/m²']]]*Constants!$B$1/1000</f>
        <v>285.38812785388097</v>
      </c>
      <c r="I552" s="5">
        <v>2.9706467047618998E-3</v>
      </c>
      <c r="J552" s="5">
        <f>Table1[[#This Row],[gas usage '[m³/m²']]]*Constants!$B$1</f>
        <v>297.06467047618997</v>
      </c>
      <c r="K552" s="5">
        <f>Table1[[#This Row],[gas usage '[m³']]]*Constants!$B$2</f>
        <v>3119.1790399999945</v>
      </c>
    </row>
    <row r="553" spans="1:11" x14ac:dyDescent="0.25">
      <c r="A553" t="str">
        <f>LEFT(Table1[[#This Row],[datetime]],4)</f>
        <v>2019</v>
      </c>
      <c r="B553" t="str">
        <f>RIGHT((LEFT(Table1[[#This Row],[datetime]],7)),2)</f>
        <v>01</v>
      </c>
      <c r="C553" t="str">
        <f>RIGHT((LEFT(Table1[[#This Row],[datetime]],10)),2)</f>
        <v>23</v>
      </c>
      <c r="D553" t="str">
        <f>RIGHT(Table1[[#This Row],[datetime]],8)</f>
        <v>23:00:00</v>
      </c>
      <c r="E553">
        <v>552</v>
      </c>
      <c r="F553" t="s">
        <v>8185</v>
      </c>
      <c r="G553" s="5">
        <v>2.8538812785388101</v>
      </c>
      <c r="H553" s="6">
        <f>Table1[[#This Row],[Electricity usage '[W/m²']]]*Constants!$B$1/1000</f>
        <v>285.38812785388097</v>
      </c>
      <c r="I553" s="5">
        <v>2.7618750476190398E-3</v>
      </c>
      <c r="J553" s="5">
        <f>Table1[[#This Row],[gas usage '[m³/m²']]]*Constants!$B$1</f>
        <v>276.18750476190399</v>
      </c>
      <c r="K553" s="5">
        <f>Table1[[#This Row],[gas usage '[m³']]]*Constants!$B$2</f>
        <v>2899.9687999999919</v>
      </c>
    </row>
    <row r="554" spans="1:11" x14ac:dyDescent="0.25">
      <c r="A554" t="str">
        <f>LEFT(Table1[[#This Row],[datetime]],4)</f>
        <v>2019</v>
      </c>
      <c r="B554" t="str">
        <f>RIGHT((LEFT(Table1[[#This Row],[datetime]],7)),2)</f>
        <v>01</v>
      </c>
      <c r="C554" t="str">
        <f>RIGHT((LEFT(Table1[[#This Row],[datetime]],10)),2)</f>
        <v>24</v>
      </c>
      <c r="D554" t="str">
        <f>RIGHT(Table1[[#This Row],[datetime]],8)</f>
        <v>00:00:00</v>
      </c>
      <c r="E554">
        <v>553</v>
      </c>
      <c r="F554" t="s">
        <v>8184</v>
      </c>
      <c r="G554" s="5">
        <v>63.173881278538808</v>
      </c>
      <c r="H554" s="6">
        <f>Table1[[#This Row],[Electricity usage '[W/m²']]]*Constants!$B$1/1000</f>
        <v>6317.3881278538811</v>
      </c>
      <c r="I554" s="5">
        <v>0</v>
      </c>
      <c r="J554" s="5">
        <f>Table1[[#This Row],[gas usage '[m³/m²']]]*Constants!$B$1</f>
        <v>0</v>
      </c>
      <c r="K554" s="5">
        <f>Table1[[#This Row],[gas usage '[m³']]]*Constants!$B$2</f>
        <v>0</v>
      </c>
    </row>
    <row r="555" spans="1:11" x14ac:dyDescent="0.25">
      <c r="A555" t="str">
        <f>LEFT(Table1[[#This Row],[datetime]],4)</f>
        <v>2019</v>
      </c>
      <c r="B555" t="str">
        <f>RIGHT((LEFT(Table1[[#This Row],[datetime]],7)),2)</f>
        <v>01</v>
      </c>
      <c r="C555" t="str">
        <f>RIGHT((LEFT(Table1[[#This Row],[datetime]],10)),2)</f>
        <v>24</v>
      </c>
      <c r="D555" t="str">
        <f>RIGHT(Table1[[#This Row],[datetime]],8)</f>
        <v>01:00:00</v>
      </c>
      <c r="E555">
        <v>554</v>
      </c>
      <c r="F555" t="s">
        <v>8183</v>
      </c>
      <c r="G555" s="5">
        <v>63.173881278538808</v>
      </c>
      <c r="H555" s="6">
        <f>Table1[[#This Row],[Electricity usage '[W/m²']]]*Constants!$B$1/1000</f>
        <v>6317.3881278538811</v>
      </c>
      <c r="I555" s="5">
        <v>0</v>
      </c>
      <c r="J555" s="5">
        <f>Table1[[#This Row],[gas usage '[m³/m²']]]*Constants!$B$1</f>
        <v>0</v>
      </c>
      <c r="K555" s="5">
        <f>Table1[[#This Row],[gas usage '[m³']]]*Constants!$B$2</f>
        <v>0</v>
      </c>
    </row>
    <row r="556" spans="1:11" x14ac:dyDescent="0.25">
      <c r="A556" t="str">
        <f>LEFT(Table1[[#This Row],[datetime]],4)</f>
        <v>2019</v>
      </c>
      <c r="B556" t="str">
        <f>RIGHT((LEFT(Table1[[#This Row],[datetime]],7)),2)</f>
        <v>01</v>
      </c>
      <c r="C556" t="str">
        <f>RIGHT((LEFT(Table1[[#This Row],[datetime]],10)),2)</f>
        <v>24</v>
      </c>
      <c r="D556" t="str">
        <f>RIGHT(Table1[[#This Row],[datetime]],8)</f>
        <v>02:00:00</v>
      </c>
      <c r="E556">
        <v>555</v>
      </c>
      <c r="F556" t="s">
        <v>8182</v>
      </c>
      <c r="G556" s="5">
        <v>63.173881278538808</v>
      </c>
      <c r="H556" s="6">
        <f>Table1[[#This Row],[Electricity usage '[W/m²']]]*Constants!$B$1/1000</f>
        <v>6317.3881278538811</v>
      </c>
      <c r="I556" s="5">
        <v>0</v>
      </c>
      <c r="J556" s="5">
        <f>Table1[[#This Row],[gas usage '[m³/m²']]]*Constants!$B$1</f>
        <v>0</v>
      </c>
      <c r="K556" s="5">
        <f>Table1[[#This Row],[gas usage '[m³']]]*Constants!$B$2</f>
        <v>0</v>
      </c>
    </row>
    <row r="557" spans="1:11" x14ac:dyDescent="0.25">
      <c r="A557" t="str">
        <f>LEFT(Table1[[#This Row],[datetime]],4)</f>
        <v>2019</v>
      </c>
      <c r="B557" t="str">
        <f>RIGHT((LEFT(Table1[[#This Row],[datetime]],7)),2)</f>
        <v>01</v>
      </c>
      <c r="C557" t="str">
        <f>RIGHT((LEFT(Table1[[#This Row],[datetime]],10)),2)</f>
        <v>24</v>
      </c>
      <c r="D557" t="str">
        <f>RIGHT(Table1[[#This Row],[datetime]],8)</f>
        <v>03:00:00</v>
      </c>
      <c r="E557">
        <v>556</v>
      </c>
      <c r="F557" t="s">
        <v>8181</v>
      </c>
      <c r="G557" s="5">
        <v>63.173881278538808</v>
      </c>
      <c r="H557" s="6">
        <f>Table1[[#This Row],[Electricity usage '[W/m²']]]*Constants!$B$1/1000</f>
        <v>6317.3881278538811</v>
      </c>
      <c r="I557" s="5">
        <v>0</v>
      </c>
      <c r="J557" s="5">
        <f>Table1[[#This Row],[gas usage '[m³/m²']]]*Constants!$B$1</f>
        <v>0</v>
      </c>
      <c r="K557" s="5">
        <f>Table1[[#This Row],[gas usage '[m³']]]*Constants!$B$2</f>
        <v>0</v>
      </c>
    </row>
    <row r="558" spans="1:11" x14ac:dyDescent="0.25">
      <c r="A558" t="str">
        <f>LEFT(Table1[[#This Row],[datetime]],4)</f>
        <v>2019</v>
      </c>
      <c r="B558" t="str">
        <f>RIGHT((LEFT(Table1[[#This Row],[datetime]],7)),2)</f>
        <v>01</v>
      </c>
      <c r="C558" t="str">
        <f>RIGHT((LEFT(Table1[[#This Row],[datetime]],10)),2)</f>
        <v>24</v>
      </c>
      <c r="D558" t="str">
        <f>RIGHT(Table1[[#This Row],[datetime]],8)</f>
        <v>04:00:00</v>
      </c>
      <c r="E558">
        <v>557</v>
      </c>
      <c r="F558" t="s">
        <v>8180</v>
      </c>
      <c r="G558" s="5">
        <v>63.173881278538808</v>
      </c>
      <c r="H558" s="6">
        <f>Table1[[#This Row],[Electricity usage '[W/m²']]]*Constants!$B$1/1000</f>
        <v>6317.3881278538811</v>
      </c>
      <c r="I558" s="5">
        <v>0</v>
      </c>
      <c r="J558" s="5">
        <f>Table1[[#This Row],[gas usage '[m³/m²']]]*Constants!$B$1</f>
        <v>0</v>
      </c>
      <c r="K558" s="5">
        <f>Table1[[#This Row],[gas usage '[m³']]]*Constants!$B$2</f>
        <v>0</v>
      </c>
    </row>
    <row r="559" spans="1:11" x14ac:dyDescent="0.25">
      <c r="A559" t="str">
        <f>LEFT(Table1[[#This Row],[datetime]],4)</f>
        <v>2019</v>
      </c>
      <c r="B559" t="str">
        <f>RIGHT((LEFT(Table1[[#This Row],[datetime]],7)),2)</f>
        <v>01</v>
      </c>
      <c r="C559" t="str">
        <f>RIGHT((LEFT(Table1[[#This Row],[datetime]],10)),2)</f>
        <v>24</v>
      </c>
      <c r="D559" t="str">
        <f>RIGHT(Table1[[#This Row],[datetime]],8)</f>
        <v>05:00:00</v>
      </c>
      <c r="E559">
        <v>558</v>
      </c>
      <c r="F559" t="s">
        <v>8179</v>
      </c>
      <c r="G559" s="5">
        <v>63.173881278538808</v>
      </c>
      <c r="H559" s="6">
        <f>Table1[[#This Row],[Electricity usage '[W/m²']]]*Constants!$B$1/1000</f>
        <v>6317.3881278538811</v>
      </c>
      <c r="I559" s="5">
        <v>0</v>
      </c>
      <c r="J559" s="5">
        <f>Table1[[#This Row],[gas usage '[m³/m²']]]*Constants!$B$1</f>
        <v>0</v>
      </c>
      <c r="K559" s="5">
        <f>Table1[[#This Row],[gas usage '[m³']]]*Constants!$B$2</f>
        <v>0</v>
      </c>
    </row>
    <row r="560" spans="1:11" x14ac:dyDescent="0.25">
      <c r="A560" t="str">
        <f>LEFT(Table1[[#This Row],[datetime]],4)</f>
        <v>2019</v>
      </c>
      <c r="B560" t="str">
        <f>RIGHT((LEFT(Table1[[#This Row],[datetime]],7)),2)</f>
        <v>01</v>
      </c>
      <c r="C560" t="str">
        <f>RIGHT((LEFT(Table1[[#This Row],[datetime]],10)),2)</f>
        <v>24</v>
      </c>
      <c r="D560" t="str">
        <f>RIGHT(Table1[[#This Row],[datetime]],8)</f>
        <v>06:00:00</v>
      </c>
      <c r="E560">
        <v>559</v>
      </c>
      <c r="F560" t="s">
        <v>8178</v>
      </c>
      <c r="G560" s="5">
        <v>63.173881278538808</v>
      </c>
      <c r="H560" s="6">
        <f>Table1[[#This Row],[Electricity usage '[W/m²']]]*Constants!$B$1/1000</f>
        <v>6317.3881278538811</v>
      </c>
      <c r="I560" s="5">
        <v>0</v>
      </c>
      <c r="J560" s="5">
        <f>Table1[[#This Row],[gas usage '[m³/m²']]]*Constants!$B$1</f>
        <v>0</v>
      </c>
      <c r="K560" s="5">
        <f>Table1[[#This Row],[gas usage '[m³']]]*Constants!$B$2</f>
        <v>0</v>
      </c>
    </row>
    <row r="561" spans="1:11" x14ac:dyDescent="0.25">
      <c r="A561" t="str">
        <f>LEFT(Table1[[#This Row],[datetime]],4)</f>
        <v>2019</v>
      </c>
      <c r="B561" t="str">
        <f>RIGHT((LEFT(Table1[[#This Row],[datetime]],7)),2)</f>
        <v>01</v>
      </c>
      <c r="C561" t="str">
        <f>RIGHT((LEFT(Table1[[#This Row],[datetime]],10)),2)</f>
        <v>24</v>
      </c>
      <c r="D561" t="str">
        <f>RIGHT(Table1[[#This Row],[datetime]],8)</f>
        <v>07:00:00</v>
      </c>
      <c r="E561">
        <v>560</v>
      </c>
      <c r="F561" t="s">
        <v>8177</v>
      </c>
      <c r="G561" s="5">
        <v>63.173881278538808</v>
      </c>
      <c r="H561" s="6">
        <f>Table1[[#This Row],[Electricity usage '[W/m²']]]*Constants!$B$1/1000</f>
        <v>6317.3881278538811</v>
      </c>
      <c r="I561" s="5">
        <v>0</v>
      </c>
      <c r="J561" s="5">
        <f>Table1[[#This Row],[gas usage '[m³/m²']]]*Constants!$B$1</f>
        <v>0</v>
      </c>
      <c r="K561" s="5">
        <f>Table1[[#This Row],[gas usage '[m³']]]*Constants!$B$2</f>
        <v>0</v>
      </c>
    </row>
    <row r="562" spans="1:11" x14ac:dyDescent="0.25">
      <c r="A562" t="str">
        <f>LEFT(Table1[[#This Row],[datetime]],4)</f>
        <v>2019</v>
      </c>
      <c r="B562" t="str">
        <f>RIGHT((LEFT(Table1[[#This Row],[datetime]],7)),2)</f>
        <v>01</v>
      </c>
      <c r="C562" t="str">
        <f>RIGHT((LEFT(Table1[[#This Row],[datetime]],10)),2)</f>
        <v>24</v>
      </c>
      <c r="D562" t="str">
        <f>RIGHT(Table1[[#This Row],[datetime]],8)</f>
        <v>08:00:00</v>
      </c>
      <c r="E562">
        <v>561</v>
      </c>
      <c r="F562" t="s">
        <v>8176</v>
      </c>
      <c r="G562" s="5">
        <v>63.173881278538808</v>
      </c>
      <c r="H562" s="6">
        <f>Table1[[#This Row],[Electricity usage '[W/m²']]]*Constants!$B$1/1000</f>
        <v>6317.3881278538811</v>
      </c>
      <c r="I562" s="5">
        <v>0</v>
      </c>
      <c r="J562" s="5">
        <f>Table1[[#This Row],[gas usage '[m³/m²']]]*Constants!$B$1</f>
        <v>0</v>
      </c>
      <c r="K562" s="5">
        <f>Table1[[#This Row],[gas usage '[m³']]]*Constants!$B$2</f>
        <v>0</v>
      </c>
    </row>
    <row r="563" spans="1:11" x14ac:dyDescent="0.25">
      <c r="A563" t="str">
        <f>LEFT(Table1[[#This Row],[datetime]],4)</f>
        <v>2019</v>
      </c>
      <c r="B563" t="str">
        <f>RIGHT((LEFT(Table1[[#This Row],[datetime]],7)),2)</f>
        <v>01</v>
      </c>
      <c r="C563" t="str">
        <f>RIGHT((LEFT(Table1[[#This Row],[datetime]],10)),2)</f>
        <v>24</v>
      </c>
      <c r="D563" t="str">
        <f>RIGHT(Table1[[#This Row],[datetime]],8)</f>
        <v>09:00:00</v>
      </c>
      <c r="E563">
        <v>562</v>
      </c>
      <c r="F563" t="s">
        <v>8175</v>
      </c>
      <c r="G563" s="5">
        <v>63.173881278538808</v>
      </c>
      <c r="H563" s="6">
        <f>Table1[[#This Row],[Electricity usage '[W/m²']]]*Constants!$B$1/1000</f>
        <v>6317.3881278538811</v>
      </c>
      <c r="I563" s="5">
        <v>0</v>
      </c>
      <c r="J563" s="5">
        <f>Table1[[#This Row],[gas usage '[m³/m²']]]*Constants!$B$1</f>
        <v>0</v>
      </c>
      <c r="K563" s="5">
        <f>Table1[[#This Row],[gas usage '[m³']]]*Constants!$B$2</f>
        <v>0</v>
      </c>
    </row>
    <row r="564" spans="1:11" x14ac:dyDescent="0.25">
      <c r="A564" t="str">
        <f>LEFT(Table1[[#This Row],[datetime]],4)</f>
        <v>2019</v>
      </c>
      <c r="B564" t="str">
        <f>RIGHT((LEFT(Table1[[#This Row],[datetime]],7)),2)</f>
        <v>01</v>
      </c>
      <c r="C564" t="str">
        <f>RIGHT((LEFT(Table1[[#This Row],[datetime]],10)),2)</f>
        <v>24</v>
      </c>
      <c r="D564" t="str">
        <f>RIGHT(Table1[[#This Row],[datetime]],8)</f>
        <v>10:00:00</v>
      </c>
      <c r="E564">
        <v>563</v>
      </c>
      <c r="F564" t="s">
        <v>8174</v>
      </c>
      <c r="G564" s="5">
        <v>63.173881278538808</v>
      </c>
      <c r="H564" s="6">
        <f>Table1[[#This Row],[Electricity usage '[W/m²']]]*Constants!$B$1/1000</f>
        <v>6317.3881278538811</v>
      </c>
      <c r="I564" s="5">
        <v>0</v>
      </c>
      <c r="J564" s="5">
        <f>Table1[[#This Row],[gas usage '[m³/m²']]]*Constants!$B$1</f>
        <v>0</v>
      </c>
      <c r="K564" s="5">
        <f>Table1[[#This Row],[gas usage '[m³']]]*Constants!$B$2</f>
        <v>0</v>
      </c>
    </row>
    <row r="565" spans="1:11" x14ac:dyDescent="0.25">
      <c r="A565" t="str">
        <f>LEFT(Table1[[#This Row],[datetime]],4)</f>
        <v>2019</v>
      </c>
      <c r="B565" t="str">
        <f>RIGHT((LEFT(Table1[[#This Row],[datetime]],7)),2)</f>
        <v>01</v>
      </c>
      <c r="C565" t="str">
        <f>RIGHT((LEFT(Table1[[#This Row],[datetime]],10)),2)</f>
        <v>24</v>
      </c>
      <c r="D565" t="str">
        <f>RIGHT(Table1[[#This Row],[datetime]],8)</f>
        <v>11:00:00</v>
      </c>
      <c r="E565">
        <v>564</v>
      </c>
      <c r="F565" t="s">
        <v>8173</v>
      </c>
      <c r="G565" s="5">
        <v>63.173881278538808</v>
      </c>
      <c r="H565" s="6">
        <f>Table1[[#This Row],[Electricity usage '[W/m²']]]*Constants!$B$1/1000</f>
        <v>6317.3881278538811</v>
      </c>
      <c r="I565" s="5">
        <v>0</v>
      </c>
      <c r="J565" s="5">
        <f>Table1[[#This Row],[gas usage '[m³/m²']]]*Constants!$B$1</f>
        <v>0</v>
      </c>
      <c r="K565" s="5">
        <f>Table1[[#This Row],[gas usage '[m³']]]*Constants!$B$2</f>
        <v>0</v>
      </c>
    </row>
    <row r="566" spans="1:11" x14ac:dyDescent="0.25">
      <c r="A566" t="str">
        <f>LEFT(Table1[[#This Row],[datetime]],4)</f>
        <v>2019</v>
      </c>
      <c r="B566" t="str">
        <f>RIGHT((LEFT(Table1[[#This Row],[datetime]],7)),2)</f>
        <v>01</v>
      </c>
      <c r="C566" t="str">
        <f>RIGHT((LEFT(Table1[[#This Row],[datetime]],10)),2)</f>
        <v>24</v>
      </c>
      <c r="D566" t="str">
        <f>RIGHT(Table1[[#This Row],[datetime]],8)</f>
        <v>12:00:00</v>
      </c>
      <c r="E566">
        <v>565</v>
      </c>
      <c r="F566" t="s">
        <v>8172</v>
      </c>
      <c r="G566" s="5">
        <v>63.173881278538808</v>
      </c>
      <c r="H566" s="6">
        <f>Table1[[#This Row],[Electricity usage '[W/m²']]]*Constants!$B$1/1000</f>
        <v>6317.3881278538811</v>
      </c>
      <c r="I566" s="5">
        <v>0</v>
      </c>
      <c r="J566" s="5">
        <f>Table1[[#This Row],[gas usage '[m³/m²']]]*Constants!$B$1</f>
        <v>0</v>
      </c>
      <c r="K566" s="5">
        <f>Table1[[#This Row],[gas usage '[m³']]]*Constants!$B$2</f>
        <v>0</v>
      </c>
    </row>
    <row r="567" spans="1:11" x14ac:dyDescent="0.25">
      <c r="A567" t="str">
        <f>LEFT(Table1[[#This Row],[datetime]],4)</f>
        <v>2019</v>
      </c>
      <c r="B567" t="str">
        <f>RIGHT((LEFT(Table1[[#This Row],[datetime]],7)),2)</f>
        <v>01</v>
      </c>
      <c r="C567" t="str">
        <f>RIGHT((LEFT(Table1[[#This Row],[datetime]],10)),2)</f>
        <v>24</v>
      </c>
      <c r="D567" t="str">
        <f>RIGHT(Table1[[#This Row],[datetime]],8)</f>
        <v>13:00:00</v>
      </c>
      <c r="E567">
        <v>566</v>
      </c>
      <c r="F567" t="s">
        <v>8171</v>
      </c>
      <c r="G567" s="5">
        <v>63.173881278538808</v>
      </c>
      <c r="H567" s="6">
        <f>Table1[[#This Row],[Electricity usage '[W/m²']]]*Constants!$B$1/1000</f>
        <v>6317.3881278538811</v>
      </c>
      <c r="I567" s="5">
        <v>0</v>
      </c>
      <c r="J567" s="5">
        <f>Table1[[#This Row],[gas usage '[m³/m²']]]*Constants!$B$1</f>
        <v>0</v>
      </c>
      <c r="K567" s="5">
        <f>Table1[[#This Row],[gas usage '[m³']]]*Constants!$B$2</f>
        <v>0</v>
      </c>
    </row>
    <row r="568" spans="1:11" x14ac:dyDescent="0.25">
      <c r="A568" t="str">
        <f>LEFT(Table1[[#This Row],[datetime]],4)</f>
        <v>2019</v>
      </c>
      <c r="B568" t="str">
        <f>RIGHT((LEFT(Table1[[#This Row],[datetime]],7)),2)</f>
        <v>01</v>
      </c>
      <c r="C568" t="str">
        <f>RIGHT((LEFT(Table1[[#This Row],[datetime]],10)),2)</f>
        <v>24</v>
      </c>
      <c r="D568" t="str">
        <f>RIGHT(Table1[[#This Row],[datetime]],8)</f>
        <v>14:00:00</v>
      </c>
      <c r="E568">
        <v>567</v>
      </c>
      <c r="F568" t="s">
        <v>8170</v>
      </c>
      <c r="G568" s="5">
        <v>63.173881278538808</v>
      </c>
      <c r="H568" s="6">
        <f>Table1[[#This Row],[Electricity usage '[W/m²']]]*Constants!$B$1/1000</f>
        <v>6317.3881278538811</v>
      </c>
      <c r="I568" s="5">
        <v>1.17190476190475E-4</v>
      </c>
      <c r="J568" s="5">
        <f>Table1[[#This Row],[gas usage '[m³/m²']]]*Constants!$B$1</f>
        <v>11.719047619047499</v>
      </c>
      <c r="K568" s="5">
        <f>Table1[[#This Row],[gas usage '[m³']]]*Constants!$B$2</f>
        <v>123.04999999999875</v>
      </c>
    </row>
    <row r="569" spans="1:11" x14ac:dyDescent="0.25">
      <c r="A569" t="str">
        <f>LEFT(Table1[[#This Row],[datetime]],4)</f>
        <v>2019</v>
      </c>
      <c r="B569" t="str">
        <f>RIGHT((LEFT(Table1[[#This Row],[datetime]],7)),2)</f>
        <v>01</v>
      </c>
      <c r="C569" t="str">
        <f>RIGHT((LEFT(Table1[[#This Row],[datetime]],10)),2)</f>
        <v>24</v>
      </c>
      <c r="D569" t="str">
        <f>RIGHT(Table1[[#This Row],[datetime]],8)</f>
        <v>15:00:00</v>
      </c>
      <c r="E569">
        <v>568</v>
      </c>
      <c r="F569" t="s">
        <v>8169</v>
      </c>
      <c r="G569" s="5">
        <v>63.173881278538808</v>
      </c>
      <c r="H569" s="6">
        <f>Table1[[#This Row],[Electricity usage '[W/m²']]]*Constants!$B$1/1000</f>
        <v>6317.3881278538811</v>
      </c>
      <c r="I569" s="5">
        <v>0</v>
      </c>
      <c r="J569" s="5">
        <f>Table1[[#This Row],[gas usage '[m³/m²']]]*Constants!$B$1</f>
        <v>0</v>
      </c>
      <c r="K569" s="5">
        <f>Table1[[#This Row],[gas usage '[m³']]]*Constants!$B$2</f>
        <v>0</v>
      </c>
    </row>
    <row r="570" spans="1:11" x14ac:dyDescent="0.25">
      <c r="A570" t="str">
        <f>LEFT(Table1[[#This Row],[datetime]],4)</f>
        <v>2019</v>
      </c>
      <c r="B570" t="str">
        <f>RIGHT((LEFT(Table1[[#This Row],[datetime]],7)),2)</f>
        <v>01</v>
      </c>
      <c r="C570" t="str">
        <f>RIGHT((LEFT(Table1[[#This Row],[datetime]],10)),2)</f>
        <v>24</v>
      </c>
      <c r="D570" t="str">
        <f>RIGHT(Table1[[#This Row],[datetime]],8)</f>
        <v>16:00:00</v>
      </c>
      <c r="E570">
        <v>569</v>
      </c>
      <c r="F570" t="s">
        <v>8168</v>
      </c>
      <c r="G570" s="5">
        <v>2.8538812785388101</v>
      </c>
      <c r="H570" s="6">
        <f>Table1[[#This Row],[Electricity usage '[W/m²']]]*Constants!$B$1/1000</f>
        <v>285.38812785388097</v>
      </c>
      <c r="I570" s="5">
        <v>5.1317380952380903E-3</v>
      </c>
      <c r="J570" s="5">
        <f>Table1[[#This Row],[gas usage '[m³/m²']]]*Constants!$B$1</f>
        <v>513.17380952380904</v>
      </c>
      <c r="K570" s="5">
        <f>Table1[[#This Row],[gas usage '[m³']]]*Constants!$B$2</f>
        <v>5388.3249999999953</v>
      </c>
    </row>
    <row r="571" spans="1:11" x14ac:dyDescent="0.25">
      <c r="A571" t="str">
        <f>LEFT(Table1[[#This Row],[datetime]],4)</f>
        <v>2019</v>
      </c>
      <c r="B571" t="str">
        <f>RIGHT((LEFT(Table1[[#This Row],[datetime]],7)),2)</f>
        <v>01</v>
      </c>
      <c r="C571" t="str">
        <f>RIGHT((LEFT(Table1[[#This Row],[datetime]],10)),2)</f>
        <v>24</v>
      </c>
      <c r="D571" t="str">
        <f>RIGHT(Table1[[#This Row],[datetime]],8)</f>
        <v>17:00:00</v>
      </c>
      <c r="E571">
        <v>570</v>
      </c>
      <c r="F571" t="s">
        <v>8167</v>
      </c>
      <c r="G571" s="5">
        <v>2.8538812785388101</v>
      </c>
      <c r="H571" s="6">
        <f>Table1[[#This Row],[Electricity usage '[W/m²']]]*Constants!$B$1/1000</f>
        <v>285.38812785388097</v>
      </c>
      <c r="I571" s="5">
        <v>5.2932313904761798E-3</v>
      </c>
      <c r="J571" s="5">
        <f>Table1[[#This Row],[gas usage '[m³/m²']]]*Constants!$B$1</f>
        <v>529.32313904761793</v>
      </c>
      <c r="K571" s="5">
        <f>Table1[[#This Row],[gas usage '[m³']]]*Constants!$B$2</f>
        <v>5557.8929599999883</v>
      </c>
    </row>
    <row r="572" spans="1:11" x14ac:dyDescent="0.25">
      <c r="A572" t="str">
        <f>LEFT(Table1[[#This Row],[datetime]],4)</f>
        <v>2019</v>
      </c>
      <c r="B572" t="str">
        <f>RIGHT((LEFT(Table1[[#This Row],[datetime]],7)),2)</f>
        <v>01</v>
      </c>
      <c r="C572" t="str">
        <f>RIGHT((LEFT(Table1[[#This Row],[datetime]],10)),2)</f>
        <v>24</v>
      </c>
      <c r="D572" t="str">
        <f>RIGHT(Table1[[#This Row],[datetime]],8)</f>
        <v>18:00:00</v>
      </c>
      <c r="E572">
        <v>571</v>
      </c>
      <c r="F572" t="s">
        <v>8166</v>
      </c>
      <c r="G572" s="5">
        <v>2.8538812785388101</v>
      </c>
      <c r="H572" s="6">
        <f>Table1[[#This Row],[Electricity usage '[W/m²']]]*Constants!$B$1/1000</f>
        <v>285.38812785388097</v>
      </c>
      <c r="I572" s="5">
        <v>5.0453150476190397E-3</v>
      </c>
      <c r="J572" s="5">
        <f>Table1[[#This Row],[gas usage '[m³/m²']]]*Constants!$B$1</f>
        <v>504.53150476190399</v>
      </c>
      <c r="K572" s="5">
        <f>Table1[[#This Row],[gas usage '[m³']]]*Constants!$B$2</f>
        <v>5297.5807999999915</v>
      </c>
    </row>
    <row r="573" spans="1:11" x14ac:dyDescent="0.25">
      <c r="A573" t="str">
        <f>LEFT(Table1[[#This Row],[datetime]],4)</f>
        <v>2019</v>
      </c>
      <c r="B573" t="str">
        <f>RIGHT((LEFT(Table1[[#This Row],[datetime]],7)),2)</f>
        <v>01</v>
      </c>
      <c r="C573" t="str">
        <f>RIGHT((LEFT(Table1[[#This Row],[datetime]],10)),2)</f>
        <v>24</v>
      </c>
      <c r="D573" t="str">
        <f>RIGHT(Table1[[#This Row],[datetime]],8)</f>
        <v>19:00:00</v>
      </c>
      <c r="E573">
        <v>572</v>
      </c>
      <c r="F573" t="s">
        <v>8165</v>
      </c>
      <c r="G573" s="5">
        <v>2.8538812785388101</v>
      </c>
      <c r="H573" s="6">
        <f>Table1[[#This Row],[Electricity usage '[W/m²']]]*Constants!$B$1/1000</f>
        <v>285.38812785388097</v>
      </c>
      <c r="I573" s="5">
        <v>5.4237136761904701E-3</v>
      </c>
      <c r="J573" s="5">
        <f>Table1[[#This Row],[gas usage '[m³/m²']]]*Constants!$B$1</f>
        <v>542.37136761904696</v>
      </c>
      <c r="K573" s="5">
        <f>Table1[[#This Row],[gas usage '[m³']]]*Constants!$B$2</f>
        <v>5694.8993599999931</v>
      </c>
    </row>
    <row r="574" spans="1:11" x14ac:dyDescent="0.25">
      <c r="A574" t="str">
        <f>LEFT(Table1[[#This Row],[datetime]],4)</f>
        <v>2019</v>
      </c>
      <c r="B574" t="str">
        <f>RIGHT((LEFT(Table1[[#This Row],[datetime]],7)),2)</f>
        <v>01</v>
      </c>
      <c r="C574" t="str">
        <f>RIGHT((LEFT(Table1[[#This Row],[datetime]],10)),2)</f>
        <v>24</v>
      </c>
      <c r="D574" t="str">
        <f>RIGHT(Table1[[#This Row],[datetime]],8)</f>
        <v>20:00:00</v>
      </c>
      <c r="E574">
        <v>573</v>
      </c>
      <c r="F574" t="s">
        <v>8164</v>
      </c>
      <c r="G574" s="5">
        <v>2.8538812785388101</v>
      </c>
      <c r="H574" s="6">
        <f>Table1[[#This Row],[Electricity usage '[W/m²']]]*Constants!$B$1/1000</f>
        <v>285.38812785388097</v>
      </c>
      <c r="I574" s="5">
        <v>5.8195099428571401E-3</v>
      </c>
      <c r="J574" s="5">
        <f>Table1[[#This Row],[gas usage '[m³/m²']]]*Constants!$B$1</f>
        <v>581.95099428571405</v>
      </c>
      <c r="K574" s="5">
        <f>Table1[[#This Row],[gas usage '[m³']]]*Constants!$B$2</f>
        <v>6110.4854399999977</v>
      </c>
    </row>
    <row r="575" spans="1:11" x14ac:dyDescent="0.25">
      <c r="A575" t="str">
        <f>LEFT(Table1[[#This Row],[datetime]],4)</f>
        <v>2019</v>
      </c>
      <c r="B575" t="str">
        <f>RIGHT((LEFT(Table1[[#This Row],[datetime]],7)),2)</f>
        <v>01</v>
      </c>
      <c r="C575" t="str">
        <f>RIGHT((LEFT(Table1[[#This Row],[datetime]],10)),2)</f>
        <v>24</v>
      </c>
      <c r="D575" t="str">
        <f>RIGHT(Table1[[#This Row],[datetime]],8)</f>
        <v>21:00:00</v>
      </c>
      <c r="E575">
        <v>574</v>
      </c>
      <c r="F575" t="s">
        <v>8163</v>
      </c>
      <c r="G575" s="5">
        <v>2.8538812785388101</v>
      </c>
      <c r="H575" s="6">
        <f>Table1[[#This Row],[Electricity usage '[W/m²']]]*Constants!$B$1/1000</f>
        <v>285.38812785388097</v>
      </c>
      <c r="I575" s="5">
        <v>6.1152697904761901E-3</v>
      </c>
      <c r="J575" s="5">
        <f>Table1[[#This Row],[gas usage '[m³/m²']]]*Constants!$B$1</f>
        <v>611.52697904761897</v>
      </c>
      <c r="K575" s="5">
        <f>Table1[[#This Row],[gas usage '[m³']]]*Constants!$B$2</f>
        <v>6421.0332799999987</v>
      </c>
    </row>
    <row r="576" spans="1:11" x14ac:dyDescent="0.25">
      <c r="A576" t="str">
        <f>LEFT(Table1[[#This Row],[datetime]],4)</f>
        <v>2019</v>
      </c>
      <c r="B576" t="str">
        <f>RIGHT((LEFT(Table1[[#This Row],[datetime]],7)),2)</f>
        <v>01</v>
      </c>
      <c r="C576" t="str">
        <f>RIGHT((LEFT(Table1[[#This Row],[datetime]],10)),2)</f>
        <v>24</v>
      </c>
      <c r="D576" t="str">
        <f>RIGHT(Table1[[#This Row],[datetime]],8)</f>
        <v>22:00:00</v>
      </c>
      <c r="E576">
        <v>575</v>
      </c>
      <c r="F576" t="s">
        <v>8162</v>
      </c>
      <c r="G576" s="5">
        <v>2.8538812785388101</v>
      </c>
      <c r="H576" s="6">
        <f>Table1[[#This Row],[Electricity usage '[W/m²']]]*Constants!$B$1/1000</f>
        <v>285.38812785388097</v>
      </c>
      <c r="I576" s="5">
        <v>6.4153790476190404E-3</v>
      </c>
      <c r="J576" s="5">
        <f>Table1[[#This Row],[gas usage '[m³/m²']]]*Constants!$B$1</f>
        <v>641.53790476190409</v>
      </c>
      <c r="K576" s="5">
        <f>Table1[[#This Row],[gas usage '[m³']]]*Constants!$B$2</f>
        <v>6736.1479999999929</v>
      </c>
    </row>
    <row r="577" spans="1:11" x14ac:dyDescent="0.25">
      <c r="A577" t="str">
        <f>LEFT(Table1[[#This Row],[datetime]],4)</f>
        <v>2019</v>
      </c>
      <c r="B577" t="str">
        <f>RIGHT((LEFT(Table1[[#This Row],[datetime]],7)),2)</f>
        <v>01</v>
      </c>
      <c r="C577" t="str">
        <f>RIGHT((LEFT(Table1[[#This Row],[datetime]],10)),2)</f>
        <v>24</v>
      </c>
      <c r="D577" t="str">
        <f>RIGHT(Table1[[#This Row],[datetime]],8)</f>
        <v>23:00:00</v>
      </c>
      <c r="E577">
        <v>576</v>
      </c>
      <c r="F577" t="s">
        <v>8161</v>
      </c>
      <c r="G577" s="5">
        <v>2.8538812785388101</v>
      </c>
      <c r="H577" s="6">
        <f>Table1[[#This Row],[Electricity usage '[W/m²']]]*Constants!$B$1/1000</f>
        <v>285.38812785388097</v>
      </c>
      <c r="I577" s="5">
        <v>6.7981270857142796E-3</v>
      </c>
      <c r="J577" s="5">
        <f>Table1[[#This Row],[gas usage '[m³/m²']]]*Constants!$B$1</f>
        <v>679.81270857142795</v>
      </c>
      <c r="K577" s="5">
        <f>Table1[[#This Row],[gas usage '[m³']]]*Constants!$B$2</f>
        <v>7138.0334399999938</v>
      </c>
    </row>
    <row r="578" spans="1:11" x14ac:dyDescent="0.25">
      <c r="A578" t="str">
        <f>LEFT(Table1[[#This Row],[datetime]],4)</f>
        <v>2019</v>
      </c>
      <c r="B578" t="str">
        <f>RIGHT((LEFT(Table1[[#This Row],[datetime]],7)),2)</f>
        <v>01</v>
      </c>
      <c r="C578" t="str">
        <f>RIGHT((LEFT(Table1[[#This Row],[datetime]],10)),2)</f>
        <v>25</v>
      </c>
      <c r="D578" t="str">
        <f>RIGHT(Table1[[#This Row],[datetime]],8)</f>
        <v>00:00:00</v>
      </c>
      <c r="E578">
        <v>577</v>
      </c>
      <c r="F578" t="s">
        <v>8160</v>
      </c>
      <c r="G578" s="5">
        <v>2.8538812785388101</v>
      </c>
      <c r="H578" s="6">
        <f>Table1[[#This Row],[Electricity usage '[W/m²']]]*Constants!$B$1/1000</f>
        <v>285.38812785388097</v>
      </c>
      <c r="I578" s="5">
        <v>7.0460434285714198E-3</v>
      </c>
      <c r="J578" s="5">
        <f>Table1[[#This Row],[gas usage '[m³/m²']]]*Constants!$B$1</f>
        <v>704.604342857142</v>
      </c>
      <c r="K578" s="5">
        <f>Table1[[#This Row],[gas usage '[m³']]]*Constants!$B$2</f>
        <v>7398.3455999999915</v>
      </c>
    </row>
    <row r="579" spans="1:11" x14ac:dyDescent="0.25">
      <c r="A579" t="str">
        <f>LEFT(Table1[[#This Row],[datetime]],4)</f>
        <v>2019</v>
      </c>
      <c r="B579" t="str">
        <f>RIGHT((LEFT(Table1[[#This Row],[datetime]],7)),2)</f>
        <v>01</v>
      </c>
      <c r="C579" t="str">
        <f>RIGHT((LEFT(Table1[[#This Row],[datetime]],10)),2)</f>
        <v>25</v>
      </c>
      <c r="D579" t="str">
        <f>RIGHT(Table1[[#This Row],[datetime]],8)</f>
        <v>01:00:00</v>
      </c>
      <c r="E579">
        <v>578</v>
      </c>
      <c r="F579" t="s">
        <v>8159</v>
      </c>
      <c r="G579" s="5">
        <v>2.8538812785388101</v>
      </c>
      <c r="H579" s="6">
        <f>Table1[[#This Row],[Electricity usage '[W/m²']]]*Constants!$B$1/1000</f>
        <v>285.38812785388097</v>
      </c>
      <c r="I579" s="5">
        <v>7.1634774857142801E-3</v>
      </c>
      <c r="J579" s="5">
        <f>Table1[[#This Row],[gas usage '[m³/m²']]]*Constants!$B$1</f>
        <v>716.34774857142804</v>
      </c>
      <c r="K579" s="5">
        <f>Table1[[#This Row],[gas usage '[m³']]]*Constants!$B$2</f>
        <v>7521.6513599999944</v>
      </c>
    </row>
    <row r="580" spans="1:11" x14ac:dyDescent="0.25">
      <c r="A580" t="str">
        <f>LEFT(Table1[[#This Row],[datetime]],4)</f>
        <v>2019</v>
      </c>
      <c r="B580" t="str">
        <f>RIGHT((LEFT(Table1[[#This Row],[datetime]],7)),2)</f>
        <v>01</v>
      </c>
      <c r="C580" t="str">
        <f>RIGHT((LEFT(Table1[[#This Row],[datetime]],10)),2)</f>
        <v>25</v>
      </c>
      <c r="D580" t="str">
        <f>RIGHT(Table1[[#This Row],[datetime]],8)</f>
        <v>02:00:00</v>
      </c>
      <c r="E580">
        <v>579</v>
      </c>
      <c r="F580" t="s">
        <v>8158</v>
      </c>
      <c r="G580" s="5">
        <v>2.8538812785388101</v>
      </c>
      <c r="H580" s="6">
        <f>Table1[[#This Row],[Electricity usage '[W/m²']]]*Constants!$B$1/1000</f>
        <v>285.38812785388097</v>
      </c>
      <c r="I580" s="5">
        <v>7.2113209904761796E-3</v>
      </c>
      <c r="J580" s="5">
        <f>Table1[[#This Row],[gas usage '[m³/m²']]]*Constants!$B$1</f>
        <v>721.132099047618</v>
      </c>
      <c r="K580" s="5">
        <f>Table1[[#This Row],[gas usage '[m³']]]*Constants!$B$2</f>
        <v>7571.8870399999887</v>
      </c>
    </row>
    <row r="581" spans="1:11" x14ac:dyDescent="0.25">
      <c r="A581" t="str">
        <f>LEFT(Table1[[#This Row],[datetime]],4)</f>
        <v>2019</v>
      </c>
      <c r="B581" t="str">
        <f>RIGHT((LEFT(Table1[[#This Row],[datetime]],7)),2)</f>
        <v>01</v>
      </c>
      <c r="C581" t="str">
        <f>RIGHT((LEFT(Table1[[#This Row],[datetime]],10)),2)</f>
        <v>25</v>
      </c>
      <c r="D581" t="str">
        <f>RIGHT(Table1[[#This Row],[datetime]],8)</f>
        <v>03:00:00</v>
      </c>
      <c r="E581">
        <v>580</v>
      </c>
      <c r="F581" t="s">
        <v>8157</v>
      </c>
      <c r="G581" s="5">
        <v>2.8538812785388101</v>
      </c>
      <c r="H581" s="6">
        <f>Table1[[#This Row],[Electricity usage '[W/m²']]]*Constants!$B$1/1000</f>
        <v>285.38812785388097</v>
      </c>
      <c r="I581" s="5">
        <v>7.2026221714285698E-3</v>
      </c>
      <c r="J581" s="5">
        <f>Table1[[#This Row],[gas usage '[m³/m²']]]*Constants!$B$1</f>
        <v>720.26221714285703</v>
      </c>
      <c r="K581" s="5">
        <f>Table1[[#This Row],[gas usage '[m³']]]*Constants!$B$2</f>
        <v>7562.753279999999</v>
      </c>
    </row>
    <row r="582" spans="1:11" x14ac:dyDescent="0.25">
      <c r="A582" t="str">
        <f>LEFT(Table1[[#This Row],[datetime]],4)</f>
        <v>2019</v>
      </c>
      <c r="B582" t="str">
        <f>RIGHT((LEFT(Table1[[#This Row],[datetime]],7)),2)</f>
        <v>01</v>
      </c>
      <c r="C582" t="str">
        <f>RIGHT((LEFT(Table1[[#This Row],[datetime]],10)),2)</f>
        <v>25</v>
      </c>
      <c r="D582" t="str">
        <f>RIGHT(Table1[[#This Row],[datetime]],8)</f>
        <v>04:00:00</v>
      </c>
      <c r="E582">
        <v>581</v>
      </c>
      <c r="F582" t="s">
        <v>8156</v>
      </c>
      <c r="G582" s="5">
        <v>2.8538812785388101</v>
      </c>
      <c r="H582" s="6">
        <f>Table1[[#This Row],[Electricity usage '[W/m²']]]*Constants!$B$1/1000</f>
        <v>285.38812785388097</v>
      </c>
      <c r="I582" s="5">
        <v>7.14173043809523E-3</v>
      </c>
      <c r="J582" s="5">
        <f>Table1[[#This Row],[gas usage '[m³/m²']]]*Constants!$B$1</f>
        <v>714.17304380952305</v>
      </c>
      <c r="K582" s="5">
        <f>Table1[[#This Row],[gas usage '[m³']]]*Constants!$B$2</f>
        <v>7498.8169599999919</v>
      </c>
    </row>
    <row r="583" spans="1:11" x14ac:dyDescent="0.25">
      <c r="A583" t="str">
        <f>LEFT(Table1[[#This Row],[datetime]],4)</f>
        <v>2019</v>
      </c>
      <c r="B583" t="str">
        <f>RIGHT((LEFT(Table1[[#This Row],[datetime]],7)),2)</f>
        <v>01</v>
      </c>
      <c r="C583" t="str">
        <f>RIGHT((LEFT(Table1[[#This Row],[datetime]],10)),2)</f>
        <v>25</v>
      </c>
      <c r="D583" t="str">
        <f>RIGHT(Table1[[#This Row],[datetime]],8)</f>
        <v>05:00:00</v>
      </c>
      <c r="E583">
        <v>582</v>
      </c>
      <c r="F583" t="s">
        <v>8155</v>
      </c>
      <c r="G583" s="5">
        <v>2.8538812785388101</v>
      </c>
      <c r="H583" s="6">
        <f>Table1[[#This Row],[Electricity usage '[W/m²']]]*Constants!$B$1/1000</f>
        <v>285.38812785388097</v>
      </c>
      <c r="I583" s="5">
        <v>7.0982363428571402E-3</v>
      </c>
      <c r="J583" s="5">
        <f>Table1[[#This Row],[gas usage '[m³/m²']]]*Constants!$B$1</f>
        <v>709.82363428571398</v>
      </c>
      <c r="K583" s="5">
        <f>Table1[[#This Row],[gas usage '[m³']]]*Constants!$B$2</f>
        <v>7453.148159999997</v>
      </c>
    </row>
    <row r="584" spans="1:11" x14ac:dyDescent="0.25">
      <c r="A584" t="str">
        <f>LEFT(Table1[[#This Row],[datetime]],4)</f>
        <v>2019</v>
      </c>
      <c r="B584" t="str">
        <f>RIGHT((LEFT(Table1[[#This Row],[datetime]],7)),2)</f>
        <v>01</v>
      </c>
      <c r="C584" t="str">
        <f>RIGHT((LEFT(Table1[[#This Row],[datetime]],10)),2)</f>
        <v>25</v>
      </c>
      <c r="D584" t="str">
        <f>RIGHT(Table1[[#This Row],[datetime]],8)</f>
        <v>06:00:00</v>
      </c>
      <c r="E584">
        <v>583</v>
      </c>
      <c r="F584" t="s">
        <v>8154</v>
      </c>
      <c r="G584" s="5">
        <v>63.173881278538808</v>
      </c>
      <c r="H584" s="6">
        <f>Table1[[#This Row],[Electricity usage '[W/m²']]]*Constants!$B$1/1000</f>
        <v>6317.3881278538811</v>
      </c>
      <c r="I584" s="5">
        <v>7.5020479999999895E-4</v>
      </c>
      <c r="J584" s="5">
        <f>Table1[[#This Row],[gas usage '[m³/m²']]]*Constants!$B$1</f>
        <v>75.020479999999893</v>
      </c>
      <c r="K584" s="5">
        <f>Table1[[#This Row],[gas usage '[m³']]]*Constants!$B$2</f>
        <v>787.71503999999891</v>
      </c>
    </row>
    <row r="585" spans="1:11" x14ac:dyDescent="0.25">
      <c r="A585" t="str">
        <f>LEFT(Table1[[#This Row],[datetime]],4)</f>
        <v>2019</v>
      </c>
      <c r="B585" t="str">
        <f>RIGHT((LEFT(Table1[[#This Row],[datetime]],7)),2)</f>
        <v>01</v>
      </c>
      <c r="C585" t="str">
        <f>RIGHT((LEFT(Table1[[#This Row],[datetime]],10)),2)</f>
        <v>25</v>
      </c>
      <c r="D585" t="str">
        <f>RIGHT(Table1[[#This Row],[datetime]],8)</f>
        <v>07:00:00</v>
      </c>
      <c r="E585">
        <v>584</v>
      </c>
      <c r="F585" t="s">
        <v>8153</v>
      </c>
      <c r="G585" s="5">
        <v>63.173881278538808</v>
      </c>
      <c r="H585" s="6">
        <f>Table1[[#This Row],[Electricity usage '[W/m²']]]*Constants!$B$1/1000</f>
        <v>6317.3881278538811</v>
      </c>
      <c r="I585" s="5">
        <v>4.1125095238095204E-3</v>
      </c>
      <c r="J585" s="5">
        <f>Table1[[#This Row],[gas usage '[m³/m²']]]*Constants!$B$1</f>
        <v>411.25095238095201</v>
      </c>
      <c r="K585" s="5">
        <f>Table1[[#This Row],[gas usage '[m³']]]*Constants!$B$2</f>
        <v>4318.1349999999966</v>
      </c>
    </row>
    <row r="586" spans="1:11" x14ac:dyDescent="0.25">
      <c r="A586" t="str">
        <f>LEFT(Table1[[#This Row],[datetime]],4)</f>
        <v>2019</v>
      </c>
      <c r="B586" t="str">
        <f>RIGHT((LEFT(Table1[[#This Row],[datetime]],7)),2)</f>
        <v>01</v>
      </c>
      <c r="C586" t="str">
        <f>RIGHT((LEFT(Table1[[#This Row],[datetime]],10)),2)</f>
        <v>25</v>
      </c>
      <c r="D586" t="str">
        <f>RIGHT(Table1[[#This Row],[datetime]],8)</f>
        <v>08:00:00</v>
      </c>
      <c r="E586">
        <v>585</v>
      </c>
      <c r="F586" t="s">
        <v>8152</v>
      </c>
      <c r="G586" s="5">
        <v>63.173881278538808</v>
      </c>
      <c r="H586" s="6">
        <f>Table1[[#This Row],[Electricity usage '[W/m²']]]*Constants!$B$1/1000</f>
        <v>6317.3881278538811</v>
      </c>
      <c r="I586" s="5">
        <v>0</v>
      </c>
      <c r="J586" s="5">
        <f>Table1[[#This Row],[gas usage '[m³/m²']]]*Constants!$B$1</f>
        <v>0</v>
      </c>
      <c r="K586" s="5">
        <f>Table1[[#This Row],[gas usage '[m³']]]*Constants!$B$2</f>
        <v>0</v>
      </c>
    </row>
    <row r="587" spans="1:11" x14ac:dyDescent="0.25">
      <c r="A587" t="str">
        <f>LEFT(Table1[[#This Row],[datetime]],4)</f>
        <v>2019</v>
      </c>
      <c r="B587" t="str">
        <f>RIGHT((LEFT(Table1[[#This Row],[datetime]],7)),2)</f>
        <v>01</v>
      </c>
      <c r="C587" t="str">
        <f>RIGHT((LEFT(Table1[[#This Row],[datetime]],10)),2)</f>
        <v>25</v>
      </c>
      <c r="D587" t="str">
        <f>RIGHT(Table1[[#This Row],[datetime]],8)</f>
        <v>09:00:00</v>
      </c>
      <c r="E587">
        <v>586</v>
      </c>
      <c r="F587" t="s">
        <v>8151</v>
      </c>
      <c r="G587" s="5">
        <v>63.173881278538808</v>
      </c>
      <c r="H587" s="6">
        <f>Table1[[#This Row],[Electricity usage '[W/m²']]]*Constants!$B$1/1000</f>
        <v>6317.3881278538811</v>
      </c>
      <c r="I587" s="5">
        <v>0</v>
      </c>
      <c r="J587" s="5">
        <f>Table1[[#This Row],[gas usage '[m³/m²']]]*Constants!$B$1</f>
        <v>0</v>
      </c>
      <c r="K587" s="5">
        <f>Table1[[#This Row],[gas usage '[m³']]]*Constants!$B$2</f>
        <v>0</v>
      </c>
    </row>
    <row r="588" spans="1:11" x14ac:dyDescent="0.25">
      <c r="A588" t="str">
        <f>LEFT(Table1[[#This Row],[datetime]],4)</f>
        <v>2019</v>
      </c>
      <c r="B588" t="str">
        <f>RIGHT((LEFT(Table1[[#This Row],[datetime]],7)),2)</f>
        <v>01</v>
      </c>
      <c r="C588" t="str">
        <f>RIGHT((LEFT(Table1[[#This Row],[datetime]],10)),2)</f>
        <v>25</v>
      </c>
      <c r="D588" t="str">
        <f>RIGHT(Table1[[#This Row],[datetime]],8)</f>
        <v>10:00:00</v>
      </c>
      <c r="E588">
        <v>587</v>
      </c>
      <c r="F588" t="s">
        <v>8150</v>
      </c>
      <c r="G588" s="5">
        <v>2.8538812785388101</v>
      </c>
      <c r="H588" s="6">
        <f>Table1[[#This Row],[Electricity usage '[W/m²']]]*Constants!$B$1/1000</f>
        <v>285.38812785388097</v>
      </c>
      <c r="I588" s="5">
        <v>0</v>
      </c>
      <c r="J588" s="5">
        <f>Table1[[#This Row],[gas usage '[m³/m²']]]*Constants!$B$1</f>
        <v>0</v>
      </c>
      <c r="K588" s="5">
        <f>Table1[[#This Row],[gas usage '[m³']]]*Constants!$B$2</f>
        <v>0</v>
      </c>
    </row>
    <row r="589" spans="1:11" x14ac:dyDescent="0.25">
      <c r="A589" t="str">
        <f>LEFT(Table1[[#This Row],[datetime]],4)</f>
        <v>2019</v>
      </c>
      <c r="B589" t="str">
        <f>RIGHT((LEFT(Table1[[#This Row],[datetime]],7)),2)</f>
        <v>01</v>
      </c>
      <c r="C589" t="str">
        <f>RIGHT((LEFT(Table1[[#This Row],[datetime]],10)),2)</f>
        <v>25</v>
      </c>
      <c r="D589" t="str">
        <f>RIGHT(Table1[[#This Row],[datetime]],8)</f>
        <v>11:00:00</v>
      </c>
      <c r="E589">
        <v>588</v>
      </c>
      <c r="F589" t="s">
        <v>8149</v>
      </c>
      <c r="G589" s="5">
        <v>2.8538812785388101</v>
      </c>
      <c r="H589" s="6">
        <f>Table1[[#This Row],[Electricity usage '[W/m²']]]*Constants!$B$1/1000</f>
        <v>285.38812785388097</v>
      </c>
      <c r="I589" s="5">
        <v>0</v>
      </c>
      <c r="J589" s="5">
        <f>Table1[[#This Row],[gas usage '[m³/m²']]]*Constants!$B$1</f>
        <v>0</v>
      </c>
      <c r="K589" s="5">
        <f>Table1[[#This Row],[gas usage '[m³']]]*Constants!$B$2</f>
        <v>0</v>
      </c>
    </row>
    <row r="590" spans="1:11" x14ac:dyDescent="0.25">
      <c r="A590" t="str">
        <f>LEFT(Table1[[#This Row],[datetime]],4)</f>
        <v>2019</v>
      </c>
      <c r="B590" t="str">
        <f>RIGHT((LEFT(Table1[[#This Row],[datetime]],7)),2)</f>
        <v>01</v>
      </c>
      <c r="C590" t="str">
        <f>RIGHT((LEFT(Table1[[#This Row],[datetime]],10)),2)</f>
        <v>25</v>
      </c>
      <c r="D590" t="str">
        <f>RIGHT(Table1[[#This Row],[datetime]],8)</f>
        <v>12:00:00</v>
      </c>
      <c r="E590">
        <v>589</v>
      </c>
      <c r="F590" t="s">
        <v>8148</v>
      </c>
      <c r="G590" s="5">
        <v>2.8538812785388101</v>
      </c>
      <c r="H590" s="6">
        <f>Table1[[#This Row],[Electricity usage '[W/m²']]]*Constants!$B$1/1000</f>
        <v>285.38812785388097</v>
      </c>
      <c r="I590" s="5">
        <v>0</v>
      </c>
      <c r="J590" s="5">
        <f>Table1[[#This Row],[gas usage '[m³/m²']]]*Constants!$B$1</f>
        <v>0</v>
      </c>
      <c r="K590" s="5">
        <f>Table1[[#This Row],[gas usage '[m³']]]*Constants!$B$2</f>
        <v>0</v>
      </c>
    </row>
    <row r="591" spans="1:11" x14ac:dyDescent="0.25">
      <c r="A591" t="str">
        <f>LEFT(Table1[[#This Row],[datetime]],4)</f>
        <v>2019</v>
      </c>
      <c r="B591" t="str">
        <f>RIGHT((LEFT(Table1[[#This Row],[datetime]],7)),2)</f>
        <v>01</v>
      </c>
      <c r="C591" t="str">
        <f>RIGHT((LEFT(Table1[[#This Row],[datetime]],10)),2)</f>
        <v>25</v>
      </c>
      <c r="D591" t="str">
        <f>RIGHT(Table1[[#This Row],[datetime]],8)</f>
        <v>13:00:00</v>
      </c>
      <c r="E591">
        <v>590</v>
      </c>
      <c r="F591" t="s">
        <v>8147</v>
      </c>
      <c r="G591" s="5">
        <v>2.8538812785388101</v>
      </c>
      <c r="H591" s="6">
        <f>Table1[[#This Row],[Electricity usage '[W/m²']]]*Constants!$B$1/1000</f>
        <v>285.38812785388097</v>
      </c>
      <c r="I591" s="5">
        <v>0</v>
      </c>
      <c r="J591" s="5">
        <f>Table1[[#This Row],[gas usage '[m³/m²']]]*Constants!$B$1</f>
        <v>0</v>
      </c>
      <c r="K591" s="5">
        <f>Table1[[#This Row],[gas usage '[m³']]]*Constants!$B$2</f>
        <v>0</v>
      </c>
    </row>
    <row r="592" spans="1:11" x14ac:dyDescent="0.25">
      <c r="A592" t="str">
        <f>LEFT(Table1[[#This Row],[datetime]],4)</f>
        <v>2019</v>
      </c>
      <c r="B592" t="str">
        <f>RIGHT((LEFT(Table1[[#This Row],[datetime]],7)),2)</f>
        <v>01</v>
      </c>
      <c r="C592" t="str">
        <f>RIGHT((LEFT(Table1[[#This Row],[datetime]],10)),2)</f>
        <v>25</v>
      </c>
      <c r="D592" t="str">
        <f>RIGHT(Table1[[#This Row],[datetime]],8)</f>
        <v>14:00:00</v>
      </c>
      <c r="E592">
        <v>591</v>
      </c>
      <c r="F592" t="s">
        <v>8146</v>
      </c>
      <c r="G592" s="5">
        <v>2.8538812785388101</v>
      </c>
      <c r="H592" s="6">
        <f>Table1[[#This Row],[Electricity usage '[W/m²']]]*Constants!$B$1/1000</f>
        <v>285.38812785388097</v>
      </c>
      <c r="I592" s="5">
        <v>0</v>
      </c>
      <c r="J592" s="5">
        <f>Table1[[#This Row],[gas usage '[m³/m²']]]*Constants!$B$1</f>
        <v>0</v>
      </c>
      <c r="K592" s="5">
        <f>Table1[[#This Row],[gas usage '[m³']]]*Constants!$B$2</f>
        <v>0</v>
      </c>
    </row>
    <row r="593" spans="1:11" x14ac:dyDescent="0.25">
      <c r="A593" t="str">
        <f>LEFT(Table1[[#This Row],[datetime]],4)</f>
        <v>2019</v>
      </c>
      <c r="B593" t="str">
        <f>RIGHT((LEFT(Table1[[#This Row],[datetime]],7)),2)</f>
        <v>01</v>
      </c>
      <c r="C593" t="str">
        <f>RIGHT((LEFT(Table1[[#This Row],[datetime]],10)),2)</f>
        <v>25</v>
      </c>
      <c r="D593" t="str">
        <f>RIGHT(Table1[[#This Row],[datetime]],8)</f>
        <v>15:00:00</v>
      </c>
      <c r="E593">
        <v>592</v>
      </c>
      <c r="F593" t="s">
        <v>8145</v>
      </c>
      <c r="G593" s="5">
        <v>2.8538812785388101</v>
      </c>
      <c r="H593" s="6">
        <f>Table1[[#This Row],[Electricity usage '[W/m²']]]*Constants!$B$1/1000</f>
        <v>285.38812785388097</v>
      </c>
      <c r="I593" s="5">
        <v>0</v>
      </c>
      <c r="J593" s="5">
        <f>Table1[[#This Row],[gas usage '[m³/m²']]]*Constants!$B$1</f>
        <v>0</v>
      </c>
      <c r="K593" s="5">
        <f>Table1[[#This Row],[gas usage '[m³']]]*Constants!$B$2</f>
        <v>0</v>
      </c>
    </row>
    <row r="594" spans="1:11" x14ac:dyDescent="0.25">
      <c r="A594" t="str">
        <f>LEFT(Table1[[#This Row],[datetime]],4)</f>
        <v>2019</v>
      </c>
      <c r="B594" t="str">
        <f>RIGHT((LEFT(Table1[[#This Row],[datetime]],7)),2)</f>
        <v>01</v>
      </c>
      <c r="C594" t="str">
        <f>RIGHT((LEFT(Table1[[#This Row],[datetime]],10)),2)</f>
        <v>25</v>
      </c>
      <c r="D594" t="str">
        <f>RIGHT(Table1[[#This Row],[datetime]],8)</f>
        <v>16:00:00</v>
      </c>
      <c r="E594">
        <v>593</v>
      </c>
      <c r="F594" t="s">
        <v>8144</v>
      </c>
      <c r="G594" s="5">
        <v>2.8538812785388101</v>
      </c>
      <c r="H594" s="6">
        <f>Table1[[#This Row],[Electricity usage '[W/m²']]]*Constants!$B$1/1000</f>
        <v>285.38812785388097</v>
      </c>
      <c r="I594" s="5">
        <v>7.2382095238095199E-3</v>
      </c>
      <c r="J594" s="5">
        <f>Table1[[#This Row],[gas usage '[m³/m²']]]*Constants!$B$1</f>
        <v>723.82095238095201</v>
      </c>
      <c r="K594" s="5">
        <f>Table1[[#This Row],[gas usage '[m³']]]*Constants!$B$2</f>
        <v>7600.1199999999963</v>
      </c>
    </row>
    <row r="595" spans="1:11" x14ac:dyDescent="0.25">
      <c r="A595" t="str">
        <f>LEFT(Table1[[#This Row],[datetime]],4)</f>
        <v>2019</v>
      </c>
      <c r="B595" t="str">
        <f>RIGHT((LEFT(Table1[[#This Row],[datetime]],7)),2)</f>
        <v>01</v>
      </c>
      <c r="C595" t="str">
        <f>RIGHT((LEFT(Table1[[#This Row],[datetime]],10)),2)</f>
        <v>25</v>
      </c>
      <c r="D595" t="str">
        <f>RIGHT(Table1[[#This Row],[datetime]],8)</f>
        <v>17:00:00</v>
      </c>
      <c r="E595">
        <v>594</v>
      </c>
      <c r="F595" t="s">
        <v>8143</v>
      </c>
      <c r="G595" s="5">
        <v>2.8538812785388101</v>
      </c>
      <c r="H595" s="6">
        <f>Table1[[#This Row],[Electricity usage '[W/m²']]]*Constants!$B$1/1000</f>
        <v>285.38812785388097</v>
      </c>
      <c r="I595" s="5">
        <v>7.9376723809523805E-3</v>
      </c>
      <c r="J595" s="5">
        <f>Table1[[#This Row],[gas usage '[m³/m²']]]*Constants!$B$1</f>
        <v>793.7672380952381</v>
      </c>
      <c r="K595" s="5">
        <f>Table1[[#This Row],[gas usage '[m³']]]*Constants!$B$2</f>
        <v>8334.5560000000005</v>
      </c>
    </row>
    <row r="596" spans="1:11" x14ac:dyDescent="0.25">
      <c r="A596" t="str">
        <f>LEFT(Table1[[#This Row],[datetime]],4)</f>
        <v>2019</v>
      </c>
      <c r="B596" t="str">
        <f>RIGHT((LEFT(Table1[[#This Row],[datetime]],7)),2)</f>
        <v>01</v>
      </c>
      <c r="C596" t="str">
        <f>RIGHT((LEFT(Table1[[#This Row],[datetime]],10)),2)</f>
        <v>25</v>
      </c>
      <c r="D596" t="str">
        <f>RIGHT(Table1[[#This Row],[datetime]],8)</f>
        <v>18:00:00</v>
      </c>
      <c r="E596">
        <v>595</v>
      </c>
      <c r="F596" t="s">
        <v>8142</v>
      </c>
      <c r="G596" s="5">
        <v>2.8538812785388101</v>
      </c>
      <c r="H596" s="6">
        <f>Table1[[#This Row],[Electricity usage '[W/m²']]]*Constants!$B$1/1000</f>
        <v>285.38812785388097</v>
      </c>
      <c r="I596" s="5">
        <v>7.2069715809523803E-3</v>
      </c>
      <c r="J596" s="5">
        <f>Table1[[#This Row],[gas usage '[m³/m²']]]*Constants!$B$1</f>
        <v>720.69715809523802</v>
      </c>
      <c r="K596" s="5">
        <f>Table1[[#This Row],[gas usage '[m³']]]*Constants!$B$2</f>
        <v>7567.3201599999993</v>
      </c>
    </row>
    <row r="597" spans="1:11" x14ac:dyDescent="0.25">
      <c r="A597" t="str">
        <f>LEFT(Table1[[#This Row],[datetime]],4)</f>
        <v>2019</v>
      </c>
      <c r="B597" t="str">
        <f>RIGHT((LEFT(Table1[[#This Row],[datetime]],7)),2)</f>
        <v>01</v>
      </c>
      <c r="C597" t="str">
        <f>RIGHT((LEFT(Table1[[#This Row],[datetime]],10)),2)</f>
        <v>25</v>
      </c>
      <c r="D597" t="str">
        <f>RIGHT(Table1[[#This Row],[datetime]],8)</f>
        <v>19:00:00</v>
      </c>
      <c r="E597">
        <v>596</v>
      </c>
      <c r="F597" t="s">
        <v>8141</v>
      </c>
      <c r="G597" s="5">
        <v>2.8538812785388101</v>
      </c>
      <c r="H597" s="6">
        <f>Table1[[#This Row],[Electricity usage '[W/m²']]]*Constants!$B$1/1000</f>
        <v>285.38812785388097</v>
      </c>
      <c r="I597" s="5">
        <v>7.17652571428571E-3</v>
      </c>
      <c r="J597" s="5">
        <f>Table1[[#This Row],[gas usage '[m³/m²']]]*Constants!$B$1</f>
        <v>717.65257142857104</v>
      </c>
      <c r="K597" s="5">
        <f>Table1[[#This Row],[gas usage '[m³']]]*Constants!$B$2</f>
        <v>7535.3519999999962</v>
      </c>
    </row>
    <row r="598" spans="1:11" x14ac:dyDescent="0.25">
      <c r="A598" t="str">
        <f>LEFT(Table1[[#This Row],[datetime]],4)</f>
        <v>2019</v>
      </c>
      <c r="B598" t="str">
        <f>RIGHT((LEFT(Table1[[#This Row],[datetime]],7)),2)</f>
        <v>01</v>
      </c>
      <c r="C598" t="str">
        <f>RIGHT((LEFT(Table1[[#This Row],[datetime]],10)),2)</f>
        <v>25</v>
      </c>
      <c r="D598" t="str">
        <f>RIGHT(Table1[[#This Row],[datetime]],8)</f>
        <v>20:00:00</v>
      </c>
      <c r="E598">
        <v>597</v>
      </c>
      <c r="F598" t="s">
        <v>8140</v>
      </c>
      <c r="G598" s="5">
        <v>2.8538812785388101</v>
      </c>
      <c r="H598" s="6">
        <f>Table1[[#This Row],[Electricity usage '[W/m²']]]*Constants!$B$1/1000</f>
        <v>285.38812785388097</v>
      </c>
      <c r="I598" s="5">
        <v>7.4070444190476098E-3</v>
      </c>
      <c r="J598" s="5">
        <f>Table1[[#This Row],[gas usage '[m³/m²']]]*Constants!$B$1</f>
        <v>740.70444190476098</v>
      </c>
      <c r="K598" s="5">
        <f>Table1[[#This Row],[gas usage '[m³']]]*Constants!$B$2</f>
        <v>7777.3966399999899</v>
      </c>
    </row>
    <row r="599" spans="1:11" x14ac:dyDescent="0.25">
      <c r="A599" t="str">
        <f>LEFT(Table1[[#This Row],[datetime]],4)</f>
        <v>2019</v>
      </c>
      <c r="B599" t="str">
        <f>RIGHT((LEFT(Table1[[#This Row],[datetime]],7)),2)</f>
        <v>01</v>
      </c>
      <c r="C599" t="str">
        <f>RIGHT((LEFT(Table1[[#This Row],[datetime]],10)),2)</f>
        <v>25</v>
      </c>
      <c r="D599" t="str">
        <f>RIGHT(Table1[[#This Row],[datetime]],8)</f>
        <v>21:00:00</v>
      </c>
      <c r="E599">
        <v>598</v>
      </c>
      <c r="F599" t="s">
        <v>8139</v>
      </c>
      <c r="G599" s="5">
        <v>2.8538812785388101</v>
      </c>
      <c r="H599" s="6">
        <f>Table1[[#This Row],[Electricity usage '[W/m²']]]*Constants!$B$1/1000</f>
        <v>285.38812785388097</v>
      </c>
      <c r="I599" s="5">
        <v>7.5810208000000002E-3</v>
      </c>
      <c r="J599" s="5">
        <f>Table1[[#This Row],[gas usage '[m³/m²']]]*Constants!$B$1</f>
        <v>758.10208</v>
      </c>
      <c r="K599" s="5">
        <f>Table1[[#This Row],[gas usage '[m³']]]*Constants!$B$2</f>
        <v>7960.0718399999996</v>
      </c>
    </row>
    <row r="600" spans="1:11" x14ac:dyDescent="0.25">
      <c r="A600" t="str">
        <f>LEFT(Table1[[#This Row],[datetime]],4)</f>
        <v>2019</v>
      </c>
      <c r="B600" t="str">
        <f>RIGHT((LEFT(Table1[[#This Row],[datetime]],7)),2)</f>
        <v>01</v>
      </c>
      <c r="C600" t="str">
        <f>RIGHT((LEFT(Table1[[#This Row],[datetime]],10)),2)</f>
        <v>25</v>
      </c>
      <c r="D600" t="str">
        <f>RIGHT(Table1[[#This Row],[datetime]],8)</f>
        <v>22:00:00</v>
      </c>
      <c r="E600">
        <v>599</v>
      </c>
      <c r="F600" t="s">
        <v>8138</v>
      </c>
      <c r="G600" s="5">
        <v>2.8538812785388101</v>
      </c>
      <c r="H600" s="6">
        <f>Table1[[#This Row],[Electricity usage '[W/m²']]]*Constants!$B$1/1000</f>
        <v>285.38812785388097</v>
      </c>
      <c r="I600" s="5">
        <v>7.57232198095238E-3</v>
      </c>
      <c r="J600" s="5">
        <f>Table1[[#This Row],[gas usage '[m³/m²']]]*Constants!$B$1</f>
        <v>757.232198095238</v>
      </c>
      <c r="K600" s="5">
        <f>Table1[[#This Row],[gas usage '[m³']]]*Constants!$B$2</f>
        <v>7950.938079999999</v>
      </c>
    </row>
    <row r="601" spans="1:11" x14ac:dyDescent="0.25">
      <c r="A601" t="str">
        <f>LEFT(Table1[[#This Row],[datetime]],4)</f>
        <v>2019</v>
      </c>
      <c r="B601" t="str">
        <f>RIGHT((LEFT(Table1[[#This Row],[datetime]],7)),2)</f>
        <v>01</v>
      </c>
      <c r="C601" t="str">
        <f>RIGHT((LEFT(Table1[[#This Row],[datetime]],10)),2)</f>
        <v>25</v>
      </c>
      <c r="D601" t="str">
        <f>RIGHT(Table1[[#This Row],[datetime]],8)</f>
        <v>23:00:00</v>
      </c>
      <c r="E601">
        <v>600</v>
      </c>
      <c r="F601" t="s">
        <v>8137</v>
      </c>
      <c r="G601" s="5">
        <v>2.8538812785388101</v>
      </c>
      <c r="H601" s="6">
        <f>Table1[[#This Row],[Electricity usage '[W/m²']]]*Constants!$B$1/1000</f>
        <v>285.38812785388097</v>
      </c>
      <c r="I601" s="5">
        <v>7.4287914666666599E-3</v>
      </c>
      <c r="J601" s="5">
        <f>Table1[[#This Row],[gas usage '[m³/m²']]]*Constants!$B$1</f>
        <v>742.87914666666597</v>
      </c>
      <c r="K601" s="5">
        <f>Table1[[#This Row],[gas usage '[m³']]]*Constants!$B$2</f>
        <v>7800.2310399999924</v>
      </c>
    </row>
    <row r="602" spans="1:11" x14ac:dyDescent="0.25">
      <c r="A602" t="str">
        <f>LEFT(Table1[[#This Row],[datetime]],4)</f>
        <v>2019</v>
      </c>
      <c r="B602" t="str">
        <f>RIGHT((LEFT(Table1[[#This Row],[datetime]],7)),2)</f>
        <v>01</v>
      </c>
      <c r="C602" t="str">
        <f>RIGHT((LEFT(Table1[[#This Row],[datetime]],10)),2)</f>
        <v>26</v>
      </c>
      <c r="D602" t="str">
        <f>RIGHT(Table1[[#This Row],[datetime]],8)</f>
        <v>00:00:00</v>
      </c>
      <c r="E602">
        <v>601</v>
      </c>
      <c r="F602" t="s">
        <v>8136</v>
      </c>
      <c r="G602" s="5">
        <v>2.8538812785388101</v>
      </c>
      <c r="H602" s="6">
        <f>Table1[[#This Row],[Electricity usage '[W/m²']]]*Constants!$B$1/1000</f>
        <v>285.38812785388097</v>
      </c>
      <c r="I602" s="5">
        <v>7.3418032761904698E-3</v>
      </c>
      <c r="J602" s="5">
        <f>Table1[[#This Row],[gas usage '[m³/m²']]]*Constants!$B$1</f>
        <v>734.18032761904703</v>
      </c>
      <c r="K602" s="5">
        <f>Table1[[#This Row],[gas usage '[m³']]]*Constants!$B$2</f>
        <v>7708.8934399999935</v>
      </c>
    </row>
    <row r="603" spans="1:11" x14ac:dyDescent="0.25">
      <c r="A603" t="str">
        <f>LEFT(Table1[[#This Row],[datetime]],4)</f>
        <v>2019</v>
      </c>
      <c r="B603" t="str">
        <f>RIGHT((LEFT(Table1[[#This Row],[datetime]],7)),2)</f>
        <v>01</v>
      </c>
      <c r="C603" t="str">
        <f>RIGHT((LEFT(Table1[[#This Row],[datetime]],10)),2)</f>
        <v>26</v>
      </c>
      <c r="D603" t="str">
        <f>RIGHT(Table1[[#This Row],[datetime]],8)</f>
        <v>01:00:00</v>
      </c>
      <c r="E603">
        <v>602</v>
      </c>
      <c r="F603" t="s">
        <v>8135</v>
      </c>
      <c r="G603" s="5">
        <v>2.8538812785388101</v>
      </c>
      <c r="H603" s="6">
        <f>Table1[[#This Row],[Electricity usage '[W/m²']]]*Constants!$B$1/1000</f>
        <v>285.38812785388097</v>
      </c>
      <c r="I603" s="5">
        <v>7.4026950095238001E-3</v>
      </c>
      <c r="J603" s="5">
        <f>Table1[[#This Row],[gas usage '[m³/m²']]]*Constants!$B$1</f>
        <v>740.26950095237999</v>
      </c>
      <c r="K603" s="5">
        <f>Table1[[#This Row],[gas usage '[m³']]]*Constants!$B$2</f>
        <v>7772.8297599999896</v>
      </c>
    </row>
    <row r="604" spans="1:11" x14ac:dyDescent="0.25">
      <c r="A604" t="str">
        <f>LEFT(Table1[[#This Row],[datetime]],4)</f>
        <v>2019</v>
      </c>
      <c r="B604" t="str">
        <f>RIGHT((LEFT(Table1[[#This Row],[datetime]],7)),2)</f>
        <v>01</v>
      </c>
      <c r="C604" t="str">
        <f>RIGHT((LEFT(Table1[[#This Row],[datetime]],10)),2)</f>
        <v>26</v>
      </c>
      <c r="D604" t="str">
        <f>RIGHT(Table1[[#This Row],[datetime]],8)</f>
        <v>02:00:00</v>
      </c>
      <c r="E604">
        <v>603</v>
      </c>
      <c r="F604" t="s">
        <v>8134</v>
      </c>
      <c r="G604" s="5">
        <v>2.8538812785388101</v>
      </c>
      <c r="H604" s="6">
        <f>Table1[[#This Row],[Electricity usage '[W/m²']]]*Constants!$B$1/1000</f>
        <v>285.38812785388097</v>
      </c>
      <c r="I604" s="5">
        <v>7.4983820190476199E-3</v>
      </c>
      <c r="J604" s="5">
        <f>Table1[[#This Row],[gas usage '[m³/m²']]]*Constants!$B$1</f>
        <v>749.83820190476195</v>
      </c>
      <c r="K604" s="5">
        <f>Table1[[#This Row],[gas usage '[m³']]]*Constants!$B$2</f>
        <v>7873.3011200000001</v>
      </c>
    </row>
    <row r="605" spans="1:11" x14ac:dyDescent="0.25">
      <c r="A605" t="str">
        <f>LEFT(Table1[[#This Row],[datetime]],4)</f>
        <v>2019</v>
      </c>
      <c r="B605" t="str">
        <f>RIGHT((LEFT(Table1[[#This Row],[datetime]],7)),2)</f>
        <v>01</v>
      </c>
      <c r="C605" t="str">
        <f>RIGHT((LEFT(Table1[[#This Row],[datetime]],10)),2)</f>
        <v>26</v>
      </c>
      <c r="D605" t="str">
        <f>RIGHT(Table1[[#This Row],[datetime]],8)</f>
        <v>03:00:00</v>
      </c>
      <c r="E605">
        <v>604</v>
      </c>
      <c r="F605" t="s">
        <v>8133</v>
      </c>
      <c r="G605" s="5">
        <v>63.173881278538808</v>
      </c>
      <c r="H605" s="6">
        <f>Table1[[#This Row],[Electricity usage '[W/m²']]]*Constants!$B$1/1000</f>
        <v>6317.3881278538811</v>
      </c>
      <c r="I605" s="5">
        <v>1.1851457523809499E-3</v>
      </c>
      <c r="J605" s="5">
        <f>Table1[[#This Row],[gas usage '[m³/m²']]]*Constants!$B$1</f>
        <v>118.51457523809499</v>
      </c>
      <c r="K605" s="5">
        <f>Table1[[#This Row],[gas usage '[m³']]]*Constants!$B$2</f>
        <v>1244.4030399999974</v>
      </c>
    </row>
    <row r="606" spans="1:11" x14ac:dyDescent="0.25">
      <c r="A606" t="str">
        <f>LEFT(Table1[[#This Row],[datetime]],4)</f>
        <v>2019</v>
      </c>
      <c r="B606" t="str">
        <f>RIGHT((LEFT(Table1[[#This Row],[datetime]],7)),2)</f>
        <v>01</v>
      </c>
      <c r="C606" t="str">
        <f>RIGHT((LEFT(Table1[[#This Row],[datetime]],10)),2)</f>
        <v>26</v>
      </c>
      <c r="D606" t="str">
        <f>RIGHT(Table1[[#This Row],[datetime]],8)</f>
        <v>04:00:00</v>
      </c>
      <c r="E606">
        <v>605</v>
      </c>
      <c r="F606" t="s">
        <v>8132</v>
      </c>
      <c r="G606" s="5">
        <v>63.173881278538808</v>
      </c>
      <c r="H606" s="6">
        <f>Table1[[#This Row],[Electricity usage '[W/m²']]]*Constants!$B$1/1000</f>
        <v>6317.3881278538811</v>
      </c>
      <c r="I606" s="5">
        <v>1.2242904380952301E-3</v>
      </c>
      <c r="J606" s="5">
        <f>Table1[[#This Row],[gas usage '[m³/m²']]]*Constants!$B$1</f>
        <v>122.42904380952301</v>
      </c>
      <c r="K606" s="5">
        <f>Table1[[#This Row],[gas usage '[m³']]]*Constants!$B$2</f>
        <v>1285.5049599999916</v>
      </c>
    </row>
    <row r="607" spans="1:11" x14ac:dyDescent="0.25">
      <c r="A607" t="str">
        <f>LEFT(Table1[[#This Row],[datetime]],4)</f>
        <v>2019</v>
      </c>
      <c r="B607" t="str">
        <f>RIGHT((LEFT(Table1[[#This Row],[datetime]],7)),2)</f>
        <v>01</v>
      </c>
      <c r="C607" t="str">
        <f>RIGHT((LEFT(Table1[[#This Row],[datetime]],10)),2)</f>
        <v>26</v>
      </c>
      <c r="D607" t="str">
        <f>RIGHT(Table1[[#This Row],[datetime]],8)</f>
        <v>05:00:00</v>
      </c>
      <c r="E607">
        <v>606</v>
      </c>
      <c r="F607" t="s">
        <v>8131</v>
      </c>
      <c r="G607" s="5">
        <v>63.173881278538808</v>
      </c>
      <c r="H607" s="6">
        <f>Table1[[#This Row],[Electricity usage '[W/m²']]]*Constants!$B$1/1000</f>
        <v>6317.3881278538811</v>
      </c>
      <c r="I607" s="5">
        <v>1.2416880761904701E-3</v>
      </c>
      <c r="J607" s="5">
        <f>Table1[[#This Row],[gas usage '[m³/m²']]]*Constants!$B$1</f>
        <v>124.168807619047</v>
      </c>
      <c r="K607" s="5">
        <f>Table1[[#This Row],[gas usage '[m³']]]*Constants!$B$2</f>
        <v>1303.7724799999935</v>
      </c>
    </row>
    <row r="608" spans="1:11" x14ac:dyDescent="0.25">
      <c r="A608" t="str">
        <f>LEFT(Table1[[#This Row],[datetime]],4)</f>
        <v>2019</v>
      </c>
      <c r="B608" t="str">
        <f>RIGHT((LEFT(Table1[[#This Row],[datetime]],7)),2)</f>
        <v>01</v>
      </c>
      <c r="C608" t="str">
        <f>RIGHT((LEFT(Table1[[#This Row],[datetime]],10)),2)</f>
        <v>26</v>
      </c>
      <c r="D608" t="str">
        <f>RIGHT(Table1[[#This Row],[datetime]],8)</f>
        <v>06:00:00</v>
      </c>
      <c r="E608">
        <v>607</v>
      </c>
      <c r="F608" t="s">
        <v>8130</v>
      </c>
      <c r="G608" s="5">
        <v>63.173881278538808</v>
      </c>
      <c r="H608" s="6">
        <f>Table1[[#This Row],[Electricity usage '[W/m²']]]*Constants!$B$1/1000</f>
        <v>6317.3881278538811</v>
      </c>
      <c r="I608" s="5">
        <v>1.2547363047619E-3</v>
      </c>
      <c r="J608" s="5">
        <f>Table1[[#This Row],[gas usage '[m³/m²']]]*Constants!$B$1</f>
        <v>125.47363047619</v>
      </c>
      <c r="K608" s="5">
        <f>Table1[[#This Row],[gas usage '[m³']]]*Constants!$B$2</f>
        <v>1317.4731199999949</v>
      </c>
    </row>
    <row r="609" spans="1:11" x14ac:dyDescent="0.25">
      <c r="A609" t="str">
        <f>LEFT(Table1[[#This Row],[datetime]],4)</f>
        <v>2019</v>
      </c>
      <c r="B609" t="str">
        <f>RIGHT((LEFT(Table1[[#This Row],[datetime]],7)),2)</f>
        <v>01</v>
      </c>
      <c r="C609" t="str">
        <f>RIGHT((LEFT(Table1[[#This Row],[datetime]],10)),2)</f>
        <v>26</v>
      </c>
      <c r="D609" t="str">
        <f>RIGHT(Table1[[#This Row],[datetime]],8)</f>
        <v>07:00:00</v>
      </c>
      <c r="E609">
        <v>608</v>
      </c>
      <c r="F609" t="s">
        <v>8129</v>
      </c>
      <c r="G609" s="5">
        <v>63.173881278538808</v>
      </c>
      <c r="H609" s="6">
        <f>Table1[[#This Row],[Electricity usage '[W/m²']]]*Constants!$B$1/1000</f>
        <v>6317.3881278538811</v>
      </c>
      <c r="I609" s="5">
        <v>5.1471809523809496E-3</v>
      </c>
      <c r="J609" s="5">
        <f>Table1[[#This Row],[gas usage '[m³/m²']]]*Constants!$B$1</f>
        <v>514.71809523809497</v>
      </c>
      <c r="K609" s="5">
        <f>Table1[[#This Row],[gas usage '[m³']]]*Constants!$B$2</f>
        <v>5404.5399999999972</v>
      </c>
    </row>
    <row r="610" spans="1:11" x14ac:dyDescent="0.25">
      <c r="A610" t="str">
        <f>LEFT(Table1[[#This Row],[datetime]],4)</f>
        <v>2019</v>
      </c>
      <c r="B610" t="str">
        <f>RIGHT((LEFT(Table1[[#This Row],[datetime]],7)),2)</f>
        <v>01</v>
      </c>
      <c r="C610" t="str">
        <f>RIGHT((LEFT(Table1[[#This Row],[datetime]],10)),2)</f>
        <v>26</v>
      </c>
      <c r="D610" t="str">
        <f>RIGHT(Table1[[#This Row],[datetime]],8)</f>
        <v>08:00:00</v>
      </c>
      <c r="E610">
        <v>609</v>
      </c>
      <c r="F610" t="s">
        <v>8128</v>
      </c>
      <c r="G610" s="5">
        <v>63.173881278538808</v>
      </c>
      <c r="H610" s="6">
        <f>Table1[[#This Row],[Electricity usage '[W/m²']]]*Constants!$B$1/1000</f>
        <v>6317.3881278538811</v>
      </c>
      <c r="I610" s="5">
        <v>0</v>
      </c>
      <c r="J610" s="5">
        <f>Table1[[#This Row],[gas usage '[m³/m²']]]*Constants!$B$1</f>
        <v>0</v>
      </c>
      <c r="K610" s="5">
        <f>Table1[[#This Row],[gas usage '[m³']]]*Constants!$B$2</f>
        <v>0</v>
      </c>
    </row>
    <row r="611" spans="1:11" x14ac:dyDescent="0.25">
      <c r="A611" t="str">
        <f>LEFT(Table1[[#This Row],[datetime]],4)</f>
        <v>2019</v>
      </c>
      <c r="B611" t="str">
        <f>RIGHT((LEFT(Table1[[#This Row],[datetime]],7)),2)</f>
        <v>01</v>
      </c>
      <c r="C611" t="str">
        <f>RIGHT((LEFT(Table1[[#This Row],[datetime]],10)),2)</f>
        <v>26</v>
      </c>
      <c r="D611" t="str">
        <f>RIGHT(Table1[[#This Row],[datetime]],8)</f>
        <v>09:00:00</v>
      </c>
      <c r="E611">
        <v>610</v>
      </c>
      <c r="F611" t="s">
        <v>8127</v>
      </c>
      <c r="G611" s="5">
        <v>63.173881278538808</v>
      </c>
      <c r="H611" s="6">
        <f>Table1[[#This Row],[Electricity usage '[W/m²']]]*Constants!$B$1/1000</f>
        <v>6317.3881278538811</v>
      </c>
      <c r="I611" s="5">
        <v>0</v>
      </c>
      <c r="J611" s="5">
        <f>Table1[[#This Row],[gas usage '[m³/m²']]]*Constants!$B$1</f>
        <v>0</v>
      </c>
      <c r="K611" s="5">
        <f>Table1[[#This Row],[gas usage '[m³']]]*Constants!$B$2</f>
        <v>0</v>
      </c>
    </row>
    <row r="612" spans="1:11" x14ac:dyDescent="0.25">
      <c r="A612" t="str">
        <f>LEFT(Table1[[#This Row],[datetime]],4)</f>
        <v>2019</v>
      </c>
      <c r="B612" t="str">
        <f>RIGHT((LEFT(Table1[[#This Row],[datetime]],7)),2)</f>
        <v>01</v>
      </c>
      <c r="C612" t="str">
        <f>RIGHT((LEFT(Table1[[#This Row],[datetime]],10)),2)</f>
        <v>26</v>
      </c>
      <c r="D612" t="str">
        <f>RIGHT(Table1[[#This Row],[datetime]],8)</f>
        <v>10:00:00</v>
      </c>
      <c r="E612">
        <v>611</v>
      </c>
      <c r="F612" t="s">
        <v>8126</v>
      </c>
      <c r="G612" s="5">
        <v>2.8538812785388101</v>
      </c>
      <c r="H612" s="6">
        <f>Table1[[#This Row],[Electricity usage '[W/m²']]]*Constants!$B$1/1000</f>
        <v>285.38812785388097</v>
      </c>
      <c r="I612" s="5">
        <v>0</v>
      </c>
      <c r="J612" s="5">
        <f>Table1[[#This Row],[gas usage '[m³/m²']]]*Constants!$B$1</f>
        <v>0</v>
      </c>
      <c r="K612" s="5">
        <f>Table1[[#This Row],[gas usage '[m³']]]*Constants!$B$2</f>
        <v>0</v>
      </c>
    </row>
    <row r="613" spans="1:11" x14ac:dyDescent="0.25">
      <c r="A613" t="str">
        <f>LEFT(Table1[[#This Row],[datetime]],4)</f>
        <v>2019</v>
      </c>
      <c r="B613" t="str">
        <f>RIGHT((LEFT(Table1[[#This Row],[datetime]],7)),2)</f>
        <v>01</v>
      </c>
      <c r="C613" t="str">
        <f>RIGHT((LEFT(Table1[[#This Row],[datetime]],10)),2)</f>
        <v>26</v>
      </c>
      <c r="D613" t="str">
        <f>RIGHT(Table1[[#This Row],[datetime]],8)</f>
        <v>11:00:00</v>
      </c>
      <c r="E613">
        <v>612</v>
      </c>
      <c r="F613" t="s">
        <v>8125</v>
      </c>
      <c r="G613" s="5">
        <v>2.8538812785388101</v>
      </c>
      <c r="H613" s="6">
        <f>Table1[[#This Row],[Electricity usage '[W/m²']]]*Constants!$B$1/1000</f>
        <v>285.38812785388097</v>
      </c>
      <c r="I613" s="5">
        <v>0</v>
      </c>
      <c r="J613" s="5">
        <f>Table1[[#This Row],[gas usage '[m³/m²']]]*Constants!$B$1</f>
        <v>0</v>
      </c>
      <c r="K613" s="5">
        <f>Table1[[#This Row],[gas usage '[m³']]]*Constants!$B$2</f>
        <v>0</v>
      </c>
    </row>
    <row r="614" spans="1:11" x14ac:dyDescent="0.25">
      <c r="A614" t="str">
        <f>LEFT(Table1[[#This Row],[datetime]],4)</f>
        <v>2019</v>
      </c>
      <c r="B614" t="str">
        <f>RIGHT((LEFT(Table1[[#This Row],[datetime]],7)),2)</f>
        <v>01</v>
      </c>
      <c r="C614" t="str">
        <f>RIGHT((LEFT(Table1[[#This Row],[datetime]],10)),2)</f>
        <v>26</v>
      </c>
      <c r="D614" t="str">
        <f>RIGHT(Table1[[#This Row],[datetime]],8)</f>
        <v>12:00:00</v>
      </c>
      <c r="E614">
        <v>613</v>
      </c>
      <c r="F614" t="s">
        <v>8124</v>
      </c>
      <c r="G614" s="5">
        <v>2.8538812785388101</v>
      </c>
      <c r="H614" s="6">
        <f>Table1[[#This Row],[Electricity usage '[W/m²']]]*Constants!$B$1/1000</f>
        <v>285.38812785388097</v>
      </c>
      <c r="I614" s="5">
        <v>0</v>
      </c>
      <c r="J614" s="5">
        <f>Table1[[#This Row],[gas usage '[m³/m²']]]*Constants!$B$1</f>
        <v>0</v>
      </c>
      <c r="K614" s="5">
        <f>Table1[[#This Row],[gas usage '[m³']]]*Constants!$B$2</f>
        <v>0</v>
      </c>
    </row>
    <row r="615" spans="1:11" x14ac:dyDescent="0.25">
      <c r="A615" t="str">
        <f>LEFT(Table1[[#This Row],[datetime]],4)</f>
        <v>2019</v>
      </c>
      <c r="B615" t="str">
        <f>RIGHT((LEFT(Table1[[#This Row],[datetime]],7)),2)</f>
        <v>01</v>
      </c>
      <c r="C615" t="str">
        <f>RIGHT((LEFT(Table1[[#This Row],[datetime]],10)),2)</f>
        <v>26</v>
      </c>
      <c r="D615" t="str">
        <f>RIGHT(Table1[[#This Row],[datetime]],8)</f>
        <v>13:00:00</v>
      </c>
      <c r="E615">
        <v>614</v>
      </c>
      <c r="F615" t="s">
        <v>8123</v>
      </c>
      <c r="G615" s="5">
        <v>2.8538812785388101</v>
      </c>
      <c r="H615" s="6">
        <f>Table1[[#This Row],[Electricity usage '[W/m²']]]*Constants!$B$1/1000</f>
        <v>285.38812785388097</v>
      </c>
      <c r="I615" s="5">
        <v>0</v>
      </c>
      <c r="J615" s="5">
        <f>Table1[[#This Row],[gas usage '[m³/m²']]]*Constants!$B$1</f>
        <v>0</v>
      </c>
      <c r="K615" s="5">
        <f>Table1[[#This Row],[gas usage '[m³']]]*Constants!$B$2</f>
        <v>0</v>
      </c>
    </row>
    <row r="616" spans="1:11" x14ac:dyDescent="0.25">
      <c r="A616" t="str">
        <f>LEFT(Table1[[#This Row],[datetime]],4)</f>
        <v>2019</v>
      </c>
      <c r="B616" t="str">
        <f>RIGHT((LEFT(Table1[[#This Row],[datetime]],7)),2)</f>
        <v>01</v>
      </c>
      <c r="C616" t="str">
        <f>RIGHT((LEFT(Table1[[#This Row],[datetime]],10)),2)</f>
        <v>26</v>
      </c>
      <c r="D616" t="str">
        <f>RIGHT(Table1[[#This Row],[datetime]],8)</f>
        <v>14:00:00</v>
      </c>
      <c r="E616">
        <v>615</v>
      </c>
      <c r="F616" t="s">
        <v>8122</v>
      </c>
      <c r="G616" s="5">
        <v>2.8538812785388101</v>
      </c>
      <c r="H616" s="6">
        <f>Table1[[#This Row],[Electricity usage '[W/m²']]]*Constants!$B$1/1000</f>
        <v>285.38812785388097</v>
      </c>
      <c r="I616" s="5">
        <v>0</v>
      </c>
      <c r="J616" s="5">
        <f>Table1[[#This Row],[gas usage '[m³/m²']]]*Constants!$B$1</f>
        <v>0</v>
      </c>
      <c r="K616" s="5">
        <f>Table1[[#This Row],[gas usage '[m³']]]*Constants!$B$2</f>
        <v>0</v>
      </c>
    </row>
    <row r="617" spans="1:11" x14ac:dyDescent="0.25">
      <c r="A617" t="str">
        <f>LEFT(Table1[[#This Row],[datetime]],4)</f>
        <v>2019</v>
      </c>
      <c r="B617" t="str">
        <f>RIGHT((LEFT(Table1[[#This Row],[datetime]],7)),2)</f>
        <v>01</v>
      </c>
      <c r="C617" t="str">
        <f>RIGHT((LEFT(Table1[[#This Row],[datetime]],10)),2)</f>
        <v>26</v>
      </c>
      <c r="D617" t="str">
        <f>RIGHT(Table1[[#This Row],[datetime]],8)</f>
        <v>15:00:00</v>
      </c>
      <c r="E617">
        <v>616</v>
      </c>
      <c r="F617" t="s">
        <v>8121</v>
      </c>
      <c r="G617" s="5">
        <v>2.8538812785388101</v>
      </c>
      <c r="H617" s="6">
        <f>Table1[[#This Row],[Electricity usage '[W/m²']]]*Constants!$B$1/1000</f>
        <v>285.38812785388097</v>
      </c>
      <c r="I617" s="5">
        <v>0</v>
      </c>
      <c r="J617" s="5">
        <f>Table1[[#This Row],[gas usage '[m³/m²']]]*Constants!$B$1</f>
        <v>0</v>
      </c>
      <c r="K617" s="5">
        <f>Table1[[#This Row],[gas usage '[m³']]]*Constants!$B$2</f>
        <v>0</v>
      </c>
    </row>
    <row r="618" spans="1:11" x14ac:dyDescent="0.25">
      <c r="A618" t="str">
        <f>LEFT(Table1[[#This Row],[datetime]],4)</f>
        <v>2019</v>
      </c>
      <c r="B618" t="str">
        <f>RIGHT((LEFT(Table1[[#This Row],[datetime]],7)),2)</f>
        <v>01</v>
      </c>
      <c r="C618" t="str">
        <f>RIGHT((LEFT(Table1[[#This Row],[datetime]],10)),2)</f>
        <v>26</v>
      </c>
      <c r="D618" t="str">
        <f>RIGHT(Table1[[#This Row],[datetime]],8)</f>
        <v>16:00:00</v>
      </c>
      <c r="E618">
        <v>617</v>
      </c>
      <c r="F618" t="s">
        <v>8120</v>
      </c>
      <c r="G618" s="5">
        <v>2.8538812785388101</v>
      </c>
      <c r="H618" s="6">
        <f>Table1[[#This Row],[Electricity usage '[W/m²']]]*Constants!$B$1/1000</f>
        <v>285.38812785388097</v>
      </c>
      <c r="I618" s="5">
        <v>7.4367761904761799E-3</v>
      </c>
      <c r="J618" s="5">
        <f>Table1[[#This Row],[gas usage '[m³/m²']]]*Constants!$B$1</f>
        <v>743.67761904761801</v>
      </c>
      <c r="K618" s="5">
        <f>Table1[[#This Row],[gas usage '[m³']]]*Constants!$B$2</f>
        <v>7808.6149999999889</v>
      </c>
    </row>
    <row r="619" spans="1:11" x14ac:dyDescent="0.25">
      <c r="A619" t="str">
        <f>LEFT(Table1[[#This Row],[datetime]],4)</f>
        <v>2019</v>
      </c>
      <c r="B619" t="str">
        <f>RIGHT((LEFT(Table1[[#This Row],[datetime]],7)),2)</f>
        <v>01</v>
      </c>
      <c r="C619" t="str">
        <f>RIGHT((LEFT(Table1[[#This Row],[datetime]],10)),2)</f>
        <v>26</v>
      </c>
      <c r="D619" t="str">
        <f>RIGHT(Table1[[#This Row],[datetime]],8)</f>
        <v>17:00:00</v>
      </c>
      <c r="E619">
        <v>618</v>
      </c>
      <c r="F619" t="s">
        <v>8119</v>
      </c>
      <c r="G619" s="5">
        <v>2.8538812785388101</v>
      </c>
      <c r="H619" s="6">
        <f>Table1[[#This Row],[Electricity usage '[W/m²']]]*Constants!$B$1/1000</f>
        <v>285.38812785388097</v>
      </c>
      <c r="I619" s="5">
        <v>6.4675719619047599E-3</v>
      </c>
      <c r="J619" s="5">
        <f>Table1[[#This Row],[gas usage '[m³/m²']]]*Constants!$B$1</f>
        <v>646.75719619047595</v>
      </c>
      <c r="K619" s="5">
        <f>Table1[[#This Row],[gas usage '[m³']]]*Constants!$B$2</f>
        <v>6790.9505599999975</v>
      </c>
    </row>
    <row r="620" spans="1:11" x14ac:dyDescent="0.25">
      <c r="A620" t="str">
        <f>LEFT(Table1[[#This Row],[datetime]],4)</f>
        <v>2019</v>
      </c>
      <c r="B620" t="str">
        <f>RIGHT((LEFT(Table1[[#This Row],[datetime]],7)),2)</f>
        <v>01</v>
      </c>
      <c r="C620" t="str">
        <f>RIGHT((LEFT(Table1[[#This Row],[datetime]],10)),2)</f>
        <v>26</v>
      </c>
      <c r="D620" t="str">
        <f>RIGHT(Table1[[#This Row],[datetime]],8)</f>
        <v>18:00:00</v>
      </c>
      <c r="E620">
        <v>619</v>
      </c>
      <c r="F620" t="s">
        <v>8118</v>
      </c>
      <c r="G620" s="5">
        <v>2.8538812785388101</v>
      </c>
      <c r="H620" s="6">
        <f>Table1[[#This Row],[Electricity usage '[W/m²']]]*Constants!$B$1/1000</f>
        <v>285.38812785388097</v>
      </c>
      <c r="I620" s="5">
        <v>5.7847146666666601E-3</v>
      </c>
      <c r="J620" s="5">
        <f>Table1[[#This Row],[gas usage '[m³/m²']]]*Constants!$B$1</f>
        <v>578.47146666666606</v>
      </c>
      <c r="K620" s="5">
        <f>Table1[[#This Row],[gas usage '[m³']]]*Constants!$B$2</f>
        <v>6073.9503999999934</v>
      </c>
    </row>
    <row r="621" spans="1:11" x14ac:dyDescent="0.25">
      <c r="A621" t="str">
        <f>LEFT(Table1[[#This Row],[datetime]],4)</f>
        <v>2019</v>
      </c>
      <c r="B621" t="str">
        <f>RIGHT((LEFT(Table1[[#This Row],[datetime]],7)),2)</f>
        <v>01</v>
      </c>
      <c r="C621" t="str">
        <f>RIGHT((LEFT(Table1[[#This Row],[datetime]],10)),2)</f>
        <v>26</v>
      </c>
      <c r="D621" t="str">
        <f>RIGHT(Table1[[#This Row],[datetime]],8)</f>
        <v>19:00:00</v>
      </c>
      <c r="E621">
        <v>620</v>
      </c>
      <c r="F621" t="s">
        <v>8117</v>
      </c>
      <c r="G621" s="5">
        <v>2.8538812785388101</v>
      </c>
      <c r="H621" s="6">
        <f>Table1[[#This Row],[Electricity usage '[W/m²']]]*Constants!$B$1/1000</f>
        <v>285.38812785388097</v>
      </c>
      <c r="I621" s="5">
        <v>5.7281723428571404E-3</v>
      </c>
      <c r="J621" s="5">
        <f>Table1[[#This Row],[gas usage '[m³/m²']]]*Constants!$B$1</f>
        <v>572.81723428571399</v>
      </c>
      <c r="K621" s="5">
        <f>Table1[[#This Row],[gas usage '[m³']]]*Constants!$B$2</f>
        <v>6014.5809599999966</v>
      </c>
    </row>
    <row r="622" spans="1:11" x14ac:dyDescent="0.25">
      <c r="A622" t="str">
        <f>LEFT(Table1[[#This Row],[datetime]],4)</f>
        <v>2019</v>
      </c>
      <c r="B622" t="str">
        <f>RIGHT((LEFT(Table1[[#This Row],[datetime]],7)),2)</f>
        <v>01</v>
      </c>
      <c r="C622" t="str">
        <f>RIGHT((LEFT(Table1[[#This Row],[datetime]],10)),2)</f>
        <v>26</v>
      </c>
      <c r="D622" t="str">
        <f>RIGHT(Table1[[#This Row],[datetime]],8)</f>
        <v>20:00:00</v>
      </c>
      <c r="E622">
        <v>621</v>
      </c>
      <c r="F622" t="s">
        <v>8116</v>
      </c>
      <c r="G622" s="5">
        <v>2.8538812785388101</v>
      </c>
      <c r="H622" s="6">
        <f>Table1[[#This Row],[Electricity usage '[W/m²']]]*Constants!$B$1/1000</f>
        <v>285.38812785388097</v>
      </c>
      <c r="I622" s="5">
        <v>5.88475108571428E-3</v>
      </c>
      <c r="J622" s="5">
        <f>Table1[[#This Row],[gas usage '[m³/m²']]]*Constants!$B$1</f>
        <v>588.475108571428</v>
      </c>
      <c r="K622" s="5">
        <f>Table1[[#This Row],[gas usage '[m³']]]*Constants!$B$2</f>
        <v>6178.9886399999941</v>
      </c>
    </row>
    <row r="623" spans="1:11" x14ac:dyDescent="0.25">
      <c r="A623" t="str">
        <f>LEFT(Table1[[#This Row],[datetime]],4)</f>
        <v>2019</v>
      </c>
      <c r="B623" t="str">
        <f>RIGHT((LEFT(Table1[[#This Row],[datetime]],7)),2)</f>
        <v>01</v>
      </c>
      <c r="C623" t="str">
        <f>RIGHT((LEFT(Table1[[#This Row],[datetime]],10)),2)</f>
        <v>26</v>
      </c>
      <c r="D623" t="str">
        <f>RIGHT(Table1[[#This Row],[datetime]],8)</f>
        <v>21:00:00</v>
      </c>
      <c r="E623">
        <v>622</v>
      </c>
      <c r="F623" t="s">
        <v>8115</v>
      </c>
      <c r="G623" s="5">
        <v>2.8538812785388101</v>
      </c>
      <c r="H623" s="6">
        <f>Table1[[#This Row],[Electricity usage '[W/m²']]]*Constants!$B$1/1000</f>
        <v>285.38812785388097</v>
      </c>
      <c r="I623" s="5">
        <v>6.1109203809523796E-3</v>
      </c>
      <c r="J623" s="5">
        <f>Table1[[#This Row],[gas usage '[m³/m²']]]*Constants!$B$1</f>
        <v>611.09203809523797</v>
      </c>
      <c r="K623" s="5">
        <f>Table1[[#This Row],[gas usage '[m³']]]*Constants!$B$2</f>
        <v>6416.4663999999984</v>
      </c>
    </row>
    <row r="624" spans="1:11" x14ac:dyDescent="0.25">
      <c r="A624" t="str">
        <f>LEFT(Table1[[#This Row],[datetime]],4)</f>
        <v>2019</v>
      </c>
      <c r="B624" t="str">
        <f>RIGHT((LEFT(Table1[[#This Row],[datetime]],7)),2)</f>
        <v>01</v>
      </c>
      <c r="C624" t="str">
        <f>RIGHT((LEFT(Table1[[#This Row],[datetime]],10)),2)</f>
        <v>26</v>
      </c>
      <c r="D624" t="str">
        <f>RIGHT(Table1[[#This Row],[datetime]],8)</f>
        <v>22:00:00</v>
      </c>
      <c r="E624">
        <v>623</v>
      </c>
      <c r="F624" t="s">
        <v>8114</v>
      </c>
      <c r="G624" s="5">
        <v>2.8538812785388101</v>
      </c>
      <c r="H624" s="6">
        <f>Table1[[#This Row],[Electricity usage '[W/m²']]]*Constants!$B$1/1000</f>
        <v>285.38812785388097</v>
      </c>
      <c r="I624" s="5">
        <v>6.3370896761904697E-3</v>
      </c>
      <c r="J624" s="5">
        <f>Table1[[#This Row],[gas usage '[m³/m²']]]*Constants!$B$1</f>
        <v>633.70896761904692</v>
      </c>
      <c r="K624" s="5">
        <f>Table1[[#This Row],[gas usage '[m³']]]*Constants!$B$2</f>
        <v>6653.9441599999927</v>
      </c>
    </row>
    <row r="625" spans="1:11" x14ac:dyDescent="0.25">
      <c r="A625" t="str">
        <f>LEFT(Table1[[#This Row],[datetime]],4)</f>
        <v>2019</v>
      </c>
      <c r="B625" t="str">
        <f>RIGHT((LEFT(Table1[[#This Row],[datetime]],7)),2)</f>
        <v>01</v>
      </c>
      <c r="C625" t="str">
        <f>RIGHT((LEFT(Table1[[#This Row],[datetime]],10)),2)</f>
        <v>26</v>
      </c>
      <c r="D625" t="str">
        <f>RIGHT(Table1[[#This Row],[datetime]],8)</f>
        <v>23:00:00</v>
      </c>
      <c r="E625">
        <v>624</v>
      </c>
      <c r="F625" t="s">
        <v>8113</v>
      </c>
      <c r="G625" s="5">
        <v>2.8538812785388101</v>
      </c>
      <c r="H625" s="6">
        <f>Table1[[#This Row],[Electricity usage '[W/m²']]]*Constants!$B$1/1000</f>
        <v>285.38812785388097</v>
      </c>
      <c r="I625" s="5">
        <v>6.5850060190476099E-3</v>
      </c>
      <c r="J625" s="5">
        <f>Table1[[#This Row],[gas usage '[m³/m²']]]*Constants!$B$1</f>
        <v>658.50060190476097</v>
      </c>
      <c r="K625" s="5">
        <f>Table1[[#This Row],[gas usage '[m³']]]*Constants!$B$2</f>
        <v>6914.2563199999904</v>
      </c>
    </row>
    <row r="626" spans="1:11" x14ac:dyDescent="0.25">
      <c r="A626" t="str">
        <f>LEFT(Table1[[#This Row],[datetime]],4)</f>
        <v>2019</v>
      </c>
      <c r="B626" t="str">
        <f>RIGHT((LEFT(Table1[[#This Row],[datetime]],7)),2)</f>
        <v>01</v>
      </c>
      <c r="C626" t="str">
        <f>RIGHT((LEFT(Table1[[#This Row],[datetime]],10)),2)</f>
        <v>27</v>
      </c>
      <c r="D626" t="str">
        <f>RIGHT(Table1[[#This Row],[datetime]],8)</f>
        <v>00:00:00</v>
      </c>
      <c r="E626">
        <v>625</v>
      </c>
      <c r="F626" t="s">
        <v>8112</v>
      </c>
      <c r="G626" s="5">
        <v>2.8538812785388101</v>
      </c>
      <c r="H626" s="6">
        <f>Table1[[#This Row],[Electricity usage '[W/m²']]]*Constants!$B$1/1000</f>
        <v>285.38812785388097</v>
      </c>
      <c r="I626" s="5">
        <v>6.7459341714285704E-3</v>
      </c>
      <c r="J626" s="5">
        <f>Table1[[#This Row],[gas usage '[m³/m²']]]*Constants!$B$1</f>
        <v>674.59341714285699</v>
      </c>
      <c r="K626" s="5">
        <f>Table1[[#This Row],[gas usage '[m³']]]*Constants!$B$2</f>
        <v>7083.2308799999983</v>
      </c>
    </row>
    <row r="627" spans="1:11" x14ac:dyDescent="0.25">
      <c r="A627" t="str">
        <f>LEFT(Table1[[#This Row],[datetime]],4)</f>
        <v>2019</v>
      </c>
      <c r="B627" t="str">
        <f>RIGHT((LEFT(Table1[[#This Row],[datetime]],7)),2)</f>
        <v>01</v>
      </c>
      <c r="C627" t="str">
        <f>RIGHT((LEFT(Table1[[#This Row],[datetime]],10)),2)</f>
        <v>27</v>
      </c>
      <c r="D627" t="str">
        <f>RIGHT(Table1[[#This Row],[datetime]],8)</f>
        <v>01:00:00</v>
      </c>
      <c r="E627">
        <v>626</v>
      </c>
      <c r="F627" t="s">
        <v>8111</v>
      </c>
      <c r="G627" s="5">
        <v>2.8538812785388101</v>
      </c>
      <c r="H627" s="6">
        <f>Table1[[#This Row],[Electricity usage '[W/m²']]]*Constants!$B$1/1000</f>
        <v>285.38812785388097</v>
      </c>
      <c r="I627" s="5">
        <v>6.81552472380952E-3</v>
      </c>
      <c r="J627" s="5">
        <f>Table1[[#This Row],[gas usage '[m³/m²']]]*Constants!$B$1</f>
        <v>681.55247238095205</v>
      </c>
      <c r="K627" s="5">
        <f>Table1[[#This Row],[gas usage '[m³']]]*Constants!$B$2</f>
        <v>7156.3009599999968</v>
      </c>
    </row>
    <row r="628" spans="1:11" x14ac:dyDescent="0.25">
      <c r="A628" t="str">
        <f>LEFT(Table1[[#This Row],[datetime]],4)</f>
        <v>2019</v>
      </c>
      <c r="B628" t="str">
        <f>RIGHT((LEFT(Table1[[#This Row],[datetime]],7)),2)</f>
        <v>01</v>
      </c>
      <c r="C628" t="str">
        <f>RIGHT((LEFT(Table1[[#This Row],[datetime]],10)),2)</f>
        <v>27</v>
      </c>
      <c r="D628" t="str">
        <f>RIGHT(Table1[[#This Row],[datetime]],8)</f>
        <v>02:00:00</v>
      </c>
      <c r="E628">
        <v>627</v>
      </c>
      <c r="F628" t="s">
        <v>8110</v>
      </c>
      <c r="G628" s="5">
        <v>63.173881278538808</v>
      </c>
      <c r="H628" s="6">
        <f>Table1[[#This Row],[Electricity usage '[W/m²']]]*Constants!$B$1/1000</f>
        <v>6317.3881278538811</v>
      </c>
      <c r="I628" s="5">
        <v>4.89240228571428E-4</v>
      </c>
      <c r="J628" s="5">
        <f>Table1[[#This Row],[gas usage '[m³/m²']]]*Constants!$B$1</f>
        <v>48.924022857142802</v>
      </c>
      <c r="K628" s="5">
        <f>Table1[[#This Row],[gas usage '[m³']]]*Constants!$B$2</f>
        <v>513.70223999999939</v>
      </c>
    </row>
    <row r="629" spans="1:11" x14ac:dyDescent="0.25">
      <c r="A629" t="str">
        <f>LEFT(Table1[[#This Row],[datetime]],4)</f>
        <v>2019</v>
      </c>
      <c r="B629" t="str">
        <f>RIGHT((LEFT(Table1[[#This Row],[datetime]],7)),2)</f>
        <v>01</v>
      </c>
      <c r="C629" t="str">
        <f>RIGHT((LEFT(Table1[[#This Row],[datetime]],10)),2)</f>
        <v>27</v>
      </c>
      <c r="D629" t="str">
        <f>RIGHT(Table1[[#This Row],[datetime]],8)</f>
        <v>03:00:00</v>
      </c>
      <c r="E629">
        <v>628</v>
      </c>
      <c r="F629" t="s">
        <v>8109</v>
      </c>
      <c r="G629" s="5">
        <v>63.173881278538808</v>
      </c>
      <c r="H629" s="6">
        <f>Table1[[#This Row],[Electricity usage '[W/m²']]]*Constants!$B$1/1000</f>
        <v>6317.3881278538811</v>
      </c>
      <c r="I629" s="5">
        <v>5.0228845714285703E-4</v>
      </c>
      <c r="J629" s="5">
        <f>Table1[[#This Row],[gas usage '[m³/m²']]]*Constants!$B$1</f>
        <v>50.228845714285704</v>
      </c>
      <c r="K629" s="5">
        <f>Table1[[#This Row],[gas usage '[m³']]]*Constants!$B$2</f>
        <v>527.40287999999987</v>
      </c>
    </row>
    <row r="630" spans="1:11" x14ac:dyDescent="0.25">
      <c r="A630" t="str">
        <f>LEFT(Table1[[#This Row],[datetime]],4)</f>
        <v>2019</v>
      </c>
      <c r="B630" t="str">
        <f>RIGHT((LEFT(Table1[[#This Row],[datetime]],7)),2)</f>
        <v>01</v>
      </c>
      <c r="C630" t="str">
        <f>RIGHT((LEFT(Table1[[#This Row],[datetime]],10)),2)</f>
        <v>27</v>
      </c>
      <c r="D630" t="str">
        <f>RIGHT(Table1[[#This Row],[datetime]],8)</f>
        <v>04:00:00</v>
      </c>
      <c r="E630">
        <v>629</v>
      </c>
      <c r="F630" t="s">
        <v>8108</v>
      </c>
      <c r="G630" s="5">
        <v>63.173881278538808</v>
      </c>
      <c r="H630" s="6">
        <f>Table1[[#This Row],[Electricity usage '[W/m²']]]*Constants!$B$1/1000</f>
        <v>6317.3881278538811</v>
      </c>
      <c r="I630" s="5">
        <v>4.93589638095238E-4</v>
      </c>
      <c r="J630" s="5">
        <f>Table1[[#This Row],[gas usage '[m³/m²']]]*Constants!$B$1</f>
        <v>49.3589638095238</v>
      </c>
      <c r="K630" s="5">
        <f>Table1[[#This Row],[gas usage '[m³']]]*Constants!$B$2</f>
        <v>518.26911999999993</v>
      </c>
    </row>
    <row r="631" spans="1:11" x14ac:dyDescent="0.25">
      <c r="A631" t="str">
        <f>LEFT(Table1[[#This Row],[datetime]],4)</f>
        <v>2019</v>
      </c>
      <c r="B631" t="str">
        <f>RIGHT((LEFT(Table1[[#This Row],[datetime]],7)),2)</f>
        <v>01</v>
      </c>
      <c r="C631" t="str">
        <f>RIGHT((LEFT(Table1[[#This Row],[datetime]],10)),2)</f>
        <v>27</v>
      </c>
      <c r="D631" t="str">
        <f>RIGHT(Table1[[#This Row],[datetime]],8)</f>
        <v>05:00:00</v>
      </c>
      <c r="E631">
        <v>630</v>
      </c>
      <c r="F631" t="s">
        <v>8107</v>
      </c>
      <c r="G631" s="5">
        <v>63.173881278538808</v>
      </c>
      <c r="H631" s="6">
        <f>Table1[[#This Row],[Electricity usage '[W/m²']]]*Constants!$B$1/1000</f>
        <v>6317.3881278538811</v>
      </c>
      <c r="I631" s="5">
        <v>4.4574613333333202E-4</v>
      </c>
      <c r="J631" s="5">
        <f>Table1[[#This Row],[gas usage '[m³/m²']]]*Constants!$B$1</f>
        <v>44.574613333333204</v>
      </c>
      <c r="K631" s="5">
        <f>Table1[[#This Row],[gas usage '[m³']]]*Constants!$B$2</f>
        <v>468.03343999999862</v>
      </c>
    </row>
    <row r="632" spans="1:11" x14ac:dyDescent="0.25">
      <c r="A632" t="str">
        <f>LEFT(Table1[[#This Row],[datetime]],4)</f>
        <v>2019</v>
      </c>
      <c r="B632" t="str">
        <f>RIGHT((LEFT(Table1[[#This Row],[datetime]],7)),2)</f>
        <v>01</v>
      </c>
      <c r="C632" t="str">
        <f>RIGHT((LEFT(Table1[[#This Row],[datetime]],10)),2)</f>
        <v>27</v>
      </c>
      <c r="D632" t="str">
        <f>RIGHT(Table1[[#This Row],[datetime]],8)</f>
        <v>06:00:00</v>
      </c>
      <c r="E632">
        <v>631</v>
      </c>
      <c r="F632" t="s">
        <v>8106</v>
      </c>
      <c r="G632" s="5">
        <v>63.173881278538808</v>
      </c>
      <c r="H632" s="6">
        <f>Table1[[#This Row],[Electricity usage '[W/m²']]]*Constants!$B$1/1000</f>
        <v>6317.3881278538811</v>
      </c>
      <c r="I632" s="5">
        <v>2.9786620952380899E-4</v>
      </c>
      <c r="J632" s="5">
        <f>Table1[[#This Row],[gas usage '[m³/m²']]]*Constants!$B$1</f>
        <v>29.786620952380897</v>
      </c>
      <c r="K632" s="5">
        <f>Table1[[#This Row],[gas usage '[m³']]]*Constants!$B$2</f>
        <v>312.75951999999944</v>
      </c>
    </row>
    <row r="633" spans="1:11" x14ac:dyDescent="0.25">
      <c r="A633" t="str">
        <f>LEFT(Table1[[#This Row],[datetime]],4)</f>
        <v>2019</v>
      </c>
      <c r="B633" t="str">
        <f>RIGHT((LEFT(Table1[[#This Row],[datetime]],7)),2)</f>
        <v>01</v>
      </c>
      <c r="C633" t="str">
        <f>RIGHT((LEFT(Table1[[#This Row],[datetime]],10)),2)</f>
        <v>27</v>
      </c>
      <c r="D633" t="str">
        <f>RIGHT(Table1[[#This Row],[datetime]],8)</f>
        <v>07:00:00</v>
      </c>
      <c r="E633">
        <v>632</v>
      </c>
      <c r="F633" t="s">
        <v>8105</v>
      </c>
      <c r="G633" s="5">
        <v>63.173881278538808</v>
      </c>
      <c r="H633" s="6">
        <f>Table1[[#This Row],[Electricity usage '[W/m²']]]*Constants!$B$1/1000</f>
        <v>6317.3881278538811</v>
      </c>
      <c r="I633" s="5">
        <v>2.77960476190476E-3</v>
      </c>
      <c r="J633" s="5">
        <f>Table1[[#This Row],[gas usage '[m³/m²']]]*Constants!$B$1</f>
        <v>277.96047619047602</v>
      </c>
      <c r="K633" s="5">
        <f>Table1[[#This Row],[gas usage '[m³']]]*Constants!$B$2</f>
        <v>2918.5849999999982</v>
      </c>
    </row>
    <row r="634" spans="1:11" x14ac:dyDescent="0.25">
      <c r="A634" t="str">
        <f>LEFT(Table1[[#This Row],[datetime]],4)</f>
        <v>2019</v>
      </c>
      <c r="B634" t="str">
        <f>RIGHT((LEFT(Table1[[#This Row],[datetime]],7)),2)</f>
        <v>01</v>
      </c>
      <c r="C634" t="str">
        <f>RIGHT((LEFT(Table1[[#This Row],[datetime]],10)),2)</f>
        <v>27</v>
      </c>
      <c r="D634" t="str">
        <f>RIGHT(Table1[[#This Row],[datetime]],8)</f>
        <v>08:00:00</v>
      </c>
      <c r="E634">
        <v>633</v>
      </c>
      <c r="F634" t="s">
        <v>8104</v>
      </c>
      <c r="G634" s="5">
        <v>63.173881278538808</v>
      </c>
      <c r="H634" s="6">
        <f>Table1[[#This Row],[Electricity usage '[W/m²']]]*Constants!$B$1/1000</f>
        <v>6317.3881278538811</v>
      </c>
      <c r="I634" s="5">
        <v>0</v>
      </c>
      <c r="J634" s="5">
        <f>Table1[[#This Row],[gas usage '[m³/m²']]]*Constants!$B$1</f>
        <v>0</v>
      </c>
      <c r="K634" s="5">
        <f>Table1[[#This Row],[gas usage '[m³']]]*Constants!$B$2</f>
        <v>0</v>
      </c>
    </row>
    <row r="635" spans="1:11" x14ac:dyDescent="0.25">
      <c r="A635" t="str">
        <f>LEFT(Table1[[#This Row],[datetime]],4)</f>
        <v>2019</v>
      </c>
      <c r="B635" t="str">
        <f>RIGHT((LEFT(Table1[[#This Row],[datetime]],7)),2)</f>
        <v>01</v>
      </c>
      <c r="C635" t="str">
        <f>RIGHT((LEFT(Table1[[#This Row],[datetime]],10)),2)</f>
        <v>27</v>
      </c>
      <c r="D635" t="str">
        <f>RIGHT(Table1[[#This Row],[datetime]],8)</f>
        <v>09:00:00</v>
      </c>
      <c r="E635">
        <v>634</v>
      </c>
      <c r="F635" t="s">
        <v>8103</v>
      </c>
      <c r="G635" s="5">
        <v>63.173881278538808</v>
      </c>
      <c r="H635" s="6">
        <f>Table1[[#This Row],[Electricity usage '[W/m²']]]*Constants!$B$1/1000</f>
        <v>6317.3881278538811</v>
      </c>
      <c r="I635" s="5">
        <v>0</v>
      </c>
      <c r="J635" s="5">
        <f>Table1[[#This Row],[gas usage '[m³/m²']]]*Constants!$B$1</f>
        <v>0</v>
      </c>
      <c r="K635" s="5">
        <f>Table1[[#This Row],[gas usage '[m³']]]*Constants!$B$2</f>
        <v>0</v>
      </c>
    </row>
    <row r="636" spans="1:11" x14ac:dyDescent="0.25">
      <c r="A636" t="str">
        <f>LEFT(Table1[[#This Row],[datetime]],4)</f>
        <v>2019</v>
      </c>
      <c r="B636" t="str">
        <f>RIGHT((LEFT(Table1[[#This Row],[datetime]],7)),2)</f>
        <v>01</v>
      </c>
      <c r="C636" t="str">
        <f>RIGHT((LEFT(Table1[[#This Row],[datetime]],10)),2)</f>
        <v>27</v>
      </c>
      <c r="D636" t="str">
        <f>RIGHT(Table1[[#This Row],[datetime]],8)</f>
        <v>10:00:00</v>
      </c>
      <c r="E636">
        <v>635</v>
      </c>
      <c r="F636" t="s">
        <v>8102</v>
      </c>
      <c r="G636" s="5">
        <v>2.8538812785388101</v>
      </c>
      <c r="H636" s="6">
        <f>Table1[[#This Row],[Electricity usage '[W/m²']]]*Constants!$B$1/1000</f>
        <v>285.38812785388097</v>
      </c>
      <c r="I636" s="5">
        <v>0</v>
      </c>
      <c r="J636" s="5">
        <f>Table1[[#This Row],[gas usage '[m³/m²']]]*Constants!$B$1</f>
        <v>0</v>
      </c>
      <c r="K636" s="5">
        <f>Table1[[#This Row],[gas usage '[m³']]]*Constants!$B$2</f>
        <v>0</v>
      </c>
    </row>
    <row r="637" spans="1:11" x14ac:dyDescent="0.25">
      <c r="A637" t="str">
        <f>LEFT(Table1[[#This Row],[datetime]],4)</f>
        <v>2019</v>
      </c>
      <c r="B637" t="str">
        <f>RIGHT((LEFT(Table1[[#This Row],[datetime]],7)),2)</f>
        <v>01</v>
      </c>
      <c r="C637" t="str">
        <f>RIGHT((LEFT(Table1[[#This Row],[datetime]],10)),2)</f>
        <v>27</v>
      </c>
      <c r="D637" t="str">
        <f>RIGHT(Table1[[#This Row],[datetime]],8)</f>
        <v>11:00:00</v>
      </c>
      <c r="E637">
        <v>636</v>
      </c>
      <c r="F637" t="s">
        <v>8101</v>
      </c>
      <c r="G637" s="5">
        <v>2.8538812785388101</v>
      </c>
      <c r="H637" s="6">
        <f>Table1[[#This Row],[Electricity usage '[W/m²']]]*Constants!$B$1/1000</f>
        <v>285.38812785388097</v>
      </c>
      <c r="I637" s="5">
        <v>0</v>
      </c>
      <c r="J637" s="5">
        <f>Table1[[#This Row],[gas usage '[m³/m²']]]*Constants!$B$1</f>
        <v>0</v>
      </c>
      <c r="K637" s="5">
        <f>Table1[[#This Row],[gas usage '[m³']]]*Constants!$B$2</f>
        <v>0</v>
      </c>
    </row>
    <row r="638" spans="1:11" x14ac:dyDescent="0.25">
      <c r="A638" t="str">
        <f>LEFT(Table1[[#This Row],[datetime]],4)</f>
        <v>2019</v>
      </c>
      <c r="B638" t="str">
        <f>RIGHT((LEFT(Table1[[#This Row],[datetime]],7)),2)</f>
        <v>01</v>
      </c>
      <c r="C638" t="str">
        <f>RIGHT((LEFT(Table1[[#This Row],[datetime]],10)),2)</f>
        <v>27</v>
      </c>
      <c r="D638" t="str">
        <f>RIGHT(Table1[[#This Row],[datetime]],8)</f>
        <v>12:00:00</v>
      </c>
      <c r="E638">
        <v>637</v>
      </c>
      <c r="F638" t="s">
        <v>8100</v>
      </c>
      <c r="G638" s="5">
        <v>63.173881278538808</v>
      </c>
      <c r="H638" s="6">
        <f>Table1[[#This Row],[Electricity usage '[W/m²']]]*Constants!$B$1/1000</f>
        <v>6317.3881278538811</v>
      </c>
      <c r="I638" s="5">
        <v>0</v>
      </c>
      <c r="J638" s="5">
        <f>Table1[[#This Row],[gas usage '[m³/m²']]]*Constants!$B$1</f>
        <v>0</v>
      </c>
      <c r="K638" s="5">
        <f>Table1[[#This Row],[gas usage '[m³']]]*Constants!$B$2</f>
        <v>0</v>
      </c>
    </row>
    <row r="639" spans="1:11" x14ac:dyDescent="0.25">
      <c r="A639" t="str">
        <f>LEFT(Table1[[#This Row],[datetime]],4)</f>
        <v>2019</v>
      </c>
      <c r="B639" t="str">
        <f>RIGHT((LEFT(Table1[[#This Row],[datetime]],7)),2)</f>
        <v>01</v>
      </c>
      <c r="C639" t="str">
        <f>RIGHT((LEFT(Table1[[#This Row],[datetime]],10)),2)</f>
        <v>27</v>
      </c>
      <c r="D639" t="str">
        <f>RIGHT(Table1[[#This Row],[datetime]],8)</f>
        <v>13:00:00</v>
      </c>
      <c r="E639">
        <v>638</v>
      </c>
      <c r="F639" t="s">
        <v>8099</v>
      </c>
      <c r="G639" s="5">
        <v>2.8538812785388101</v>
      </c>
      <c r="H639" s="6">
        <f>Table1[[#This Row],[Electricity usage '[W/m²']]]*Constants!$B$1/1000</f>
        <v>285.38812785388097</v>
      </c>
      <c r="I639" s="5">
        <v>0</v>
      </c>
      <c r="J639" s="5">
        <f>Table1[[#This Row],[gas usage '[m³/m²']]]*Constants!$B$1</f>
        <v>0</v>
      </c>
      <c r="K639" s="5">
        <f>Table1[[#This Row],[gas usage '[m³']]]*Constants!$B$2</f>
        <v>0</v>
      </c>
    </row>
    <row r="640" spans="1:11" x14ac:dyDescent="0.25">
      <c r="A640" t="str">
        <f>LEFT(Table1[[#This Row],[datetime]],4)</f>
        <v>2019</v>
      </c>
      <c r="B640" t="str">
        <f>RIGHT((LEFT(Table1[[#This Row],[datetime]],7)),2)</f>
        <v>01</v>
      </c>
      <c r="C640" t="str">
        <f>RIGHT((LEFT(Table1[[#This Row],[datetime]],10)),2)</f>
        <v>27</v>
      </c>
      <c r="D640" t="str">
        <f>RIGHT(Table1[[#This Row],[datetime]],8)</f>
        <v>14:00:00</v>
      </c>
      <c r="E640">
        <v>639</v>
      </c>
      <c r="F640" t="s">
        <v>8098</v>
      </c>
      <c r="G640" s="5">
        <v>2.8538812785388101</v>
      </c>
      <c r="H640" s="6">
        <f>Table1[[#This Row],[Electricity usage '[W/m²']]]*Constants!$B$1/1000</f>
        <v>285.38812785388097</v>
      </c>
      <c r="I640" s="5">
        <v>0</v>
      </c>
      <c r="J640" s="5">
        <f>Table1[[#This Row],[gas usage '[m³/m²']]]*Constants!$B$1</f>
        <v>0</v>
      </c>
      <c r="K640" s="5">
        <f>Table1[[#This Row],[gas usage '[m³']]]*Constants!$B$2</f>
        <v>0</v>
      </c>
    </row>
    <row r="641" spans="1:11" x14ac:dyDescent="0.25">
      <c r="A641" t="str">
        <f>LEFT(Table1[[#This Row],[datetime]],4)</f>
        <v>2019</v>
      </c>
      <c r="B641" t="str">
        <f>RIGHT((LEFT(Table1[[#This Row],[datetime]],7)),2)</f>
        <v>01</v>
      </c>
      <c r="C641" t="str">
        <f>RIGHT((LEFT(Table1[[#This Row],[datetime]],10)),2)</f>
        <v>27</v>
      </c>
      <c r="D641" t="str">
        <f>RIGHT(Table1[[#This Row],[datetime]],8)</f>
        <v>15:00:00</v>
      </c>
      <c r="E641">
        <v>640</v>
      </c>
      <c r="F641" t="s">
        <v>8097</v>
      </c>
      <c r="G641" s="5">
        <v>2.8538812785388101</v>
      </c>
      <c r="H641" s="6">
        <f>Table1[[#This Row],[Electricity usage '[W/m²']]]*Constants!$B$1/1000</f>
        <v>285.38812785388097</v>
      </c>
      <c r="I641" s="5">
        <v>1.0862089523809499E-3</v>
      </c>
      <c r="J641" s="5">
        <f>Table1[[#This Row],[gas usage '[m³/m²']]]*Constants!$B$1</f>
        <v>108.62089523809499</v>
      </c>
      <c r="K641" s="5">
        <f>Table1[[#This Row],[gas usage '[m³']]]*Constants!$B$2</f>
        <v>1140.5193999999974</v>
      </c>
    </row>
    <row r="642" spans="1:11" x14ac:dyDescent="0.25">
      <c r="A642" t="str">
        <f>LEFT(Table1[[#This Row],[datetime]],4)</f>
        <v>2019</v>
      </c>
      <c r="B642" t="str">
        <f>RIGHT((LEFT(Table1[[#This Row],[datetime]],7)),2)</f>
        <v>01</v>
      </c>
      <c r="C642" t="str">
        <f>RIGHT((LEFT(Table1[[#This Row],[datetime]],10)),2)</f>
        <v>27</v>
      </c>
      <c r="D642" t="str">
        <f>RIGHT(Table1[[#This Row],[datetime]],8)</f>
        <v>16:00:00</v>
      </c>
      <c r="E642">
        <v>641</v>
      </c>
      <c r="F642" t="s">
        <v>8096</v>
      </c>
      <c r="G642" s="5">
        <v>2.8538812785388101</v>
      </c>
      <c r="H642" s="6">
        <f>Table1[[#This Row],[Electricity usage '[W/m²']]]*Constants!$B$1/1000</f>
        <v>285.38812785388097</v>
      </c>
      <c r="I642" s="5">
        <v>8.5370523809523806E-3</v>
      </c>
      <c r="J642" s="5">
        <f>Table1[[#This Row],[gas usage '[m³/m²']]]*Constants!$B$1</f>
        <v>853.70523809523809</v>
      </c>
      <c r="K642" s="5">
        <f>Table1[[#This Row],[gas usage '[m³']]]*Constants!$B$2</f>
        <v>8963.9050000000007</v>
      </c>
    </row>
    <row r="643" spans="1:11" x14ac:dyDescent="0.25">
      <c r="A643" t="str">
        <f>LEFT(Table1[[#This Row],[datetime]],4)</f>
        <v>2019</v>
      </c>
      <c r="B643" t="str">
        <f>RIGHT((LEFT(Table1[[#This Row],[datetime]],7)),2)</f>
        <v>01</v>
      </c>
      <c r="C643" t="str">
        <f>RIGHT((LEFT(Table1[[#This Row],[datetime]],10)),2)</f>
        <v>27</v>
      </c>
      <c r="D643" t="str">
        <f>RIGHT(Table1[[#This Row],[datetime]],8)</f>
        <v>17:00:00</v>
      </c>
      <c r="E643">
        <v>642</v>
      </c>
      <c r="F643" t="s">
        <v>8095</v>
      </c>
      <c r="G643" s="5">
        <v>2.8538812785388101</v>
      </c>
      <c r="H643" s="6">
        <f>Table1[[#This Row],[Electricity usage '[W/m²']]]*Constants!$B$1/1000</f>
        <v>285.38812785388097</v>
      </c>
      <c r="I643" s="5">
        <v>6.21095679999999E-3</v>
      </c>
      <c r="J643" s="5">
        <f>Table1[[#This Row],[gas usage '[m³/m²']]]*Constants!$B$1</f>
        <v>621.09567999999899</v>
      </c>
      <c r="K643" s="5">
        <f>Table1[[#This Row],[gas usage '[m³']]]*Constants!$B$2</f>
        <v>6521.5046399999892</v>
      </c>
    </row>
    <row r="644" spans="1:11" x14ac:dyDescent="0.25">
      <c r="A644" t="str">
        <f>LEFT(Table1[[#This Row],[datetime]],4)</f>
        <v>2019</v>
      </c>
      <c r="B644" t="str">
        <f>RIGHT((LEFT(Table1[[#This Row],[datetime]],7)),2)</f>
        <v>01</v>
      </c>
      <c r="C644" t="str">
        <f>RIGHT((LEFT(Table1[[#This Row],[datetime]],10)),2)</f>
        <v>27</v>
      </c>
      <c r="D644" t="str">
        <f>RIGHT(Table1[[#This Row],[datetime]],8)</f>
        <v>18:00:00</v>
      </c>
      <c r="E644">
        <v>643</v>
      </c>
      <c r="F644" t="s">
        <v>8094</v>
      </c>
      <c r="G644" s="5">
        <v>2.8538812785388101</v>
      </c>
      <c r="H644" s="6">
        <f>Table1[[#This Row],[Electricity usage '[W/m²']]]*Constants!$B$1/1000</f>
        <v>285.38812785388097</v>
      </c>
      <c r="I644" s="5">
        <v>5.3280266666666598E-3</v>
      </c>
      <c r="J644" s="5">
        <f>Table1[[#This Row],[gas usage '[m³/m²']]]*Constants!$B$1</f>
        <v>532.80266666666603</v>
      </c>
      <c r="K644" s="5">
        <f>Table1[[#This Row],[gas usage '[m³']]]*Constants!$B$2</f>
        <v>5594.4279999999935</v>
      </c>
    </row>
    <row r="645" spans="1:11" x14ac:dyDescent="0.25">
      <c r="A645" t="str">
        <f>LEFT(Table1[[#This Row],[datetime]],4)</f>
        <v>2019</v>
      </c>
      <c r="B645" t="str">
        <f>RIGHT((LEFT(Table1[[#This Row],[datetime]],7)),2)</f>
        <v>01</v>
      </c>
      <c r="C645" t="str">
        <f>RIGHT((LEFT(Table1[[#This Row],[datetime]],10)),2)</f>
        <v>27</v>
      </c>
      <c r="D645" t="str">
        <f>RIGHT(Table1[[#This Row],[datetime]],8)</f>
        <v>19:00:00</v>
      </c>
      <c r="E645">
        <v>644</v>
      </c>
      <c r="F645" t="s">
        <v>8093</v>
      </c>
      <c r="G645" s="5">
        <v>2.8538812785388101</v>
      </c>
      <c r="H645" s="6">
        <f>Table1[[#This Row],[Electricity usage '[W/m²']]]*Constants!$B$1/1000</f>
        <v>285.38812785388097</v>
      </c>
      <c r="I645" s="5">
        <v>5.28453257142857E-3</v>
      </c>
      <c r="J645" s="5">
        <f>Table1[[#This Row],[gas usage '[m³/m²']]]*Constants!$B$1</f>
        <v>528.45325714285696</v>
      </c>
      <c r="K645" s="5">
        <f>Table1[[#This Row],[gas usage '[m³']]]*Constants!$B$2</f>
        <v>5548.7591999999977</v>
      </c>
    </row>
    <row r="646" spans="1:11" x14ac:dyDescent="0.25">
      <c r="A646" t="str">
        <f>LEFT(Table1[[#This Row],[datetime]],4)</f>
        <v>2019</v>
      </c>
      <c r="B646" t="str">
        <f>RIGHT((LEFT(Table1[[#This Row],[datetime]],7)),2)</f>
        <v>01</v>
      </c>
      <c r="C646" t="str">
        <f>RIGHT((LEFT(Table1[[#This Row],[datetime]],10)),2)</f>
        <v>27</v>
      </c>
      <c r="D646" t="str">
        <f>RIGHT(Table1[[#This Row],[datetime]],8)</f>
        <v>20:00:00</v>
      </c>
      <c r="E646">
        <v>645</v>
      </c>
      <c r="F646" t="s">
        <v>8092</v>
      </c>
      <c r="G646" s="5">
        <v>2.8538812785388101</v>
      </c>
      <c r="H646" s="6">
        <f>Table1[[#This Row],[Electricity usage '[W/m²']]]*Constants!$B$1/1000</f>
        <v>285.38812785388097</v>
      </c>
      <c r="I646" s="5">
        <v>5.3715207619047601E-3</v>
      </c>
      <c r="J646" s="5">
        <f>Table1[[#This Row],[gas usage '[m³/m²']]]*Constants!$B$1</f>
        <v>537.15207619047601</v>
      </c>
      <c r="K646" s="5">
        <f>Table1[[#This Row],[gas usage '[m³']]]*Constants!$B$2</f>
        <v>5640.0967999999984</v>
      </c>
    </row>
    <row r="647" spans="1:11" x14ac:dyDescent="0.25">
      <c r="A647" t="str">
        <f>LEFT(Table1[[#This Row],[datetime]],4)</f>
        <v>2019</v>
      </c>
      <c r="B647" t="str">
        <f>RIGHT((LEFT(Table1[[#This Row],[datetime]],7)),2)</f>
        <v>01</v>
      </c>
      <c r="C647" t="str">
        <f>RIGHT((LEFT(Table1[[#This Row],[datetime]],10)),2)</f>
        <v>27</v>
      </c>
      <c r="D647" t="str">
        <f>RIGHT(Table1[[#This Row],[datetime]],8)</f>
        <v>21:00:00</v>
      </c>
      <c r="E647">
        <v>646</v>
      </c>
      <c r="F647" t="s">
        <v>8091</v>
      </c>
      <c r="G647" s="5">
        <v>2.8538812785388101</v>
      </c>
      <c r="H647" s="6">
        <f>Table1[[#This Row],[Electricity usage '[W/m²']]]*Constants!$B$1/1000</f>
        <v>285.38812785388097</v>
      </c>
      <c r="I647" s="5">
        <v>5.4280630857142798E-3</v>
      </c>
      <c r="J647" s="5">
        <f>Table1[[#This Row],[gas usage '[m³/m²']]]*Constants!$B$1</f>
        <v>542.80630857142796</v>
      </c>
      <c r="K647" s="5">
        <f>Table1[[#This Row],[gas usage '[m³']]]*Constants!$B$2</f>
        <v>5699.4662399999934</v>
      </c>
    </row>
    <row r="648" spans="1:11" x14ac:dyDescent="0.25">
      <c r="A648" t="str">
        <f>LEFT(Table1[[#This Row],[datetime]],4)</f>
        <v>2019</v>
      </c>
      <c r="B648" t="str">
        <f>RIGHT((LEFT(Table1[[#This Row],[datetime]],7)),2)</f>
        <v>01</v>
      </c>
      <c r="C648" t="str">
        <f>RIGHT((LEFT(Table1[[#This Row],[datetime]],10)),2)</f>
        <v>27</v>
      </c>
      <c r="D648" t="str">
        <f>RIGHT(Table1[[#This Row],[datetime]],8)</f>
        <v>22:00:00</v>
      </c>
      <c r="E648">
        <v>647</v>
      </c>
      <c r="F648" t="s">
        <v>8090</v>
      </c>
      <c r="G648" s="5">
        <v>2.8538812785388101</v>
      </c>
      <c r="H648" s="6">
        <f>Table1[[#This Row],[Electricity usage '[W/m²']]]*Constants!$B$1/1000</f>
        <v>285.38812785388097</v>
      </c>
      <c r="I648" s="5">
        <v>5.4324124952380903E-3</v>
      </c>
      <c r="J648" s="5">
        <f>Table1[[#This Row],[gas usage '[m³/m²']]]*Constants!$B$1</f>
        <v>543.24124952380907</v>
      </c>
      <c r="K648" s="5">
        <f>Table1[[#This Row],[gas usage '[m³']]]*Constants!$B$2</f>
        <v>5704.0331199999955</v>
      </c>
    </row>
    <row r="649" spans="1:11" x14ac:dyDescent="0.25">
      <c r="A649" t="str">
        <f>LEFT(Table1[[#This Row],[datetime]],4)</f>
        <v>2019</v>
      </c>
      <c r="B649" t="str">
        <f>RIGHT((LEFT(Table1[[#This Row],[datetime]],7)),2)</f>
        <v>01</v>
      </c>
      <c r="C649" t="str">
        <f>RIGHT((LEFT(Table1[[#This Row],[datetime]],10)),2)</f>
        <v>27</v>
      </c>
      <c r="D649" t="str">
        <f>RIGHT(Table1[[#This Row],[datetime]],8)</f>
        <v>23:00:00</v>
      </c>
      <c r="E649">
        <v>648</v>
      </c>
      <c r="F649" t="s">
        <v>8089</v>
      </c>
      <c r="G649" s="5">
        <v>2.8538812785388101</v>
      </c>
      <c r="H649" s="6">
        <f>Table1[[#This Row],[Electricity usage '[W/m²']]]*Constants!$B$1/1000</f>
        <v>285.38812785388097</v>
      </c>
      <c r="I649" s="5">
        <v>5.5411477333333304E-3</v>
      </c>
      <c r="J649" s="5">
        <f>Table1[[#This Row],[gas usage '[m³/m²']]]*Constants!$B$1</f>
        <v>554.11477333333301</v>
      </c>
      <c r="K649" s="5">
        <f>Table1[[#This Row],[gas usage '[m³']]]*Constants!$B$2</f>
        <v>5818.2051199999969</v>
      </c>
    </row>
    <row r="650" spans="1:11" x14ac:dyDescent="0.25">
      <c r="A650" t="str">
        <f>LEFT(Table1[[#This Row],[datetime]],4)</f>
        <v>2019</v>
      </c>
      <c r="B650" t="str">
        <f>RIGHT((LEFT(Table1[[#This Row],[datetime]],7)),2)</f>
        <v>01</v>
      </c>
      <c r="C650" t="str">
        <f>RIGHT((LEFT(Table1[[#This Row],[datetime]],10)),2)</f>
        <v>28</v>
      </c>
      <c r="D650" t="str">
        <f>RIGHT(Table1[[#This Row],[datetime]],8)</f>
        <v>00:00:00</v>
      </c>
      <c r="E650">
        <v>649</v>
      </c>
      <c r="F650" t="s">
        <v>8088</v>
      </c>
      <c r="G650" s="5">
        <v>63.173881278538808</v>
      </c>
      <c r="H650" s="6">
        <f>Table1[[#This Row],[Electricity usage '[W/m²']]]*Constants!$B$1/1000</f>
        <v>6317.3881278538811</v>
      </c>
      <c r="I650" s="5">
        <v>0</v>
      </c>
      <c r="J650" s="5">
        <f>Table1[[#This Row],[gas usage '[m³/m²']]]*Constants!$B$1</f>
        <v>0</v>
      </c>
      <c r="K650" s="5">
        <f>Table1[[#This Row],[gas usage '[m³']]]*Constants!$B$2</f>
        <v>0</v>
      </c>
    </row>
    <row r="651" spans="1:11" x14ac:dyDescent="0.25">
      <c r="A651" t="str">
        <f>LEFT(Table1[[#This Row],[datetime]],4)</f>
        <v>2019</v>
      </c>
      <c r="B651" t="str">
        <f>RIGHT((LEFT(Table1[[#This Row],[datetime]],7)),2)</f>
        <v>01</v>
      </c>
      <c r="C651" t="str">
        <f>RIGHT((LEFT(Table1[[#This Row],[datetime]],10)),2)</f>
        <v>28</v>
      </c>
      <c r="D651" t="str">
        <f>RIGHT(Table1[[#This Row],[datetime]],8)</f>
        <v>01:00:00</v>
      </c>
      <c r="E651">
        <v>650</v>
      </c>
      <c r="F651" t="s">
        <v>8087</v>
      </c>
      <c r="G651" s="5">
        <v>63.173881278538808</v>
      </c>
      <c r="H651" s="6">
        <f>Table1[[#This Row],[Electricity usage '[W/m²']]]*Constants!$B$1/1000</f>
        <v>6317.3881278538811</v>
      </c>
      <c r="I651" s="5">
        <v>0</v>
      </c>
      <c r="J651" s="5">
        <f>Table1[[#This Row],[gas usage '[m³/m²']]]*Constants!$B$1</f>
        <v>0</v>
      </c>
      <c r="K651" s="5">
        <f>Table1[[#This Row],[gas usage '[m³']]]*Constants!$B$2</f>
        <v>0</v>
      </c>
    </row>
    <row r="652" spans="1:11" x14ac:dyDescent="0.25">
      <c r="A652" t="str">
        <f>LEFT(Table1[[#This Row],[datetime]],4)</f>
        <v>2019</v>
      </c>
      <c r="B652" t="str">
        <f>RIGHT((LEFT(Table1[[#This Row],[datetime]],7)),2)</f>
        <v>01</v>
      </c>
      <c r="C652" t="str">
        <f>RIGHT((LEFT(Table1[[#This Row],[datetime]],10)),2)</f>
        <v>28</v>
      </c>
      <c r="D652" t="str">
        <f>RIGHT(Table1[[#This Row],[datetime]],8)</f>
        <v>02:00:00</v>
      </c>
      <c r="E652">
        <v>651</v>
      </c>
      <c r="F652" t="s">
        <v>8086</v>
      </c>
      <c r="G652" s="5">
        <v>63.173881278538808</v>
      </c>
      <c r="H652" s="6">
        <f>Table1[[#This Row],[Electricity usage '[W/m²']]]*Constants!$B$1/1000</f>
        <v>6317.3881278538811</v>
      </c>
      <c r="I652" s="5">
        <v>0</v>
      </c>
      <c r="J652" s="5">
        <f>Table1[[#This Row],[gas usage '[m³/m²']]]*Constants!$B$1</f>
        <v>0</v>
      </c>
      <c r="K652" s="5">
        <f>Table1[[#This Row],[gas usage '[m³']]]*Constants!$B$2</f>
        <v>0</v>
      </c>
    </row>
    <row r="653" spans="1:11" x14ac:dyDescent="0.25">
      <c r="A653" t="str">
        <f>LEFT(Table1[[#This Row],[datetime]],4)</f>
        <v>2019</v>
      </c>
      <c r="B653" t="str">
        <f>RIGHT((LEFT(Table1[[#This Row],[datetime]],7)),2)</f>
        <v>01</v>
      </c>
      <c r="C653" t="str">
        <f>RIGHT((LEFT(Table1[[#This Row],[datetime]],10)),2)</f>
        <v>28</v>
      </c>
      <c r="D653" t="str">
        <f>RIGHT(Table1[[#This Row],[datetime]],8)</f>
        <v>03:00:00</v>
      </c>
      <c r="E653">
        <v>652</v>
      </c>
      <c r="F653" t="s">
        <v>8085</v>
      </c>
      <c r="G653" s="5">
        <v>63.173881278538808</v>
      </c>
      <c r="H653" s="6">
        <f>Table1[[#This Row],[Electricity usage '[W/m²']]]*Constants!$B$1/1000</f>
        <v>6317.3881278538811</v>
      </c>
      <c r="I653" s="5">
        <v>0</v>
      </c>
      <c r="J653" s="5">
        <f>Table1[[#This Row],[gas usage '[m³/m²']]]*Constants!$B$1</f>
        <v>0</v>
      </c>
      <c r="K653" s="5">
        <f>Table1[[#This Row],[gas usage '[m³']]]*Constants!$B$2</f>
        <v>0</v>
      </c>
    </row>
    <row r="654" spans="1:11" x14ac:dyDescent="0.25">
      <c r="A654" t="str">
        <f>LEFT(Table1[[#This Row],[datetime]],4)</f>
        <v>2019</v>
      </c>
      <c r="B654" t="str">
        <f>RIGHT((LEFT(Table1[[#This Row],[datetime]],7)),2)</f>
        <v>01</v>
      </c>
      <c r="C654" t="str">
        <f>RIGHT((LEFT(Table1[[#This Row],[datetime]],10)),2)</f>
        <v>28</v>
      </c>
      <c r="D654" t="str">
        <f>RIGHT(Table1[[#This Row],[datetime]],8)</f>
        <v>04:00:00</v>
      </c>
      <c r="E654">
        <v>653</v>
      </c>
      <c r="F654" t="s">
        <v>8084</v>
      </c>
      <c r="G654" s="5">
        <v>63.173881278538808</v>
      </c>
      <c r="H654" s="6">
        <f>Table1[[#This Row],[Electricity usage '[W/m²']]]*Constants!$B$1/1000</f>
        <v>6317.3881278538811</v>
      </c>
      <c r="I654" s="5">
        <v>1.3693805714285701E-4</v>
      </c>
      <c r="J654" s="5">
        <f>Table1[[#This Row],[gas usage '[m³/m²']]]*Constants!$B$1</f>
        <v>13.693805714285702</v>
      </c>
      <c r="K654" s="5">
        <f>Table1[[#This Row],[gas usage '[m³']]]*Constants!$B$2</f>
        <v>143.78495999999987</v>
      </c>
    </row>
    <row r="655" spans="1:11" x14ac:dyDescent="0.25">
      <c r="A655" t="str">
        <f>LEFT(Table1[[#This Row],[datetime]],4)</f>
        <v>2019</v>
      </c>
      <c r="B655" t="str">
        <f>RIGHT((LEFT(Table1[[#This Row],[datetime]],7)),2)</f>
        <v>01</v>
      </c>
      <c r="C655" t="str">
        <f>RIGHT((LEFT(Table1[[#This Row],[datetime]],10)),2)</f>
        <v>28</v>
      </c>
      <c r="D655" t="str">
        <f>RIGHT(Table1[[#This Row],[datetime]],8)</f>
        <v>05:00:00</v>
      </c>
      <c r="E655">
        <v>654</v>
      </c>
      <c r="F655" t="s">
        <v>8083</v>
      </c>
      <c r="G655" s="5">
        <v>63.173881278538808</v>
      </c>
      <c r="H655" s="6">
        <f>Table1[[#This Row],[Electricity usage '[W/m²']]]*Constants!$B$1/1000</f>
        <v>6317.3881278538811</v>
      </c>
      <c r="I655" s="5">
        <v>2.9351679999999899E-4</v>
      </c>
      <c r="J655" s="5">
        <f>Table1[[#This Row],[gas usage '[m³/m²']]]*Constants!$B$1</f>
        <v>29.351679999999899</v>
      </c>
      <c r="K655" s="5">
        <f>Table1[[#This Row],[gas usage '[m³']]]*Constants!$B$2</f>
        <v>308.19263999999896</v>
      </c>
    </row>
    <row r="656" spans="1:11" x14ac:dyDescent="0.25">
      <c r="A656" t="str">
        <f>LEFT(Table1[[#This Row],[datetime]],4)</f>
        <v>2019</v>
      </c>
      <c r="B656" t="str">
        <f>RIGHT((LEFT(Table1[[#This Row],[datetime]],7)),2)</f>
        <v>01</v>
      </c>
      <c r="C656" t="str">
        <f>RIGHT((LEFT(Table1[[#This Row],[datetime]],10)),2)</f>
        <v>28</v>
      </c>
      <c r="D656" t="str">
        <f>RIGHT(Table1[[#This Row],[datetime]],8)</f>
        <v>06:00:00</v>
      </c>
      <c r="E656">
        <v>655</v>
      </c>
      <c r="F656" t="s">
        <v>8082</v>
      </c>
      <c r="G656" s="5">
        <v>63.173881278538808</v>
      </c>
      <c r="H656" s="6">
        <f>Table1[[#This Row],[Electricity usage '[W/m²']]]*Constants!$B$1/1000</f>
        <v>6317.3881278538811</v>
      </c>
      <c r="I656" s="5">
        <v>4.1964967619047597E-4</v>
      </c>
      <c r="J656" s="5">
        <f>Table1[[#This Row],[gas usage '[m³/m²']]]*Constants!$B$1</f>
        <v>41.964967619047599</v>
      </c>
      <c r="K656" s="5">
        <f>Table1[[#This Row],[gas usage '[m³']]]*Constants!$B$2</f>
        <v>440.63215999999977</v>
      </c>
    </row>
    <row r="657" spans="1:11" x14ac:dyDescent="0.25">
      <c r="A657" t="str">
        <f>LEFT(Table1[[#This Row],[datetime]],4)</f>
        <v>2019</v>
      </c>
      <c r="B657" t="str">
        <f>RIGHT((LEFT(Table1[[#This Row],[datetime]],7)),2)</f>
        <v>01</v>
      </c>
      <c r="C657" t="str">
        <f>RIGHT((LEFT(Table1[[#This Row],[datetime]],10)),2)</f>
        <v>28</v>
      </c>
      <c r="D657" t="str">
        <f>RIGHT(Table1[[#This Row],[datetime]],8)</f>
        <v>07:00:00</v>
      </c>
      <c r="E657">
        <v>656</v>
      </c>
      <c r="F657" t="s">
        <v>8081</v>
      </c>
      <c r="G657" s="5">
        <v>63.173881278538808</v>
      </c>
      <c r="H657" s="6">
        <f>Table1[[#This Row],[Electricity usage '[W/m²']]]*Constants!$B$1/1000</f>
        <v>6317.3881278538811</v>
      </c>
      <c r="I657" s="5">
        <v>4.9816904761904703E-3</v>
      </c>
      <c r="J657" s="5">
        <f>Table1[[#This Row],[gas usage '[m³/m²']]]*Constants!$B$1</f>
        <v>498.16904761904703</v>
      </c>
      <c r="K657" s="5">
        <f>Table1[[#This Row],[gas usage '[m³']]]*Constants!$B$2</f>
        <v>5230.7749999999942</v>
      </c>
    </row>
    <row r="658" spans="1:11" x14ac:dyDescent="0.25">
      <c r="A658" t="str">
        <f>LEFT(Table1[[#This Row],[datetime]],4)</f>
        <v>2019</v>
      </c>
      <c r="B658" t="str">
        <f>RIGHT((LEFT(Table1[[#This Row],[datetime]],7)),2)</f>
        <v>01</v>
      </c>
      <c r="C658" t="str">
        <f>RIGHT((LEFT(Table1[[#This Row],[datetime]],10)),2)</f>
        <v>28</v>
      </c>
      <c r="D658" t="str">
        <f>RIGHT(Table1[[#This Row],[datetime]],8)</f>
        <v>08:00:00</v>
      </c>
      <c r="E658">
        <v>657</v>
      </c>
      <c r="F658" t="s">
        <v>8080</v>
      </c>
      <c r="G658" s="5">
        <v>63.173881278538808</v>
      </c>
      <c r="H658" s="6">
        <f>Table1[[#This Row],[Electricity usage '[W/m²']]]*Constants!$B$1/1000</f>
        <v>6317.3881278538811</v>
      </c>
      <c r="I658" s="5">
        <v>0</v>
      </c>
      <c r="J658" s="5">
        <f>Table1[[#This Row],[gas usage '[m³/m²']]]*Constants!$B$1</f>
        <v>0</v>
      </c>
      <c r="K658" s="5">
        <f>Table1[[#This Row],[gas usage '[m³']]]*Constants!$B$2</f>
        <v>0</v>
      </c>
    </row>
    <row r="659" spans="1:11" x14ac:dyDescent="0.25">
      <c r="A659" t="str">
        <f>LEFT(Table1[[#This Row],[datetime]],4)</f>
        <v>2019</v>
      </c>
      <c r="B659" t="str">
        <f>RIGHT((LEFT(Table1[[#This Row],[datetime]],7)),2)</f>
        <v>01</v>
      </c>
      <c r="C659" t="str">
        <f>RIGHT((LEFT(Table1[[#This Row],[datetime]],10)),2)</f>
        <v>28</v>
      </c>
      <c r="D659" t="str">
        <f>RIGHT(Table1[[#This Row],[datetime]],8)</f>
        <v>09:00:00</v>
      </c>
      <c r="E659">
        <v>658</v>
      </c>
      <c r="F659" t="s">
        <v>8079</v>
      </c>
      <c r="G659" s="5">
        <v>63.173881278538808</v>
      </c>
      <c r="H659" s="6">
        <f>Table1[[#This Row],[Electricity usage '[W/m²']]]*Constants!$B$1/1000</f>
        <v>6317.3881278538811</v>
      </c>
      <c r="I659" s="5">
        <v>0</v>
      </c>
      <c r="J659" s="5">
        <f>Table1[[#This Row],[gas usage '[m³/m²']]]*Constants!$B$1</f>
        <v>0</v>
      </c>
      <c r="K659" s="5">
        <f>Table1[[#This Row],[gas usage '[m³']]]*Constants!$B$2</f>
        <v>0</v>
      </c>
    </row>
    <row r="660" spans="1:11" x14ac:dyDescent="0.25">
      <c r="A660" t="str">
        <f>LEFT(Table1[[#This Row],[datetime]],4)</f>
        <v>2019</v>
      </c>
      <c r="B660" t="str">
        <f>RIGHT((LEFT(Table1[[#This Row],[datetime]],7)),2)</f>
        <v>01</v>
      </c>
      <c r="C660" t="str">
        <f>RIGHT((LEFT(Table1[[#This Row],[datetime]],10)),2)</f>
        <v>28</v>
      </c>
      <c r="D660" t="str">
        <f>RIGHT(Table1[[#This Row],[datetime]],8)</f>
        <v>10:00:00</v>
      </c>
      <c r="E660">
        <v>659</v>
      </c>
      <c r="F660" t="s">
        <v>8078</v>
      </c>
      <c r="G660" s="5">
        <v>63.173881278538808</v>
      </c>
      <c r="H660" s="6">
        <f>Table1[[#This Row],[Electricity usage '[W/m²']]]*Constants!$B$1/1000</f>
        <v>6317.3881278538811</v>
      </c>
      <c r="I660" s="5">
        <v>0</v>
      </c>
      <c r="J660" s="5">
        <f>Table1[[#This Row],[gas usage '[m³/m²']]]*Constants!$B$1</f>
        <v>0</v>
      </c>
      <c r="K660" s="5">
        <f>Table1[[#This Row],[gas usage '[m³']]]*Constants!$B$2</f>
        <v>0</v>
      </c>
    </row>
    <row r="661" spans="1:11" x14ac:dyDescent="0.25">
      <c r="A661" t="str">
        <f>LEFT(Table1[[#This Row],[datetime]],4)</f>
        <v>2019</v>
      </c>
      <c r="B661" t="str">
        <f>RIGHT((LEFT(Table1[[#This Row],[datetime]],7)),2)</f>
        <v>01</v>
      </c>
      <c r="C661" t="str">
        <f>RIGHT((LEFT(Table1[[#This Row],[datetime]],10)),2)</f>
        <v>28</v>
      </c>
      <c r="D661" t="str">
        <f>RIGHT(Table1[[#This Row],[datetime]],8)</f>
        <v>11:00:00</v>
      </c>
      <c r="E661">
        <v>660</v>
      </c>
      <c r="F661" t="s">
        <v>8077</v>
      </c>
      <c r="G661" s="5">
        <v>63.173881278538808</v>
      </c>
      <c r="H661" s="6">
        <f>Table1[[#This Row],[Electricity usage '[W/m²']]]*Constants!$B$1/1000</f>
        <v>6317.3881278538811</v>
      </c>
      <c r="I661" s="5">
        <v>0</v>
      </c>
      <c r="J661" s="5">
        <f>Table1[[#This Row],[gas usage '[m³/m²']]]*Constants!$B$1</f>
        <v>0</v>
      </c>
      <c r="K661" s="5">
        <f>Table1[[#This Row],[gas usage '[m³']]]*Constants!$B$2</f>
        <v>0</v>
      </c>
    </row>
    <row r="662" spans="1:11" x14ac:dyDescent="0.25">
      <c r="A662" t="str">
        <f>LEFT(Table1[[#This Row],[datetime]],4)</f>
        <v>2019</v>
      </c>
      <c r="B662" t="str">
        <f>RIGHT((LEFT(Table1[[#This Row],[datetime]],7)),2)</f>
        <v>01</v>
      </c>
      <c r="C662" t="str">
        <f>RIGHT((LEFT(Table1[[#This Row],[datetime]],10)),2)</f>
        <v>28</v>
      </c>
      <c r="D662" t="str">
        <f>RIGHT(Table1[[#This Row],[datetime]],8)</f>
        <v>12:00:00</v>
      </c>
      <c r="E662">
        <v>661</v>
      </c>
      <c r="F662" t="s">
        <v>8076</v>
      </c>
      <c r="G662" s="5">
        <v>2.8538812785388101</v>
      </c>
      <c r="H662" s="6">
        <f>Table1[[#This Row],[Electricity usage '[W/m²']]]*Constants!$B$1/1000</f>
        <v>285.38812785388097</v>
      </c>
      <c r="I662" s="5">
        <v>0</v>
      </c>
      <c r="J662" s="5">
        <f>Table1[[#This Row],[gas usage '[m³/m²']]]*Constants!$B$1</f>
        <v>0</v>
      </c>
      <c r="K662" s="5">
        <f>Table1[[#This Row],[gas usage '[m³']]]*Constants!$B$2</f>
        <v>0</v>
      </c>
    </row>
    <row r="663" spans="1:11" x14ac:dyDescent="0.25">
      <c r="A663" t="str">
        <f>LEFT(Table1[[#This Row],[datetime]],4)</f>
        <v>2019</v>
      </c>
      <c r="B663" t="str">
        <f>RIGHT((LEFT(Table1[[#This Row],[datetime]],7)),2)</f>
        <v>01</v>
      </c>
      <c r="C663" t="str">
        <f>RIGHT((LEFT(Table1[[#This Row],[datetime]],10)),2)</f>
        <v>28</v>
      </c>
      <c r="D663" t="str">
        <f>RIGHT(Table1[[#This Row],[datetime]],8)</f>
        <v>13:00:00</v>
      </c>
      <c r="E663">
        <v>662</v>
      </c>
      <c r="F663" t="s">
        <v>8075</v>
      </c>
      <c r="G663" s="5">
        <v>63.173881278538808</v>
      </c>
      <c r="H663" s="6">
        <f>Table1[[#This Row],[Electricity usage '[W/m²']]]*Constants!$B$1/1000</f>
        <v>6317.3881278538811</v>
      </c>
      <c r="I663" s="5">
        <v>0</v>
      </c>
      <c r="J663" s="5">
        <f>Table1[[#This Row],[gas usage '[m³/m²']]]*Constants!$B$1</f>
        <v>0</v>
      </c>
      <c r="K663" s="5">
        <f>Table1[[#This Row],[gas usage '[m³']]]*Constants!$B$2</f>
        <v>0</v>
      </c>
    </row>
    <row r="664" spans="1:11" x14ac:dyDescent="0.25">
      <c r="A664" t="str">
        <f>LEFT(Table1[[#This Row],[datetime]],4)</f>
        <v>2019</v>
      </c>
      <c r="B664" t="str">
        <f>RIGHT((LEFT(Table1[[#This Row],[datetime]],7)),2)</f>
        <v>01</v>
      </c>
      <c r="C664" t="str">
        <f>RIGHT((LEFT(Table1[[#This Row],[datetime]],10)),2)</f>
        <v>28</v>
      </c>
      <c r="D664" t="str">
        <f>RIGHT(Table1[[#This Row],[datetime]],8)</f>
        <v>14:00:00</v>
      </c>
      <c r="E664">
        <v>663</v>
      </c>
      <c r="F664" t="s">
        <v>8074</v>
      </c>
      <c r="G664" s="5">
        <v>63.173881278538808</v>
      </c>
      <c r="H664" s="6">
        <f>Table1[[#This Row],[Electricity usage '[W/m²']]]*Constants!$B$1/1000</f>
        <v>6317.3881278538811</v>
      </c>
      <c r="I664" s="5">
        <v>0</v>
      </c>
      <c r="J664" s="5">
        <f>Table1[[#This Row],[gas usage '[m³/m²']]]*Constants!$B$1</f>
        <v>0</v>
      </c>
      <c r="K664" s="5">
        <f>Table1[[#This Row],[gas usage '[m³']]]*Constants!$B$2</f>
        <v>0</v>
      </c>
    </row>
    <row r="665" spans="1:11" x14ac:dyDescent="0.25">
      <c r="A665" t="str">
        <f>LEFT(Table1[[#This Row],[datetime]],4)</f>
        <v>2019</v>
      </c>
      <c r="B665" t="str">
        <f>RIGHT((LEFT(Table1[[#This Row],[datetime]],7)),2)</f>
        <v>01</v>
      </c>
      <c r="C665" t="str">
        <f>RIGHT((LEFT(Table1[[#This Row],[datetime]],10)),2)</f>
        <v>28</v>
      </c>
      <c r="D665" t="str">
        <f>RIGHT(Table1[[#This Row],[datetime]],8)</f>
        <v>15:00:00</v>
      </c>
      <c r="E665">
        <v>664</v>
      </c>
      <c r="F665" t="s">
        <v>8073</v>
      </c>
      <c r="G665" s="5">
        <v>2.8538812785388101</v>
      </c>
      <c r="H665" s="6">
        <f>Table1[[#This Row],[Electricity usage '[W/m²']]]*Constants!$B$1/1000</f>
        <v>285.38812785388097</v>
      </c>
      <c r="I665" s="5">
        <v>1.2921849047619E-3</v>
      </c>
      <c r="J665" s="5">
        <f>Table1[[#This Row],[gas usage '[m³/m²']]]*Constants!$B$1</f>
        <v>129.21849047619</v>
      </c>
      <c r="K665" s="5">
        <f>Table1[[#This Row],[gas usage '[m³']]]*Constants!$B$2</f>
        <v>1356.7941499999949</v>
      </c>
    </row>
    <row r="666" spans="1:11" x14ac:dyDescent="0.25">
      <c r="A666" t="str">
        <f>LEFT(Table1[[#This Row],[datetime]],4)</f>
        <v>2019</v>
      </c>
      <c r="B666" t="str">
        <f>RIGHT((LEFT(Table1[[#This Row],[datetime]],7)),2)</f>
        <v>01</v>
      </c>
      <c r="C666" t="str">
        <f>RIGHT((LEFT(Table1[[#This Row],[datetime]],10)),2)</f>
        <v>28</v>
      </c>
      <c r="D666" t="str">
        <f>RIGHT(Table1[[#This Row],[datetime]],8)</f>
        <v>16:00:00</v>
      </c>
      <c r="E666">
        <v>665</v>
      </c>
      <c r="F666" t="s">
        <v>8072</v>
      </c>
      <c r="G666" s="5">
        <v>2.8538812785388101</v>
      </c>
      <c r="H666" s="6">
        <f>Table1[[#This Row],[Electricity usage '[W/m²']]]*Constants!$B$1/1000</f>
        <v>285.38812785388097</v>
      </c>
      <c r="I666" s="5">
        <v>1.06861285714285E-2</v>
      </c>
      <c r="J666" s="5">
        <f>Table1[[#This Row],[gas usage '[m³/m²']]]*Constants!$B$1</f>
        <v>1068.6128571428499</v>
      </c>
      <c r="K666" s="5">
        <f>Table1[[#This Row],[gas usage '[m³']]]*Constants!$B$2</f>
        <v>11220.434999999923</v>
      </c>
    </row>
    <row r="667" spans="1:11" x14ac:dyDescent="0.25">
      <c r="A667" t="str">
        <f>LEFT(Table1[[#This Row],[datetime]],4)</f>
        <v>2019</v>
      </c>
      <c r="B667" t="str">
        <f>RIGHT((LEFT(Table1[[#This Row],[datetime]],7)),2)</f>
        <v>01</v>
      </c>
      <c r="C667" t="str">
        <f>RIGHT((LEFT(Table1[[#This Row],[datetime]],10)),2)</f>
        <v>28</v>
      </c>
      <c r="D667" t="str">
        <f>RIGHT(Table1[[#This Row],[datetime]],8)</f>
        <v>17:00:00</v>
      </c>
      <c r="E667">
        <v>666</v>
      </c>
      <c r="F667" t="s">
        <v>8071</v>
      </c>
      <c r="G667" s="5">
        <v>2.8538812785388101</v>
      </c>
      <c r="H667" s="6">
        <f>Table1[[#This Row],[Electricity usage '[W/m²']]]*Constants!$B$1/1000</f>
        <v>285.38812785388097</v>
      </c>
      <c r="I667" s="5">
        <v>8.3334686476190401E-3</v>
      </c>
      <c r="J667" s="5">
        <f>Table1[[#This Row],[gas usage '[m³/m²']]]*Constants!$B$1</f>
        <v>833.34686476190404</v>
      </c>
      <c r="K667" s="5">
        <f>Table1[[#This Row],[gas usage '[m³']]]*Constants!$B$2</f>
        <v>8750.1420799999923</v>
      </c>
    </row>
    <row r="668" spans="1:11" x14ac:dyDescent="0.25">
      <c r="A668" t="str">
        <f>LEFT(Table1[[#This Row],[datetime]],4)</f>
        <v>2019</v>
      </c>
      <c r="B668" t="str">
        <f>RIGHT((LEFT(Table1[[#This Row],[datetime]],7)),2)</f>
        <v>01</v>
      </c>
      <c r="C668" t="str">
        <f>RIGHT((LEFT(Table1[[#This Row],[datetime]],10)),2)</f>
        <v>28</v>
      </c>
      <c r="D668" t="str">
        <f>RIGHT(Table1[[#This Row],[datetime]],8)</f>
        <v>18:00:00</v>
      </c>
      <c r="E668">
        <v>667</v>
      </c>
      <c r="F668" t="s">
        <v>8070</v>
      </c>
      <c r="G668" s="5">
        <v>2.8538812785388101</v>
      </c>
      <c r="H668" s="6">
        <f>Table1[[#This Row],[Electricity usage '[W/m²']]]*Constants!$B$1/1000</f>
        <v>285.38812785388097</v>
      </c>
      <c r="I668" s="5">
        <v>7.5157796571428499E-3</v>
      </c>
      <c r="J668" s="5">
        <f>Table1[[#This Row],[gas usage '[m³/m²']]]*Constants!$B$1</f>
        <v>751.57796571428503</v>
      </c>
      <c r="K668" s="5">
        <f>Table1[[#This Row],[gas usage '[m³']]]*Constants!$B$2</f>
        <v>7891.5686399999931</v>
      </c>
    </row>
    <row r="669" spans="1:11" x14ac:dyDescent="0.25">
      <c r="A669" t="str">
        <f>LEFT(Table1[[#This Row],[datetime]],4)</f>
        <v>2019</v>
      </c>
      <c r="B669" t="str">
        <f>RIGHT((LEFT(Table1[[#This Row],[datetime]],7)),2)</f>
        <v>01</v>
      </c>
      <c r="C669" t="str">
        <f>RIGHT((LEFT(Table1[[#This Row],[datetime]],10)),2)</f>
        <v>28</v>
      </c>
      <c r="D669" t="str">
        <f>RIGHT(Table1[[#This Row],[datetime]],8)</f>
        <v>19:00:00</v>
      </c>
      <c r="E669">
        <v>668</v>
      </c>
      <c r="F669" t="s">
        <v>8069</v>
      </c>
      <c r="G669" s="5">
        <v>2.8538812785388101</v>
      </c>
      <c r="H669" s="6">
        <f>Table1[[#This Row],[Electricity usage '[W/m²']]]*Constants!$B$1/1000</f>
        <v>285.38812785388097</v>
      </c>
      <c r="I669" s="5">
        <v>7.3765985523809498E-3</v>
      </c>
      <c r="J669" s="5">
        <f>Table1[[#This Row],[gas usage '[m³/m²']]]*Constants!$B$1</f>
        <v>737.65985523809502</v>
      </c>
      <c r="K669" s="5">
        <f>Table1[[#This Row],[gas usage '[m³']]]*Constants!$B$2</f>
        <v>7745.4284799999978</v>
      </c>
    </row>
    <row r="670" spans="1:11" x14ac:dyDescent="0.25">
      <c r="A670" t="str">
        <f>LEFT(Table1[[#This Row],[datetime]],4)</f>
        <v>2019</v>
      </c>
      <c r="B670" t="str">
        <f>RIGHT((LEFT(Table1[[#This Row],[datetime]],7)),2)</f>
        <v>01</v>
      </c>
      <c r="C670" t="str">
        <f>RIGHT((LEFT(Table1[[#This Row],[datetime]],10)),2)</f>
        <v>28</v>
      </c>
      <c r="D670" t="str">
        <f>RIGHT(Table1[[#This Row],[datetime]],8)</f>
        <v>20:00:00</v>
      </c>
      <c r="E670">
        <v>669</v>
      </c>
      <c r="F670" t="s">
        <v>8068</v>
      </c>
      <c r="G670" s="5">
        <v>2.8538812785388101</v>
      </c>
      <c r="H670" s="6">
        <f>Table1[[#This Row],[Electricity usage '[W/m²']]]*Constants!$B$1/1000</f>
        <v>285.38812785388097</v>
      </c>
      <c r="I670" s="5">
        <v>7.3852973714285701E-3</v>
      </c>
      <c r="J670" s="5">
        <f>Table1[[#This Row],[gas usage '[m³/m²']]]*Constants!$B$1</f>
        <v>738.52973714285702</v>
      </c>
      <c r="K670" s="5">
        <f>Table1[[#This Row],[gas usage '[m³']]]*Constants!$B$2</f>
        <v>7754.5622399999984</v>
      </c>
    </row>
    <row r="671" spans="1:11" x14ac:dyDescent="0.25">
      <c r="A671" t="str">
        <f>LEFT(Table1[[#This Row],[datetime]],4)</f>
        <v>2019</v>
      </c>
      <c r="B671" t="str">
        <f>RIGHT((LEFT(Table1[[#This Row],[datetime]],7)),2)</f>
        <v>01</v>
      </c>
      <c r="C671" t="str">
        <f>RIGHT((LEFT(Table1[[#This Row],[datetime]],10)),2)</f>
        <v>28</v>
      </c>
      <c r="D671" t="str">
        <f>RIGHT(Table1[[#This Row],[datetime]],8)</f>
        <v>21:00:00</v>
      </c>
      <c r="E671">
        <v>670</v>
      </c>
      <c r="F671" t="s">
        <v>8067</v>
      </c>
      <c r="G671" s="5">
        <v>2.8538812785388101</v>
      </c>
      <c r="H671" s="6">
        <f>Table1[[#This Row],[Electricity usage '[W/m²']]]*Constants!$B$1/1000</f>
        <v>285.38812785388097</v>
      </c>
      <c r="I671" s="5">
        <v>7.3678997333333296E-3</v>
      </c>
      <c r="J671" s="5">
        <f>Table1[[#This Row],[gas usage '[m³/m²']]]*Constants!$B$1</f>
        <v>736.78997333333291</v>
      </c>
      <c r="K671" s="5">
        <f>Table1[[#This Row],[gas usage '[m³']]]*Constants!$B$2</f>
        <v>7736.2947199999953</v>
      </c>
    </row>
    <row r="672" spans="1:11" x14ac:dyDescent="0.25">
      <c r="A672" t="str">
        <f>LEFT(Table1[[#This Row],[datetime]],4)</f>
        <v>2019</v>
      </c>
      <c r="B672" t="str">
        <f>RIGHT((LEFT(Table1[[#This Row],[datetime]],7)),2)</f>
        <v>01</v>
      </c>
      <c r="C672" t="str">
        <f>RIGHT((LEFT(Table1[[#This Row],[datetime]],10)),2)</f>
        <v>28</v>
      </c>
      <c r="D672" t="str">
        <f>RIGHT(Table1[[#This Row],[datetime]],8)</f>
        <v>22:00:00</v>
      </c>
      <c r="E672">
        <v>671</v>
      </c>
      <c r="F672" t="s">
        <v>8066</v>
      </c>
      <c r="G672" s="5">
        <v>2.8538812785388101</v>
      </c>
      <c r="H672" s="6">
        <f>Table1[[#This Row],[Electricity usage '[W/m²']]]*Constants!$B$1/1000</f>
        <v>285.38812785388097</v>
      </c>
      <c r="I672" s="5">
        <v>7.3374538666666602E-3</v>
      </c>
      <c r="J672" s="5">
        <f>Table1[[#This Row],[gas usage '[m³/m²']]]*Constants!$B$1</f>
        <v>733.74538666666604</v>
      </c>
      <c r="K672" s="5">
        <f>Table1[[#This Row],[gas usage '[m³']]]*Constants!$B$2</f>
        <v>7704.3265599999932</v>
      </c>
    </row>
    <row r="673" spans="1:11" x14ac:dyDescent="0.25">
      <c r="A673" t="str">
        <f>LEFT(Table1[[#This Row],[datetime]],4)</f>
        <v>2019</v>
      </c>
      <c r="B673" t="str">
        <f>RIGHT((LEFT(Table1[[#This Row],[datetime]],7)),2)</f>
        <v>01</v>
      </c>
      <c r="C673" t="str">
        <f>RIGHT((LEFT(Table1[[#This Row],[datetime]],10)),2)</f>
        <v>28</v>
      </c>
      <c r="D673" t="str">
        <f>RIGHT(Table1[[#This Row],[datetime]],8)</f>
        <v>23:00:00</v>
      </c>
      <c r="E673">
        <v>672</v>
      </c>
      <c r="F673" t="s">
        <v>8065</v>
      </c>
      <c r="G673" s="5">
        <v>2.8538812785388101</v>
      </c>
      <c r="H673" s="6">
        <f>Table1[[#This Row],[Electricity usage '[W/m²']]]*Constants!$B$1/1000</f>
        <v>285.38812785388097</v>
      </c>
      <c r="I673" s="5">
        <v>7.3026585904761802E-3</v>
      </c>
      <c r="J673" s="5">
        <f>Table1[[#This Row],[gas usage '[m³/m²']]]*Constants!$B$1</f>
        <v>730.26585904761805</v>
      </c>
      <c r="K673" s="5">
        <f>Table1[[#This Row],[gas usage '[m³']]]*Constants!$B$2</f>
        <v>7667.7915199999898</v>
      </c>
    </row>
    <row r="674" spans="1:11" x14ac:dyDescent="0.25">
      <c r="A674" t="str">
        <f>LEFT(Table1[[#This Row],[datetime]],4)</f>
        <v>2019</v>
      </c>
      <c r="B674" t="str">
        <f>RIGHT((LEFT(Table1[[#This Row],[datetime]],7)),2)</f>
        <v>01</v>
      </c>
      <c r="C674" t="str">
        <f>RIGHT((LEFT(Table1[[#This Row],[datetime]],10)),2)</f>
        <v>29</v>
      </c>
      <c r="D674" t="str">
        <f>RIGHT(Table1[[#This Row],[datetime]],8)</f>
        <v>00:00:00</v>
      </c>
      <c r="E674">
        <v>673</v>
      </c>
      <c r="F674" t="s">
        <v>8064</v>
      </c>
      <c r="G674" s="5">
        <v>63.173881278538808</v>
      </c>
      <c r="H674" s="6">
        <f>Table1[[#This Row],[Electricity usage '[W/m²']]]*Constants!$B$1/1000</f>
        <v>6317.3881278538811</v>
      </c>
      <c r="I674" s="5">
        <v>8.9808472380952398E-4</v>
      </c>
      <c r="J674" s="5">
        <f>Table1[[#This Row],[gas usage '[m³/m²']]]*Constants!$B$1</f>
        <v>89.808472380952395</v>
      </c>
      <c r="K674" s="5">
        <f>Table1[[#This Row],[gas usage '[m³']]]*Constants!$B$2</f>
        <v>942.98896000000013</v>
      </c>
    </row>
    <row r="675" spans="1:11" x14ac:dyDescent="0.25">
      <c r="A675" t="str">
        <f>LEFT(Table1[[#This Row],[datetime]],4)</f>
        <v>2019</v>
      </c>
      <c r="B675" t="str">
        <f>RIGHT((LEFT(Table1[[#This Row],[datetime]],7)),2)</f>
        <v>01</v>
      </c>
      <c r="C675" t="str">
        <f>RIGHT((LEFT(Table1[[#This Row],[datetime]],10)),2)</f>
        <v>29</v>
      </c>
      <c r="D675" t="str">
        <f>RIGHT(Table1[[#This Row],[datetime]],8)</f>
        <v>01:00:00</v>
      </c>
      <c r="E675">
        <v>674</v>
      </c>
      <c r="F675" t="s">
        <v>8063</v>
      </c>
      <c r="G675" s="5">
        <v>63.173881278538808</v>
      </c>
      <c r="H675" s="6">
        <f>Table1[[#This Row],[Electricity usage '[W/m²']]]*Constants!$B$1/1000</f>
        <v>6317.3881278538811</v>
      </c>
      <c r="I675" s="5">
        <v>8.2414476190476103E-4</v>
      </c>
      <c r="J675" s="5">
        <f>Table1[[#This Row],[gas usage '[m³/m²']]]*Constants!$B$1</f>
        <v>82.414476190476108</v>
      </c>
      <c r="K675" s="5">
        <f>Table1[[#This Row],[gas usage '[m³']]]*Constants!$B$2</f>
        <v>865.35199999999918</v>
      </c>
    </row>
    <row r="676" spans="1:11" x14ac:dyDescent="0.25">
      <c r="A676" t="str">
        <f>LEFT(Table1[[#This Row],[datetime]],4)</f>
        <v>2019</v>
      </c>
      <c r="B676" t="str">
        <f>RIGHT((LEFT(Table1[[#This Row],[datetime]],7)),2)</f>
        <v>01</v>
      </c>
      <c r="C676" t="str">
        <f>RIGHT((LEFT(Table1[[#This Row],[datetime]],10)),2)</f>
        <v>29</v>
      </c>
      <c r="D676" t="str">
        <f>RIGHT(Table1[[#This Row],[datetime]],8)</f>
        <v>02:00:00</v>
      </c>
      <c r="E676">
        <v>675</v>
      </c>
      <c r="F676" t="s">
        <v>8062</v>
      </c>
      <c r="G676" s="5">
        <v>63.173881278538808</v>
      </c>
      <c r="H676" s="6">
        <f>Table1[[#This Row],[Electricity usage '[W/m²']]]*Constants!$B$1/1000</f>
        <v>6317.3881278538811</v>
      </c>
      <c r="I676" s="5">
        <v>7.4150598095238101E-4</v>
      </c>
      <c r="J676" s="5">
        <f>Table1[[#This Row],[gas usage '[m³/m²']]]*Constants!$B$1</f>
        <v>74.150598095238095</v>
      </c>
      <c r="K676" s="5">
        <f>Table1[[#This Row],[gas usage '[m³']]]*Constants!$B$2</f>
        <v>778.58127999999999</v>
      </c>
    </row>
    <row r="677" spans="1:11" x14ac:dyDescent="0.25">
      <c r="A677" t="str">
        <f>LEFT(Table1[[#This Row],[datetime]],4)</f>
        <v>2019</v>
      </c>
      <c r="B677" t="str">
        <f>RIGHT((LEFT(Table1[[#This Row],[datetime]],7)),2)</f>
        <v>01</v>
      </c>
      <c r="C677" t="str">
        <f>RIGHT((LEFT(Table1[[#This Row],[datetime]],10)),2)</f>
        <v>29</v>
      </c>
      <c r="D677" t="str">
        <f>RIGHT(Table1[[#This Row],[datetime]],8)</f>
        <v>03:00:00</v>
      </c>
      <c r="E677">
        <v>676</v>
      </c>
      <c r="F677" t="s">
        <v>8061</v>
      </c>
      <c r="G677" s="5">
        <v>63.173881278538808</v>
      </c>
      <c r="H677" s="6">
        <f>Table1[[#This Row],[Electricity usage '[W/m²']]]*Constants!$B$1/1000</f>
        <v>6317.3881278538811</v>
      </c>
      <c r="I677" s="5">
        <v>6.3277074285714304E-4</v>
      </c>
      <c r="J677" s="5">
        <f>Table1[[#This Row],[gas usage '[m³/m²']]]*Constants!$B$1</f>
        <v>63.277074285714306</v>
      </c>
      <c r="K677" s="5">
        <f>Table1[[#This Row],[gas usage '[m³']]]*Constants!$B$2</f>
        <v>664.40928000000019</v>
      </c>
    </row>
    <row r="678" spans="1:11" x14ac:dyDescent="0.25">
      <c r="A678" t="str">
        <f>LEFT(Table1[[#This Row],[datetime]],4)</f>
        <v>2019</v>
      </c>
      <c r="B678" t="str">
        <f>RIGHT((LEFT(Table1[[#This Row],[datetime]],7)),2)</f>
        <v>01</v>
      </c>
      <c r="C678" t="str">
        <f>RIGHT((LEFT(Table1[[#This Row],[datetime]],10)),2)</f>
        <v>29</v>
      </c>
      <c r="D678" t="str">
        <f>RIGHT(Table1[[#This Row],[datetime]],8)</f>
        <v>04:00:00</v>
      </c>
      <c r="E678">
        <v>677</v>
      </c>
      <c r="F678" t="s">
        <v>8060</v>
      </c>
      <c r="G678" s="5">
        <v>63.173881278538808</v>
      </c>
      <c r="H678" s="6">
        <f>Table1[[#This Row],[Electricity usage '[W/m²']]]*Constants!$B$1/1000</f>
        <v>6317.3881278538811</v>
      </c>
      <c r="I678" s="5">
        <v>4.7184259047619001E-4</v>
      </c>
      <c r="J678" s="5">
        <f>Table1[[#This Row],[gas usage '[m³/m²']]]*Constants!$B$1</f>
        <v>47.184259047619001</v>
      </c>
      <c r="K678" s="5">
        <f>Table1[[#This Row],[gas usage '[m³']]]*Constants!$B$2</f>
        <v>495.43471999999952</v>
      </c>
    </row>
    <row r="679" spans="1:11" x14ac:dyDescent="0.25">
      <c r="A679" t="str">
        <f>LEFT(Table1[[#This Row],[datetime]],4)</f>
        <v>2019</v>
      </c>
      <c r="B679" t="str">
        <f>RIGHT((LEFT(Table1[[#This Row],[datetime]],7)),2)</f>
        <v>01</v>
      </c>
      <c r="C679" t="str">
        <f>RIGHT((LEFT(Table1[[#This Row],[datetime]],10)),2)</f>
        <v>29</v>
      </c>
      <c r="D679" t="str">
        <f>RIGHT(Table1[[#This Row],[datetime]],8)</f>
        <v>05:00:00</v>
      </c>
      <c r="E679">
        <v>678</v>
      </c>
      <c r="F679" t="s">
        <v>8059</v>
      </c>
      <c r="G679" s="5">
        <v>63.173881278538808</v>
      </c>
      <c r="H679" s="6">
        <f>Table1[[#This Row],[Electricity usage '[W/m²']]]*Constants!$B$1/1000</f>
        <v>6317.3881278538811</v>
      </c>
      <c r="I679" s="5">
        <v>1.10841599999999E-4</v>
      </c>
      <c r="J679" s="5">
        <f>Table1[[#This Row],[gas usage '[m³/m²']]]*Constants!$B$1</f>
        <v>11.084159999999901</v>
      </c>
      <c r="K679" s="5">
        <f>Table1[[#This Row],[gas usage '[m³']]]*Constants!$B$2</f>
        <v>116.38367999999896</v>
      </c>
    </row>
    <row r="680" spans="1:11" x14ac:dyDescent="0.25">
      <c r="A680" t="str">
        <f>LEFT(Table1[[#This Row],[datetime]],4)</f>
        <v>2019</v>
      </c>
      <c r="B680" t="str">
        <f>RIGHT((LEFT(Table1[[#This Row],[datetime]],7)),2)</f>
        <v>01</v>
      </c>
      <c r="C680" t="str">
        <f>RIGHT((LEFT(Table1[[#This Row],[datetime]],10)),2)</f>
        <v>29</v>
      </c>
      <c r="D680" t="str">
        <f>RIGHT(Table1[[#This Row],[datetime]],8)</f>
        <v>06:00:00</v>
      </c>
      <c r="E680">
        <v>679</v>
      </c>
      <c r="F680" t="s">
        <v>8058</v>
      </c>
      <c r="G680" s="5">
        <v>63.173881278538808</v>
      </c>
      <c r="H680" s="6">
        <f>Table1[[#This Row],[Electricity usage '[W/m²']]]*Constants!$B$1/1000</f>
        <v>6317.3881278538811</v>
      </c>
      <c r="I680" s="5">
        <v>0</v>
      </c>
      <c r="J680" s="5">
        <f>Table1[[#This Row],[gas usage '[m³/m²']]]*Constants!$B$1</f>
        <v>0</v>
      </c>
      <c r="K680" s="5">
        <f>Table1[[#This Row],[gas usage '[m³']]]*Constants!$B$2</f>
        <v>0</v>
      </c>
    </row>
    <row r="681" spans="1:11" x14ac:dyDescent="0.25">
      <c r="A681" t="str">
        <f>LEFT(Table1[[#This Row],[datetime]],4)</f>
        <v>2019</v>
      </c>
      <c r="B681" t="str">
        <f>RIGHT((LEFT(Table1[[#This Row],[datetime]],7)),2)</f>
        <v>01</v>
      </c>
      <c r="C681" t="str">
        <f>RIGHT((LEFT(Table1[[#This Row],[datetime]],10)),2)</f>
        <v>29</v>
      </c>
      <c r="D681" t="str">
        <f>RIGHT(Table1[[#This Row],[datetime]],8)</f>
        <v>07:00:00</v>
      </c>
      <c r="E681">
        <v>680</v>
      </c>
      <c r="F681" t="s">
        <v>8057</v>
      </c>
      <c r="G681" s="5">
        <v>63.173881278538808</v>
      </c>
      <c r="H681" s="6">
        <f>Table1[[#This Row],[Electricity usage '[W/m²']]]*Constants!$B$1/1000</f>
        <v>6317.3881278538811</v>
      </c>
      <c r="I681" s="5">
        <v>3.2720238095238002E-3</v>
      </c>
      <c r="J681" s="5">
        <f>Table1[[#This Row],[gas usage '[m³/m²']]]*Constants!$B$1</f>
        <v>327.20238095238</v>
      </c>
      <c r="K681" s="5">
        <f>Table1[[#This Row],[gas usage '[m³']]]*Constants!$B$2</f>
        <v>3435.62499999999</v>
      </c>
    </row>
    <row r="682" spans="1:11" x14ac:dyDescent="0.25">
      <c r="A682" t="str">
        <f>LEFT(Table1[[#This Row],[datetime]],4)</f>
        <v>2019</v>
      </c>
      <c r="B682" t="str">
        <f>RIGHT((LEFT(Table1[[#This Row],[datetime]],7)),2)</f>
        <v>01</v>
      </c>
      <c r="C682" t="str">
        <f>RIGHT((LEFT(Table1[[#This Row],[datetime]],10)),2)</f>
        <v>29</v>
      </c>
      <c r="D682" t="str">
        <f>RIGHT(Table1[[#This Row],[datetime]],8)</f>
        <v>08:00:00</v>
      </c>
      <c r="E682">
        <v>681</v>
      </c>
      <c r="F682" t="s">
        <v>8056</v>
      </c>
      <c r="G682" s="5">
        <v>63.173881278538808</v>
      </c>
      <c r="H682" s="6">
        <f>Table1[[#This Row],[Electricity usage '[W/m²']]]*Constants!$B$1/1000</f>
        <v>6317.3881278538811</v>
      </c>
      <c r="I682" s="5">
        <v>0</v>
      </c>
      <c r="J682" s="5">
        <f>Table1[[#This Row],[gas usage '[m³/m²']]]*Constants!$B$1</f>
        <v>0</v>
      </c>
      <c r="K682" s="5">
        <f>Table1[[#This Row],[gas usage '[m³']]]*Constants!$B$2</f>
        <v>0</v>
      </c>
    </row>
    <row r="683" spans="1:11" x14ac:dyDescent="0.25">
      <c r="A683" t="str">
        <f>LEFT(Table1[[#This Row],[datetime]],4)</f>
        <v>2019</v>
      </c>
      <c r="B683" t="str">
        <f>RIGHT((LEFT(Table1[[#This Row],[datetime]],7)),2)</f>
        <v>01</v>
      </c>
      <c r="C683" t="str">
        <f>RIGHT((LEFT(Table1[[#This Row],[datetime]],10)),2)</f>
        <v>29</v>
      </c>
      <c r="D683" t="str">
        <f>RIGHT(Table1[[#This Row],[datetime]],8)</f>
        <v>09:00:00</v>
      </c>
      <c r="E683">
        <v>682</v>
      </c>
      <c r="F683" t="s">
        <v>8055</v>
      </c>
      <c r="G683" s="5">
        <v>63.173881278538808</v>
      </c>
      <c r="H683" s="6">
        <f>Table1[[#This Row],[Electricity usage '[W/m²']]]*Constants!$B$1/1000</f>
        <v>6317.3881278538811</v>
      </c>
      <c r="I683" s="5">
        <v>0</v>
      </c>
      <c r="J683" s="5">
        <f>Table1[[#This Row],[gas usage '[m³/m²']]]*Constants!$B$1</f>
        <v>0</v>
      </c>
      <c r="K683" s="5">
        <f>Table1[[#This Row],[gas usage '[m³']]]*Constants!$B$2</f>
        <v>0</v>
      </c>
    </row>
    <row r="684" spans="1:11" x14ac:dyDescent="0.25">
      <c r="A684" t="str">
        <f>LEFT(Table1[[#This Row],[datetime]],4)</f>
        <v>2019</v>
      </c>
      <c r="B684" t="str">
        <f>RIGHT((LEFT(Table1[[#This Row],[datetime]],7)),2)</f>
        <v>01</v>
      </c>
      <c r="C684" t="str">
        <f>RIGHT((LEFT(Table1[[#This Row],[datetime]],10)),2)</f>
        <v>29</v>
      </c>
      <c r="D684" t="str">
        <f>RIGHT(Table1[[#This Row],[datetime]],8)</f>
        <v>10:00:00</v>
      </c>
      <c r="E684">
        <v>683</v>
      </c>
      <c r="F684" t="s">
        <v>8054</v>
      </c>
      <c r="G684" s="5">
        <v>63.173881278538808</v>
      </c>
      <c r="H684" s="6">
        <f>Table1[[#This Row],[Electricity usage '[W/m²']]]*Constants!$B$1/1000</f>
        <v>6317.3881278538811</v>
      </c>
      <c r="I684" s="5">
        <v>0</v>
      </c>
      <c r="J684" s="5">
        <f>Table1[[#This Row],[gas usage '[m³/m²']]]*Constants!$B$1</f>
        <v>0</v>
      </c>
      <c r="K684" s="5">
        <f>Table1[[#This Row],[gas usage '[m³']]]*Constants!$B$2</f>
        <v>0</v>
      </c>
    </row>
    <row r="685" spans="1:11" x14ac:dyDescent="0.25">
      <c r="A685" t="str">
        <f>LEFT(Table1[[#This Row],[datetime]],4)</f>
        <v>2019</v>
      </c>
      <c r="B685" t="str">
        <f>RIGHT((LEFT(Table1[[#This Row],[datetime]],7)),2)</f>
        <v>01</v>
      </c>
      <c r="C685" t="str">
        <f>RIGHT((LEFT(Table1[[#This Row],[datetime]],10)),2)</f>
        <v>29</v>
      </c>
      <c r="D685" t="str">
        <f>RIGHT(Table1[[#This Row],[datetime]],8)</f>
        <v>11:00:00</v>
      </c>
      <c r="E685">
        <v>684</v>
      </c>
      <c r="F685" t="s">
        <v>8053</v>
      </c>
      <c r="G685" s="5">
        <v>63.173881278538808</v>
      </c>
      <c r="H685" s="6">
        <f>Table1[[#This Row],[Electricity usage '[W/m²']]]*Constants!$B$1/1000</f>
        <v>6317.3881278538811</v>
      </c>
      <c r="I685" s="5">
        <v>0</v>
      </c>
      <c r="J685" s="5">
        <f>Table1[[#This Row],[gas usage '[m³/m²']]]*Constants!$B$1</f>
        <v>0</v>
      </c>
      <c r="K685" s="5">
        <f>Table1[[#This Row],[gas usage '[m³']]]*Constants!$B$2</f>
        <v>0</v>
      </c>
    </row>
    <row r="686" spans="1:11" x14ac:dyDescent="0.25">
      <c r="A686" t="str">
        <f>LEFT(Table1[[#This Row],[datetime]],4)</f>
        <v>2019</v>
      </c>
      <c r="B686" t="str">
        <f>RIGHT((LEFT(Table1[[#This Row],[datetime]],7)),2)</f>
        <v>01</v>
      </c>
      <c r="C686" t="str">
        <f>RIGHT((LEFT(Table1[[#This Row],[datetime]],10)),2)</f>
        <v>29</v>
      </c>
      <c r="D686" t="str">
        <f>RIGHT(Table1[[#This Row],[datetime]],8)</f>
        <v>12:00:00</v>
      </c>
      <c r="E686">
        <v>685</v>
      </c>
      <c r="F686" t="s">
        <v>8052</v>
      </c>
      <c r="G686" s="5">
        <v>63.173881278538808</v>
      </c>
      <c r="H686" s="6">
        <f>Table1[[#This Row],[Electricity usage '[W/m²']]]*Constants!$B$1/1000</f>
        <v>6317.3881278538811</v>
      </c>
      <c r="I686" s="5">
        <v>0</v>
      </c>
      <c r="J686" s="5">
        <f>Table1[[#This Row],[gas usage '[m³/m²']]]*Constants!$B$1</f>
        <v>0</v>
      </c>
      <c r="K686" s="5">
        <f>Table1[[#This Row],[gas usage '[m³']]]*Constants!$B$2</f>
        <v>0</v>
      </c>
    </row>
    <row r="687" spans="1:11" x14ac:dyDescent="0.25">
      <c r="A687" t="str">
        <f>LEFT(Table1[[#This Row],[datetime]],4)</f>
        <v>2019</v>
      </c>
      <c r="B687" t="str">
        <f>RIGHT((LEFT(Table1[[#This Row],[datetime]],7)),2)</f>
        <v>01</v>
      </c>
      <c r="C687" t="str">
        <f>RIGHT((LEFT(Table1[[#This Row],[datetime]],10)),2)</f>
        <v>29</v>
      </c>
      <c r="D687" t="str">
        <f>RIGHT(Table1[[#This Row],[datetime]],8)</f>
        <v>13:00:00</v>
      </c>
      <c r="E687">
        <v>686</v>
      </c>
      <c r="F687" t="s">
        <v>8051</v>
      </c>
      <c r="G687" s="5">
        <v>63.173881278538808</v>
      </c>
      <c r="H687" s="6">
        <f>Table1[[#This Row],[Electricity usage '[W/m²']]]*Constants!$B$1/1000</f>
        <v>6317.3881278538811</v>
      </c>
      <c r="I687" s="5">
        <v>0</v>
      </c>
      <c r="J687" s="5">
        <f>Table1[[#This Row],[gas usage '[m³/m²']]]*Constants!$B$1</f>
        <v>0</v>
      </c>
      <c r="K687" s="5">
        <f>Table1[[#This Row],[gas usage '[m³']]]*Constants!$B$2</f>
        <v>0</v>
      </c>
    </row>
    <row r="688" spans="1:11" x14ac:dyDescent="0.25">
      <c r="A688" t="str">
        <f>LEFT(Table1[[#This Row],[datetime]],4)</f>
        <v>2019</v>
      </c>
      <c r="B688" t="str">
        <f>RIGHT((LEFT(Table1[[#This Row],[datetime]],7)),2)</f>
        <v>01</v>
      </c>
      <c r="C688" t="str">
        <f>RIGHT((LEFT(Table1[[#This Row],[datetime]],10)),2)</f>
        <v>29</v>
      </c>
      <c r="D688" t="str">
        <f>RIGHT(Table1[[#This Row],[datetime]],8)</f>
        <v>14:00:00</v>
      </c>
      <c r="E688">
        <v>687</v>
      </c>
      <c r="F688" t="s">
        <v>8050</v>
      </c>
      <c r="G688" s="5">
        <v>63.173881278538808</v>
      </c>
      <c r="H688" s="6">
        <f>Table1[[#This Row],[Electricity usage '[W/m²']]]*Constants!$B$1/1000</f>
        <v>6317.3881278538811</v>
      </c>
      <c r="I688" s="5">
        <v>1.01613756613756E-4</v>
      </c>
      <c r="J688" s="5">
        <f>Table1[[#This Row],[gas usage '[m³/m²']]]*Constants!$B$1</f>
        <v>10.161375661375599</v>
      </c>
      <c r="K688" s="5">
        <f>Table1[[#This Row],[gas usage '[m³']]]*Constants!$B$2</f>
        <v>106.69444444444379</v>
      </c>
    </row>
    <row r="689" spans="1:11" x14ac:dyDescent="0.25">
      <c r="A689" t="str">
        <f>LEFT(Table1[[#This Row],[datetime]],4)</f>
        <v>2019</v>
      </c>
      <c r="B689" t="str">
        <f>RIGHT((LEFT(Table1[[#This Row],[datetime]],7)),2)</f>
        <v>01</v>
      </c>
      <c r="C689" t="str">
        <f>RIGHT((LEFT(Table1[[#This Row],[datetime]],10)),2)</f>
        <v>29</v>
      </c>
      <c r="D689" t="str">
        <f>RIGHT(Table1[[#This Row],[datetime]],8)</f>
        <v>15:00:00</v>
      </c>
      <c r="E689">
        <v>688</v>
      </c>
      <c r="F689" t="s">
        <v>8049</v>
      </c>
      <c r="G689" s="5">
        <v>63.173881278538808</v>
      </c>
      <c r="H689" s="6">
        <f>Table1[[#This Row],[Electricity usage '[W/m²']]]*Constants!$B$1/1000</f>
        <v>6317.3881278538811</v>
      </c>
      <c r="I689" s="5">
        <v>2.03227513227513E-4</v>
      </c>
      <c r="J689" s="5">
        <f>Table1[[#This Row],[gas usage '[m³/m²']]]*Constants!$B$1</f>
        <v>20.322751322751301</v>
      </c>
      <c r="K689" s="5">
        <f>Table1[[#This Row],[gas usage '[m³']]]*Constants!$B$2</f>
        <v>213.38888888888866</v>
      </c>
    </row>
    <row r="690" spans="1:11" x14ac:dyDescent="0.25">
      <c r="A690" t="str">
        <f>LEFT(Table1[[#This Row],[datetime]],4)</f>
        <v>2019</v>
      </c>
      <c r="B690" t="str">
        <f>RIGHT((LEFT(Table1[[#This Row],[datetime]],7)),2)</f>
        <v>01</v>
      </c>
      <c r="C690" t="str">
        <f>RIGHT((LEFT(Table1[[#This Row],[datetime]],10)),2)</f>
        <v>29</v>
      </c>
      <c r="D690" t="str">
        <f>RIGHT(Table1[[#This Row],[datetime]],8)</f>
        <v>16:00:00</v>
      </c>
      <c r="E690">
        <v>689</v>
      </c>
      <c r="F690" t="s">
        <v>8048</v>
      </c>
      <c r="G690" s="5">
        <v>2.8538812785388101</v>
      </c>
      <c r="H690" s="6">
        <f>Table1[[#This Row],[Electricity usage '[W/m²']]]*Constants!$B$1/1000</f>
        <v>285.38812785388097</v>
      </c>
      <c r="I690" s="5">
        <v>9.77026613756613E-3</v>
      </c>
      <c r="J690" s="5">
        <f>Table1[[#This Row],[gas usage '[m³/m²']]]*Constants!$B$1</f>
        <v>977.02661375661296</v>
      </c>
      <c r="K690" s="5">
        <f>Table1[[#This Row],[gas usage '[m³']]]*Constants!$B$2</f>
        <v>10258.779444444435</v>
      </c>
    </row>
    <row r="691" spans="1:11" x14ac:dyDescent="0.25">
      <c r="A691" t="str">
        <f>LEFT(Table1[[#This Row],[datetime]],4)</f>
        <v>2019</v>
      </c>
      <c r="B691" t="str">
        <f>RIGHT((LEFT(Table1[[#This Row],[datetime]],7)),2)</f>
        <v>01</v>
      </c>
      <c r="C691" t="str">
        <f>RIGHT((LEFT(Table1[[#This Row],[datetime]],10)),2)</f>
        <v>29</v>
      </c>
      <c r="D691" t="str">
        <f>RIGHT(Table1[[#This Row],[datetime]],8)</f>
        <v>17:00:00</v>
      </c>
      <c r="E691">
        <v>690</v>
      </c>
      <c r="F691" t="s">
        <v>8047</v>
      </c>
      <c r="G691" s="5">
        <v>2.8538812785388101</v>
      </c>
      <c r="H691" s="6">
        <f>Table1[[#This Row],[Electricity usage '[W/m²']]]*Constants!$B$1/1000</f>
        <v>285.38812785388097</v>
      </c>
      <c r="I691" s="5">
        <v>6.3430164232804202E-3</v>
      </c>
      <c r="J691" s="5">
        <f>Table1[[#This Row],[gas usage '[m³/m²']]]*Constants!$B$1</f>
        <v>634.30164232804202</v>
      </c>
      <c r="K691" s="5">
        <f>Table1[[#This Row],[gas usage '[m³']]]*Constants!$B$2</f>
        <v>6660.1672444444412</v>
      </c>
    </row>
    <row r="692" spans="1:11" x14ac:dyDescent="0.25">
      <c r="A692" t="str">
        <f>LEFT(Table1[[#This Row],[datetime]],4)</f>
        <v>2019</v>
      </c>
      <c r="B692" t="str">
        <f>RIGHT((LEFT(Table1[[#This Row],[datetime]],7)),2)</f>
        <v>01</v>
      </c>
      <c r="C692" t="str">
        <f>RIGHT((LEFT(Table1[[#This Row],[datetime]],10)),2)</f>
        <v>29</v>
      </c>
      <c r="D692" t="str">
        <f>RIGHT(Table1[[#This Row],[datetime]],8)</f>
        <v>18:00:00</v>
      </c>
      <c r="E692">
        <v>691</v>
      </c>
      <c r="F692" t="s">
        <v>8046</v>
      </c>
      <c r="G692" s="5">
        <v>2.8538812785388101</v>
      </c>
      <c r="H692" s="6">
        <f>Table1[[#This Row],[Electricity usage '[W/m²']]]*Constants!$B$1/1000</f>
        <v>285.38812785388097</v>
      </c>
      <c r="I692" s="5">
        <v>6.0911332740740702E-3</v>
      </c>
      <c r="J692" s="5">
        <f>Table1[[#This Row],[gas usage '[m³/m²']]]*Constants!$B$1</f>
        <v>609.11332740740704</v>
      </c>
      <c r="K692" s="5">
        <f>Table1[[#This Row],[gas usage '[m³']]]*Constants!$B$2</f>
        <v>6395.6899377777736</v>
      </c>
    </row>
    <row r="693" spans="1:11" x14ac:dyDescent="0.25">
      <c r="A693" t="str">
        <f>LEFT(Table1[[#This Row],[datetime]],4)</f>
        <v>2019</v>
      </c>
      <c r="B693" t="str">
        <f>RIGHT((LEFT(Table1[[#This Row],[datetime]],7)),2)</f>
        <v>01</v>
      </c>
      <c r="C693" t="str">
        <f>RIGHT((LEFT(Table1[[#This Row],[datetime]],10)),2)</f>
        <v>29</v>
      </c>
      <c r="D693" t="str">
        <f>RIGHT(Table1[[#This Row],[datetime]],8)</f>
        <v>19:00:00</v>
      </c>
      <c r="E693">
        <v>692</v>
      </c>
      <c r="F693" t="s">
        <v>8045</v>
      </c>
      <c r="G693" s="5">
        <v>2.8538812785388101</v>
      </c>
      <c r="H693" s="6">
        <f>Table1[[#This Row],[Electricity usage '[W/m²']]]*Constants!$B$1/1000</f>
        <v>285.38812785388097</v>
      </c>
      <c r="I693" s="5">
        <v>8.8315500275132196E-3</v>
      </c>
      <c r="J693" s="5">
        <f>Table1[[#This Row],[gas usage '[m³/m²']]]*Constants!$B$1</f>
        <v>883.15500275132194</v>
      </c>
      <c r="K693" s="5">
        <f>Table1[[#This Row],[gas usage '[m³']]]*Constants!$B$2</f>
        <v>9273.127528888881</v>
      </c>
    </row>
    <row r="694" spans="1:11" x14ac:dyDescent="0.25">
      <c r="A694" t="str">
        <f>LEFT(Table1[[#This Row],[datetime]],4)</f>
        <v>2019</v>
      </c>
      <c r="B694" t="str">
        <f>RIGHT((LEFT(Table1[[#This Row],[datetime]],7)),2)</f>
        <v>01</v>
      </c>
      <c r="C694" t="str">
        <f>RIGHT((LEFT(Table1[[#This Row],[datetime]],10)),2)</f>
        <v>29</v>
      </c>
      <c r="D694" t="str">
        <f>RIGHT(Table1[[#This Row],[datetime]],8)</f>
        <v>20:00:00</v>
      </c>
      <c r="E694">
        <v>693</v>
      </c>
      <c r="F694" t="s">
        <v>8044</v>
      </c>
      <c r="G694" s="5">
        <v>2.8538812785388101</v>
      </c>
      <c r="H694" s="6">
        <f>Table1[[#This Row],[Electricity usage '[W/m²']]]*Constants!$B$1/1000</f>
        <v>285.38812785388097</v>
      </c>
      <c r="I694" s="5">
        <v>9.2146806687830596E-3</v>
      </c>
      <c r="J694" s="5">
        <f>Table1[[#This Row],[gas usage '[m³/m²']]]*Constants!$B$1</f>
        <v>921.46806687830599</v>
      </c>
      <c r="K694" s="5">
        <f>Table1[[#This Row],[gas usage '[m³']]]*Constants!$B$2</f>
        <v>9675.4147022222132</v>
      </c>
    </row>
    <row r="695" spans="1:11" x14ac:dyDescent="0.25">
      <c r="A695" t="str">
        <f>LEFT(Table1[[#This Row],[datetime]],4)</f>
        <v>2019</v>
      </c>
      <c r="B695" t="str">
        <f>RIGHT((LEFT(Table1[[#This Row],[datetime]],7)),2)</f>
        <v>01</v>
      </c>
      <c r="C695" t="str">
        <f>RIGHT((LEFT(Table1[[#This Row],[datetime]],10)),2)</f>
        <v>29</v>
      </c>
      <c r="D695" t="str">
        <f>RIGHT(Table1[[#This Row],[datetime]],8)</f>
        <v>21:00:00</v>
      </c>
      <c r="E695">
        <v>694</v>
      </c>
      <c r="F695" t="s">
        <v>8043</v>
      </c>
      <c r="G695" s="5">
        <v>2.8538812785388101</v>
      </c>
      <c r="H695" s="6">
        <f>Table1[[#This Row],[Electricity usage '[W/m²']]]*Constants!$B$1/1000</f>
        <v>285.38812785388097</v>
      </c>
      <c r="I695" s="5">
        <v>7.0618168042328004E-3</v>
      </c>
      <c r="J695" s="5">
        <f>Table1[[#This Row],[gas usage '[m³/m²']]]*Constants!$B$1</f>
        <v>706.18168042328</v>
      </c>
      <c r="K695" s="5">
        <f>Table1[[#This Row],[gas usage '[m³']]]*Constants!$B$2</f>
        <v>7414.9076444444399</v>
      </c>
    </row>
    <row r="696" spans="1:11" x14ac:dyDescent="0.25">
      <c r="A696" t="str">
        <f>LEFT(Table1[[#This Row],[datetime]],4)</f>
        <v>2019</v>
      </c>
      <c r="B696" t="str">
        <f>RIGHT((LEFT(Table1[[#This Row],[datetime]],7)),2)</f>
        <v>01</v>
      </c>
      <c r="C696" t="str">
        <f>RIGHT((LEFT(Table1[[#This Row],[datetime]],10)),2)</f>
        <v>29</v>
      </c>
      <c r="D696" t="str">
        <f>RIGHT(Table1[[#This Row],[datetime]],8)</f>
        <v>22:00:00</v>
      </c>
      <c r="E696">
        <v>695</v>
      </c>
      <c r="F696" t="s">
        <v>8042</v>
      </c>
      <c r="G696" s="5">
        <v>2.8538812785388101</v>
      </c>
      <c r="H696" s="6">
        <f>Table1[[#This Row],[Electricity usage '[W/m²']]]*Constants!$B$1/1000</f>
        <v>285.38812785388097</v>
      </c>
      <c r="I696" s="5">
        <v>6.24575207619047E-3</v>
      </c>
      <c r="J696" s="5">
        <f>Table1[[#This Row],[gas usage '[m³/m²']]]*Constants!$B$1</f>
        <v>624.57520761904698</v>
      </c>
      <c r="K696" s="5">
        <f>Table1[[#This Row],[gas usage '[m³']]]*Constants!$B$2</f>
        <v>6558.0396799999935</v>
      </c>
    </row>
    <row r="697" spans="1:11" x14ac:dyDescent="0.25">
      <c r="A697" t="str">
        <f>LEFT(Table1[[#This Row],[datetime]],4)</f>
        <v>2019</v>
      </c>
      <c r="B697" t="str">
        <f>RIGHT((LEFT(Table1[[#This Row],[datetime]],7)),2)</f>
        <v>01</v>
      </c>
      <c r="C697" t="str">
        <f>RIGHT((LEFT(Table1[[#This Row],[datetime]],10)),2)</f>
        <v>29</v>
      </c>
      <c r="D697" t="str">
        <f>RIGHT(Table1[[#This Row],[datetime]],8)</f>
        <v>23:00:00</v>
      </c>
      <c r="E697">
        <v>696</v>
      </c>
      <c r="F697" t="s">
        <v>8041</v>
      </c>
      <c r="G697" s="5">
        <v>2.8538812785388101</v>
      </c>
      <c r="H697" s="6">
        <f>Table1[[#This Row],[Electricity usage '[W/m²']]]*Constants!$B$1/1000</f>
        <v>285.38812785388097</v>
      </c>
      <c r="I697" s="5">
        <v>6.81552472380952E-3</v>
      </c>
      <c r="J697" s="5">
        <f>Table1[[#This Row],[gas usage '[m³/m²']]]*Constants!$B$1</f>
        <v>681.55247238095205</v>
      </c>
      <c r="K697" s="5">
        <f>Table1[[#This Row],[gas usage '[m³']]]*Constants!$B$2</f>
        <v>7156.3009599999968</v>
      </c>
    </row>
    <row r="698" spans="1:11" x14ac:dyDescent="0.25">
      <c r="A698" t="str">
        <f>LEFT(Table1[[#This Row],[datetime]],4)</f>
        <v>2019</v>
      </c>
      <c r="B698" t="str">
        <f>RIGHT((LEFT(Table1[[#This Row],[datetime]],7)),2)</f>
        <v>01</v>
      </c>
      <c r="C698" t="str">
        <f>RIGHT((LEFT(Table1[[#This Row],[datetime]],10)),2)</f>
        <v>30</v>
      </c>
      <c r="D698" t="str">
        <f>RIGHT(Table1[[#This Row],[datetime]],8)</f>
        <v>00:00:00</v>
      </c>
      <c r="E698">
        <v>697</v>
      </c>
      <c r="F698" t="s">
        <v>8040</v>
      </c>
      <c r="G698" s="5">
        <v>2.8538812785388101</v>
      </c>
      <c r="H698" s="6">
        <f>Table1[[#This Row],[Electricity usage '[W/m²']]]*Constants!$B$1/1000</f>
        <v>285.38812785388097</v>
      </c>
      <c r="I698" s="5">
        <v>7.50273142857142E-3</v>
      </c>
      <c r="J698" s="5">
        <f>Table1[[#This Row],[gas usage '[m³/m²']]]*Constants!$B$1</f>
        <v>750.27314285714203</v>
      </c>
      <c r="K698" s="5">
        <f>Table1[[#This Row],[gas usage '[m³']]]*Constants!$B$2</f>
        <v>7877.8679999999913</v>
      </c>
    </row>
    <row r="699" spans="1:11" x14ac:dyDescent="0.25">
      <c r="A699" t="str">
        <f>LEFT(Table1[[#This Row],[datetime]],4)</f>
        <v>2019</v>
      </c>
      <c r="B699" t="str">
        <f>RIGHT((LEFT(Table1[[#This Row],[datetime]],7)),2)</f>
        <v>01</v>
      </c>
      <c r="C699" t="str">
        <f>RIGHT((LEFT(Table1[[#This Row],[datetime]],10)),2)</f>
        <v>30</v>
      </c>
      <c r="D699" t="str">
        <f>RIGHT(Table1[[#This Row],[datetime]],8)</f>
        <v>01:00:00</v>
      </c>
      <c r="E699">
        <v>698</v>
      </c>
      <c r="F699" t="s">
        <v>8039</v>
      </c>
      <c r="G699" s="5">
        <v>2.8538812785388101</v>
      </c>
      <c r="H699" s="6">
        <f>Table1[[#This Row],[Electricity usage '[W/m²']]]*Constants!$B$1/1000</f>
        <v>285.38812785388097</v>
      </c>
      <c r="I699" s="5">
        <v>7.8506841904761905E-3</v>
      </c>
      <c r="J699" s="5">
        <f>Table1[[#This Row],[gas usage '[m³/m²']]]*Constants!$B$1</f>
        <v>785.06841904761905</v>
      </c>
      <c r="K699" s="5">
        <f>Table1[[#This Row],[gas usage '[m³']]]*Constants!$B$2</f>
        <v>8243.2183999999997</v>
      </c>
    </row>
    <row r="700" spans="1:11" x14ac:dyDescent="0.25">
      <c r="A700" t="str">
        <f>LEFT(Table1[[#This Row],[datetime]],4)</f>
        <v>2019</v>
      </c>
      <c r="B700" t="str">
        <f>RIGHT((LEFT(Table1[[#This Row],[datetime]],7)),2)</f>
        <v>01</v>
      </c>
      <c r="C700" t="str">
        <f>RIGHT((LEFT(Table1[[#This Row],[datetime]],10)),2)</f>
        <v>30</v>
      </c>
      <c r="D700" t="str">
        <f>RIGHT(Table1[[#This Row],[datetime]],8)</f>
        <v>02:00:00</v>
      </c>
      <c r="E700">
        <v>699</v>
      </c>
      <c r="F700" t="s">
        <v>8038</v>
      </c>
      <c r="G700" s="5">
        <v>2.8538812785388101</v>
      </c>
      <c r="H700" s="6">
        <f>Table1[[#This Row],[Electricity usage '[W/m²']]]*Constants!$B$1/1000</f>
        <v>285.38812785388097</v>
      </c>
      <c r="I700" s="5">
        <v>8.1681910857142794E-3</v>
      </c>
      <c r="J700" s="5">
        <f>Table1[[#This Row],[gas usage '[m³/m²']]]*Constants!$B$1</f>
        <v>816.81910857142793</v>
      </c>
      <c r="K700" s="5">
        <f>Table1[[#This Row],[gas usage '[m³']]]*Constants!$B$2</f>
        <v>8576.6006399999933</v>
      </c>
    </row>
    <row r="701" spans="1:11" x14ac:dyDescent="0.25">
      <c r="A701" t="str">
        <f>LEFT(Table1[[#This Row],[datetime]],4)</f>
        <v>2019</v>
      </c>
      <c r="B701" t="str">
        <f>RIGHT((LEFT(Table1[[#This Row],[datetime]],7)),2)</f>
        <v>01</v>
      </c>
      <c r="C701" t="str">
        <f>RIGHT((LEFT(Table1[[#This Row],[datetime]],10)),2)</f>
        <v>30</v>
      </c>
      <c r="D701" t="str">
        <f>RIGHT(Table1[[#This Row],[datetime]],8)</f>
        <v>03:00:00</v>
      </c>
      <c r="E701">
        <v>700</v>
      </c>
      <c r="F701" t="s">
        <v>8037</v>
      </c>
      <c r="G701" s="5">
        <v>2.8538812785388101</v>
      </c>
      <c r="H701" s="6">
        <f>Table1[[#This Row],[Electricity usage '[W/m²']]]*Constants!$B$1/1000</f>
        <v>285.38812785388097</v>
      </c>
      <c r="I701" s="5">
        <v>8.5074450285714202E-3</v>
      </c>
      <c r="J701" s="5">
        <f>Table1[[#This Row],[gas usage '[m³/m²']]]*Constants!$B$1</f>
        <v>850.74450285714204</v>
      </c>
      <c r="K701" s="5">
        <f>Table1[[#This Row],[gas usage '[m³']]]*Constants!$B$2</f>
        <v>8932.817279999992</v>
      </c>
    </row>
    <row r="702" spans="1:11" x14ac:dyDescent="0.25">
      <c r="A702" t="str">
        <f>LEFT(Table1[[#This Row],[datetime]],4)</f>
        <v>2019</v>
      </c>
      <c r="B702" t="str">
        <f>RIGHT((LEFT(Table1[[#This Row],[datetime]],7)),2)</f>
        <v>01</v>
      </c>
      <c r="C702" t="str">
        <f>RIGHT((LEFT(Table1[[#This Row],[datetime]],10)),2)</f>
        <v>30</v>
      </c>
      <c r="D702" t="str">
        <f>RIGHT(Table1[[#This Row],[datetime]],8)</f>
        <v>04:00:00</v>
      </c>
      <c r="E702">
        <v>701</v>
      </c>
      <c r="F702" t="s">
        <v>8036</v>
      </c>
      <c r="G702" s="5">
        <v>2.8538812785388101</v>
      </c>
      <c r="H702" s="6">
        <f>Table1[[#This Row],[Electricity usage '[W/m²']]]*Constants!$B$1/1000</f>
        <v>285.38812785388097</v>
      </c>
      <c r="I702" s="5">
        <v>8.6988190476190407E-3</v>
      </c>
      <c r="J702" s="5">
        <f>Table1[[#This Row],[gas usage '[m³/m²']]]*Constants!$B$1</f>
        <v>869.88190476190402</v>
      </c>
      <c r="K702" s="5">
        <f>Table1[[#This Row],[gas usage '[m³']]]*Constants!$B$2</f>
        <v>9133.7599999999929</v>
      </c>
    </row>
    <row r="703" spans="1:11" x14ac:dyDescent="0.25">
      <c r="A703" t="str">
        <f>LEFT(Table1[[#This Row],[datetime]],4)</f>
        <v>2019</v>
      </c>
      <c r="B703" t="str">
        <f>RIGHT((LEFT(Table1[[#This Row],[datetime]],7)),2)</f>
        <v>01</v>
      </c>
      <c r="C703" t="str">
        <f>RIGHT((LEFT(Table1[[#This Row],[datetime]],10)),2)</f>
        <v>30</v>
      </c>
      <c r="D703" t="str">
        <f>RIGHT(Table1[[#This Row],[datetime]],8)</f>
        <v>05:00:00</v>
      </c>
      <c r="E703">
        <v>702</v>
      </c>
      <c r="F703" t="s">
        <v>8035</v>
      </c>
      <c r="G703" s="5">
        <v>2.8538812785388101</v>
      </c>
      <c r="H703" s="6">
        <f>Table1[[#This Row],[Electricity usage '[W/m²']]]*Constants!$B$1/1000</f>
        <v>285.38812785388097</v>
      </c>
      <c r="I703" s="5">
        <v>8.7597107809523796E-3</v>
      </c>
      <c r="J703" s="5">
        <f>Table1[[#This Row],[gas usage '[m³/m²']]]*Constants!$B$1</f>
        <v>875.971078095238</v>
      </c>
      <c r="K703" s="5">
        <f>Table1[[#This Row],[gas usage '[m³']]]*Constants!$B$2</f>
        <v>9197.6963199999991</v>
      </c>
    </row>
    <row r="704" spans="1:11" x14ac:dyDescent="0.25">
      <c r="A704" t="str">
        <f>LEFT(Table1[[#This Row],[datetime]],4)</f>
        <v>2019</v>
      </c>
      <c r="B704" t="str">
        <f>RIGHT((LEFT(Table1[[#This Row],[datetime]],7)),2)</f>
        <v>01</v>
      </c>
      <c r="C704" t="str">
        <f>RIGHT((LEFT(Table1[[#This Row],[datetime]],10)),2)</f>
        <v>30</v>
      </c>
      <c r="D704" t="str">
        <f>RIGHT(Table1[[#This Row],[datetime]],8)</f>
        <v>06:00:00</v>
      </c>
      <c r="E704">
        <v>703</v>
      </c>
      <c r="F704" t="s">
        <v>8034</v>
      </c>
      <c r="G704" s="5">
        <v>63.173881278538808</v>
      </c>
      <c r="H704" s="6">
        <f>Table1[[#This Row],[Electricity usage '[W/m²']]]*Constants!$B$1/1000</f>
        <v>6317.3881278538811</v>
      </c>
      <c r="I704" s="5">
        <v>2.45952274285714E-3</v>
      </c>
      <c r="J704" s="5">
        <f>Table1[[#This Row],[gas usage '[m³/m²']]]*Constants!$B$1</f>
        <v>245.952274285714</v>
      </c>
      <c r="K704" s="5">
        <f>Table1[[#This Row],[gas usage '[m³']]]*Constants!$B$2</f>
        <v>2582.4988799999969</v>
      </c>
    </row>
    <row r="705" spans="1:11" x14ac:dyDescent="0.25">
      <c r="A705" t="str">
        <f>LEFT(Table1[[#This Row],[datetime]],4)</f>
        <v>2019</v>
      </c>
      <c r="B705" t="str">
        <f>RIGHT((LEFT(Table1[[#This Row],[datetime]],7)),2)</f>
        <v>01</v>
      </c>
      <c r="C705" t="str">
        <f>RIGHT((LEFT(Table1[[#This Row],[datetime]],10)),2)</f>
        <v>30</v>
      </c>
      <c r="D705" t="str">
        <f>RIGHT(Table1[[#This Row],[datetime]],8)</f>
        <v>07:00:00</v>
      </c>
      <c r="E705">
        <v>704</v>
      </c>
      <c r="F705" t="s">
        <v>8033</v>
      </c>
      <c r="G705" s="5">
        <v>63.173881278538808</v>
      </c>
      <c r="H705" s="6">
        <f>Table1[[#This Row],[Electricity usage '[W/m²']]]*Constants!$B$1/1000</f>
        <v>6317.3881278538811</v>
      </c>
      <c r="I705" s="5">
        <v>6.3957523809523801E-3</v>
      </c>
      <c r="J705" s="5">
        <f>Table1[[#This Row],[gas usage '[m³/m²']]]*Constants!$B$1</f>
        <v>639.57523809523798</v>
      </c>
      <c r="K705" s="5">
        <f>Table1[[#This Row],[gas usage '[m³']]]*Constants!$B$2</f>
        <v>6715.5399999999991</v>
      </c>
    </row>
    <row r="706" spans="1:11" x14ac:dyDescent="0.25">
      <c r="A706" t="str">
        <f>LEFT(Table1[[#This Row],[datetime]],4)</f>
        <v>2019</v>
      </c>
      <c r="B706" t="str">
        <f>RIGHT((LEFT(Table1[[#This Row],[datetime]],7)),2)</f>
        <v>01</v>
      </c>
      <c r="C706" t="str">
        <f>RIGHT((LEFT(Table1[[#This Row],[datetime]],10)),2)</f>
        <v>30</v>
      </c>
      <c r="D706" t="str">
        <f>RIGHT(Table1[[#This Row],[datetime]],8)</f>
        <v>08:00:00</v>
      </c>
      <c r="E706">
        <v>705</v>
      </c>
      <c r="F706" t="s">
        <v>8032</v>
      </c>
      <c r="G706" s="5">
        <v>63.173881278538808</v>
      </c>
      <c r="H706" s="6">
        <f>Table1[[#This Row],[Electricity usage '[W/m²']]]*Constants!$B$1/1000</f>
        <v>6317.3881278538811</v>
      </c>
      <c r="I706" s="5">
        <v>0</v>
      </c>
      <c r="J706" s="5">
        <f>Table1[[#This Row],[gas usage '[m³/m²']]]*Constants!$B$1</f>
        <v>0</v>
      </c>
      <c r="K706" s="5">
        <f>Table1[[#This Row],[gas usage '[m³']]]*Constants!$B$2</f>
        <v>0</v>
      </c>
    </row>
    <row r="707" spans="1:11" x14ac:dyDescent="0.25">
      <c r="A707" t="str">
        <f>LEFT(Table1[[#This Row],[datetime]],4)</f>
        <v>2019</v>
      </c>
      <c r="B707" t="str">
        <f>RIGHT((LEFT(Table1[[#This Row],[datetime]],7)),2)</f>
        <v>01</v>
      </c>
      <c r="C707" t="str">
        <f>RIGHT((LEFT(Table1[[#This Row],[datetime]],10)),2)</f>
        <v>30</v>
      </c>
      <c r="D707" t="str">
        <f>RIGHT(Table1[[#This Row],[datetime]],8)</f>
        <v>09:00:00</v>
      </c>
      <c r="E707">
        <v>706</v>
      </c>
      <c r="F707" t="s">
        <v>8031</v>
      </c>
      <c r="G707" s="5">
        <v>63.173881278538808</v>
      </c>
      <c r="H707" s="6">
        <f>Table1[[#This Row],[Electricity usage '[W/m²']]]*Constants!$B$1/1000</f>
        <v>6317.3881278538811</v>
      </c>
      <c r="I707" s="5">
        <v>0</v>
      </c>
      <c r="J707" s="5">
        <f>Table1[[#This Row],[gas usage '[m³/m²']]]*Constants!$B$1</f>
        <v>0</v>
      </c>
      <c r="K707" s="5">
        <f>Table1[[#This Row],[gas usage '[m³']]]*Constants!$B$2</f>
        <v>0</v>
      </c>
    </row>
    <row r="708" spans="1:11" x14ac:dyDescent="0.25">
      <c r="A708" t="str">
        <f>LEFT(Table1[[#This Row],[datetime]],4)</f>
        <v>2019</v>
      </c>
      <c r="B708" t="str">
        <f>RIGHT((LEFT(Table1[[#This Row],[datetime]],7)),2)</f>
        <v>01</v>
      </c>
      <c r="C708" t="str">
        <f>RIGHT((LEFT(Table1[[#This Row],[datetime]],10)),2)</f>
        <v>30</v>
      </c>
      <c r="D708" t="str">
        <f>RIGHT(Table1[[#This Row],[datetime]],8)</f>
        <v>10:00:00</v>
      </c>
      <c r="E708">
        <v>707</v>
      </c>
      <c r="F708" t="s">
        <v>8030</v>
      </c>
      <c r="G708" s="5">
        <v>2.8538812785388101</v>
      </c>
      <c r="H708" s="6">
        <f>Table1[[#This Row],[Electricity usage '[W/m²']]]*Constants!$B$1/1000</f>
        <v>285.38812785388097</v>
      </c>
      <c r="I708" s="5">
        <v>0</v>
      </c>
      <c r="J708" s="5">
        <f>Table1[[#This Row],[gas usage '[m³/m²']]]*Constants!$B$1</f>
        <v>0</v>
      </c>
      <c r="K708" s="5">
        <f>Table1[[#This Row],[gas usage '[m³']]]*Constants!$B$2</f>
        <v>0</v>
      </c>
    </row>
    <row r="709" spans="1:11" x14ac:dyDescent="0.25">
      <c r="A709" t="str">
        <f>LEFT(Table1[[#This Row],[datetime]],4)</f>
        <v>2019</v>
      </c>
      <c r="B709" t="str">
        <f>RIGHT((LEFT(Table1[[#This Row],[datetime]],7)),2)</f>
        <v>01</v>
      </c>
      <c r="C709" t="str">
        <f>RIGHT((LEFT(Table1[[#This Row],[datetime]],10)),2)</f>
        <v>30</v>
      </c>
      <c r="D709" t="str">
        <f>RIGHT(Table1[[#This Row],[datetime]],8)</f>
        <v>11:00:00</v>
      </c>
      <c r="E709">
        <v>708</v>
      </c>
      <c r="F709" t="s">
        <v>8029</v>
      </c>
      <c r="G709" s="5">
        <v>2.8538812785388101</v>
      </c>
      <c r="H709" s="6">
        <f>Table1[[#This Row],[Electricity usage '[W/m²']]]*Constants!$B$1/1000</f>
        <v>285.38812785388097</v>
      </c>
      <c r="I709" s="5">
        <v>0</v>
      </c>
      <c r="J709" s="5">
        <f>Table1[[#This Row],[gas usage '[m³/m²']]]*Constants!$B$1</f>
        <v>0</v>
      </c>
      <c r="K709" s="5">
        <f>Table1[[#This Row],[gas usage '[m³']]]*Constants!$B$2</f>
        <v>0</v>
      </c>
    </row>
    <row r="710" spans="1:11" x14ac:dyDescent="0.25">
      <c r="A710" t="str">
        <f>LEFT(Table1[[#This Row],[datetime]],4)</f>
        <v>2019</v>
      </c>
      <c r="B710" t="str">
        <f>RIGHT((LEFT(Table1[[#This Row],[datetime]],7)),2)</f>
        <v>01</v>
      </c>
      <c r="C710" t="str">
        <f>RIGHT((LEFT(Table1[[#This Row],[datetime]],10)),2)</f>
        <v>30</v>
      </c>
      <c r="D710" t="str">
        <f>RIGHT(Table1[[#This Row],[datetime]],8)</f>
        <v>12:00:00</v>
      </c>
      <c r="E710">
        <v>709</v>
      </c>
      <c r="F710" t="s">
        <v>8028</v>
      </c>
      <c r="G710" s="5">
        <v>2.8538812785388101</v>
      </c>
      <c r="H710" s="6">
        <f>Table1[[#This Row],[Electricity usage '[W/m²']]]*Constants!$B$1/1000</f>
        <v>285.38812785388097</v>
      </c>
      <c r="I710" s="5">
        <v>0</v>
      </c>
      <c r="J710" s="5">
        <f>Table1[[#This Row],[gas usage '[m³/m²']]]*Constants!$B$1</f>
        <v>0</v>
      </c>
      <c r="K710" s="5">
        <f>Table1[[#This Row],[gas usage '[m³']]]*Constants!$B$2</f>
        <v>0</v>
      </c>
    </row>
    <row r="711" spans="1:11" x14ac:dyDescent="0.25">
      <c r="A711" t="str">
        <f>LEFT(Table1[[#This Row],[datetime]],4)</f>
        <v>2019</v>
      </c>
      <c r="B711" t="str">
        <f>RIGHT((LEFT(Table1[[#This Row],[datetime]],7)),2)</f>
        <v>01</v>
      </c>
      <c r="C711" t="str">
        <f>RIGHT((LEFT(Table1[[#This Row],[datetime]],10)),2)</f>
        <v>30</v>
      </c>
      <c r="D711" t="str">
        <f>RIGHT(Table1[[#This Row],[datetime]],8)</f>
        <v>13:00:00</v>
      </c>
      <c r="E711">
        <v>710</v>
      </c>
      <c r="F711" t="s">
        <v>8027</v>
      </c>
      <c r="G711" s="5">
        <v>2.8538812785388101</v>
      </c>
      <c r="H711" s="6">
        <f>Table1[[#This Row],[Electricity usage '[W/m²']]]*Constants!$B$1/1000</f>
        <v>285.38812785388097</v>
      </c>
      <c r="I711" s="5">
        <v>0</v>
      </c>
      <c r="J711" s="5">
        <f>Table1[[#This Row],[gas usage '[m³/m²']]]*Constants!$B$1</f>
        <v>0</v>
      </c>
      <c r="K711" s="5">
        <f>Table1[[#This Row],[gas usage '[m³']]]*Constants!$B$2</f>
        <v>0</v>
      </c>
    </row>
    <row r="712" spans="1:11" x14ac:dyDescent="0.25">
      <c r="A712" t="str">
        <f>LEFT(Table1[[#This Row],[datetime]],4)</f>
        <v>2019</v>
      </c>
      <c r="B712" t="str">
        <f>RIGHT((LEFT(Table1[[#This Row],[datetime]],7)),2)</f>
        <v>01</v>
      </c>
      <c r="C712" t="str">
        <f>RIGHT((LEFT(Table1[[#This Row],[datetime]],10)),2)</f>
        <v>30</v>
      </c>
      <c r="D712" t="str">
        <f>RIGHT(Table1[[#This Row],[datetime]],8)</f>
        <v>14:00:00</v>
      </c>
      <c r="E712">
        <v>711</v>
      </c>
      <c r="F712" t="s">
        <v>8026</v>
      </c>
      <c r="G712" s="5">
        <v>2.8538812785388101</v>
      </c>
      <c r="H712" s="6">
        <f>Table1[[#This Row],[Electricity usage '[W/m²']]]*Constants!$B$1/1000</f>
        <v>285.38812785388097</v>
      </c>
      <c r="I712" s="5">
        <v>0</v>
      </c>
      <c r="J712" s="5">
        <f>Table1[[#This Row],[gas usage '[m³/m²']]]*Constants!$B$1</f>
        <v>0</v>
      </c>
      <c r="K712" s="5">
        <f>Table1[[#This Row],[gas usage '[m³']]]*Constants!$B$2</f>
        <v>0</v>
      </c>
    </row>
    <row r="713" spans="1:11" x14ac:dyDescent="0.25">
      <c r="A713" t="str">
        <f>LEFT(Table1[[#This Row],[datetime]],4)</f>
        <v>2019</v>
      </c>
      <c r="B713" t="str">
        <f>RIGHT((LEFT(Table1[[#This Row],[datetime]],7)),2)</f>
        <v>01</v>
      </c>
      <c r="C713" t="str">
        <f>RIGHT((LEFT(Table1[[#This Row],[datetime]],10)),2)</f>
        <v>30</v>
      </c>
      <c r="D713" t="str">
        <f>RIGHT(Table1[[#This Row],[datetime]],8)</f>
        <v>15:00:00</v>
      </c>
      <c r="E713">
        <v>712</v>
      </c>
      <c r="F713" t="s">
        <v>8025</v>
      </c>
      <c r="G713" s="5">
        <v>2.8538812785388101</v>
      </c>
      <c r="H713" s="6">
        <f>Table1[[#This Row],[Electricity usage '[W/m²']]]*Constants!$B$1/1000</f>
        <v>285.38812785388097</v>
      </c>
      <c r="I713" s="5">
        <v>3.8641450095238099E-3</v>
      </c>
      <c r="J713" s="5">
        <f>Table1[[#This Row],[gas usage '[m³/m²']]]*Constants!$B$1</f>
        <v>386.41450095238099</v>
      </c>
      <c r="K713" s="5">
        <f>Table1[[#This Row],[gas usage '[m³']]]*Constants!$B$2</f>
        <v>4057.3522600000006</v>
      </c>
    </row>
    <row r="714" spans="1:11" x14ac:dyDescent="0.25">
      <c r="A714" t="str">
        <f>LEFT(Table1[[#This Row],[datetime]],4)</f>
        <v>2019</v>
      </c>
      <c r="B714" t="str">
        <f>RIGHT((LEFT(Table1[[#This Row],[datetime]],7)),2)</f>
        <v>01</v>
      </c>
      <c r="C714" t="str">
        <f>RIGHT((LEFT(Table1[[#This Row],[datetime]],10)),2)</f>
        <v>30</v>
      </c>
      <c r="D714" t="str">
        <f>RIGHT(Table1[[#This Row],[datetime]],8)</f>
        <v>16:00:00</v>
      </c>
      <c r="E714">
        <v>713</v>
      </c>
      <c r="F714" t="s">
        <v>8024</v>
      </c>
      <c r="G714" s="5">
        <v>2.8538812785388101</v>
      </c>
      <c r="H714" s="6">
        <f>Table1[[#This Row],[Electricity usage '[W/m²']]]*Constants!$B$1/1000</f>
        <v>285.38812785388097</v>
      </c>
      <c r="I714" s="5">
        <v>1.34461285714285E-2</v>
      </c>
      <c r="J714" s="5">
        <f>Table1[[#This Row],[gas usage '[m³/m²']]]*Constants!$B$1</f>
        <v>1344.6128571428501</v>
      </c>
      <c r="K714" s="5">
        <f>Table1[[#This Row],[gas usage '[m³']]]*Constants!$B$2</f>
        <v>14118.434999999927</v>
      </c>
    </row>
    <row r="715" spans="1:11" x14ac:dyDescent="0.25">
      <c r="A715" t="str">
        <f>LEFT(Table1[[#This Row],[datetime]],4)</f>
        <v>2019</v>
      </c>
      <c r="B715" t="str">
        <f>RIGHT((LEFT(Table1[[#This Row],[datetime]],7)),2)</f>
        <v>01</v>
      </c>
      <c r="C715" t="str">
        <f>RIGHT((LEFT(Table1[[#This Row],[datetime]],10)),2)</f>
        <v>30</v>
      </c>
      <c r="D715" t="str">
        <f>RIGHT(Table1[[#This Row],[datetime]],8)</f>
        <v>17:00:00</v>
      </c>
      <c r="E715">
        <v>714</v>
      </c>
      <c r="F715" t="s">
        <v>8023</v>
      </c>
      <c r="G715" s="5">
        <v>2.8538812785388101</v>
      </c>
      <c r="H715" s="6">
        <f>Table1[[#This Row],[Electricity usage '[W/m²']]]*Constants!$B$1/1000</f>
        <v>285.38812785388097</v>
      </c>
      <c r="I715" s="5">
        <v>1.0442932266666601E-2</v>
      </c>
      <c r="J715" s="5">
        <f>Table1[[#This Row],[gas usage '[m³/m²']]]*Constants!$B$1</f>
        <v>1044.2932266666601</v>
      </c>
      <c r="K715" s="5">
        <f>Table1[[#This Row],[gas usage '[m³']]]*Constants!$B$2</f>
        <v>10965.07887999993</v>
      </c>
    </row>
    <row r="716" spans="1:11" x14ac:dyDescent="0.25">
      <c r="A716" t="str">
        <f>LEFT(Table1[[#This Row],[datetime]],4)</f>
        <v>2019</v>
      </c>
      <c r="B716" t="str">
        <f>RIGHT((LEFT(Table1[[#This Row],[datetime]],7)),2)</f>
        <v>01</v>
      </c>
      <c r="C716" t="str">
        <f>RIGHT((LEFT(Table1[[#This Row],[datetime]],10)),2)</f>
        <v>30</v>
      </c>
      <c r="D716" t="str">
        <f>RIGHT(Table1[[#This Row],[datetime]],8)</f>
        <v>18:00:00</v>
      </c>
      <c r="E716">
        <v>715</v>
      </c>
      <c r="F716" t="s">
        <v>8022</v>
      </c>
      <c r="G716" s="5">
        <v>2.8538812785388101</v>
      </c>
      <c r="H716" s="6">
        <f>Table1[[#This Row],[Electricity usage '[W/m²']]]*Constants!$B$1/1000</f>
        <v>285.38812785388097</v>
      </c>
      <c r="I716" s="5">
        <v>1.02559076571428E-2</v>
      </c>
      <c r="J716" s="5">
        <f>Table1[[#This Row],[gas usage '[m³/m²']]]*Constants!$B$1</f>
        <v>1025.59076571428</v>
      </c>
      <c r="K716" s="5">
        <f>Table1[[#This Row],[gas usage '[m³']]]*Constants!$B$2</f>
        <v>10768.70303999994</v>
      </c>
    </row>
    <row r="717" spans="1:11" x14ac:dyDescent="0.25">
      <c r="A717" t="str">
        <f>LEFT(Table1[[#This Row],[datetime]],4)</f>
        <v>2019</v>
      </c>
      <c r="B717" t="str">
        <f>RIGHT((LEFT(Table1[[#This Row],[datetime]],7)),2)</f>
        <v>01</v>
      </c>
      <c r="C717" t="str">
        <f>RIGHT((LEFT(Table1[[#This Row],[datetime]],10)),2)</f>
        <v>30</v>
      </c>
      <c r="D717" t="str">
        <f>RIGHT(Table1[[#This Row],[datetime]],8)</f>
        <v>19:00:00</v>
      </c>
      <c r="E717">
        <v>716</v>
      </c>
      <c r="F717" t="s">
        <v>8021</v>
      </c>
      <c r="G717" s="5">
        <v>2.8538812785388101</v>
      </c>
      <c r="H717" s="6">
        <f>Table1[[#This Row],[Electricity usage '[W/m²']]]*Constants!$B$1/1000</f>
        <v>285.38812785388097</v>
      </c>
      <c r="I717" s="5">
        <v>1.0616908647619E-2</v>
      </c>
      <c r="J717" s="5">
        <f>Table1[[#This Row],[gas usage '[m³/m²']]]*Constants!$B$1</f>
        <v>1061.6908647619</v>
      </c>
      <c r="K717" s="5">
        <f>Table1[[#This Row],[gas usage '[m³']]]*Constants!$B$2</f>
        <v>11147.75407999995</v>
      </c>
    </row>
    <row r="718" spans="1:11" x14ac:dyDescent="0.25">
      <c r="A718" t="str">
        <f>LEFT(Table1[[#This Row],[datetime]],4)</f>
        <v>2019</v>
      </c>
      <c r="B718" t="str">
        <f>RIGHT((LEFT(Table1[[#This Row],[datetime]],7)),2)</f>
        <v>01</v>
      </c>
      <c r="C718" t="str">
        <f>RIGHT((LEFT(Table1[[#This Row],[datetime]],10)),2)</f>
        <v>30</v>
      </c>
      <c r="D718" t="str">
        <f>RIGHT(Table1[[#This Row],[datetime]],8)</f>
        <v>20:00:00</v>
      </c>
      <c r="E718">
        <v>717</v>
      </c>
      <c r="F718" t="s">
        <v>8020</v>
      </c>
      <c r="G718" s="5">
        <v>2.8538812785388101</v>
      </c>
      <c r="H718" s="6">
        <f>Table1[[#This Row],[Electricity usage '[W/m²']]]*Constants!$B$1/1000</f>
        <v>285.38812785388097</v>
      </c>
      <c r="I718" s="5">
        <v>1.09474637714285E-2</v>
      </c>
      <c r="J718" s="5">
        <f>Table1[[#This Row],[gas usage '[m³/m²']]]*Constants!$B$1</f>
        <v>1094.74637714285</v>
      </c>
      <c r="K718" s="5">
        <f>Table1[[#This Row],[gas usage '[m³']]]*Constants!$B$2</f>
        <v>11494.836959999924</v>
      </c>
    </row>
    <row r="719" spans="1:11" x14ac:dyDescent="0.25">
      <c r="A719" t="str">
        <f>LEFT(Table1[[#This Row],[datetime]],4)</f>
        <v>2019</v>
      </c>
      <c r="B719" t="str">
        <f>RIGHT((LEFT(Table1[[#This Row],[datetime]],7)),2)</f>
        <v>01</v>
      </c>
      <c r="C719" t="str">
        <f>RIGHT((LEFT(Table1[[#This Row],[datetime]],10)),2)</f>
        <v>30</v>
      </c>
      <c r="D719" t="str">
        <f>RIGHT(Table1[[#This Row],[datetime]],8)</f>
        <v>21:00:00</v>
      </c>
      <c r="E719">
        <v>718</v>
      </c>
      <c r="F719" t="s">
        <v>8019</v>
      </c>
      <c r="G719" s="5">
        <v>2.8538812785388101</v>
      </c>
      <c r="H719" s="6">
        <f>Table1[[#This Row],[Electricity usage '[W/m²']]]*Constants!$B$1/1000</f>
        <v>285.38812785388097</v>
      </c>
      <c r="I719" s="5">
        <v>1.1334561219047599E-2</v>
      </c>
      <c r="J719" s="5">
        <f>Table1[[#This Row],[gas usage '[m³/m²']]]*Constants!$B$1</f>
        <v>1133.45612190476</v>
      </c>
      <c r="K719" s="5">
        <f>Table1[[#This Row],[gas usage '[m³']]]*Constants!$B$2</f>
        <v>11901.289279999981</v>
      </c>
    </row>
    <row r="720" spans="1:11" x14ac:dyDescent="0.25">
      <c r="A720" t="str">
        <f>LEFT(Table1[[#This Row],[datetime]],4)</f>
        <v>2019</v>
      </c>
      <c r="B720" t="str">
        <f>RIGHT((LEFT(Table1[[#This Row],[datetime]],7)),2)</f>
        <v>01</v>
      </c>
      <c r="C720" t="str">
        <f>RIGHT((LEFT(Table1[[#This Row],[datetime]],10)),2)</f>
        <v>30</v>
      </c>
      <c r="D720" t="str">
        <f>RIGHT(Table1[[#This Row],[datetime]],8)</f>
        <v>22:00:00</v>
      </c>
      <c r="E720">
        <v>719</v>
      </c>
      <c r="F720" t="s">
        <v>8018</v>
      </c>
      <c r="G720" s="5">
        <v>2.8538812785388101</v>
      </c>
      <c r="H720" s="6">
        <f>Table1[[#This Row],[Electricity usage '[W/m²']]]*Constants!$B$1/1000</f>
        <v>285.38812785388097</v>
      </c>
      <c r="I720" s="5">
        <v>1.1695562209523801E-2</v>
      </c>
      <c r="J720" s="5">
        <f>Table1[[#This Row],[gas usage '[m³/m²']]]*Constants!$B$1</f>
        <v>1169.55622095238</v>
      </c>
      <c r="K720" s="5">
        <f>Table1[[#This Row],[gas usage '[m³']]]*Constants!$B$2</f>
        <v>12280.34031999999</v>
      </c>
    </row>
    <row r="721" spans="1:11" x14ac:dyDescent="0.25">
      <c r="A721" t="str">
        <f>LEFT(Table1[[#This Row],[datetime]],4)</f>
        <v>2019</v>
      </c>
      <c r="B721" t="str">
        <f>RIGHT((LEFT(Table1[[#This Row],[datetime]],7)),2)</f>
        <v>01</v>
      </c>
      <c r="C721" t="str">
        <f>RIGHT((LEFT(Table1[[#This Row],[datetime]],10)),2)</f>
        <v>30</v>
      </c>
      <c r="D721" t="str">
        <f>RIGHT(Table1[[#This Row],[datetime]],8)</f>
        <v>23:00:00</v>
      </c>
      <c r="E721">
        <v>720</v>
      </c>
      <c r="F721" t="s">
        <v>8017</v>
      </c>
      <c r="G721" s="5">
        <v>2.8538812785388101</v>
      </c>
      <c r="H721" s="6">
        <f>Table1[[#This Row],[Electricity usage '[W/m²']]]*Constants!$B$1/1000</f>
        <v>285.38812785388097</v>
      </c>
      <c r="I721" s="5">
        <v>1.19347797333333E-2</v>
      </c>
      <c r="J721" s="5">
        <f>Table1[[#This Row],[gas usage '[m³/m²']]]*Constants!$B$1</f>
        <v>1193.4779733333301</v>
      </c>
      <c r="K721" s="5">
        <f>Table1[[#This Row],[gas usage '[m³']]]*Constants!$B$2</f>
        <v>12531.518719999965</v>
      </c>
    </row>
    <row r="722" spans="1:11" x14ac:dyDescent="0.25">
      <c r="A722" t="str">
        <f>LEFT(Table1[[#This Row],[datetime]],4)</f>
        <v>2019</v>
      </c>
      <c r="B722" t="str">
        <f>RIGHT((LEFT(Table1[[#This Row],[datetime]],7)),2)</f>
        <v>01</v>
      </c>
      <c r="C722" t="str">
        <f>RIGHT((LEFT(Table1[[#This Row],[datetime]],10)),2)</f>
        <v>31</v>
      </c>
      <c r="D722" t="str">
        <f>RIGHT(Table1[[#This Row],[datetime]],8)</f>
        <v>00:00:00</v>
      </c>
      <c r="E722">
        <v>721</v>
      </c>
      <c r="F722" t="s">
        <v>8016</v>
      </c>
      <c r="G722" s="5">
        <v>2.8538812785388101</v>
      </c>
      <c r="H722" s="6">
        <f>Table1[[#This Row],[Electricity usage '[W/m²']]]*Constants!$B$1/1000</f>
        <v>285.38812785388097</v>
      </c>
      <c r="I722" s="5">
        <v>1.20870090666666E-2</v>
      </c>
      <c r="J722" s="5">
        <f>Table1[[#This Row],[gas usage '[m³/m²']]]*Constants!$B$1</f>
        <v>1208.7009066666601</v>
      </c>
      <c r="K722" s="5">
        <f>Table1[[#This Row],[gas usage '[m³']]]*Constants!$B$2</f>
        <v>12691.359519999931</v>
      </c>
    </row>
    <row r="723" spans="1:11" x14ac:dyDescent="0.25">
      <c r="A723" t="str">
        <f>LEFT(Table1[[#This Row],[datetime]],4)</f>
        <v>2019</v>
      </c>
      <c r="B723" t="str">
        <f>RIGHT((LEFT(Table1[[#This Row],[datetime]],7)),2)</f>
        <v>01</v>
      </c>
      <c r="C723" t="str">
        <f>RIGHT((LEFT(Table1[[#This Row],[datetime]],10)),2)</f>
        <v>31</v>
      </c>
      <c r="D723" t="str">
        <f>RIGHT(Table1[[#This Row],[datetime]],8)</f>
        <v>01:00:00</v>
      </c>
      <c r="E723">
        <v>722</v>
      </c>
      <c r="F723" t="s">
        <v>8015</v>
      </c>
      <c r="G723" s="5">
        <v>2.8538812785388101</v>
      </c>
      <c r="H723" s="6">
        <f>Table1[[#This Row],[Electricity usage '[W/m²']]]*Constants!$B$1/1000</f>
        <v>285.38812785388097</v>
      </c>
      <c r="I723" s="5">
        <v>1.2173997257142801E-2</v>
      </c>
      <c r="J723" s="5">
        <f>Table1[[#This Row],[gas usage '[m³/m²']]]*Constants!$B$1</f>
        <v>1217.3997257142801</v>
      </c>
      <c r="K723" s="5">
        <f>Table1[[#This Row],[gas usage '[m³']]]*Constants!$B$2</f>
        <v>12782.697119999941</v>
      </c>
    </row>
    <row r="724" spans="1:11" x14ac:dyDescent="0.25">
      <c r="A724" t="str">
        <f>LEFT(Table1[[#This Row],[datetime]],4)</f>
        <v>2019</v>
      </c>
      <c r="B724" t="str">
        <f>RIGHT((LEFT(Table1[[#This Row],[datetime]],7)),2)</f>
        <v>01</v>
      </c>
      <c r="C724" t="str">
        <f>RIGHT((LEFT(Table1[[#This Row],[datetime]],10)),2)</f>
        <v>31</v>
      </c>
      <c r="D724" t="str">
        <f>RIGHT(Table1[[#This Row],[datetime]],8)</f>
        <v>02:00:00</v>
      </c>
      <c r="E724">
        <v>723</v>
      </c>
      <c r="F724" t="s">
        <v>8014</v>
      </c>
      <c r="G724" s="5">
        <v>2.8538812785388101</v>
      </c>
      <c r="H724" s="6">
        <f>Table1[[#This Row],[Electricity usage '[W/m²']]]*Constants!$B$1/1000</f>
        <v>285.38812785388097</v>
      </c>
      <c r="I724" s="5">
        <v>1.22044431238095E-2</v>
      </c>
      <c r="J724" s="5">
        <f>Table1[[#This Row],[gas usage '[m³/m²']]]*Constants!$B$1</f>
        <v>1220.4443123809499</v>
      </c>
      <c r="K724" s="5">
        <f>Table1[[#This Row],[gas usage '[m³']]]*Constants!$B$2</f>
        <v>12814.665279999974</v>
      </c>
    </row>
    <row r="725" spans="1:11" x14ac:dyDescent="0.25">
      <c r="A725" t="str">
        <f>LEFT(Table1[[#This Row],[datetime]],4)</f>
        <v>2019</v>
      </c>
      <c r="B725" t="str">
        <f>RIGHT((LEFT(Table1[[#This Row],[datetime]],7)),2)</f>
        <v>01</v>
      </c>
      <c r="C725" t="str">
        <f>RIGHT((LEFT(Table1[[#This Row],[datetime]],10)),2)</f>
        <v>31</v>
      </c>
      <c r="D725" t="str">
        <f>RIGHT(Table1[[#This Row],[datetime]],8)</f>
        <v>03:00:00</v>
      </c>
      <c r="E725">
        <v>724</v>
      </c>
      <c r="F725" t="s">
        <v>8013</v>
      </c>
      <c r="G725" s="5">
        <v>2.8538812785388101</v>
      </c>
      <c r="H725" s="6">
        <f>Table1[[#This Row],[Electricity usage '[W/m²']]]*Constants!$B$1/1000</f>
        <v>285.38812785388097</v>
      </c>
      <c r="I725" s="5">
        <v>1.2095707885714201E-2</v>
      </c>
      <c r="J725" s="5">
        <f>Table1[[#This Row],[gas usage '[m³/m²']]]*Constants!$B$1</f>
        <v>1209.5707885714201</v>
      </c>
      <c r="K725" s="5">
        <f>Table1[[#This Row],[gas usage '[m³']]]*Constants!$B$2</f>
        <v>12700.493279999911</v>
      </c>
    </row>
    <row r="726" spans="1:11" x14ac:dyDescent="0.25">
      <c r="A726" t="str">
        <f>LEFT(Table1[[#This Row],[datetime]],4)</f>
        <v>2019</v>
      </c>
      <c r="B726" t="str">
        <f>RIGHT((LEFT(Table1[[#This Row],[datetime]],7)),2)</f>
        <v>01</v>
      </c>
      <c r="C726" t="str">
        <f>RIGHT((LEFT(Table1[[#This Row],[datetime]],10)),2)</f>
        <v>31</v>
      </c>
      <c r="D726" t="str">
        <f>RIGHT(Table1[[#This Row],[datetime]],8)</f>
        <v>04:00:00</v>
      </c>
      <c r="E726">
        <v>725</v>
      </c>
      <c r="F726" t="s">
        <v>8012</v>
      </c>
      <c r="G726" s="5">
        <v>2.8538812785388101</v>
      </c>
      <c r="H726" s="6">
        <f>Table1[[#This Row],[Electricity usage '[W/m²']]]*Constants!$B$1/1000</f>
        <v>285.38812785388097</v>
      </c>
      <c r="I726" s="5">
        <v>1.2017418514285699E-2</v>
      </c>
      <c r="J726" s="5">
        <f>Table1[[#This Row],[gas usage '[m³/m²']]]*Constants!$B$1</f>
        <v>1201.7418514285698</v>
      </c>
      <c r="K726" s="5">
        <f>Table1[[#This Row],[gas usage '[m³']]]*Constants!$B$2</f>
        <v>12618.289439999982</v>
      </c>
    </row>
    <row r="727" spans="1:11" x14ac:dyDescent="0.25">
      <c r="A727" t="str">
        <f>LEFT(Table1[[#This Row],[datetime]],4)</f>
        <v>2019</v>
      </c>
      <c r="B727" t="str">
        <f>RIGHT((LEFT(Table1[[#This Row],[datetime]],7)),2)</f>
        <v>01</v>
      </c>
      <c r="C727" t="str">
        <f>RIGHT((LEFT(Table1[[#This Row],[datetime]],10)),2)</f>
        <v>31</v>
      </c>
      <c r="D727" t="str">
        <f>RIGHT(Table1[[#This Row],[datetime]],8)</f>
        <v>05:00:00</v>
      </c>
      <c r="E727">
        <v>726</v>
      </c>
      <c r="F727" t="s">
        <v>8011</v>
      </c>
      <c r="G727" s="5">
        <v>2.8538812785388101</v>
      </c>
      <c r="H727" s="6">
        <f>Table1[[#This Row],[Electricity usage '[W/m²']]]*Constants!$B$1/1000</f>
        <v>285.38812785388097</v>
      </c>
      <c r="I727" s="5">
        <v>1.20870090666666E-2</v>
      </c>
      <c r="J727" s="5">
        <f>Table1[[#This Row],[gas usage '[m³/m²']]]*Constants!$B$1</f>
        <v>1208.7009066666601</v>
      </c>
      <c r="K727" s="5">
        <f>Table1[[#This Row],[gas usage '[m³']]]*Constants!$B$2</f>
        <v>12691.359519999931</v>
      </c>
    </row>
    <row r="728" spans="1:11" x14ac:dyDescent="0.25">
      <c r="A728" t="str">
        <f>LEFT(Table1[[#This Row],[datetime]],4)</f>
        <v>2019</v>
      </c>
      <c r="B728" t="str">
        <f>RIGHT((LEFT(Table1[[#This Row],[datetime]],7)),2)</f>
        <v>01</v>
      </c>
      <c r="C728" t="str">
        <f>RIGHT((LEFT(Table1[[#This Row],[datetime]],10)),2)</f>
        <v>31</v>
      </c>
      <c r="D728" t="str">
        <f>RIGHT(Table1[[#This Row],[datetime]],8)</f>
        <v>06:00:00</v>
      </c>
      <c r="E728">
        <v>727</v>
      </c>
      <c r="F728" t="s">
        <v>8010</v>
      </c>
      <c r="G728" s="5">
        <v>2.8538812785388101</v>
      </c>
      <c r="H728" s="6">
        <f>Table1[[#This Row],[Electricity usage '[W/m²']]]*Constants!$B$1/1000</f>
        <v>285.38812785388097</v>
      </c>
      <c r="I728" s="5">
        <v>1.21870454857142E-2</v>
      </c>
      <c r="J728" s="5">
        <f>Table1[[#This Row],[gas usage '[m³/m²']]]*Constants!$B$1</f>
        <v>1218.70454857142</v>
      </c>
      <c r="K728" s="5">
        <f>Table1[[#This Row],[gas usage '[m³']]]*Constants!$B$2</f>
        <v>12796.397759999911</v>
      </c>
    </row>
    <row r="729" spans="1:11" x14ac:dyDescent="0.25">
      <c r="A729" t="str">
        <f>LEFT(Table1[[#This Row],[datetime]],4)</f>
        <v>2019</v>
      </c>
      <c r="B729" t="str">
        <f>RIGHT((LEFT(Table1[[#This Row],[datetime]],7)),2)</f>
        <v>01</v>
      </c>
      <c r="C729" t="str">
        <f>RIGHT((LEFT(Table1[[#This Row],[datetime]],10)),2)</f>
        <v>31</v>
      </c>
      <c r="D729" t="str">
        <f>RIGHT(Table1[[#This Row],[datetime]],8)</f>
        <v>07:00:00</v>
      </c>
      <c r="E729">
        <v>728</v>
      </c>
      <c r="F729" t="s">
        <v>8009</v>
      </c>
      <c r="G729" s="5">
        <v>2.8538812785388101</v>
      </c>
      <c r="H729" s="6">
        <f>Table1[[#This Row],[Electricity usage '[W/m²']]]*Constants!$B$1/1000</f>
        <v>285.38812785388097</v>
      </c>
      <c r="I729" s="5">
        <v>1.8813671428571401E-2</v>
      </c>
      <c r="J729" s="5">
        <f>Table1[[#This Row],[gas usage '[m³/m²']]]*Constants!$B$1</f>
        <v>1881.3671428571402</v>
      </c>
      <c r="K729" s="5">
        <f>Table1[[#This Row],[gas usage '[m³']]]*Constants!$B$2</f>
        <v>19754.35499999997</v>
      </c>
    </row>
    <row r="730" spans="1:11" x14ac:dyDescent="0.25">
      <c r="A730" t="str">
        <f>LEFT(Table1[[#This Row],[datetime]],4)</f>
        <v>2019</v>
      </c>
      <c r="B730" t="str">
        <f>RIGHT((LEFT(Table1[[#This Row],[datetime]],7)),2)</f>
        <v>01</v>
      </c>
      <c r="C730" t="str">
        <f>RIGHT((LEFT(Table1[[#This Row],[datetime]],10)),2)</f>
        <v>31</v>
      </c>
      <c r="D730" t="str">
        <f>RIGHT(Table1[[#This Row],[datetime]],8)</f>
        <v>08:00:00</v>
      </c>
      <c r="E730">
        <v>729</v>
      </c>
      <c r="F730" t="s">
        <v>8008</v>
      </c>
      <c r="G730" s="5">
        <v>2.8538812785388101</v>
      </c>
      <c r="H730" s="6">
        <f>Table1[[#This Row],[Electricity usage '[W/m²']]]*Constants!$B$1/1000</f>
        <v>285.38812785388097</v>
      </c>
      <c r="I730" s="5">
        <v>4.4264441904761798E-3</v>
      </c>
      <c r="J730" s="5">
        <f>Table1[[#This Row],[gas usage '[m³/m²']]]*Constants!$B$1</f>
        <v>442.64441904761799</v>
      </c>
      <c r="K730" s="5">
        <f>Table1[[#This Row],[gas usage '[m³']]]*Constants!$B$2</f>
        <v>4647.7663999999886</v>
      </c>
    </row>
    <row r="731" spans="1:11" x14ac:dyDescent="0.25">
      <c r="A731" t="str">
        <f>LEFT(Table1[[#This Row],[datetime]],4)</f>
        <v>2019</v>
      </c>
      <c r="B731" t="str">
        <f>RIGHT((LEFT(Table1[[#This Row],[datetime]],7)),2)</f>
        <v>01</v>
      </c>
      <c r="C731" t="str">
        <f>RIGHT((LEFT(Table1[[#This Row],[datetime]],10)),2)</f>
        <v>31</v>
      </c>
      <c r="D731" t="str">
        <f>RIGHT(Table1[[#This Row],[datetime]],8)</f>
        <v>09:00:00</v>
      </c>
      <c r="E731">
        <v>730</v>
      </c>
      <c r="F731" t="s">
        <v>8007</v>
      </c>
      <c r="G731" s="5">
        <v>2.8538812785388101</v>
      </c>
      <c r="H731" s="6">
        <f>Table1[[#This Row],[Electricity usage '[W/m²']]]*Constants!$B$1/1000</f>
        <v>285.38812785388097</v>
      </c>
      <c r="I731" s="5">
        <v>0</v>
      </c>
      <c r="J731" s="5">
        <f>Table1[[#This Row],[gas usage '[m³/m²']]]*Constants!$B$1</f>
        <v>0</v>
      </c>
      <c r="K731" s="5">
        <f>Table1[[#This Row],[gas usage '[m³']]]*Constants!$B$2</f>
        <v>0</v>
      </c>
    </row>
    <row r="732" spans="1:11" x14ac:dyDescent="0.25">
      <c r="A732" t="str">
        <f>LEFT(Table1[[#This Row],[datetime]],4)</f>
        <v>2019</v>
      </c>
      <c r="B732" t="str">
        <f>RIGHT((LEFT(Table1[[#This Row],[datetime]],7)),2)</f>
        <v>01</v>
      </c>
      <c r="C732" t="str">
        <f>RIGHT((LEFT(Table1[[#This Row],[datetime]],10)),2)</f>
        <v>31</v>
      </c>
      <c r="D732" t="str">
        <f>RIGHT(Table1[[#This Row],[datetime]],8)</f>
        <v>10:00:00</v>
      </c>
      <c r="E732">
        <v>731</v>
      </c>
      <c r="F732" t="s">
        <v>8006</v>
      </c>
      <c r="G732" s="5">
        <v>2.8538812785388101</v>
      </c>
      <c r="H732" s="6">
        <f>Table1[[#This Row],[Electricity usage '[W/m²']]]*Constants!$B$1/1000</f>
        <v>285.38812785388097</v>
      </c>
      <c r="I732" s="5">
        <v>0</v>
      </c>
      <c r="J732" s="5">
        <f>Table1[[#This Row],[gas usage '[m³/m²']]]*Constants!$B$1</f>
        <v>0</v>
      </c>
      <c r="K732" s="5">
        <f>Table1[[#This Row],[gas usage '[m³']]]*Constants!$B$2</f>
        <v>0</v>
      </c>
    </row>
    <row r="733" spans="1:11" x14ac:dyDescent="0.25">
      <c r="A733" t="str">
        <f>LEFT(Table1[[#This Row],[datetime]],4)</f>
        <v>2019</v>
      </c>
      <c r="B733" t="str">
        <f>RIGHT((LEFT(Table1[[#This Row],[datetime]],7)),2)</f>
        <v>01</v>
      </c>
      <c r="C733" t="str">
        <f>RIGHT((LEFT(Table1[[#This Row],[datetime]],10)),2)</f>
        <v>31</v>
      </c>
      <c r="D733" t="str">
        <f>RIGHT(Table1[[#This Row],[datetime]],8)</f>
        <v>11:00:00</v>
      </c>
      <c r="E733">
        <v>732</v>
      </c>
      <c r="F733" t="s">
        <v>8005</v>
      </c>
      <c r="G733" s="5">
        <v>2.8538812785388101</v>
      </c>
      <c r="H733" s="6">
        <f>Table1[[#This Row],[Electricity usage '[W/m²']]]*Constants!$B$1/1000</f>
        <v>285.38812785388097</v>
      </c>
      <c r="I733" s="5">
        <v>0</v>
      </c>
      <c r="J733" s="5">
        <f>Table1[[#This Row],[gas usage '[m³/m²']]]*Constants!$B$1</f>
        <v>0</v>
      </c>
      <c r="K733" s="5">
        <f>Table1[[#This Row],[gas usage '[m³']]]*Constants!$B$2</f>
        <v>0</v>
      </c>
    </row>
    <row r="734" spans="1:11" x14ac:dyDescent="0.25">
      <c r="A734" t="str">
        <f>LEFT(Table1[[#This Row],[datetime]],4)</f>
        <v>2019</v>
      </c>
      <c r="B734" t="str">
        <f>RIGHT((LEFT(Table1[[#This Row],[datetime]],7)),2)</f>
        <v>01</v>
      </c>
      <c r="C734" t="str">
        <f>RIGHT((LEFT(Table1[[#This Row],[datetime]],10)),2)</f>
        <v>31</v>
      </c>
      <c r="D734" t="str">
        <f>RIGHT(Table1[[#This Row],[datetime]],8)</f>
        <v>12:00:00</v>
      </c>
      <c r="E734">
        <v>733</v>
      </c>
      <c r="F734" t="s">
        <v>8004</v>
      </c>
      <c r="G734" s="5">
        <v>2.8538812785388101</v>
      </c>
      <c r="H734" s="6">
        <f>Table1[[#This Row],[Electricity usage '[W/m²']]]*Constants!$B$1/1000</f>
        <v>285.38812785388097</v>
      </c>
      <c r="I734" s="5">
        <v>0</v>
      </c>
      <c r="J734" s="5">
        <f>Table1[[#This Row],[gas usage '[m³/m²']]]*Constants!$B$1</f>
        <v>0</v>
      </c>
      <c r="K734" s="5">
        <f>Table1[[#This Row],[gas usage '[m³']]]*Constants!$B$2</f>
        <v>0</v>
      </c>
    </row>
    <row r="735" spans="1:11" x14ac:dyDescent="0.25">
      <c r="A735" t="str">
        <f>LEFT(Table1[[#This Row],[datetime]],4)</f>
        <v>2019</v>
      </c>
      <c r="B735" t="str">
        <f>RIGHT((LEFT(Table1[[#This Row],[datetime]],7)),2)</f>
        <v>01</v>
      </c>
      <c r="C735" t="str">
        <f>RIGHT((LEFT(Table1[[#This Row],[datetime]],10)),2)</f>
        <v>31</v>
      </c>
      <c r="D735" t="str">
        <f>RIGHT(Table1[[#This Row],[datetime]],8)</f>
        <v>13:00:00</v>
      </c>
      <c r="E735">
        <v>734</v>
      </c>
      <c r="F735" t="s">
        <v>8003</v>
      </c>
      <c r="G735" s="5">
        <v>2.8538812785388101</v>
      </c>
      <c r="H735" s="6">
        <f>Table1[[#This Row],[Electricity usage '[W/m²']]]*Constants!$B$1/1000</f>
        <v>285.38812785388097</v>
      </c>
      <c r="I735" s="5">
        <v>0</v>
      </c>
      <c r="J735" s="5">
        <f>Table1[[#This Row],[gas usage '[m³/m²']]]*Constants!$B$1</f>
        <v>0</v>
      </c>
      <c r="K735" s="5">
        <f>Table1[[#This Row],[gas usage '[m³']]]*Constants!$B$2</f>
        <v>0</v>
      </c>
    </row>
    <row r="736" spans="1:11" x14ac:dyDescent="0.25">
      <c r="A736" t="str">
        <f>LEFT(Table1[[#This Row],[datetime]],4)</f>
        <v>2019</v>
      </c>
      <c r="B736" t="str">
        <f>RIGHT((LEFT(Table1[[#This Row],[datetime]],7)),2)</f>
        <v>01</v>
      </c>
      <c r="C736" t="str">
        <f>RIGHT((LEFT(Table1[[#This Row],[datetime]],10)),2)</f>
        <v>31</v>
      </c>
      <c r="D736" t="str">
        <f>RIGHT(Table1[[#This Row],[datetime]],8)</f>
        <v>14:00:00</v>
      </c>
      <c r="E736">
        <v>735</v>
      </c>
      <c r="F736" t="s">
        <v>8002</v>
      </c>
      <c r="G736" s="5">
        <v>2.8538812785388101</v>
      </c>
      <c r="H736" s="6">
        <f>Table1[[#This Row],[Electricity usage '[W/m²']]]*Constants!$B$1/1000</f>
        <v>285.38812785388097</v>
      </c>
      <c r="I736" s="5">
        <v>0</v>
      </c>
      <c r="J736" s="5">
        <f>Table1[[#This Row],[gas usage '[m³/m²']]]*Constants!$B$1</f>
        <v>0</v>
      </c>
      <c r="K736" s="5">
        <f>Table1[[#This Row],[gas usage '[m³']]]*Constants!$B$2</f>
        <v>0</v>
      </c>
    </row>
    <row r="737" spans="1:11" x14ac:dyDescent="0.25">
      <c r="A737" t="str">
        <f>LEFT(Table1[[#This Row],[datetime]],4)</f>
        <v>2019</v>
      </c>
      <c r="B737" t="str">
        <f>RIGHT((LEFT(Table1[[#This Row],[datetime]],7)),2)</f>
        <v>01</v>
      </c>
      <c r="C737" t="str">
        <f>RIGHT((LEFT(Table1[[#This Row],[datetime]],10)),2)</f>
        <v>31</v>
      </c>
      <c r="D737" t="str">
        <f>RIGHT(Table1[[#This Row],[datetime]],8)</f>
        <v>15:00:00</v>
      </c>
      <c r="E737">
        <v>736</v>
      </c>
      <c r="F737" t="s">
        <v>8001</v>
      </c>
      <c r="G737" s="5">
        <v>2.8538812785388101</v>
      </c>
      <c r="H737" s="6">
        <f>Table1[[#This Row],[Electricity usage '[W/m²']]]*Constants!$B$1/1000</f>
        <v>285.38812785388097</v>
      </c>
      <c r="I737" s="5">
        <v>0</v>
      </c>
      <c r="J737" s="5">
        <f>Table1[[#This Row],[gas usage '[m³/m²']]]*Constants!$B$1</f>
        <v>0</v>
      </c>
      <c r="K737" s="5">
        <f>Table1[[#This Row],[gas usage '[m³']]]*Constants!$B$2</f>
        <v>0</v>
      </c>
    </row>
    <row r="738" spans="1:11" x14ac:dyDescent="0.25">
      <c r="A738" t="str">
        <f>LEFT(Table1[[#This Row],[datetime]],4)</f>
        <v>2019</v>
      </c>
      <c r="B738" t="str">
        <f>RIGHT((LEFT(Table1[[#This Row],[datetime]],7)),2)</f>
        <v>01</v>
      </c>
      <c r="C738" t="str">
        <f>RIGHT((LEFT(Table1[[#This Row],[datetime]],10)),2)</f>
        <v>31</v>
      </c>
      <c r="D738" t="str">
        <f>RIGHT(Table1[[#This Row],[datetime]],8)</f>
        <v>16:00:00</v>
      </c>
      <c r="E738">
        <v>737</v>
      </c>
      <c r="F738" t="s">
        <v>8000</v>
      </c>
      <c r="G738" s="5">
        <v>2.8538812785388101</v>
      </c>
      <c r="H738" s="6">
        <f>Table1[[#This Row],[Electricity usage '[W/m²']]]*Constants!$B$1/1000</f>
        <v>285.38812785388097</v>
      </c>
      <c r="I738" s="5">
        <v>1.0515247990476101E-2</v>
      </c>
      <c r="J738" s="5">
        <f>Table1[[#This Row],[gas usage '[m³/m²']]]*Constants!$B$1</f>
        <v>1051.52479904761</v>
      </c>
      <c r="K738" s="5">
        <f>Table1[[#This Row],[gas usage '[m³']]]*Constants!$B$2</f>
        <v>11041.010389999905</v>
      </c>
    </row>
    <row r="739" spans="1:11" x14ac:dyDescent="0.25">
      <c r="A739" t="str">
        <f>LEFT(Table1[[#This Row],[datetime]],4)</f>
        <v>2019</v>
      </c>
      <c r="B739" t="str">
        <f>RIGHT((LEFT(Table1[[#This Row],[datetime]],7)),2)</f>
        <v>01</v>
      </c>
      <c r="C739" t="str">
        <f>RIGHT((LEFT(Table1[[#This Row],[datetime]],10)),2)</f>
        <v>31</v>
      </c>
      <c r="D739" t="str">
        <f>RIGHT(Table1[[#This Row],[datetime]],8)</f>
        <v>17:00:00</v>
      </c>
      <c r="E739">
        <v>738</v>
      </c>
      <c r="F739" t="s">
        <v>7999</v>
      </c>
      <c r="G739" s="5">
        <v>2.8538812785388101</v>
      </c>
      <c r="H739" s="6">
        <f>Table1[[#This Row],[Electricity usage '[W/m²']]]*Constants!$B$1/1000</f>
        <v>285.38812785388097</v>
      </c>
      <c r="I739" s="5">
        <v>1.07691379809523E-2</v>
      </c>
      <c r="J739" s="5">
        <f>Table1[[#This Row],[gas usage '[m³/m²']]]*Constants!$B$1</f>
        <v>1076.91379809523</v>
      </c>
      <c r="K739" s="5">
        <f>Table1[[#This Row],[gas usage '[m³']]]*Constants!$B$2</f>
        <v>11307.594879999915</v>
      </c>
    </row>
    <row r="740" spans="1:11" x14ac:dyDescent="0.25">
      <c r="A740" t="str">
        <f>LEFT(Table1[[#This Row],[datetime]],4)</f>
        <v>2019</v>
      </c>
      <c r="B740" t="str">
        <f>RIGHT((LEFT(Table1[[#This Row],[datetime]],7)),2)</f>
        <v>01</v>
      </c>
      <c r="C740" t="str">
        <f>RIGHT((LEFT(Table1[[#This Row],[datetime]],10)),2)</f>
        <v>31</v>
      </c>
      <c r="D740" t="str">
        <f>RIGHT(Table1[[#This Row],[datetime]],8)</f>
        <v>18:00:00</v>
      </c>
      <c r="E740">
        <v>739</v>
      </c>
      <c r="F740" t="s">
        <v>7998</v>
      </c>
      <c r="G740" s="5">
        <v>2.8538812785388101</v>
      </c>
      <c r="H740" s="6">
        <f>Table1[[#This Row],[Electricity usage '[W/m²']]]*Constants!$B$1/1000</f>
        <v>285.38812785388097</v>
      </c>
      <c r="I740" s="5">
        <v>1.00775818666666E-2</v>
      </c>
      <c r="J740" s="5">
        <f>Table1[[#This Row],[gas usage '[m³/m²']]]*Constants!$B$1</f>
        <v>1007.75818666666</v>
      </c>
      <c r="K740" s="5">
        <f>Table1[[#This Row],[gas usage '[m³']]]*Constants!$B$2</f>
        <v>10581.460959999929</v>
      </c>
    </row>
    <row r="741" spans="1:11" x14ac:dyDescent="0.25">
      <c r="A741" t="str">
        <f>LEFT(Table1[[#This Row],[datetime]],4)</f>
        <v>2019</v>
      </c>
      <c r="B741" t="str">
        <f>RIGHT((LEFT(Table1[[#This Row],[datetime]],7)),2)</f>
        <v>01</v>
      </c>
      <c r="C741" t="str">
        <f>RIGHT((LEFT(Table1[[#This Row],[datetime]],10)),2)</f>
        <v>31</v>
      </c>
      <c r="D741" t="str">
        <f>RIGHT(Table1[[#This Row],[datetime]],8)</f>
        <v>19:00:00</v>
      </c>
      <c r="E741">
        <v>740</v>
      </c>
      <c r="F741" t="s">
        <v>7997</v>
      </c>
      <c r="G741" s="5">
        <v>2.8538812785388101</v>
      </c>
      <c r="H741" s="6">
        <f>Table1[[#This Row],[Electricity usage '[W/m²']]]*Constants!$B$1/1000</f>
        <v>285.38812785388097</v>
      </c>
      <c r="I741" s="5">
        <v>9.9688466285714292E-3</v>
      </c>
      <c r="J741" s="5">
        <f>Table1[[#This Row],[gas usage '[m³/m²']]]*Constants!$B$1</f>
        <v>996.88466285714287</v>
      </c>
      <c r="K741" s="5">
        <f>Table1[[#This Row],[gas usage '[m³']]]*Constants!$B$2</f>
        <v>10467.28896</v>
      </c>
    </row>
    <row r="742" spans="1:11" x14ac:dyDescent="0.25">
      <c r="A742" t="str">
        <f>LEFT(Table1[[#This Row],[datetime]],4)</f>
        <v>2019</v>
      </c>
      <c r="B742" t="str">
        <f>RIGHT((LEFT(Table1[[#This Row],[datetime]],7)),2)</f>
        <v>01</v>
      </c>
      <c r="C742" t="str">
        <f>RIGHT((LEFT(Table1[[#This Row],[datetime]],10)),2)</f>
        <v>31</v>
      </c>
      <c r="D742" t="str">
        <f>RIGHT(Table1[[#This Row],[datetime]],8)</f>
        <v>20:00:00</v>
      </c>
      <c r="E742">
        <v>741</v>
      </c>
      <c r="F742" t="s">
        <v>7996</v>
      </c>
      <c r="G742" s="5">
        <v>2.8538812785388101</v>
      </c>
      <c r="H742" s="6">
        <f>Table1[[#This Row],[Electricity usage '[W/m²']]]*Constants!$B$1/1000</f>
        <v>285.38812785388097</v>
      </c>
      <c r="I742" s="5">
        <v>9.9688466285714292E-3</v>
      </c>
      <c r="J742" s="5">
        <f>Table1[[#This Row],[gas usage '[m³/m²']]]*Constants!$B$1</f>
        <v>996.88466285714287</v>
      </c>
      <c r="K742" s="5">
        <f>Table1[[#This Row],[gas usage '[m³']]]*Constants!$B$2</f>
        <v>10467.28896</v>
      </c>
    </row>
    <row r="743" spans="1:11" x14ac:dyDescent="0.25">
      <c r="A743" t="str">
        <f>LEFT(Table1[[#This Row],[datetime]],4)</f>
        <v>2019</v>
      </c>
      <c r="B743" t="str">
        <f>RIGHT((LEFT(Table1[[#This Row],[datetime]],7)),2)</f>
        <v>01</v>
      </c>
      <c r="C743" t="str">
        <f>RIGHT((LEFT(Table1[[#This Row],[datetime]],10)),2)</f>
        <v>31</v>
      </c>
      <c r="D743" t="str">
        <f>RIGHT(Table1[[#This Row],[datetime]],8)</f>
        <v>21:00:00</v>
      </c>
      <c r="E743">
        <v>742</v>
      </c>
      <c r="F743" t="s">
        <v>7995</v>
      </c>
      <c r="G743" s="5">
        <v>2.8538812785388101</v>
      </c>
      <c r="H743" s="6">
        <f>Table1[[#This Row],[Electricity usage '[W/m²']]]*Constants!$B$1/1000</f>
        <v>285.38812785388097</v>
      </c>
      <c r="I743" s="5">
        <v>9.8992560761904692E-3</v>
      </c>
      <c r="J743" s="5">
        <f>Table1[[#This Row],[gas usage '[m³/m²']]]*Constants!$B$1</f>
        <v>989.9256076190469</v>
      </c>
      <c r="K743" s="5">
        <f>Table1[[#This Row],[gas usage '[m³']]]*Constants!$B$2</f>
        <v>10394.218879999993</v>
      </c>
    </row>
    <row r="744" spans="1:11" x14ac:dyDescent="0.25">
      <c r="A744" t="str">
        <f>LEFT(Table1[[#This Row],[datetime]],4)</f>
        <v>2019</v>
      </c>
      <c r="B744" t="str">
        <f>RIGHT((LEFT(Table1[[#This Row],[datetime]],7)),2)</f>
        <v>01</v>
      </c>
      <c r="C744" t="str">
        <f>RIGHT((LEFT(Table1[[#This Row],[datetime]],10)),2)</f>
        <v>31</v>
      </c>
      <c r="D744" t="str">
        <f>RIGHT(Table1[[#This Row],[datetime]],8)</f>
        <v>22:00:00</v>
      </c>
      <c r="E744">
        <v>743</v>
      </c>
      <c r="F744" t="s">
        <v>7994</v>
      </c>
      <c r="G744" s="5">
        <v>2.8538812785388101</v>
      </c>
      <c r="H744" s="6">
        <f>Table1[[#This Row],[Electricity usage '[W/m²']]]*Constants!$B$1/1000</f>
        <v>285.38812785388097</v>
      </c>
      <c r="I744" s="5">
        <v>9.8383643428571407E-3</v>
      </c>
      <c r="J744" s="5">
        <f>Table1[[#This Row],[gas usage '[m³/m²']]]*Constants!$B$1</f>
        <v>983.83643428571406</v>
      </c>
      <c r="K744" s="5">
        <f>Table1[[#This Row],[gas usage '[m³']]]*Constants!$B$2</f>
        <v>10330.282559999998</v>
      </c>
    </row>
    <row r="745" spans="1:11" x14ac:dyDescent="0.25">
      <c r="A745" t="str">
        <f>LEFT(Table1[[#This Row],[datetime]],4)</f>
        <v>2019</v>
      </c>
      <c r="B745" t="str">
        <f>RIGHT((LEFT(Table1[[#This Row],[datetime]],7)),2)</f>
        <v>01</v>
      </c>
      <c r="C745" t="str">
        <f>RIGHT((LEFT(Table1[[#This Row],[datetime]],10)),2)</f>
        <v>31</v>
      </c>
      <c r="D745" t="str">
        <f>RIGHT(Table1[[#This Row],[datetime]],8)</f>
        <v>23:00:00</v>
      </c>
      <c r="E745">
        <v>744</v>
      </c>
      <c r="F745" t="s">
        <v>7993</v>
      </c>
      <c r="G745" s="5">
        <v>2.8538812785388101</v>
      </c>
      <c r="H745" s="6">
        <f>Table1[[#This Row],[Electricity usage '[W/m²']]]*Constants!$B$1/1000</f>
        <v>285.38812785388097</v>
      </c>
      <c r="I745" s="5">
        <v>9.9297019428571404E-3</v>
      </c>
      <c r="J745" s="5">
        <f>Table1[[#This Row],[gas usage '[m³/m²']]]*Constants!$B$1</f>
        <v>992.970194285714</v>
      </c>
      <c r="K745" s="5">
        <f>Table1[[#This Row],[gas usage '[m³']]]*Constants!$B$2</f>
        <v>10426.187039999997</v>
      </c>
    </row>
    <row r="746" spans="1:11" x14ac:dyDescent="0.25">
      <c r="A746" t="str">
        <f>LEFT(Table1[[#This Row],[datetime]],4)</f>
        <v>2019</v>
      </c>
      <c r="B746" t="str">
        <f>RIGHT((LEFT(Table1[[#This Row],[datetime]],7)),2)</f>
        <v>02</v>
      </c>
      <c r="C746" t="str">
        <f>RIGHT((LEFT(Table1[[#This Row],[datetime]],10)),2)</f>
        <v>01</v>
      </c>
      <c r="D746" t="str">
        <f>RIGHT(Table1[[#This Row],[datetime]],8)</f>
        <v>00:00:00</v>
      </c>
      <c r="E746">
        <v>745</v>
      </c>
      <c r="F746" t="s">
        <v>7992</v>
      </c>
      <c r="G746" s="5">
        <v>63.173881278538808</v>
      </c>
      <c r="H746" s="6">
        <f>Table1[[#This Row],[Electricity usage '[W/m²']]]*Constants!$B$1/1000</f>
        <v>6317.3881278538811</v>
      </c>
      <c r="I746" s="5">
        <v>3.8165385142857099E-3</v>
      </c>
      <c r="J746" s="5">
        <f>Table1[[#This Row],[gas usage '[m³/m²']]]*Constants!$B$1</f>
        <v>381.65385142857099</v>
      </c>
      <c r="K746" s="5">
        <f>Table1[[#This Row],[gas usage '[m³']]]*Constants!$B$2</f>
        <v>4007.3654399999955</v>
      </c>
    </row>
    <row r="747" spans="1:11" x14ac:dyDescent="0.25">
      <c r="A747" t="str">
        <f>LEFT(Table1[[#This Row],[datetime]],4)</f>
        <v>2019</v>
      </c>
      <c r="B747" t="str">
        <f>RIGHT((LEFT(Table1[[#This Row],[datetime]],7)),2)</f>
        <v>02</v>
      </c>
      <c r="C747" t="str">
        <f>RIGHT((LEFT(Table1[[#This Row],[datetime]],10)),2)</f>
        <v>01</v>
      </c>
      <c r="D747" t="str">
        <f>RIGHT(Table1[[#This Row],[datetime]],8)</f>
        <v>01:00:00</v>
      </c>
      <c r="E747">
        <v>746</v>
      </c>
      <c r="F747" t="s">
        <v>7991</v>
      </c>
      <c r="G747" s="5">
        <v>63.173881278538808</v>
      </c>
      <c r="H747" s="6">
        <f>Table1[[#This Row],[Electricity usage '[W/m²']]]*Constants!$B$1/1000</f>
        <v>6317.3881278538811</v>
      </c>
      <c r="I747" s="5">
        <v>4.0514066285714297E-3</v>
      </c>
      <c r="J747" s="5">
        <f>Table1[[#This Row],[gas usage '[m³/m²']]]*Constants!$B$1</f>
        <v>405.14066285714296</v>
      </c>
      <c r="K747" s="5">
        <f>Table1[[#This Row],[gas usage '[m³']]]*Constants!$B$2</f>
        <v>4253.9769600000009</v>
      </c>
    </row>
    <row r="748" spans="1:11" x14ac:dyDescent="0.25">
      <c r="A748" t="str">
        <f>LEFT(Table1[[#This Row],[datetime]],4)</f>
        <v>2019</v>
      </c>
      <c r="B748" t="str">
        <f>RIGHT((LEFT(Table1[[#This Row],[datetime]],7)),2)</f>
        <v>02</v>
      </c>
      <c r="C748" t="str">
        <f>RIGHT((LEFT(Table1[[#This Row],[datetime]],10)),2)</f>
        <v>01</v>
      </c>
      <c r="D748" t="str">
        <f>RIGHT(Table1[[#This Row],[datetime]],8)</f>
        <v>02:00:00</v>
      </c>
      <c r="E748">
        <v>747</v>
      </c>
      <c r="F748" t="s">
        <v>7990</v>
      </c>
      <c r="G748" s="5">
        <v>63.173881278538808</v>
      </c>
      <c r="H748" s="6">
        <f>Table1[[#This Row],[Electricity usage '[W/m²']]]*Constants!$B$1/1000</f>
        <v>6317.3881278538811</v>
      </c>
      <c r="I748" s="5">
        <v>3.8469843809523798E-3</v>
      </c>
      <c r="J748" s="5">
        <f>Table1[[#This Row],[gas usage '[m³/m²']]]*Constants!$B$1</f>
        <v>384.69843809523798</v>
      </c>
      <c r="K748" s="5">
        <f>Table1[[#This Row],[gas usage '[m³']]]*Constants!$B$2</f>
        <v>4039.3335999999986</v>
      </c>
    </row>
    <row r="749" spans="1:11" x14ac:dyDescent="0.25">
      <c r="A749" t="str">
        <f>LEFT(Table1[[#This Row],[datetime]],4)</f>
        <v>2019</v>
      </c>
      <c r="B749" t="str">
        <f>RIGHT((LEFT(Table1[[#This Row],[datetime]],7)),2)</f>
        <v>02</v>
      </c>
      <c r="C749" t="str">
        <f>RIGHT((LEFT(Table1[[#This Row],[datetime]],10)),2)</f>
        <v>01</v>
      </c>
      <c r="D749" t="str">
        <f>RIGHT(Table1[[#This Row],[datetime]],8)</f>
        <v>03:00:00</v>
      </c>
      <c r="E749">
        <v>748</v>
      </c>
      <c r="F749" t="s">
        <v>7989</v>
      </c>
      <c r="G749" s="5">
        <v>63.173881278538808</v>
      </c>
      <c r="H749" s="6">
        <f>Table1[[#This Row],[Electricity usage '[W/m²']]]*Constants!$B$1/1000</f>
        <v>6317.3881278538811</v>
      </c>
      <c r="I749" s="5">
        <v>3.7252009142857102E-3</v>
      </c>
      <c r="J749" s="5">
        <f>Table1[[#This Row],[gas usage '[m³/m²']]]*Constants!$B$1</f>
        <v>372.52009142857099</v>
      </c>
      <c r="K749" s="5">
        <f>Table1[[#This Row],[gas usage '[m³']]]*Constants!$B$2</f>
        <v>3911.4609599999953</v>
      </c>
    </row>
    <row r="750" spans="1:11" x14ac:dyDescent="0.25">
      <c r="A750" t="str">
        <f>LEFT(Table1[[#This Row],[datetime]],4)</f>
        <v>2019</v>
      </c>
      <c r="B750" t="str">
        <f>RIGHT((LEFT(Table1[[#This Row],[datetime]],7)),2)</f>
        <v>02</v>
      </c>
      <c r="C750" t="str">
        <f>RIGHT((LEFT(Table1[[#This Row],[datetime]],10)),2)</f>
        <v>01</v>
      </c>
      <c r="D750" t="str">
        <f>RIGHT(Table1[[#This Row],[datetime]],8)</f>
        <v>04:00:00</v>
      </c>
      <c r="E750">
        <v>749</v>
      </c>
      <c r="F750" t="s">
        <v>7988</v>
      </c>
      <c r="G750" s="5">
        <v>63.173881278538808</v>
      </c>
      <c r="H750" s="6">
        <f>Table1[[#This Row],[Electricity usage '[W/m²']]]*Constants!$B$1/1000</f>
        <v>6317.3881278538811</v>
      </c>
      <c r="I750" s="5">
        <v>3.61211626666666E-3</v>
      </c>
      <c r="J750" s="5">
        <f>Table1[[#This Row],[gas usage '[m³/m²']]]*Constants!$B$1</f>
        <v>361.21162666666601</v>
      </c>
      <c r="K750" s="5">
        <f>Table1[[#This Row],[gas usage '[m³']]]*Constants!$B$2</f>
        <v>3792.7220799999932</v>
      </c>
    </row>
    <row r="751" spans="1:11" x14ac:dyDescent="0.25">
      <c r="A751" t="str">
        <f>LEFT(Table1[[#This Row],[datetime]],4)</f>
        <v>2019</v>
      </c>
      <c r="B751" t="str">
        <f>RIGHT((LEFT(Table1[[#This Row],[datetime]],7)),2)</f>
        <v>02</v>
      </c>
      <c r="C751" t="str">
        <f>RIGHT((LEFT(Table1[[#This Row],[datetime]],10)),2)</f>
        <v>01</v>
      </c>
      <c r="D751" t="str">
        <f>RIGHT(Table1[[#This Row],[datetime]],8)</f>
        <v>05:00:00</v>
      </c>
      <c r="E751">
        <v>750</v>
      </c>
      <c r="F751" t="s">
        <v>7987</v>
      </c>
      <c r="G751" s="5">
        <v>63.173881278538808</v>
      </c>
      <c r="H751" s="6">
        <f>Table1[[#This Row],[Electricity usage '[W/m²']]]*Constants!$B$1/1000</f>
        <v>6317.3881278538811</v>
      </c>
      <c r="I751" s="5">
        <v>3.44248929523809E-3</v>
      </c>
      <c r="J751" s="5">
        <f>Table1[[#This Row],[gas usage '[m³/m²']]]*Constants!$B$1</f>
        <v>344.24892952380901</v>
      </c>
      <c r="K751" s="5">
        <f>Table1[[#This Row],[gas usage '[m³']]]*Constants!$B$2</f>
        <v>3614.6137599999947</v>
      </c>
    </row>
    <row r="752" spans="1:11" x14ac:dyDescent="0.25">
      <c r="A752" t="str">
        <f>LEFT(Table1[[#This Row],[datetime]],4)</f>
        <v>2019</v>
      </c>
      <c r="B752" t="str">
        <f>RIGHT((LEFT(Table1[[#This Row],[datetime]],7)),2)</f>
        <v>02</v>
      </c>
      <c r="C752" t="str">
        <f>RIGHT((LEFT(Table1[[#This Row],[datetime]],10)),2)</f>
        <v>01</v>
      </c>
      <c r="D752" t="str">
        <f>RIGHT(Table1[[#This Row],[datetime]],8)</f>
        <v>06:00:00</v>
      </c>
      <c r="E752">
        <v>751</v>
      </c>
      <c r="F752" t="s">
        <v>7986</v>
      </c>
      <c r="G752" s="5">
        <v>63.173881278538808</v>
      </c>
      <c r="H752" s="6">
        <f>Table1[[#This Row],[Electricity usage '[W/m²']]]*Constants!$B$1/1000</f>
        <v>6317.3881278538811</v>
      </c>
      <c r="I752" s="5">
        <v>3.3815975619047602E-3</v>
      </c>
      <c r="J752" s="5">
        <f>Table1[[#This Row],[gas usage '[m³/m²']]]*Constants!$B$1</f>
        <v>338.159756190476</v>
      </c>
      <c r="K752" s="5">
        <f>Table1[[#This Row],[gas usage '[m³']]]*Constants!$B$2</f>
        <v>3550.6774399999981</v>
      </c>
    </row>
    <row r="753" spans="1:11" x14ac:dyDescent="0.25">
      <c r="A753" t="str">
        <f>LEFT(Table1[[#This Row],[datetime]],4)</f>
        <v>2019</v>
      </c>
      <c r="B753" t="str">
        <f>RIGHT((LEFT(Table1[[#This Row],[datetime]],7)),2)</f>
        <v>02</v>
      </c>
      <c r="C753" t="str">
        <f>RIGHT((LEFT(Table1[[#This Row],[datetime]],10)),2)</f>
        <v>01</v>
      </c>
      <c r="D753" t="str">
        <f>RIGHT(Table1[[#This Row],[datetime]],8)</f>
        <v>07:00:00</v>
      </c>
      <c r="E753">
        <v>752</v>
      </c>
      <c r="F753" t="s">
        <v>7985</v>
      </c>
      <c r="G753" s="5">
        <v>63.173881278538808</v>
      </c>
      <c r="H753" s="6">
        <f>Table1[[#This Row],[Electricity usage '[W/m²']]]*Constants!$B$1/1000</f>
        <v>6317.3881278538811</v>
      </c>
      <c r="I753" s="5">
        <v>9.8947947089946999E-3</v>
      </c>
      <c r="J753" s="5">
        <f>Table1[[#This Row],[gas usage '[m³/m²']]]*Constants!$B$1</f>
        <v>989.47947089947002</v>
      </c>
      <c r="K753" s="5">
        <f>Table1[[#This Row],[gas usage '[m³']]]*Constants!$B$2</f>
        <v>10389.534444444434</v>
      </c>
    </row>
    <row r="754" spans="1:11" x14ac:dyDescent="0.25">
      <c r="A754" t="str">
        <f>LEFT(Table1[[#This Row],[datetime]],4)</f>
        <v>2019</v>
      </c>
      <c r="B754" t="str">
        <f>RIGHT((LEFT(Table1[[#This Row],[datetime]],7)),2)</f>
        <v>02</v>
      </c>
      <c r="C754" t="str">
        <f>RIGHT((LEFT(Table1[[#This Row],[datetime]],10)),2)</f>
        <v>01</v>
      </c>
      <c r="D754" t="str">
        <f>RIGHT(Table1[[#This Row],[datetime]],8)</f>
        <v>08:00:00</v>
      </c>
      <c r="E754">
        <v>753</v>
      </c>
      <c r="F754" t="s">
        <v>7984</v>
      </c>
      <c r="G754" s="5">
        <v>63.173881278538808</v>
      </c>
      <c r="H754" s="6">
        <f>Table1[[#This Row],[Electricity usage '[W/m²']]]*Constants!$B$1/1000</f>
        <v>6317.3881278538811</v>
      </c>
      <c r="I754" s="5">
        <v>6.1505650793650703E-3</v>
      </c>
      <c r="J754" s="5">
        <f>Table1[[#This Row],[gas usage '[m³/m²']]]*Constants!$B$1</f>
        <v>615.05650793650705</v>
      </c>
      <c r="K754" s="5">
        <f>Table1[[#This Row],[gas usage '[m³']]]*Constants!$B$2</f>
        <v>6458.0933333333242</v>
      </c>
    </row>
    <row r="755" spans="1:11" x14ac:dyDescent="0.25">
      <c r="A755" t="str">
        <f>LEFT(Table1[[#This Row],[datetime]],4)</f>
        <v>2019</v>
      </c>
      <c r="B755" t="str">
        <f>RIGHT((LEFT(Table1[[#This Row],[datetime]],7)),2)</f>
        <v>02</v>
      </c>
      <c r="C755" t="str">
        <f>RIGHT((LEFT(Table1[[#This Row],[datetime]],10)),2)</f>
        <v>01</v>
      </c>
      <c r="D755" t="str">
        <f>RIGHT(Table1[[#This Row],[datetime]],8)</f>
        <v>09:00:00</v>
      </c>
      <c r="E755">
        <v>754</v>
      </c>
      <c r="F755" t="s">
        <v>7983</v>
      </c>
      <c r="G755" s="5">
        <v>63.173881278538808</v>
      </c>
      <c r="H755" s="6">
        <f>Table1[[#This Row],[Electricity usage '[W/m²']]]*Constants!$B$1/1000</f>
        <v>6317.3881278538811</v>
      </c>
      <c r="I755" s="5">
        <v>5.0806878306878297E-4</v>
      </c>
      <c r="J755" s="5">
        <f>Table1[[#This Row],[gas usage '[m³/m²']]]*Constants!$B$1</f>
        <v>50.806878306878296</v>
      </c>
      <c r="K755" s="5">
        <f>Table1[[#This Row],[gas usage '[m³']]]*Constants!$B$2</f>
        <v>533.47222222222206</v>
      </c>
    </row>
    <row r="756" spans="1:11" x14ac:dyDescent="0.25">
      <c r="A756" t="str">
        <f>LEFT(Table1[[#This Row],[datetime]],4)</f>
        <v>2019</v>
      </c>
      <c r="B756" t="str">
        <f>RIGHT((LEFT(Table1[[#This Row],[datetime]],7)),2)</f>
        <v>02</v>
      </c>
      <c r="C756" t="str">
        <f>RIGHT((LEFT(Table1[[#This Row],[datetime]],10)),2)</f>
        <v>01</v>
      </c>
      <c r="D756" t="str">
        <f>RIGHT(Table1[[#This Row],[datetime]],8)</f>
        <v>10:00:00</v>
      </c>
      <c r="E756">
        <v>755</v>
      </c>
      <c r="F756" t="s">
        <v>7982</v>
      </c>
      <c r="G756" s="5">
        <v>63.173881278538808</v>
      </c>
      <c r="H756" s="6">
        <f>Table1[[#This Row],[Electricity usage '[W/m²']]]*Constants!$B$1/1000</f>
        <v>6317.3881278538811</v>
      </c>
      <c r="I756" s="5">
        <v>9.1452380952380897E-4</v>
      </c>
      <c r="J756" s="5">
        <f>Table1[[#This Row],[gas usage '[m³/m²']]]*Constants!$B$1</f>
        <v>91.452380952380892</v>
      </c>
      <c r="K756" s="5">
        <f>Table1[[#This Row],[gas usage '[m³']]]*Constants!$B$2</f>
        <v>960.24999999999932</v>
      </c>
    </row>
    <row r="757" spans="1:11" x14ac:dyDescent="0.25">
      <c r="A757" t="str">
        <f>LEFT(Table1[[#This Row],[datetime]],4)</f>
        <v>2019</v>
      </c>
      <c r="B757" t="str">
        <f>RIGHT((LEFT(Table1[[#This Row],[datetime]],7)),2)</f>
        <v>02</v>
      </c>
      <c r="C757" t="str">
        <f>RIGHT((LEFT(Table1[[#This Row],[datetime]],10)),2)</f>
        <v>01</v>
      </c>
      <c r="D757" t="str">
        <f>RIGHT(Table1[[#This Row],[datetime]],8)</f>
        <v>11:00:00</v>
      </c>
      <c r="E757">
        <v>756</v>
      </c>
      <c r="F757" t="s">
        <v>7981</v>
      </c>
      <c r="G757" s="5">
        <v>63.173881278538808</v>
      </c>
      <c r="H757" s="6">
        <f>Table1[[#This Row],[Electricity usage '[W/m²']]]*Constants!$B$1/1000</f>
        <v>6317.3881278538811</v>
      </c>
      <c r="I757" s="5">
        <v>4.3445279259259201E-3</v>
      </c>
      <c r="J757" s="5">
        <f>Table1[[#This Row],[gas usage '[m³/m²']]]*Constants!$B$1</f>
        <v>434.452792592592</v>
      </c>
      <c r="K757" s="5">
        <f>Table1[[#This Row],[gas usage '[m³']]]*Constants!$B$2</f>
        <v>4561.7543222222157</v>
      </c>
    </row>
    <row r="758" spans="1:11" x14ac:dyDescent="0.25">
      <c r="A758" t="str">
        <f>LEFT(Table1[[#This Row],[datetime]],4)</f>
        <v>2019</v>
      </c>
      <c r="B758" t="str">
        <f>RIGHT((LEFT(Table1[[#This Row],[datetime]],7)),2)</f>
        <v>02</v>
      </c>
      <c r="C758" t="str">
        <f>RIGHT((LEFT(Table1[[#This Row],[datetime]],10)),2)</f>
        <v>01</v>
      </c>
      <c r="D758" t="str">
        <f>RIGHT(Table1[[#This Row],[datetime]],8)</f>
        <v>12:00:00</v>
      </c>
      <c r="E758">
        <v>757</v>
      </c>
      <c r="F758" t="s">
        <v>7980</v>
      </c>
      <c r="G758" s="5">
        <v>63.173881278538808</v>
      </c>
      <c r="H758" s="6">
        <f>Table1[[#This Row],[Electricity usage '[W/m²']]]*Constants!$B$1/1000</f>
        <v>6317.3881278538811</v>
      </c>
      <c r="I758" s="5">
        <v>2.3204640613756601E-3</v>
      </c>
      <c r="J758" s="5">
        <f>Table1[[#This Row],[gas usage '[m³/m²']]]*Constants!$B$1</f>
        <v>232.04640613756601</v>
      </c>
      <c r="K758" s="5">
        <f>Table1[[#This Row],[gas usage '[m³']]]*Constants!$B$2</f>
        <v>2436.4872644444431</v>
      </c>
    </row>
    <row r="759" spans="1:11" x14ac:dyDescent="0.25">
      <c r="A759" t="str">
        <f>LEFT(Table1[[#This Row],[datetime]],4)</f>
        <v>2019</v>
      </c>
      <c r="B759" t="str">
        <f>RIGHT((LEFT(Table1[[#This Row],[datetime]],7)),2)</f>
        <v>02</v>
      </c>
      <c r="C759" t="str">
        <f>RIGHT((LEFT(Table1[[#This Row],[datetime]],10)),2)</f>
        <v>01</v>
      </c>
      <c r="D759" t="str">
        <f>RIGHT(Table1[[#This Row],[datetime]],8)</f>
        <v>13:00:00</v>
      </c>
      <c r="E759">
        <v>758</v>
      </c>
      <c r="F759" t="s">
        <v>7979</v>
      </c>
      <c r="G759" s="5">
        <v>63.173881278538808</v>
      </c>
      <c r="H759" s="6">
        <f>Table1[[#This Row],[Electricity usage '[W/m²']]]*Constants!$B$1/1000</f>
        <v>6317.3881278538811</v>
      </c>
      <c r="I759" s="5">
        <v>6.2715318878306904E-3</v>
      </c>
      <c r="J759" s="5">
        <f>Table1[[#This Row],[gas usage '[m³/m²']]]*Constants!$B$1</f>
        <v>627.15318878306903</v>
      </c>
      <c r="K759" s="5">
        <f>Table1[[#This Row],[gas usage '[m³']]]*Constants!$B$2</f>
        <v>6585.1084822222247</v>
      </c>
    </row>
    <row r="760" spans="1:11" x14ac:dyDescent="0.25">
      <c r="A760" t="str">
        <f>LEFT(Table1[[#This Row],[datetime]],4)</f>
        <v>2019</v>
      </c>
      <c r="B760" t="str">
        <f>RIGHT((LEFT(Table1[[#This Row],[datetime]],7)),2)</f>
        <v>02</v>
      </c>
      <c r="C760" t="str">
        <f>RIGHT((LEFT(Table1[[#This Row],[datetime]],10)),2)</f>
        <v>01</v>
      </c>
      <c r="D760" t="str">
        <f>RIGHT(Table1[[#This Row],[datetime]],8)</f>
        <v>14:00:00</v>
      </c>
      <c r="E760">
        <v>759</v>
      </c>
      <c r="F760" t="s">
        <v>7978</v>
      </c>
      <c r="G760" s="5">
        <v>63.173881278538808</v>
      </c>
      <c r="H760" s="6">
        <f>Table1[[#This Row],[Electricity usage '[W/m²']]]*Constants!$B$1/1000</f>
        <v>6317.3881278538811</v>
      </c>
      <c r="I760" s="5">
        <v>1.12943142857142E-2</v>
      </c>
      <c r="J760" s="5">
        <f>Table1[[#This Row],[gas usage '[m³/m²']]]*Constants!$B$1</f>
        <v>1129.4314285714199</v>
      </c>
      <c r="K760" s="5">
        <f>Table1[[#This Row],[gas usage '[m³']]]*Constants!$B$2</f>
        <v>11859.02999999991</v>
      </c>
    </row>
    <row r="761" spans="1:11" x14ac:dyDescent="0.25">
      <c r="A761" t="str">
        <f>LEFT(Table1[[#This Row],[datetime]],4)</f>
        <v>2019</v>
      </c>
      <c r="B761" t="str">
        <f>RIGHT((LEFT(Table1[[#This Row],[datetime]],7)),2)</f>
        <v>02</v>
      </c>
      <c r="C761" t="str">
        <f>RIGHT((LEFT(Table1[[#This Row],[datetime]],10)),2)</f>
        <v>01</v>
      </c>
      <c r="D761" t="str">
        <f>RIGHT(Table1[[#This Row],[datetime]],8)</f>
        <v>15:00:00</v>
      </c>
      <c r="E761">
        <v>760</v>
      </c>
      <c r="F761" t="s">
        <v>7977</v>
      </c>
      <c r="G761" s="5">
        <v>63.173881278538808</v>
      </c>
      <c r="H761" s="6">
        <f>Table1[[#This Row],[Electricity usage '[W/m²']]]*Constants!$B$1/1000</f>
        <v>6317.3881278538811</v>
      </c>
      <c r="I761" s="5">
        <v>1.17153238095238E-2</v>
      </c>
      <c r="J761" s="5">
        <f>Table1[[#This Row],[gas usage '[m³/m²']]]*Constants!$B$1</f>
        <v>1171.53238095238</v>
      </c>
      <c r="K761" s="5">
        <f>Table1[[#This Row],[gas usage '[m³']]]*Constants!$B$2</f>
        <v>12301.089999999989</v>
      </c>
    </row>
    <row r="762" spans="1:11" x14ac:dyDescent="0.25">
      <c r="A762" t="str">
        <f>LEFT(Table1[[#This Row],[datetime]],4)</f>
        <v>2019</v>
      </c>
      <c r="B762" t="str">
        <f>RIGHT((LEFT(Table1[[#This Row],[datetime]],7)),2)</f>
        <v>02</v>
      </c>
      <c r="C762" t="str">
        <f>RIGHT((LEFT(Table1[[#This Row],[datetime]],10)),2)</f>
        <v>01</v>
      </c>
      <c r="D762" t="str">
        <f>RIGHT(Table1[[#This Row],[datetime]],8)</f>
        <v>16:00:00</v>
      </c>
      <c r="E762">
        <v>761</v>
      </c>
      <c r="F762" t="s">
        <v>7976</v>
      </c>
      <c r="G762" s="5">
        <v>2.8538812785388101</v>
      </c>
      <c r="H762" s="6">
        <f>Table1[[#This Row],[Electricity usage '[W/m²']]]*Constants!$B$1/1000</f>
        <v>285.38812785388097</v>
      </c>
      <c r="I762" s="5">
        <v>1.9924108994708901E-2</v>
      </c>
      <c r="J762" s="5">
        <f>Table1[[#This Row],[gas usage '[m³/m²']]]*Constants!$B$1</f>
        <v>1992.4108994708902</v>
      </c>
      <c r="K762" s="5">
        <f>Table1[[#This Row],[gas usage '[m³']]]*Constants!$B$2</f>
        <v>20920.314444444346</v>
      </c>
    </row>
    <row r="763" spans="1:11" x14ac:dyDescent="0.25">
      <c r="A763" t="str">
        <f>LEFT(Table1[[#This Row],[datetime]],4)</f>
        <v>2019</v>
      </c>
      <c r="B763" t="str">
        <f>RIGHT((LEFT(Table1[[#This Row],[datetime]],7)),2)</f>
        <v>02</v>
      </c>
      <c r="C763" t="str">
        <f>RIGHT((LEFT(Table1[[#This Row],[datetime]],10)),2)</f>
        <v>01</v>
      </c>
      <c r="D763" t="str">
        <f>RIGHT(Table1[[#This Row],[datetime]],8)</f>
        <v>17:00:00</v>
      </c>
      <c r="E763">
        <v>762</v>
      </c>
      <c r="F763" t="s">
        <v>7975</v>
      </c>
      <c r="G763" s="5">
        <v>2.8538812785388101</v>
      </c>
      <c r="H763" s="6">
        <f>Table1[[#This Row],[Electricity usage '[W/m²']]]*Constants!$B$1/1000</f>
        <v>285.38812785388097</v>
      </c>
      <c r="I763" s="5">
        <v>1.06832975999999E-2</v>
      </c>
      <c r="J763" s="5">
        <f>Table1[[#This Row],[gas usage '[m³/m²']]]*Constants!$B$1</f>
        <v>1068.3297599999901</v>
      </c>
      <c r="K763" s="5">
        <f>Table1[[#This Row],[gas usage '[m³']]]*Constants!$B$2</f>
        <v>11217.462479999896</v>
      </c>
    </row>
    <row r="764" spans="1:11" x14ac:dyDescent="0.25">
      <c r="A764" t="str">
        <f>LEFT(Table1[[#This Row],[datetime]],4)</f>
        <v>2019</v>
      </c>
      <c r="B764" t="str">
        <f>RIGHT((LEFT(Table1[[#This Row],[datetime]],7)),2)</f>
        <v>02</v>
      </c>
      <c r="C764" t="str">
        <f>RIGHT((LEFT(Table1[[#This Row],[datetime]],10)),2)</f>
        <v>01</v>
      </c>
      <c r="D764" t="str">
        <f>RIGHT(Table1[[#This Row],[datetime]],8)</f>
        <v>18:00:00</v>
      </c>
      <c r="E764">
        <v>763</v>
      </c>
      <c r="F764" t="s">
        <v>7974</v>
      </c>
      <c r="G764" s="5">
        <v>2.8538812785388101</v>
      </c>
      <c r="H764" s="6">
        <f>Table1[[#This Row],[Electricity usage '[W/m²']]]*Constants!$B$1/1000</f>
        <v>285.38812785388097</v>
      </c>
      <c r="I764" s="5">
        <v>9.2005784804232698E-3</v>
      </c>
      <c r="J764" s="5">
        <f>Table1[[#This Row],[gas usage '[m³/m²']]]*Constants!$B$1</f>
        <v>920.05784804232701</v>
      </c>
      <c r="K764" s="5">
        <f>Table1[[#This Row],[gas usage '[m³']]]*Constants!$B$2</f>
        <v>9660.607404444434</v>
      </c>
    </row>
    <row r="765" spans="1:11" x14ac:dyDescent="0.25">
      <c r="A765" t="str">
        <f>LEFT(Table1[[#This Row],[datetime]],4)</f>
        <v>2019</v>
      </c>
      <c r="B765" t="str">
        <f>RIGHT((LEFT(Table1[[#This Row],[datetime]],7)),2)</f>
        <v>02</v>
      </c>
      <c r="C765" t="str">
        <f>RIGHT((LEFT(Table1[[#This Row],[datetime]],10)),2)</f>
        <v>01</v>
      </c>
      <c r="D765" t="str">
        <f>RIGHT(Table1[[#This Row],[datetime]],8)</f>
        <v>19:00:00</v>
      </c>
      <c r="E765">
        <v>764</v>
      </c>
      <c r="F765" t="s">
        <v>7973</v>
      </c>
      <c r="G765" s="5">
        <v>2.8538812785388101</v>
      </c>
      <c r="H765" s="6">
        <f>Table1[[#This Row],[Electricity usage '[W/m²']]]*Constants!$B$1/1000</f>
        <v>285.38812785388097</v>
      </c>
      <c r="I765" s="5">
        <v>9.2076999619047604E-3</v>
      </c>
      <c r="J765" s="5">
        <f>Table1[[#This Row],[gas usage '[m³/m²']]]*Constants!$B$1</f>
        <v>920.76999619047604</v>
      </c>
      <c r="K765" s="5">
        <f>Table1[[#This Row],[gas usage '[m³']]]*Constants!$B$2</f>
        <v>9668.0849599999983</v>
      </c>
    </row>
    <row r="766" spans="1:11" x14ac:dyDescent="0.25">
      <c r="A766" t="str">
        <f>LEFT(Table1[[#This Row],[datetime]],4)</f>
        <v>2019</v>
      </c>
      <c r="B766" t="str">
        <f>RIGHT((LEFT(Table1[[#This Row],[datetime]],7)),2)</f>
        <v>02</v>
      </c>
      <c r="C766" t="str">
        <f>RIGHT((LEFT(Table1[[#This Row],[datetime]],10)),2)</f>
        <v>01</v>
      </c>
      <c r="D766" t="str">
        <f>RIGHT(Table1[[#This Row],[datetime]],8)</f>
        <v>20:00:00</v>
      </c>
      <c r="E766">
        <v>765</v>
      </c>
      <c r="F766" t="s">
        <v>7972</v>
      </c>
      <c r="G766" s="5">
        <v>2.8538812785388101</v>
      </c>
      <c r="H766" s="6">
        <f>Table1[[#This Row],[Electricity usage '[W/m²']]]*Constants!$B$1/1000</f>
        <v>285.38812785388097</v>
      </c>
      <c r="I766" s="5">
        <v>9.3773269333333308E-3</v>
      </c>
      <c r="J766" s="5">
        <f>Table1[[#This Row],[gas usage '[m³/m²']]]*Constants!$B$1</f>
        <v>937.73269333333303</v>
      </c>
      <c r="K766" s="5">
        <f>Table1[[#This Row],[gas usage '[m³']]]*Constants!$B$2</f>
        <v>9846.1932799999977</v>
      </c>
    </row>
    <row r="767" spans="1:11" x14ac:dyDescent="0.25">
      <c r="A767" t="str">
        <f>LEFT(Table1[[#This Row],[datetime]],4)</f>
        <v>2019</v>
      </c>
      <c r="B767" t="str">
        <f>RIGHT((LEFT(Table1[[#This Row],[datetime]],7)),2)</f>
        <v>02</v>
      </c>
      <c r="C767" t="str">
        <f>RIGHT((LEFT(Table1[[#This Row],[datetime]],10)),2)</f>
        <v>01</v>
      </c>
      <c r="D767" t="str">
        <f>RIGHT(Table1[[#This Row],[datetime]],8)</f>
        <v>21:00:00</v>
      </c>
      <c r="E767">
        <v>766</v>
      </c>
      <c r="F767" t="s">
        <v>7971</v>
      </c>
      <c r="G767" s="5">
        <v>2.8538812785388101</v>
      </c>
      <c r="H767" s="6">
        <f>Table1[[#This Row],[Electricity usage '[W/m²']]]*Constants!$B$1/1000</f>
        <v>285.38812785388097</v>
      </c>
      <c r="I767" s="5">
        <v>9.6295926857142798E-3</v>
      </c>
      <c r="J767" s="5">
        <f>Table1[[#This Row],[gas usage '[m³/m²']]]*Constants!$B$1</f>
        <v>962.95926857142797</v>
      </c>
      <c r="K767" s="5">
        <f>Table1[[#This Row],[gas usage '[m³']]]*Constants!$B$2</f>
        <v>10111.072319999994</v>
      </c>
    </row>
    <row r="768" spans="1:11" x14ac:dyDescent="0.25">
      <c r="A768" t="str">
        <f>LEFT(Table1[[#This Row],[datetime]],4)</f>
        <v>2019</v>
      </c>
      <c r="B768" t="str">
        <f>RIGHT((LEFT(Table1[[#This Row],[datetime]],7)),2)</f>
        <v>02</v>
      </c>
      <c r="C768" t="str">
        <f>RIGHT((LEFT(Table1[[#This Row],[datetime]],10)),2)</f>
        <v>01</v>
      </c>
      <c r="D768" t="str">
        <f>RIGHT(Table1[[#This Row],[datetime]],8)</f>
        <v>22:00:00</v>
      </c>
      <c r="E768">
        <v>767</v>
      </c>
      <c r="F768" t="s">
        <v>7970</v>
      </c>
      <c r="G768" s="5">
        <v>2.8538812785388101</v>
      </c>
      <c r="H768" s="6">
        <f>Table1[[#This Row],[Electricity usage '[W/m²']]]*Constants!$B$1/1000</f>
        <v>285.38812785388097</v>
      </c>
      <c r="I768" s="5">
        <v>9.8122678857142792E-3</v>
      </c>
      <c r="J768" s="5">
        <f>Table1[[#This Row],[gas usage '[m³/m²']]]*Constants!$B$1</f>
        <v>981.22678857142796</v>
      </c>
      <c r="K768" s="5">
        <f>Table1[[#This Row],[gas usage '[m³']]]*Constants!$B$2</f>
        <v>10302.881279999994</v>
      </c>
    </row>
    <row r="769" spans="1:11" x14ac:dyDescent="0.25">
      <c r="A769" t="str">
        <f>LEFT(Table1[[#This Row],[datetime]],4)</f>
        <v>2019</v>
      </c>
      <c r="B769" t="str">
        <f>RIGHT((LEFT(Table1[[#This Row],[datetime]],7)),2)</f>
        <v>02</v>
      </c>
      <c r="C769" t="str">
        <f>RIGHT((LEFT(Table1[[#This Row],[datetime]],10)),2)</f>
        <v>01</v>
      </c>
      <c r="D769" t="str">
        <f>RIGHT(Table1[[#This Row],[datetime]],8)</f>
        <v>23:00:00</v>
      </c>
      <c r="E769">
        <v>768</v>
      </c>
      <c r="F769" t="s">
        <v>7969</v>
      </c>
      <c r="G769" s="5">
        <v>2.8538812785388101</v>
      </c>
      <c r="H769" s="6">
        <f>Table1[[#This Row],[Electricity usage '[W/m²']]]*Constants!$B$1/1000</f>
        <v>285.38812785388097</v>
      </c>
      <c r="I769" s="5">
        <v>9.9427501714285695E-3</v>
      </c>
      <c r="J769" s="5">
        <f>Table1[[#This Row],[gas usage '[m³/m²']]]*Constants!$B$1</f>
        <v>994.275017142857</v>
      </c>
      <c r="K769" s="5">
        <f>Table1[[#This Row],[gas usage '[m³']]]*Constants!$B$2</f>
        <v>10439.887679999998</v>
      </c>
    </row>
    <row r="770" spans="1:11" x14ac:dyDescent="0.25">
      <c r="A770" t="str">
        <f>LEFT(Table1[[#This Row],[datetime]],4)</f>
        <v>2019</v>
      </c>
      <c r="B770" t="str">
        <f>RIGHT((LEFT(Table1[[#This Row],[datetime]],7)),2)</f>
        <v>02</v>
      </c>
      <c r="C770" t="str">
        <f>RIGHT((LEFT(Table1[[#This Row],[datetime]],10)),2)</f>
        <v>02</v>
      </c>
      <c r="D770" t="str">
        <f>RIGHT(Table1[[#This Row],[datetime]],8)</f>
        <v>00:00:00</v>
      </c>
      <c r="E770">
        <v>769</v>
      </c>
      <c r="F770" t="s">
        <v>7968</v>
      </c>
      <c r="G770" s="5">
        <v>2.8538812785388101</v>
      </c>
      <c r="H770" s="6">
        <f>Table1[[#This Row],[Electricity usage '[W/m²']]]*Constants!$B$1/1000</f>
        <v>285.38812785388097</v>
      </c>
      <c r="I770" s="5">
        <v>9.9905936761904707E-3</v>
      </c>
      <c r="J770" s="5">
        <f>Table1[[#This Row],[gas usage '[m³/m²']]]*Constants!$B$1</f>
        <v>999.05936761904707</v>
      </c>
      <c r="K770" s="5">
        <f>Table1[[#This Row],[gas usage '[m³']]]*Constants!$B$2</f>
        <v>10490.123359999994</v>
      </c>
    </row>
    <row r="771" spans="1:11" x14ac:dyDescent="0.25">
      <c r="A771" t="str">
        <f>LEFT(Table1[[#This Row],[datetime]],4)</f>
        <v>2019</v>
      </c>
      <c r="B771" t="str">
        <f>RIGHT((LEFT(Table1[[#This Row],[datetime]],7)),2)</f>
        <v>02</v>
      </c>
      <c r="C771" t="str">
        <f>RIGHT((LEFT(Table1[[#This Row],[datetime]],10)),2)</f>
        <v>02</v>
      </c>
      <c r="D771" t="str">
        <f>RIGHT(Table1[[#This Row],[datetime]],8)</f>
        <v>01:00:00</v>
      </c>
      <c r="E771">
        <v>770</v>
      </c>
      <c r="F771" t="s">
        <v>7967</v>
      </c>
      <c r="G771" s="5">
        <v>2.8538812785388101</v>
      </c>
      <c r="H771" s="6">
        <f>Table1[[#This Row],[Electricity usage '[W/m²']]]*Constants!$B$1/1000</f>
        <v>285.38812785388097</v>
      </c>
      <c r="I771" s="5">
        <v>1.00862806857142E-2</v>
      </c>
      <c r="J771" s="5">
        <f>Table1[[#This Row],[gas usage '[m³/m²']]]*Constants!$B$1</f>
        <v>1008.62806857142</v>
      </c>
      <c r="K771" s="5">
        <f>Table1[[#This Row],[gas usage '[m³']]]*Constants!$B$2</f>
        <v>10590.59471999991</v>
      </c>
    </row>
    <row r="772" spans="1:11" x14ac:dyDescent="0.25">
      <c r="A772" t="str">
        <f>LEFT(Table1[[#This Row],[datetime]],4)</f>
        <v>2019</v>
      </c>
      <c r="B772" t="str">
        <f>RIGHT((LEFT(Table1[[#This Row],[datetime]],7)),2)</f>
        <v>02</v>
      </c>
      <c r="C772" t="str">
        <f>RIGHT((LEFT(Table1[[#This Row],[datetime]],10)),2)</f>
        <v>02</v>
      </c>
      <c r="D772" t="str">
        <f>RIGHT(Table1[[#This Row],[datetime]],8)</f>
        <v>02:00:00</v>
      </c>
      <c r="E772">
        <v>771</v>
      </c>
      <c r="F772" t="s">
        <v>7966</v>
      </c>
      <c r="G772" s="5">
        <v>2.8538812785388101</v>
      </c>
      <c r="H772" s="6">
        <f>Table1[[#This Row],[Electricity usage '[W/m²']]]*Constants!$B$1/1000</f>
        <v>285.38812785388097</v>
      </c>
      <c r="I772" s="5">
        <v>1.0151521828571399E-2</v>
      </c>
      <c r="J772" s="5">
        <f>Table1[[#This Row],[gas usage '[m³/m²']]]*Constants!$B$1</f>
        <v>1015.1521828571399</v>
      </c>
      <c r="K772" s="5">
        <f>Table1[[#This Row],[gas usage '[m³']]]*Constants!$B$2</f>
        <v>10659.097919999969</v>
      </c>
    </row>
    <row r="773" spans="1:11" x14ac:dyDescent="0.25">
      <c r="A773" t="str">
        <f>LEFT(Table1[[#This Row],[datetime]],4)</f>
        <v>2019</v>
      </c>
      <c r="B773" t="str">
        <f>RIGHT((LEFT(Table1[[#This Row],[datetime]],7)),2)</f>
        <v>02</v>
      </c>
      <c r="C773" t="str">
        <f>RIGHT((LEFT(Table1[[#This Row],[datetime]],10)),2)</f>
        <v>02</v>
      </c>
      <c r="D773" t="str">
        <f>RIGHT(Table1[[#This Row],[datetime]],8)</f>
        <v>03:00:00</v>
      </c>
      <c r="E773">
        <v>772</v>
      </c>
      <c r="F773" t="s">
        <v>7965</v>
      </c>
      <c r="G773" s="5">
        <v>63.173881278538808</v>
      </c>
      <c r="H773" s="6">
        <f>Table1[[#This Row],[Electricity usage '[W/m²']]]*Constants!$B$1/1000</f>
        <v>6317.3881278538811</v>
      </c>
      <c r="I773" s="5">
        <v>3.8600326095238001E-3</v>
      </c>
      <c r="J773" s="5">
        <f>Table1[[#This Row],[gas usage '[m³/m²']]]*Constants!$B$1</f>
        <v>386.00326095238</v>
      </c>
      <c r="K773" s="5">
        <f>Table1[[#This Row],[gas usage '[m³']]]*Constants!$B$2</f>
        <v>4053.0342399999899</v>
      </c>
    </row>
    <row r="774" spans="1:11" x14ac:dyDescent="0.25">
      <c r="A774" t="str">
        <f>LEFT(Table1[[#This Row],[datetime]],4)</f>
        <v>2019</v>
      </c>
      <c r="B774" t="str">
        <f>RIGHT((LEFT(Table1[[#This Row],[datetime]],7)),2)</f>
        <v>02</v>
      </c>
      <c r="C774" t="str">
        <f>RIGHT((LEFT(Table1[[#This Row],[datetime]],10)),2)</f>
        <v>02</v>
      </c>
      <c r="D774" t="str">
        <f>RIGHT(Table1[[#This Row],[datetime]],8)</f>
        <v>04:00:00</v>
      </c>
      <c r="E774">
        <v>773</v>
      </c>
      <c r="F774" t="s">
        <v>7964</v>
      </c>
      <c r="G774" s="5">
        <v>63.173881278538808</v>
      </c>
      <c r="H774" s="6">
        <f>Table1[[#This Row],[Electricity usage '[W/m²']]]*Constants!$B$1/1000</f>
        <v>6317.3881278538811</v>
      </c>
      <c r="I774" s="5">
        <v>3.80349028571428E-3</v>
      </c>
      <c r="J774" s="5">
        <f>Table1[[#This Row],[gas usage '[m³/m²']]]*Constants!$B$1</f>
        <v>380.34902857142799</v>
      </c>
      <c r="K774" s="5">
        <f>Table1[[#This Row],[gas usage '[m³']]]*Constants!$B$2</f>
        <v>3993.6647999999941</v>
      </c>
    </row>
    <row r="775" spans="1:11" x14ac:dyDescent="0.25">
      <c r="A775" t="str">
        <f>LEFT(Table1[[#This Row],[datetime]],4)</f>
        <v>2019</v>
      </c>
      <c r="B775" t="str">
        <f>RIGHT((LEFT(Table1[[#This Row],[datetime]],7)),2)</f>
        <v>02</v>
      </c>
      <c r="C775" t="str">
        <f>RIGHT((LEFT(Table1[[#This Row],[datetime]],10)),2)</f>
        <v>02</v>
      </c>
      <c r="D775" t="str">
        <f>RIGHT(Table1[[#This Row],[datetime]],8)</f>
        <v>05:00:00</v>
      </c>
      <c r="E775">
        <v>774</v>
      </c>
      <c r="F775" t="s">
        <v>7963</v>
      </c>
      <c r="G775" s="5">
        <v>63.173881278538808</v>
      </c>
      <c r="H775" s="6">
        <f>Table1[[#This Row],[Electricity usage '[W/m²']]]*Constants!$B$1/1000</f>
        <v>6317.3881278538811</v>
      </c>
      <c r="I775" s="5">
        <v>3.7556467809523801E-3</v>
      </c>
      <c r="J775" s="5">
        <f>Table1[[#This Row],[gas usage '[m³/m²']]]*Constants!$B$1</f>
        <v>375.56467809523804</v>
      </c>
      <c r="K775" s="5">
        <f>Table1[[#This Row],[gas usage '[m³']]]*Constants!$B$2</f>
        <v>3943.4291199999993</v>
      </c>
    </row>
    <row r="776" spans="1:11" x14ac:dyDescent="0.25">
      <c r="A776" t="str">
        <f>LEFT(Table1[[#This Row],[datetime]],4)</f>
        <v>2019</v>
      </c>
      <c r="B776" t="str">
        <f>RIGHT((LEFT(Table1[[#This Row],[datetime]],7)),2)</f>
        <v>02</v>
      </c>
      <c r="C776" t="str">
        <f>RIGHT((LEFT(Table1[[#This Row],[datetime]],10)),2)</f>
        <v>02</v>
      </c>
      <c r="D776" t="str">
        <f>RIGHT(Table1[[#This Row],[datetime]],8)</f>
        <v>06:00:00</v>
      </c>
      <c r="E776">
        <v>775</v>
      </c>
      <c r="F776" t="s">
        <v>7962</v>
      </c>
      <c r="G776" s="5">
        <v>63.173881278538808</v>
      </c>
      <c r="H776" s="6">
        <f>Table1[[#This Row],[Electricity usage '[W/m²']]]*Constants!$B$1/1000</f>
        <v>6317.3881278538811</v>
      </c>
      <c r="I776" s="5">
        <v>3.8339361523809499E-3</v>
      </c>
      <c r="J776" s="5">
        <f>Table1[[#This Row],[gas usage '[m³/m²']]]*Constants!$B$1</f>
        <v>383.39361523809498</v>
      </c>
      <c r="K776" s="5">
        <f>Table1[[#This Row],[gas usage '[m³']]]*Constants!$B$2</f>
        <v>4025.6329599999972</v>
      </c>
    </row>
    <row r="777" spans="1:11" x14ac:dyDescent="0.25">
      <c r="A777" t="str">
        <f>LEFT(Table1[[#This Row],[datetime]],4)</f>
        <v>2019</v>
      </c>
      <c r="B777" t="str">
        <f>RIGHT((LEFT(Table1[[#This Row],[datetime]],7)),2)</f>
        <v>02</v>
      </c>
      <c r="C777" t="str">
        <f>RIGHT((LEFT(Table1[[#This Row],[datetime]],10)),2)</f>
        <v>02</v>
      </c>
      <c r="D777" t="str">
        <f>RIGHT(Table1[[#This Row],[datetime]],8)</f>
        <v>07:00:00</v>
      </c>
      <c r="E777">
        <v>776</v>
      </c>
      <c r="F777" t="s">
        <v>7961</v>
      </c>
      <c r="G777" s="5">
        <v>63.173881278538808</v>
      </c>
      <c r="H777" s="6">
        <f>Table1[[#This Row],[Electricity usage '[W/m²']]]*Constants!$B$1/1000</f>
        <v>6317.3881278538811</v>
      </c>
      <c r="I777" s="5">
        <v>9.8632761904761893E-3</v>
      </c>
      <c r="J777" s="5">
        <f>Table1[[#This Row],[gas usage '[m³/m²']]]*Constants!$B$1</f>
        <v>986.3276190476189</v>
      </c>
      <c r="K777" s="5">
        <f>Table1[[#This Row],[gas usage '[m³']]]*Constants!$B$2</f>
        <v>10356.439999999999</v>
      </c>
    </row>
    <row r="778" spans="1:11" x14ac:dyDescent="0.25">
      <c r="A778" t="str">
        <f>LEFT(Table1[[#This Row],[datetime]],4)</f>
        <v>2019</v>
      </c>
      <c r="B778" t="str">
        <f>RIGHT((LEFT(Table1[[#This Row],[datetime]],7)),2)</f>
        <v>02</v>
      </c>
      <c r="C778" t="str">
        <f>RIGHT((LEFT(Table1[[#This Row],[datetime]],10)),2)</f>
        <v>02</v>
      </c>
      <c r="D778" t="str">
        <f>RIGHT(Table1[[#This Row],[datetime]],8)</f>
        <v>08:00:00</v>
      </c>
      <c r="E778">
        <v>777</v>
      </c>
      <c r="F778" t="s">
        <v>7960</v>
      </c>
      <c r="G778" s="5">
        <v>63.173881278538808</v>
      </c>
      <c r="H778" s="6">
        <f>Table1[[#This Row],[Electricity usage '[W/m²']]]*Constants!$B$1/1000</f>
        <v>6317.3881278538811</v>
      </c>
      <c r="I778" s="5">
        <v>0</v>
      </c>
      <c r="J778" s="5">
        <f>Table1[[#This Row],[gas usage '[m³/m²']]]*Constants!$B$1</f>
        <v>0</v>
      </c>
      <c r="K778" s="5">
        <f>Table1[[#This Row],[gas usage '[m³']]]*Constants!$B$2</f>
        <v>0</v>
      </c>
    </row>
    <row r="779" spans="1:11" x14ac:dyDescent="0.25">
      <c r="A779" t="str">
        <f>LEFT(Table1[[#This Row],[datetime]],4)</f>
        <v>2019</v>
      </c>
      <c r="B779" t="str">
        <f>RIGHT((LEFT(Table1[[#This Row],[datetime]],7)),2)</f>
        <v>02</v>
      </c>
      <c r="C779" t="str">
        <f>RIGHT((LEFT(Table1[[#This Row],[datetime]],10)),2)</f>
        <v>02</v>
      </c>
      <c r="D779" t="str">
        <f>RIGHT(Table1[[#This Row],[datetime]],8)</f>
        <v>09:00:00</v>
      </c>
      <c r="E779">
        <v>778</v>
      </c>
      <c r="F779" t="s">
        <v>7959</v>
      </c>
      <c r="G779" s="5">
        <v>63.173881278538808</v>
      </c>
      <c r="H779" s="6">
        <f>Table1[[#This Row],[Electricity usage '[W/m²']]]*Constants!$B$1/1000</f>
        <v>6317.3881278538811</v>
      </c>
      <c r="I779" s="5">
        <v>0</v>
      </c>
      <c r="J779" s="5">
        <f>Table1[[#This Row],[gas usage '[m³/m²']]]*Constants!$B$1</f>
        <v>0</v>
      </c>
      <c r="K779" s="5">
        <f>Table1[[#This Row],[gas usage '[m³']]]*Constants!$B$2</f>
        <v>0</v>
      </c>
    </row>
    <row r="780" spans="1:11" x14ac:dyDescent="0.25">
      <c r="A780" t="str">
        <f>LEFT(Table1[[#This Row],[datetime]],4)</f>
        <v>2019</v>
      </c>
      <c r="B780" t="str">
        <f>RIGHT((LEFT(Table1[[#This Row],[datetime]],7)),2)</f>
        <v>02</v>
      </c>
      <c r="C780" t="str">
        <f>RIGHT((LEFT(Table1[[#This Row],[datetime]],10)),2)</f>
        <v>02</v>
      </c>
      <c r="D780" t="str">
        <f>RIGHT(Table1[[#This Row],[datetime]],8)</f>
        <v>10:00:00</v>
      </c>
      <c r="E780">
        <v>779</v>
      </c>
      <c r="F780" t="s">
        <v>7958</v>
      </c>
      <c r="G780" s="5">
        <v>63.173881278538808</v>
      </c>
      <c r="H780" s="6">
        <f>Table1[[#This Row],[Electricity usage '[W/m²']]]*Constants!$B$1/1000</f>
        <v>6317.3881278538811</v>
      </c>
      <c r="I780" s="5">
        <v>0</v>
      </c>
      <c r="J780" s="5">
        <f>Table1[[#This Row],[gas usage '[m³/m²']]]*Constants!$B$1</f>
        <v>0</v>
      </c>
      <c r="K780" s="5">
        <f>Table1[[#This Row],[gas usage '[m³']]]*Constants!$B$2</f>
        <v>0</v>
      </c>
    </row>
    <row r="781" spans="1:11" x14ac:dyDescent="0.25">
      <c r="A781" t="str">
        <f>LEFT(Table1[[#This Row],[datetime]],4)</f>
        <v>2019</v>
      </c>
      <c r="B781" t="str">
        <f>RIGHT((LEFT(Table1[[#This Row],[datetime]],7)),2)</f>
        <v>02</v>
      </c>
      <c r="C781" t="str">
        <f>RIGHT((LEFT(Table1[[#This Row],[datetime]],10)),2)</f>
        <v>02</v>
      </c>
      <c r="D781" t="str">
        <f>RIGHT(Table1[[#This Row],[datetime]],8)</f>
        <v>11:00:00</v>
      </c>
      <c r="E781">
        <v>780</v>
      </c>
      <c r="F781" t="s">
        <v>7957</v>
      </c>
      <c r="G781" s="5">
        <v>2.8538812785388101</v>
      </c>
      <c r="H781" s="6">
        <f>Table1[[#This Row],[Electricity usage '[W/m²']]]*Constants!$B$1/1000</f>
        <v>285.38812785388097</v>
      </c>
      <c r="I781" s="5">
        <v>0</v>
      </c>
      <c r="J781" s="5">
        <f>Table1[[#This Row],[gas usage '[m³/m²']]]*Constants!$B$1</f>
        <v>0</v>
      </c>
      <c r="K781" s="5">
        <f>Table1[[#This Row],[gas usage '[m³']]]*Constants!$B$2</f>
        <v>0</v>
      </c>
    </row>
    <row r="782" spans="1:11" x14ac:dyDescent="0.25">
      <c r="A782" t="str">
        <f>LEFT(Table1[[#This Row],[datetime]],4)</f>
        <v>2019</v>
      </c>
      <c r="B782" t="str">
        <f>RIGHT((LEFT(Table1[[#This Row],[datetime]],7)),2)</f>
        <v>02</v>
      </c>
      <c r="C782" t="str">
        <f>RIGHT((LEFT(Table1[[#This Row],[datetime]],10)),2)</f>
        <v>02</v>
      </c>
      <c r="D782" t="str">
        <f>RIGHT(Table1[[#This Row],[datetime]],8)</f>
        <v>12:00:00</v>
      </c>
      <c r="E782">
        <v>781</v>
      </c>
      <c r="F782" t="s">
        <v>7956</v>
      </c>
      <c r="G782" s="5">
        <v>2.8538812785388101</v>
      </c>
      <c r="H782" s="6">
        <f>Table1[[#This Row],[Electricity usage '[W/m²']]]*Constants!$B$1/1000</f>
        <v>285.38812785388097</v>
      </c>
      <c r="I782" s="5">
        <v>0</v>
      </c>
      <c r="J782" s="5">
        <f>Table1[[#This Row],[gas usage '[m³/m²']]]*Constants!$B$1</f>
        <v>0</v>
      </c>
      <c r="K782" s="5">
        <f>Table1[[#This Row],[gas usage '[m³']]]*Constants!$B$2</f>
        <v>0</v>
      </c>
    </row>
    <row r="783" spans="1:11" x14ac:dyDescent="0.25">
      <c r="A783" t="str">
        <f>LEFT(Table1[[#This Row],[datetime]],4)</f>
        <v>2019</v>
      </c>
      <c r="B783" t="str">
        <f>RIGHT((LEFT(Table1[[#This Row],[datetime]],7)),2)</f>
        <v>02</v>
      </c>
      <c r="C783" t="str">
        <f>RIGHT((LEFT(Table1[[#This Row],[datetime]],10)),2)</f>
        <v>02</v>
      </c>
      <c r="D783" t="str">
        <f>RIGHT(Table1[[#This Row],[datetime]],8)</f>
        <v>13:00:00</v>
      </c>
      <c r="E783">
        <v>782</v>
      </c>
      <c r="F783" t="s">
        <v>7955</v>
      </c>
      <c r="G783" s="5">
        <v>2.8538812785388101</v>
      </c>
      <c r="H783" s="6">
        <f>Table1[[#This Row],[Electricity usage '[W/m²']]]*Constants!$B$1/1000</f>
        <v>285.38812785388097</v>
      </c>
      <c r="I783" s="5">
        <v>0</v>
      </c>
      <c r="J783" s="5">
        <f>Table1[[#This Row],[gas usage '[m³/m²']]]*Constants!$B$1</f>
        <v>0</v>
      </c>
      <c r="K783" s="5">
        <f>Table1[[#This Row],[gas usage '[m³']]]*Constants!$B$2</f>
        <v>0</v>
      </c>
    </row>
    <row r="784" spans="1:11" x14ac:dyDescent="0.25">
      <c r="A784" t="str">
        <f>LEFT(Table1[[#This Row],[datetime]],4)</f>
        <v>2019</v>
      </c>
      <c r="B784" t="str">
        <f>RIGHT((LEFT(Table1[[#This Row],[datetime]],7)),2)</f>
        <v>02</v>
      </c>
      <c r="C784" t="str">
        <f>RIGHT((LEFT(Table1[[#This Row],[datetime]],10)),2)</f>
        <v>02</v>
      </c>
      <c r="D784" t="str">
        <f>RIGHT(Table1[[#This Row],[datetime]],8)</f>
        <v>14:00:00</v>
      </c>
      <c r="E784">
        <v>783</v>
      </c>
      <c r="F784" t="s">
        <v>7954</v>
      </c>
      <c r="G784" s="5">
        <v>2.8538812785388101</v>
      </c>
      <c r="H784" s="6">
        <f>Table1[[#This Row],[Electricity usage '[W/m²']]]*Constants!$B$1/1000</f>
        <v>285.38812785388097</v>
      </c>
      <c r="I784" s="5">
        <v>0</v>
      </c>
      <c r="J784" s="5">
        <f>Table1[[#This Row],[gas usage '[m³/m²']]]*Constants!$B$1</f>
        <v>0</v>
      </c>
      <c r="K784" s="5">
        <f>Table1[[#This Row],[gas usage '[m³']]]*Constants!$B$2</f>
        <v>0</v>
      </c>
    </row>
    <row r="785" spans="1:11" x14ac:dyDescent="0.25">
      <c r="A785" t="str">
        <f>LEFT(Table1[[#This Row],[datetime]],4)</f>
        <v>2019</v>
      </c>
      <c r="B785" t="str">
        <f>RIGHT((LEFT(Table1[[#This Row],[datetime]],7)),2)</f>
        <v>02</v>
      </c>
      <c r="C785" t="str">
        <f>RIGHT((LEFT(Table1[[#This Row],[datetime]],10)),2)</f>
        <v>02</v>
      </c>
      <c r="D785" t="str">
        <f>RIGHT(Table1[[#This Row],[datetime]],8)</f>
        <v>15:00:00</v>
      </c>
      <c r="E785">
        <v>784</v>
      </c>
      <c r="F785" t="s">
        <v>7953</v>
      </c>
      <c r="G785" s="5">
        <v>2.8538812785388101</v>
      </c>
      <c r="H785" s="6">
        <f>Table1[[#This Row],[Electricity usage '[W/m²']]]*Constants!$B$1/1000</f>
        <v>285.38812785388097</v>
      </c>
      <c r="I785" s="5">
        <v>0</v>
      </c>
      <c r="J785" s="5">
        <f>Table1[[#This Row],[gas usage '[m³/m²']]]*Constants!$B$1</f>
        <v>0</v>
      </c>
      <c r="K785" s="5">
        <f>Table1[[#This Row],[gas usage '[m³']]]*Constants!$B$2</f>
        <v>0</v>
      </c>
    </row>
    <row r="786" spans="1:11" x14ac:dyDescent="0.25">
      <c r="A786" t="str">
        <f>LEFT(Table1[[#This Row],[datetime]],4)</f>
        <v>2019</v>
      </c>
      <c r="B786" t="str">
        <f>RIGHT((LEFT(Table1[[#This Row],[datetime]],7)),2)</f>
        <v>02</v>
      </c>
      <c r="C786" t="str">
        <f>RIGHT((LEFT(Table1[[#This Row],[datetime]],10)),2)</f>
        <v>02</v>
      </c>
      <c r="D786" t="str">
        <f>RIGHT(Table1[[#This Row],[datetime]],8)</f>
        <v>16:00:00</v>
      </c>
      <c r="E786">
        <v>785</v>
      </c>
      <c r="F786" t="s">
        <v>7952</v>
      </c>
      <c r="G786" s="5">
        <v>2.8538812785388101</v>
      </c>
      <c r="H786" s="6">
        <f>Table1[[#This Row],[Electricity usage '[W/m²']]]*Constants!$B$1/1000</f>
        <v>285.38812785388097</v>
      </c>
      <c r="I786" s="5">
        <v>8.2074952380952297E-3</v>
      </c>
      <c r="J786" s="5">
        <f>Table1[[#This Row],[gas usage '[m³/m²']]]*Constants!$B$1</f>
        <v>820.749523809523</v>
      </c>
      <c r="K786" s="5">
        <f>Table1[[#This Row],[gas usage '[m³']]]*Constants!$B$2</f>
        <v>8617.8699999999917</v>
      </c>
    </row>
    <row r="787" spans="1:11" x14ac:dyDescent="0.25">
      <c r="A787" t="str">
        <f>LEFT(Table1[[#This Row],[datetime]],4)</f>
        <v>2019</v>
      </c>
      <c r="B787" t="str">
        <f>RIGHT((LEFT(Table1[[#This Row],[datetime]],7)),2)</f>
        <v>02</v>
      </c>
      <c r="C787" t="str">
        <f>RIGHT((LEFT(Table1[[#This Row],[datetime]],10)),2)</f>
        <v>02</v>
      </c>
      <c r="D787" t="str">
        <f>RIGHT(Table1[[#This Row],[datetime]],8)</f>
        <v>17:00:00</v>
      </c>
      <c r="E787">
        <v>786</v>
      </c>
      <c r="F787" t="s">
        <v>7951</v>
      </c>
      <c r="G787" s="5">
        <v>2.8538812785388101</v>
      </c>
      <c r="H787" s="6">
        <f>Table1[[#This Row],[Electricity usage '[W/m²']]]*Constants!$B$1/1000</f>
        <v>285.38812785388097</v>
      </c>
      <c r="I787" s="5">
        <v>1.38886047619047E-2</v>
      </c>
      <c r="J787" s="5">
        <f>Table1[[#This Row],[gas usage '[m³/m²']]]*Constants!$B$1</f>
        <v>1388.8604761904699</v>
      </c>
      <c r="K787" s="5">
        <f>Table1[[#This Row],[gas usage '[m³']]]*Constants!$B$2</f>
        <v>14583.034999999934</v>
      </c>
    </row>
    <row r="788" spans="1:11" x14ac:dyDescent="0.25">
      <c r="A788" t="str">
        <f>LEFT(Table1[[#This Row],[datetime]],4)</f>
        <v>2019</v>
      </c>
      <c r="B788" t="str">
        <f>RIGHT((LEFT(Table1[[#This Row],[datetime]],7)),2)</f>
        <v>02</v>
      </c>
      <c r="C788" t="str">
        <f>RIGHT((LEFT(Table1[[#This Row],[datetime]],10)),2)</f>
        <v>02</v>
      </c>
      <c r="D788" t="str">
        <f>RIGHT(Table1[[#This Row],[datetime]],8)</f>
        <v>18:00:00</v>
      </c>
      <c r="E788">
        <v>787</v>
      </c>
      <c r="F788" t="s">
        <v>7950</v>
      </c>
      <c r="G788" s="5">
        <v>2.8538812785388101</v>
      </c>
      <c r="H788" s="6">
        <f>Table1[[#This Row],[Electricity usage '[W/m²']]]*Constants!$B$1/1000</f>
        <v>285.38812785388097</v>
      </c>
      <c r="I788" s="5">
        <v>6.9981999238095203E-3</v>
      </c>
      <c r="J788" s="5">
        <f>Table1[[#This Row],[gas usage '[m³/m²']]]*Constants!$B$1</f>
        <v>699.81999238095204</v>
      </c>
      <c r="K788" s="5">
        <f>Table1[[#This Row],[gas usage '[m³']]]*Constants!$B$2</f>
        <v>7348.1099199999962</v>
      </c>
    </row>
    <row r="789" spans="1:11" x14ac:dyDescent="0.25">
      <c r="A789" t="str">
        <f>LEFT(Table1[[#This Row],[datetime]],4)</f>
        <v>2019</v>
      </c>
      <c r="B789" t="str">
        <f>RIGHT((LEFT(Table1[[#This Row],[datetime]],7)),2)</f>
        <v>02</v>
      </c>
      <c r="C789" t="str">
        <f>RIGHT((LEFT(Table1[[#This Row],[datetime]],10)),2)</f>
        <v>02</v>
      </c>
      <c r="D789" t="str">
        <f>RIGHT(Table1[[#This Row],[datetime]],8)</f>
        <v>19:00:00</v>
      </c>
      <c r="E789">
        <v>788</v>
      </c>
      <c r="F789" t="s">
        <v>7949</v>
      </c>
      <c r="G789" s="5">
        <v>2.8538812785388101</v>
      </c>
      <c r="H789" s="6">
        <f>Table1[[#This Row],[Electricity usage '[W/m²']]]*Constants!$B$1/1000</f>
        <v>285.38812785388097</v>
      </c>
      <c r="I789" s="5">
        <v>6.78072944761904E-3</v>
      </c>
      <c r="J789" s="5">
        <f>Table1[[#This Row],[gas usage '[m³/m²']]]*Constants!$B$1</f>
        <v>678.07294476190395</v>
      </c>
      <c r="K789" s="5">
        <f>Table1[[#This Row],[gas usage '[m³']]]*Constants!$B$2</f>
        <v>7119.7659199999916</v>
      </c>
    </row>
    <row r="790" spans="1:11" x14ac:dyDescent="0.25">
      <c r="A790" t="str">
        <f>LEFT(Table1[[#This Row],[datetime]],4)</f>
        <v>2019</v>
      </c>
      <c r="B790" t="str">
        <f>RIGHT((LEFT(Table1[[#This Row],[datetime]],7)),2)</f>
        <v>02</v>
      </c>
      <c r="C790" t="str">
        <f>RIGHT((LEFT(Table1[[#This Row],[datetime]],10)),2)</f>
        <v>02</v>
      </c>
      <c r="D790" t="str">
        <f>RIGHT(Table1[[#This Row],[datetime]],8)</f>
        <v>20:00:00</v>
      </c>
      <c r="E790">
        <v>789</v>
      </c>
      <c r="F790" t="s">
        <v>7948</v>
      </c>
      <c r="G790" s="5">
        <v>2.8538812785388101</v>
      </c>
      <c r="H790" s="6">
        <f>Table1[[#This Row],[Electricity usage '[W/m²']]]*Constants!$B$1/1000</f>
        <v>285.38812785388097</v>
      </c>
      <c r="I790" s="5">
        <v>6.7241871238095203E-3</v>
      </c>
      <c r="J790" s="5">
        <f>Table1[[#This Row],[gas usage '[m³/m²']]]*Constants!$B$1</f>
        <v>672.418712380952</v>
      </c>
      <c r="K790" s="5">
        <f>Table1[[#This Row],[gas usage '[m³']]]*Constants!$B$2</f>
        <v>7060.3964799999958</v>
      </c>
    </row>
    <row r="791" spans="1:11" x14ac:dyDescent="0.25">
      <c r="A791" t="str">
        <f>LEFT(Table1[[#This Row],[datetime]],4)</f>
        <v>2019</v>
      </c>
      <c r="B791" t="str">
        <f>RIGHT((LEFT(Table1[[#This Row],[datetime]],7)),2)</f>
        <v>02</v>
      </c>
      <c r="C791" t="str">
        <f>RIGHT((LEFT(Table1[[#This Row],[datetime]],10)),2)</f>
        <v>02</v>
      </c>
      <c r="D791" t="str">
        <f>RIGHT(Table1[[#This Row],[datetime]],8)</f>
        <v>21:00:00</v>
      </c>
      <c r="E791">
        <v>790</v>
      </c>
      <c r="F791" t="s">
        <v>7947</v>
      </c>
      <c r="G791" s="5">
        <v>2.8538812785388101</v>
      </c>
      <c r="H791" s="6">
        <f>Table1[[#This Row],[Electricity usage '[W/m²']]]*Constants!$B$1/1000</f>
        <v>285.38812785388097</v>
      </c>
      <c r="I791" s="5">
        <v>6.6763436190476104E-3</v>
      </c>
      <c r="J791" s="5">
        <f>Table1[[#This Row],[gas usage '[m³/m²']]]*Constants!$B$1</f>
        <v>667.63436190476102</v>
      </c>
      <c r="K791" s="5">
        <f>Table1[[#This Row],[gas usage '[m³']]]*Constants!$B$2</f>
        <v>7010.1607999999906</v>
      </c>
    </row>
    <row r="792" spans="1:11" x14ac:dyDescent="0.25">
      <c r="A792" t="str">
        <f>LEFT(Table1[[#This Row],[datetime]],4)</f>
        <v>2019</v>
      </c>
      <c r="B792" t="str">
        <f>RIGHT((LEFT(Table1[[#This Row],[datetime]],7)),2)</f>
        <v>02</v>
      </c>
      <c r="C792" t="str">
        <f>RIGHT((LEFT(Table1[[#This Row],[datetime]],10)),2)</f>
        <v>02</v>
      </c>
      <c r="D792" t="str">
        <f>RIGHT(Table1[[#This Row],[datetime]],8)</f>
        <v>22:00:00</v>
      </c>
      <c r="E792">
        <v>791</v>
      </c>
      <c r="F792" t="s">
        <v>7946</v>
      </c>
      <c r="G792" s="5">
        <v>2.8538812785388101</v>
      </c>
      <c r="H792" s="6">
        <f>Table1[[#This Row],[Electricity usage '[W/m²']]]*Constants!$B$1/1000</f>
        <v>285.38812785388097</v>
      </c>
      <c r="I792" s="5">
        <v>6.7154883047619001E-3</v>
      </c>
      <c r="J792" s="5">
        <f>Table1[[#This Row],[gas usage '[m³/m²']]]*Constants!$B$1</f>
        <v>671.54883047619001</v>
      </c>
      <c r="K792" s="5">
        <f>Table1[[#This Row],[gas usage '[m³']]]*Constants!$B$2</f>
        <v>7051.2627199999952</v>
      </c>
    </row>
    <row r="793" spans="1:11" x14ac:dyDescent="0.25">
      <c r="A793" t="str">
        <f>LEFT(Table1[[#This Row],[datetime]],4)</f>
        <v>2019</v>
      </c>
      <c r="B793" t="str">
        <f>RIGHT((LEFT(Table1[[#This Row],[datetime]],7)),2)</f>
        <v>02</v>
      </c>
      <c r="C793" t="str">
        <f>RIGHT((LEFT(Table1[[#This Row],[datetime]],10)),2)</f>
        <v>02</v>
      </c>
      <c r="D793" t="str">
        <f>RIGHT(Table1[[#This Row],[datetime]],8)</f>
        <v>23:00:00</v>
      </c>
      <c r="E793">
        <v>792</v>
      </c>
      <c r="F793" t="s">
        <v>7945</v>
      </c>
      <c r="G793" s="5">
        <v>2.8538812785388101</v>
      </c>
      <c r="H793" s="6">
        <f>Table1[[#This Row],[Electricity usage '[W/m²']]]*Constants!$B$1/1000</f>
        <v>285.38812785388097</v>
      </c>
      <c r="I793" s="5">
        <v>6.8546694095238097E-3</v>
      </c>
      <c r="J793" s="5">
        <f>Table1[[#This Row],[gas usage '[m³/m²']]]*Constants!$B$1</f>
        <v>685.46694095238092</v>
      </c>
      <c r="K793" s="5">
        <f>Table1[[#This Row],[gas usage '[m³']]]*Constants!$B$2</f>
        <v>7197.4028799999996</v>
      </c>
    </row>
    <row r="794" spans="1:11" x14ac:dyDescent="0.25">
      <c r="A794" t="str">
        <f>LEFT(Table1[[#This Row],[datetime]],4)</f>
        <v>2019</v>
      </c>
      <c r="B794" t="str">
        <f>RIGHT((LEFT(Table1[[#This Row],[datetime]],7)),2)</f>
        <v>02</v>
      </c>
      <c r="C794" t="str">
        <f>RIGHT((LEFT(Table1[[#This Row],[datetime]],10)),2)</f>
        <v>03</v>
      </c>
      <c r="D794" t="str">
        <f>RIGHT(Table1[[#This Row],[datetime]],8)</f>
        <v>00:00:00</v>
      </c>
      <c r="E794">
        <v>793</v>
      </c>
      <c r="F794" t="s">
        <v>7944</v>
      </c>
      <c r="G794" s="5">
        <v>2.8538812785388101</v>
      </c>
      <c r="H794" s="6">
        <f>Table1[[#This Row],[Electricity usage '[W/m²']]]*Constants!$B$1/1000</f>
        <v>285.38812785388097</v>
      </c>
      <c r="I794" s="5">
        <v>7.0155975619047599E-3</v>
      </c>
      <c r="J794" s="5">
        <f>Table1[[#This Row],[gas usage '[m³/m²']]]*Constants!$B$1</f>
        <v>701.55975619047604</v>
      </c>
      <c r="K794" s="5">
        <f>Table1[[#This Row],[gas usage '[m³']]]*Constants!$B$2</f>
        <v>7366.3774399999984</v>
      </c>
    </row>
    <row r="795" spans="1:11" x14ac:dyDescent="0.25">
      <c r="A795" t="str">
        <f>LEFT(Table1[[#This Row],[datetime]],4)</f>
        <v>2019</v>
      </c>
      <c r="B795" t="str">
        <f>RIGHT((LEFT(Table1[[#This Row],[datetime]],7)),2)</f>
        <v>02</v>
      </c>
      <c r="C795" t="str">
        <f>RIGHT((LEFT(Table1[[#This Row],[datetime]],10)),2)</f>
        <v>03</v>
      </c>
      <c r="D795" t="str">
        <f>RIGHT(Table1[[#This Row],[datetime]],8)</f>
        <v>01:00:00</v>
      </c>
      <c r="E795">
        <v>794</v>
      </c>
      <c r="F795" t="s">
        <v>7943</v>
      </c>
      <c r="G795" s="5">
        <v>2.8538812785388101</v>
      </c>
      <c r="H795" s="6">
        <f>Table1[[#This Row],[Electricity usage '[W/m²']]]*Constants!$B$1/1000</f>
        <v>285.38812785388097</v>
      </c>
      <c r="I795" s="5">
        <v>7.14173043809523E-3</v>
      </c>
      <c r="J795" s="5">
        <f>Table1[[#This Row],[gas usage '[m³/m²']]]*Constants!$B$1</f>
        <v>714.17304380952305</v>
      </c>
      <c r="K795" s="5">
        <f>Table1[[#This Row],[gas usage '[m³']]]*Constants!$B$2</f>
        <v>7498.8169599999919</v>
      </c>
    </row>
    <row r="796" spans="1:11" x14ac:dyDescent="0.25">
      <c r="A796" t="str">
        <f>LEFT(Table1[[#This Row],[datetime]],4)</f>
        <v>2019</v>
      </c>
      <c r="B796" t="str">
        <f>RIGHT((LEFT(Table1[[#This Row],[datetime]],7)),2)</f>
        <v>02</v>
      </c>
      <c r="C796" t="str">
        <f>RIGHT((LEFT(Table1[[#This Row],[datetime]],10)),2)</f>
        <v>03</v>
      </c>
      <c r="D796" t="str">
        <f>RIGHT(Table1[[#This Row],[datetime]],8)</f>
        <v>02:00:00</v>
      </c>
      <c r="E796">
        <v>795</v>
      </c>
      <c r="F796" t="s">
        <v>7942</v>
      </c>
      <c r="G796" s="5">
        <v>2.8538812785388101</v>
      </c>
      <c r="H796" s="6">
        <f>Table1[[#This Row],[Electricity usage '[W/m²']]]*Constants!$B$1/1000</f>
        <v>285.38812785388097</v>
      </c>
      <c r="I796" s="5">
        <v>7.1852245333333302E-3</v>
      </c>
      <c r="J796" s="5">
        <f>Table1[[#This Row],[gas usage '[m³/m²']]]*Constants!$B$1</f>
        <v>718.52245333333303</v>
      </c>
      <c r="K796" s="5">
        <f>Table1[[#This Row],[gas usage '[m³']]]*Constants!$B$2</f>
        <v>7544.4857599999968</v>
      </c>
    </row>
    <row r="797" spans="1:11" x14ac:dyDescent="0.25">
      <c r="A797" t="str">
        <f>LEFT(Table1[[#This Row],[datetime]],4)</f>
        <v>2019</v>
      </c>
      <c r="B797" t="str">
        <f>RIGHT((LEFT(Table1[[#This Row],[datetime]],7)),2)</f>
        <v>02</v>
      </c>
      <c r="C797" t="str">
        <f>RIGHT((LEFT(Table1[[#This Row],[datetime]],10)),2)</f>
        <v>03</v>
      </c>
      <c r="D797" t="str">
        <f>RIGHT(Table1[[#This Row],[datetime]],8)</f>
        <v>03:00:00</v>
      </c>
      <c r="E797">
        <v>796</v>
      </c>
      <c r="F797" t="s">
        <v>7941</v>
      </c>
      <c r="G797" s="5">
        <v>63.173881278538808</v>
      </c>
      <c r="H797" s="6">
        <f>Table1[[#This Row],[Electricity usage '[W/m²']]]*Constants!$B$1/1000</f>
        <v>6317.3881278538811</v>
      </c>
      <c r="I797" s="5">
        <v>7.2410834285714198E-4</v>
      </c>
      <c r="J797" s="5">
        <f>Table1[[#This Row],[gas usage '[m³/m²']]]*Constants!$B$1</f>
        <v>72.410834285714202</v>
      </c>
      <c r="K797" s="5">
        <f>Table1[[#This Row],[gas usage '[m³']]]*Constants!$B$2</f>
        <v>760.31375999999909</v>
      </c>
    </row>
    <row r="798" spans="1:11" x14ac:dyDescent="0.25">
      <c r="A798" t="str">
        <f>LEFT(Table1[[#This Row],[datetime]],4)</f>
        <v>2019</v>
      </c>
      <c r="B798" t="str">
        <f>RIGHT((LEFT(Table1[[#This Row],[datetime]],7)),2)</f>
        <v>02</v>
      </c>
      <c r="C798" t="str">
        <f>RIGHT((LEFT(Table1[[#This Row],[datetime]],10)),2)</f>
        <v>03</v>
      </c>
      <c r="D798" t="str">
        <f>RIGHT(Table1[[#This Row],[datetime]],8)</f>
        <v>04:00:00</v>
      </c>
      <c r="E798">
        <v>797</v>
      </c>
      <c r="F798" t="s">
        <v>7940</v>
      </c>
      <c r="G798" s="5">
        <v>63.173881278538808</v>
      </c>
      <c r="H798" s="6">
        <f>Table1[[#This Row],[Electricity usage '[W/m²']]]*Constants!$B$1/1000</f>
        <v>6317.3881278538811</v>
      </c>
      <c r="I798" s="5">
        <v>5.8492723809523803E-4</v>
      </c>
      <c r="J798" s="5">
        <f>Table1[[#This Row],[gas usage '[m³/m²']]]*Constants!$B$1</f>
        <v>58.492723809523802</v>
      </c>
      <c r="K798" s="5">
        <f>Table1[[#This Row],[gas usage '[m³']]]*Constants!$B$2</f>
        <v>614.17359999999996</v>
      </c>
    </row>
    <row r="799" spans="1:11" x14ac:dyDescent="0.25">
      <c r="A799" t="str">
        <f>LEFT(Table1[[#This Row],[datetime]],4)</f>
        <v>2019</v>
      </c>
      <c r="B799" t="str">
        <f>RIGHT((LEFT(Table1[[#This Row],[datetime]],7)),2)</f>
        <v>02</v>
      </c>
      <c r="C799" t="str">
        <f>RIGHT((LEFT(Table1[[#This Row],[datetime]],10)),2)</f>
        <v>03</v>
      </c>
      <c r="D799" t="str">
        <f>RIGHT(Table1[[#This Row],[datetime]],8)</f>
        <v>05:00:00</v>
      </c>
      <c r="E799">
        <v>798</v>
      </c>
      <c r="F799" t="s">
        <v>7939</v>
      </c>
      <c r="G799" s="5">
        <v>63.173881278538808</v>
      </c>
      <c r="H799" s="6">
        <f>Table1[[#This Row],[Electricity usage '[W/m²']]]*Constants!$B$1/1000</f>
        <v>6317.3881278538811</v>
      </c>
      <c r="I799" s="5">
        <v>6.1972251428571402E-4</v>
      </c>
      <c r="J799" s="5">
        <f>Table1[[#This Row],[gas usage '[m³/m²']]]*Constants!$B$1</f>
        <v>61.972251428571404</v>
      </c>
      <c r="K799" s="5">
        <f>Table1[[#This Row],[gas usage '[m³']]]*Constants!$B$2</f>
        <v>650.70863999999972</v>
      </c>
    </row>
    <row r="800" spans="1:11" x14ac:dyDescent="0.25">
      <c r="A800" t="str">
        <f>LEFT(Table1[[#This Row],[datetime]],4)</f>
        <v>2019</v>
      </c>
      <c r="B800" t="str">
        <f>RIGHT((LEFT(Table1[[#This Row],[datetime]],7)),2)</f>
        <v>02</v>
      </c>
      <c r="C800" t="str">
        <f>RIGHT((LEFT(Table1[[#This Row],[datetime]],10)),2)</f>
        <v>03</v>
      </c>
      <c r="D800" t="str">
        <f>RIGHT(Table1[[#This Row],[datetime]],8)</f>
        <v>06:00:00</v>
      </c>
      <c r="E800">
        <v>799</v>
      </c>
      <c r="F800" t="s">
        <v>7938</v>
      </c>
      <c r="G800" s="5">
        <v>63.173881278538808</v>
      </c>
      <c r="H800" s="6">
        <f>Table1[[#This Row],[Electricity usage '[W/m²']]]*Constants!$B$1/1000</f>
        <v>6317.3881278538811</v>
      </c>
      <c r="I800" s="5">
        <v>6.8061424761904795E-4</v>
      </c>
      <c r="J800" s="5">
        <f>Table1[[#This Row],[gas usage '[m³/m²']]]*Constants!$B$1</f>
        <v>68.061424761904789</v>
      </c>
      <c r="K800" s="5">
        <f>Table1[[#This Row],[gas usage '[m³']]]*Constants!$B$2</f>
        <v>714.64496000000031</v>
      </c>
    </row>
    <row r="801" spans="1:11" x14ac:dyDescent="0.25">
      <c r="A801" t="str">
        <f>LEFT(Table1[[#This Row],[datetime]],4)</f>
        <v>2019</v>
      </c>
      <c r="B801" t="str">
        <f>RIGHT((LEFT(Table1[[#This Row],[datetime]],7)),2)</f>
        <v>02</v>
      </c>
      <c r="C801" t="str">
        <f>RIGHT((LEFT(Table1[[#This Row],[datetime]],10)),2)</f>
        <v>03</v>
      </c>
      <c r="D801" t="str">
        <f>RIGHT(Table1[[#This Row],[datetime]],8)</f>
        <v>07:00:00</v>
      </c>
      <c r="E801">
        <v>800</v>
      </c>
      <c r="F801" t="s">
        <v>7937</v>
      </c>
      <c r="G801" s="5">
        <v>63.173881278538808</v>
      </c>
      <c r="H801" s="6">
        <f>Table1[[#This Row],[Electricity usage '[W/m²']]]*Constants!$B$1/1000</f>
        <v>6317.3881278538811</v>
      </c>
      <c r="I801" s="5">
        <v>4.4773333333333297E-3</v>
      </c>
      <c r="J801" s="5">
        <f>Table1[[#This Row],[gas usage '[m³/m²']]]*Constants!$B$1</f>
        <v>447.73333333333295</v>
      </c>
      <c r="K801" s="5">
        <f>Table1[[#This Row],[gas usage '[m³']]]*Constants!$B$2</f>
        <v>4701.1999999999962</v>
      </c>
    </row>
    <row r="802" spans="1:11" x14ac:dyDescent="0.25">
      <c r="A802" t="str">
        <f>LEFT(Table1[[#This Row],[datetime]],4)</f>
        <v>2019</v>
      </c>
      <c r="B802" t="str">
        <f>RIGHT((LEFT(Table1[[#This Row],[datetime]],7)),2)</f>
        <v>02</v>
      </c>
      <c r="C802" t="str">
        <f>RIGHT((LEFT(Table1[[#This Row],[datetime]],10)),2)</f>
        <v>03</v>
      </c>
      <c r="D802" t="str">
        <f>RIGHT(Table1[[#This Row],[datetime]],8)</f>
        <v>08:00:00</v>
      </c>
      <c r="E802">
        <v>801</v>
      </c>
      <c r="F802" t="s">
        <v>7936</v>
      </c>
      <c r="G802" s="5">
        <v>63.173881278538808</v>
      </c>
      <c r="H802" s="6">
        <f>Table1[[#This Row],[Electricity usage '[W/m²']]]*Constants!$B$1/1000</f>
        <v>6317.3881278538811</v>
      </c>
      <c r="I802" s="5">
        <v>0</v>
      </c>
      <c r="J802" s="5">
        <f>Table1[[#This Row],[gas usage '[m³/m²']]]*Constants!$B$1</f>
        <v>0</v>
      </c>
      <c r="K802" s="5">
        <f>Table1[[#This Row],[gas usage '[m³']]]*Constants!$B$2</f>
        <v>0</v>
      </c>
    </row>
    <row r="803" spans="1:11" x14ac:dyDescent="0.25">
      <c r="A803" t="str">
        <f>LEFT(Table1[[#This Row],[datetime]],4)</f>
        <v>2019</v>
      </c>
      <c r="B803" t="str">
        <f>RIGHT((LEFT(Table1[[#This Row],[datetime]],7)),2)</f>
        <v>02</v>
      </c>
      <c r="C803" t="str">
        <f>RIGHT((LEFT(Table1[[#This Row],[datetime]],10)),2)</f>
        <v>03</v>
      </c>
      <c r="D803" t="str">
        <f>RIGHT(Table1[[#This Row],[datetime]],8)</f>
        <v>09:00:00</v>
      </c>
      <c r="E803">
        <v>802</v>
      </c>
      <c r="F803" t="s">
        <v>7935</v>
      </c>
      <c r="G803" s="5">
        <v>63.173881278538808</v>
      </c>
      <c r="H803" s="6">
        <f>Table1[[#This Row],[Electricity usage '[W/m²']]]*Constants!$B$1/1000</f>
        <v>6317.3881278538811</v>
      </c>
      <c r="I803" s="5">
        <v>0</v>
      </c>
      <c r="J803" s="5">
        <f>Table1[[#This Row],[gas usage '[m³/m²']]]*Constants!$B$1</f>
        <v>0</v>
      </c>
      <c r="K803" s="5">
        <f>Table1[[#This Row],[gas usage '[m³']]]*Constants!$B$2</f>
        <v>0</v>
      </c>
    </row>
    <row r="804" spans="1:11" x14ac:dyDescent="0.25">
      <c r="A804" t="str">
        <f>LEFT(Table1[[#This Row],[datetime]],4)</f>
        <v>2019</v>
      </c>
      <c r="B804" t="str">
        <f>RIGHT((LEFT(Table1[[#This Row],[datetime]],7)),2)</f>
        <v>02</v>
      </c>
      <c r="C804" t="str">
        <f>RIGHT((LEFT(Table1[[#This Row],[datetime]],10)),2)</f>
        <v>03</v>
      </c>
      <c r="D804" t="str">
        <f>RIGHT(Table1[[#This Row],[datetime]],8)</f>
        <v>10:00:00</v>
      </c>
      <c r="E804">
        <v>803</v>
      </c>
      <c r="F804" t="s">
        <v>7934</v>
      </c>
      <c r="G804" s="5">
        <v>2.8538812785388101</v>
      </c>
      <c r="H804" s="6">
        <f>Table1[[#This Row],[Electricity usage '[W/m²']]]*Constants!$B$1/1000</f>
        <v>285.38812785388097</v>
      </c>
      <c r="I804" s="5">
        <v>0</v>
      </c>
      <c r="J804" s="5">
        <f>Table1[[#This Row],[gas usage '[m³/m²']]]*Constants!$B$1</f>
        <v>0</v>
      </c>
      <c r="K804" s="5">
        <f>Table1[[#This Row],[gas usage '[m³']]]*Constants!$B$2</f>
        <v>0</v>
      </c>
    </row>
    <row r="805" spans="1:11" x14ac:dyDescent="0.25">
      <c r="A805" t="str">
        <f>LEFT(Table1[[#This Row],[datetime]],4)</f>
        <v>2019</v>
      </c>
      <c r="B805" t="str">
        <f>RIGHT((LEFT(Table1[[#This Row],[datetime]],7)),2)</f>
        <v>02</v>
      </c>
      <c r="C805" t="str">
        <f>RIGHT((LEFT(Table1[[#This Row],[datetime]],10)),2)</f>
        <v>03</v>
      </c>
      <c r="D805" t="str">
        <f>RIGHT(Table1[[#This Row],[datetime]],8)</f>
        <v>11:00:00</v>
      </c>
      <c r="E805">
        <v>804</v>
      </c>
      <c r="F805" t="s">
        <v>7933</v>
      </c>
      <c r="G805" s="5">
        <v>2.8538812785388101</v>
      </c>
      <c r="H805" s="6">
        <f>Table1[[#This Row],[Electricity usage '[W/m²']]]*Constants!$B$1/1000</f>
        <v>285.38812785388097</v>
      </c>
      <c r="I805" s="5">
        <v>0</v>
      </c>
      <c r="J805" s="5">
        <f>Table1[[#This Row],[gas usage '[m³/m²']]]*Constants!$B$1</f>
        <v>0</v>
      </c>
      <c r="K805" s="5">
        <f>Table1[[#This Row],[gas usage '[m³']]]*Constants!$B$2</f>
        <v>0</v>
      </c>
    </row>
    <row r="806" spans="1:11" x14ac:dyDescent="0.25">
      <c r="A806" t="str">
        <f>LEFT(Table1[[#This Row],[datetime]],4)</f>
        <v>2019</v>
      </c>
      <c r="B806" t="str">
        <f>RIGHT((LEFT(Table1[[#This Row],[datetime]],7)),2)</f>
        <v>02</v>
      </c>
      <c r="C806" t="str">
        <f>RIGHT((LEFT(Table1[[#This Row],[datetime]],10)),2)</f>
        <v>03</v>
      </c>
      <c r="D806" t="str">
        <f>RIGHT(Table1[[#This Row],[datetime]],8)</f>
        <v>12:00:00</v>
      </c>
      <c r="E806">
        <v>805</v>
      </c>
      <c r="F806" t="s">
        <v>7932</v>
      </c>
      <c r="G806" s="5">
        <v>2.8538812785388101</v>
      </c>
      <c r="H806" s="6">
        <f>Table1[[#This Row],[Electricity usage '[W/m²']]]*Constants!$B$1/1000</f>
        <v>285.38812785388097</v>
      </c>
      <c r="I806" s="5">
        <v>0</v>
      </c>
      <c r="J806" s="5">
        <f>Table1[[#This Row],[gas usage '[m³/m²']]]*Constants!$B$1</f>
        <v>0</v>
      </c>
      <c r="K806" s="5">
        <f>Table1[[#This Row],[gas usage '[m³']]]*Constants!$B$2</f>
        <v>0</v>
      </c>
    </row>
    <row r="807" spans="1:11" x14ac:dyDescent="0.25">
      <c r="A807" t="str">
        <f>LEFT(Table1[[#This Row],[datetime]],4)</f>
        <v>2019</v>
      </c>
      <c r="B807" t="str">
        <f>RIGHT((LEFT(Table1[[#This Row],[datetime]],7)),2)</f>
        <v>02</v>
      </c>
      <c r="C807" t="str">
        <f>RIGHT((LEFT(Table1[[#This Row],[datetime]],10)),2)</f>
        <v>03</v>
      </c>
      <c r="D807" t="str">
        <f>RIGHT(Table1[[#This Row],[datetime]],8)</f>
        <v>13:00:00</v>
      </c>
      <c r="E807">
        <v>806</v>
      </c>
      <c r="F807" t="s">
        <v>7931</v>
      </c>
      <c r="G807" s="5">
        <v>2.8538812785388101</v>
      </c>
      <c r="H807" s="6">
        <f>Table1[[#This Row],[Electricity usage '[W/m²']]]*Constants!$B$1/1000</f>
        <v>285.38812785388097</v>
      </c>
      <c r="I807" s="5">
        <v>0</v>
      </c>
      <c r="J807" s="5">
        <f>Table1[[#This Row],[gas usage '[m³/m²']]]*Constants!$B$1</f>
        <v>0</v>
      </c>
      <c r="K807" s="5">
        <f>Table1[[#This Row],[gas usage '[m³']]]*Constants!$B$2</f>
        <v>0</v>
      </c>
    </row>
    <row r="808" spans="1:11" x14ac:dyDescent="0.25">
      <c r="A808" t="str">
        <f>LEFT(Table1[[#This Row],[datetime]],4)</f>
        <v>2019</v>
      </c>
      <c r="B808" t="str">
        <f>RIGHT((LEFT(Table1[[#This Row],[datetime]],7)),2)</f>
        <v>02</v>
      </c>
      <c r="C808" t="str">
        <f>RIGHT((LEFT(Table1[[#This Row],[datetime]],10)),2)</f>
        <v>03</v>
      </c>
      <c r="D808" t="str">
        <f>RIGHT(Table1[[#This Row],[datetime]],8)</f>
        <v>14:00:00</v>
      </c>
      <c r="E808">
        <v>807</v>
      </c>
      <c r="F808" t="s">
        <v>7930</v>
      </c>
      <c r="G808" s="5">
        <v>2.8538812785388101</v>
      </c>
      <c r="H808" s="6">
        <f>Table1[[#This Row],[Electricity usage '[W/m²']]]*Constants!$B$1/1000</f>
        <v>285.38812785388097</v>
      </c>
      <c r="I808" s="5">
        <v>0</v>
      </c>
      <c r="J808" s="5">
        <f>Table1[[#This Row],[gas usage '[m³/m²']]]*Constants!$B$1</f>
        <v>0</v>
      </c>
      <c r="K808" s="5">
        <f>Table1[[#This Row],[gas usage '[m³']]]*Constants!$B$2</f>
        <v>0</v>
      </c>
    </row>
    <row r="809" spans="1:11" x14ac:dyDescent="0.25">
      <c r="A809" t="str">
        <f>LEFT(Table1[[#This Row],[datetime]],4)</f>
        <v>2019</v>
      </c>
      <c r="B809" t="str">
        <f>RIGHT((LEFT(Table1[[#This Row],[datetime]],7)),2)</f>
        <v>02</v>
      </c>
      <c r="C809" t="str">
        <f>RIGHT((LEFT(Table1[[#This Row],[datetime]],10)),2)</f>
        <v>03</v>
      </c>
      <c r="D809" t="str">
        <f>RIGHT(Table1[[#This Row],[datetime]],8)</f>
        <v>15:00:00</v>
      </c>
      <c r="E809">
        <v>808</v>
      </c>
      <c r="F809" t="s">
        <v>7929</v>
      </c>
      <c r="G809" s="5">
        <v>2.8538812785388101</v>
      </c>
      <c r="H809" s="6">
        <f>Table1[[#This Row],[Electricity usage '[W/m²']]]*Constants!$B$1/1000</f>
        <v>285.38812785388097</v>
      </c>
      <c r="I809" s="5">
        <v>0</v>
      </c>
      <c r="J809" s="5">
        <f>Table1[[#This Row],[gas usage '[m³/m²']]]*Constants!$B$1</f>
        <v>0</v>
      </c>
      <c r="K809" s="5">
        <f>Table1[[#This Row],[gas usage '[m³']]]*Constants!$B$2</f>
        <v>0</v>
      </c>
    </row>
    <row r="810" spans="1:11" x14ac:dyDescent="0.25">
      <c r="A810" t="str">
        <f>LEFT(Table1[[#This Row],[datetime]],4)</f>
        <v>2019</v>
      </c>
      <c r="B810" t="str">
        <f>RIGHT((LEFT(Table1[[#This Row],[datetime]],7)),2)</f>
        <v>02</v>
      </c>
      <c r="C810" t="str">
        <f>RIGHT((LEFT(Table1[[#This Row],[datetime]],10)),2)</f>
        <v>03</v>
      </c>
      <c r="D810" t="str">
        <f>RIGHT(Table1[[#This Row],[datetime]],8)</f>
        <v>16:00:00</v>
      </c>
      <c r="E810">
        <v>809</v>
      </c>
      <c r="F810" t="s">
        <v>7928</v>
      </c>
      <c r="G810" s="5">
        <v>2.8538812785388101</v>
      </c>
      <c r="H810" s="6">
        <f>Table1[[#This Row],[Electricity usage '[W/m²']]]*Constants!$B$1/1000</f>
        <v>285.38812785388097</v>
      </c>
      <c r="I810" s="5">
        <v>4.6274904761904696E-3</v>
      </c>
      <c r="J810" s="5">
        <f>Table1[[#This Row],[gas usage '[m³/m²']]]*Constants!$B$1</f>
        <v>462.74904761904696</v>
      </c>
      <c r="K810" s="5">
        <f>Table1[[#This Row],[gas usage '[m³']]]*Constants!$B$2</f>
        <v>4858.8649999999934</v>
      </c>
    </row>
    <row r="811" spans="1:11" x14ac:dyDescent="0.25">
      <c r="A811" t="str">
        <f>LEFT(Table1[[#This Row],[datetime]],4)</f>
        <v>2019</v>
      </c>
      <c r="B811" t="str">
        <f>RIGHT((LEFT(Table1[[#This Row],[datetime]],7)),2)</f>
        <v>02</v>
      </c>
      <c r="C811" t="str">
        <f>RIGHT((LEFT(Table1[[#This Row],[datetime]],10)),2)</f>
        <v>03</v>
      </c>
      <c r="D811" t="str">
        <f>RIGHT(Table1[[#This Row],[datetime]],8)</f>
        <v>17:00:00</v>
      </c>
      <c r="E811">
        <v>810</v>
      </c>
      <c r="F811" t="s">
        <v>7927</v>
      </c>
      <c r="G811" s="5">
        <v>2.8538812785388101</v>
      </c>
      <c r="H811" s="6">
        <f>Table1[[#This Row],[Electricity usage '[W/m²']]]*Constants!$B$1/1000</f>
        <v>285.38812785388097</v>
      </c>
      <c r="I811" s="5">
        <v>1.08860095238095E-2</v>
      </c>
      <c r="J811" s="5">
        <f>Table1[[#This Row],[gas usage '[m³/m²']]]*Constants!$B$1</f>
        <v>1088.60095238095</v>
      </c>
      <c r="K811" s="5">
        <f>Table1[[#This Row],[gas usage '[m³']]]*Constants!$B$2</f>
        <v>11430.309999999976</v>
      </c>
    </row>
    <row r="812" spans="1:11" x14ac:dyDescent="0.25">
      <c r="A812" t="str">
        <f>LEFT(Table1[[#This Row],[datetime]],4)</f>
        <v>2019</v>
      </c>
      <c r="B812" t="str">
        <f>RIGHT((LEFT(Table1[[#This Row],[datetime]],7)),2)</f>
        <v>02</v>
      </c>
      <c r="C812" t="str">
        <f>RIGHT((LEFT(Table1[[#This Row],[datetime]],10)),2)</f>
        <v>03</v>
      </c>
      <c r="D812" t="str">
        <f>RIGHT(Table1[[#This Row],[datetime]],8)</f>
        <v>18:00:00</v>
      </c>
      <c r="E812">
        <v>811</v>
      </c>
      <c r="F812" t="s">
        <v>7926</v>
      </c>
      <c r="G812" s="5">
        <v>2.8538812785388101</v>
      </c>
      <c r="H812" s="6">
        <f>Table1[[#This Row],[Electricity usage '[W/m²']]]*Constants!$B$1/1000</f>
        <v>285.38812785388097</v>
      </c>
      <c r="I812" s="5">
        <v>5.64553356190476E-3</v>
      </c>
      <c r="J812" s="5">
        <f>Table1[[#This Row],[gas usage '[m³/m²']]]*Constants!$B$1</f>
        <v>564.55335619047605</v>
      </c>
      <c r="K812" s="5">
        <f>Table1[[#This Row],[gas usage '[m³']]]*Constants!$B$2</f>
        <v>5927.8102399999989</v>
      </c>
    </row>
    <row r="813" spans="1:11" x14ac:dyDescent="0.25">
      <c r="A813" t="str">
        <f>LEFT(Table1[[#This Row],[datetime]],4)</f>
        <v>2019</v>
      </c>
      <c r="B813" t="str">
        <f>RIGHT((LEFT(Table1[[#This Row],[datetime]],7)),2)</f>
        <v>02</v>
      </c>
      <c r="C813" t="str">
        <f>RIGHT((LEFT(Table1[[#This Row],[datetime]],10)),2)</f>
        <v>03</v>
      </c>
      <c r="D813" t="str">
        <f>RIGHT(Table1[[#This Row],[datetime]],8)</f>
        <v>19:00:00</v>
      </c>
      <c r="E813">
        <v>812</v>
      </c>
      <c r="F813" t="s">
        <v>7925</v>
      </c>
      <c r="G813" s="5">
        <v>2.8538812785388101</v>
      </c>
      <c r="H813" s="6">
        <f>Table1[[#This Row],[Electricity usage '[W/m²']]]*Constants!$B$1/1000</f>
        <v>285.38812785388097</v>
      </c>
      <c r="I813" s="5">
        <v>5.5107018666666601E-3</v>
      </c>
      <c r="J813" s="5">
        <f>Table1[[#This Row],[gas usage '[m³/m²']]]*Constants!$B$1</f>
        <v>551.07018666666602</v>
      </c>
      <c r="K813" s="5">
        <f>Table1[[#This Row],[gas usage '[m³']]]*Constants!$B$2</f>
        <v>5786.2369599999929</v>
      </c>
    </row>
    <row r="814" spans="1:11" x14ac:dyDescent="0.25">
      <c r="A814" t="str">
        <f>LEFT(Table1[[#This Row],[datetime]],4)</f>
        <v>2019</v>
      </c>
      <c r="B814" t="str">
        <f>RIGHT((LEFT(Table1[[#This Row],[datetime]],7)),2)</f>
        <v>02</v>
      </c>
      <c r="C814" t="str">
        <f>RIGHT((LEFT(Table1[[#This Row],[datetime]],10)),2)</f>
        <v>03</v>
      </c>
      <c r="D814" t="str">
        <f>RIGHT(Table1[[#This Row],[datetime]],8)</f>
        <v>20:00:00</v>
      </c>
      <c r="E814">
        <v>813</v>
      </c>
      <c r="F814" t="s">
        <v>7924</v>
      </c>
      <c r="G814" s="5">
        <v>2.8538812785388101</v>
      </c>
      <c r="H814" s="6">
        <f>Table1[[#This Row],[Electricity usage '[W/m²']]]*Constants!$B$1/1000</f>
        <v>285.38812785388097</v>
      </c>
      <c r="I814" s="5">
        <v>5.2410384761904698E-3</v>
      </c>
      <c r="J814" s="5">
        <f>Table1[[#This Row],[gas usage '[m³/m²']]]*Constants!$B$1</f>
        <v>524.10384761904697</v>
      </c>
      <c r="K814" s="5">
        <f>Table1[[#This Row],[gas usage '[m³']]]*Constants!$B$2</f>
        <v>5503.0903999999937</v>
      </c>
    </row>
    <row r="815" spans="1:11" x14ac:dyDescent="0.25">
      <c r="A815" t="str">
        <f>LEFT(Table1[[#This Row],[datetime]],4)</f>
        <v>2019</v>
      </c>
      <c r="B815" t="str">
        <f>RIGHT((LEFT(Table1[[#This Row],[datetime]],7)),2)</f>
        <v>02</v>
      </c>
      <c r="C815" t="str">
        <f>RIGHT((LEFT(Table1[[#This Row],[datetime]],10)),2)</f>
        <v>03</v>
      </c>
      <c r="D815" t="str">
        <f>RIGHT(Table1[[#This Row],[datetime]],8)</f>
        <v>21:00:00</v>
      </c>
      <c r="E815">
        <v>814</v>
      </c>
      <c r="F815" t="s">
        <v>7923</v>
      </c>
      <c r="G815" s="5">
        <v>2.8538812785388101</v>
      </c>
      <c r="H815" s="6">
        <f>Table1[[#This Row],[Electricity usage '[W/m²']]]*Constants!$B$1/1000</f>
        <v>285.38812785388097</v>
      </c>
      <c r="I815" s="5">
        <v>5.2236408380952302E-3</v>
      </c>
      <c r="J815" s="5">
        <f>Table1[[#This Row],[gas usage '[m³/m²']]]*Constants!$B$1</f>
        <v>522.36408380952298</v>
      </c>
      <c r="K815" s="5">
        <f>Table1[[#This Row],[gas usage '[m³']]]*Constants!$B$2</f>
        <v>5484.8228799999915</v>
      </c>
    </row>
    <row r="816" spans="1:11" x14ac:dyDescent="0.25">
      <c r="A816" t="str">
        <f>LEFT(Table1[[#This Row],[datetime]],4)</f>
        <v>2019</v>
      </c>
      <c r="B816" t="str">
        <f>RIGHT((LEFT(Table1[[#This Row],[datetime]],7)),2)</f>
        <v>02</v>
      </c>
      <c r="C816" t="str">
        <f>RIGHT((LEFT(Table1[[#This Row],[datetime]],10)),2)</f>
        <v>03</v>
      </c>
      <c r="D816" t="str">
        <f>RIGHT(Table1[[#This Row],[datetime]],8)</f>
        <v>22:00:00</v>
      </c>
      <c r="E816">
        <v>815</v>
      </c>
      <c r="F816" t="s">
        <v>7922</v>
      </c>
      <c r="G816" s="5">
        <v>2.8538812785388101</v>
      </c>
      <c r="H816" s="6">
        <f>Table1[[#This Row],[Electricity usage '[W/m²']]]*Constants!$B$1/1000</f>
        <v>285.38812785388097</v>
      </c>
      <c r="I816" s="5">
        <v>5.4759065904761896E-3</v>
      </c>
      <c r="J816" s="5">
        <f>Table1[[#This Row],[gas usage '[m³/m²']]]*Constants!$B$1</f>
        <v>547.59065904761894</v>
      </c>
      <c r="K816" s="5">
        <f>Table1[[#This Row],[gas usage '[m³']]]*Constants!$B$2</f>
        <v>5749.7019199999986</v>
      </c>
    </row>
    <row r="817" spans="1:11" x14ac:dyDescent="0.25">
      <c r="A817" t="str">
        <f>LEFT(Table1[[#This Row],[datetime]],4)</f>
        <v>2019</v>
      </c>
      <c r="B817" t="str">
        <f>RIGHT((LEFT(Table1[[#This Row],[datetime]],7)),2)</f>
        <v>02</v>
      </c>
      <c r="C817" t="str">
        <f>RIGHT((LEFT(Table1[[#This Row],[datetime]],10)),2)</f>
        <v>03</v>
      </c>
      <c r="D817" t="str">
        <f>RIGHT(Table1[[#This Row],[datetime]],8)</f>
        <v>23:00:00</v>
      </c>
      <c r="E817">
        <v>816</v>
      </c>
      <c r="F817" t="s">
        <v>7921</v>
      </c>
      <c r="G817" s="5">
        <v>2.8538812785388101</v>
      </c>
      <c r="H817" s="6">
        <f>Table1[[#This Row],[Electricity usage '[W/m²']]]*Constants!$B$1/1000</f>
        <v>285.38812785388097</v>
      </c>
      <c r="I817" s="5">
        <v>5.5150512761904698E-3</v>
      </c>
      <c r="J817" s="5">
        <f>Table1[[#This Row],[gas usage '[m³/m²']]]*Constants!$B$1</f>
        <v>551.50512761904702</v>
      </c>
      <c r="K817" s="5">
        <f>Table1[[#This Row],[gas usage '[m³']]]*Constants!$B$2</f>
        <v>5790.8038399999932</v>
      </c>
    </row>
    <row r="818" spans="1:11" x14ac:dyDescent="0.25">
      <c r="A818" t="str">
        <f>LEFT(Table1[[#This Row],[datetime]],4)</f>
        <v>2019</v>
      </c>
      <c r="B818" t="str">
        <f>RIGHT((LEFT(Table1[[#This Row],[datetime]],7)),2)</f>
        <v>02</v>
      </c>
      <c r="C818" t="str">
        <f>RIGHT((LEFT(Table1[[#This Row],[datetime]],10)),2)</f>
        <v>04</v>
      </c>
      <c r="D818" t="str">
        <f>RIGHT(Table1[[#This Row],[datetime]],8)</f>
        <v>00:00:00</v>
      </c>
      <c r="E818">
        <v>817</v>
      </c>
      <c r="F818" t="s">
        <v>7920</v>
      </c>
      <c r="G818" s="5">
        <v>2.8538812785388101</v>
      </c>
      <c r="H818" s="6">
        <f>Table1[[#This Row],[Electricity usage '[W/m²']]]*Constants!$B$1/1000</f>
        <v>285.38812785388097</v>
      </c>
      <c r="I818" s="5">
        <v>5.5150512761904698E-3</v>
      </c>
      <c r="J818" s="5">
        <f>Table1[[#This Row],[gas usage '[m³/m²']]]*Constants!$B$1</f>
        <v>551.50512761904702</v>
      </c>
      <c r="K818" s="5">
        <f>Table1[[#This Row],[gas usage '[m³']]]*Constants!$B$2</f>
        <v>5790.8038399999932</v>
      </c>
    </row>
    <row r="819" spans="1:11" x14ac:dyDescent="0.25">
      <c r="A819" t="str">
        <f>LEFT(Table1[[#This Row],[datetime]],4)</f>
        <v>2019</v>
      </c>
      <c r="B819" t="str">
        <f>RIGHT((LEFT(Table1[[#This Row],[datetime]],7)),2)</f>
        <v>02</v>
      </c>
      <c r="C819" t="str">
        <f>RIGHT((LEFT(Table1[[#This Row],[datetime]],10)),2)</f>
        <v>04</v>
      </c>
      <c r="D819" t="str">
        <f>RIGHT(Table1[[#This Row],[datetime]],8)</f>
        <v>01:00:00</v>
      </c>
      <c r="E819">
        <v>818</v>
      </c>
      <c r="F819" t="s">
        <v>7919</v>
      </c>
      <c r="G819" s="5">
        <v>2.8538812785388101</v>
      </c>
      <c r="H819" s="6">
        <f>Table1[[#This Row],[Electricity usage '[W/m²']]]*Constants!$B$1/1000</f>
        <v>285.38812785388097</v>
      </c>
      <c r="I819" s="5">
        <v>5.6368347428571398E-3</v>
      </c>
      <c r="J819" s="5">
        <f>Table1[[#This Row],[gas usage '[m³/m²']]]*Constants!$B$1</f>
        <v>563.68347428571394</v>
      </c>
      <c r="K819" s="5">
        <f>Table1[[#This Row],[gas usage '[m³']]]*Constants!$B$2</f>
        <v>5918.6764799999964</v>
      </c>
    </row>
    <row r="820" spans="1:11" x14ac:dyDescent="0.25">
      <c r="A820" t="str">
        <f>LEFT(Table1[[#This Row],[datetime]],4)</f>
        <v>2019</v>
      </c>
      <c r="B820" t="str">
        <f>RIGHT((LEFT(Table1[[#This Row],[datetime]],7)),2)</f>
        <v>02</v>
      </c>
      <c r="C820" t="str">
        <f>RIGHT((LEFT(Table1[[#This Row],[datetime]],10)),2)</f>
        <v>04</v>
      </c>
      <c r="D820" t="str">
        <f>RIGHT(Table1[[#This Row],[datetime]],8)</f>
        <v>02:00:00</v>
      </c>
      <c r="E820">
        <v>819</v>
      </c>
      <c r="F820" t="s">
        <v>7918</v>
      </c>
      <c r="G820" s="5">
        <v>2.8538812785388101</v>
      </c>
      <c r="H820" s="6">
        <f>Table1[[#This Row],[Electricity usage '[W/m²']]]*Constants!$B$1/1000</f>
        <v>285.38812785388097</v>
      </c>
      <c r="I820" s="5">
        <v>5.79776289523809E-3</v>
      </c>
      <c r="J820" s="5">
        <f>Table1[[#This Row],[gas usage '[m³/m²']]]*Constants!$B$1</f>
        <v>579.77628952380894</v>
      </c>
      <c r="K820" s="5">
        <f>Table1[[#This Row],[gas usage '[m³']]]*Constants!$B$2</f>
        <v>6087.6510399999943</v>
      </c>
    </row>
    <row r="821" spans="1:11" x14ac:dyDescent="0.25">
      <c r="A821" t="str">
        <f>LEFT(Table1[[#This Row],[datetime]],4)</f>
        <v>2019</v>
      </c>
      <c r="B821" t="str">
        <f>RIGHT((LEFT(Table1[[#This Row],[datetime]],7)),2)</f>
        <v>02</v>
      </c>
      <c r="C821" t="str">
        <f>RIGHT((LEFT(Table1[[#This Row],[datetime]],10)),2)</f>
        <v>04</v>
      </c>
      <c r="D821" t="str">
        <f>RIGHT(Table1[[#This Row],[datetime]],8)</f>
        <v>03:00:00</v>
      </c>
      <c r="E821">
        <v>820</v>
      </c>
      <c r="F821" t="s">
        <v>7917</v>
      </c>
      <c r="G821" s="5">
        <v>2.8538812785388101</v>
      </c>
      <c r="H821" s="6">
        <f>Table1[[#This Row],[Electricity usage '[W/m²']]]*Constants!$B$1/1000</f>
        <v>285.38812785388097</v>
      </c>
      <c r="I821" s="5">
        <v>5.9456428190476102E-3</v>
      </c>
      <c r="J821" s="5">
        <f>Table1[[#This Row],[gas usage '[m³/m²']]]*Constants!$B$1</f>
        <v>594.56428190476106</v>
      </c>
      <c r="K821" s="5">
        <f>Table1[[#This Row],[gas usage '[m³']]]*Constants!$B$2</f>
        <v>6242.9249599999912</v>
      </c>
    </row>
    <row r="822" spans="1:11" x14ac:dyDescent="0.25">
      <c r="A822" t="str">
        <f>LEFT(Table1[[#This Row],[datetime]],4)</f>
        <v>2019</v>
      </c>
      <c r="B822" t="str">
        <f>RIGHT((LEFT(Table1[[#This Row],[datetime]],7)),2)</f>
        <v>02</v>
      </c>
      <c r="C822" t="str">
        <f>RIGHT((LEFT(Table1[[#This Row],[datetime]],10)),2)</f>
        <v>04</v>
      </c>
      <c r="D822" t="str">
        <f>RIGHT(Table1[[#This Row],[datetime]],8)</f>
        <v>04:00:00</v>
      </c>
      <c r="E822">
        <v>821</v>
      </c>
      <c r="F822" t="s">
        <v>7916</v>
      </c>
      <c r="G822" s="5">
        <v>63.173881278538808</v>
      </c>
      <c r="H822" s="6">
        <f>Table1[[#This Row],[Electricity usage '[W/m²']]]*Constants!$B$1/1000</f>
        <v>6317.3881278538811</v>
      </c>
      <c r="I822" s="5">
        <v>0</v>
      </c>
      <c r="J822" s="5">
        <f>Table1[[#This Row],[gas usage '[m³/m²']]]*Constants!$B$1</f>
        <v>0</v>
      </c>
      <c r="K822" s="5">
        <f>Table1[[#This Row],[gas usage '[m³']]]*Constants!$B$2</f>
        <v>0</v>
      </c>
    </row>
    <row r="823" spans="1:11" x14ac:dyDescent="0.25">
      <c r="A823" t="str">
        <f>LEFT(Table1[[#This Row],[datetime]],4)</f>
        <v>2019</v>
      </c>
      <c r="B823" t="str">
        <f>RIGHT((LEFT(Table1[[#This Row],[datetime]],7)),2)</f>
        <v>02</v>
      </c>
      <c r="C823" t="str">
        <f>RIGHT((LEFT(Table1[[#This Row],[datetime]],10)),2)</f>
        <v>04</v>
      </c>
      <c r="D823" t="str">
        <f>RIGHT(Table1[[#This Row],[datetime]],8)</f>
        <v>05:00:00</v>
      </c>
      <c r="E823">
        <v>822</v>
      </c>
      <c r="F823" t="s">
        <v>7915</v>
      </c>
      <c r="G823" s="5">
        <v>63.173881278538808</v>
      </c>
      <c r="H823" s="6">
        <f>Table1[[#This Row],[Electricity usage '[W/m²']]]*Constants!$B$1/1000</f>
        <v>6317.3881278538811</v>
      </c>
      <c r="I823" s="5">
        <v>0</v>
      </c>
      <c r="J823" s="5">
        <f>Table1[[#This Row],[gas usage '[m³/m²']]]*Constants!$B$1</f>
        <v>0</v>
      </c>
      <c r="K823" s="5">
        <f>Table1[[#This Row],[gas usage '[m³']]]*Constants!$B$2</f>
        <v>0</v>
      </c>
    </row>
    <row r="824" spans="1:11" x14ac:dyDescent="0.25">
      <c r="A824" t="str">
        <f>LEFT(Table1[[#This Row],[datetime]],4)</f>
        <v>2019</v>
      </c>
      <c r="B824" t="str">
        <f>RIGHT((LEFT(Table1[[#This Row],[datetime]],7)),2)</f>
        <v>02</v>
      </c>
      <c r="C824" t="str">
        <f>RIGHT((LEFT(Table1[[#This Row],[datetime]],10)),2)</f>
        <v>04</v>
      </c>
      <c r="D824" t="str">
        <f>RIGHT(Table1[[#This Row],[datetime]],8)</f>
        <v>06:00:00</v>
      </c>
      <c r="E824">
        <v>823</v>
      </c>
      <c r="F824" t="s">
        <v>7914</v>
      </c>
      <c r="G824" s="5">
        <v>63.173881278538808</v>
      </c>
      <c r="H824" s="6">
        <f>Table1[[#This Row],[Electricity usage '[W/m²']]]*Constants!$B$1/1000</f>
        <v>6317.3881278538811</v>
      </c>
      <c r="I824" s="5">
        <v>0</v>
      </c>
      <c r="J824" s="5">
        <f>Table1[[#This Row],[gas usage '[m³/m²']]]*Constants!$B$1</f>
        <v>0</v>
      </c>
      <c r="K824" s="5">
        <f>Table1[[#This Row],[gas usage '[m³']]]*Constants!$B$2</f>
        <v>0</v>
      </c>
    </row>
    <row r="825" spans="1:11" x14ac:dyDescent="0.25">
      <c r="A825" t="str">
        <f>LEFT(Table1[[#This Row],[datetime]],4)</f>
        <v>2019</v>
      </c>
      <c r="B825" t="str">
        <f>RIGHT((LEFT(Table1[[#This Row],[datetime]],7)),2)</f>
        <v>02</v>
      </c>
      <c r="C825" t="str">
        <f>RIGHT((LEFT(Table1[[#This Row],[datetime]],10)),2)</f>
        <v>04</v>
      </c>
      <c r="D825" t="str">
        <f>RIGHT(Table1[[#This Row],[datetime]],8)</f>
        <v>07:00:00</v>
      </c>
      <c r="E825">
        <v>824</v>
      </c>
      <c r="F825" t="s">
        <v>7913</v>
      </c>
      <c r="G825" s="5">
        <v>63.173881278538808</v>
      </c>
      <c r="H825" s="6">
        <f>Table1[[#This Row],[Electricity usage '[W/m²']]]*Constants!$B$1/1000</f>
        <v>6317.3881278538811</v>
      </c>
      <c r="I825" s="5">
        <v>2.4697619047619E-3</v>
      </c>
      <c r="J825" s="5">
        <f>Table1[[#This Row],[gas usage '[m³/m²']]]*Constants!$B$1</f>
        <v>246.97619047619</v>
      </c>
      <c r="K825" s="5">
        <f>Table1[[#This Row],[gas usage '[m³']]]*Constants!$B$2</f>
        <v>2593.249999999995</v>
      </c>
    </row>
    <row r="826" spans="1:11" x14ac:dyDescent="0.25">
      <c r="A826" t="str">
        <f>LEFT(Table1[[#This Row],[datetime]],4)</f>
        <v>2019</v>
      </c>
      <c r="B826" t="str">
        <f>RIGHT((LEFT(Table1[[#This Row],[datetime]],7)),2)</f>
        <v>02</v>
      </c>
      <c r="C826" t="str">
        <f>RIGHT((LEFT(Table1[[#This Row],[datetime]],10)),2)</f>
        <v>04</v>
      </c>
      <c r="D826" t="str">
        <f>RIGHT(Table1[[#This Row],[datetime]],8)</f>
        <v>08:00:00</v>
      </c>
      <c r="E826">
        <v>825</v>
      </c>
      <c r="F826" t="s">
        <v>7912</v>
      </c>
      <c r="G826" s="5">
        <v>63.173881278538808</v>
      </c>
      <c r="H826" s="6">
        <f>Table1[[#This Row],[Electricity usage '[W/m²']]]*Constants!$B$1/1000</f>
        <v>6317.3881278538811</v>
      </c>
      <c r="I826" s="5">
        <v>0</v>
      </c>
      <c r="J826" s="5">
        <f>Table1[[#This Row],[gas usage '[m³/m²']]]*Constants!$B$1</f>
        <v>0</v>
      </c>
      <c r="K826" s="5">
        <f>Table1[[#This Row],[gas usage '[m³']]]*Constants!$B$2</f>
        <v>0</v>
      </c>
    </row>
    <row r="827" spans="1:11" x14ac:dyDescent="0.25">
      <c r="A827" t="str">
        <f>LEFT(Table1[[#This Row],[datetime]],4)</f>
        <v>2019</v>
      </c>
      <c r="B827" t="str">
        <f>RIGHT((LEFT(Table1[[#This Row],[datetime]],7)),2)</f>
        <v>02</v>
      </c>
      <c r="C827" t="str">
        <f>RIGHT((LEFT(Table1[[#This Row],[datetime]],10)),2)</f>
        <v>04</v>
      </c>
      <c r="D827" t="str">
        <f>RIGHT(Table1[[#This Row],[datetime]],8)</f>
        <v>09:00:00</v>
      </c>
      <c r="E827">
        <v>826</v>
      </c>
      <c r="F827" t="s">
        <v>7911</v>
      </c>
      <c r="G827" s="5">
        <v>63.173881278538808</v>
      </c>
      <c r="H827" s="6">
        <f>Table1[[#This Row],[Electricity usage '[W/m²']]]*Constants!$B$1/1000</f>
        <v>6317.3881278538811</v>
      </c>
      <c r="I827" s="5">
        <v>0</v>
      </c>
      <c r="J827" s="5">
        <f>Table1[[#This Row],[gas usage '[m³/m²']]]*Constants!$B$1</f>
        <v>0</v>
      </c>
      <c r="K827" s="5">
        <f>Table1[[#This Row],[gas usage '[m³']]]*Constants!$B$2</f>
        <v>0</v>
      </c>
    </row>
    <row r="828" spans="1:11" x14ac:dyDescent="0.25">
      <c r="A828" t="str">
        <f>LEFT(Table1[[#This Row],[datetime]],4)</f>
        <v>2019</v>
      </c>
      <c r="B828" t="str">
        <f>RIGHT((LEFT(Table1[[#This Row],[datetime]],7)),2)</f>
        <v>02</v>
      </c>
      <c r="C828" t="str">
        <f>RIGHT((LEFT(Table1[[#This Row],[datetime]],10)),2)</f>
        <v>04</v>
      </c>
      <c r="D828" t="str">
        <f>RIGHT(Table1[[#This Row],[datetime]],8)</f>
        <v>10:00:00</v>
      </c>
      <c r="E828">
        <v>827</v>
      </c>
      <c r="F828" t="s">
        <v>7910</v>
      </c>
      <c r="G828" s="5">
        <v>2.8538812785388101</v>
      </c>
      <c r="H828" s="6">
        <f>Table1[[#This Row],[Electricity usage '[W/m²']]]*Constants!$B$1/1000</f>
        <v>285.38812785388097</v>
      </c>
      <c r="I828" s="5">
        <v>0</v>
      </c>
      <c r="J828" s="5">
        <f>Table1[[#This Row],[gas usage '[m³/m²']]]*Constants!$B$1</f>
        <v>0</v>
      </c>
      <c r="K828" s="5">
        <f>Table1[[#This Row],[gas usage '[m³']]]*Constants!$B$2</f>
        <v>0</v>
      </c>
    </row>
    <row r="829" spans="1:11" x14ac:dyDescent="0.25">
      <c r="A829" t="str">
        <f>LEFT(Table1[[#This Row],[datetime]],4)</f>
        <v>2019</v>
      </c>
      <c r="B829" t="str">
        <f>RIGHT((LEFT(Table1[[#This Row],[datetime]],7)),2)</f>
        <v>02</v>
      </c>
      <c r="C829" t="str">
        <f>RIGHT((LEFT(Table1[[#This Row],[datetime]],10)),2)</f>
        <v>04</v>
      </c>
      <c r="D829" t="str">
        <f>RIGHT(Table1[[#This Row],[datetime]],8)</f>
        <v>11:00:00</v>
      </c>
      <c r="E829">
        <v>828</v>
      </c>
      <c r="F829" t="s">
        <v>7909</v>
      </c>
      <c r="G829" s="5">
        <v>2.8538812785388101</v>
      </c>
      <c r="H829" s="6">
        <f>Table1[[#This Row],[Electricity usage '[W/m²']]]*Constants!$B$1/1000</f>
        <v>285.38812785388097</v>
      </c>
      <c r="I829" s="5">
        <v>0</v>
      </c>
      <c r="J829" s="5">
        <f>Table1[[#This Row],[gas usage '[m³/m²']]]*Constants!$B$1</f>
        <v>0</v>
      </c>
      <c r="K829" s="5">
        <f>Table1[[#This Row],[gas usage '[m³']]]*Constants!$B$2</f>
        <v>0</v>
      </c>
    </row>
    <row r="830" spans="1:11" x14ac:dyDescent="0.25">
      <c r="A830" t="str">
        <f>LEFT(Table1[[#This Row],[datetime]],4)</f>
        <v>2019</v>
      </c>
      <c r="B830" t="str">
        <f>RIGHT((LEFT(Table1[[#This Row],[datetime]],7)),2)</f>
        <v>02</v>
      </c>
      <c r="C830" t="str">
        <f>RIGHT((LEFT(Table1[[#This Row],[datetime]],10)),2)</f>
        <v>04</v>
      </c>
      <c r="D830" t="str">
        <f>RIGHT(Table1[[#This Row],[datetime]],8)</f>
        <v>12:00:00</v>
      </c>
      <c r="E830">
        <v>829</v>
      </c>
      <c r="F830" t="s">
        <v>7908</v>
      </c>
      <c r="G830" s="5">
        <v>2.8538812785388101</v>
      </c>
      <c r="H830" s="6">
        <f>Table1[[#This Row],[Electricity usage '[W/m²']]]*Constants!$B$1/1000</f>
        <v>285.38812785388097</v>
      </c>
      <c r="I830" s="5">
        <v>0</v>
      </c>
      <c r="J830" s="5">
        <f>Table1[[#This Row],[gas usage '[m³/m²']]]*Constants!$B$1</f>
        <v>0</v>
      </c>
      <c r="K830" s="5">
        <f>Table1[[#This Row],[gas usage '[m³']]]*Constants!$B$2</f>
        <v>0</v>
      </c>
    </row>
    <row r="831" spans="1:11" x14ac:dyDescent="0.25">
      <c r="A831" t="str">
        <f>LEFT(Table1[[#This Row],[datetime]],4)</f>
        <v>2019</v>
      </c>
      <c r="B831" t="str">
        <f>RIGHT((LEFT(Table1[[#This Row],[datetime]],7)),2)</f>
        <v>02</v>
      </c>
      <c r="C831" t="str">
        <f>RIGHT((LEFT(Table1[[#This Row],[datetime]],10)),2)</f>
        <v>04</v>
      </c>
      <c r="D831" t="str">
        <f>RIGHT(Table1[[#This Row],[datetime]],8)</f>
        <v>13:00:00</v>
      </c>
      <c r="E831">
        <v>830</v>
      </c>
      <c r="F831" t="s">
        <v>7907</v>
      </c>
      <c r="G831" s="5">
        <v>2.8538812785388101</v>
      </c>
      <c r="H831" s="6">
        <f>Table1[[#This Row],[Electricity usage '[W/m²']]]*Constants!$B$1/1000</f>
        <v>285.38812785388097</v>
      </c>
      <c r="I831" s="5">
        <v>0</v>
      </c>
      <c r="J831" s="5">
        <f>Table1[[#This Row],[gas usage '[m³/m²']]]*Constants!$B$1</f>
        <v>0</v>
      </c>
      <c r="K831" s="5">
        <f>Table1[[#This Row],[gas usage '[m³']]]*Constants!$B$2</f>
        <v>0</v>
      </c>
    </row>
    <row r="832" spans="1:11" x14ac:dyDescent="0.25">
      <c r="A832" t="str">
        <f>LEFT(Table1[[#This Row],[datetime]],4)</f>
        <v>2019</v>
      </c>
      <c r="B832" t="str">
        <f>RIGHT((LEFT(Table1[[#This Row],[datetime]],7)),2)</f>
        <v>02</v>
      </c>
      <c r="C832" t="str">
        <f>RIGHT((LEFT(Table1[[#This Row],[datetime]],10)),2)</f>
        <v>04</v>
      </c>
      <c r="D832" t="str">
        <f>RIGHT(Table1[[#This Row],[datetime]],8)</f>
        <v>14:00:00</v>
      </c>
      <c r="E832">
        <v>831</v>
      </c>
      <c r="F832" t="s">
        <v>7906</v>
      </c>
      <c r="G832" s="5">
        <v>2.8538812785388101</v>
      </c>
      <c r="H832" s="6">
        <f>Table1[[#This Row],[Electricity usage '[W/m²']]]*Constants!$B$1/1000</f>
        <v>285.38812785388097</v>
      </c>
      <c r="I832" s="5">
        <v>0</v>
      </c>
      <c r="J832" s="5">
        <f>Table1[[#This Row],[gas usage '[m³/m²']]]*Constants!$B$1</f>
        <v>0</v>
      </c>
      <c r="K832" s="5">
        <f>Table1[[#This Row],[gas usage '[m³']]]*Constants!$B$2</f>
        <v>0</v>
      </c>
    </row>
    <row r="833" spans="1:11" x14ac:dyDescent="0.25">
      <c r="A833" t="str">
        <f>LEFT(Table1[[#This Row],[datetime]],4)</f>
        <v>2019</v>
      </c>
      <c r="B833" t="str">
        <f>RIGHT((LEFT(Table1[[#This Row],[datetime]],7)),2)</f>
        <v>02</v>
      </c>
      <c r="C833" t="str">
        <f>RIGHT((LEFT(Table1[[#This Row],[datetime]],10)),2)</f>
        <v>04</v>
      </c>
      <c r="D833" t="str">
        <f>RIGHT(Table1[[#This Row],[datetime]],8)</f>
        <v>15:00:00</v>
      </c>
      <c r="E833">
        <v>832</v>
      </c>
      <c r="F833" t="s">
        <v>7905</v>
      </c>
      <c r="G833" s="5">
        <v>2.8538812785388101</v>
      </c>
      <c r="H833" s="6">
        <f>Table1[[#This Row],[Electricity usage '[W/m²']]]*Constants!$B$1/1000</f>
        <v>285.38812785388097</v>
      </c>
      <c r="I833" s="5">
        <v>0</v>
      </c>
      <c r="J833" s="5">
        <f>Table1[[#This Row],[gas usage '[m³/m²']]]*Constants!$B$1</f>
        <v>0</v>
      </c>
      <c r="K833" s="5">
        <f>Table1[[#This Row],[gas usage '[m³']]]*Constants!$B$2</f>
        <v>0</v>
      </c>
    </row>
    <row r="834" spans="1:11" x14ac:dyDescent="0.25">
      <c r="A834" t="str">
        <f>LEFT(Table1[[#This Row],[datetime]],4)</f>
        <v>2019</v>
      </c>
      <c r="B834" t="str">
        <f>RIGHT((LEFT(Table1[[#This Row],[datetime]],7)),2)</f>
        <v>02</v>
      </c>
      <c r="C834" t="str">
        <f>RIGHT((LEFT(Table1[[#This Row],[datetime]],10)),2)</f>
        <v>04</v>
      </c>
      <c r="D834" t="str">
        <f>RIGHT(Table1[[#This Row],[datetime]],8)</f>
        <v>16:00:00</v>
      </c>
      <c r="E834">
        <v>833</v>
      </c>
      <c r="F834" t="s">
        <v>7904</v>
      </c>
      <c r="G834" s="5">
        <v>2.8538812785388101</v>
      </c>
      <c r="H834" s="6">
        <f>Table1[[#This Row],[Electricity usage '[W/m²']]]*Constants!$B$1/1000</f>
        <v>285.38812785388097</v>
      </c>
      <c r="I834" s="5">
        <v>4.4758832380952098E-4</v>
      </c>
      <c r="J834" s="5">
        <f>Table1[[#This Row],[gas usage '[m³/m²']]]*Constants!$B$1</f>
        <v>44.7588323809521</v>
      </c>
      <c r="K834" s="5">
        <f>Table1[[#This Row],[gas usage '[m³']]]*Constants!$B$2</f>
        <v>469.96773999999704</v>
      </c>
    </row>
    <row r="835" spans="1:11" x14ac:dyDescent="0.25">
      <c r="A835" t="str">
        <f>LEFT(Table1[[#This Row],[datetime]],4)</f>
        <v>2019</v>
      </c>
      <c r="B835" t="str">
        <f>RIGHT((LEFT(Table1[[#This Row],[datetime]],7)),2)</f>
        <v>02</v>
      </c>
      <c r="C835" t="str">
        <f>RIGHT((LEFT(Table1[[#This Row],[datetime]],10)),2)</f>
        <v>04</v>
      </c>
      <c r="D835" t="str">
        <f>RIGHT(Table1[[#This Row],[datetime]],8)</f>
        <v>17:00:00</v>
      </c>
      <c r="E835">
        <v>834</v>
      </c>
      <c r="F835" t="s">
        <v>7903</v>
      </c>
      <c r="G835" s="5">
        <v>2.8538812785388101</v>
      </c>
      <c r="H835" s="6">
        <f>Table1[[#This Row],[Electricity usage '[W/m²']]]*Constants!$B$1/1000</f>
        <v>285.38812785388097</v>
      </c>
      <c r="I835" s="5">
        <v>7.8375238095237994E-3</v>
      </c>
      <c r="J835" s="5">
        <f>Table1[[#This Row],[gas usage '[m³/m²']]]*Constants!$B$1</f>
        <v>783.75238095237989</v>
      </c>
      <c r="K835" s="5">
        <f>Table1[[#This Row],[gas usage '[m³']]]*Constants!$B$2</f>
        <v>8229.3999999999887</v>
      </c>
    </row>
    <row r="836" spans="1:11" x14ac:dyDescent="0.25">
      <c r="A836" t="str">
        <f>LEFT(Table1[[#This Row],[datetime]],4)</f>
        <v>2019</v>
      </c>
      <c r="B836" t="str">
        <f>RIGHT((LEFT(Table1[[#This Row],[datetime]],7)),2)</f>
        <v>02</v>
      </c>
      <c r="C836" t="str">
        <f>RIGHT((LEFT(Table1[[#This Row],[datetime]],10)),2)</f>
        <v>04</v>
      </c>
      <c r="D836" t="str">
        <f>RIGHT(Table1[[#This Row],[datetime]],8)</f>
        <v>18:00:00</v>
      </c>
      <c r="E836">
        <v>835</v>
      </c>
      <c r="F836" t="s">
        <v>7902</v>
      </c>
      <c r="G836" s="5">
        <v>2.8538812785388101</v>
      </c>
      <c r="H836" s="6">
        <f>Table1[[#This Row],[Electricity usage '[W/m²']]]*Constants!$B$1/1000</f>
        <v>285.38812785388097</v>
      </c>
      <c r="I836" s="5">
        <v>4.14498727619047E-3</v>
      </c>
      <c r="J836" s="5">
        <f>Table1[[#This Row],[gas usage '[m³/m²']]]*Constants!$B$1</f>
        <v>414.49872761904697</v>
      </c>
      <c r="K836" s="5">
        <f>Table1[[#This Row],[gas usage '[m³']]]*Constants!$B$2</f>
        <v>4352.2366399999928</v>
      </c>
    </row>
    <row r="837" spans="1:11" x14ac:dyDescent="0.25">
      <c r="A837" t="str">
        <f>LEFT(Table1[[#This Row],[datetime]],4)</f>
        <v>2019</v>
      </c>
      <c r="B837" t="str">
        <f>RIGHT((LEFT(Table1[[#This Row],[datetime]],7)),2)</f>
        <v>02</v>
      </c>
      <c r="C837" t="str">
        <f>RIGHT((LEFT(Table1[[#This Row],[datetime]],10)),2)</f>
        <v>04</v>
      </c>
      <c r="D837" t="str">
        <f>RIGHT(Table1[[#This Row],[datetime]],8)</f>
        <v>19:00:00</v>
      </c>
      <c r="E837">
        <v>836</v>
      </c>
      <c r="F837" t="s">
        <v>7901</v>
      </c>
      <c r="G837" s="5">
        <v>2.8538812785388101</v>
      </c>
      <c r="H837" s="6">
        <f>Table1[[#This Row],[Electricity usage '[W/m²']]]*Constants!$B$1/1000</f>
        <v>285.38812785388097</v>
      </c>
      <c r="I837" s="5">
        <v>4.3711565714285704E-3</v>
      </c>
      <c r="J837" s="5">
        <f>Table1[[#This Row],[gas usage '[m³/m²']]]*Constants!$B$1</f>
        <v>437.11565714285706</v>
      </c>
      <c r="K837" s="5">
        <f>Table1[[#This Row],[gas usage '[m³']]]*Constants!$B$2</f>
        <v>4589.7143999999989</v>
      </c>
    </row>
    <row r="838" spans="1:11" x14ac:dyDescent="0.25">
      <c r="A838" t="str">
        <f>LEFT(Table1[[#This Row],[datetime]],4)</f>
        <v>2019</v>
      </c>
      <c r="B838" t="str">
        <f>RIGHT((LEFT(Table1[[#This Row],[datetime]],7)),2)</f>
        <v>02</v>
      </c>
      <c r="C838" t="str">
        <f>RIGHT((LEFT(Table1[[#This Row],[datetime]],10)),2)</f>
        <v>04</v>
      </c>
      <c r="D838" t="str">
        <f>RIGHT(Table1[[#This Row],[datetime]],8)</f>
        <v>20:00:00</v>
      </c>
      <c r="E838">
        <v>837</v>
      </c>
      <c r="F838" t="s">
        <v>7900</v>
      </c>
      <c r="G838" s="5">
        <v>2.8538812785388101</v>
      </c>
      <c r="H838" s="6">
        <f>Table1[[#This Row],[Electricity usage '[W/m²']]]*Constants!$B$1/1000</f>
        <v>285.38812785388097</v>
      </c>
      <c r="I838" s="5">
        <v>4.5886270476190403E-3</v>
      </c>
      <c r="J838" s="5">
        <f>Table1[[#This Row],[gas usage '[m³/m²']]]*Constants!$B$1</f>
        <v>458.86270476190401</v>
      </c>
      <c r="K838" s="5">
        <f>Table1[[#This Row],[gas usage '[m³']]]*Constants!$B$2</f>
        <v>4818.0583999999917</v>
      </c>
    </row>
    <row r="839" spans="1:11" x14ac:dyDescent="0.25">
      <c r="A839" t="str">
        <f>LEFT(Table1[[#This Row],[datetime]],4)</f>
        <v>2019</v>
      </c>
      <c r="B839" t="str">
        <f>RIGHT((LEFT(Table1[[#This Row],[datetime]],7)),2)</f>
        <v>02</v>
      </c>
      <c r="C839" t="str">
        <f>RIGHT((LEFT(Table1[[#This Row],[datetime]],10)),2)</f>
        <v>04</v>
      </c>
      <c r="D839" t="str">
        <f>RIGHT(Table1[[#This Row],[datetime]],8)</f>
        <v>21:00:00</v>
      </c>
      <c r="E839">
        <v>838</v>
      </c>
      <c r="F839" t="s">
        <v>7899</v>
      </c>
      <c r="G839" s="5">
        <v>2.8538812785388101</v>
      </c>
      <c r="H839" s="6">
        <f>Table1[[#This Row],[Electricity usage '[W/m²']]]*Constants!$B$1/1000</f>
        <v>285.38812785388097</v>
      </c>
      <c r="I839" s="5">
        <v>4.6103740952380904E-3</v>
      </c>
      <c r="J839" s="5">
        <f>Table1[[#This Row],[gas usage '[m³/m²']]]*Constants!$B$1</f>
        <v>461.03740952380906</v>
      </c>
      <c r="K839" s="5">
        <f>Table1[[#This Row],[gas usage '[m³']]]*Constants!$B$2</f>
        <v>4840.8927999999951</v>
      </c>
    </row>
    <row r="840" spans="1:11" x14ac:dyDescent="0.25">
      <c r="A840" t="str">
        <f>LEFT(Table1[[#This Row],[datetime]],4)</f>
        <v>2019</v>
      </c>
      <c r="B840" t="str">
        <f>RIGHT((LEFT(Table1[[#This Row],[datetime]],7)),2)</f>
        <v>02</v>
      </c>
      <c r="C840" t="str">
        <f>RIGHT((LEFT(Table1[[#This Row],[datetime]],10)),2)</f>
        <v>04</v>
      </c>
      <c r="D840" t="str">
        <f>RIGHT(Table1[[#This Row],[datetime]],8)</f>
        <v>22:00:00</v>
      </c>
      <c r="E840">
        <v>839</v>
      </c>
      <c r="F840" t="s">
        <v>7898</v>
      </c>
      <c r="G840" s="5">
        <v>2.8538812785388101</v>
      </c>
      <c r="H840" s="6">
        <f>Table1[[#This Row],[Electricity usage '[W/m²']]]*Constants!$B$1/1000</f>
        <v>285.38812785388097</v>
      </c>
      <c r="I840" s="5">
        <v>4.5668799999999997E-3</v>
      </c>
      <c r="J840" s="5">
        <f>Table1[[#This Row],[gas usage '[m³/m²']]]*Constants!$B$1</f>
        <v>456.68799999999999</v>
      </c>
      <c r="K840" s="5">
        <f>Table1[[#This Row],[gas usage '[m³']]]*Constants!$B$2</f>
        <v>4795.2240000000002</v>
      </c>
    </row>
    <row r="841" spans="1:11" x14ac:dyDescent="0.25">
      <c r="A841" t="str">
        <f>LEFT(Table1[[#This Row],[datetime]],4)</f>
        <v>2019</v>
      </c>
      <c r="B841" t="str">
        <f>RIGHT((LEFT(Table1[[#This Row],[datetime]],7)),2)</f>
        <v>02</v>
      </c>
      <c r="C841" t="str">
        <f>RIGHT((LEFT(Table1[[#This Row],[datetime]],10)),2)</f>
        <v>04</v>
      </c>
      <c r="D841" t="str">
        <f>RIGHT(Table1[[#This Row],[datetime]],8)</f>
        <v>23:00:00</v>
      </c>
      <c r="E841">
        <v>840</v>
      </c>
      <c r="F841" t="s">
        <v>7897</v>
      </c>
      <c r="G841" s="5">
        <v>2.8538812785388101</v>
      </c>
      <c r="H841" s="6">
        <f>Table1[[#This Row],[Electricity usage '[W/m²']]]*Constants!$B$1/1000</f>
        <v>285.38812785388097</v>
      </c>
      <c r="I841" s="5">
        <v>4.5103376761904696E-3</v>
      </c>
      <c r="J841" s="5">
        <f>Table1[[#This Row],[gas usage '[m³/m²']]]*Constants!$B$1</f>
        <v>451.03376761904696</v>
      </c>
      <c r="K841" s="5">
        <f>Table1[[#This Row],[gas usage '[m³']]]*Constants!$B$2</f>
        <v>4735.8545599999934</v>
      </c>
    </row>
    <row r="842" spans="1:11" x14ac:dyDescent="0.25">
      <c r="A842" t="str">
        <f>LEFT(Table1[[#This Row],[datetime]],4)</f>
        <v>2019</v>
      </c>
      <c r="B842" t="str">
        <f>RIGHT((LEFT(Table1[[#This Row],[datetime]],7)),2)</f>
        <v>02</v>
      </c>
      <c r="C842" t="str">
        <f>RIGHT((LEFT(Table1[[#This Row],[datetime]],10)),2)</f>
        <v>05</v>
      </c>
      <c r="D842" t="str">
        <f>RIGHT(Table1[[#This Row],[datetime]],8)</f>
        <v>00:00:00</v>
      </c>
      <c r="E842">
        <v>841</v>
      </c>
      <c r="F842" t="s">
        <v>7896</v>
      </c>
      <c r="G842" s="5">
        <v>2.8538812785388101</v>
      </c>
      <c r="H842" s="6">
        <f>Table1[[#This Row],[Electricity usage '[W/m²']]]*Constants!$B$1/1000</f>
        <v>285.38812785388097</v>
      </c>
      <c r="I842" s="5">
        <v>4.5755788190476104E-3</v>
      </c>
      <c r="J842" s="5">
        <f>Table1[[#This Row],[gas usage '[m³/m²']]]*Constants!$B$1</f>
        <v>457.55788190476102</v>
      </c>
      <c r="K842" s="5">
        <f>Table1[[#This Row],[gas usage '[m³']]]*Constants!$B$2</f>
        <v>4804.3577599999908</v>
      </c>
    </row>
    <row r="843" spans="1:11" x14ac:dyDescent="0.25">
      <c r="A843" t="str">
        <f>LEFT(Table1[[#This Row],[datetime]],4)</f>
        <v>2019</v>
      </c>
      <c r="B843" t="str">
        <f>RIGHT((LEFT(Table1[[#This Row],[datetime]],7)),2)</f>
        <v>02</v>
      </c>
      <c r="C843" t="str">
        <f>RIGHT((LEFT(Table1[[#This Row],[datetime]],10)),2)</f>
        <v>05</v>
      </c>
      <c r="D843" t="str">
        <f>RIGHT(Table1[[#This Row],[datetime]],8)</f>
        <v>01:00:00</v>
      </c>
      <c r="E843">
        <v>842</v>
      </c>
      <c r="F843" t="s">
        <v>7895</v>
      </c>
      <c r="G843" s="5">
        <v>2.8538812785388101</v>
      </c>
      <c r="H843" s="6">
        <f>Table1[[#This Row],[Electricity usage '[W/m²']]]*Constants!$B$1/1000</f>
        <v>285.38812785388097</v>
      </c>
      <c r="I843" s="5">
        <v>4.5451329523809496E-3</v>
      </c>
      <c r="J843" s="5">
        <f>Table1[[#This Row],[gas usage '[m³/m²']]]*Constants!$B$1</f>
        <v>454.51329523809494</v>
      </c>
      <c r="K843" s="5">
        <f>Table1[[#This Row],[gas usage '[m³']]]*Constants!$B$2</f>
        <v>4772.3895999999968</v>
      </c>
    </row>
    <row r="844" spans="1:11" x14ac:dyDescent="0.25">
      <c r="A844" t="str">
        <f>LEFT(Table1[[#This Row],[datetime]],4)</f>
        <v>2019</v>
      </c>
      <c r="B844" t="str">
        <f>RIGHT((LEFT(Table1[[#This Row],[datetime]],7)),2)</f>
        <v>02</v>
      </c>
      <c r="C844" t="str">
        <f>RIGHT((LEFT(Table1[[#This Row],[datetime]],10)),2)</f>
        <v>05</v>
      </c>
      <c r="D844" t="str">
        <f>RIGHT(Table1[[#This Row],[datetime]],8)</f>
        <v>02:00:00</v>
      </c>
      <c r="E844">
        <v>843</v>
      </c>
      <c r="F844" t="s">
        <v>7894</v>
      </c>
      <c r="G844" s="5">
        <v>2.8538812785388101</v>
      </c>
      <c r="H844" s="6">
        <f>Table1[[#This Row],[Electricity usage '[W/m²']]]*Constants!$B$1/1000</f>
        <v>285.38812785388097</v>
      </c>
      <c r="I844" s="5">
        <v>4.3450601142857098E-3</v>
      </c>
      <c r="J844" s="5">
        <f>Table1[[#This Row],[gas usage '[m³/m²']]]*Constants!$B$1</f>
        <v>434.50601142857096</v>
      </c>
      <c r="K844" s="5">
        <f>Table1[[#This Row],[gas usage '[m³']]]*Constants!$B$2</f>
        <v>4562.3131199999953</v>
      </c>
    </row>
    <row r="845" spans="1:11" x14ac:dyDescent="0.25">
      <c r="A845" t="str">
        <f>LEFT(Table1[[#This Row],[datetime]],4)</f>
        <v>2019</v>
      </c>
      <c r="B845" t="str">
        <f>RIGHT((LEFT(Table1[[#This Row],[datetime]],7)),2)</f>
        <v>02</v>
      </c>
      <c r="C845" t="str">
        <f>RIGHT((LEFT(Table1[[#This Row],[datetime]],10)),2)</f>
        <v>05</v>
      </c>
      <c r="D845" t="str">
        <f>RIGHT(Table1[[#This Row],[datetime]],8)</f>
        <v>03:00:00</v>
      </c>
      <c r="E845">
        <v>844</v>
      </c>
      <c r="F845" t="s">
        <v>7893</v>
      </c>
      <c r="G845" s="5">
        <v>2.8538812785388101</v>
      </c>
      <c r="H845" s="6">
        <f>Table1[[#This Row],[Electricity usage '[W/m²']]]*Constants!$B$1/1000</f>
        <v>285.38812785388097</v>
      </c>
      <c r="I845" s="5">
        <v>4.40595184761904E-3</v>
      </c>
      <c r="J845" s="5">
        <f>Table1[[#This Row],[gas usage '[m³/m²']]]*Constants!$B$1</f>
        <v>440.59518476190402</v>
      </c>
      <c r="K845" s="5">
        <f>Table1[[#This Row],[gas usage '[m³']]]*Constants!$B$2</f>
        <v>4626.2494399999923</v>
      </c>
    </row>
    <row r="846" spans="1:11" x14ac:dyDescent="0.25">
      <c r="A846" t="str">
        <f>LEFT(Table1[[#This Row],[datetime]],4)</f>
        <v>2019</v>
      </c>
      <c r="B846" t="str">
        <f>RIGHT((LEFT(Table1[[#This Row],[datetime]],7)),2)</f>
        <v>02</v>
      </c>
      <c r="C846" t="str">
        <f>RIGHT((LEFT(Table1[[#This Row],[datetime]],10)),2)</f>
        <v>05</v>
      </c>
      <c r="D846" t="str">
        <f>RIGHT(Table1[[#This Row],[datetime]],8)</f>
        <v>04:00:00</v>
      </c>
      <c r="E846">
        <v>845</v>
      </c>
      <c r="F846" t="s">
        <v>7892</v>
      </c>
      <c r="G846" s="5">
        <v>2.8538812785388101</v>
      </c>
      <c r="H846" s="6">
        <f>Table1[[#This Row],[Electricity usage '[W/m²']]]*Constants!$B$1/1000</f>
        <v>285.38812785388097</v>
      </c>
      <c r="I846" s="5">
        <v>4.8147963428571399E-3</v>
      </c>
      <c r="J846" s="5">
        <f>Table1[[#This Row],[gas usage '[m³/m²']]]*Constants!$B$1</f>
        <v>481.47963428571398</v>
      </c>
      <c r="K846" s="5">
        <f>Table1[[#This Row],[gas usage '[m³']]]*Constants!$B$2</f>
        <v>5055.5361599999969</v>
      </c>
    </row>
    <row r="847" spans="1:11" x14ac:dyDescent="0.25">
      <c r="A847" t="str">
        <f>LEFT(Table1[[#This Row],[datetime]],4)</f>
        <v>2019</v>
      </c>
      <c r="B847" t="str">
        <f>RIGHT((LEFT(Table1[[#This Row],[datetime]],7)),2)</f>
        <v>02</v>
      </c>
      <c r="C847" t="str">
        <f>RIGHT((LEFT(Table1[[#This Row],[datetime]],10)),2)</f>
        <v>05</v>
      </c>
      <c r="D847" t="str">
        <f>RIGHT(Table1[[#This Row],[datetime]],8)</f>
        <v>05:00:00</v>
      </c>
      <c r="E847">
        <v>846</v>
      </c>
      <c r="F847" t="s">
        <v>7891</v>
      </c>
      <c r="G847" s="5">
        <v>2.8538812785388101</v>
      </c>
      <c r="H847" s="6">
        <f>Table1[[#This Row],[Electricity usage '[W/m²']]]*Constants!$B$1/1000</f>
        <v>285.38812785388097</v>
      </c>
      <c r="I847" s="5">
        <v>5.3323760761904704E-3</v>
      </c>
      <c r="J847" s="5">
        <f>Table1[[#This Row],[gas usage '[m³/m²']]]*Constants!$B$1</f>
        <v>533.23760761904703</v>
      </c>
      <c r="K847" s="5">
        <f>Table1[[#This Row],[gas usage '[m³']]]*Constants!$B$2</f>
        <v>5598.9948799999938</v>
      </c>
    </row>
    <row r="848" spans="1:11" x14ac:dyDescent="0.25">
      <c r="A848" t="str">
        <f>LEFT(Table1[[#This Row],[datetime]],4)</f>
        <v>2019</v>
      </c>
      <c r="B848" t="str">
        <f>RIGHT((LEFT(Table1[[#This Row],[datetime]],7)),2)</f>
        <v>02</v>
      </c>
      <c r="C848" t="str">
        <f>RIGHT((LEFT(Table1[[#This Row],[datetime]],10)),2)</f>
        <v>05</v>
      </c>
      <c r="D848" t="str">
        <f>RIGHT(Table1[[#This Row],[datetime]],8)</f>
        <v>06:00:00</v>
      </c>
      <c r="E848">
        <v>847</v>
      </c>
      <c r="F848" t="s">
        <v>7890</v>
      </c>
      <c r="G848" s="5">
        <v>2.8538812785388101</v>
      </c>
      <c r="H848" s="6">
        <f>Table1[[#This Row],[Electricity usage '[W/m²']]]*Constants!$B$1/1000</f>
        <v>285.38812785388097</v>
      </c>
      <c r="I848" s="5">
        <v>5.5889912380952299E-3</v>
      </c>
      <c r="J848" s="5">
        <f>Table1[[#This Row],[gas usage '[m³/m²']]]*Constants!$B$1</f>
        <v>558.89912380952296</v>
      </c>
      <c r="K848" s="5">
        <f>Table1[[#This Row],[gas usage '[m³']]]*Constants!$B$2</f>
        <v>5868.4407999999912</v>
      </c>
    </row>
    <row r="849" spans="1:11" x14ac:dyDescent="0.25">
      <c r="A849" t="str">
        <f>LEFT(Table1[[#This Row],[datetime]],4)</f>
        <v>2019</v>
      </c>
      <c r="B849" t="str">
        <f>RIGHT((LEFT(Table1[[#This Row],[datetime]],7)),2)</f>
        <v>02</v>
      </c>
      <c r="C849" t="str">
        <f>RIGHT((LEFT(Table1[[#This Row],[datetime]],10)),2)</f>
        <v>05</v>
      </c>
      <c r="D849" t="str">
        <f>RIGHT(Table1[[#This Row],[datetime]],8)</f>
        <v>07:00:00</v>
      </c>
      <c r="E849">
        <v>848</v>
      </c>
      <c r="F849" t="s">
        <v>7889</v>
      </c>
      <c r="G849" s="5">
        <v>63.173881278538808</v>
      </c>
      <c r="H849" s="6">
        <f>Table1[[#This Row],[Electricity usage '[W/m²']]]*Constants!$B$1/1000</f>
        <v>6317.3881278538811</v>
      </c>
      <c r="I849" s="5">
        <v>0</v>
      </c>
      <c r="J849" s="5">
        <f>Table1[[#This Row],[gas usage '[m³/m²']]]*Constants!$B$1</f>
        <v>0</v>
      </c>
      <c r="K849" s="5">
        <f>Table1[[#This Row],[gas usage '[m³']]]*Constants!$B$2</f>
        <v>0</v>
      </c>
    </row>
    <row r="850" spans="1:11" x14ac:dyDescent="0.25">
      <c r="A850" t="str">
        <f>LEFT(Table1[[#This Row],[datetime]],4)</f>
        <v>2019</v>
      </c>
      <c r="B850" t="str">
        <f>RIGHT((LEFT(Table1[[#This Row],[datetime]],7)),2)</f>
        <v>02</v>
      </c>
      <c r="C850" t="str">
        <f>RIGHT((LEFT(Table1[[#This Row],[datetime]],10)),2)</f>
        <v>05</v>
      </c>
      <c r="D850" t="str">
        <f>RIGHT(Table1[[#This Row],[datetime]],8)</f>
        <v>08:00:00</v>
      </c>
      <c r="E850">
        <v>849</v>
      </c>
      <c r="F850" t="s">
        <v>7888</v>
      </c>
      <c r="G850" s="5">
        <v>63.173881278538808</v>
      </c>
      <c r="H850" s="6">
        <f>Table1[[#This Row],[Electricity usage '[W/m²']]]*Constants!$B$1/1000</f>
        <v>6317.3881278538811</v>
      </c>
      <c r="I850" s="5">
        <v>0</v>
      </c>
      <c r="J850" s="5">
        <f>Table1[[#This Row],[gas usage '[m³/m²']]]*Constants!$B$1</f>
        <v>0</v>
      </c>
      <c r="K850" s="5">
        <f>Table1[[#This Row],[gas usage '[m³']]]*Constants!$B$2</f>
        <v>0</v>
      </c>
    </row>
    <row r="851" spans="1:11" x14ac:dyDescent="0.25">
      <c r="A851" t="str">
        <f>LEFT(Table1[[#This Row],[datetime]],4)</f>
        <v>2019</v>
      </c>
      <c r="B851" t="str">
        <f>RIGHT((LEFT(Table1[[#This Row],[datetime]],7)),2)</f>
        <v>02</v>
      </c>
      <c r="C851" t="str">
        <f>RIGHT((LEFT(Table1[[#This Row],[datetime]],10)),2)</f>
        <v>05</v>
      </c>
      <c r="D851" t="str">
        <f>RIGHT(Table1[[#This Row],[datetime]],8)</f>
        <v>09:00:00</v>
      </c>
      <c r="E851">
        <v>850</v>
      </c>
      <c r="F851" t="s">
        <v>7887</v>
      </c>
      <c r="G851" s="5">
        <v>63.173881278538808</v>
      </c>
      <c r="H851" s="6">
        <f>Table1[[#This Row],[Electricity usage '[W/m²']]]*Constants!$B$1/1000</f>
        <v>6317.3881278538811</v>
      </c>
      <c r="I851" s="5">
        <v>0</v>
      </c>
      <c r="J851" s="5">
        <f>Table1[[#This Row],[gas usage '[m³/m²']]]*Constants!$B$1</f>
        <v>0</v>
      </c>
      <c r="K851" s="5">
        <f>Table1[[#This Row],[gas usage '[m³']]]*Constants!$B$2</f>
        <v>0</v>
      </c>
    </row>
    <row r="852" spans="1:11" x14ac:dyDescent="0.25">
      <c r="A852" t="str">
        <f>LEFT(Table1[[#This Row],[datetime]],4)</f>
        <v>2019</v>
      </c>
      <c r="B852" t="str">
        <f>RIGHT((LEFT(Table1[[#This Row],[datetime]],7)),2)</f>
        <v>02</v>
      </c>
      <c r="C852" t="str">
        <f>RIGHT((LEFT(Table1[[#This Row],[datetime]],10)),2)</f>
        <v>05</v>
      </c>
      <c r="D852" t="str">
        <f>RIGHT(Table1[[#This Row],[datetime]],8)</f>
        <v>10:00:00</v>
      </c>
      <c r="E852">
        <v>851</v>
      </c>
      <c r="F852" t="s">
        <v>7886</v>
      </c>
      <c r="G852" s="5">
        <v>2.8538812785388101</v>
      </c>
      <c r="H852" s="6">
        <f>Table1[[#This Row],[Electricity usage '[W/m²']]]*Constants!$B$1/1000</f>
        <v>285.38812785388097</v>
      </c>
      <c r="I852" s="5">
        <v>0</v>
      </c>
      <c r="J852" s="5">
        <f>Table1[[#This Row],[gas usage '[m³/m²']]]*Constants!$B$1</f>
        <v>0</v>
      </c>
      <c r="K852" s="5">
        <f>Table1[[#This Row],[gas usage '[m³']]]*Constants!$B$2</f>
        <v>0</v>
      </c>
    </row>
    <row r="853" spans="1:11" x14ac:dyDescent="0.25">
      <c r="A853" t="str">
        <f>LEFT(Table1[[#This Row],[datetime]],4)</f>
        <v>2019</v>
      </c>
      <c r="B853" t="str">
        <f>RIGHT((LEFT(Table1[[#This Row],[datetime]],7)),2)</f>
        <v>02</v>
      </c>
      <c r="C853" t="str">
        <f>RIGHT((LEFT(Table1[[#This Row],[datetime]],10)),2)</f>
        <v>05</v>
      </c>
      <c r="D853" t="str">
        <f>RIGHT(Table1[[#This Row],[datetime]],8)</f>
        <v>11:00:00</v>
      </c>
      <c r="E853">
        <v>852</v>
      </c>
      <c r="F853" t="s">
        <v>7885</v>
      </c>
      <c r="G853" s="5">
        <v>2.8538812785388101</v>
      </c>
      <c r="H853" s="6">
        <f>Table1[[#This Row],[Electricity usage '[W/m²']]]*Constants!$B$1/1000</f>
        <v>285.38812785388097</v>
      </c>
      <c r="I853" s="5">
        <v>0</v>
      </c>
      <c r="J853" s="5">
        <f>Table1[[#This Row],[gas usage '[m³/m²']]]*Constants!$B$1</f>
        <v>0</v>
      </c>
      <c r="K853" s="5">
        <f>Table1[[#This Row],[gas usage '[m³']]]*Constants!$B$2</f>
        <v>0</v>
      </c>
    </row>
    <row r="854" spans="1:11" x14ac:dyDescent="0.25">
      <c r="A854" t="str">
        <f>LEFT(Table1[[#This Row],[datetime]],4)</f>
        <v>2019</v>
      </c>
      <c r="B854" t="str">
        <f>RIGHT((LEFT(Table1[[#This Row],[datetime]],7)),2)</f>
        <v>02</v>
      </c>
      <c r="C854" t="str">
        <f>RIGHT((LEFT(Table1[[#This Row],[datetime]],10)),2)</f>
        <v>05</v>
      </c>
      <c r="D854" t="str">
        <f>RIGHT(Table1[[#This Row],[datetime]],8)</f>
        <v>12:00:00</v>
      </c>
      <c r="E854">
        <v>853</v>
      </c>
      <c r="F854" t="s">
        <v>7884</v>
      </c>
      <c r="G854" s="5">
        <v>2.8538812785388101</v>
      </c>
      <c r="H854" s="6">
        <f>Table1[[#This Row],[Electricity usage '[W/m²']]]*Constants!$B$1/1000</f>
        <v>285.38812785388097</v>
      </c>
      <c r="I854" s="5">
        <v>0</v>
      </c>
      <c r="J854" s="5">
        <f>Table1[[#This Row],[gas usage '[m³/m²']]]*Constants!$B$1</f>
        <v>0</v>
      </c>
      <c r="K854" s="5">
        <f>Table1[[#This Row],[gas usage '[m³']]]*Constants!$B$2</f>
        <v>0</v>
      </c>
    </row>
    <row r="855" spans="1:11" x14ac:dyDescent="0.25">
      <c r="A855" t="str">
        <f>LEFT(Table1[[#This Row],[datetime]],4)</f>
        <v>2019</v>
      </c>
      <c r="B855" t="str">
        <f>RIGHT((LEFT(Table1[[#This Row],[datetime]],7)),2)</f>
        <v>02</v>
      </c>
      <c r="C855" t="str">
        <f>RIGHT((LEFT(Table1[[#This Row],[datetime]],10)),2)</f>
        <v>05</v>
      </c>
      <c r="D855" t="str">
        <f>RIGHT(Table1[[#This Row],[datetime]],8)</f>
        <v>13:00:00</v>
      </c>
      <c r="E855">
        <v>854</v>
      </c>
      <c r="F855" t="s">
        <v>7883</v>
      </c>
      <c r="G855" s="5">
        <v>2.8538812785388101</v>
      </c>
      <c r="H855" s="6">
        <f>Table1[[#This Row],[Electricity usage '[W/m²']]]*Constants!$B$1/1000</f>
        <v>285.38812785388097</v>
      </c>
      <c r="I855" s="5">
        <v>0</v>
      </c>
      <c r="J855" s="5">
        <f>Table1[[#This Row],[gas usage '[m³/m²']]]*Constants!$B$1</f>
        <v>0</v>
      </c>
      <c r="K855" s="5">
        <f>Table1[[#This Row],[gas usage '[m³']]]*Constants!$B$2</f>
        <v>0</v>
      </c>
    </row>
    <row r="856" spans="1:11" x14ac:dyDescent="0.25">
      <c r="A856" t="str">
        <f>LEFT(Table1[[#This Row],[datetime]],4)</f>
        <v>2019</v>
      </c>
      <c r="B856" t="str">
        <f>RIGHT((LEFT(Table1[[#This Row],[datetime]],7)),2)</f>
        <v>02</v>
      </c>
      <c r="C856" t="str">
        <f>RIGHT((LEFT(Table1[[#This Row],[datetime]],10)),2)</f>
        <v>05</v>
      </c>
      <c r="D856" t="str">
        <f>RIGHT(Table1[[#This Row],[datetime]],8)</f>
        <v>14:00:00</v>
      </c>
      <c r="E856">
        <v>855</v>
      </c>
      <c r="F856" t="s">
        <v>7882</v>
      </c>
      <c r="G856" s="5">
        <v>2.8538812785388101</v>
      </c>
      <c r="H856" s="6">
        <f>Table1[[#This Row],[Electricity usage '[W/m²']]]*Constants!$B$1/1000</f>
        <v>285.38812785388097</v>
      </c>
      <c r="I856" s="5">
        <v>0</v>
      </c>
      <c r="J856" s="5">
        <f>Table1[[#This Row],[gas usage '[m³/m²']]]*Constants!$B$1</f>
        <v>0</v>
      </c>
      <c r="K856" s="5">
        <f>Table1[[#This Row],[gas usage '[m³']]]*Constants!$B$2</f>
        <v>0</v>
      </c>
    </row>
    <row r="857" spans="1:11" x14ac:dyDescent="0.25">
      <c r="A857" t="str">
        <f>LEFT(Table1[[#This Row],[datetime]],4)</f>
        <v>2019</v>
      </c>
      <c r="B857" t="str">
        <f>RIGHT((LEFT(Table1[[#This Row],[datetime]],7)),2)</f>
        <v>02</v>
      </c>
      <c r="C857" t="str">
        <f>RIGHT((LEFT(Table1[[#This Row],[datetime]],10)),2)</f>
        <v>05</v>
      </c>
      <c r="D857" t="str">
        <f>RIGHT(Table1[[#This Row],[datetime]],8)</f>
        <v>15:00:00</v>
      </c>
      <c r="E857">
        <v>856</v>
      </c>
      <c r="F857" t="s">
        <v>7881</v>
      </c>
      <c r="G857" s="5">
        <v>2.8538812785388101</v>
      </c>
      <c r="H857" s="6">
        <f>Table1[[#This Row],[Electricity usage '[W/m²']]]*Constants!$B$1/1000</f>
        <v>285.38812785388097</v>
      </c>
      <c r="I857" s="5">
        <v>0</v>
      </c>
      <c r="J857" s="5">
        <f>Table1[[#This Row],[gas usage '[m³/m²']]]*Constants!$B$1</f>
        <v>0</v>
      </c>
      <c r="K857" s="5">
        <f>Table1[[#This Row],[gas usage '[m³']]]*Constants!$B$2</f>
        <v>0</v>
      </c>
    </row>
    <row r="858" spans="1:11" x14ac:dyDescent="0.25">
      <c r="A858" t="str">
        <f>LEFT(Table1[[#This Row],[datetime]],4)</f>
        <v>2019</v>
      </c>
      <c r="B858" t="str">
        <f>RIGHT((LEFT(Table1[[#This Row],[datetime]],7)),2)</f>
        <v>02</v>
      </c>
      <c r="C858" t="str">
        <f>RIGHT((LEFT(Table1[[#This Row],[datetime]],10)),2)</f>
        <v>05</v>
      </c>
      <c r="D858" t="str">
        <f>RIGHT(Table1[[#This Row],[datetime]],8)</f>
        <v>16:00:00</v>
      </c>
      <c r="E858">
        <v>857</v>
      </c>
      <c r="F858" t="s">
        <v>7880</v>
      </c>
      <c r="G858" s="5">
        <v>2.8538812785388101</v>
      </c>
      <c r="H858" s="6">
        <f>Table1[[#This Row],[Electricity usage '[W/m²']]]*Constants!$B$1/1000</f>
        <v>285.38812785388097</v>
      </c>
      <c r="I858" s="5">
        <v>0</v>
      </c>
      <c r="J858" s="5">
        <f>Table1[[#This Row],[gas usage '[m³/m²']]]*Constants!$B$1</f>
        <v>0</v>
      </c>
      <c r="K858" s="5">
        <f>Table1[[#This Row],[gas usage '[m³']]]*Constants!$B$2</f>
        <v>0</v>
      </c>
    </row>
    <row r="859" spans="1:11" x14ac:dyDescent="0.25">
      <c r="A859" t="str">
        <f>LEFT(Table1[[#This Row],[datetime]],4)</f>
        <v>2019</v>
      </c>
      <c r="B859" t="str">
        <f>RIGHT((LEFT(Table1[[#This Row],[datetime]],7)),2)</f>
        <v>02</v>
      </c>
      <c r="C859" t="str">
        <f>RIGHT((LEFT(Table1[[#This Row],[datetime]],10)),2)</f>
        <v>05</v>
      </c>
      <c r="D859" t="str">
        <f>RIGHT(Table1[[#This Row],[datetime]],8)</f>
        <v>17:00:00</v>
      </c>
      <c r="E859">
        <v>858</v>
      </c>
      <c r="F859" t="s">
        <v>7879</v>
      </c>
      <c r="G859" s="5">
        <v>2.8538812785388101</v>
      </c>
      <c r="H859" s="6">
        <f>Table1[[#This Row],[Electricity usage '[W/m²']]]*Constants!$B$1/1000</f>
        <v>285.38812785388097</v>
      </c>
      <c r="I859" s="5">
        <v>3.9396809523809502E-3</v>
      </c>
      <c r="J859" s="5">
        <f>Table1[[#This Row],[gas usage '[m³/m²']]]*Constants!$B$1</f>
        <v>393.96809523809503</v>
      </c>
      <c r="K859" s="5">
        <f>Table1[[#This Row],[gas usage '[m³']]]*Constants!$B$2</f>
        <v>4136.6649999999981</v>
      </c>
    </row>
    <row r="860" spans="1:11" x14ac:dyDescent="0.25">
      <c r="A860" t="str">
        <f>LEFT(Table1[[#This Row],[datetime]],4)</f>
        <v>2019</v>
      </c>
      <c r="B860" t="str">
        <f>RIGHT((LEFT(Table1[[#This Row],[datetime]],7)),2)</f>
        <v>02</v>
      </c>
      <c r="C860" t="str">
        <f>RIGHT((LEFT(Table1[[#This Row],[datetime]],10)),2)</f>
        <v>05</v>
      </c>
      <c r="D860" t="str">
        <f>RIGHT(Table1[[#This Row],[datetime]],8)</f>
        <v>18:00:00</v>
      </c>
      <c r="E860">
        <v>859</v>
      </c>
      <c r="F860" t="s">
        <v>7878</v>
      </c>
      <c r="G860" s="5">
        <v>2.8538812785388101</v>
      </c>
      <c r="H860" s="6">
        <f>Table1[[#This Row],[Electricity usage '[W/m²']]]*Constants!$B$1/1000</f>
        <v>285.38812785388097</v>
      </c>
      <c r="I860" s="5">
        <v>1.90939078095238E-3</v>
      </c>
      <c r="J860" s="5">
        <f>Table1[[#This Row],[gas usage '[m³/m²']]]*Constants!$B$1</f>
        <v>190.93907809523799</v>
      </c>
      <c r="K860" s="5">
        <f>Table1[[#This Row],[gas usage '[m³']]]*Constants!$B$2</f>
        <v>2004.8603199999989</v>
      </c>
    </row>
    <row r="861" spans="1:11" x14ac:dyDescent="0.25">
      <c r="A861" t="str">
        <f>LEFT(Table1[[#This Row],[datetime]],4)</f>
        <v>2019</v>
      </c>
      <c r="B861" t="str">
        <f>RIGHT((LEFT(Table1[[#This Row],[datetime]],7)),2)</f>
        <v>02</v>
      </c>
      <c r="C861" t="str">
        <f>RIGHT((LEFT(Table1[[#This Row],[datetime]],10)),2)</f>
        <v>05</v>
      </c>
      <c r="D861" t="str">
        <f>RIGHT(Table1[[#This Row],[datetime]],8)</f>
        <v>19:00:00</v>
      </c>
      <c r="E861">
        <v>860</v>
      </c>
      <c r="F861" t="s">
        <v>7877</v>
      </c>
      <c r="G861" s="5">
        <v>2.8538812785388101</v>
      </c>
      <c r="H861" s="6">
        <f>Table1[[#This Row],[Electricity usage '[W/m²']]]*Constants!$B$1/1000</f>
        <v>285.38812785388097</v>
      </c>
      <c r="I861" s="5">
        <v>1.9746319238095199E-3</v>
      </c>
      <c r="J861" s="5">
        <f>Table1[[#This Row],[gas usage '[m³/m²']]]*Constants!$B$1</f>
        <v>197.46319238095199</v>
      </c>
      <c r="K861" s="5">
        <f>Table1[[#This Row],[gas usage '[m³']]]*Constants!$B$2</f>
        <v>2073.3635199999958</v>
      </c>
    </row>
    <row r="862" spans="1:11" x14ac:dyDescent="0.25">
      <c r="A862" t="str">
        <f>LEFT(Table1[[#This Row],[datetime]],4)</f>
        <v>2019</v>
      </c>
      <c r="B862" t="str">
        <f>RIGHT((LEFT(Table1[[#This Row],[datetime]],7)),2)</f>
        <v>02</v>
      </c>
      <c r="C862" t="str">
        <f>RIGHT((LEFT(Table1[[#This Row],[datetime]],10)),2)</f>
        <v>05</v>
      </c>
      <c r="D862" t="str">
        <f>RIGHT(Table1[[#This Row],[datetime]],8)</f>
        <v>20:00:00</v>
      </c>
      <c r="E862">
        <v>861</v>
      </c>
      <c r="F862" t="s">
        <v>7876</v>
      </c>
      <c r="G862" s="5">
        <v>2.8538812785388101</v>
      </c>
      <c r="H862" s="6">
        <f>Table1[[#This Row],[Electricity usage '[W/m²']]]*Constants!$B$1/1000</f>
        <v>285.38812785388097</v>
      </c>
      <c r="I862" s="5">
        <v>2.2921388190476101E-3</v>
      </c>
      <c r="J862" s="5">
        <f>Table1[[#This Row],[gas usage '[m³/m²']]]*Constants!$B$1</f>
        <v>229.21388190476102</v>
      </c>
      <c r="K862" s="5">
        <f>Table1[[#This Row],[gas usage '[m³']]]*Constants!$B$2</f>
        <v>2406.7457599999907</v>
      </c>
    </row>
    <row r="863" spans="1:11" x14ac:dyDescent="0.25">
      <c r="A863" t="str">
        <f>LEFT(Table1[[#This Row],[datetime]],4)</f>
        <v>2019</v>
      </c>
      <c r="B863" t="str">
        <f>RIGHT((LEFT(Table1[[#This Row],[datetime]],7)),2)</f>
        <v>02</v>
      </c>
      <c r="C863" t="str">
        <f>RIGHT((LEFT(Table1[[#This Row],[datetime]],10)),2)</f>
        <v>05</v>
      </c>
      <c r="D863" t="str">
        <f>RIGHT(Table1[[#This Row],[datetime]],8)</f>
        <v>21:00:00</v>
      </c>
      <c r="E863">
        <v>862</v>
      </c>
      <c r="F863" t="s">
        <v>7875</v>
      </c>
      <c r="G863" s="5">
        <v>2.8538812785388101</v>
      </c>
      <c r="H863" s="6">
        <f>Table1[[#This Row],[Electricity usage '[W/m²']]]*Constants!$B$1/1000</f>
        <v>285.38812785388097</v>
      </c>
      <c r="I863" s="5">
        <v>2.6705374476190401E-3</v>
      </c>
      <c r="J863" s="5">
        <f>Table1[[#This Row],[gas usage '[m³/m²']]]*Constants!$B$1</f>
        <v>267.053744761904</v>
      </c>
      <c r="K863" s="5">
        <f>Table1[[#This Row],[gas usage '[m³']]]*Constants!$B$2</f>
        <v>2804.0643199999922</v>
      </c>
    </row>
    <row r="864" spans="1:11" x14ac:dyDescent="0.25">
      <c r="A864" t="str">
        <f>LEFT(Table1[[#This Row],[datetime]],4)</f>
        <v>2019</v>
      </c>
      <c r="B864" t="str">
        <f>RIGHT((LEFT(Table1[[#This Row],[datetime]],7)),2)</f>
        <v>02</v>
      </c>
      <c r="C864" t="str">
        <f>RIGHT((LEFT(Table1[[#This Row],[datetime]],10)),2)</f>
        <v>05</v>
      </c>
      <c r="D864" t="str">
        <f>RIGHT(Table1[[#This Row],[datetime]],8)</f>
        <v>22:00:00</v>
      </c>
      <c r="E864">
        <v>863</v>
      </c>
      <c r="F864" t="s">
        <v>7874</v>
      </c>
      <c r="G864" s="5">
        <v>2.8538812785388101</v>
      </c>
      <c r="H864" s="6">
        <f>Table1[[#This Row],[Electricity usage '[W/m²']]]*Constants!$B$1/1000</f>
        <v>285.38812785388097</v>
      </c>
      <c r="I864" s="5">
        <v>3.0141407999999901E-3</v>
      </c>
      <c r="J864" s="5">
        <f>Table1[[#This Row],[gas usage '[m³/m²']]]*Constants!$B$1</f>
        <v>301.41407999999899</v>
      </c>
      <c r="K864" s="5">
        <f>Table1[[#This Row],[gas usage '[m³']]]*Constants!$B$2</f>
        <v>3164.8478399999894</v>
      </c>
    </row>
    <row r="865" spans="1:11" x14ac:dyDescent="0.25">
      <c r="A865" t="str">
        <f>LEFT(Table1[[#This Row],[datetime]],4)</f>
        <v>2019</v>
      </c>
      <c r="B865" t="str">
        <f>RIGHT((LEFT(Table1[[#This Row],[datetime]],7)),2)</f>
        <v>02</v>
      </c>
      <c r="C865" t="str">
        <f>RIGHT((LEFT(Table1[[#This Row],[datetime]],10)),2)</f>
        <v>05</v>
      </c>
      <c r="D865" t="str">
        <f>RIGHT(Table1[[#This Row],[datetime]],8)</f>
        <v>23:00:00</v>
      </c>
      <c r="E865">
        <v>864</v>
      </c>
      <c r="F865" t="s">
        <v>7873</v>
      </c>
      <c r="G865" s="5">
        <v>2.8538812785388101</v>
      </c>
      <c r="H865" s="6">
        <f>Table1[[#This Row],[Electricity usage '[W/m²']]]*Constants!$B$1/1000</f>
        <v>285.38812785388097</v>
      </c>
      <c r="I865" s="5">
        <v>3.3185994666666599E-3</v>
      </c>
      <c r="J865" s="5">
        <f>Table1[[#This Row],[gas usage '[m³/m²']]]*Constants!$B$1</f>
        <v>331.85994666666602</v>
      </c>
      <c r="K865" s="5">
        <f>Table1[[#This Row],[gas usage '[m³']]]*Constants!$B$2</f>
        <v>3484.529439999993</v>
      </c>
    </row>
    <row r="866" spans="1:11" x14ac:dyDescent="0.25">
      <c r="A866" t="str">
        <f>LEFT(Table1[[#This Row],[datetime]],4)</f>
        <v>2019</v>
      </c>
      <c r="B866" t="str">
        <f>RIGHT((LEFT(Table1[[#This Row],[datetime]],7)),2)</f>
        <v>02</v>
      </c>
      <c r="C866" t="str">
        <f>RIGHT((LEFT(Table1[[#This Row],[datetime]],10)),2)</f>
        <v>06</v>
      </c>
      <c r="D866" t="str">
        <f>RIGHT(Table1[[#This Row],[datetime]],8)</f>
        <v>00:00:00</v>
      </c>
      <c r="E866">
        <v>865</v>
      </c>
      <c r="F866" t="s">
        <v>7872</v>
      </c>
      <c r="G866" s="5">
        <v>2.8538812785388101</v>
      </c>
      <c r="H866" s="6">
        <f>Table1[[#This Row],[Electricity usage '[W/m²']]]*Constants!$B$1/1000</f>
        <v>285.38812785388097</v>
      </c>
      <c r="I866" s="5">
        <v>3.7143957333333299E-3</v>
      </c>
      <c r="J866" s="5">
        <f>Table1[[#This Row],[gas usage '[m³/m²']]]*Constants!$B$1</f>
        <v>371.43957333333299</v>
      </c>
      <c r="K866" s="5">
        <f>Table1[[#This Row],[gas usage '[m³']]]*Constants!$B$2</f>
        <v>3900.1155199999962</v>
      </c>
    </row>
    <row r="867" spans="1:11" x14ac:dyDescent="0.25">
      <c r="A867" t="str">
        <f>LEFT(Table1[[#This Row],[datetime]],4)</f>
        <v>2019</v>
      </c>
      <c r="B867" t="str">
        <f>RIGHT((LEFT(Table1[[#This Row],[datetime]],7)),2)</f>
        <v>02</v>
      </c>
      <c r="C867" t="str">
        <f>RIGHT((LEFT(Table1[[#This Row],[datetime]],10)),2)</f>
        <v>06</v>
      </c>
      <c r="D867" t="str">
        <f>RIGHT(Table1[[#This Row],[datetime]],8)</f>
        <v>01:00:00</v>
      </c>
      <c r="E867">
        <v>866</v>
      </c>
      <c r="F867" t="s">
        <v>7871</v>
      </c>
      <c r="G867" s="5">
        <v>2.8538812785388101</v>
      </c>
      <c r="H867" s="6">
        <f>Table1[[#This Row],[Electricity usage '[W/m²']]]*Constants!$B$1/1000</f>
        <v>285.38812785388097</v>
      </c>
      <c r="I867" s="5">
        <v>4.2406742857142802E-3</v>
      </c>
      <c r="J867" s="5">
        <f>Table1[[#This Row],[gas usage '[m³/m²']]]*Constants!$B$1</f>
        <v>424.06742857142802</v>
      </c>
      <c r="K867" s="5">
        <f>Table1[[#This Row],[gas usage '[m³']]]*Constants!$B$2</f>
        <v>4452.7079999999942</v>
      </c>
    </row>
    <row r="868" spans="1:11" x14ac:dyDescent="0.25">
      <c r="A868" t="str">
        <f>LEFT(Table1[[#This Row],[datetime]],4)</f>
        <v>2019</v>
      </c>
      <c r="B868" t="str">
        <f>RIGHT((LEFT(Table1[[#This Row],[datetime]],7)),2)</f>
        <v>02</v>
      </c>
      <c r="C868" t="str">
        <f>RIGHT((LEFT(Table1[[#This Row],[datetime]],10)),2)</f>
        <v>06</v>
      </c>
      <c r="D868" t="str">
        <f>RIGHT(Table1[[#This Row],[datetime]],8)</f>
        <v>02:00:00</v>
      </c>
      <c r="E868">
        <v>867</v>
      </c>
      <c r="F868" t="s">
        <v>7870</v>
      </c>
      <c r="G868" s="5">
        <v>2.8538812785388101</v>
      </c>
      <c r="H868" s="6">
        <f>Table1[[#This Row],[Electricity usage '[W/m²']]]*Constants!$B$1/1000</f>
        <v>285.38812785388097</v>
      </c>
      <c r="I868" s="5">
        <v>4.5407835428571399E-3</v>
      </c>
      <c r="J868" s="5">
        <f>Table1[[#This Row],[gas usage '[m³/m²']]]*Constants!$B$1</f>
        <v>454.078354285714</v>
      </c>
      <c r="K868" s="5">
        <f>Table1[[#This Row],[gas usage '[m³']]]*Constants!$B$2</f>
        <v>4767.8227199999974</v>
      </c>
    </row>
    <row r="869" spans="1:11" x14ac:dyDescent="0.25">
      <c r="A869" t="str">
        <f>LEFT(Table1[[#This Row],[datetime]],4)</f>
        <v>2019</v>
      </c>
      <c r="B869" t="str">
        <f>RIGHT((LEFT(Table1[[#This Row],[datetime]],7)),2)</f>
        <v>02</v>
      </c>
      <c r="C869" t="str">
        <f>RIGHT((LEFT(Table1[[#This Row],[datetime]],10)),2)</f>
        <v>06</v>
      </c>
      <c r="D869" t="str">
        <f>RIGHT(Table1[[#This Row],[datetime]],8)</f>
        <v>03:00:00</v>
      </c>
      <c r="E869">
        <v>868</v>
      </c>
      <c r="F869" t="s">
        <v>7869</v>
      </c>
      <c r="G869" s="5">
        <v>63.173881278538808</v>
      </c>
      <c r="H869" s="6">
        <f>Table1[[#This Row],[Electricity usage '[W/m²']]]*Constants!$B$1/1000</f>
        <v>6317.3881278538811</v>
      </c>
      <c r="I869" s="5">
        <v>0</v>
      </c>
      <c r="J869" s="5">
        <f>Table1[[#This Row],[gas usage '[m³/m²']]]*Constants!$B$1</f>
        <v>0</v>
      </c>
      <c r="K869" s="5">
        <f>Table1[[#This Row],[gas usage '[m³']]]*Constants!$B$2</f>
        <v>0</v>
      </c>
    </row>
    <row r="870" spans="1:11" x14ac:dyDescent="0.25">
      <c r="A870" t="str">
        <f>LEFT(Table1[[#This Row],[datetime]],4)</f>
        <v>2019</v>
      </c>
      <c r="B870" t="str">
        <f>RIGHT((LEFT(Table1[[#This Row],[datetime]],7)),2)</f>
        <v>02</v>
      </c>
      <c r="C870" t="str">
        <f>RIGHT((LEFT(Table1[[#This Row],[datetime]],10)),2)</f>
        <v>06</v>
      </c>
      <c r="D870" t="str">
        <f>RIGHT(Table1[[#This Row],[datetime]],8)</f>
        <v>04:00:00</v>
      </c>
      <c r="E870">
        <v>869</v>
      </c>
      <c r="F870" t="s">
        <v>7868</v>
      </c>
      <c r="G870" s="5">
        <v>63.173881278538808</v>
      </c>
      <c r="H870" s="6">
        <f>Table1[[#This Row],[Electricity usage '[W/m²']]]*Constants!$B$1/1000</f>
        <v>6317.3881278538811</v>
      </c>
      <c r="I870" s="5">
        <v>0</v>
      </c>
      <c r="J870" s="5">
        <f>Table1[[#This Row],[gas usage '[m³/m²']]]*Constants!$B$1</f>
        <v>0</v>
      </c>
      <c r="K870" s="5">
        <f>Table1[[#This Row],[gas usage '[m³']]]*Constants!$B$2</f>
        <v>0</v>
      </c>
    </row>
    <row r="871" spans="1:11" x14ac:dyDescent="0.25">
      <c r="A871" t="str">
        <f>LEFT(Table1[[#This Row],[datetime]],4)</f>
        <v>2019</v>
      </c>
      <c r="B871" t="str">
        <f>RIGHT((LEFT(Table1[[#This Row],[datetime]],7)),2)</f>
        <v>02</v>
      </c>
      <c r="C871" t="str">
        <f>RIGHT((LEFT(Table1[[#This Row],[datetime]],10)),2)</f>
        <v>06</v>
      </c>
      <c r="D871" t="str">
        <f>RIGHT(Table1[[#This Row],[datetime]],8)</f>
        <v>05:00:00</v>
      </c>
      <c r="E871">
        <v>870</v>
      </c>
      <c r="F871" t="s">
        <v>7867</v>
      </c>
      <c r="G871" s="5">
        <v>63.173881278538808</v>
      </c>
      <c r="H871" s="6">
        <f>Table1[[#This Row],[Electricity usage '[W/m²']]]*Constants!$B$1/1000</f>
        <v>6317.3881278538811</v>
      </c>
      <c r="I871" s="5">
        <v>0</v>
      </c>
      <c r="J871" s="5">
        <f>Table1[[#This Row],[gas usage '[m³/m²']]]*Constants!$B$1</f>
        <v>0</v>
      </c>
      <c r="K871" s="5">
        <f>Table1[[#This Row],[gas usage '[m³']]]*Constants!$B$2</f>
        <v>0</v>
      </c>
    </row>
    <row r="872" spans="1:11" x14ac:dyDescent="0.25">
      <c r="A872" t="str">
        <f>LEFT(Table1[[#This Row],[datetime]],4)</f>
        <v>2019</v>
      </c>
      <c r="B872" t="str">
        <f>RIGHT((LEFT(Table1[[#This Row],[datetime]],7)),2)</f>
        <v>02</v>
      </c>
      <c r="C872" t="str">
        <f>RIGHT((LEFT(Table1[[#This Row],[datetime]],10)),2)</f>
        <v>06</v>
      </c>
      <c r="D872" t="str">
        <f>RIGHT(Table1[[#This Row],[datetime]],8)</f>
        <v>06:00:00</v>
      </c>
      <c r="E872">
        <v>871</v>
      </c>
      <c r="F872" t="s">
        <v>7866</v>
      </c>
      <c r="G872" s="5">
        <v>63.173881278538808</v>
      </c>
      <c r="H872" s="6">
        <f>Table1[[#This Row],[Electricity usage '[W/m²']]]*Constants!$B$1/1000</f>
        <v>6317.3881278538811</v>
      </c>
      <c r="I872" s="5">
        <v>0</v>
      </c>
      <c r="J872" s="5">
        <f>Table1[[#This Row],[gas usage '[m³/m²']]]*Constants!$B$1</f>
        <v>0</v>
      </c>
      <c r="K872" s="5">
        <f>Table1[[#This Row],[gas usage '[m³']]]*Constants!$B$2</f>
        <v>0</v>
      </c>
    </row>
    <row r="873" spans="1:11" x14ac:dyDescent="0.25">
      <c r="A873" t="str">
        <f>LEFT(Table1[[#This Row],[datetime]],4)</f>
        <v>2019</v>
      </c>
      <c r="B873" t="str">
        <f>RIGHT((LEFT(Table1[[#This Row],[datetime]],7)),2)</f>
        <v>02</v>
      </c>
      <c r="C873" t="str">
        <f>RIGHT((LEFT(Table1[[#This Row],[datetime]],10)),2)</f>
        <v>06</v>
      </c>
      <c r="D873" t="str">
        <f>RIGHT(Table1[[#This Row],[datetime]],8)</f>
        <v>07:00:00</v>
      </c>
      <c r="E873">
        <v>872</v>
      </c>
      <c r="F873" t="s">
        <v>7865</v>
      </c>
      <c r="G873" s="5">
        <v>63.173881278538808</v>
      </c>
      <c r="H873" s="6">
        <f>Table1[[#This Row],[Electricity usage '[W/m²']]]*Constants!$B$1/1000</f>
        <v>6317.3881278538811</v>
      </c>
      <c r="I873" s="5">
        <v>0</v>
      </c>
      <c r="J873" s="5">
        <f>Table1[[#This Row],[gas usage '[m³/m²']]]*Constants!$B$1</f>
        <v>0</v>
      </c>
      <c r="K873" s="5">
        <f>Table1[[#This Row],[gas usage '[m³']]]*Constants!$B$2</f>
        <v>0</v>
      </c>
    </row>
    <row r="874" spans="1:11" x14ac:dyDescent="0.25">
      <c r="A874" t="str">
        <f>LEFT(Table1[[#This Row],[datetime]],4)</f>
        <v>2019</v>
      </c>
      <c r="B874" t="str">
        <f>RIGHT((LEFT(Table1[[#This Row],[datetime]],7)),2)</f>
        <v>02</v>
      </c>
      <c r="C874" t="str">
        <f>RIGHT((LEFT(Table1[[#This Row],[datetime]],10)),2)</f>
        <v>06</v>
      </c>
      <c r="D874" t="str">
        <f>RIGHT(Table1[[#This Row],[datetime]],8)</f>
        <v>08:00:00</v>
      </c>
      <c r="E874">
        <v>873</v>
      </c>
      <c r="F874" t="s">
        <v>7864</v>
      </c>
      <c r="G874" s="5">
        <v>63.173881278538808</v>
      </c>
      <c r="H874" s="6">
        <f>Table1[[#This Row],[Electricity usage '[W/m²']]]*Constants!$B$1/1000</f>
        <v>6317.3881278538811</v>
      </c>
      <c r="I874" s="5">
        <v>0</v>
      </c>
      <c r="J874" s="5">
        <f>Table1[[#This Row],[gas usage '[m³/m²']]]*Constants!$B$1</f>
        <v>0</v>
      </c>
      <c r="K874" s="5">
        <f>Table1[[#This Row],[gas usage '[m³']]]*Constants!$B$2</f>
        <v>0</v>
      </c>
    </row>
    <row r="875" spans="1:11" x14ac:dyDescent="0.25">
      <c r="A875" t="str">
        <f>LEFT(Table1[[#This Row],[datetime]],4)</f>
        <v>2019</v>
      </c>
      <c r="B875" t="str">
        <f>RIGHT((LEFT(Table1[[#This Row],[datetime]],7)),2)</f>
        <v>02</v>
      </c>
      <c r="C875" t="str">
        <f>RIGHT((LEFT(Table1[[#This Row],[datetime]],10)),2)</f>
        <v>06</v>
      </c>
      <c r="D875" t="str">
        <f>RIGHT(Table1[[#This Row],[datetime]],8)</f>
        <v>09:00:00</v>
      </c>
      <c r="E875">
        <v>874</v>
      </c>
      <c r="F875" t="s">
        <v>7863</v>
      </c>
      <c r="G875" s="5">
        <v>63.173881278538808</v>
      </c>
      <c r="H875" s="6">
        <f>Table1[[#This Row],[Electricity usage '[W/m²']]]*Constants!$B$1/1000</f>
        <v>6317.3881278538811</v>
      </c>
      <c r="I875" s="5">
        <v>0</v>
      </c>
      <c r="J875" s="5">
        <f>Table1[[#This Row],[gas usage '[m³/m²']]]*Constants!$B$1</f>
        <v>0</v>
      </c>
      <c r="K875" s="5">
        <f>Table1[[#This Row],[gas usage '[m³']]]*Constants!$B$2</f>
        <v>0</v>
      </c>
    </row>
    <row r="876" spans="1:11" x14ac:dyDescent="0.25">
      <c r="A876" t="str">
        <f>LEFT(Table1[[#This Row],[datetime]],4)</f>
        <v>2019</v>
      </c>
      <c r="B876" t="str">
        <f>RIGHT((LEFT(Table1[[#This Row],[datetime]],7)),2)</f>
        <v>02</v>
      </c>
      <c r="C876" t="str">
        <f>RIGHT((LEFT(Table1[[#This Row],[datetime]],10)),2)</f>
        <v>06</v>
      </c>
      <c r="D876" t="str">
        <f>RIGHT(Table1[[#This Row],[datetime]],8)</f>
        <v>10:00:00</v>
      </c>
      <c r="E876">
        <v>875</v>
      </c>
      <c r="F876" t="s">
        <v>7862</v>
      </c>
      <c r="G876" s="5">
        <v>2.8538812785388101</v>
      </c>
      <c r="H876" s="6">
        <f>Table1[[#This Row],[Electricity usage '[W/m²']]]*Constants!$B$1/1000</f>
        <v>285.38812785388097</v>
      </c>
      <c r="I876" s="5">
        <v>0</v>
      </c>
      <c r="J876" s="5">
        <f>Table1[[#This Row],[gas usage '[m³/m²']]]*Constants!$B$1</f>
        <v>0</v>
      </c>
      <c r="K876" s="5">
        <f>Table1[[#This Row],[gas usage '[m³']]]*Constants!$B$2</f>
        <v>0</v>
      </c>
    </row>
    <row r="877" spans="1:11" x14ac:dyDescent="0.25">
      <c r="A877" t="str">
        <f>LEFT(Table1[[#This Row],[datetime]],4)</f>
        <v>2019</v>
      </c>
      <c r="B877" t="str">
        <f>RIGHT((LEFT(Table1[[#This Row],[datetime]],7)),2)</f>
        <v>02</v>
      </c>
      <c r="C877" t="str">
        <f>RIGHT((LEFT(Table1[[#This Row],[datetime]],10)),2)</f>
        <v>06</v>
      </c>
      <c r="D877" t="str">
        <f>RIGHT(Table1[[#This Row],[datetime]],8)</f>
        <v>11:00:00</v>
      </c>
      <c r="E877">
        <v>876</v>
      </c>
      <c r="F877" t="s">
        <v>7861</v>
      </c>
      <c r="G877" s="5">
        <v>2.8538812785388101</v>
      </c>
      <c r="H877" s="6">
        <f>Table1[[#This Row],[Electricity usage '[W/m²']]]*Constants!$B$1/1000</f>
        <v>285.38812785388097</v>
      </c>
      <c r="I877" s="5">
        <v>0</v>
      </c>
      <c r="J877" s="5">
        <f>Table1[[#This Row],[gas usage '[m³/m²']]]*Constants!$B$1</f>
        <v>0</v>
      </c>
      <c r="K877" s="5">
        <f>Table1[[#This Row],[gas usage '[m³']]]*Constants!$B$2</f>
        <v>0</v>
      </c>
    </row>
    <row r="878" spans="1:11" x14ac:dyDescent="0.25">
      <c r="A878" t="str">
        <f>LEFT(Table1[[#This Row],[datetime]],4)</f>
        <v>2019</v>
      </c>
      <c r="B878" t="str">
        <f>RIGHT((LEFT(Table1[[#This Row],[datetime]],7)),2)</f>
        <v>02</v>
      </c>
      <c r="C878" t="str">
        <f>RIGHT((LEFT(Table1[[#This Row],[datetime]],10)),2)</f>
        <v>06</v>
      </c>
      <c r="D878" t="str">
        <f>RIGHT(Table1[[#This Row],[datetime]],8)</f>
        <v>12:00:00</v>
      </c>
      <c r="E878">
        <v>877</v>
      </c>
      <c r="F878" t="s">
        <v>7860</v>
      </c>
      <c r="G878" s="5">
        <v>2.8538812785388101</v>
      </c>
      <c r="H878" s="6">
        <f>Table1[[#This Row],[Electricity usage '[W/m²']]]*Constants!$B$1/1000</f>
        <v>285.38812785388097</v>
      </c>
      <c r="I878" s="5">
        <v>0</v>
      </c>
      <c r="J878" s="5">
        <f>Table1[[#This Row],[gas usage '[m³/m²']]]*Constants!$B$1</f>
        <v>0</v>
      </c>
      <c r="K878" s="5">
        <f>Table1[[#This Row],[gas usage '[m³']]]*Constants!$B$2</f>
        <v>0</v>
      </c>
    </row>
    <row r="879" spans="1:11" x14ac:dyDescent="0.25">
      <c r="A879" t="str">
        <f>LEFT(Table1[[#This Row],[datetime]],4)</f>
        <v>2019</v>
      </c>
      <c r="B879" t="str">
        <f>RIGHT((LEFT(Table1[[#This Row],[datetime]],7)),2)</f>
        <v>02</v>
      </c>
      <c r="C879" t="str">
        <f>RIGHT((LEFT(Table1[[#This Row],[datetime]],10)),2)</f>
        <v>06</v>
      </c>
      <c r="D879" t="str">
        <f>RIGHT(Table1[[#This Row],[datetime]],8)</f>
        <v>13:00:00</v>
      </c>
      <c r="E879">
        <v>878</v>
      </c>
      <c r="F879" t="s">
        <v>7859</v>
      </c>
      <c r="G879" s="5">
        <v>63.173881278538808</v>
      </c>
      <c r="H879" s="6">
        <f>Table1[[#This Row],[Electricity usage '[W/m²']]]*Constants!$B$1/1000</f>
        <v>6317.3881278538811</v>
      </c>
      <c r="I879" s="5">
        <v>0</v>
      </c>
      <c r="J879" s="5">
        <f>Table1[[#This Row],[gas usage '[m³/m²']]]*Constants!$B$1</f>
        <v>0</v>
      </c>
      <c r="K879" s="5">
        <f>Table1[[#This Row],[gas usage '[m³']]]*Constants!$B$2</f>
        <v>0</v>
      </c>
    </row>
    <row r="880" spans="1:11" x14ac:dyDescent="0.25">
      <c r="A880" t="str">
        <f>LEFT(Table1[[#This Row],[datetime]],4)</f>
        <v>2019</v>
      </c>
      <c r="B880" t="str">
        <f>RIGHT((LEFT(Table1[[#This Row],[datetime]],7)),2)</f>
        <v>02</v>
      </c>
      <c r="C880" t="str">
        <f>RIGHT((LEFT(Table1[[#This Row],[datetime]],10)),2)</f>
        <v>06</v>
      </c>
      <c r="D880" t="str">
        <f>RIGHT(Table1[[#This Row],[datetime]],8)</f>
        <v>14:00:00</v>
      </c>
      <c r="E880">
        <v>879</v>
      </c>
      <c r="F880" t="s">
        <v>7858</v>
      </c>
      <c r="G880" s="5">
        <v>2.8538812785388101</v>
      </c>
      <c r="H880" s="6">
        <f>Table1[[#This Row],[Electricity usage '[W/m²']]]*Constants!$B$1/1000</f>
        <v>285.38812785388097</v>
      </c>
      <c r="I880" s="5">
        <v>0</v>
      </c>
      <c r="J880" s="5">
        <f>Table1[[#This Row],[gas usage '[m³/m²']]]*Constants!$B$1</f>
        <v>0</v>
      </c>
      <c r="K880" s="5">
        <f>Table1[[#This Row],[gas usage '[m³']]]*Constants!$B$2</f>
        <v>0</v>
      </c>
    </row>
    <row r="881" spans="1:11" x14ac:dyDescent="0.25">
      <c r="A881" t="str">
        <f>LEFT(Table1[[#This Row],[datetime]],4)</f>
        <v>2019</v>
      </c>
      <c r="B881" t="str">
        <f>RIGHT((LEFT(Table1[[#This Row],[datetime]],7)),2)</f>
        <v>02</v>
      </c>
      <c r="C881" t="str">
        <f>RIGHT((LEFT(Table1[[#This Row],[datetime]],10)),2)</f>
        <v>06</v>
      </c>
      <c r="D881" t="str">
        <f>RIGHT(Table1[[#This Row],[datetime]],8)</f>
        <v>15:00:00</v>
      </c>
      <c r="E881">
        <v>880</v>
      </c>
      <c r="F881" t="s">
        <v>7857</v>
      </c>
      <c r="G881" s="5">
        <v>2.8538812785388101</v>
      </c>
      <c r="H881" s="6">
        <f>Table1[[#This Row],[Electricity usage '[W/m²']]]*Constants!$B$1/1000</f>
        <v>285.38812785388097</v>
      </c>
      <c r="I881" s="5">
        <v>0</v>
      </c>
      <c r="J881" s="5">
        <f>Table1[[#This Row],[gas usage '[m³/m²']]]*Constants!$B$1</f>
        <v>0</v>
      </c>
      <c r="K881" s="5">
        <f>Table1[[#This Row],[gas usage '[m³']]]*Constants!$B$2</f>
        <v>0</v>
      </c>
    </row>
    <row r="882" spans="1:11" x14ac:dyDescent="0.25">
      <c r="A882" t="str">
        <f>LEFT(Table1[[#This Row],[datetime]],4)</f>
        <v>2019</v>
      </c>
      <c r="B882" t="str">
        <f>RIGHT((LEFT(Table1[[#This Row],[datetime]],7)),2)</f>
        <v>02</v>
      </c>
      <c r="C882" t="str">
        <f>RIGHT((LEFT(Table1[[#This Row],[datetime]],10)),2)</f>
        <v>06</v>
      </c>
      <c r="D882" t="str">
        <f>RIGHT(Table1[[#This Row],[datetime]],8)</f>
        <v>16:00:00</v>
      </c>
      <c r="E882">
        <v>881</v>
      </c>
      <c r="F882" t="s">
        <v>7856</v>
      </c>
      <c r="G882" s="5">
        <v>2.8538812785388101</v>
      </c>
      <c r="H882" s="6">
        <f>Table1[[#This Row],[Electricity usage '[W/m²']]]*Constants!$B$1/1000</f>
        <v>285.38812785388097</v>
      </c>
      <c r="I882" s="5">
        <v>5.2823333333333299E-3</v>
      </c>
      <c r="J882" s="5">
        <f>Table1[[#This Row],[gas usage '[m³/m²']]]*Constants!$B$1</f>
        <v>528.23333333333301</v>
      </c>
      <c r="K882" s="5">
        <f>Table1[[#This Row],[gas usage '[m³']]]*Constants!$B$2</f>
        <v>5546.4499999999962</v>
      </c>
    </row>
    <row r="883" spans="1:11" x14ac:dyDescent="0.25">
      <c r="A883" t="str">
        <f>LEFT(Table1[[#This Row],[datetime]],4)</f>
        <v>2019</v>
      </c>
      <c r="B883" t="str">
        <f>RIGHT((LEFT(Table1[[#This Row],[datetime]],7)),2)</f>
        <v>02</v>
      </c>
      <c r="C883" t="str">
        <f>RIGHT((LEFT(Table1[[#This Row],[datetime]],10)),2)</f>
        <v>06</v>
      </c>
      <c r="D883" t="str">
        <f>RIGHT(Table1[[#This Row],[datetime]],8)</f>
        <v>17:00:00</v>
      </c>
      <c r="E883">
        <v>882</v>
      </c>
      <c r="F883" t="s">
        <v>7855</v>
      </c>
      <c r="G883" s="5">
        <v>2.8538812785388101</v>
      </c>
      <c r="H883" s="6">
        <f>Table1[[#This Row],[Electricity usage '[W/m²']]]*Constants!$B$1/1000</f>
        <v>285.38812785388097</v>
      </c>
      <c r="I883" s="5">
        <v>7.4030428571428501E-3</v>
      </c>
      <c r="J883" s="5">
        <f>Table1[[#This Row],[gas usage '[m³/m²']]]*Constants!$B$1</f>
        <v>740.30428571428502</v>
      </c>
      <c r="K883" s="5">
        <f>Table1[[#This Row],[gas usage '[m³']]]*Constants!$B$2</f>
        <v>7773.1949999999924</v>
      </c>
    </row>
    <row r="884" spans="1:11" x14ac:dyDescent="0.25">
      <c r="A884" t="str">
        <f>LEFT(Table1[[#This Row],[datetime]],4)</f>
        <v>2019</v>
      </c>
      <c r="B884" t="str">
        <f>RIGHT((LEFT(Table1[[#This Row],[datetime]],7)),2)</f>
        <v>02</v>
      </c>
      <c r="C884" t="str">
        <f>RIGHT((LEFT(Table1[[#This Row],[datetime]],10)),2)</f>
        <v>06</v>
      </c>
      <c r="D884" t="str">
        <f>RIGHT(Table1[[#This Row],[datetime]],8)</f>
        <v>18:00:00</v>
      </c>
      <c r="E884">
        <v>883</v>
      </c>
      <c r="F884" t="s">
        <v>7854</v>
      </c>
      <c r="G884" s="5">
        <v>2.8538812785388101</v>
      </c>
      <c r="H884" s="6">
        <f>Table1[[#This Row],[Electricity usage '[W/m²']]]*Constants!$B$1/1000</f>
        <v>285.38812785388097</v>
      </c>
      <c r="I884" s="5">
        <v>3.6622028190476099E-3</v>
      </c>
      <c r="J884" s="5">
        <f>Table1[[#This Row],[gas usage '[m³/m²']]]*Constants!$B$1</f>
        <v>366.22028190476101</v>
      </c>
      <c r="K884" s="5">
        <f>Table1[[#This Row],[gas usage '[m³']]]*Constants!$B$2</f>
        <v>3845.3129599999907</v>
      </c>
    </row>
    <row r="885" spans="1:11" x14ac:dyDescent="0.25">
      <c r="A885" t="str">
        <f>LEFT(Table1[[#This Row],[datetime]],4)</f>
        <v>2019</v>
      </c>
      <c r="B885" t="str">
        <f>RIGHT((LEFT(Table1[[#This Row],[datetime]],7)),2)</f>
        <v>02</v>
      </c>
      <c r="C885" t="str">
        <f>RIGHT((LEFT(Table1[[#This Row],[datetime]],10)),2)</f>
        <v>06</v>
      </c>
      <c r="D885" t="str">
        <f>RIGHT(Table1[[#This Row],[datetime]],8)</f>
        <v>19:00:00</v>
      </c>
      <c r="E885">
        <v>884</v>
      </c>
      <c r="F885" t="s">
        <v>7853</v>
      </c>
      <c r="G885" s="5">
        <v>2.8538812785388101</v>
      </c>
      <c r="H885" s="6">
        <f>Table1[[#This Row],[Electricity usage '[W/m²']]]*Constants!$B$1/1000</f>
        <v>285.38812785388097</v>
      </c>
      <c r="I885" s="5">
        <v>3.4012382476190399E-3</v>
      </c>
      <c r="J885" s="5">
        <f>Table1[[#This Row],[gas usage '[m³/m²']]]*Constants!$B$1</f>
        <v>340.12382476190396</v>
      </c>
      <c r="K885" s="5">
        <f>Table1[[#This Row],[gas usage '[m³']]]*Constants!$B$2</f>
        <v>3571.3001599999916</v>
      </c>
    </row>
    <row r="886" spans="1:11" x14ac:dyDescent="0.25">
      <c r="A886" t="str">
        <f>LEFT(Table1[[#This Row],[datetime]],4)</f>
        <v>2019</v>
      </c>
      <c r="B886" t="str">
        <f>RIGHT((LEFT(Table1[[#This Row],[datetime]],7)),2)</f>
        <v>02</v>
      </c>
      <c r="C886" t="str">
        <f>RIGHT((LEFT(Table1[[#This Row],[datetime]],10)),2)</f>
        <v>06</v>
      </c>
      <c r="D886" t="str">
        <f>RIGHT(Table1[[#This Row],[datetime]],8)</f>
        <v>20:00:00</v>
      </c>
      <c r="E886">
        <v>885</v>
      </c>
      <c r="F886" t="s">
        <v>7852</v>
      </c>
      <c r="G886" s="5">
        <v>2.8538812785388101</v>
      </c>
      <c r="H886" s="6">
        <f>Table1[[#This Row],[Electricity usage '[W/m²']]]*Constants!$B$1/1000</f>
        <v>285.38812785388097</v>
      </c>
      <c r="I886" s="5">
        <v>3.1011289904761901E-3</v>
      </c>
      <c r="J886" s="5">
        <f>Table1[[#This Row],[gas usage '[m³/m²']]]*Constants!$B$1</f>
        <v>310.11289904761901</v>
      </c>
      <c r="K886" s="5">
        <f>Table1[[#This Row],[gas usage '[m³']]]*Constants!$B$2</f>
        <v>3256.1854399999997</v>
      </c>
    </row>
    <row r="887" spans="1:11" x14ac:dyDescent="0.25">
      <c r="A887" t="str">
        <f>LEFT(Table1[[#This Row],[datetime]],4)</f>
        <v>2019</v>
      </c>
      <c r="B887" t="str">
        <f>RIGHT((LEFT(Table1[[#This Row],[datetime]],7)),2)</f>
        <v>02</v>
      </c>
      <c r="C887" t="str">
        <f>RIGHT((LEFT(Table1[[#This Row],[datetime]],10)),2)</f>
        <v>06</v>
      </c>
      <c r="D887" t="str">
        <f>RIGHT(Table1[[#This Row],[datetime]],8)</f>
        <v>21:00:00</v>
      </c>
      <c r="E887">
        <v>886</v>
      </c>
      <c r="F887" t="s">
        <v>7851</v>
      </c>
      <c r="G887" s="5">
        <v>2.8538812785388101</v>
      </c>
      <c r="H887" s="6">
        <f>Table1[[#This Row],[Electricity usage '[W/m²']]]*Constants!$B$1/1000</f>
        <v>285.38812785388097</v>
      </c>
      <c r="I887" s="5">
        <v>2.7923209142857101E-3</v>
      </c>
      <c r="J887" s="5">
        <f>Table1[[#This Row],[gas usage '[m³/m²']]]*Constants!$B$1</f>
        <v>279.23209142857104</v>
      </c>
      <c r="K887" s="5">
        <f>Table1[[#This Row],[gas usage '[m³']]]*Constants!$B$2</f>
        <v>2931.9369599999959</v>
      </c>
    </row>
    <row r="888" spans="1:11" x14ac:dyDescent="0.25">
      <c r="A888" t="str">
        <f>LEFT(Table1[[#This Row],[datetime]],4)</f>
        <v>2019</v>
      </c>
      <c r="B888" t="str">
        <f>RIGHT((LEFT(Table1[[#This Row],[datetime]],7)),2)</f>
        <v>02</v>
      </c>
      <c r="C888" t="str">
        <f>RIGHT((LEFT(Table1[[#This Row],[datetime]],10)),2)</f>
        <v>06</v>
      </c>
      <c r="D888" t="str">
        <f>RIGHT(Table1[[#This Row],[datetime]],8)</f>
        <v>22:00:00</v>
      </c>
      <c r="E888">
        <v>887</v>
      </c>
      <c r="F888" t="s">
        <v>7850</v>
      </c>
      <c r="G888" s="5">
        <v>2.8538812785388101</v>
      </c>
      <c r="H888" s="6">
        <f>Table1[[#This Row],[Electricity usage '[W/m²']]]*Constants!$B$1/1000</f>
        <v>285.38812785388097</v>
      </c>
      <c r="I888" s="5">
        <v>2.7270797714285702E-3</v>
      </c>
      <c r="J888" s="5">
        <f>Table1[[#This Row],[gas usage '[m³/m²']]]*Constants!$B$1</f>
        <v>272.70797714285703</v>
      </c>
      <c r="K888" s="5">
        <f>Table1[[#This Row],[gas usage '[m³']]]*Constants!$B$2</f>
        <v>2863.433759999999</v>
      </c>
    </row>
    <row r="889" spans="1:11" x14ac:dyDescent="0.25">
      <c r="A889" t="str">
        <f>LEFT(Table1[[#This Row],[datetime]],4)</f>
        <v>2019</v>
      </c>
      <c r="B889" t="str">
        <f>RIGHT((LEFT(Table1[[#This Row],[datetime]],7)),2)</f>
        <v>02</v>
      </c>
      <c r="C889" t="str">
        <f>RIGHT((LEFT(Table1[[#This Row],[datetime]],10)),2)</f>
        <v>06</v>
      </c>
      <c r="D889" t="str">
        <f>RIGHT(Table1[[#This Row],[datetime]],8)</f>
        <v>23:00:00</v>
      </c>
      <c r="E889">
        <v>888</v>
      </c>
      <c r="F889" t="s">
        <v>7849</v>
      </c>
      <c r="G889" s="5">
        <v>2.8538812785388101</v>
      </c>
      <c r="H889" s="6">
        <f>Table1[[#This Row],[Electricity usage '[W/m²']]]*Constants!$B$1/1000</f>
        <v>285.38812785388097</v>
      </c>
      <c r="I889" s="5">
        <v>2.9315020190476102E-3</v>
      </c>
      <c r="J889" s="5">
        <f>Table1[[#This Row],[gas usage '[m³/m²']]]*Constants!$B$1</f>
        <v>293.15020190476099</v>
      </c>
      <c r="K889" s="5">
        <f>Table1[[#This Row],[gas usage '[m³']]]*Constants!$B$2</f>
        <v>3078.0771199999904</v>
      </c>
    </row>
    <row r="890" spans="1:11" x14ac:dyDescent="0.25">
      <c r="A890" t="str">
        <f>LEFT(Table1[[#This Row],[datetime]],4)</f>
        <v>2019</v>
      </c>
      <c r="B890" t="str">
        <f>RIGHT((LEFT(Table1[[#This Row],[datetime]],7)),2)</f>
        <v>02</v>
      </c>
      <c r="C890" t="str">
        <f>RIGHT((LEFT(Table1[[#This Row],[datetime]],10)),2)</f>
        <v>07</v>
      </c>
      <c r="D890" t="str">
        <f>RIGHT(Table1[[#This Row],[datetime]],8)</f>
        <v>00:00:00</v>
      </c>
      <c r="E890">
        <v>889</v>
      </c>
      <c r="F890" t="s">
        <v>7848</v>
      </c>
      <c r="G890" s="5">
        <v>63.173881278538808</v>
      </c>
      <c r="H890" s="6">
        <f>Table1[[#This Row],[Electricity usage '[W/m²']]]*Constants!$B$1/1000</f>
        <v>6317.3881278538811</v>
      </c>
      <c r="I890" s="5">
        <v>0</v>
      </c>
      <c r="J890" s="5">
        <f>Table1[[#This Row],[gas usage '[m³/m²']]]*Constants!$B$1</f>
        <v>0</v>
      </c>
      <c r="K890" s="5">
        <f>Table1[[#This Row],[gas usage '[m³']]]*Constants!$B$2</f>
        <v>0</v>
      </c>
    </row>
    <row r="891" spans="1:11" x14ac:dyDescent="0.25">
      <c r="A891" t="str">
        <f>LEFT(Table1[[#This Row],[datetime]],4)</f>
        <v>2019</v>
      </c>
      <c r="B891" t="str">
        <f>RIGHT((LEFT(Table1[[#This Row],[datetime]],7)),2)</f>
        <v>02</v>
      </c>
      <c r="C891" t="str">
        <f>RIGHT((LEFT(Table1[[#This Row],[datetime]],10)),2)</f>
        <v>07</v>
      </c>
      <c r="D891" t="str">
        <f>RIGHT(Table1[[#This Row],[datetime]],8)</f>
        <v>01:00:00</v>
      </c>
      <c r="E891">
        <v>890</v>
      </c>
      <c r="F891" t="s">
        <v>7847</v>
      </c>
      <c r="G891" s="5">
        <v>63.173881278538808</v>
      </c>
      <c r="H891" s="6">
        <f>Table1[[#This Row],[Electricity usage '[W/m²']]]*Constants!$B$1/1000</f>
        <v>6317.3881278538811</v>
      </c>
      <c r="I891" s="5">
        <v>0</v>
      </c>
      <c r="J891" s="5">
        <f>Table1[[#This Row],[gas usage '[m³/m²']]]*Constants!$B$1</f>
        <v>0</v>
      </c>
      <c r="K891" s="5">
        <f>Table1[[#This Row],[gas usage '[m³']]]*Constants!$B$2</f>
        <v>0</v>
      </c>
    </row>
    <row r="892" spans="1:11" x14ac:dyDescent="0.25">
      <c r="A892" t="str">
        <f>LEFT(Table1[[#This Row],[datetime]],4)</f>
        <v>2019</v>
      </c>
      <c r="B892" t="str">
        <f>RIGHT((LEFT(Table1[[#This Row],[datetime]],7)),2)</f>
        <v>02</v>
      </c>
      <c r="C892" t="str">
        <f>RIGHT((LEFT(Table1[[#This Row],[datetime]],10)),2)</f>
        <v>07</v>
      </c>
      <c r="D892" t="str">
        <f>RIGHT(Table1[[#This Row],[datetime]],8)</f>
        <v>02:00:00</v>
      </c>
      <c r="E892">
        <v>891</v>
      </c>
      <c r="F892" t="s">
        <v>7846</v>
      </c>
      <c r="G892" s="5">
        <v>63.173881278538808</v>
      </c>
      <c r="H892" s="6">
        <f>Table1[[#This Row],[Electricity usage '[W/m²']]]*Constants!$B$1/1000</f>
        <v>6317.3881278538811</v>
      </c>
      <c r="I892" s="5">
        <v>0</v>
      </c>
      <c r="J892" s="5">
        <f>Table1[[#This Row],[gas usage '[m³/m²']]]*Constants!$B$1</f>
        <v>0</v>
      </c>
      <c r="K892" s="5">
        <f>Table1[[#This Row],[gas usage '[m³']]]*Constants!$B$2</f>
        <v>0</v>
      </c>
    </row>
    <row r="893" spans="1:11" x14ac:dyDescent="0.25">
      <c r="A893" t="str">
        <f>LEFT(Table1[[#This Row],[datetime]],4)</f>
        <v>2019</v>
      </c>
      <c r="B893" t="str">
        <f>RIGHT((LEFT(Table1[[#This Row],[datetime]],7)),2)</f>
        <v>02</v>
      </c>
      <c r="C893" t="str">
        <f>RIGHT((LEFT(Table1[[#This Row],[datetime]],10)),2)</f>
        <v>07</v>
      </c>
      <c r="D893" t="str">
        <f>RIGHT(Table1[[#This Row],[datetime]],8)</f>
        <v>03:00:00</v>
      </c>
      <c r="E893">
        <v>892</v>
      </c>
      <c r="F893" t="s">
        <v>7845</v>
      </c>
      <c r="G893" s="5">
        <v>63.173881278538808</v>
      </c>
      <c r="H893" s="6">
        <f>Table1[[#This Row],[Electricity usage '[W/m²']]]*Constants!$B$1/1000</f>
        <v>6317.3881278538811</v>
      </c>
      <c r="I893" s="5">
        <v>0</v>
      </c>
      <c r="J893" s="5">
        <f>Table1[[#This Row],[gas usage '[m³/m²']]]*Constants!$B$1</f>
        <v>0</v>
      </c>
      <c r="K893" s="5">
        <f>Table1[[#This Row],[gas usage '[m³']]]*Constants!$B$2</f>
        <v>0</v>
      </c>
    </row>
    <row r="894" spans="1:11" x14ac:dyDescent="0.25">
      <c r="A894" t="str">
        <f>LEFT(Table1[[#This Row],[datetime]],4)</f>
        <v>2019</v>
      </c>
      <c r="B894" t="str">
        <f>RIGHT((LEFT(Table1[[#This Row],[datetime]],7)),2)</f>
        <v>02</v>
      </c>
      <c r="C894" t="str">
        <f>RIGHT((LEFT(Table1[[#This Row],[datetime]],10)),2)</f>
        <v>07</v>
      </c>
      <c r="D894" t="str">
        <f>RIGHT(Table1[[#This Row],[datetime]],8)</f>
        <v>04:00:00</v>
      </c>
      <c r="E894">
        <v>893</v>
      </c>
      <c r="F894" t="s">
        <v>7844</v>
      </c>
      <c r="G894" s="5">
        <v>63.173881278538808</v>
      </c>
      <c r="H894" s="6">
        <f>Table1[[#This Row],[Electricity usage '[W/m²']]]*Constants!$B$1/1000</f>
        <v>6317.3881278538811</v>
      </c>
      <c r="I894" s="5">
        <v>0</v>
      </c>
      <c r="J894" s="5">
        <f>Table1[[#This Row],[gas usage '[m³/m²']]]*Constants!$B$1</f>
        <v>0</v>
      </c>
      <c r="K894" s="5">
        <f>Table1[[#This Row],[gas usage '[m³']]]*Constants!$B$2</f>
        <v>0</v>
      </c>
    </row>
    <row r="895" spans="1:11" x14ac:dyDescent="0.25">
      <c r="A895" t="str">
        <f>LEFT(Table1[[#This Row],[datetime]],4)</f>
        <v>2019</v>
      </c>
      <c r="B895" t="str">
        <f>RIGHT((LEFT(Table1[[#This Row],[datetime]],7)),2)</f>
        <v>02</v>
      </c>
      <c r="C895" t="str">
        <f>RIGHT((LEFT(Table1[[#This Row],[datetime]],10)),2)</f>
        <v>07</v>
      </c>
      <c r="D895" t="str">
        <f>RIGHT(Table1[[#This Row],[datetime]],8)</f>
        <v>05:00:00</v>
      </c>
      <c r="E895">
        <v>894</v>
      </c>
      <c r="F895" t="s">
        <v>7843</v>
      </c>
      <c r="G895" s="5">
        <v>63.173881278538808</v>
      </c>
      <c r="H895" s="6">
        <f>Table1[[#This Row],[Electricity usage '[W/m²']]]*Constants!$B$1/1000</f>
        <v>6317.3881278538811</v>
      </c>
      <c r="I895" s="5">
        <v>0</v>
      </c>
      <c r="J895" s="5">
        <f>Table1[[#This Row],[gas usage '[m³/m²']]]*Constants!$B$1</f>
        <v>0</v>
      </c>
      <c r="K895" s="5">
        <f>Table1[[#This Row],[gas usage '[m³']]]*Constants!$B$2</f>
        <v>0</v>
      </c>
    </row>
    <row r="896" spans="1:11" x14ac:dyDescent="0.25">
      <c r="A896" t="str">
        <f>LEFT(Table1[[#This Row],[datetime]],4)</f>
        <v>2019</v>
      </c>
      <c r="B896" t="str">
        <f>RIGHT((LEFT(Table1[[#This Row],[datetime]],7)),2)</f>
        <v>02</v>
      </c>
      <c r="C896" t="str">
        <f>RIGHT((LEFT(Table1[[#This Row],[datetime]],10)),2)</f>
        <v>07</v>
      </c>
      <c r="D896" t="str">
        <f>RIGHT(Table1[[#This Row],[datetime]],8)</f>
        <v>06:00:00</v>
      </c>
      <c r="E896">
        <v>895</v>
      </c>
      <c r="F896" t="s">
        <v>7842</v>
      </c>
      <c r="G896" s="5">
        <v>63.173881278538808</v>
      </c>
      <c r="H896" s="6">
        <f>Table1[[#This Row],[Electricity usage '[W/m²']]]*Constants!$B$1/1000</f>
        <v>6317.3881278538811</v>
      </c>
      <c r="I896" s="5">
        <v>0</v>
      </c>
      <c r="J896" s="5">
        <f>Table1[[#This Row],[gas usage '[m³/m²']]]*Constants!$B$1</f>
        <v>0</v>
      </c>
      <c r="K896" s="5">
        <f>Table1[[#This Row],[gas usage '[m³']]]*Constants!$B$2</f>
        <v>0</v>
      </c>
    </row>
    <row r="897" spans="1:11" x14ac:dyDescent="0.25">
      <c r="A897" t="str">
        <f>LEFT(Table1[[#This Row],[datetime]],4)</f>
        <v>2019</v>
      </c>
      <c r="B897" t="str">
        <f>RIGHT((LEFT(Table1[[#This Row],[datetime]],7)),2)</f>
        <v>02</v>
      </c>
      <c r="C897" t="str">
        <f>RIGHT((LEFT(Table1[[#This Row],[datetime]],10)),2)</f>
        <v>07</v>
      </c>
      <c r="D897" t="str">
        <f>RIGHT(Table1[[#This Row],[datetime]],8)</f>
        <v>07:00:00</v>
      </c>
      <c r="E897">
        <v>896</v>
      </c>
      <c r="F897" t="s">
        <v>7841</v>
      </c>
      <c r="G897" s="5">
        <v>63.173881278538808</v>
      </c>
      <c r="H897" s="6">
        <f>Table1[[#This Row],[Electricity usage '[W/m²']]]*Constants!$B$1/1000</f>
        <v>6317.3881278538811</v>
      </c>
      <c r="I897" s="5">
        <v>0</v>
      </c>
      <c r="J897" s="5">
        <f>Table1[[#This Row],[gas usage '[m³/m²']]]*Constants!$B$1</f>
        <v>0</v>
      </c>
      <c r="K897" s="5">
        <f>Table1[[#This Row],[gas usage '[m³']]]*Constants!$B$2</f>
        <v>0</v>
      </c>
    </row>
    <row r="898" spans="1:11" x14ac:dyDescent="0.25">
      <c r="A898" t="str">
        <f>LEFT(Table1[[#This Row],[datetime]],4)</f>
        <v>2019</v>
      </c>
      <c r="B898" t="str">
        <f>RIGHT((LEFT(Table1[[#This Row],[datetime]],7)),2)</f>
        <v>02</v>
      </c>
      <c r="C898" t="str">
        <f>RIGHT((LEFT(Table1[[#This Row],[datetime]],10)),2)</f>
        <v>07</v>
      </c>
      <c r="D898" t="str">
        <f>RIGHT(Table1[[#This Row],[datetime]],8)</f>
        <v>08:00:00</v>
      </c>
      <c r="E898">
        <v>897</v>
      </c>
      <c r="F898" t="s">
        <v>7840</v>
      </c>
      <c r="G898" s="5">
        <v>63.173881278538808</v>
      </c>
      <c r="H898" s="6">
        <f>Table1[[#This Row],[Electricity usage '[W/m²']]]*Constants!$B$1/1000</f>
        <v>6317.3881278538811</v>
      </c>
      <c r="I898" s="5">
        <v>0</v>
      </c>
      <c r="J898" s="5">
        <f>Table1[[#This Row],[gas usage '[m³/m²']]]*Constants!$B$1</f>
        <v>0</v>
      </c>
      <c r="K898" s="5">
        <f>Table1[[#This Row],[gas usage '[m³']]]*Constants!$B$2</f>
        <v>0</v>
      </c>
    </row>
    <row r="899" spans="1:11" x14ac:dyDescent="0.25">
      <c r="A899" t="str">
        <f>LEFT(Table1[[#This Row],[datetime]],4)</f>
        <v>2019</v>
      </c>
      <c r="B899" t="str">
        <f>RIGHT((LEFT(Table1[[#This Row],[datetime]],7)),2)</f>
        <v>02</v>
      </c>
      <c r="C899" t="str">
        <f>RIGHT((LEFT(Table1[[#This Row],[datetime]],10)),2)</f>
        <v>07</v>
      </c>
      <c r="D899" t="str">
        <f>RIGHT(Table1[[#This Row],[datetime]],8)</f>
        <v>09:00:00</v>
      </c>
      <c r="E899">
        <v>898</v>
      </c>
      <c r="F899" t="s">
        <v>7839</v>
      </c>
      <c r="G899" s="5">
        <v>63.173881278538808</v>
      </c>
      <c r="H899" s="6">
        <f>Table1[[#This Row],[Electricity usage '[W/m²']]]*Constants!$B$1/1000</f>
        <v>6317.3881278538811</v>
      </c>
      <c r="I899" s="5">
        <v>0</v>
      </c>
      <c r="J899" s="5">
        <f>Table1[[#This Row],[gas usage '[m³/m²']]]*Constants!$B$1</f>
        <v>0</v>
      </c>
      <c r="K899" s="5">
        <f>Table1[[#This Row],[gas usage '[m³']]]*Constants!$B$2</f>
        <v>0</v>
      </c>
    </row>
    <row r="900" spans="1:11" x14ac:dyDescent="0.25">
      <c r="A900" t="str">
        <f>LEFT(Table1[[#This Row],[datetime]],4)</f>
        <v>2019</v>
      </c>
      <c r="B900" t="str">
        <f>RIGHT((LEFT(Table1[[#This Row],[datetime]],7)),2)</f>
        <v>02</v>
      </c>
      <c r="C900" t="str">
        <f>RIGHT((LEFT(Table1[[#This Row],[datetime]],10)),2)</f>
        <v>07</v>
      </c>
      <c r="D900" t="str">
        <f>RIGHT(Table1[[#This Row],[datetime]],8)</f>
        <v>10:00:00</v>
      </c>
      <c r="E900">
        <v>899</v>
      </c>
      <c r="F900" t="s">
        <v>7838</v>
      </c>
      <c r="G900" s="5">
        <v>63.173881278538808</v>
      </c>
      <c r="H900" s="6">
        <f>Table1[[#This Row],[Electricity usage '[W/m²']]]*Constants!$B$1/1000</f>
        <v>6317.3881278538811</v>
      </c>
      <c r="I900" s="5">
        <v>0</v>
      </c>
      <c r="J900" s="5">
        <f>Table1[[#This Row],[gas usage '[m³/m²']]]*Constants!$B$1</f>
        <v>0</v>
      </c>
      <c r="K900" s="5">
        <f>Table1[[#This Row],[gas usage '[m³']]]*Constants!$B$2</f>
        <v>0</v>
      </c>
    </row>
    <row r="901" spans="1:11" x14ac:dyDescent="0.25">
      <c r="A901" t="str">
        <f>LEFT(Table1[[#This Row],[datetime]],4)</f>
        <v>2019</v>
      </c>
      <c r="B901" t="str">
        <f>RIGHT((LEFT(Table1[[#This Row],[datetime]],7)),2)</f>
        <v>02</v>
      </c>
      <c r="C901" t="str">
        <f>RIGHT((LEFT(Table1[[#This Row],[datetime]],10)),2)</f>
        <v>07</v>
      </c>
      <c r="D901" t="str">
        <f>RIGHT(Table1[[#This Row],[datetime]],8)</f>
        <v>11:00:00</v>
      </c>
      <c r="E901">
        <v>900</v>
      </c>
      <c r="F901" t="s">
        <v>7837</v>
      </c>
      <c r="G901" s="5">
        <v>63.173881278538808</v>
      </c>
      <c r="H901" s="6">
        <f>Table1[[#This Row],[Electricity usage '[W/m²']]]*Constants!$B$1/1000</f>
        <v>6317.3881278538811</v>
      </c>
      <c r="I901" s="5">
        <v>0</v>
      </c>
      <c r="J901" s="5">
        <f>Table1[[#This Row],[gas usage '[m³/m²']]]*Constants!$B$1</f>
        <v>0</v>
      </c>
      <c r="K901" s="5">
        <f>Table1[[#This Row],[gas usage '[m³']]]*Constants!$B$2</f>
        <v>0</v>
      </c>
    </row>
    <row r="902" spans="1:11" x14ac:dyDescent="0.25">
      <c r="A902" t="str">
        <f>LEFT(Table1[[#This Row],[datetime]],4)</f>
        <v>2019</v>
      </c>
      <c r="B902" t="str">
        <f>RIGHT((LEFT(Table1[[#This Row],[datetime]],7)),2)</f>
        <v>02</v>
      </c>
      <c r="C902" t="str">
        <f>RIGHT((LEFT(Table1[[#This Row],[datetime]],10)),2)</f>
        <v>07</v>
      </c>
      <c r="D902" t="str">
        <f>RIGHT(Table1[[#This Row],[datetime]],8)</f>
        <v>12:00:00</v>
      </c>
      <c r="E902">
        <v>901</v>
      </c>
      <c r="F902" t="s">
        <v>7836</v>
      </c>
      <c r="G902" s="5">
        <v>63.173881278538808</v>
      </c>
      <c r="H902" s="6">
        <f>Table1[[#This Row],[Electricity usage '[W/m²']]]*Constants!$B$1/1000</f>
        <v>6317.3881278538811</v>
      </c>
      <c r="I902" s="5">
        <v>0</v>
      </c>
      <c r="J902" s="5">
        <f>Table1[[#This Row],[gas usage '[m³/m²']]]*Constants!$B$1</f>
        <v>0</v>
      </c>
      <c r="K902" s="5">
        <f>Table1[[#This Row],[gas usage '[m³']]]*Constants!$B$2</f>
        <v>0</v>
      </c>
    </row>
    <row r="903" spans="1:11" x14ac:dyDescent="0.25">
      <c r="A903" t="str">
        <f>LEFT(Table1[[#This Row],[datetime]],4)</f>
        <v>2019</v>
      </c>
      <c r="B903" t="str">
        <f>RIGHT((LEFT(Table1[[#This Row],[datetime]],7)),2)</f>
        <v>02</v>
      </c>
      <c r="C903" t="str">
        <f>RIGHT((LEFT(Table1[[#This Row],[datetime]],10)),2)</f>
        <v>07</v>
      </c>
      <c r="D903" t="str">
        <f>RIGHT(Table1[[#This Row],[datetime]],8)</f>
        <v>13:00:00</v>
      </c>
      <c r="E903">
        <v>902</v>
      </c>
      <c r="F903" t="s">
        <v>7835</v>
      </c>
      <c r="G903" s="5">
        <v>63.173881278538808</v>
      </c>
      <c r="H903" s="6">
        <f>Table1[[#This Row],[Electricity usage '[W/m²']]]*Constants!$B$1/1000</f>
        <v>6317.3881278538811</v>
      </c>
      <c r="I903" s="5">
        <v>0</v>
      </c>
      <c r="J903" s="5">
        <f>Table1[[#This Row],[gas usage '[m³/m²']]]*Constants!$B$1</f>
        <v>0</v>
      </c>
      <c r="K903" s="5">
        <f>Table1[[#This Row],[gas usage '[m³']]]*Constants!$B$2</f>
        <v>0</v>
      </c>
    </row>
    <row r="904" spans="1:11" x14ac:dyDescent="0.25">
      <c r="A904" t="str">
        <f>LEFT(Table1[[#This Row],[datetime]],4)</f>
        <v>2019</v>
      </c>
      <c r="B904" t="str">
        <f>RIGHT((LEFT(Table1[[#This Row],[datetime]],7)),2)</f>
        <v>02</v>
      </c>
      <c r="C904" t="str">
        <f>RIGHT((LEFT(Table1[[#This Row],[datetime]],10)),2)</f>
        <v>07</v>
      </c>
      <c r="D904" t="str">
        <f>RIGHT(Table1[[#This Row],[datetime]],8)</f>
        <v>14:00:00</v>
      </c>
      <c r="E904">
        <v>903</v>
      </c>
      <c r="F904" t="s">
        <v>7834</v>
      </c>
      <c r="G904" s="5">
        <v>2.8538812785388101</v>
      </c>
      <c r="H904" s="6">
        <f>Table1[[#This Row],[Electricity usage '[W/m²']]]*Constants!$B$1/1000</f>
        <v>285.38812785388097</v>
      </c>
      <c r="I904" s="5">
        <v>0</v>
      </c>
      <c r="J904" s="5">
        <f>Table1[[#This Row],[gas usage '[m³/m²']]]*Constants!$B$1</f>
        <v>0</v>
      </c>
      <c r="K904" s="5">
        <f>Table1[[#This Row],[gas usage '[m³']]]*Constants!$B$2</f>
        <v>0</v>
      </c>
    </row>
    <row r="905" spans="1:11" x14ac:dyDescent="0.25">
      <c r="A905" t="str">
        <f>LEFT(Table1[[#This Row],[datetime]],4)</f>
        <v>2019</v>
      </c>
      <c r="B905" t="str">
        <f>RIGHT((LEFT(Table1[[#This Row],[datetime]],7)),2)</f>
        <v>02</v>
      </c>
      <c r="C905" t="str">
        <f>RIGHT((LEFT(Table1[[#This Row],[datetime]],10)),2)</f>
        <v>07</v>
      </c>
      <c r="D905" t="str">
        <f>RIGHT(Table1[[#This Row],[datetime]],8)</f>
        <v>15:00:00</v>
      </c>
      <c r="E905">
        <v>904</v>
      </c>
      <c r="F905" t="s">
        <v>7833</v>
      </c>
      <c r="G905" s="5">
        <v>2.8538812785388101</v>
      </c>
      <c r="H905" s="6">
        <f>Table1[[#This Row],[Electricity usage '[W/m²']]]*Constants!$B$1/1000</f>
        <v>285.38812785388097</v>
      </c>
      <c r="I905" s="5">
        <v>0</v>
      </c>
      <c r="J905" s="5">
        <f>Table1[[#This Row],[gas usage '[m³/m²']]]*Constants!$B$1</f>
        <v>0</v>
      </c>
      <c r="K905" s="5">
        <f>Table1[[#This Row],[gas usage '[m³']]]*Constants!$B$2</f>
        <v>0</v>
      </c>
    </row>
    <row r="906" spans="1:11" x14ac:dyDescent="0.25">
      <c r="A906" t="str">
        <f>LEFT(Table1[[#This Row],[datetime]],4)</f>
        <v>2019</v>
      </c>
      <c r="B906" t="str">
        <f>RIGHT((LEFT(Table1[[#This Row],[datetime]],7)),2)</f>
        <v>02</v>
      </c>
      <c r="C906" t="str">
        <f>RIGHT((LEFT(Table1[[#This Row],[datetime]],10)),2)</f>
        <v>07</v>
      </c>
      <c r="D906" t="str">
        <f>RIGHT(Table1[[#This Row],[datetime]],8)</f>
        <v>16:00:00</v>
      </c>
      <c r="E906">
        <v>905</v>
      </c>
      <c r="F906" t="s">
        <v>7832</v>
      </c>
      <c r="G906" s="5">
        <v>2.8538812785388101</v>
      </c>
      <c r="H906" s="6">
        <f>Table1[[#This Row],[Electricity usage '[W/m²']]]*Constants!$B$1/1000</f>
        <v>285.38812785388097</v>
      </c>
      <c r="I906" s="5">
        <v>2.7775238095238E-3</v>
      </c>
      <c r="J906" s="5">
        <f>Table1[[#This Row],[gas usage '[m³/m²']]]*Constants!$B$1</f>
        <v>277.75238095238001</v>
      </c>
      <c r="K906" s="5">
        <f>Table1[[#This Row],[gas usage '[m³']]]*Constants!$B$2</f>
        <v>2916.3999999999901</v>
      </c>
    </row>
    <row r="907" spans="1:11" x14ac:dyDescent="0.25">
      <c r="A907" t="str">
        <f>LEFT(Table1[[#This Row],[datetime]],4)</f>
        <v>2019</v>
      </c>
      <c r="B907" t="str">
        <f>RIGHT((LEFT(Table1[[#This Row],[datetime]],7)),2)</f>
        <v>02</v>
      </c>
      <c r="C907" t="str">
        <f>RIGHT((LEFT(Table1[[#This Row],[datetime]],10)),2)</f>
        <v>07</v>
      </c>
      <c r="D907" t="str">
        <f>RIGHT(Table1[[#This Row],[datetime]],8)</f>
        <v>17:00:00</v>
      </c>
      <c r="E907">
        <v>906</v>
      </c>
      <c r="F907" t="s">
        <v>7831</v>
      </c>
      <c r="G907" s="5">
        <v>2.8538812785388101</v>
      </c>
      <c r="H907" s="6">
        <f>Table1[[#This Row],[Electricity usage '[W/m²']]]*Constants!$B$1/1000</f>
        <v>285.38812785388097</v>
      </c>
      <c r="I907" s="5">
        <v>7.3612047619047603E-3</v>
      </c>
      <c r="J907" s="5">
        <f>Table1[[#This Row],[gas usage '[m³/m²']]]*Constants!$B$1</f>
        <v>736.12047619047598</v>
      </c>
      <c r="K907" s="5">
        <f>Table1[[#This Row],[gas usage '[m³']]]*Constants!$B$2</f>
        <v>7729.2649999999976</v>
      </c>
    </row>
    <row r="908" spans="1:11" x14ac:dyDescent="0.25">
      <c r="A908" t="str">
        <f>LEFT(Table1[[#This Row],[datetime]],4)</f>
        <v>2019</v>
      </c>
      <c r="B908" t="str">
        <f>RIGHT((LEFT(Table1[[#This Row],[datetime]],7)),2)</f>
        <v>02</v>
      </c>
      <c r="C908" t="str">
        <f>RIGHT((LEFT(Table1[[#This Row],[datetime]],10)),2)</f>
        <v>07</v>
      </c>
      <c r="D908" t="str">
        <f>RIGHT(Table1[[#This Row],[datetime]],8)</f>
        <v>18:00:00</v>
      </c>
      <c r="E908">
        <v>907</v>
      </c>
      <c r="F908" t="s">
        <v>7830</v>
      </c>
      <c r="G908" s="5">
        <v>2.8538812785388101</v>
      </c>
      <c r="H908" s="6">
        <f>Table1[[#This Row],[Electricity usage '[W/m²']]]*Constants!$B$1/1000</f>
        <v>285.38812785388097</v>
      </c>
      <c r="I908" s="5">
        <v>3.7317933714285699E-3</v>
      </c>
      <c r="J908" s="5">
        <f>Table1[[#This Row],[gas usage '[m³/m²']]]*Constants!$B$1</f>
        <v>373.17933714285698</v>
      </c>
      <c r="K908" s="5">
        <f>Table1[[#This Row],[gas usage '[m³']]]*Constants!$B$2</f>
        <v>3918.3830399999983</v>
      </c>
    </row>
    <row r="909" spans="1:11" x14ac:dyDescent="0.25">
      <c r="A909" t="str">
        <f>LEFT(Table1[[#This Row],[datetime]],4)</f>
        <v>2019</v>
      </c>
      <c r="B909" t="str">
        <f>RIGHT((LEFT(Table1[[#This Row],[datetime]],7)),2)</f>
        <v>02</v>
      </c>
      <c r="C909" t="str">
        <f>RIGHT((LEFT(Table1[[#This Row],[datetime]],10)),2)</f>
        <v>07</v>
      </c>
      <c r="D909" t="str">
        <f>RIGHT(Table1[[#This Row],[datetime]],8)</f>
        <v>19:00:00</v>
      </c>
      <c r="E909">
        <v>908</v>
      </c>
      <c r="F909" t="s">
        <v>7829</v>
      </c>
      <c r="G909" s="5">
        <v>2.8538812785388101</v>
      </c>
      <c r="H909" s="6">
        <f>Table1[[#This Row],[Electricity usage '[W/m²']]]*Constants!$B$1/1000</f>
        <v>285.38812785388097</v>
      </c>
      <c r="I909" s="5">
        <v>3.8100827428571402E-3</v>
      </c>
      <c r="J909" s="5">
        <f>Table1[[#This Row],[gas usage '[m³/m²']]]*Constants!$B$1</f>
        <v>381.00827428571404</v>
      </c>
      <c r="K909" s="5">
        <f>Table1[[#This Row],[gas usage '[m³']]]*Constants!$B$2</f>
        <v>4000.5868799999976</v>
      </c>
    </row>
    <row r="910" spans="1:11" x14ac:dyDescent="0.25">
      <c r="A910" t="str">
        <f>LEFT(Table1[[#This Row],[datetime]],4)</f>
        <v>2019</v>
      </c>
      <c r="B910" t="str">
        <f>RIGHT((LEFT(Table1[[#This Row],[datetime]],7)),2)</f>
        <v>02</v>
      </c>
      <c r="C910" t="str">
        <f>RIGHT((LEFT(Table1[[#This Row],[datetime]],10)),2)</f>
        <v>07</v>
      </c>
      <c r="D910" t="str">
        <f>RIGHT(Table1[[#This Row],[datetime]],8)</f>
        <v>20:00:00</v>
      </c>
      <c r="E910">
        <v>909</v>
      </c>
      <c r="F910" t="s">
        <v>7828</v>
      </c>
      <c r="G910" s="5">
        <v>2.8538812785388101</v>
      </c>
      <c r="H910" s="6">
        <f>Table1[[#This Row],[Electricity usage '[W/m²']]]*Constants!$B$1/1000</f>
        <v>285.38812785388097</v>
      </c>
      <c r="I910" s="5">
        <v>3.99275794285714E-3</v>
      </c>
      <c r="J910" s="5">
        <f>Table1[[#This Row],[gas usage '[m³/m²']]]*Constants!$B$1</f>
        <v>399.27579428571403</v>
      </c>
      <c r="K910" s="5">
        <f>Table1[[#This Row],[gas usage '[m³']]]*Constants!$B$2</f>
        <v>4192.3958399999974</v>
      </c>
    </row>
    <row r="911" spans="1:11" x14ac:dyDescent="0.25">
      <c r="A911" t="str">
        <f>LEFT(Table1[[#This Row],[datetime]],4)</f>
        <v>2019</v>
      </c>
      <c r="B911" t="str">
        <f>RIGHT((LEFT(Table1[[#This Row],[datetime]],7)),2)</f>
        <v>02</v>
      </c>
      <c r="C911" t="str">
        <f>RIGHT((LEFT(Table1[[#This Row],[datetime]],10)),2)</f>
        <v>07</v>
      </c>
      <c r="D911" t="str">
        <f>RIGHT(Table1[[#This Row],[datetime]],8)</f>
        <v>21:00:00</v>
      </c>
      <c r="E911">
        <v>910</v>
      </c>
      <c r="F911" t="s">
        <v>7827</v>
      </c>
      <c r="G911" s="5">
        <v>2.8538812785388101</v>
      </c>
      <c r="H911" s="6">
        <f>Table1[[#This Row],[Electricity usage '[W/m²']]]*Constants!$B$1/1000</f>
        <v>285.38812785388097</v>
      </c>
      <c r="I911" s="5">
        <v>4.11019199999999E-3</v>
      </c>
      <c r="J911" s="5">
        <f>Table1[[#This Row],[gas usage '[m³/m²']]]*Constants!$B$1</f>
        <v>411.01919999999899</v>
      </c>
      <c r="K911" s="5">
        <f>Table1[[#This Row],[gas usage '[m³']]]*Constants!$B$2</f>
        <v>4315.7015999999894</v>
      </c>
    </row>
    <row r="912" spans="1:11" x14ac:dyDescent="0.25">
      <c r="A912" t="str">
        <f>LEFT(Table1[[#This Row],[datetime]],4)</f>
        <v>2019</v>
      </c>
      <c r="B912" t="str">
        <f>RIGHT((LEFT(Table1[[#This Row],[datetime]],7)),2)</f>
        <v>02</v>
      </c>
      <c r="C912" t="str">
        <f>RIGHT((LEFT(Table1[[#This Row],[datetime]],10)),2)</f>
        <v>07</v>
      </c>
      <c r="D912" t="str">
        <f>RIGHT(Table1[[#This Row],[datetime]],8)</f>
        <v>22:00:00</v>
      </c>
      <c r="E912">
        <v>911</v>
      </c>
      <c r="F912" t="s">
        <v>7826</v>
      </c>
      <c r="G912" s="5">
        <v>2.8538812785388101</v>
      </c>
      <c r="H912" s="6">
        <f>Table1[[#This Row],[Electricity usage '[W/m²']]]*Constants!$B$1/1000</f>
        <v>285.38812785388097</v>
      </c>
      <c r="I912" s="5">
        <v>4.1406378666666603E-3</v>
      </c>
      <c r="J912" s="5">
        <f>Table1[[#This Row],[gas usage '[m³/m²']]]*Constants!$B$1</f>
        <v>414.06378666666603</v>
      </c>
      <c r="K912" s="5">
        <f>Table1[[#This Row],[gas usage '[m³']]]*Constants!$B$2</f>
        <v>4347.6697599999934</v>
      </c>
    </row>
    <row r="913" spans="1:11" x14ac:dyDescent="0.25">
      <c r="A913" t="str">
        <f>LEFT(Table1[[#This Row],[datetime]],4)</f>
        <v>2019</v>
      </c>
      <c r="B913" t="str">
        <f>RIGHT((LEFT(Table1[[#This Row],[datetime]],7)),2)</f>
        <v>02</v>
      </c>
      <c r="C913" t="str">
        <f>RIGHT((LEFT(Table1[[#This Row],[datetime]],10)),2)</f>
        <v>07</v>
      </c>
      <c r="D913" t="str">
        <f>RIGHT(Table1[[#This Row],[datetime]],8)</f>
        <v>23:00:00</v>
      </c>
      <c r="E913">
        <v>912</v>
      </c>
      <c r="F913" t="s">
        <v>7825</v>
      </c>
      <c r="G913" s="5">
        <v>2.8538812785388101</v>
      </c>
      <c r="H913" s="6">
        <f>Table1[[#This Row],[Electricity usage '[W/m²']]]*Constants!$B$1/1000</f>
        <v>285.38812785388097</v>
      </c>
      <c r="I913" s="5">
        <v>4.0840955428571397E-3</v>
      </c>
      <c r="J913" s="5">
        <f>Table1[[#This Row],[gas usage '[m³/m²']]]*Constants!$B$1</f>
        <v>408.40955428571397</v>
      </c>
      <c r="K913" s="5">
        <f>Table1[[#This Row],[gas usage '[m³']]]*Constants!$B$2</f>
        <v>4288.3003199999966</v>
      </c>
    </row>
    <row r="914" spans="1:11" x14ac:dyDescent="0.25">
      <c r="A914" t="str">
        <f>LEFT(Table1[[#This Row],[datetime]],4)</f>
        <v>2019</v>
      </c>
      <c r="B914" t="str">
        <f>RIGHT((LEFT(Table1[[#This Row],[datetime]],7)),2)</f>
        <v>02</v>
      </c>
      <c r="C914" t="str">
        <f>RIGHT((LEFT(Table1[[#This Row],[datetime]],10)),2)</f>
        <v>08</v>
      </c>
      <c r="D914" t="str">
        <f>RIGHT(Table1[[#This Row],[datetime]],8)</f>
        <v>00:00:00</v>
      </c>
      <c r="E914">
        <v>913</v>
      </c>
      <c r="F914" t="s">
        <v>7824</v>
      </c>
      <c r="G914" s="5">
        <v>2.8538812785388101</v>
      </c>
      <c r="H914" s="6">
        <f>Table1[[#This Row],[Electricity usage '[W/m²']]]*Constants!$B$1/1000</f>
        <v>285.38812785388097</v>
      </c>
      <c r="I914" s="5">
        <v>3.9101191619047597E-3</v>
      </c>
      <c r="J914" s="5">
        <f>Table1[[#This Row],[gas usage '[m³/m²']]]*Constants!$B$1</f>
        <v>391.01191619047597</v>
      </c>
      <c r="K914" s="5">
        <f>Table1[[#This Row],[gas usage '[m³']]]*Constants!$B$2</f>
        <v>4105.6251199999979</v>
      </c>
    </row>
    <row r="915" spans="1:11" x14ac:dyDescent="0.25">
      <c r="A915" t="str">
        <f>LEFT(Table1[[#This Row],[datetime]],4)</f>
        <v>2019</v>
      </c>
      <c r="B915" t="str">
        <f>RIGHT((LEFT(Table1[[#This Row],[datetime]],7)),2)</f>
        <v>02</v>
      </c>
      <c r="C915" t="str">
        <f>RIGHT((LEFT(Table1[[#This Row],[datetime]],10)),2)</f>
        <v>08</v>
      </c>
      <c r="D915" t="str">
        <f>RIGHT(Table1[[#This Row],[datetime]],8)</f>
        <v>01:00:00</v>
      </c>
      <c r="E915">
        <v>914</v>
      </c>
      <c r="F915" t="s">
        <v>7823</v>
      </c>
      <c r="G915" s="5">
        <v>63.173881278538808</v>
      </c>
      <c r="H915" s="6">
        <f>Table1[[#This Row],[Electricity usage '[W/m²']]]*Constants!$B$1/1000</f>
        <v>6317.3881278538811</v>
      </c>
      <c r="I915" s="5">
        <v>0</v>
      </c>
      <c r="J915" s="5">
        <f>Table1[[#This Row],[gas usage '[m³/m²']]]*Constants!$B$1</f>
        <v>0</v>
      </c>
      <c r="K915" s="5">
        <f>Table1[[#This Row],[gas usage '[m³']]]*Constants!$B$2</f>
        <v>0</v>
      </c>
    </row>
    <row r="916" spans="1:11" x14ac:dyDescent="0.25">
      <c r="A916" t="str">
        <f>LEFT(Table1[[#This Row],[datetime]],4)</f>
        <v>2019</v>
      </c>
      <c r="B916" t="str">
        <f>RIGHT((LEFT(Table1[[#This Row],[datetime]],7)),2)</f>
        <v>02</v>
      </c>
      <c r="C916" t="str">
        <f>RIGHT((LEFT(Table1[[#This Row],[datetime]],10)),2)</f>
        <v>08</v>
      </c>
      <c r="D916" t="str">
        <f>RIGHT(Table1[[#This Row],[datetime]],8)</f>
        <v>02:00:00</v>
      </c>
      <c r="E916">
        <v>915</v>
      </c>
      <c r="F916" t="s">
        <v>7822</v>
      </c>
      <c r="G916" s="5">
        <v>63.173881278538808</v>
      </c>
      <c r="H916" s="6">
        <f>Table1[[#This Row],[Electricity usage '[W/m²']]]*Constants!$B$1/1000</f>
        <v>6317.3881278538811</v>
      </c>
      <c r="I916" s="5">
        <v>0</v>
      </c>
      <c r="J916" s="5">
        <f>Table1[[#This Row],[gas usage '[m³/m²']]]*Constants!$B$1</f>
        <v>0</v>
      </c>
      <c r="K916" s="5">
        <f>Table1[[#This Row],[gas usage '[m³']]]*Constants!$B$2</f>
        <v>0</v>
      </c>
    </row>
    <row r="917" spans="1:11" x14ac:dyDescent="0.25">
      <c r="A917" t="str">
        <f>LEFT(Table1[[#This Row],[datetime]],4)</f>
        <v>2019</v>
      </c>
      <c r="B917" t="str">
        <f>RIGHT((LEFT(Table1[[#This Row],[datetime]],7)),2)</f>
        <v>02</v>
      </c>
      <c r="C917" t="str">
        <f>RIGHT((LEFT(Table1[[#This Row],[datetime]],10)),2)</f>
        <v>08</v>
      </c>
      <c r="D917" t="str">
        <f>RIGHT(Table1[[#This Row],[datetime]],8)</f>
        <v>03:00:00</v>
      </c>
      <c r="E917">
        <v>916</v>
      </c>
      <c r="F917" t="s">
        <v>7821</v>
      </c>
      <c r="G917" s="5">
        <v>63.173881278538808</v>
      </c>
      <c r="H917" s="6">
        <f>Table1[[#This Row],[Electricity usage '[W/m²']]]*Constants!$B$1/1000</f>
        <v>6317.3881278538811</v>
      </c>
      <c r="I917" s="5">
        <v>0</v>
      </c>
      <c r="J917" s="5">
        <f>Table1[[#This Row],[gas usage '[m³/m²']]]*Constants!$B$1</f>
        <v>0</v>
      </c>
      <c r="K917" s="5">
        <f>Table1[[#This Row],[gas usage '[m³']]]*Constants!$B$2</f>
        <v>0</v>
      </c>
    </row>
    <row r="918" spans="1:11" x14ac:dyDescent="0.25">
      <c r="A918" t="str">
        <f>LEFT(Table1[[#This Row],[datetime]],4)</f>
        <v>2019</v>
      </c>
      <c r="B918" t="str">
        <f>RIGHT((LEFT(Table1[[#This Row],[datetime]],7)),2)</f>
        <v>02</v>
      </c>
      <c r="C918" t="str">
        <f>RIGHT((LEFT(Table1[[#This Row],[datetime]],10)),2)</f>
        <v>08</v>
      </c>
      <c r="D918" t="str">
        <f>RIGHT(Table1[[#This Row],[datetime]],8)</f>
        <v>04:00:00</v>
      </c>
      <c r="E918">
        <v>917</v>
      </c>
      <c r="F918" t="s">
        <v>7820</v>
      </c>
      <c r="G918" s="5">
        <v>63.173881278538808</v>
      </c>
      <c r="H918" s="6">
        <f>Table1[[#This Row],[Electricity usage '[W/m²']]]*Constants!$B$1/1000</f>
        <v>6317.3881278538811</v>
      </c>
      <c r="I918" s="5">
        <v>0</v>
      </c>
      <c r="J918" s="5">
        <f>Table1[[#This Row],[gas usage '[m³/m²']]]*Constants!$B$1</f>
        <v>0</v>
      </c>
      <c r="K918" s="5">
        <f>Table1[[#This Row],[gas usage '[m³']]]*Constants!$B$2</f>
        <v>0</v>
      </c>
    </row>
    <row r="919" spans="1:11" x14ac:dyDescent="0.25">
      <c r="A919" t="str">
        <f>LEFT(Table1[[#This Row],[datetime]],4)</f>
        <v>2019</v>
      </c>
      <c r="B919" t="str">
        <f>RIGHT((LEFT(Table1[[#This Row],[datetime]],7)),2)</f>
        <v>02</v>
      </c>
      <c r="C919" t="str">
        <f>RIGHT((LEFT(Table1[[#This Row],[datetime]],10)),2)</f>
        <v>08</v>
      </c>
      <c r="D919" t="str">
        <f>RIGHT(Table1[[#This Row],[datetime]],8)</f>
        <v>05:00:00</v>
      </c>
      <c r="E919">
        <v>918</v>
      </c>
      <c r="F919" t="s">
        <v>7819</v>
      </c>
      <c r="G919" s="5">
        <v>63.173881278538808</v>
      </c>
      <c r="H919" s="6">
        <f>Table1[[#This Row],[Electricity usage '[W/m²']]]*Constants!$B$1/1000</f>
        <v>6317.3881278538811</v>
      </c>
      <c r="I919" s="5">
        <v>0</v>
      </c>
      <c r="J919" s="5">
        <f>Table1[[#This Row],[gas usage '[m³/m²']]]*Constants!$B$1</f>
        <v>0</v>
      </c>
      <c r="K919" s="5">
        <f>Table1[[#This Row],[gas usage '[m³']]]*Constants!$B$2</f>
        <v>0</v>
      </c>
    </row>
    <row r="920" spans="1:11" x14ac:dyDescent="0.25">
      <c r="A920" t="str">
        <f>LEFT(Table1[[#This Row],[datetime]],4)</f>
        <v>2019</v>
      </c>
      <c r="B920" t="str">
        <f>RIGHT((LEFT(Table1[[#This Row],[datetime]],7)),2)</f>
        <v>02</v>
      </c>
      <c r="C920" t="str">
        <f>RIGHT((LEFT(Table1[[#This Row],[datetime]],10)),2)</f>
        <v>08</v>
      </c>
      <c r="D920" t="str">
        <f>RIGHT(Table1[[#This Row],[datetime]],8)</f>
        <v>06:00:00</v>
      </c>
      <c r="E920">
        <v>919</v>
      </c>
      <c r="F920" t="s">
        <v>7818</v>
      </c>
      <c r="G920" s="5">
        <v>63.173881278538808</v>
      </c>
      <c r="H920" s="6">
        <f>Table1[[#This Row],[Electricity usage '[W/m²']]]*Constants!$B$1/1000</f>
        <v>6317.3881278538811</v>
      </c>
      <c r="I920" s="5">
        <v>0</v>
      </c>
      <c r="J920" s="5">
        <f>Table1[[#This Row],[gas usage '[m³/m²']]]*Constants!$B$1</f>
        <v>0</v>
      </c>
      <c r="K920" s="5">
        <f>Table1[[#This Row],[gas usage '[m³']]]*Constants!$B$2</f>
        <v>0</v>
      </c>
    </row>
    <row r="921" spans="1:11" x14ac:dyDescent="0.25">
      <c r="A921" t="str">
        <f>LEFT(Table1[[#This Row],[datetime]],4)</f>
        <v>2019</v>
      </c>
      <c r="B921" t="str">
        <f>RIGHT((LEFT(Table1[[#This Row],[datetime]],7)),2)</f>
        <v>02</v>
      </c>
      <c r="C921" t="str">
        <f>RIGHT((LEFT(Table1[[#This Row],[datetime]],10)),2)</f>
        <v>08</v>
      </c>
      <c r="D921" t="str">
        <f>RIGHT(Table1[[#This Row],[datetime]],8)</f>
        <v>07:00:00</v>
      </c>
      <c r="E921">
        <v>920</v>
      </c>
      <c r="F921" t="s">
        <v>7817</v>
      </c>
      <c r="G921" s="5">
        <v>63.173881278538808</v>
      </c>
      <c r="H921" s="6">
        <f>Table1[[#This Row],[Electricity usage '[W/m²']]]*Constants!$B$1/1000</f>
        <v>6317.3881278538811</v>
      </c>
      <c r="I921" s="5">
        <v>0</v>
      </c>
      <c r="J921" s="5">
        <f>Table1[[#This Row],[gas usage '[m³/m²']]]*Constants!$B$1</f>
        <v>0</v>
      </c>
      <c r="K921" s="5">
        <f>Table1[[#This Row],[gas usage '[m³']]]*Constants!$B$2</f>
        <v>0</v>
      </c>
    </row>
    <row r="922" spans="1:11" x14ac:dyDescent="0.25">
      <c r="A922" t="str">
        <f>LEFT(Table1[[#This Row],[datetime]],4)</f>
        <v>2019</v>
      </c>
      <c r="B922" t="str">
        <f>RIGHT((LEFT(Table1[[#This Row],[datetime]],7)),2)</f>
        <v>02</v>
      </c>
      <c r="C922" t="str">
        <f>RIGHT((LEFT(Table1[[#This Row],[datetime]],10)),2)</f>
        <v>08</v>
      </c>
      <c r="D922" t="str">
        <f>RIGHT(Table1[[#This Row],[datetime]],8)</f>
        <v>08:00:00</v>
      </c>
      <c r="E922">
        <v>921</v>
      </c>
      <c r="F922" t="s">
        <v>7816</v>
      </c>
      <c r="G922" s="5">
        <v>63.173881278538808</v>
      </c>
      <c r="H922" s="6">
        <f>Table1[[#This Row],[Electricity usage '[W/m²']]]*Constants!$B$1/1000</f>
        <v>6317.3881278538811</v>
      </c>
      <c r="I922" s="5">
        <v>0</v>
      </c>
      <c r="J922" s="5">
        <f>Table1[[#This Row],[gas usage '[m³/m²']]]*Constants!$B$1</f>
        <v>0</v>
      </c>
      <c r="K922" s="5">
        <f>Table1[[#This Row],[gas usage '[m³']]]*Constants!$B$2</f>
        <v>0</v>
      </c>
    </row>
    <row r="923" spans="1:11" x14ac:dyDescent="0.25">
      <c r="A923" t="str">
        <f>LEFT(Table1[[#This Row],[datetime]],4)</f>
        <v>2019</v>
      </c>
      <c r="B923" t="str">
        <f>RIGHT((LEFT(Table1[[#This Row],[datetime]],7)),2)</f>
        <v>02</v>
      </c>
      <c r="C923" t="str">
        <f>RIGHT((LEFT(Table1[[#This Row],[datetime]],10)),2)</f>
        <v>08</v>
      </c>
      <c r="D923" t="str">
        <f>RIGHT(Table1[[#This Row],[datetime]],8)</f>
        <v>09:00:00</v>
      </c>
      <c r="E923">
        <v>922</v>
      </c>
      <c r="F923" t="s">
        <v>7815</v>
      </c>
      <c r="G923" s="5">
        <v>63.173881278538808</v>
      </c>
      <c r="H923" s="6">
        <f>Table1[[#This Row],[Electricity usage '[W/m²']]]*Constants!$B$1/1000</f>
        <v>6317.3881278538811</v>
      </c>
      <c r="I923" s="5">
        <v>0</v>
      </c>
      <c r="J923" s="5">
        <f>Table1[[#This Row],[gas usage '[m³/m²']]]*Constants!$B$1</f>
        <v>0</v>
      </c>
      <c r="K923" s="5">
        <f>Table1[[#This Row],[gas usage '[m³']]]*Constants!$B$2</f>
        <v>0</v>
      </c>
    </row>
    <row r="924" spans="1:11" x14ac:dyDescent="0.25">
      <c r="A924" t="str">
        <f>LEFT(Table1[[#This Row],[datetime]],4)</f>
        <v>2019</v>
      </c>
      <c r="B924" t="str">
        <f>RIGHT((LEFT(Table1[[#This Row],[datetime]],7)),2)</f>
        <v>02</v>
      </c>
      <c r="C924" t="str">
        <f>RIGHT((LEFT(Table1[[#This Row],[datetime]],10)),2)</f>
        <v>08</v>
      </c>
      <c r="D924" t="str">
        <f>RIGHT(Table1[[#This Row],[datetime]],8)</f>
        <v>10:00:00</v>
      </c>
      <c r="E924">
        <v>923</v>
      </c>
      <c r="F924" t="s">
        <v>7814</v>
      </c>
      <c r="G924" s="5">
        <v>63.173881278538808</v>
      </c>
      <c r="H924" s="6">
        <f>Table1[[#This Row],[Electricity usage '[W/m²']]]*Constants!$B$1/1000</f>
        <v>6317.3881278538811</v>
      </c>
      <c r="I924" s="5">
        <v>0</v>
      </c>
      <c r="J924" s="5">
        <f>Table1[[#This Row],[gas usage '[m³/m²']]]*Constants!$B$1</f>
        <v>0</v>
      </c>
      <c r="K924" s="5">
        <f>Table1[[#This Row],[gas usage '[m³']]]*Constants!$B$2</f>
        <v>0</v>
      </c>
    </row>
    <row r="925" spans="1:11" x14ac:dyDescent="0.25">
      <c r="A925" t="str">
        <f>LEFT(Table1[[#This Row],[datetime]],4)</f>
        <v>2019</v>
      </c>
      <c r="B925" t="str">
        <f>RIGHT((LEFT(Table1[[#This Row],[datetime]],7)),2)</f>
        <v>02</v>
      </c>
      <c r="C925" t="str">
        <f>RIGHT((LEFT(Table1[[#This Row],[datetime]],10)),2)</f>
        <v>08</v>
      </c>
      <c r="D925" t="str">
        <f>RIGHT(Table1[[#This Row],[datetime]],8)</f>
        <v>11:00:00</v>
      </c>
      <c r="E925">
        <v>924</v>
      </c>
      <c r="F925" t="s">
        <v>7813</v>
      </c>
      <c r="G925" s="5">
        <v>63.173881278538808</v>
      </c>
      <c r="H925" s="6">
        <f>Table1[[#This Row],[Electricity usage '[W/m²']]]*Constants!$B$1/1000</f>
        <v>6317.3881278538811</v>
      </c>
      <c r="I925" s="5">
        <v>0</v>
      </c>
      <c r="J925" s="5">
        <f>Table1[[#This Row],[gas usage '[m³/m²']]]*Constants!$B$1</f>
        <v>0</v>
      </c>
      <c r="K925" s="5">
        <f>Table1[[#This Row],[gas usage '[m³']]]*Constants!$B$2</f>
        <v>0</v>
      </c>
    </row>
    <row r="926" spans="1:11" x14ac:dyDescent="0.25">
      <c r="A926" t="str">
        <f>LEFT(Table1[[#This Row],[datetime]],4)</f>
        <v>2019</v>
      </c>
      <c r="B926" t="str">
        <f>RIGHT((LEFT(Table1[[#This Row],[datetime]],7)),2)</f>
        <v>02</v>
      </c>
      <c r="C926" t="str">
        <f>RIGHT((LEFT(Table1[[#This Row],[datetime]],10)),2)</f>
        <v>08</v>
      </c>
      <c r="D926" t="str">
        <f>RIGHT(Table1[[#This Row],[datetime]],8)</f>
        <v>12:00:00</v>
      </c>
      <c r="E926">
        <v>925</v>
      </c>
      <c r="F926" t="s">
        <v>7812</v>
      </c>
      <c r="G926" s="5">
        <v>63.173881278538808</v>
      </c>
      <c r="H926" s="6">
        <f>Table1[[#This Row],[Electricity usage '[W/m²']]]*Constants!$B$1/1000</f>
        <v>6317.3881278538811</v>
      </c>
      <c r="I926" s="5">
        <v>0</v>
      </c>
      <c r="J926" s="5">
        <f>Table1[[#This Row],[gas usage '[m³/m²']]]*Constants!$B$1</f>
        <v>0</v>
      </c>
      <c r="K926" s="5">
        <f>Table1[[#This Row],[gas usage '[m³']]]*Constants!$B$2</f>
        <v>0</v>
      </c>
    </row>
    <row r="927" spans="1:11" x14ac:dyDescent="0.25">
      <c r="A927" t="str">
        <f>LEFT(Table1[[#This Row],[datetime]],4)</f>
        <v>2019</v>
      </c>
      <c r="B927" t="str">
        <f>RIGHT((LEFT(Table1[[#This Row],[datetime]],7)),2)</f>
        <v>02</v>
      </c>
      <c r="C927" t="str">
        <f>RIGHT((LEFT(Table1[[#This Row],[datetime]],10)),2)</f>
        <v>08</v>
      </c>
      <c r="D927" t="str">
        <f>RIGHT(Table1[[#This Row],[datetime]],8)</f>
        <v>13:00:00</v>
      </c>
      <c r="E927">
        <v>926</v>
      </c>
      <c r="F927" t="s">
        <v>7811</v>
      </c>
      <c r="G927" s="5">
        <v>2.8538812785388101</v>
      </c>
      <c r="H927" s="6">
        <f>Table1[[#This Row],[Electricity usage '[W/m²']]]*Constants!$B$1/1000</f>
        <v>285.38812785388097</v>
      </c>
      <c r="I927" s="5">
        <v>0</v>
      </c>
      <c r="J927" s="5">
        <f>Table1[[#This Row],[gas usage '[m³/m²']]]*Constants!$B$1</f>
        <v>0</v>
      </c>
      <c r="K927" s="5">
        <f>Table1[[#This Row],[gas usage '[m³']]]*Constants!$B$2</f>
        <v>0</v>
      </c>
    </row>
    <row r="928" spans="1:11" x14ac:dyDescent="0.25">
      <c r="A928" t="str">
        <f>LEFT(Table1[[#This Row],[datetime]],4)</f>
        <v>2019</v>
      </c>
      <c r="B928" t="str">
        <f>RIGHT((LEFT(Table1[[#This Row],[datetime]],7)),2)</f>
        <v>02</v>
      </c>
      <c r="C928" t="str">
        <f>RIGHT((LEFT(Table1[[#This Row],[datetime]],10)),2)</f>
        <v>08</v>
      </c>
      <c r="D928" t="str">
        <f>RIGHT(Table1[[#This Row],[datetime]],8)</f>
        <v>14:00:00</v>
      </c>
      <c r="E928">
        <v>927</v>
      </c>
      <c r="F928" t="s">
        <v>7810</v>
      </c>
      <c r="G928" s="5">
        <v>2.8538812785388101</v>
      </c>
      <c r="H928" s="6">
        <f>Table1[[#This Row],[Electricity usage '[W/m²']]]*Constants!$B$1/1000</f>
        <v>285.38812785388097</v>
      </c>
      <c r="I928" s="5">
        <v>0</v>
      </c>
      <c r="J928" s="5">
        <f>Table1[[#This Row],[gas usage '[m³/m²']]]*Constants!$B$1</f>
        <v>0</v>
      </c>
      <c r="K928" s="5">
        <f>Table1[[#This Row],[gas usage '[m³']]]*Constants!$B$2</f>
        <v>0</v>
      </c>
    </row>
    <row r="929" spans="1:11" x14ac:dyDescent="0.25">
      <c r="A929" t="str">
        <f>LEFT(Table1[[#This Row],[datetime]],4)</f>
        <v>2019</v>
      </c>
      <c r="B929" t="str">
        <f>RIGHT((LEFT(Table1[[#This Row],[datetime]],7)),2)</f>
        <v>02</v>
      </c>
      <c r="C929" t="str">
        <f>RIGHT((LEFT(Table1[[#This Row],[datetime]],10)),2)</f>
        <v>08</v>
      </c>
      <c r="D929" t="str">
        <f>RIGHT(Table1[[#This Row],[datetime]],8)</f>
        <v>15:00:00</v>
      </c>
      <c r="E929">
        <v>928</v>
      </c>
      <c r="F929" t="s">
        <v>7809</v>
      </c>
      <c r="G929" s="5">
        <v>2.8538812785388101</v>
      </c>
      <c r="H929" s="6">
        <f>Table1[[#This Row],[Electricity usage '[W/m²']]]*Constants!$B$1/1000</f>
        <v>285.38812785388097</v>
      </c>
      <c r="I929" s="5">
        <v>0</v>
      </c>
      <c r="J929" s="5">
        <f>Table1[[#This Row],[gas usage '[m³/m²']]]*Constants!$B$1</f>
        <v>0</v>
      </c>
      <c r="K929" s="5">
        <f>Table1[[#This Row],[gas usage '[m³']]]*Constants!$B$2</f>
        <v>0</v>
      </c>
    </row>
    <row r="930" spans="1:11" x14ac:dyDescent="0.25">
      <c r="A930" t="str">
        <f>LEFT(Table1[[#This Row],[datetime]],4)</f>
        <v>2019</v>
      </c>
      <c r="B930" t="str">
        <f>RIGHT((LEFT(Table1[[#This Row],[datetime]],7)),2)</f>
        <v>02</v>
      </c>
      <c r="C930" t="str">
        <f>RIGHT((LEFT(Table1[[#This Row],[datetime]],10)),2)</f>
        <v>08</v>
      </c>
      <c r="D930" t="str">
        <f>RIGHT(Table1[[#This Row],[datetime]],8)</f>
        <v>16:00:00</v>
      </c>
      <c r="E930">
        <v>929</v>
      </c>
      <c r="F930" t="s">
        <v>7808</v>
      </c>
      <c r="G930" s="5">
        <v>2.8538812785388101</v>
      </c>
      <c r="H930" s="6">
        <f>Table1[[#This Row],[Electricity usage '[W/m²']]]*Constants!$B$1/1000</f>
        <v>285.38812785388097</v>
      </c>
      <c r="I930" s="5">
        <v>7.3262184761904497E-4</v>
      </c>
      <c r="J930" s="5">
        <f>Table1[[#This Row],[gas usage '[m³/m²']]]*Constants!$B$1</f>
        <v>73.262184761904493</v>
      </c>
      <c r="K930" s="5">
        <f>Table1[[#This Row],[gas usage '[m³']]]*Constants!$B$2</f>
        <v>769.25293999999712</v>
      </c>
    </row>
    <row r="931" spans="1:11" x14ac:dyDescent="0.25">
      <c r="A931" t="str">
        <f>LEFT(Table1[[#This Row],[datetime]],4)</f>
        <v>2019</v>
      </c>
      <c r="B931" t="str">
        <f>RIGHT((LEFT(Table1[[#This Row],[datetime]],7)),2)</f>
        <v>02</v>
      </c>
      <c r="C931" t="str">
        <f>RIGHT((LEFT(Table1[[#This Row],[datetime]],10)),2)</f>
        <v>08</v>
      </c>
      <c r="D931" t="str">
        <f>RIGHT(Table1[[#This Row],[datetime]],8)</f>
        <v>17:00:00</v>
      </c>
      <c r="E931">
        <v>930</v>
      </c>
      <c r="F931" t="s">
        <v>7807</v>
      </c>
      <c r="G931" s="5">
        <v>2.8538812785388101</v>
      </c>
      <c r="H931" s="6">
        <f>Table1[[#This Row],[Electricity usage '[W/m²']]]*Constants!$B$1/1000</f>
        <v>285.38812785388097</v>
      </c>
      <c r="I931" s="5">
        <v>8.4242428571428499E-3</v>
      </c>
      <c r="J931" s="5">
        <f>Table1[[#This Row],[gas usage '[m³/m²']]]*Constants!$B$1</f>
        <v>842.42428571428502</v>
      </c>
      <c r="K931" s="5">
        <f>Table1[[#This Row],[gas usage '[m³']]]*Constants!$B$2</f>
        <v>8845.4549999999927</v>
      </c>
    </row>
    <row r="932" spans="1:11" x14ac:dyDescent="0.25">
      <c r="A932" t="str">
        <f>LEFT(Table1[[#This Row],[datetime]],4)</f>
        <v>2019</v>
      </c>
      <c r="B932" t="str">
        <f>RIGHT((LEFT(Table1[[#This Row],[datetime]],7)),2)</f>
        <v>02</v>
      </c>
      <c r="C932" t="str">
        <f>RIGHT((LEFT(Table1[[#This Row],[datetime]],10)),2)</f>
        <v>08</v>
      </c>
      <c r="D932" t="str">
        <f>RIGHT(Table1[[#This Row],[datetime]],8)</f>
        <v>18:00:00</v>
      </c>
      <c r="E932">
        <v>931</v>
      </c>
      <c r="F932" t="s">
        <v>7806</v>
      </c>
      <c r="G932" s="5">
        <v>2.8538812785388101</v>
      </c>
      <c r="H932" s="6">
        <f>Table1[[#This Row],[Electricity usage '[W/m²']]]*Constants!$B$1/1000</f>
        <v>285.38812785388097</v>
      </c>
      <c r="I932" s="5">
        <v>4.67996464761904E-3</v>
      </c>
      <c r="J932" s="5">
        <f>Table1[[#This Row],[gas usage '[m³/m²']]]*Constants!$B$1</f>
        <v>467.99646476190401</v>
      </c>
      <c r="K932" s="5">
        <f>Table1[[#This Row],[gas usage '[m³']]]*Constants!$B$2</f>
        <v>4913.9628799999919</v>
      </c>
    </row>
    <row r="933" spans="1:11" x14ac:dyDescent="0.25">
      <c r="A933" t="str">
        <f>LEFT(Table1[[#This Row],[datetime]],4)</f>
        <v>2019</v>
      </c>
      <c r="B933" t="str">
        <f>RIGHT((LEFT(Table1[[#This Row],[datetime]],7)),2)</f>
        <v>02</v>
      </c>
      <c r="C933" t="str">
        <f>RIGHT((LEFT(Table1[[#This Row],[datetime]],10)),2)</f>
        <v>08</v>
      </c>
      <c r="D933" t="str">
        <f>RIGHT(Table1[[#This Row],[datetime]],8)</f>
        <v>19:00:00</v>
      </c>
      <c r="E933">
        <v>932</v>
      </c>
      <c r="F933" t="s">
        <v>7805</v>
      </c>
      <c r="G933" s="5">
        <v>2.8538812785388101</v>
      </c>
      <c r="H933" s="6">
        <f>Table1[[#This Row],[Electricity usage '[W/m²']]]*Constants!$B$1/1000</f>
        <v>285.38812785388097</v>
      </c>
      <c r="I933" s="5">
        <v>5.0627126857142801E-3</v>
      </c>
      <c r="J933" s="5">
        <f>Table1[[#This Row],[gas usage '[m³/m²']]]*Constants!$B$1</f>
        <v>506.27126857142798</v>
      </c>
      <c r="K933" s="5">
        <f>Table1[[#This Row],[gas usage '[m³']]]*Constants!$B$2</f>
        <v>5315.8483199999937</v>
      </c>
    </row>
    <row r="934" spans="1:11" x14ac:dyDescent="0.25">
      <c r="A934" t="str">
        <f>LEFT(Table1[[#This Row],[datetime]],4)</f>
        <v>2019</v>
      </c>
      <c r="B934" t="str">
        <f>RIGHT((LEFT(Table1[[#This Row],[datetime]],7)),2)</f>
        <v>02</v>
      </c>
      <c r="C934" t="str">
        <f>RIGHT((LEFT(Table1[[#This Row],[datetime]],10)),2)</f>
        <v>08</v>
      </c>
      <c r="D934" t="str">
        <f>RIGHT(Table1[[#This Row],[datetime]],8)</f>
        <v>20:00:00</v>
      </c>
      <c r="E934">
        <v>933</v>
      </c>
      <c r="F934" t="s">
        <v>7804</v>
      </c>
      <c r="G934" s="5">
        <v>2.8538812785388101</v>
      </c>
      <c r="H934" s="6">
        <f>Table1[[#This Row],[Electricity usage '[W/m²']]]*Constants!$B$1/1000</f>
        <v>285.38812785388097</v>
      </c>
      <c r="I934" s="5">
        <v>5.4193642666666604E-3</v>
      </c>
      <c r="J934" s="5">
        <f>Table1[[#This Row],[gas usage '[m³/m²']]]*Constants!$B$1</f>
        <v>541.93642666666608</v>
      </c>
      <c r="K934" s="5">
        <f>Table1[[#This Row],[gas usage '[m³']]]*Constants!$B$2</f>
        <v>5690.3324799999937</v>
      </c>
    </row>
    <row r="935" spans="1:11" x14ac:dyDescent="0.25">
      <c r="A935" t="str">
        <f>LEFT(Table1[[#This Row],[datetime]],4)</f>
        <v>2019</v>
      </c>
      <c r="B935" t="str">
        <f>RIGHT((LEFT(Table1[[#This Row],[datetime]],7)),2)</f>
        <v>02</v>
      </c>
      <c r="C935" t="str">
        <f>RIGHT((LEFT(Table1[[#This Row],[datetime]],10)),2)</f>
        <v>08</v>
      </c>
      <c r="D935" t="str">
        <f>RIGHT(Table1[[#This Row],[datetime]],8)</f>
        <v>21:00:00</v>
      </c>
      <c r="E935">
        <v>934</v>
      </c>
      <c r="F935" t="s">
        <v>7803</v>
      </c>
      <c r="G935" s="5">
        <v>2.8538812785388101</v>
      </c>
      <c r="H935" s="6">
        <f>Table1[[#This Row],[Electricity usage '[W/m²']]]*Constants!$B$1/1000</f>
        <v>285.38812785388097</v>
      </c>
      <c r="I935" s="5">
        <v>5.7107747047618999E-3</v>
      </c>
      <c r="J935" s="5">
        <f>Table1[[#This Row],[gas usage '[m³/m²']]]*Constants!$B$1</f>
        <v>571.07747047619</v>
      </c>
      <c r="K935" s="5">
        <f>Table1[[#This Row],[gas usage '[m³']]]*Constants!$B$2</f>
        <v>5996.3134399999954</v>
      </c>
    </row>
    <row r="936" spans="1:11" x14ac:dyDescent="0.25">
      <c r="A936" t="str">
        <f>LEFT(Table1[[#This Row],[datetime]],4)</f>
        <v>2019</v>
      </c>
      <c r="B936" t="str">
        <f>RIGHT((LEFT(Table1[[#This Row],[datetime]],7)),2)</f>
        <v>02</v>
      </c>
      <c r="C936" t="str">
        <f>RIGHT((LEFT(Table1[[#This Row],[datetime]],10)),2)</f>
        <v>08</v>
      </c>
      <c r="D936" t="str">
        <f>RIGHT(Table1[[#This Row],[datetime]],8)</f>
        <v>22:00:00</v>
      </c>
      <c r="E936">
        <v>935</v>
      </c>
      <c r="F936" t="s">
        <v>7802</v>
      </c>
      <c r="G936" s="5">
        <v>2.8538812785388101</v>
      </c>
      <c r="H936" s="6">
        <f>Table1[[#This Row],[Electricity usage '[W/m²']]]*Constants!$B$1/1000</f>
        <v>285.38812785388097</v>
      </c>
      <c r="I936" s="5">
        <v>6.1326674285714202E-3</v>
      </c>
      <c r="J936" s="5">
        <f>Table1[[#This Row],[gas usage '[m³/m²']]]*Constants!$B$1</f>
        <v>613.26674285714205</v>
      </c>
      <c r="K936" s="5">
        <f>Table1[[#This Row],[gas usage '[m³']]]*Constants!$B$2</f>
        <v>6439.3007999999918</v>
      </c>
    </row>
    <row r="937" spans="1:11" x14ac:dyDescent="0.25">
      <c r="A937" t="str">
        <f>LEFT(Table1[[#This Row],[datetime]],4)</f>
        <v>2019</v>
      </c>
      <c r="B937" t="str">
        <f>RIGHT((LEFT(Table1[[#This Row],[datetime]],7)),2)</f>
        <v>02</v>
      </c>
      <c r="C937" t="str">
        <f>RIGHT((LEFT(Table1[[#This Row],[datetime]],10)),2)</f>
        <v>08</v>
      </c>
      <c r="D937" t="str">
        <f>RIGHT(Table1[[#This Row],[datetime]],8)</f>
        <v>23:00:00</v>
      </c>
      <c r="E937">
        <v>936</v>
      </c>
      <c r="F937" t="s">
        <v>7801</v>
      </c>
      <c r="G937" s="5">
        <v>2.8538812785388101</v>
      </c>
      <c r="H937" s="6">
        <f>Table1[[#This Row],[Electricity usage '[W/m²']]]*Constants!$B$1/1000</f>
        <v>285.38812785388097</v>
      </c>
      <c r="I937" s="5">
        <v>6.4327766857142799E-3</v>
      </c>
      <c r="J937" s="5">
        <f>Table1[[#This Row],[gas usage '[m³/m²']]]*Constants!$B$1</f>
        <v>643.27766857142797</v>
      </c>
      <c r="K937" s="5">
        <f>Table1[[#This Row],[gas usage '[m³']]]*Constants!$B$2</f>
        <v>6754.4155199999932</v>
      </c>
    </row>
    <row r="938" spans="1:11" x14ac:dyDescent="0.25">
      <c r="A938" t="str">
        <f>LEFT(Table1[[#This Row],[datetime]],4)</f>
        <v>2019</v>
      </c>
      <c r="B938" t="str">
        <f>RIGHT((LEFT(Table1[[#This Row],[datetime]],7)),2)</f>
        <v>02</v>
      </c>
      <c r="C938" t="str">
        <f>RIGHT((LEFT(Table1[[#This Row],[datetime]],10)),2)</f>
        <v>09</v>
      </c>
      <c r="D938" t="str">
        <f>RIGHT(Table1[[#This Row],[datetime]],8)</f>
        <v>00:00:00</v>
      </c>
      <c r="E938">
        <v>937</v>
      </c>
      <c r="F938" t="s">
        <v>7800</v>
      </c>
      <c r="G938" s="5">
        <v>2.8538812785388101</v>
      </c>
      <c r="H938" s="6">
        <f>Table1[[#This Row],[Electricity usage '[W/m²']]]*Constants!$B$1/1000</f>
        <v>285.38812785388097</v>
      </c>
      <c r="I938" s="5">
        <v>6.6285001142857101E-3</v>
      </c>
      <c r="J938" s="5">
        <f>Table1[[#This Row],[gas usage '[m³/m²']]]*Constants!$B$1</f>
        <v>662.85001142857095</v>
      </c>
      <c r="K938" s="5">
        <f>Table1[[#This Row],[gas usage '[m³']]]*Constants!$B$2</f>
        <v>6959.9251199999953</v>
      </c>
    </row>
    <row r="939" spans="1:11" x14ac:dyDescent="0.25">
      <c r="A939" t="str">
        <f>LEFT(Table1[[#This Row],[datetime]],4)</f>
        <v>2019</v>
      </c>
      <c r="B939" t="str">
        <f>RIGHT((LEFT(Table1[[#This Row],[datetime]],7)),2)</f>
        <v>02</v>
      </c>
      <c r="C939" t="str">
        <f>RIGHT((LEFT(Table1[[#This Row],[datetime]],10)),2)</f>
        <v>09</v>
      </c>
      <c r="D939" t="str">
        <f>RIGHT(Table1[[#This Row],[datetime]],8)</f>
        <v>01:00:00</v>
      </c>
      <c r="E939">
        <v>938</v>
      </c>
      <c r="F939" t="s">
        <v>7799</v>
      </c>
      <c r="G939" s="5">
        <v>2.8538812785388101</v>
      </c>
      <c r="H939" s="6">
        <f>Table1[[#This Row],[Electricity usage '[W/m²']]]*Constants!$B$1/1000</f>
        <v>285.38812785388097</v>
      </c>
      <c r="I939" s="5">
        <v>6.8329223619047596E-3</v>
      </c>
      <c r="J939" s="5">
        <f>Table1[[#This Row],[gas usage '[m³/m²']]]*Constants!$B$1</f>
        <v>683.29223619047593</v>
      </c>
      <c r="K939" s="5">
        <f>Table1[[#This Row],[gas usage '[m³']]]*Constants!$B$2</f>
        <v>7174.5684799999972</v>
      </c>
    </row>
    <row r="940" spans="1:11" x14ac:dyDescent="0.25">
      <c r="A940" t="str">
        <f>LEFT(Table1[[#This Row],[datetime]],4)</f>
        <v>2019</v>
      </c>
      <c r="B940" t="str">
        <f>RIGHT((LEFT(Table1[[#This Row],[datetime]],7)),2)</f>
        <v>02</v>
      </c>
      <c r="C940" t="str">
        <f>RIGHT((LEFT(Table1[[#This Row],[datetime]],10)),2)</f>
        <v>09</v>
      </c>
      <c r="D940" t="str">
        <f>RIGHT(Table1[[#This Row],[datetime]],8)</f>
        <v>02:00:00</v>
      </c>
      <c r="E940">
        <v>939</v>
      </c>
      <c r="F940" t="s">
        <v>7798</v>
      </c>
      <c r="G940" s="5">
        <v>2.8538812785388101</v>
      </c>
      <c r="H940" s="6">
        <f>Table1[[#This Row],[Electricity usage '[W/m²']]]*Constants!$B$1/1000</f>
        <v>285.38812785388097</v>
      </c>
      <c r="I940" s="5">
        <v>7.0590916571428497E-3</v>
      </c>
      <c r="J940" s="5">
        <f>Table1[[#This Row],[gas usage '[m³/m²']]]*Constants!$B$1</f>
        <v>705.909165714285</v>
      </c>
      <c r="K940" s="5">
        <f>Table1[[#This Row],[gas usage '[m³']]]*Constants!$B$2</f>
        <v>7412.0462399999924</v>
      </c>
    </row>
    <row r="941" spans="1:11" x14ac:dyDescent="0.25">
      <c r="A941" t="str">
        <f>LEFT(Table1[[#This Row],[datetime]],4)</f>
        <v>2019</v>
      </c>
      <c r="B941" t="str">
        <f>RIGHT((LEFT(Table1[[#This Row],[datetime]],7)),2)</f>
        <v>02</v>
      </c>
      <c r="C941" t="str">
        <f>RIGHT((LEFT(Table1[[#This Row],[datetime]],10)),2)</f>
        <v>09</v>
      </c>
      <c r="D941" t="str">
        <f>RIGHT(Table1[[#This Row],[datetime]],8)</f>
        <v>03:00:00</v>
      </c>
      <c r="E941">
        <v>940</v>
      </c>
      <c r="F941" t="s">
        <v>7797</v>
      </c>
      <c r="G941" s="5">
        <v>2.8538812785388101</v>
      </c>
      <c r="H941" s="6">
        <f>Table1[[#This Row],[Electricity usage '[W/m²']]]*Constants!$B$1/1000</f>
        <v>285.38812785388097</v>
      </c>
      <c r="I941" s="5">
        <v>7.1808751238095197E-3</v>
      </c>
      <c r="J941" s="5">
        <f>Table1[[#This Row],[gas usage '[m³/m²']]]*Constants!$B$1</f>
        <v>718.08751238095192</v>
      </c>
      <c r="K941" s="5">
        <f>Table1[[#This Row],[gas usage '[m³']]]*Constants!$B$2</f>
        <v>7539.9188799999956</v>
      </c>
    </row>
    <row r="942" spans="1:11" x14ac:dyDescent="0.25">
      <c r="A942" t="str">
        <f>LEFT(Table1[[#This Row],[datetime]],4)</f>
        <v>2019</v>
      </c>
      <c r="B942" t="str">
        <f>RIGHT((LEFT(Table1[[#This Row],[datetime]],7)),2)</f>
        <v>02</v>
      </c>
      <c r="C942" t="str">
        <f>RIGHT((LEFT(Table1[[#This Row],[datetime]],10)),2)</f>
        <v>09</v>
      </c>
      <c r="D942" t="str">
        <f>RIGHT(Table1[[#This Row],[datetime]],8)</f>
        <v>04:00:00</v>
      </c>
      <c r="E942">
        <v>941</v>
      </c>
      <c r="F942" t="s">
        <v>7796</v>
      </c>
      <c r="G942" s="5">
        <v>2.8538812785388101</v>
      </c>
      <c r="H942" s="6">
        <f>Table1[[#This Row],[Electricity usage '[W/m²']]]*Constants!$B$1/1000</f>
        <v>285.38812785388097</v>
      </c>
      <c r="I942" s="5">
        <v>7.36355032380952E-3</v>
      </c>
      <c r="J942" s="5">
        <f>Table1[[#This Row],[gas usage '[m³/m²']]]*Constants!$B$1</f>
        <v>736.35503238095203</v>
      </c>
      <c r="K942" s="5">
        <f>Table1[[#This Row],[gas usage '[m³']]]*Constants!$B$2</f>
        <v>7731.7278399999959</v>
      </c>
    </row>
    <row r="943" spans="1:11" x14ac:dyDescent="0.25">
      <c r="A943" t="str">
        <f>LEFT(Table1[[#This Row],[datetime]],4)</f>
        <v>2019</v>
      </c>
      <c r="B943" t="str">
        <f>RIGHT((LEFT(Table1[[#This Row],[datetime]],7)),2)</f>
        <v>02</v>
      </c>
      <c r="C943" t="str">
        <f>RIGHT((LEFT(Table1[[#This Row],[datetime]],10)),2)</f>
        <v>09</v>
      </c>
      <c r="D943" t="str">
        <f>RIGHT(Table1[[#This Row],[datetime]],8)</f>
        <v>05:00:00</v>
      </c>
      <c r="E943">
        <v>942</v>
      </c>
      <c r="F943" t="s">
        <v>7795</v>
      </c>
      <c r="G943" s="5">
        <v>2.8538812785388101</v>
      </c>
      <c r="H943" s="6">
        <f>Table1[[#This Row],[Electricity usage '[W/m²']]]*Constants!$B$1/1000</f>
        <v>285.38812785388097</v>
      </c>
      <c r="I943" s="5">
        <v>7.62451489523809E-3</v>
      </c>
      <c r="J943" s="5">
        <f>Table1[[#This Row],[gas usage '[m³/m²']]]*Constants!$B$1</f>
        <v>762.45148952380896</v>
      </c>
      <c r="K943" s="5">
        <f>Table1[[#This Row],[gas usage '[m³']]]*Constants!$B$2</f>
        <v>8005.7406399999945</v>
      </c>
    </row>
    <row r="944" spans="1:11" x14ac:dyDescent="0.25">
      <c r="A944" t="str">
        <f>LEFT(Table1[[#This Row],[datetime]],4)</f>
        <v>2019</v>
      </c>
      <c r="B944" t="str">
        <f>RIGHT((LEFT(Table1[[#This Row],[datetime]],7)),2)</f>
        <v>02</v>
      </c>
      <c r="C944" t="str">
        <f>RIGHT((LEFT(Table1[[#This Row],[datetime]],10)),2)</f>
        <v>09</v>
      </c>
      <c r="D944" t="str">
        <f>RIGHT(Table1[[#This Row],[datetime]],8)</f>
        <v>06:00:00</v>
      </c>
      <c r="E944">
        <v>943</v>
      </c>
      <c r="F944" t="s">
        <v>7794</v>
      </c>
      <c r="G944" s="5">
        <v>2.8538812785388101</v>
      </c>
      <c r="H944" s="6">
        <f>Table1[[#This Row],[Electricity usage '[W/m²']]]*Constants!$B$1/1000</f>
        <v>285.38812785388097</v>
      </c>
      <c r="I944" s="5">
        <v>7.7941418666666604E-3</v>
      </c>
      <c r="J944" s="5">
        <f>Table1[[#This Row],[gas usage '[m³/m²']]]*Constants!$B$1</f>
        <v>779.41418666666607</v>
      </c>
      <c r="K944" s="5">
        <f>Table1[[#This Row],[gas usage '[m³']]]*Constants!$B$2</f>
        <v>8183.8489599999939</v>
      </c>
    </row>
    <row r="945" spans="1:11" x14ac:dyDescent="0.25">
      <c r="A945" t="str">
        <f>LEFT(Table1[[#This Row],[datetime]],4)</f>
        <v>2019</v>
      </c>
      <c r="B945" t="str">
        <f>RIGHT((LEFT(Table1[[#This Row],[datetime]],7)),2)</f>
        <v>02</v>
      </c>
      <c r="C945" t="str">
        <f>RIGHT((LEFT(Table1[[#This Row],[datetime]],10)),2)</f>
        <v>09</v>
      </c>
      <c r="D945" t="str">
        <f>RIGHT(Table1[[#This Row],[datetime]],8)</f>
        <v>07:00:00</v>
      </c>
      <c r="E945">
        <v>944</v>
      </c>
      <c r="F945" t="s">
        <v>7793</v>
      </c>
      <c r="G945" s="5">
        <v>2.8538812785388101</v>
      </c>
      <c r="H945" s="6">
        <f>Table1[[#This Row],[Electricity usage '[W/m²']]]*Constants!$B$1/1000</f>
        <v>285.38812785388097</v>
      </c>
      <c r="I945" s="5">
        <v>1.05290714285714E-2</v>
      </c>
      <c r="J945" s="5">
        <f>Table1[[#This Row],[gas usage '[m³/m²']]]*Constants!$B$1</f>
        <v>1052.9071428571399</v>
      </c>
      <c r="K945" s="5">
        <f>Table1[[#This Row],[gas usage '[m³']]]*Constants!$B$2</f>
        <v>11055.524999999969</v>
      </c>
    </row>
    <row r="946" spans="1:11" x14ac:dyDescent="0.25">
      <c r="A946" t="str">
        <f>LEFT(Table1[[#This Row],[datetime]],4)</f>
        <v>2019</v>
      </c>
      <c r="B946" t="str">
        <f>RIGHT((LEFT(Table1[[#This Row],[datetime]],7)),2)</f>
        <v>02</v>
      </c>
      <c r="C946" t="str">
        <f>RIGHT((LEFT(Table1[[#This Row],[datetime]],10)),2)</f>
        <v>09</v>
      </c>
      <c r="D946" t="str">
        <f>RIGHT(Table1[[#This Row],[datetime]],8)</f>
        <v>08:00:00</v>
      </c>
      <c r="E946">
        <v>945</v>
      </c>
      <c r="F946" t="s">
        <v>7792</v>
      </c>
      <c r="G946" s="5">
        <v>2.8538812785388101</v>
      </c>
      <c r="H946" s="6">
        <f>Table1[[#This Row],[Electricity usage '[W/m²']]]*Constants!$B$1/1000</f>
        <v>285.38812785388097</v>
      </c>
      <c r="I946" s="5">
        <v>0</v>
      </c>
      <c r="J946" s="5">
        <f>Table1[[#This Row],[gas usage '[m³/m²']]]*Constants!$B$1</f>
        <v>0</v>
      </c>
      <c r="K946" s="5">
        <f>Table1[[#This Row],[gas usage '[m³']]]*Constants!$B$2</f>
        <v>0</v>
      </c>
    </row>
    <row r="947" spans="1:11" x14ac:dyDescent="0.25">
      <c r="A947" t="str">
        <f>LEFT(Table1[[#This Row],[datetime]],4)</f>
        <v>2019</v>
      </c>
      <c r="B947" t="str">
        <f>RIGHT((LEFT(Table1[[#This Row],[datetime]],7)),2)</f>
        <v>02</v>
      </c>
      <c r="C947" t="str">
        <f>RIGHT((LEFT(Table1[[#This Row],[datetime]],10)),2)</f>
        <v>09</v>
      </c>
      <c r="D947" t="str">
        <f>RIGHT(Table1[[#This Row],[datetime]],8)</f>
        <v>09:00:00</v>
      </c>
      <c r="E947">
        <v>946</v>
      </c>
      <c r="F947" t="s">
        <v>7791</v>
      </c>
      <c r="G947" s="5">
        <v>2.8538812785388101</v>
      </c>
      <c r="H947" s="6">
        <f>Table1[[#This Row],[Electricity usage '[W/m²']]]*Constants!$B$1/1000</f>
        <v>285.38812785388097</v>
      </c>
      <c r="I947" s="5">
        <v>0</v>
      </c>
      <c r="J947" s="5">
        <f>Table1[[#This Row],[gas usage '[m³/m²']]]*Constants!$B$1</f>
        <v>0</v>
      </c>
      <c r="K947" s="5">
        <f>Table1[[#This Row],[gas usage '[m³']]]*Constants!$B$2</f>
        <v>0</v>
      </c>
    </row>
    <row r="948" spans="1:11" x14ac:dyDescent="0.25">
      <c r="A948" t="str">
        <f>LEFT(Table1[[#This Row],[datetime]],4)</f>
        <v>2019</v>
      </c>
      <c r="B948" t="str">
        <f>RIGHT((LEFT(Table1[[#This Row],[datetime]],7)),2)</f>
        <v>02</v>
      </c>
      <c r="C948" t="str">
        <f>RIGHT((LEFT(Table1[[#This Row],[datetime]],10)),2)</f>
        <v>09</v>
      </c>
      <c r="D948" t="str">
        <f>RIGHT(Table1[[#This Row],[datetime]],8)</f>
        <v>10:00:00</v>
      </c>
      <c r="E948">
        <v>947</v>
      </c>
      <c r="F948" t="s">
        <v>7790</v>
      </c>
      <c r="G948" s="5">
        <v>2.8538812785388101</v>
      </c>
      <c r="H948" s="6">
        <f>Table1[[#This Row],[Electricity usage '[W/m²']]]*Constants!$B$1/1000</f>
        <v>285.38812785388097</v>
      </c>
      <c r="I948" s="5">
        <v>0</v>
      </c>
      <c r="J948" s="5">
        <f>Table1[[#This Row],[gas usage '[m³/m²']]]*Constants!$B$1</f>
        <v>0</v>
      </c>
      <c r="K948" s="5">
        <f>Table1[[#This Row],[gas usage '[m³']]]*Constants!$B$2</f>
        <v>0</v>
      </c>
    </row>
    <row r="949" spans="1:11" x14ac:dyDescent="0.25">
      <c r="A949" t="str">
        <f>LEFT(Table1[[#This Row],[datetime]],4)</f>
        <v>2019</v>
      </c>
      <c r="B949" t="str">
        <f>RIGHT((LEFT(Table1[[#This Row],[datetime]],7)),2)</f>
        <v>02</v>
      </c>
      <c r="C949" t="str">
        <f>RIGHT((LEFT(Table1[[#This Row],[datetime]],10)),2)</f>
        <v>09</v>
      </c>
      <c r="D949" t="str">
        <f>RIGHT(Table1[[#This Row],[datetime]],8)</f>
        <v>11:00:00</v>
      </c>
      <c r="E949">
        <v>948</v>
      </c>
      <c r="F949" t="s">
        <v>7789</v>
      </c>
      <c r="G949" s="5">
        <v>2.8538812785388101</v>
      </c>
      <c r="H949" s="6">
        <f>Table1[[#This Row],[Electricity usage '[W/m²']]]*Constants!$B$1/1000</f>
        <v>285.38812785388097</v>
      </c>
      <c r="I949" s="5">
        <v>0</v>
      </c>
      <c r="J949" s="5">
        <f>Table1[[#This Row],[gas usage '[m³/m²']]]*Constants!$B$1</f>
        <v>0</v>
      </c>
      <c r="K949" s="5">
        <f>Table1[[#This Row],[gas usage '[m³']]]*Constants!$B$2</f>
        <v>0</v>
      </c>
    </row>
    <row r="950" spans="1:11" x14ac:dyDescent="0.25">
      <c r="A950" t="str">
        <f>LEFT(Table1[[#This Row],[datetime]],4)</f>
        <v>2019</v>
      </c>
      <c r="B950" t="str">
        <f>RIGHT((LEFT(Table1[[#This Row],[datetime]],7)),2)</f>
        <v>02</v>
      </c>
      <c r="C950" t="str">
        <f>RIGHT((LEFT(Table1[[#This Row],[datetime]],10)),2)</f>
        <v>09</v>
      </c>
      <c r="D950" t="str">
        <f>RIGHT(Table1[[#This Row],[datetime]],8)</f>
        <v>12:00:00</v>
      </c>
      <c r="E950">
        <v>949</v>
      </c>
      <c r="F950" t="s">
        <v>7788</v>
      </c>
      <c r="G950" s="5">
        <v>2.8538812785388101</v>
      </c>
      <c r="H950" s="6">
        <f>Table1[[#This Row],[Electricity usage '[W/m²']]]*Constants!$B$1/1000</f>
        <v>285.38812785388097</v>
      </c>
      <c r="I950" s="5">
        <v>0</v>
      </c>
      <c r="J950" s="5">
        <f>Table1[[#This Row],[gas usage '[m³/m²']]]*Constants!$B$1</f>
        <v>0</v>
      </c>
      <c r="K950" s="5">
        <f>Table1[[#This Row],[gas usage '[m³']]]*Constants!$B$2</f>
        <v>0</v>
      </c>
    </row>
    <row r="951" spans="1:11" x14ac:dyDescent="0.25">
      <c r="A951" t="str">
        <f>LEFT(Table1[[#This Row],[datetime]],4)</f>
        <v>2019</v>
      </c>
      <c r="B951" t="str">
        <f>RIGHT((LEFT(Table1[[#This Row],[datetime]],7)),2)</f>
        <v>02</v>
      </c>
      <c r="C951" t="str">
        <f>RIGHT((LEFT(Table1[[#This Row],[datetime]],10)),2)</f>
        <v>09</v>
      </c>
      <c r="D951" t="str">
        <f>RIGHT(Table1[[#This Row],[datetime]],8)</f>
        <v>13:00:00</v>
      </c>
      <c r="E951">
        <v>950</v>
      </c>
      <c r="F951" t="s">
        <v>7787</v>
      </c>
      <c r="G951" s="5">
        <v>2.8538812785388101</v>
      </c>
      <c r="H951" s="6">
        <f>Table1[[#This Row],[Electricity usage '[W/m²']]]*Constants!$B$1/1000</f>
        <v>285.38812785388097</v>
      </c>
      <c r="I951" s="5">
        <v>0</v>
      </c>
      <c r="J951" s="5">
        <f>Table1[[#This Row],[gas usage '[m³/m²']]]*Constants!$B$1</f>
        <v>0</v>
      </c>
      <c r="K951" s="5">
        <f>Table1[[#This Row],[gas usage '[m³']]]*Constants!$B$2</f>
        <v>0</v>
      </c>
    </row>
    <row r="952" spans="1:11" x14ac:dyDescent="0.25">
      <c r="A952" t="str">
        <f>LEFT(Table1[[#This Row],[datetime]],4)</f>
        <v>2019</v>
      </c>
      <c r="B952" t="str">
        <f>RIGHT((LEFT(Table1[[#This Row],[datetime]],7)),2)</f>
        <v>02</v>
      </c>
      <c r="C952" t="str">
        <f>RIGHT((LEFT(Table1[[#This Row],[datetime]],10)),2)</f>
        <v>09</v>
      </c>
      <c r="D952" t="str">
        <f>RIGHT(Table1[[#This Row],[datetime]],8)</f>
        <v>14:00:00</v>
      </c>
      <c r="E952">
        <v>951</v>
      </c>
      <c r="F952" t="s">
        <v>7786</v>
      </c>
      <c r="G952" s="5">
        <v>2.8538812785388101</v>
      </c>
      <c r="H952" s="6">
        <f>Table1[[#This Row],[Electricity usage '[W/m²']]]*Constants!$B$1/1000</f>
        <v>285.38812785388097</v>
      </c>
      <c r="I952" s="5">
        <v>0</v>
      </c>
      <c r="J952" s="5">
        <f>Table1[[#This Row],[gas usage '[m³/m²']]]*Constants!$B$1</f>
        <v>0</v>
      </c>
      <c r="K952" s="5">
        <f>Table1[[#This Row],[gas usage '[m³']]]*Constants!$B$2</f>
        <v>0</v>
      </c>
    </row>
    <row r="953" spans="1:11" x14ac:dyDescent="0.25">
      <c r="A953" t="str">
        <f>LEFT(Table1[[#This Row],[datetime]],4)</f>
        <v>2019</v>
      </c>
      <c r="B953" t="str">
        <f>RIGHT((LEFT(Table1[[#This Row],[datetime]],7)),2)</f>
        <v>02</v>
      </c>
      <c r="C953" t="str">
        <f>RIGHT((LEFT(Table1[[#This Row],[datetime]],10)),2)</f>
        <v>09</v>
      </c>
      <c r="D953" t="str">
        <f>RIGHT(Table1[[#This Row],[datetime]],8)</f>
        <v>15:00:00</v>
      </c>
      <c r="E953">
        <v>952</v>
      </c>
      <c r="F953" t="s">
        <v>7785</v>
      </c>
      <c r="G953" s="5">
        <v>2.8538812785388101</v>
      </c>
      <c r="H953" s="6">
        <f>Table1[[#This Row],[Electricity usage '[W/m²']]]*Constants!$B$1/1000</f>
        <v>285.38812785388097</v>
      </c>
      <c r="I953" s="5">
        <v>0</v>
      </c>
      <c r="J953" s="5">
        <f>Table1[[#This Row],[gas usage '[m³/m²']]]*Constants!$B$1</f>
        <v>0</v>
      </c>
      <c r="K953" s="5">
        <f>Table1[[#This Row],[gas usage '[m³']]]*Constants!$B$2</f>
        <v>0</v>
      </c>
    </row>
    <row r="954" spans="1:11" x14ac:dyDescent="0.25">
      <c r="A954" t="str">
        <f>LEFT(Table1[[#This Row],[datetime]],4)</f>
        <v>2019</v>
      </c>
      <c r="B954" t="str">
        <f>RIGHT((LEFT(Table1[[#This Row],[datetime]],7)),2)</f>
        <v>02</v>
      </c>
      <c r="C954" t="str">
        <f>RIGHT((LEFT(Table1[[#This Row],[datetime]],10)),2)</f>
        <v>09</v>
      </c>
      <c r="D954" t="str">
        <f>RIGHT(Table1[[#This Row],[datetime]],8)</f>
        <v>16:00:00</v>
      </c>
      <c r="E954">
        <v>953</v>
      </c>
      <c r="F954" t="s">
        <v>7784</v>
      </c>
      <c r="G954" s="5">
        <v>2.8538812785388101</v>
      </c>
      <c r="H954" s="6">
        <f>Table1[[#This Row],[Electricity usage '[W/m²']]]*Constants!$B$1/1000</f>
        <v>285.38812785388097</v>
      </c>
      <c r="I954" s="5">
        <v>2.8734237333333302E-3</v>
      </c>
      <c r="J954" s="5">
        <f>Table1[[#This Row],[gas usage '[m³/m²']]]*Constants!$B$1</f>
        <v>287.342373333333</v>
      </c>
      <c r="K954" s="5">
        <f>Table1[[#This Row],[gas usage '[m³']]]*Constants!$B$2</f>
        <v>3017.0949199999964</v>
      </c>
    </row>
    <row r="955" spans="1:11" x14ac:dyDescent="0.25">
      <c r="A955" t="str">
        <f>LEFT(Table1[[#This Row],[datetime]],4)</f>
        <v>2019</v>
      </c>
      <c r="B955" t="str">
        <f>RIGHT((LEFT(Table1[[#This Row],[datetime]],7)),2)</f>
        <v>02</v>
      </c>
      <c r="C955" t="str">
        <f>RIGHT((LEFT(Table1[[#This Row],[datetime]],10)),2)</f>
        <v>09</v>
      </c>
      <c r="D955" t="str">
        <f>RIGHT(Table1[[#This Row],[datetime]],8)</f>
        <v>17:00:00</v>
      </c>
      <c r="E955">
        <v>954</v>
      </c>
      <c r="F955" t="s">
        <v>7783</v>
      </c>
      <c r="G955" s="5">
        <v>2.8538812785388101</v>
      </c>
      <c r="H955" s="6">
        <f>Table1[[#This Row],[Electricity usage '[W/m²']]]*Constants!$B$1/1000</f>
        <v>285.38812785388097</v>
      </c>
      <c r="I955" s="5">
        <v>1.44618523809523E-2</v>
      </c>
      <c r="J955" s="5">
        <f>Table1[[#This Row],[gas usage '[m³/m²']]]*Constants!$B$1</f>
        <v>1446.18523809523</v>
      </c>
      <c r="K955" s="5">
        <f>Table1[[#This Row],[gas usage '[m³']]]*Constants!$B$2</f>
        <v>15184.944999999916</v>
      </c>
    </row>
    <row r="956" spans="1:11" x14ac:dyDescent="0.25">
      <c r="A956" t="str">
        <f>LEFT(Table1[[#This Row],[datetime]],4)</f>
        <v>2019</v>
      </c>
      <c r="B956" t="str">
        <f>RIGHT((LEFT(Table1[[#This Row],[datetime]],7)),2)</f>
        <v>02</v>
      </c>
      <c r="C956" t="str">
        <f>RIGHT((LEFT(Table1[[#This Row],[datetime]],10)),2)</f>
        <v>09</v>
      </c>
      <c r="D956" t="str">
        <f>RIGHT(Table1[[#This Row],[datetime]],8)</f>
        <v>18:00:00</v>
      </c>
      <c r="E956">
        <v>955</v>
      </c>
      <c r="F956" t="s">
        <v>7782</v>
      </c>
      <c r="G956" s="5">
        <v>2.8538812785388101</v>
      </c>
      <c r="H956" s="6">
        <f>Table1[[#This Row],[Electricity usage '[W/m²']]]*Constants!$B$1/1000</f>
        <v>285.38812785388097</v>
      </c>
      <c r="I956" s="5">
        <v>7.7202019047619003E-3</v>
      </c>
      <c r="J956" s="5">
        <f>Table1[[#This Row],[gas usage '[m³/m²']]]*Constants!$B$1</f>
        <v>772.02019047619001</v>
      </c>
      <c r="K956" s="5">
        <f>Table1[[#This Row],[gas usage '[m³']]]*Constants!$B$2</f>
        <v>8106.211999999995</v>
      </c>
    </row>
    <row r="957" spans="1:11" x14ac:dyDescent="0.25">
      <c r="A957" t="str">
        <f>LEFT(Table1[[#This Row],[datetime]],4)</f>
        <v>2019</v>
      </c>
      <c r="B957" t="str">
        <f>RIGHT((LEFT(Table1[[#This Row],[datetime]],7)),2)</f>
        <v>02</v>
      </c>
      <c r="C957" t="str">
        <f>RIGHT((LEFT(Table1[[#This Row],[datetime]],10)),2)</f>
        <v>09</v>
      </c>
      <c r="D957" t="str">
        <f>RIGHT(Table1[[#This Row],[datetime]],8)</f>
        <v>19:00:00</v>
      </c>
      <c r="E957">
        <v>956</v>
      </c>
      <c r="F957" t="s">
        <v>7781</v>
      </c>
      <c r="G957" s="5">
        <v>2.8538812785388101</v>
      </c>
      <c r="H957" s="6">
        <f>Table1[[#This Row],[Electricity usage '[W/m²']]]*Constants!$B$1/1000</f>
        <v>285.38812785388097</v>
      </c>
      <c r="I957" s="5">
        <v>7.5766713904761897E-3</v>
      </c>
      <c r="J957" s="5">
        <f>Table1[[#This Row],[gas usage '[m³/m²']]]*Constants!$B$1</f>
        <v>757.667139047619</v>
      </c>
      <c r="K957" s="5">
        <f>Table1[[#This Row],[gas usage '[m³']]]*Constants!$B$2</f>
        <v>7955.5049599999993</v>
      </c>
    </row>
    <row r="958" spans="1:11" x14ac:dyDescent="0.25">
      <c r="A958" t="str">
        <f>LEFT(Table1[[#This Row],[datetime]],4)</f>
        <v>2019</v>
      </c>
      <c r="B958" t="str">
        <f>RIGHT((LEFT(Table1[[#This Row],[datetime]],7)),2)</f>
        <v>02</v>
      </c>
      <c r="C958" t="str">
        <f>RIGHT((LEFT(Table1[[#This Row],[datetime]],10)),2)</f>
        <v>09</v>
      </c>
      <c r="D958" t="str">
        <f>RIGHT(Table1[[#This Row],[datetime]],8)</f>
        <v>20:00:00</v>
      </c>
      <c r="E958">
        <v>957</v>
      </c>
      <c r="F958" t="s">
        <v>7780</v>
      </c>
      <c r="G958" s="5">
        <v>2.8538812785388101</v>
      </c>
      <c r="H958" s="6">
        <f>Table1[[#This Row],[Electricity usage '[W/m²']]]*Constants!$B$1/1000</f>
        <v>285.38812785388097</v>
      </c>
      <c r="I958" s="5">
        <v>7.6158160761904698E-3</v>
      </c>
      <c r="J958" s="5">
        <f>Table1[[#This Row],[gas usage '[m³/m²']]]*Constants!$B$1</f>
        <v>761.58160761904696</v>
      </c>
      <c r="K958" s="5">
        <f>Table1[[#This Row],[gas usage '[m³']]]*Constants!$B$2</f>
        <v>7996.606879999993</v>
      </c>
    </row>
    <row r="959" spans="1:11" x14ac:dyDescent="0.25">
      <c r="A959" t="str">
        <f>LEFT(Table1[[#This Row],[datetime]],4)</f>
        <v>2019</v>
      </c>
      <c r="B959" t="str">
        <f>RIGHT((LEFT(Table1[[#This Row],[datetime]],7)),2)</f>
        <v>02</v>
      </c>
      <c r="C959" t="str">
        <f>RIGHT((LEFT(Table1[[#This Row],[datetime]],10)),2)</f>
        <v>09</v>
      </c>
      <c r="D959" t="str">
        <f>RIGHT(Table1[[#This Row],[datetime]],8)</f>
        <v>21:00:00</v>
      </c>
      <c r="E959">
        <v>958</v>
      </c>
      <c r="F959" t="s">
        <v>7779</v>
      </c>
      <c r="G959" s="5">
        <v>2.8538812785388101</v>
      </c>
      <c r="H959" s="6">
        <f>Table1[[#This Row],[Electricity usage '[W/m²']]]*Constants!$B$1/1000</f>
        <v>285.38812785388097</v>
      </c>
      <c r="I959" s="5">
        <v>7.6419125333333296E-3</v>
      </c>
      <c r="J959" s="5">
        <f>Table1[[#This Row],[gas usage '[m³/m²']]]*Constants!$B$1</f>
        <v>764.19125333333295</v>
      </c>
      <c r="K959" s="5">
        <f>Table1[[#This Row],[gas usage '[m³']]]*Constants!$B$2</f>
        <v>8024.0081599999958</v>
      </c>
    </row>
    <row r="960" spans="1:11" x14ac:dyDescent="0.25">
      <c r="A960" t="str">
        <f>LEFT(Table1[[#This Row],[datetime]],4)</f>
        <v>2019</v>
      </c>
      <c r="B960" t="str">
        <f>RIGHT((LEFT(Table1[[#This Row],[datetime]],7)),2)</f>
        <v>02</v>
      </c>
      <c r="C960" t="str">
        <f>RIGHT((LEFT(Table1[[#This Row],[datetime]],10)),2)</f>
        <v>09</v>
      </c>
      <c r="D960" t="str">
        <f>RIGHT(Table1[[#This Row],[datetime]],8)</f>
        <v>22:00:00</v>
      </c>
      <c r="E960">
        <v>959</v>
      </c>
      <c r="F960" t="s">
        <v>7778</v>
      </c>
      <c r="G960" s="5">
        <v>2.8538812785388101</v>
      </c>
      <c r="H960" s="6">
        <f>Table1[[#This Row],[Electricity usage '[W/m²']]]*Constants!$B$1/1000</f>
        <v>285.38812785388097</v>
      </c>
      <c r="I960" s="5">
        <v>7.6636595809523797E-3</v>
      </c>
      <c r="J960" s="5">
        <f>Table1[[#This Row],[gas usage '[m³/m²']]]*Constants!$B$1</f>
        <v>766.36595809523794</v>
      </c>
      <c r="K960" s="5">
        <f>Table1[[#This Row],[gas usage '[m³']]]*Constants!$B$2</f>
        <v>8046.8425599999982</v>
      </c>
    </row>
    <row r="961" spans="1:11" x14ac:dyDescent="0.25">
      <c r="A961" t="str">
        <f>LEFT(Table1[[#This Row],[datetime]],4)</f>
        <v>2019</v>
      </c>
      <c r="B961" t="str">
        <f>RIGHT((LEFT(Table1[[#This Row],[datetime]],7)),2)</f>
        <v>02</v>
      </c>
      <c r="C961" t="str">
        <f>RIGHT((LEFT(Table1[[#This Row],[datetime]],10)),2)</f>
        <v>09</v>
      </c>
      <c r="D961" t="str">
        <f>RIGHT(Table1[[#This Row],[datetime]],8)</f>
        <v>23:00:00</v>
      </c>
      <c r="E961">
        <v>960</v>
      </c>
      <c r="F961" t="s">
        <v>7777</v>
      </c>
      <c r="G961" s="5">
        <v>2.8538812785388101</v>
      </c>
      <c r="H961" s="6">
        <f>Table1[[#This Row],[Electricity usage '[W/m²']]]*Constants!$B$1/1000</f>
        <v>285.38812785388097</v>
      </c>
      <c r="I961" s="5">
        <v>7.6984548571428502E-3</v>
      </c>
      <c r="J961" s="5">
        <f>Table1[[#This Row],[gas usage '[m³/m²']]]*Constants!$B$1</f>
        <v>769.84548571428502</v>
      </c>
      <c r="K961" s="5">
        <f>Table1[[#This Row],[gas usage '[m³']]]*Constants!$B$2</f>
        <v>8083.3775999999925</v>
      </c>
    </row>
    <row r="962" spans="1:11" x14ac:dyDescent="0.25">
      <c r="A962" t="str">
        <f>LEFT(Table1[[#This Row],[datetime]],4)</f>
        <v>2019</v>
      </c>
      <c r="B962" t="str">
        <f>RIGHT((LEFT(Table1[[#This Row],[datetime]],7)),2)</f>
        <v>02</v>
      </c>
      <c r="C962" t="str">
        <f>RIGHT((LEFT(Table1[[#This Row],[datetime]],10)),2)</f>
        <v>10</v>
      </c>
      <c r="D962" t="str">
        <f>RIGHT(Table1[[#This Row],[datetime]],8)</f>
        <v>00:00:00</v>
      </c>
      <c r="E962">
        <v>961</v>
      </c>
      <c r="F962" t="s">
        <v>7776</v>
      </c>
      <c r="G962" s="5">
        <v>2.8538812785388101</v>
      </c>
      <c r="H962" s="6">
        <f>Table1[[#This Row],[Electricity usage '[W/m²']]]*Constants!$B$1/1000</f>
        <v>285.38812785388097</v>
      </c>
      <c r="I962" s="5">
        <v>7.7245513142857099E-3</v>
      </c>
      <c r="J962" s="5">
        <f>Table1[[#This Row],[gas usage '[m³/m²']]]*Constants!$B$1</f>
        <v>772.45513142857101</v>
      </c>
      <c r="K962" s="5">
        <f>Table1[[#This Row],[gas usage '[m³']]]*Constants!$B$2</f>
        <v>8110.7788799999953</v>
      </c>
    </row>
    <row r="963" spans="1:11" x14ac:dyDescent="0.25">
      <c r="A963" t="str">
        <f>LEFT(Table1[[#This Row],[datetime]],4)</f>
        <v>2019</v>
      </c>
      <c r="B963" t="str">
        <f>RIGHT((LEFT(Table1[[#This Row],[datetime]],7)),2)</f>
        <v>02</v>
      </c>
      <c r="C963" t="str">
        <f>RIGHT((LEFT(Table1[[#This Row],[datetime]],10)),2)</f>
        <v>10</v>
      </c>
      <c r="D963" t="str">
        <f>RIGHT(Table1[[#This Row],[datetime]],8)</f>
        <v>01:00:00</v>
      </c>
      <c r="E963">
        <v>962</v>
      </c>
      <c r="F963" t="s">
        <v>7775</v>
      </c>
      <c r="G963" s="5">
        <v>2.8538812785388101</v>
      </c>
      <c r="H963" s="6">
        <f>Table1[[#This Row],[Electricity usage '[W/m²']]]*Constants!$B$1/1000</f>
        <v>285.38812785388097</v>
      </c>
      <c r="I963" s="5">
        <v>7.77674422857142E-3</v>
      </c>
      <c r="J963" s="5">
        <f>Table1[[#This Row],[gas usage '[m³/m²']]]*Constants!$B$1</f>
        <v>777.67442285714196</v>
      </c>
      <c r="K963" s="5">
        <f>Table1[[#This Row],[gas usage '[m³']]]*Constants!$B$2</f>
        <v>8165.5814399999908</v>
      </c>
    </row>
    <row r="964" spans="1:11" x14ac:dyDescent="0.25">
      <c r="A964" t="str">
        <f>LEFT(Table1[[#This Row],[datetime]],4)</f>
        <v>2019</v>
      </c>
      <c r="B964" t="str">
        <f>RIGHT((LEFT(Table1[[#This Row],[datetime]],7)),2)</f>
        <v>02</v>
      </c>
      <c r="C964" t="str">
        <f>RIGHT((LEFT(Table1[[#This Row],[datetime]],10)),2)</f>
        <v>10</v>
      </c>
      <c r="D964" t="str">
        <f>RIGHT(Table1[[#This Row],[datetime]],8)</f>
        <v>02:00:00</v>
      </c>
      <c r="E964">
        <v>963</v>
      </c>
      <c r="F964" t="s">
        <v>7774</v>
      </c>
      <c r="G964" s="5">
        <v>2.8538812785388101</v>
      </c>
      <c r="H964" s="6">
        <f>Table1[[#This Row],[Electricity usage '[W/m²']]]*Constants!$B$1/1000</f>
        <v>285.38812785388097</v>
      </c>
      <c r="I964" s="5">
        <v>7.8071900952380903E-3</v>
      </c>
      <c r="J964" s="5">
        <f>Table1[[#This Row],[gas usage '[m³/m²']]]*Constants!$B$1</f>
        <v>780.71900952380906</v>
      </c>
      <c r="K964" s="5">
        <f>Table1[[#This Row],[gas usage '[m³']]]*Constants!$B$2</f>
        <v>8197.5495999999948</v>
      </c>
    </row>
    <row r="965" spans="1:11" x14ac:dyDescent="0.25">
      <c r="A965" t="str">
        <f>LEFT(Table1[[#This Row],[datetime]],4)</f>
        <v>2019</v>
      </c>
      <c r="B965" t="str">
        <f>RIGHT((LEFT(Table1[[#This Row],[datetime]],7)),2)</f>
        <v>02</v>
      </c>
      <c r="C965" t="str">
        <f>RIGHT((LEFT(Table1[[#This Row],[datetime]],10)),2)</f>
        <v>10</v>
      </c>
      <c r="D965" t="str">
        <f>RIGHT(Table1[[#This Row],[datetime]],8)</f>
        <v>03:00:00</v>
      </c>
      <c r="E965">
        <v>964</v>
      </c>
      <c r="F965" t="s">
        <v>7773</v>
      </c>
      <c r="G965" s="5">
        <v>2.8538812785388101</v>
      </c>
      <c r="H965" s="6">
        <f>Table1[[#This Row],[Electricity usage '[W/m²']]]*Constants!$B$1/1000</f>
        <v>285.38812785388097</v>
      </c>
      <c r="I965" s="5">
        <v>7.8245877333333307E-3</v>
      </c>
      <c r="J965" s="5">
        <f>Table1[[#This Row],[gas usage '[m³/m²']]]*Constants!$B$1</f>
        <v>782.45877333333306</v>
      </c>
      <c r="K965" s="5">
        <f>Table1[[#This Row],[gas usage '[m³']]]*Constants!$B$2</f>
        <v>8215.8171199999979</v>
      </c>
    </row>
    <row r="966" spans="1:11" x14ac:dyDescent="0.25">
      <c r="A966" t="str">
        <f>LEFT(Table1[[#This Row],[datetime]],4)</f>
        <v>2019</v>
      </c>
      <c r="B966" t="str">
        <f>RIGHT((LEFT(Table1[[#This Row],[datetime]],7)),2)</f>
        <v>02</v>
      </c>
      <c r="C966" t="str">
        <f>RIGHT((LEFT(Table1[[#This Row],[datetime]],10)),2)</f>
        <v>10</v>
      </c>
      <c r="D966" t="str">
        <f>RIGHT(Table1[[#This Row],[datetime]],8)</f>
        <v>04:00:00</v>
      </c>
      <c r="E966">
        <v>965</v>
      </c>
      <c r="F966" t="s">
        <v>7772</v>
      </c>
      <c r="G966" s="5">
        <v>2.8538812785388101</v>
      </c>
      <c r="H966" s="6">
        <f>Table1[[#This Row],[Electricity usage '[W/m²']]]*Constants!$B$1/1000</f>
        <v>285.38812785388097</v>
      </c>
      <c r="I966" s="5">
        <v>7.8376359619047598E-3</v>
      </c>
      <c r="J966" s="5">
        <f>Table1[[#This Row],[gas usage '[m³/m²']]]*Constants!$B$1</f>
        <v>783.76359619047594</v>
      </c>
      <c r="K966" s="5">
        <f>Table1[[#This Row],[gas usage '[m³']]]*Constants!$B$2</f>
        <v>8229.517759999997</v>
      </c>
    </row>
    <row r="967" spans="1:11" x14ac:dyDescent="0.25">
      <c r="A967" t="str">
        <f>LEFT(Table1[[#This Row],[datetime]],4)</f>
        <v>2019</v>
      </c>
      <c r="B967" t="str">
        <f>RIGHT((LEFT(Table1[[#This Row],[datetime]],7)),2)</f>
        <v>02</v>
      </c>
      <c r="C967" t="str">
        <f>RIGHT((LEFT(Table1[[#This Row],[datetime]],10)),2)</f>
        <v>10</v>
      </c>
      <c r="D967" t="str">
        <f>RIGHT(Table1[[#This Row],[datetime]],8)</f>
        <v>05:00:00</v>
      </c>
      <c r="E967">
        <v>966</v>
      </c>
      <c r="F967" t="s">
        <v>7771</v>
      </c>
      <c r="G967" s="5">
        <v>2.8538812785388101</v>
      </c>
      <c r="H967" s="6">
        <f>Table1[[#This Row],[Electricity usage '[W/m²']]]*Constants!$B$1/1000</f>
        <v>285.38812785388097</v>
      </c>
      <c r="I967" s="5">
        <v>7.8419853714285694E-3</v>
      </c>
      <c r="J967" s="5">
        <f>Table1[[#This Row],[gas usage '[m³/m²']]]*Constants!$B$1</f>
        <v>784.19853714285694</v>
      </c>
      <c r="K967" s="5">
        <f>Table1[[#This Row],[gas usage '[m³']]]*Constants!$B$2</f>
        <v>8234.0846399999973</v>
      </c>
    </row>
    <row r="968" spans="1:11" x14ac:dyDescent="0.25">
      <c r="A968" t="str">
        <f>LEFT(Table1[[#This Row],[datetime]],4)</f>
        <v>2019</v>
      </c>
      <c r="B968" t="str">
        <f>RIGHT((LEFT(Table1[[#This Row],[datetime]],7)),2)</f>
        <v>02</v>
      </c>
      <c r="C968" t="str">
        <f>RIGHT((LEFT(Table1[[#This Row],[datetime]],10)),2)</f>
        <v>10</v>
      </c>
      <c r="D968" t="str">
        <f>RIGHT(Table1[[#This Row],[datetime]],8)</f>
        <v>06:00:00</v>
      </c>
      <c r="E968">
        <v>967</v>
      </c>
      <c r="F968" t="s">
        <v>7770</v>
      </c>
      <c r="G968" s="5">
        <v>2.8538812785388101</v>
      </c>
      <c r="H968" s="6">
        <f>Table1[[#This Row],[Electricity usage '[W/m²']]]*Constants!$B$1/1000</f>
        <v>285.38812785388097</v>
      </c>
      <c r="I968" s="5">
        <v>7.8463347809523704E-3</v>
      </c>
      <c r="J968" s="5">
        <f>Table1[[#This Row],[gas usage '[m³/m²']]]*Constants!$B$1</f>
        <v>784.63347809523702</v>
      </c>
      <c r="K968" s="5">
        <f>Table1[[#This Row],[gas usage '[m³']]]*Constants!$B$2</f>
        <v>8238.6515199999885</v>
      </c>
    </row>
    <row r="969" spans="1:11" x14ac:dyDescent="0.25">
      <c r="A969" t="str">
        <f>LEFT(Table1[[#This Row],[datetime]],4)</f>
        <v>2019</v>
      </c>
      <c r="B969" t="str">
        <f>RIGHT((LEFT(Table1[[#This Row],[datetime]],7)),2)</f>
        <v>02</v>
      </c>
      <c r="C969" t="str">
        <f>RIGHT((LEFT(Table1[[#This Row],[datetime]],10)),2)</f>
        <v>10</v>
      </c>
      <c r="D969" t="str">
        <f>RIGHT(Table1[[#This Row],[datetime]],8)</f>
        <v>07:00:00</v>
      </c>
      <c r="E969">
        <v>968</v>
      </c>
      <c r="F969" t="s">
        <v>7769</v>
      </c>
      <c r="G969" s="5">
        <v>63.173881278538808</v>
      </c>
      <c r="H969" s="6">
        <f>Table1[[#This Row],[Electricity usage '[W/m²']]]*Constants!$B$1/1000</f>
        <v>6317.3881278538811</v>
      </c>
      <c r="I969" s="5">
        <v>2.8990952380952301E-3</v>
      </c>
      <c r="J969" s="5">
        <f>Table1[[#This Row],[gas usage '[m³/m²']]]*Constants!$B$1</f>
        <v>289.90952380952302</v>
      </c>
      <c r="K969" s="5">
        <f>Table1[[#This Row],[gas usage '[m³']]]*Constants!$B$2</f>
        <v>3044.0499999999915</v>
      </c>
    </row>
    <row r="970" spans="1:11" x14ac:dyDescent="0.25">
      <c r="A970" t="str">
        <f>LEFT(Table1[[#This Row],[datetime]],4)</f>
        <v>2019</v>
      </c>
      <c r="B970" t="str">
        <f>RIGHT((LEFT(Table1[[#This Row],[datetime]],7)),2)</f>
        <v>02</v>
      </c>
      <c r="C970" t="str">
        <f>RIGHT((LEFT(Table1[[#This Row],[datetime]],10)),2)</f>
        <v>10</v>
      </c>
      <c r="D970" t="str">
        <f>RIGHT(Table1[[#This Row],[datetime]],8)</f>
        <v>08:00:00</v>
      </c>
      <c r="E970">
        <v>969</v>
      </c>
      <c r="F970" t="s">
        <v>7768</v>
      </c>
      <c r="G970" s="5">
        <v>63.173881278538808</v>
      </c>
      <c r="H970" s="6">
        <f>Table1[[#This Row],[Electricity usage '[W/m²']]]*Constants!$B$1/1000</f>
        <v>6317.3881278538811</v>
      </c>
      <c r="I970" s="5">
        <v>0</v>
      </c>
      <c r="J970" s="5">
        <f>Table1[[#This Row],[gas usage '[m³/m²']]]*Constants!$B$1</f>
        <v>0</v>
      </c>
      <c r="K970" s="5">
        <f>Table1[[#This Row],[gas usage '[m³']]]*Constants!$B$2</f>
        <v>0</v>
      </c>
    </row>
    <row r="971" spans="1:11" x14ac:dyDescent="0.25">
      <c r="A971" t="str">
        <f>LEFT(Table1[[#This Row],[datetime]],4)</f>
        <v>2019</v>
      </c>
      <c r="B971" t="str">
        <f>RIGHT((LEFT(Table1[[#This Row],[datetime]],7)),2)</f>
        <v>02</v>
      </c>
      <c r="C971" t="str">
        <f>RIGHT((LEFT(Table1[[#This Row],[datetime]],10)),2)</f>
        <v>10</v>
      </c>
      <c r="D971" t="str">
        <f>RIGHT(Table1[[#This Row],[datetime]],8)</f>
        <v>09:00:00</v>
      </c>
      <c r="E971">
        <v>970</v>
      </c>
      <c r="F971" t="s">
        <v>7767</v>
      </c>
      <c r="G971" s="5">
        <v>2.8538812785388101</v>
      </c>
      <c r="H971" s="6">
        <f>Table1[[#This Row],[Electricity usage '[W/m²']]]*Constants!$B$1/1000</f>
        <v>285.38812785388097</v>
      </c>
      <c r="I971" s="5">
        <v>0</v>
      </c>
      <c r="J971" s="5">
        <f>Table1[[#This Row],[gas usage '[m³/m²']]]*Constants!$B$1</f>
        <v>0</v>
      </c>
      <c r="K971" s="5">
        <f>Table1[[#This Row],[gas usage '[m³']]]*Constants!$B$2</f>
        <v>0</v>
      </c>
    </row>
    <row r="972" spans="1:11" x14ac:dyDescent="0.25">
      <c r="A972" t="str">
        <f>LEFT(Table1[[#This Row],[datetime]],4)</f>
        <v>2019</v>
      </c>
      <c r="B972" t="str">
        <f>RIGHT((LEFT(Table1[[#This Row],[datetime]],7)),2)</f>
        <v>02</v>
      </c>
      <c r="C972" t="str">
        <f>RIGHT((LEFT(Table1[[#This Row],[datetime]],10)),2)</f>
        <v>10</v>
      </c>
      <c r="D972" t="str">
        <f>RIGHT(Table1[[#This Row],[datetime]],8)</f>
        <v>10:00:00</v>
      </c>
      <c r="E972">
        <v>971</v>
      </c>
      <c r="F972" t="s">
        <v>7766</v>
      </c>
      <c r="G972" s="5">
        <v>2.8538812785388101</v>
      </c>
      <c r="H972" s="6">
        <f>Table1[[#This Row],[Electricity usage '[W/m²']]]*Constants!$B$1/1000</f>
        <v>285.38812785388097</v>
      </c>
      <c r="I972" s="5">
        <v>0</v>
      </c>
      <c r="J972" s="5">
        <f>Table1[[#This Row],[gas usage '[m³/m²']]]*Constants!$B$1</f>
        <v>0</v>
      </c>
      <c r="K972" s="5">
        <f>Table1[[#This Row],[gas usage '[m³']]]*Constants!$B$2</f>
        <v>0</v>
      </c>
    </row>
    <row r="973" spans="1:11" x14ac:dyDescent="0.25">
      <c r="A973" t="str">
        <f>LEFT(Table1[[#This Row],[datetime]],4)</f>
        <v>2019</v>
      </c>
      <c r="B973" t="str">
        <f>RIGHT((LEFT(Table1[[#This Row],[datetime]],7)),2)</f>
        <v>02</v>
      </c>
      <c r="C973" t="str">
        <f>RIGHT((LEFT(Table1[[#This Row],[datetime]],10)),2)</f>
        <v>10</v>
      </c>
      <c r="D973" t="str">
        <f>RIGHT(Table1[[#This Row],[datetime]],8)</f>
        <v>11:00:00</v>
      </c>
      <c r="E973">
        <v>972</v>
      </c>
      <c r="F973" t="s">
        <v>7765</v>
      </c>
      <c r="G973" s="5">
        <v>2.8538812785388101</v>
      </c>
      <c r="H973" s="6">
        <f>Table1[[#This Row],[Electricity usage '[W/m²']]]*Constants!$B$1/1000</f>
        <v>285.38812785388097</v>
      </c>
      <c r="I973" s="5">
        <v>0</v>
      </c>
      <c r="J973" s="5">
        <f>Table1[[#This Row],[gas usage '[m³/m²']]]*Constants!$B$1</f>
        <v>0</v>
      </c>
      <c r="K973" s="5">
        <f>Table1[[#This Row],[gas usage '[m³']]]*Constants!$B$2</f>
        <v>0</v>
      </c>
    </row>
    <row r="974" spans="1:11" x14ac:dyDescent="0.25">
      <c r="A974" t="str">
        <f>LEFT(Table1[[#This Row],[datetime]],4)</f>
        <v>2019</v>
      </c>
      <c r="B974" t="str">
        <f>RIGHT((LEFT(Table1[[#This Row],[datetime]],7)),2)</f>
        <v>02</v>
      </c>
      <c r="C974" t="str">
        <f>RIGHT((LEFT(Table1[[#This Row],[datetime]],10)),2)</f>
        <v>10</v>
      </c>
      <c r="D974" t="str">
        <f>RIGHT(Table1[[#This Row],[datetime]],8)</f>
        <v>12:00:00</v>
      </c>
      <c r="E974">
        <v>973</v>
      </c>
      <c r="F974" t="s">
        <v>7764</v>
      </c>
      <c r="G974" s="5">
        <v>2.8538812785388101</v>
      </c>
      <c r="H974" s="6">
        <f>Table1[[#This Row],[Electricity usage '[W/m²']]]*Constants!$B$1/1000</f>
        <v>285.38812785388097</v>
      </c>
      <c r="I974" s="5">
        <v>0</v>
      </c>
      <c r="J974" s="5">
        <f>Table1[[#This Row],[gas usage '[m³/m²']]]*Constants!$B$1</f>
        <v>0</v>
      </c>
      <c r="K974" s="5">
        <f>Table1[[#This Row],[gas usage '[m³']]]*Constants!$B$2</f>
        <v>0</v>
      </c>
    </row>
    <row r="975" spans="1:11" x14ac:dyDescent="0.25">
      <c r="A975" t="str">
        <f>LEFT(Table1[[#This Row],[datetime]],4)</f>
        <v>2019</v>
      </c>
      <c r="B975" t="str">
        <f>RIGHT((LEFT(Table1[[#This Row],[datetime]],7)),2)</f>
        <v>02</v>
      </c>
      <c r="C975" t="str">
        <f>RIGHT((LEFT(Table1[[#This Row],[datetime]],10)),2)</f>
        <v>10</v>
      </c>
      <c r="D975" t="str">
        <f>RIGHT(Table1[[#This Row],[datetime]],8)</f>
        <v>13:00:00</v>
      </c>
      <c r="E975">
        <v>974</v>
      </c>
      <c r="F975" t="s">
        <v>7763</v>
      </c>
      <c r="G975" s="5">
        <v>2.8538812785388101</v>
      </c>
      <c r="H975" s="6">
        <f>Table1[[#This Row],[Electricity usage '[W/m²']]]*Constants!$B$1/1000</f>
        <v>285.38812785388097</v>
      </c>
      <c r="I975" s="5">
        <v>0</v>
      </c>
      <c r="J975" s="5">
        <f>Table1[[#This Row],[gas usage '[m³/m²']]]*Constants!$B$1</f>
        <v>0</v>
      </c>
      <c r="K975" s="5">
        <f>Table1[[#This Row],[gas usage '[m³']]]*Constants!$B$2</f>
        <v>0</v>
      </c>
    </row>
    <row r="976" spans="1:11" x14ac:dyDescent="0.25">
      <c r="A976" t="str">
        <f>LEFT(Table1[[#This Row],[datetime]],4)</f>
        <v>2019</v>
      </c>
      <c r="B976" t="str">
        <f>RIGHT((LEFT(Table1[[#This Row],[datetime]],7)),2)</f>
        <v>02</v>
      </c>
      <c r="C976" t="str">
        <f>RIGHT((LEFT(Table1[[#This Row],[datetime]],10)),2)</f>
        <v>10</v>
      </c>
      <c r="D976" t="str">
        <f>RIGHT(Table1[[#This Row],[datetime]],8)</f>
        <v>14:00:00</v>
      </c>
      <c r="E976">
        <v>975</v>
      </c>
      <c r="F976" t="s">
        <v>7762</v>
      </c>
      <c r="G976" s="5">
        <v>63.173881278538808</v>
      </c>
      <c r="H976" s="6">
        <f>Table1[[#This Row],[Electricity usage '[W/m²']]]*Constants!$B$1/1000</f>
        <v>6317.3881278538811</v>
      </c>
      <c r="I976" s="5">
        <v>0</v>
      </c>
      <c r="J976" s="5">
        <f>Table1[[#This Row],[gas usage '[m³/m²']]]*Constants!$B$1</f>
        <v>0</v>
      </c>
      <c r="K976" s="5">
        <f>Table1[[#This Row],[gas usage '[m³']]]*Constants!$B$2</f>
        <v>0</v>
      </c>
    </row>
    <row r="977" spans="1:11" x14ac:dyDescent="0.25">
      <c r="A977" t="str">
        <f>LEFT(Table1[[#This Row],[datetime]],4)</f>
        <v>2019</v>
      </c>
      <c r="B977" t="str">
        <f>RIGHT((LEFT(Table1[[#This Row],[datetime]],7)),2)</f>
        <v>02</v>
      </c>
      <c r="C977" t="str">
        <f>RIGHT((LEFT(Table1[[#This Row],[datetime]],10)),2)</f>
        <v>10</v>
      </c>
      <c r="D977" t="str">
        <f>RIGHT(Table1[[#This Row],[datetime]],8)</f>
        <v>15:00:00</v>
      </c>
      <c r="E977">
        <v>976</v>
      </c>
      <c r="F977" t="s">
        <v>7761</v>
      </c>
      <c r="G977" s="5">
        <v>2.8538812785388101</v>
      </c>
      <c r="H977" s="6">
        <f>Table1[[#This Row],[Electricity usage '[W/m²']]]*Constants!$B$1/1000</f>
        <v>285.38812785388097</v>
      </c>
      <c r="I977" s="5">
        <v>0</v>
      </c>
      <c r="J977" s="5">
        <f>Table1[[#This Row],[gas usage '[m³/m²']]]*Constants!$B$1</f>
        <v>0</v>
      </c>
      <c r="K977" s="5">
        <f>Table1[[#This Row],[gas usage '[m³']]]*Constants!$B$2</f>
        <v>0</v>
      </c>
    </row>
    <row r="978" spans="1:11" x14ac:dyDescent="0.25">
      <c r="A978" t="str">
        <f>LEFT(Table1[[#This Row],[datetime]],4)</f>
        <v>2019</v>
      </c>
      <c r="B978" t="str">
        <f>RIGHT((LEFT(Table1[[#This Row],[datetime]],7)),2)</f>
        <v>02</v>
      </c>
      <c r="C978" t="str">
        <f>RIGHT((LEFT(Table1[[#This Row],[datetime]],10)),2)</f>
        <v>10</v>
      </c>
      <c r="D978" t="str">
        <f>RIGHT(Table1[[#This Row],[datetime]],8)</f>
        <v>16:00:00</v>
      </c>
      <c r="E978">
        <v>977</v>
      </c>
      <c r="F978" t="s">
        <v>7760</v>
      </c>
      <c r="G978" s="5">
        <v>2.8538812785388101</v>
      </c>
      <c r="H978" s="6">
        <f>Table1[[#This Row],[Electricity usage '[W/m²']]]*Constants!$B$1/1000</f>
        <v>285.38812785388097</v>
      </c>
      <c r="I978" s="5">
        <v>7.8194523809523801E-3</v>
      </c>
      <c r="J978" s="5">
        <f>Table1[[#This Row],[gas usage '[m³/m²']]]*Constants!$B$1</f>
        <v>781.94523809523798</v>
      </c>
      <c r="K978" s="5">
        <f>Table1[[#This Row],[gas usage '[m³']]]*Constants!$B$2</f>
        <v>8210.4249999999993</v>
      </c>
    </row>
    <row r="979" spans="1:11" x14ac:dyDescent="0.25">
      <c r="A979" t="str">
        <f>LEFT(Table1[[#This Row],[datetime]],4)</f>
        <v>2019</v>
      </c>
      <c r="B979" t="str">
        <f>RIGHT((LEFT(Table1[[#This Row],[datetime]],7)),2)</f>
        <v>02</v>
      </c>
      <c r="C979" t="str">
        <f>RIGHT((LEFT(Table1[[#This Row],[datetime]],10)),2)</f>
        <v>10</v>
      </c>
      <c r="D979" t="str">
        <f>RIGHT(Table1[[#This Row],[datetime]],8)</f>
        <v>17:00:00</v>
      </c>
      <c r="E979">
        <v>978</v>
      </c>
      <c r="F979" t="s">
        <v>7759</v>
      </c>
      <c r="G979" s="5">
        <v>2.8538812785388101</v>
      </c>
      <c r="H979" s="6">
        <f>Table1[[#This Row],[Electricity usage '[W/m²']]]*Constants!$B$1/1000</f>
        <v>285.38812785388097</v>
      </c>
      <c r="I979" s="5">
        <v>1.2246514285714201E-2</v>
      </c>
      <c r="J979" s="5">
        <f>Table1[[#This Row],[gas usage '[m³/m²']]]*Constants!$B$1</f>
        <v>1224.65142857142</v>
      </c>
      <c r="K979" s="5">
        <f>Table1[[#This Row],[gas usage '[m³']]]*Constants!$B$2</f>
        <v>12858.839999999909</v>
      </c>
    </row>
    <row r="980" spans="1:11" x14ac:dyDescent="0.25">
      <c r="A980" t="str">
        <f>LEFT(Table1[[#This Row],[datetime]],4)</f>
        <v>2019</v>
      </c>
      <c r="B980" t="str">
        <f>RIGHT((LEFT(Table1[[#This Row],[datetime]],7)),2)</f>
        <v>02</v>
      </c>
      <c r="C980" t="str">
        <f>RIGHT((LEFT(Table1[[#This Row],[datetime]],10)),2)</f>
        <v>10</v>
      </c>
      <c r="D980" t="str">
        <f>RIGHT(Table1[[#This Row],[datetime]],8)</f>
        <v>18:00:00</v>
      </c>
      <c r="E980">
        <v>979</v>
      </c>
      <c r="F980" t="s">
        <v>7758</v>
      </c>
      <c r="G980" s="5">
        <v>2.8538812785388101</v>
      </c>
      <c r="H980" s="6">
        <f>Table1[[#This Row],[Electricity usage '[W/m²']]]*Constants!$B$1/1000</f>
        <v>285.38812785388097</v>
      </c>
      <c r="I980" s="5">
        <v>6.1326674285714202E-3</v>
      </c>
      <c r="J980" s="5">
        <f>Table1[[#This Row],[gas usage '[m³/m²']]]*Constants!$B$1</f>
        <v>613.26674285714205</v>
      </c>
      <c r="K980" s="5">
        <f>Table1[[#This Row],[gas usage '[m³']]]*Constants!$B$2</f>
        <v>6439.3007999999918</v>
      </c>
    </row>
    <row r="981" spans="1:11" x14ac:dyDescent="0.25">
      <c r="A981" t="str">
        <f>LEFT(Table1[[#This Row],[datetime]],4)</f>
        <v>2019</v>
      </c>
      <c r="B981" t="str">
        <f>RIGHT((LEFT(Table1[[#This Row],[datetime]],7)),2)</f>
        <v>02</v>
      </c>
      <c r="C981" t="str">
        <f>RIGHT((LEFT(Table1[[#This Row],[datetime]],10)),2)</f>
        <v>10</v>
      </c>
      <c r="D981" t="str">
        <f>RIGHT(Table1[[#This Row],[datetime]],8)</f>
        <v>19:00:00</v>
      </c>
      <c r="E981">
        <v>980</v>
      </c>
      <c r="F981" t="s">
        <v>7757</v>
      </c>
      <c r="G981" s="5">
        <v>2.8538812785388101</v>
      </c>
      <c r="H981" s="6">
        <f>Table1[[#This Row],[Electricity usage '[W/m²']]]*Constants!$B$1/1000</f>
        <v>285.38812785388097</v>
      </c>
      <c r="I981" s="5">
        <v>6.1081483089947004E-3</v>
      </c>
      <c r="J981" s="5">
        <f>Table1[[#This Row],[gas usage '[m³/m²']]]*Constants!$B$1</f>
        <v>610.81483089947005</v>
      </c>
      <c r="K981" s="5">
        <f>Table1[[#This Row],[gas usage '[m³']]]*Constants!$B$2</f>
        <v>6413.5557244444353</v>
      </c>
    </row>
    <row r="982" spans="1:11" x14ac:dyDescent="0.25">
      <c r="A982" t="str">
        <f>LEFT(Table1[[#This Row],[datetime]],4)</f>
        <v>2019</v>
      </c>
      <c r="B982" t="str">
        <f>RIGHT((LEFT(Table1[[#This Row],[datetime]],7)),2)</f>
        <v>02</v>
      </c>
      <c r="C982" t="str">
        <f>RIGHT((LEFT(Table1[[#This Row],[datetime]],10)),2)</f>
        <v>10</v>
      </c>
      <c r="D982" t="str">
        <f>RIGHT(Table1[[#This Row],[datetime]],8)</f>
        <v>20:00:00</v>
      </c>
      <c r="E982">
        <v>981</v>
      </c>
      <c r="F982" t="s">
        <v>7756</v>
      </c>
      <c r="G982" s="5">
        <v>2.8538812785388101</v>
      </c>
      <c r="H982" s="6">
        <f>Table1[[#This Row],[Electricity usage '[W/m²']]]*Constants!$B$1/1000</f>
        <v>285.38812785388097</v>
      </c>
      <c r="I982" s="5">
        <v>6.3619913989417997E-3</v>
      </c>
      <c r="J982" s="5">
        <f>Table1[[#This Row],[gas usage '[m³/m²']]]*Constants!$B$1</f>
        <v>636.19913989418001</v>
      </c>
      <c r="K982" s="5">
        <f>Table1[[#This Row],[gas usage '[m³']]]*Constants!$B$2</f>
        <v>6680.0909688888896</v>
      </c>
    </row>
    <row r="983" spans="1:11" x14ac:dyDescent="0.25">
      <c r="A983" t="str">
        <f>LEFT(Table1[[#This Row],[datetime]],4)</f>
        <v>2019</v>
      </c>
      <c r="B983" t="str">
        <f>RIGHT((LEFT(Table1[[#This Row],[datetime]],7)),2)</f>
        <v>02</v>
      </c>
      <c r="C983" t="str">
        <f>RIGHT((LEFT(Table1[[#This Row],[datetime]],10)),2)</f>
        <v>10</v>
      </c>
      <c r="D983" t="str">
        <f>RIGHT(Table1[[#This Row],[datetime]],8)</f>
        <v>21:00:00</v>
      </c>
      <c r="E983">
        <v>982</v>
      </c>
      <c r="F983" t="s">
        <v>7755</v>
      </c>
      <c r="G983" s="5">
        <v>2.8538812785388101</v>
      </c>
      <c r="H983" s="6">
        <f>Table1[[#This Row],[Electricity usage '[W/m²']]]*Constants!$B$1/1000</f>
        <v>285.38812785388097</v>
      </c>
      <c r="I983" s="5">
        <v>7.4520689269841197E-3</v>
      </c>
      <c r="J983" s="5">
        <f>Table1[[#This Row],[gas usage '[m³/m²']]]*Constants!$B$1</f>
        <v>745.20689269841193</v>
      </c>
      <c r="K983" s="5">
        <f>Table1[[#This Row],[gas usage '[m³']]]*Constants!$B$2</f>
        <v>7824.6723733333256</v>
      </c>
    </row>
    <row r="984" spans="1:11" x14ac:dyDescent="0.25">
      <c r="A984" t="str">
        <f>LEFT(Table1[[#This Row],[datetime]],4)</f>
        <v>2019</v>
      </c>
      <c r="B984" t="str">
        <f>RIGHT((LEFT(Table1[[#This Row],[datetime]],7)),2)</f>
        <v>02</v>
      </c>
      <c r="C984" t="str">
        <f>RIGHT((LEFT(Table1[[#This Row],[datetime]],10)),2)</f>
        <v>10</v>
      </c>
      <c r="D984" t="str">
        <f>RIGHT(Table1[[#This Row],[datetime]],8)</f>
        <v>22:00:00</v>
      </c>
      <c r="E984">
        <v>983</v>
      </c>
      <c r="F984" t="s">
        <v>7754</v>
      </c>
      <c r="G984" s="5">
        <v>2.8538812785388101</v>
      </c>
      <c r="H984" s="6">
        <f>Table1[[#This Row],[Electricity usage '[W/m²']]]*Constants!$B$1/1000</f>
        <v>285.38812785388097</v>
      </c>
      <c r="I984" s="5">
        <v>1.0137520694179799E-2</v>
      </c>
      <c r="J984" s="5">
        <f>Table1[[#This Row],[gas usage '[m³/m²']]]*Constants!$B$1</f>
        <v>1013.7520694179799</v>
      </c>
      <c r="K984" s="5">
        <f>Table1[[#This Row],[gas usage '[m³']]]*Constants!$B$2</f>
        <v>10644.396728888789</v>
      </c>
    </row>
    <row r="985" spans="1:11" x14ac:dyDescent="0.25">
      <c r="A985" t="str">
        <f>LEFT(Table1[[#This Row],[datetime]],4)</f>
        <v>2019</v>
      </c>
      <c r="B985" t="str">
        <f>RIGHT((LEFT(Table1[[#This Row],[datetime]],7)),2)</f>
        <v>02</v>
      </c>
      <c r="C985" t="str">
        <f>RIGHT((LEFT(Table1[[#This Row],[datetime]],10)),2)</f>
        <v>10</v>
      </c>
      <c r="D985" t="str">
        <f>RIGHT(Table1[[#This Row],[datetime]],8)</f>
        <v>23:00:00</v>
      </c>
      <c r="E985">
        <v>984</v>
      </c>
      <c r="F985" t="s">
        <v>7753</v>
      </c>
      <c r="G985" s="5">
        <v>2.8538812785388101</v>
      </c>
      <c r="H985" s="6">
        <f>Table1[[#This Row],[Electricity usage '[W/m²']]]*Constants!$B$1/1000</f>
        <v>285.38812785388097</v>
      </c>
      <c r="I985" s="5">
        <v>1.38695558941798E-2</v>
      </c>
      <c r="J985" s="5">
        <f>Table1[[#This Row],[gas usage '[m³/m²']]]*Constants!$B$1</f>
        <v>1386.95558941798</v>
      </c>
      <c r="K985" s="5">
        <f>Table1[[#This Row],[gas usage '[m³']]]*Constants!$B$2</f>
        <v>14563.03368888879</v>
      </c>
    </row>
    <row r="986" spans="1:11" x14ac:dyDescent="0.25">
      <c r="A986" t="str">
        <f>LEFT(Table1[[#This Row],[datetime]],4)</f>
        <v>2019</v>
      </c>
      <c r="B986" t="str">
        <f>RIGHT((LEFT(Table1[[#This Row],[datetime]],7)),2)</f>
        <v>02</v>
      </c>
      <c r="C986" t="str">
        <f>RIGHT((LEFT(Table1[[#This Row],[datetime]],10)),2)</f>
        <v>11</v>
      </c>
      <c r="D986" t="str">
        <f>RIGHT(Table1[[#This Row],[datetime]],8)</f>
        <v>00:00:00</v>
      </c>
      <c r="E986">
        <v>985</v>
      </c>
      <c r="F986" t="s">
        <v>7752</v>
      </c>
      <c r="G986" s="5">
        <v>63.173881278538808</v>
      </c>
      <c r="H986" s="6">
        <f>Table1[[#This Row],[Electricity usage '[W/m²']]]*Constants!$B$1/1000</f>
        <v>6317.3881278538811</v>
      </c>
      <c r="I986" s="5">
        <v>1.0812309248677199E-2</v>
      </c>
      <c r="J986" s="5">
        <f>Table1[[#This Row],[gas usage '[m³/m²']]]*Constants!$B$1</f>
        <v>1081.23092486772</v>
      </c>
      <c r="K986" s="5">
        <f>Table1[[#This Row],[gas usage '[m³']]]*Constants!$B$2</f>
        <v>11352.92471111106</v>
      </c>
    </row>
    <row r="987" spans="1:11" x14ac:dyDescent="0.25">
      <c r="A987" t="str">
        <f>LEFT(Table1[[#This Row],[datetime]],4)</f>
        <v>2019</v>
      </c>
      <c r="B987" t="str">
        <f>RIGHT((LEFT(Table1[[#This Row],[datetime]],7)),2)</f>
        <v>02</v>
      </c>
      <c r="C987" t="str">
        <f>RIGHT((LEFT(Table1[[#This Row],[datetime]],10)),2)</f>
        <v>11</v>
      </c>
      <c r="D987" t="str">
        <f>RIGHT(Table1[[#This Row],[datetime]],8)</f>
        <v>01:00:00</v>
      </c>
      <c r="E987">
        <v>986</v>
      </c>
      <c r="F987" t="s">
        <v>7751</v>
      </c>
      <c r="G987" s="5">
        <v>63.173881278538808</v>
      </c>
      <c r="H987" s="6">
        <f>Table1[[#This Row],[Electricity usage '[W/m²']]]*Constants!$B$1/1000</f>
        <v>6317.3881278538811</v>
      </c>
      <c r="I987" s="5">
        <v>1.40943953269841E-2</v>
      </c>
      <c r="J987" s="5">
        <f>Table1[[#This Row],[gas usage '[m³/m²']]]*Constants!$B$1</f>
        <v>1409.4395326984099</v>
      </c>
      <c r="K987" s="5">
        <f>Table1[[#This Row],[gas usage '[m³']]]*Constants!$B$2</f>
        <v>14799.115093333305</v>
      </c>
    </row>
    <row r="988" spans="1:11" x14ac:dyDescent="0.25">
      <c r="A988" t="str">
        <f>LEFT(Table1[[#This Row],[datetime]],4)</f>
        <v>2019</v>
      </c>
      <c r="B988" t="str">
        <f>RIGHT((LEFT(Table1[[#This Row],[datetime]],7)),2)</f>
        <v>02</v>
      </c>
      <c r="C988" t="str">
        <f>RIGHT((LEFT(Table1[[#This Row],[datetime]],10)),2)</f>
        <v>11</v>
      </c>
      <c r="D988" t="str">
        <f>RIGHT(Table1[[#This Row],[datetime]],8)</f>
        <v>02:00:00</v>
      </c>
      <c r="E988">
        <v>987</v>
      </c>
      <c r="F988" t="s">
        <v>7750</v>
      </c>
      <c r="G988" s="5">
        <v>63.173881278538808</v>
      </c>
      <c r="H988" s="6">
        <f>Table1[[#This Row],[Electricity usage '[W/m²']]]*Constants!$B$1/1000</f>
        <v>6317.3881278538811</v>
      </c>
      <c r="I988" s="5">
        <v>1.40058297989417E-2</v>
      </c>
      <c r="J988" s="5">
        <f>Table1[[#This Row],[gas usage '[m³/m²']]]*Constants!$B$1</f>
        <v>1400.58297989417</v>
      </c>
      <c r="K988" s="5">
        <f>Table1[[#This Row],[gas usage '[m³']]]*Constants!$B$2</f>
        <v>14706.121288888784</v>
      </c>
    </row>
    <row r="989" spans="1:11" x14ac:dyDescent="0.25">
      <c r="A989" t="str">
        <f>LEFT(Table1[[#This Row],[datetime]],4)</f>
        <v>2019</v>
      </c>
      <c r="B989" t="str">
        <f>RIGHT((LEFT(Table1[[#This Row],[datetime]],7)),2)</f>
        <v>02</v>
      </c>
      <c r="C989" t="str">
        <f>RIGHT((LEFT(Table1[[#This Row],[datetime]],10)),2)</f>
        <v>11</v>
      </c>
      <c r="D989" t="str">
        <f>RIGHT(Table1[[#This Row],[datetime]],8)</f>
        <v>03:00:00</v>
      </c>
      <c r="E989">
        <v>988</v>
      </c>
      <c r="F989" t="s">
        <v>7749</v>
      </c>
      <c r="G989" s="5">
        <v>63.173881278538808</v>
      </c>
      <c r="H989" s="6">
        <f>Table1[[#This Row],[Electricity usage '[W/m²']]]*Constants!$B$1/1000</f>
        <v>6317.3881278538811</v>
      </c>
      <c r="I989" s="5">
        <v>9.5522221460317396E-3</v>
      </c>
      <c r="J989" s="5">
        <f>Table1[[#This Row],[gas usage '[m³/m²']]]*Constants!$B$1</f>
        <v>955.22221460317394</v>
      </c>
      <c r="K989" s="5">
        <f>Table1[[#This Row],[gas usage '[m³']]]*Constants!$B$2</f>
        <v>10029.833253333327</v>
      </c>
    </row>
    <row r="990" spans="1:11" x14ac:dyDescent="0.25">
      <c r="A990" t="str">
        <f>LEFT(Table1[[#This Row],[datetime]],4)</f>
        <v>2019</v>
      </c>
      <c r="B990" t="str">
        <f>RIGHT((LEFT(Table1[[#This Row],[datetime]],7)),2)</f>
        <v>02</v>
      </c>
      <c r="C990" t="str">
        <f>RIGHT((LEFT(Table1[[#This Row],[datetime]],10)),2)</f>
        <v>11</v>
      </c>
      <c r="D990" t="str">
        <f>RIGHT(Table1[[#This Row],[datetime]],8)</f>
        <v>04:00:00</v>
      </c>
      <c r="E990">
        <v>989</v>
      </c>
      <c r="F990" t="s">
        <v>7748</v>
      </c>
      <c r="G990" s="5">
        <v>63.173881278538808</v>
      </c>
      <c r="H990" s="6">
        <f>Table1[[#This Row],[Electricity usage '[W/m²']]]*Constants!$B$1/1000</f>
        <v>6317.3881278538811</v>
      </c>
      <c r="I990" s="5">
        <v>7.43573089523809E-3</v>
      </c>
      <c r="J990" s="5">
        <f>Table1[[#This Row],[gas usage '[m³/m²']]]*Constants!$B$1</f>
        <v>743.57308952380902</v>
      </c>
      <c r="K990" s="5">
        <f>Table1[[#This Row],[gas usage '[m³']]]*Constants!$B$2</f>
        <v>7807.5174399999951</v>
      </c>
    </row>
    <row r="991" spans="1:11" x14ac:dyDescent="0.25">
      <c r="A991" t="str">
        <f>LEFT(Table1[[#This Row],[datetime]],4)</f>
        <v>2019</v>
      </c>
      <c r="B991" t="str">
        <f>RIGHT((LEFT(Table1[[#This Row],[datetime]],7)),2)</f>
        <v>02</v>
      </c>
      <c r="C991" t="str">
        <f>RIGHT((LEFT(Table1[[#This Row],[datetime]],10)),2)</f>
        <v>11</v>
      </c>
      <c r="D991" t="str">
        <f>RIGHT(Table1[[#This Row],[datetime]],8)</f>
        <v>05:00:00</v>
      </c>
      <c r="E991">
        <v>990</v>
      </c>
      <c r="F991" t="s">
        <v>7747</v>
      </c>
      <c r="G991" s="5">
        <v>63.173881278538808</v>
      </c>
      <c r="H991" s="6">
        <f>Table1[[#This Row],[Electricity usage '[W/m²']]]*Constants!$B$1/1000</f>
        <v>6317.3881278538811</v>
      </c>
      <c r="I991" s="5">
        <v>6.64021848042328E-3</v>
      </c>
      <c r="J991" s="5">
        <f>Table1[[#This Row],[gas usage '[m³/m²']]]*Constants!$B$1</f>
        <v>664.02184804232797</v>
      </c>
      <c r="K991" s="5">
        <f>Table1[[#This Row],[gas usage '[m³']]]*Constants!$B$2</f>
        <v>6972.2294044444434</v>
      </c>
    </row>
    <row r="992" spans="1:11" x14ac:dyDescent="0.25">
      <c r="A992" t="str">
        <f>LEFT(Table1[[#This Row],[datetime]],4)</f>
        <v>2019</v>
      </c>
      <c r="B992" t="str">
        <f>RIGHT((LEFT(Table1[[#This Row],[datetime]],7)),2)</f>
        <v>02</v>
      </c>
      <c r="C992" t="str">
        <f>RIGHT((LEFT(Table1[[#This Row],[datetime]],10)),2)</f>
        <v>11</v>
      </c>
      <c r="D992" t="str">
        <f>RIGHT(Table1[[#This Row],[datetime]],8)</f>
        <v>06:00:00</v>
      </c>
      <c r="E992">
        <v>991</v>
      </c>
      <c r="F992" t="s">
        <v>7746</v>
      </c>
      <c r="G992" s="5">
        <v>63.173881278538808</v>
      </c>
      <c r="H992" s="6">
        <f>Table1[[#This Row],[Electricity usage '[W/m²']]]*Constants!$B$1/1000</f>
        <v>6317.3881278538811</v>
      </c>
      <c r="I992" s="5">
        <v>6.0392347597883504E-3</v>
      </c>
      <c r="J992" s="5">
        <f>Table1[[#This Row],[gas usage '[m³/m²']]]*Constants!$B$1</f>
        <v>603.92347597883509</v>
      </c>
      <c r="K992" s="5">
        <f>Table1[[#This Row],[gas usage '[m³']]]*Constants!$B$2</f>
        <v>6341.1964977777679</v>
      </c>
    </row>
    <row r="993" spans="1:11" x14ac:dyDescent="0.25">
      <c r="A993" t="str">
        <f>LEFT(Table1[[#This Row],[datetime]],4)</f>
        <v>2019</v>
      </c>
      <c r="B993" t="str">
        <f>RIGHT((LEFT(Table1[[#This Row],[datetime]],7)),2)</f>
        <v>02</v>
      </c>
      <c r="C993" t="str">
        <f>RIGHT((LEFT(Table1[[#This Row],[datetime]],10)),2)</f>
        <v>11</v>
      </c>
      <c r="D993" t="str">
        <f>RIGHT(Table1[[#This Row],[datetime]],8)</f>
        <v>07:00:00</v>
      </c>
      <c r="E993">
        <v>992</v>
      </c>
      <c r="F993" t="s">
        <v>7745</v>
      </c>
      <c r="G993" s="5">
        <v>63.173881278538808</v>
      </c>
      <c r="H993" s="6">
        <f>Table1[[#This Row],[Electricity usage '[W/m²']]]*Constants!$B$1/1000</f>
        <v>6317.3881278538811</v>
      </c>
      <c r="I993" s="5">
        <v>6.0066021164021099E-3</v>
      </c>
      <c r="J993" s="5">
        <f>Table1[[#This Row],[gas usage '[m³/m²']]]*Constants!$B$1</f>
        <v>600.66021164021095</v>
      </c>
      <c r="K993" s="5">
        <f>Table1[[#This Row],[gas usage '[m³']]]*Constants!$B$2</f>
        <v>6306.9322222222145</v>
      </c>
    </row>
    <row r="994" spans="1:11" x14ac:dyDescent="0.25">
      <c r="A994" t="str">
        <f>LEFT(Table1[[#This Row],[datetime]],4)</f>
        <v>2019</v>
      </c>
      <c r="B994" t="str">
        <f>RIGHT((LEFT(Table1[[#This Row],[datetime]],7)),2)</f>
        <v>02</v>
      </c>
      <c r="C994" t="str">
        <f>RIGHT((LEFT(Table1[[#This Row],[datetime]],10)),2)</f>
        <v>11</v>
      </c>
      <c r="D994" t="str">
        <f>RIGHT(Table1[[#This Row],[datetime]],8)</f>
        <v>08:00:00</v>
      </c>
      <c r="E994">
        <v>993</v>
      </c>
      <c r="F994" t="s">
        <v>7744</v>
      </c>
      <c r="G994" s="5">
        <v>63.173881278538808</v>
      </c>
      <c r="H994" s="6">
        <f>Table1[[#This Row],[Electricity usage '[W/m²']]]*Constants!$B$1/1000</f>
        <v>6317.3881278538811</v>
      </c>
      <c r="I994" s="5">
        <v>3.6757285714285699E-3</v>
      </c>
      <c r="J994" s="5">
        <f>Table1[[#This Row],[gas usage '[m³/m²']]]*Constants!$B$1</f>
        <v>367.572857142857</v>
      </c>
      <c r="K994" s="5">
        <f>Table1[[#This Row],[gas usage '[m³']]]*Constants!$B$2</f>
        <v>3859.5149999999985</v>
      </c>
    </row>
    <row r="995" spans="1:11" x14ac:dyDescent="0.25">
      <c r="A995" t="str">
        <f>LEFT(Table1[[#This Row],[datetime]],4)</f>
        <v>2019</v>
      </c>
      <c r="B995" t="str">
        <f>RIGHT((LEFT(Table1[[#This Row],[datetime]],7)),2)</f>
        <v>02</v>
      </c>
      <c r="C995" t="str">
        <f>RIGHT((LEFT(Table1[[#This Row],[datetime]],10)),2)</f>
        <v>11</v>
      </c>
      <c r="D995" t="str">
        <f>RIGHT(Table1[[#This Row],[datetime]],8)</f>
        <v>09:00:00</v>
      </c>
      <c r="E995">
        <v>994</v>
      </c>
      <c r="F995" t="s">
        <v>7743</v>
      </c>
      <c r="G995" s="5">
        <v>63.173881278538808</v>
      </c>
      <c r="H995" s="6">
        <f>Table1[[#This Row],[Electricity usage '[W/m²']]]*Constants!$B$1/1000</f>
        <v>6317.3881278538811</v>
      </c>
      <c r="I995" s="5">
        <v>1.72743386243386E-3</v>
      </c>
      <c r="J995" s="5">
        <f>Table1[[#This Row],[gas usage '[m³/m²']]]*Constants!$B$1</f>
        <v>172.743386243386</v>
      </c>
      <c r="K995" s="5">
        <f>Table1[[#This Row],[gas usage '[m³']]]*Constants!$B$2</f>
        <v>1813.8055555555529</v>
      </c>
    </row>
    <row r="996" spans="1:11" x14ac:dyDescent="0.25">
      <c r="A996" t="str">
        <f>LEFT(Table1[[#This Row],[datetime]],4)</f>
        <v>2019</v>
      </c>
      <c r="B996" t="str">
        <f>RIGHT((LEFT(Table1[[#This Row],[datetime]],7)),2)</f>
        <v>02</v>
      </c>
      <c r="C996" t="str">
        <f>RIGHT((LEFT(Table1[[#This Row],[datetime]],10)),2)</f>
        <v>11</v>
      </c>
      <c r="D996" t="str">
        <f>RIGHT(Table1[[#This Row],[datetime]],8)</f>
        <v>10:00:00</v>
      </c>
      <c r="E996">
        <v>995</v>
      </c>
      <c r="F996" t="s">
        <v>7742</v>
      </c>
      <c r="G996" s="5">
        <v>63.173881278538808</v>
      </c>
      <c r="H996" s="6">
        <f>Table1[[#This Row],[Electricity usage '[W/m²']]]*Constants!$B$1/1000</f>
        <v>6317.3881278538811</v>
      </c>
      <c r="I996" s="5">
        <v>1.32097883597883E-3</v>
      </c>
      <c r="J996" s="5">
        <f>Table1[[#This Row],[gas usage '[m³/m²']]]*Constants!$B$1</f>
        <v>132.097883597883</v>
      </c>
      <c r="K996" s="5">
        <f>Table1[[#This Row],[gas usage '[m³']]]*Constants!$B$2</f>
        <v>1387.0277777777715</v>
      </c>
    </row>
    <row r="997" spans="1:11" x14ac:dyDescent="0.25">
      <c r="A997" t="str">
        <f>LEFT(Table1[[#This Row],[datetime]],4)</f>
        <v>2019</v>
      </c>
      <c r="B997" t="str">
        <f>RIGHT((LEFT(Table1[[#This Row],[datetime]],7)),2)</f>
        <v>02</v>
      </c>
      <c r="C997" t="str">
        <f>RIGHT((LEFT(Table1[[#This Row],[datetime]],10)),2)</f>
        <v>11</v>
      </c>
      <c r="D997" t="str">
        <f>RIGHT(Table1[[#This Row],[datetime]],8)</f>
        <v>11:00:00</v>
      </c>
      <c r="E997">
        <v>996</v>
      </c>
      <c r="F997" t="s">
        <v>7741</v>
      </c>
      <c r="G997" s="5">
        <v>63.173881278538808</v>
      </c>
      <c r="H997" s="6">
        <f>Table1[[#This Row],[Electricity usage '[W/m²']]]*Constants!$B$1/1000</f>
        <v>6317.3881278538811</v>
      </c>
      <c r="I997" s="5">
        <v>1.6258201058200999E-3</v>
      </c>
      <c r="J997" s="5">
        <f>Table1[[#This Row],[gas usage '[m³/m²']]]*Constants!$B$1</f>
        <v>162.58201058200999</v>
      </c>
      <c r="K997" s="5">
        <f>Table1[[#This Row],[gas usage '[m³']]]*Constants!$B$2</f>
        <v>1707.1111111111049</v>
      </c>
    </row>
    <row r="998" spans="1:11" x14ac:dyDescent="0.25">
      <c r="A998" t="str">
        <f>LEFT(Table1[[#This Row],[datetime]],4)</f>
        <v>2019</v>
      </c>
      <c r="B998" t="str">
        <f>RIGHT((LEFT(Table1[[#This Row],[datetime]],7)),2)</f>
        <v>02</v>
      </c>
      <c r="C998" t="str">
        <f>RIGHT((LEFT(Table1[[#This Row],[datetime]],10)),2)</f>
        <v>11</v>
      </c>
      <c r="D998" t="str">
        <f>RIGHT(Table1[[#This Row],[datetime]],8)</f>
        <v>12:00:00</v>
      </c>
      <c r="E998">
        <v>997</v>
      </c>
      <c r="F998" t="s">
        <v>7740</v>
      </c>
      <c r="G998" s="5">
        <v>63.173881278538808</v>
      </c>
      <c r="H998" s="6">
        <f>Table1[[#This Row],[Electricity usage '[W/m²']]]*Constants!$B$1/1000</f>
        <v>6317.3881278538811</v>
      </c>
      <c r="I998" s="5">
        <v>2.1338888888888801E-3</v>
      </c>
      <c r="J998" s="5">
        <f>Table1[[#This Row],[gas usage '[m³/m²']]]*Constants!$B$1</f>
        <v>213.388888888888</v>
      </c>
      <c r="K998" s="5">
        <f>Table1[[#This Row],[gas usage '[m³']]]*Constants!$B$2</f>
        <v>2240.5833333333239</v>
      </c>
    </row>
    <row r="999" spans="1:11" x14ac:dyDescent="0.25">
      <c r="A999" t="str">
        <f>LEFT(Table1[[#This Row],[datetime]],4)</f>
        <v>2019</v>
      </c>
      <c r="B999" t="str">
        <f>RIGHT((LEFT(Table1[[#This Row],[datetime]],7)),2)</f>
        <v>02</v>
      </c>
      <c r="C999" t="str">
        <f>RIGHT((LEFT(Table1[[#This Row],[datetime]],10)),2)</f>
        <v>11</v>
      </c>
      <c r="D999" t="str">
        <f>RIGHT(Table1[[#This Row],[datetime]],8)</f>
        <v>13:00:00</v>
      </c>
      <c r="E999">
        <v>998</v>
      </c>
      <c r="F999" t="s">
        <v>7739</v>
      </c>
      <c r="G999" s="5">
        <v>63.173881278538808</v>
      </c>
      <c r="H999" s="6">
        <f>Table1[[#This Row],[Electricity usage '[W/m²']]]*Constants!$B$1/1000</f>
        <v>6317.3881278538811</v>
      </c>
      <c r="I999" s="5">
        <v>2.0322751322751301E-3</v>
      </c>
      <c r="J999" s="5">
        <f>Table1[[#This Row],[gas usage '[m³/m²']]]*Constants!$B$1</f>
        <v>203.22751322751301</v>
      </c>
      <c r="K999" s="5">
        <f>Table1[[#This Row],[gas usage '[m³']]]*Constants!$B$2</f>
        <v>2133.8888888888869</v>
      </c>
    </row>
    <row r="1000" spans="1:11" x14ac:dyDescent="0.25">
      <c r="A1000" t="str">
        <f>LEFT(Table1[[#This Row],[datetime]],4)</f>
        <v>2019</v>
      </c>
      <c r="B1000" t="str">
        <f>RIGHT((LEFT(Table1[[#This Row],[datetime]],7)),2)</f>
        <v>02</v>
      </c>
      <c r="C1000" t="str">
        <f>RIGHT((LEFT(Table1[[#This Row],[datetime]],10)),2)</f>
        <v>11</v>
      </c>
      <c r="D1000" t="str">
        <f>RIGHT(Table1[[#This Row],[datetime]],8)</f>
        <v>14:00:00</v>
      </c>
      <c r="E1000">
        <v>999</v>
      </c>
      <c r="F1000" t="s">
        <v>7738</v>
      </c>
      <c r="G1000" s="5">
        <v>63.173881278538808</v>
      </c>
      <c r="H1000" s="6">
        <f>Table1[[#This Row],[Electricity usage '[W/m²']]]*Constants!$B$1/1000</f>
        <v>6317.3881278538811</v>
      </c>
      <c r="I1000" s="5">
        <v>2.0322751322751301E-3</v>
      </c>
      <c r="J1000" s="5">
        <f>Table1[[#This Row],[gas usage '[m³/m²']]]*Constants!$B$1</f>
        <v>203.22751322751301</v>
      </c>
      <c r="K1000" s="5">
        <f>Table1[[#This Row],[gas usage '[m³']]]*Constants!$B$2</f>
        <v>2133.8888888888869</v>
      </c>
    </row>
    <row r="1001" spans="1:11" x14ac:dyDescent="0.25">
      <c r="A1001" t="str">
        <f>LEFT(Table1[[#This Row],[datetime]],4)</f>
        <v>2019</v>
      </c>
      <c r="B1001" t="str">
        <f>RIGHT((LEFT(Table1[[#This Row],[datetime]],7)),2)</f>
        <v>02</v>
      </c>
      <c r="C1001" t="str">
        <f>RIGHT((LEFT(Table1[[#This Row],[datetime]],10)),2)</f>
        <v>11</v>
      </c>
      <c r="D1001" t="str">
        <f>RIGHT(Table1[[#This Row],[datetime]],8)</f>
        <v>15:00:00</v>
      </c>
      <c r="E1001">
        <v>1000</v>
      </c>
      <c r="F1001" t="s">
        <v>7737</v>
      </c>
      <c r="G1001" s="5">
        <v>63.173881278538808</v>
      </c>
      <c r="H1001" s="6">
        <f>Table1[[#This Row],[Electricity usage '[W/m²']]]*Constants!$B$1/1000</f>
        <v>6317.3881278538811</v>
      </c>
      <c r="I1001" s="5">
        <v>5.2154873015872998E-3</v>
      </c>
      <c r="J1001" s="5">
        <f>Table1[[#This Row],[gas usage '[m³/m²']]]*Constants!$B$1</f>
        <v>521.54873015873</v>
      </c>
      <c r="K1001" s="5">
        <f>Table1[[#This Row],[gas usage '[m³']]]*Constants!$B$2</f>
        <v>5476.2616666666654</v>
      </c>
    </row>
    <row r="1002" spans="1:11" x14ac:dyDescent="0.25">
      <c r="A1002" t="str">
        <f>LEFT(Table1[[#This Row],[datetime]],4)</f>
        <v>2019</v>
      </c>
      <c r="B1002" t="str">
        <f>RIGHT((LEFT(Table1[[#This Row],[datetime]],7)),2)</f>
        <v>02</v>
      </c>
      <c r="C1002" t="str">
        <f>RIGHT((LEFT(Table1[[#This Row],[datetime]],10)),2)</f>
        <v>11</v>
      </c>
      <c r="D1002" t="str">
        <f>RIGHT(Table1[[#This Row],[datetime]],8)</f>
        <v>16:00:00</v>
      </c>
      <c r="E1002">
        <v>1001</v>
      </c>
      <c r="F1002" t="s">
        <v>7736</v>
      </c>
      <c r="G1002" s="5">
        <v>2.8538812785388101</v>
      </c>
      <c r="H1002" s="6">
        <f>Table1[[#This Row],[Electricity usage '[W/m²']]]*Constants!$B$1/1000</f>
        <v>285.38812785388097</v>
      </c>
      <c r="I1002" s="5">
        <v>1.2789947089947001E-2</v>
      </c>
      <c r="J1002" s="5">
        <f>Table1[[#This Row],[gas usage '[m³/m²']]]*Constants!$B$1</f>
        <v>1278.9947089947</v>
      </c>
      <c r="K1002" s="5">
        <f>Table1[[#This Row],[gas usage '[m³']]]*Constants!$B$2</f>
        <v>13429.444444444351</v>
      </c>
    </row>
    <row r="1003" spans="1:11" x14ac:dyDescent="0.25">
      <c r="A1003" t="str">
        <f>LEFT(Table1[[#This Row],[datetime]],4)</f>
        <v>2019</v>
      </c>
      <c r="B1003" t="str">
        <f>RIGHT((LEFT(Table1[[#This Row],[datetime]],7)),2)</f>
        <v>02</v>
      </c>
      <c r="C1003" t="str">
        <f>RIGHT((LEFT(Table1[[#This Row],[datetime]],10)),2)</f>
        <v>11</v>
      </c>
      <c r="D1003" t="str">
        <f>RIGHT(Table1[[#This Row],[datetime]],8)</f>
        <v>17:00:00</v>
      </c>
      <c r="E1003">
        <v>1002</v>
      </c>
      <c r="F1003" t="s">
        <v>7735</v>
      </c>
      <c r="G1003" s="5">
        <v>2.8538812785388101</v>
      </c>
      <c r="H1003" s="6">
        <f>Table1[[#This Row],[Electricity usage '[W/m²']]]*Constants!$B$1/1000</f>
        <v>285.38812785388097</v>
      </c>
      <c r="I1003" s="5">
        <v>1.35785428571428E-2</v>
      </c>
      <c r="J1003" s="5">
        <f>Table1[[#This Row],[gas usage '[m³/m²']]]*Constants!$B$1</f>
        <v>1357.85428571428</v>
      </c>
      <c r="K1003" s="5">
        <f>Table1[[#This Row],[gas usage '[m³']]]*Constants!$B$2</f>
        <v>14257.469999999939</v>
      </c>
    </row>
    <row r="1004" spans="1:11" x14ac:dyDescent="0.25">
      <c r="A1004" t="str">
        <f>LEFT(Table1[[#This Row],[datetime]],4)</f>
        <v>2019</v>
      </c>
      <c r="B1004" t="str">
        <f>RIGHT((LEFT(Table1[[#This Row],[datetime]],7)),2)</f>
        <v>02</v>
      </c>
      <c r="C1004" t="str">
        <f>RIGHT((LEFT(Table1[[#This Row],[datetime]],10)),2)</f>
        <v>11</v>
      </c>
      <c r="D1004" t="str">
        <f>RIGHT(Table1[[#This Row],[datetime]],8)</f>
        <v>18:00:00</v>
      </c>
      <c r="E1004">
        <v>1003</v>
      </c>
      <c r="F1004" t="s">
        <v>7734</v>
      </c>
      <c r="G1004" s="5">
        <v>2.8538812785388101</v>
      </c>
      <c r="H1004" s="6">
        <f>Table1[[#This Row],[Electricity usage '[W/m²']]]*Constants!$B$1/1000</f>
        <v>285.38812785388097</v>
      </c>
      <c r="I1004" s="5">
        <v>6.8625560973544896E-3</v>
      </c>
      <c r="J1004" s="5">
        <f>Table1[[#This Row],[gas usage '[m³/m²']]]*Constants!$B$1</f>
        <v>686.25560973544896</v>
      </c>
      <c r="K1004" s="5">
        <f>Table1[[#This Row],[gas usage '[m³']]]*Constants!$B$2</f>
        <v>7205.6839022222139</v>
      </c>
    </row>
    <row r="1005" spans="1:11" x14ac:dyDescent="0.25">
      <c r="A1005" t="str">
        <f>LEFT(Table1[[#This Row],[datetime]],4)</f>
        <v>2019</v>
      </c>
      <c r="B1005" t="str">
        <f>RIGHT((LEFT(Table1[[#This Row],[datetime]],7)),2)</f>
        <v>02</v>
      </c>
      <c r="C1005" t="str">
        <f>RIGHT((LEFT(Table1[[#This Row],[datetime]],10)),2)</f>
        <v>11</v>
      </c>
      <c r="D1005" t="str">
        <f>RIGHT(Table1[[#This Row],[datetime]],8)</f>
        <v>19:00:00</v>
      </c>
      <c r="E1005">
        <v>1004</v>
      </c>
      <c r="F1005" t="s">
        <v>7733</v>
      </c>
      <c r="G1005" s="5">
        <v>2.8538812785388101</v>
      </c>
      <c r="H1005" s="6">
        <f>Table1[[#This Row],[Electricity usage '[W/m²']]]*Constants!$B$1/1000</f>
        <v>285.38812785388097</v>
      </c>
      <c r="I1005" s="5">
        <v>6.8874578201058197E-3</v>
      </c>
      <c r="J1005" s="5">
        <f>Table1[[#This Row],[gas usage '[m³/m²']]]*Constants!$B$1</f>
        <v>688.74578201058193</v>
      </c>
      <c r="K1005" s="5">
        <f>Table1[[#This Row],[gas usage '[m³']]]*Constants!$B$2</f>
        <v>7231.8307111111098</v>
      </c>
    </row>
    <row r="1006" spans="1:11" x14ac:dyDescent="0.25">
      <c r="A1006" t="str">
        <f>LEFT(Table1[[#This Row],[datetime]],4)</f>
        <v>2019</v>
      </c>
      <c r="B1006" t="str">
        <f>RIGHT((LEFT(Table1[[#This Row],[datetime]],7)),2)</f>
        <v>02</v>
      </c>
      <c r="C1006" t="str">
        <f>RIGHT((LEFT(Table1[[#This Row],[datetime]],10)),2)</f>
        <v>11</v>
      </c>
      <c r="D1006" t="str">
        <f>RIGHT(Table1[[#This Row],[datetime]],8)</f>
        <v>20:00:00</v>
      </c>
      <c r="E1006">
        <v>1005</v>
      </c>
      <c r="F1006" t="s">
        <v>7732</v>
      </c>
      <c r="G1006" s="5">
        <v>2.8538812785388101</v>
      </c>
      <c r="H1006" s="6">
        <f>Table1[[#This Row],[Electricity usage '[W/m²']]]*Constants!$B$1/1000</f>
        <v>285.38812785388097</v>
      </c>
      <c r="I1006" s="5">
        <v>6.6668326687830603E-3</v>
      </c>
      <c r="J1006" s="5">
        <f>Table1[[#This Row],[gas usage '[m³/m²']]]*Constants!$B$1</f>
        <v>666.68326687830609</v>
      </c>
      <c r="K1006" s="5">
        <f>Table1[[#This Row],[gas usage '[m³']]]*Constants!$B$2</f>
        <v>7000.1743022222136</v>
      </c>
    </row>
    <row r="1007" spans="1:11" x14ac:dyDescent="0.25">
      <c r="A1007" t="str">
        <f>LEFT(Table1[[#This Row],[datetime]],4)</f>
        <v>2019</v>
      </c>
      <c r="B1007" t="str">
        <f>RIGHT((LEFT(Table1[[#This Row],[datetime]],7)),2)</f>
        <v>02</v>
      </c>
      <c r="C1007" t="str">
        <f>RIGHT((LEFT(Table1[[#This Row],[datetime]],10)),2)</f>
        <v>11</v>
      </c>
      <c r="D1007" t="str">
        <f>RIGHT(Table1[[#This Row],[datetime]],8)</f>
        <v>21:00:00</v>
      </c>
      <c r="E1007">
        <v>1006</v>
      </c>
      <c r="F1007" t="s">
        <v>7731</v>
      </c>
      <c r="G1007" s="5">
        <v>2.8538812785388101</v>
      </c>
      <c r="H1007" s="6">
        <f>Table1[[#This Row],[Electricity usage '[W/m²']]]*Constants!$B$1/1000</f>
        <v>285.38812785388097</v>
      </c>
      <c r="I1007" s="5">
        <v>6.70755469206349E-3</v>
      </c>
      <c r="J1007" s="5">
        <f>Table1[[#This Row],[gas usage '[m³/m²']]]*Constants!$B$1</f>
        <v>670.75546920634895</v>
      </c>
      <c r="K1007" s="5">
        <f>Table1[[#This Row],[gas usage '[m³']]]*Constants!$B$2</f>
        <v>7042.9324266666636</v>
      </c>
    </row>
    <row r="1008" spans="1:11" x14ac:dyDescent="0.25">
      <c r="A1008" t="str">
        <f>LEFT(Table1[[#This Row],[datetime]],4)</f>
        <v>2019</v>
      </c>
      <c r="B1008" t="str">
        <f>RIGHT((LEFT(Table1[[#This Row],[datetime]],7)),2)</f>
        <v>02</v>
      </c>
      <c r="C1008" t="str">
        <f>RIGHT((LEFT(Table1[[#This Row],[datetime]],10)),2)</f>
        <v>11</v>
      </c>
      <c r="D1008" t="str">
        <f>RIGHT(Table1[[#This Row],[datetime]],8)</f>
        <v>22:00:00</v>
      </c>
      <c r="E1008">
        <v>1007</v>
      </c>
      <c r="F1008" t="s">
        <v>7730</v>
      </c>
      <c r="G1008" s="5">
        <v>2.8538812785388101</v>
      </c>
      <c r="H1008" s="6">
        <f>Table1[[#This Row],[Electricity usage '[W/m²']]]*Constants!$B$1/1000</f>
        <v>285.38812785388097</v>
      </c>
      <c r="I1008" s="5">
        <v>6.9689018666666599E-3</v>
      </c>
      <c r="J1008" s="5">
        <f>Table1[[#This Row],[gas usage '[m³/m²']]]*Constants!$B$1</f>
        <v>696.89018666666595</v>
      </c>
      <c r="K1008" s="5">
        <f>Table1[[#This Row],[gas usage '[m³']]]*Constants!$B$2</f>
        <v>7317.3469599999926</v>
      </c>
    </row>
    <row r="1009" spans="1:11" x14ac:dyDescent="0.25">
      <c r="A1009" t="str">
        <f>LEFT(Table1[[#This Row],[datetime]],4)</f>
        <v>2019</v>
      </c>
      <c r="B1009" t="str">
        <f>RIGHT((LEFT(Table1[[#This Row],[datetime]],7)),2)</f>
        <v>02</v>
      </c>
      <c r="C1009" t="str">
        <f>RIGHT((LEFT(Table1[[#This Row],[datetime]],10)),2)</f>
        <v>11</v>
      </c>
      <c r="D1009" t="str">
        <f>RIGHT(Table1[[#This Row],[datetime]],8)</f>
        <v>23:00:00</v>
      </c>
      <c r="E1009">
        <v>1008</v>
      </c>
      <c r="F1009" t="s">
        <v>7729</v>
      </c>
      <c r="G1009" s="5">
        <v>2.8538812785388101</v>
      </c>
      <c r="H1009" s="6">
        <f>Table1[[#This Row],[Electricity usage '[W/m²']]]*Constants!$B$1/1000</f>
        <v>285.38812785388097</v>
      </c>
      <c r="I1009" s="5">
        <v>7.2824419555555502E-3</v>
      </c>
      <c r="J1009" s="5">
        <f>Table1[[#This Row],[gas usage '[m³/m²']]]*Constants!$B$1</f>
        <v>728.24419555555505</v>
      </c>
      <c r="K1009" s="5">
        <f>Table1[[#This Row],[gas usage '[m³']]]*Constants!$B$2</f>
        <v>7646.564053333328</v>
      </c>
    </row>
    <row r="1010" spans="1:11" x14ac:dyDescent="0.25">
      <c r="A1010" t="str">
        <f>LEFT(Table1[[#This Row],[datetime]],4)</f>
        <v>2019</v>
      </c>
      <c r="B1010" t="str">
        <f>RIGHT((LEFT(Table1[[#This Row],[datetime]],7)),2)</f>
        <v>02</v>
      </c>
      <c r="C1010" t="str">
        <f>RIGHT((LEFT(Table1[[#This Row],[datetime]],10)),2)</f>
        <v>12</v>
      </c>
      <c r="D1010" t="str">
        <f>RIGHT(Table1[[#This Row],[datetime]],8)</f>
        <v>00:00:00</v>
      </c>
      <c r="E1010">
        <v>1009</v>
      </c>
      <c r="F1010" t="s">
        <v>7728</v>
      </c>
      <c r="G1010" s="5">
        <v>63.173881278538808</v>
      </c>
      <c r="H1010" s="6">
        <f>Table1[[#This Row],[Electricity usage '[W/m²']]]*Constants!$B$1/1000</f>
        <v>6317.3881278538811</v>
      </c>
      <c r="I1010" s="5">
        <v>1.2193650793650701E-3</v>
      </c>
      <c r="J1010" s="5">
        <f>Table1[[#This Row],[gas usage '[m³/m²']]]*Constants!$B$1</f>
        <v>121.93650793650701</v>
      </c>
      <c r="K1010" s="5">
        <f>Table1[[#This Row],[gas usage '[m³']]]*Constants!$B$2</f>
        <v>1280.3333333333237</v>
      </c>
    </row>
    <row r="1011" spans="1:11" x14ac:dyDescent="0.25">
      <c r="A1011" t="str">
        <f>LEFT(Table1[[#This Row],[datetime]],4)</f>
        <v>2019</v>
      </c>
      <c r="B1011" t="str">
        <f>RIGHT((LEFT(Table1[[#This Row],[datetime]],7)),2)</f>
        <v>02</v>
      </c>
      <c r="C1011" t="str">
        <f>RIGHT((LEFT(Table1[[#This Row],[datetime]],10)),2)</f>
        <v>12</v>
      </c>
      <c r="D1011" t="str">
        <f>RIGHT(Table1[[#This Row],[datetime]],8)</f>
        <v>01:00:00</v>
      </c>
      <c r="E1011">
        <v>1010</v>
      </c>
      <c r="F1011" t="s">
        <v>7727</v>
      </c>
      <c r="G1011" s="5">
        <v>63.173881278538808</v>
      </c>
      <c r="H1011" s="6">
        <f>Table1[[#This Row],[Electricity usage '[W/m²']]]*Constants!$B$1/1000</f>
        <v>6317.3881278538811</v>
      </c>
      <c r="I1011" s="5">
        <v>1.72743386243386E-3</v>
      </c>
      <c r="J1011" s="5">
        <f>Table1[[#This Row],[gas usage '[m³/m²']]]*Constants!$B$1</f>
        <v>172.743386243386</v>
      </c>
      <c r="K1011" s="5">
        <f>Table1[[#This Row],[gas usage '[m³']]]*Constants!$B$2</f>
        <v>1813.8055555555529</v>
      </c>
    </row>
    <row r="1012" spans="1:11" x14ac:dyDescent="0.25">
      <c r="A1012" t="str">
        <f>LEFT(Table1[[#This Row],[datetime]],4)</f>
        <v>2019</v>
      </c>
      <c r="B1012" t="str">
        <f>RIGHT((LEFT(Table1[[#This Row],[datetime]],7)),2)</f>
        <v>02</v>
      </c>
      <c r="C1012" t="str">
        <f>RIGHT((LEFT(Table1[[#This Row],[datetime]],10)),2)</f>
        <v>12</v>
      </c>
      <c r="D1012" t="str">
        <f>RIGHT(Table1[[#This Row],[datetime]],8)</f>
        <v>02:00:00</v>
      </c>
      <c r="E1012">
        <v>1011</v>
      </c>
      <c r="F1012" t="s">
        <v>7726</v>
      </c>
      <c r="G1012" s="5">
        <v>63.173881278538808</v>
      </c>
      <c r="H1012" s="6">
        <f>Table1[[#This Row],[Electricity usage '[W/m²']]]*Constants!$B$1/1000</f>
        <v>6317.3881278538811</v>
      </c>
      <c r="I1012" s="5">
        <v>1.93066137566137E-3</v>
      </c>
      <c r="J1012" s="5">
        <f>Table1[[#This Row],[gas usage '[m³/m²']]]*Constants!$B$1</f>
        <v>193.066137566137</v>
      </c>
      <c r="K1012" s="5">
        <f>Table1[[#This Row],[gas usage '[m³']]]*Constants!$B$2</f>
        <v>2027.1944444444384</v>
      </c>
    </row>
    <row r="1013" spans="1:11" x14ac:dyDescent="0.25">
      <c r="A1013" t="str">
        <f>LEFT(Table1[[#This Row],[datetime]],4)</f>
        <v>2019</v>
      </c>
      <c r="B1013" t="str">
        <f>RIGHT((LEFT(Table1[[#This Row],[datetime]],7)),2)</f>
        <v>02</v>
      </c>
      <c r="C1013" t="str">
        <f>RIGHT((LEFT(Table1[[#This Row],[datetime]],10)),2)</f>
        <v>12</v>
      </c>
      <c r="D1013" t="str">
        <f>RIGHT(Table1[[#This Row],[datetime]],8)</f>
        <v>03:00:00</v>
      </c>
      <c r="E1013">
        <v>1012</v>
      </c>
      <c r="F1013" t="s">
        <v>7725</v>
      </c>
      <c r="G1013" s="5">
        <v>63.173881278538808</v>
      </c>
      <c r="H1013" s="6">
        <f>Table1[[#This Row],[Electricity usage '[W/m²']]]*Constants!$B$1/1000</f>
        <v>6317.3881278538811</v>
      </c>
      <c r="I1013" s="5">
        <v>1.6258201058200999E-3</v>
      </c>
      <c r="J1013" s="5">
        <f>Table1[[#This Row],[gas usage '[m³/m²']]]*Constants!$B$1</f>
        <v>162.58201058200999</v>
      </c>
      <c r="K1013" s="5">
        <f>Table1[[#This Row],[gas usage '[m³']]]*Constants!$B$2</f>
        <v>1707.1111111111049</v>
      </c>
    </row>
    <row r="1014" spans="1:11" x14ac:dyDescent="0.25">
      <c r="A1014" t="str">
        <f>LEFT(Table1[[#This Row],[datetime]],4)</f>
        <v>2019</v>
      </c>
      <c r="B1014" t="str">
        <f>RIGHT((LEFT(Table1[[#This Row],[datetime]],7)),2)</f>
        <v>02</v>
      </c>
      <c r="C1014" t="str">
        <f>RIGHT((LEFT(Table1[[#This Row],[datetime]],10)),2)</f>
        <v>12</v>
      </c>
      <c r="D1014" t="str">
        <f>RIGHT(Table1[[#This Row],[datetime]],8)</f>
        <v>04:00:00</v>
      </c>
      <c r="E1014">
        <v>1013</v>
      </c>
      <c r="F1014" t="s">
        <v>7724</v>
      </c>
      <c r="G1014" s="5">
        <v>63.173881278538808</v>
      </c>
      <c r="H1014" s="6">
        <f>Table1[[#This Row],[Electricity usage '[W/m²']]]*Constants!$B$1/1000</f>
        <v>6317.3881278538811</v>
      </c>
      <c r="I1014" s="5">
        <v>1.8290476190476099E-3</v>
      </c>
      <c r="J1014" s="5">
        <f>Table1[[#This Row],[gas usage '[m³/m²']]]*Constants!$B$1</f>
        <v>182.90476190476099</v>
      </c>
      <c r="K1014" s="5">
        <f>Table1[[#This Row],[gas usage '[m³']]]*Constants!$B$2</f>
        <v>1920.4999999999905</v>
      </c>
    </row>
    <row r="1015" spans="1:11" x14ac:dyDescent="0.25">
      <c r="A1015" t="str">
        <f>LEFT(Table1[[#This Row],[datetime]],4)</f>
        <v>2019</v>
      </c>
      <c r="B1015" t="str">
        <f>RIGHT((LEFT(Table1[[#This Row],[datetime]],7)),2)</f>
        <v>02</v>
      </c>
      <c r="C1015" t="str">
        <f>RIGHT((LEFT(Table1[[#This Row],[datetime]],10)),2)</f>
        <v>12</v>
      </c>
      <c r="D1015" t="str">
        <f>RIGHT(Table1[[#This Row],[datetime]],8)</f>
        <v>05:00:00</v>
      </c>
      <c r="E1015">
        <v>1014</v>
      </c>
      <c r="F1015" t="s">
        <v>7723</v>
      </c>
      <c r="G1015" s="5">
        <v>63.173881278538808</v>
      </c>
      <c r="H1015" s="6">
        <f>Table1[[#This Row],[Electricity usage '[W/m²']]]*Constants!$B$1/1000</f>
        <v>6317.3881278538811</v>
      </c>
      <c r="I1015" s="5">
        <v>2.2355026455026399E-3</v>
      </c>
      <c r="J1015" s="5">
        <f>Table1[[#This Row],[gas usage '[m³/m²']]]*Constants!$B$1</f>
        <v>223.55026455026399</v>
      </c>
      <c r="K1015" s="5">
        <f>Table1[[#This Row],[gas usage '[m³']]]*Constants!$B$2</f>
        <v>2347.2777777777719</v>
      </c>
    </row>
    <row r="1016" spans="1:11" x14ac:dyDescent="0.25">
      <c r="A1016" t="str">
        <f>LEFT(Table1[[#This Row],[datetime]],4)</f>
        <v>2019</v>
      </c>
      <c r="B1016" t="str">
        <f>RIGHT((LEFT(Table1[[#This Row],[datetime]],7)),2)</f>
        <v>02</v>
      </c>
      <c r="C1016" t="str">
        <f>RIGHT((LEFT(Table1[[#This Row],[datetime]],10)),2)</f>
        <v>12</v>
      </c>
      <c r="D1016" t="str">
        <f>RIGHT(Table1[[#This Row],[datetime]],8)</f>
        <v>06:00:00</v>
      </c>
      <c r="E1016">
        <v>1015</v>
      </c>
      <c r="F1016" t="s">
        <v>7722</v>
      </c>
      <c r="G1016" s="5">
        <v>63.173881278538808</v>
      </c>
      <c r="H1016" s="6">
        <f>Table1[[#This Row],[Electricity usage '[W/m²']]]*Constants!$B$1/1000</f>
        <v>6317.3881278538811</v>
      </c>
      <c r="I1016" s="5">
        <v>3.7597089947089901E-3</v>
      </c>
      <c r="J1016" s="5">
        <f>Table1[[#This Row],[gas usage '[m³/m²']]]*Constants!$B$1</f>
        <v>375.97089947089904</v>
      </c>
      <c r="K1016" s="5">
        <f>Table1[[#This Row],[gas usage '[m³']]]*Constants!$B$2</f>
        <v>3947.6944444444398</v>
      </c>
    </row>
    <row r="1017" spans="1:11" x14ac:dyDescent="0.25">
      <c r="A1017" t="str">
        <f>LEFT(Table1[[#This Row],[datetime]],4)</f>
        <v>2019</v>
      </c>
      <c r="B1017" t="str">
        <f>RIGHT((LEFT(Table1[[#This Row],[datetime]],7)),2)</f>
        <v>02</v>
      </c>
      <c r="C1017" t="str">
        <f>RIGHT((LEFT(Table1[[#This Row],[datetime]],10)),2)</f>
        <v>12</v>
      </c>
      <c r="D1017" t="str">
        <f>RIGHT(Table1[[#This Row],[datetime]],8)</f>
        <v>07:00:00</v>
      </c>
      <c r="E1017">
        <v>1016</v>
      </c>
      <c r="F1017" t="s">
        <v>7721</v>
      </c>
      <c r="G1017" s="5">
        <v>63.173881278538808</v>
      </c>
      <c r="H1017" s="6">
        <f>Table1[[#This Row],[Electricity usage '[W/m²']]]*Constants!$B$1/1000</f>
        <v>6317.3881278538811</v>
      </c>
      <c r="I1017" s="5">
        <v>7.5343375661375599E-3</v>
      </c>
      <c r="J1017" s="5">
        <f>Table1[[#This Row],[gas usage '[m³/m²']]]*Constants!$B$1</f>
        <v>753.43375661375603</v>
      </c>
      <c r="K1017" s="5">
        <f>Table1[[#This Row],[gas usage '[m³']]]*Constants!$B$2</f>
        <v>7911.0544444444386</v>
      </c>
    </row>
    <row r="1018" spans="1:11" x14ac:dyDescent="0.25">
      <c r="A1018" t="str">
        <f>LEFT(Table1[[#This Row],[datetime]],4)</f>
        <v>2019</v>
      </c>
      <c r="B1018" t="str">
        <f>RIGHT((LEFT(Table1[[#This Row],[datetime]],7)),2)</f>
        <v>02</v>
      </c>
      <c r="C1018" t="str">
        <f>RIGHT((LEFT(Table1[[#This Row],[datetime]],10)),2)</f>
        <v>12</v>
      </c>
      <c r="D1018" t="str">
        <f>RIGHT(Table1[[#This Row],[datetime]],8)</f>
        <v>08:00:00</v>
      </c>
      <c r="E1018">
        <v>1017</v>
      </c>
      <c r="F1018" t="s">
        <v>7720</v>
      </c>
      <c r="G1018" s="5">
        <v>63.173881278538808</v>
      </c>
      <c r="H1018" s="6">
        <f>Table1[[#This Row],[Electricity usage '[W/m²']]]*Constants!$B$1/1000</f>
        <v>6317.3881278538811</v>
      </c>
      <c r="I1018" s="5">
        <v>2.97273174603174E-3</v>
      </c>
      <c r="J1018" s="5">
        <f>Table1[[#This Row],[gas usage '[m³/m²']]]*Constants!$B$1</f>
        <v>297.27317460317403</v>
      </c>
      <c r="K1018" s="5">
        <f>Table1[[#This Row],[gas usage '[m³']]]*Constants!$B$2</f>
        <v>3121.3683333333274</v>
      </c>
    </row>
    <row r="1019" spans="1:11" x14ac:dyDescent="0.25">
      <c r="A1019" t="str">
        <f>LEFT(Table1[[#This Row],[datetime]],4)</f>
        <v>2019</v>
      </c>
      <c r="B1019" t="str">
        <f>RIGHT((LEFT(Table1[[#This Row],[datetime]],7)),2)</f>
        <v>02</v>
      </c>
      <c r="C1019" t="str">
        <f>RIGHT((LEFT(Table1[[#This Row],[datetime]],10)),2)</f>
        <v>12</v>
      </c>
      <c r="D1019" t="str">
        <f>RIGHT(Table1[[#This Row],[datetime]],8)</f>
        <v>09:00:00</v>
      </c>
      <c r="E1019">
        <v>1018</v>
      </c>
      <c r="F1019" t="s">
        <v>7719</v>
      </c>
      <c r="G1019" s="5">
        <v>63.173881278538808</v>
      </c>
      <c r="H1019" s="6">
        <f>Table1[[#This Row],[Electricity usage '[W/m²']]]*Constants!$B$1/1000</f>
        <v>6317.3881278538811</v>
      </c>
      <c r="I1019" s="5">
        <v>2.2355026455026399E-3</v>
      </c>
      <c r="J1019" s="5">
        <f>Table1[[#This Row],[gas usage '[m³/m²']]]*Constants!$B$1</f>
        <v>223.55026455026399</v>
      </c>
      <c r="K1019" s="5">
        <f>Table1[[#This Row],[gas usage '[m³']]]*Constants!$B$2</f>
        <v>2347.2777777777719</v>
      </c>
    </row>
    <row r="1020" spans="1:11" x14ac:dyDescent="0.25">
      <c r="A1020" t="str">
        <f>LEFT(Table1[[#This Row],[datetime]],4)</f>
        <v>2019</v>
      </c>
      <c r="B1020" t="str">
        <f>RIGHT((LEFT(Table1[[#This Row],[datetime]],7)),2)</f>
        <v>02</v>
      </c>
      <c r="C1020" t="str">
        <f>RIGHT((LEFT(Table1[[#This Row],[datetime]],10)),2)</f>
        <v>12</v>
      </c>
      <c r="D1020" t="str">
        <f>RIGHT(Table1[[#This Row],[datetime]],8)</f>
        <v>10:00:00</v>
      </c>
      <c r="E1020">
        <v>1019</v>
      </c>
      <c r="F1020" t="s">
        <v>7718</v>
      </c>
      <c r="G1020" s="5">
        <v>63.173881278538808</v>
      </c>
      <c r="H1020" s="6">
        <f>Table1[[#This Row],[Electricity usage '[W/m²']]]*Constants!$B$1/1000</f>
        <v>6317.3881278538811</v>
      </c>
      <c r="I1020" s="5">
        <v>8.4339417989417898E-3</v>
      </c>
      <c r="J1020" s="5">
        <f>Table1[[#This Row],[gas usage '[m³/m²']]]*Constants!$B$1</f>
        <v>843.39417989417893</v>
      </c>
      <c r="K1020" s="5">
        <f>Table1[[#This Row],[gas usage '[m³']]]*Constants!$B$2</f>
        <v>8855.6388888888796</v>
      </c>
    </row>
    <row r="1021" spans="1:11" x14ac:dyDescent="0.25">
      <c r="A1021" t="str">
        <f>LEFT(Table1[[#This Row],[datetime]],4)</f>
        <v>2019</v>
      </c>
      <c r="B1021" t="str">
        <f>RIGHT((LEFT(Table1[[#This Row],[datetime]],7)),2)</f>
        <v>02</v>
      </c>
      <c r="C1021" t="str">
        <f>RIGHT((LEFT(Table1[[#This Row],[datetime]],10)),2)</f>
        <v>12</v>
      </c>
      <c r="D1021" t="str">
        <f>RIGHT(Table1[[#This Row],[datetime]],8)</f>
        <v>11:00:00</v>
      </c>
      <c r="E1021">
        <v>1020</v>
      </c>
      <c r="F1021" t="s">
        <v>7717</v>
      </c>
      <c r="G1021" s="5">
        <v>63.173881278538808</v>
      </c>
      <c r="H1021" s="6">
        <f>Table1[[#This Row],[Electricity usage '[W/m²']]]*Constants!$B$1/1000</f>
        <v>6317.3881278538811</v>
      </c>
      <c r="I1021" s="5">
        <v>3.3532539682539601E-3</v>
      </c>
      <c r="J1021" s="5">
        <f>Table1[[#This Row],[gas usage '[m³/m²']]]*Constants!$B$1</f>
        <v>335.32539682539601</v>
      </c>
      <c r="K1021" s="5">
        <f>Table1[[#This Row],[gas usage '[m³']]]*Constants!$B$2</f>
        <v>3520.9166666666583</v>
      </c>
    </row>
    <row r="1022" spans="1:11" x14ac:dyDescent="0.25">
      <c r="A1022" t="str">
        <f>LEFT(Table1[[#This Row],[datetime]],4)</f>
        <v>2019</v>
      </c>
      <c r="B1022" t="str">
        <f>RIGHT((LEFT(Table1[[#This Row],[datetime]],7)),2)</f>
        <v>02</v>
      </c>
      <c r="C1022" t="str">
        <f>RIGHT((LEFT(Table1[[#This Row],[datetime]],10)),2)</f>
        <v>12</v>
      </c>
      <c r="D1022" t="str">
        <f>RIGHT(Table1[[#This Row],[datetime]],8)</f>
        <v>12:00:00</v>
      </c>
      <c r="E1022">
        <v>1021</v>
      </c>
      <c r="F1022" t="s">
        <v>7716</v>
      </c>
      <c r="G1022" s="5">
        <v>63.173881278538808</v>
      </c>
      <c r="H1022" s="6">
        <f>Table1[[#This Row],[Electricity usage '[W/m²']]]*Constants!$B$1/1000</f>
        <v>6317.3881278538811</v>
      </c>
      <c r="I1022" s="5">
        <v>9.9579047619047603E-4</v>
      </c>
      <c r="J1022" s="5">
        <f>Table1[[#This Row],[gas usage '[m³/m²']]]*Constants!$B$1</f>
        <v>99.5790476190476</v>
      </c>
      <c r="K1022" s="5">
        <f>Table1[[#This Row],[gas usage '[m³']]]*Constants!$B$2</f>
        <v>1045.5799999999997</v>
      </c>
    </row>
    <row r="1023" spans="1:11" x14ac:dyDescent="0.25">
      <c r="A1023" t="str">
        <f>LEFT(Table1[[#This Row],[datetime]],4)</f>
        <v>2019</v>
      </c>
      <c r="B1023" t="str">
        <f>RIGHT((LEFT(Table1[[#This Row],[datetime]],7)),2)</f>
        <v>02</v>
      </c>
      <c r="C1023" t="str">
        <f>RIGHT((LEFT(Table1[[#This Row],[datetime]],10)),2)</f>
        <v>12</v>
      </c>
      <c r="D1023" t="str">
        <f>RIGHT(Table1[[#This Row],[datetime]],8)</f>
        <v>13:00:00</v>
      </c>
      <c r="E1023">
        <v>1022</v>
      </c>
      <c r="F1023" t="s">
        <v>7715</v>
      </c>
      <c r="G1023" s="5">
        <v>63.173881278538808</v>
      </c>
      <c r="H1023" s="6">
        <f>Table1[[#This Row],[Electricity usage '[W/m²']]]*Constants!$B$1/1000</f>
        <v>6317.3881278538811</v>
      </c>
      <c r="I1023" s="5">
        <v>5.0806878306878297E-4</v>
      </c>
      <c r="J1023" s="5">
        <f>Table1[[#This Row],[gas usage '[m³/m²']]]*Constants!$B$1</f>
        <v>50.806878306878296</v>
      </c>
      <c r="K1023" s="5">
        <f>Table1[[#This Row],[gas usage '[m³']]]*Constants!$B$2</f>
        <v>533.47222222222206</v>
      </c>
    </row>
    <row r="1024" spans="1:11" x14ac:dyDescent="0.25">
      <c r="A1024" t="str">
        <f>LEFT(Table1[[#This Row],[datetime]],4)</f>
        <v>2019</v>
      </c>
      <c r="B1024" t="str">
        <f>RIGHT((LEFT(Table1[[#This Row],[datetime]],7)),2)</f>
        <v>02</v>
      </c>
      <c r="C1024" t="str">
        <f>RIGHT((LEFT(Table1[[#This Row],[datetime]],10)),2)</f>
        <v>12</v>
      </c>
      <c r="D1024" t="str">
        <f>RIGHT(Table1[[#This Row],[datetime]],8)</f>
        <v>14:00:00</v>
      </c>
      <c r="E1024">
        <v>1023</v>
      </c>
      <c r="F1024" t="s">
        <v>7714</v>
      </c>
      <c r="G1024" s="5">
        <v>63.173881278538808</v>
      </c>
      <c r="H1024" s="6">
        <f>Table1[[#This Row],[Electricity usage '[W/m²']]]*Constants!$B$1/1000</f>
        <v>6317.3881278538811</v>
      </c>
      <c r="I1024" s="5">
        <v>1.01613756613756E-4</v>
      </c>
      <c r="J1024" s="5">
        <f>Table1[[#This Row],[gas usage '[m³/m²']]]*Constants!$B$1</f>
        <v>10.161375661375599</v>
      </c>
      <c r="K1024" s="5">
        <f>Table1[[#This Row],[gas usage '[m³']]]*Constants!$B$2</f>
        <v>106.69444444444379</v>
      </c>
    </row>
    <row r="1025" spans="1:11" x14ac:dyDescent="0.25">
      <c r="A1025" t="str">
        <f>LEFT(Table1[[#This Row],[datetime]],4)</f>
        <v>2019</v>
      </c>
      <c r="B1025" t="str">
        <f>RIGHT((LEFT(Table1[[#This Row],[datetime]],7)),2)</f>
        <v>02</v>
      </c>
      <c r="C1025" t="str">
        <f>RIGHT((LEFT(Table1[[#This Row],[datetime]],10)),2)</f>
        <v>12</v>
      </c>
      <c r="D1025" t="str">
        <f>RIGHT(Table1[[#This Row],[datetime]],8)</f>
        <v>15:00:00</v>
      </c>
      <c r="E1025">
        <v>1024</v>
      </c>
      <c r="F1025" t="s">
        <v>7713</v>
      </c>
      <c r="G1025" s="5">
        <v>63.173881278538808</v>
      </c>
      <c r="H1025" s="6">
        <f>Table1[[#This Row],[Electricity usage '[W/m²']]]*Constants!$B$1/1000</f>
        <v>6317.3881278538811</v>
      </c>
      <c r="I1025" s="5">
        <v>3.35909523809523E-4</v>
      </c>
      <c r="J1025" s="5">
        <f>Table1[[#This Row],[gas usage '[m³/m²']]]*Constants!$B$1</f>
        <v>33.590952380952302</v>
      </c>
      <c r="K1025" s="5">
        <f>Table1[[#This Row],[gas usage '[m³']]]*Constants!$B$2</f>
        <v>352.70499999999919</v>
      </c>
    </row>
    <row r="1026" spans="1:11" x14ac:dyDescent="0.25">
      <c r="A1026" t="str">
        <f>LEFT(Table1[[#This Row],[datetime]],4)</f>
        <v>2019</v>
      </c>
      <c r="B1026" t="str">
        <f>RIGHT((LEFT(Table1[[#This Row],[datetime]],7)),2)</f>
        <v>02</v>
      </c>
      <c r="C1026" t="str">
        <f>RIGHT((LEFT(Table1[[#This Row],[datetime]],10)),2)</f>
        <v>12</v>
      </c>
      <c r="D1026" t="str">
        <f>RIGHT(Table1[[#This Row],[datetime]],8)</f>
        <v>16:00:00</v>
      </c>
      <c r="E1026">
        <v>1025</v>
      </c>
      <c r="F1026" t="s">
        <v>7712</v>
      </c>
      <c r="G1026" s="5">
        <v>2.8538812785388101</v>
      </c>
      <c r="H1026" s="6">
        <f>Table1[[#This Row],[Electricity usage '[W/m²']]]*Constants!$B$1/1000</f>
        <v>285.38812785388097</v>
      </c>
      <c r="I1026" s="5">
        <v>9.0849999999999907E-3</v>
      </c>
      <c r="J1026" s="5">
        <f>Table1[[#This Row],[gas usage '[m³/m²']]]*Constants!$B$1</f>
        <v>908.49999999999909</v>
      </c>
      <c r="K1026" s="5">
        <f>Table1[[#This Row],[gas usage '[m³']]]*Constants!$B$2</f>
        <v>9539.2499999999909</v>
      </c>
    </row>
    <row r="1027" spans="1:11" x14ac:dyDescent="0.25">
      <c r="A1027" t="str">
        <f>LEFT(Table1[[#This Row],[datetime]],4)</f>
        <v>2019</v>
      </c>
      <c r="B1027" t="str">
        <f>RIGHT((LEFT(Table1[[#This Row],[datetime]],7)),2)</f>
        <v>02</v>
      </c>
      <c r="C1027" t="str">
        <f>RIGHT((LEFT(Table1[[#This Row],[datetime]],10)),2)</f>
        <v>12</v>
      </c>
      <c r="D1027" t="str">
        <f>RIGHT(Table1[[#This Row],[datetime]],8)</f>
        <v>17:00:00</v>
      </c>
      <c r="E1027">
        <v>1026</v>
      </c>
      <c r="F1027" t="s">
        <v>7711</v>
      </c>
      <c r="G1027" s="5">
        <v>2.8538812785388101</v>
      </c>
      <c r="H1027" s="6">
        <f>Table1[[#This Row],[Electricity usage '[W/m²']]]*Constants!$B$1/1000</f>
        <v>285.38812785388097</v>
      </c>
      <c r="I1027" s="5">
        <v>9.2670285714285695E-3</v>
      </c>
      <c r="J1027" s="5">
        <f>Table1[[#This Row],[gas usage '[m³/m²']]]*Constants!$B$1</f>
        <v>926.70285714285694</v>
      </c>
      <c r="K1027" s="5">
        <f>Table1[[#This Row],[gas usage '[m³']]]*Constants!$B$2</f>
        <v>9730.3799999999974</v>
      </c>
    </row>
    <row r="1028" spans="1:11" x14ac:dyDescent="0.25">
      <c r="A1028" t="str">
        <f>LEFT(Table1[[#This Row],[datetime]],4)</f>
        <v>2019</v>
      </c>
      <c r="B1028" t="str">
        <f>RIGHT((LEFT(Table1[[#This Row],[datetime]],7)),2)</f>
        <v>02</v>
      </c>
      <c r="C1028" t="str">
        <f>RIGHT((LEFT(Table1[[#This Row],[datetime]],10)),2)</f>
        <v>12</v>
      </c>
      <c r="D1028" t="str">
        <f>RIGHT(Table1[[#This Row],[datetime]],8)</f>
        <v>18:00:00</v>
      </c>
      <c r="E1028">
        <v>1027</v>
      </c>
      <c r="F1028" t="s">
        <v>7710</v>
      </c>
      <c r="G1028" s="5">
        <v>2.8538812785388101</v>
      </c>
      <c r="H1028" s="6">
        <f>Table1[[#This Row],[Electricity usage '[W/m²']]]*Constants!$B$1/1000</f>
        <v>285.38812785388097</v>
      </c>
      <c r="I1028" s="5">
        <v>4.6408199619047599E-3</v>
      </c>
      <c r="J1028" s="5">
        <f>Table1[[#This Row],[gas usage '[m³/m²']]]*Constants!$B$1</f>
        <v>464.08199619047599</v>
      </c>
      <c r="K1028" s="5">
        <f>Table1[[#This Row],[gas usage '[m³']]]*Constants!$B$2</f>
        <v>4872.8609599999982</v>
      </c>
    </row>
    <row r="1029" spans="1:11" x14ac:dyDescent="0.25">
      <c r="A1029" t="str">
        <f>LEFT(Table1[[#This Row],[datetime]],4)</f>
        <v>2019</v>
      </c>
      <c r="B1029" t="str">
        <f>RIGHT((LEFT(Table1[[#This Row],[datetime]],7)),2)</f>
        <v>02</v>
      </c>
      <c r="C1029" t="str">
        <f>RIGHT((LEFT(Table1[[#This Row],[datetime]],10)),2)</f>
        <v>12</v>
      </c>
      <c r="D1029" t="str">
        <f>RIGHT(Table1[[#This Row],[datetime]],8)</f>
        <v>19:00:00</v>
      </c>
      <c r="E1029">
        <v>1028</v>
      </c>
      <c r="F1029" t="s">
        <v>7709</v>
      </c>
      <c r="G1029" s="5">
        <v>2.8538812785388101</v>
      </c>
      <c r="H1029" s="6">
        <f>Table1[[#This Row],[Electricity usage '[W/m²']]]*Constants!$B$1/1000</f>
        <v>285.38812785388097</v>
      </c>
      <c r="I1029" s="5">
        <v>4.4711929904761904E-3</v>
      </c>
      <c r="J1029" s="5">
        <f>Table1[[#This Row],[gas usage '[m³/m²']]]*Constants!$B$1</f>
        <v>447.11929904761905</v>
      </c>
      <c r="K1029" s="5">
        <f>Table1[[#This Row],[gas usage '[m³']]]*Constants!$B$2</f>
        <v>4694.7526399999997</v>
      </c>
    </row>
    <row r="1030" spans="1:11" x14ac:dyDescent="0.25">
      <c r="A1030" t="str">
        <f>LEFT(Table1[[#This Row],[datetime]],4)</f>
        <v>2019</v>
      </c>
      <c r="B1030" t="str">
        <f>RIGHT((LEFT(Table1[[#This Row],[datetime]],7)),2)</f>
        <v>02</v>
      </c>
      <c r="C1030" t="str">
        <f>RIGHT((LEFT(Table1[[#This Row],[datetime]],10)),2)</f>
        <v>12</v>
      </c>
      <c r="D1030" t="str">
        <f>RIGHT(Table1[[#This Row],[datetime]],8)</f>
        <v>20:00:00</v>
      </c>
      <c r="E1030">
        <v>1029</v>
      </c>
      <c r="F1030" t="s">
        <v>7708</v>
      </c>
      <c r="G1030" s="5">
        <v>2.8538812785388101</v>
      </c>
      <c r="H1030" s="6">
        <f>Table1[[#This Row],[Electricity usage '[W/m²']]]*Constants!$B$1/1000</f>
        <v>285.38812785388097</v>
      </c>
      <c r="I1030" s="5">
        <v>4.4581447619047596E-3</v>
      </c>
      <c r="J1030" s="5">
        <f>Table1[[#This Row],[gas usage '[m³/m²']]]*Constants!$B$1</f>
        <v>445.81447619047594</v>
      </c>
      <c r="K1030" s="5">
        <f>Table1[[#This Row],[gas usage '[m³']]]*Constants!$B$2</f>
        <v>4681.0519999999979</v>
      </c>
    </row>
    <row r="1031" spans="1:11" x14ac:dyDescent="0.25">
      <c r="A1031" t="str">
        <f>LEFT(Table1[[#This Row],[datetime]],4)</f>
        <v>2019</v>
      </c>
      <c r="B1031" t="str">
        <f>RIGHT((LEFT(Table1[[#This Row],[datetime]],7)),2)</f>
        <v>02</v>
      </c>
      <c r="C1031" t="str">
        <f>RIGHT((LEFT(Table1[[#This Row],[datetime]],10)),2)</f>
        <v>12</v>
      </c>
      <c r="D1031" t="str">
        <f>RIGHT(Table1[[#This Row],[datetime]],8)</f>
        <v>21:00:00</v>
      </c>
      <c r="E1031">
        <v>1030</v>
      </c>
      <c r="F1031" t="s">
        <v>7707</v>
      </c>
      <c r="G1031" s="5">
        <v>2.8538812785388101</v>
      </c>
      <c r="H1031" s="6">
        <f>Table1[[#This Row],[Electricity usage '[W/m²']]]*Constants!$B$1/1000</f>
        <v>285.38812785388097</v>
      </c>
      <c r="I1031" s="5">
        <v>4.5016388571428503E-3</v>
      </c>
      <c r="J1031" s="5">
        <f>Table1[[#This Row],[gas usage '[m³/m²']]]*Constants!$B$1</f>
        <v>450.16388571428502</v>
      </c>
      <c r="K1031" s="5">
        <f>Table1[[#This Row],[gas usage '[m³']]]*Constants!$B$2</f>
        <v>4726.7207999999928</v>
      </c>
    </row>
    <row r="1032" spans="1:11" x14ac:dyDescent="0.25">
      <c r="A1032" t="str">
        <f>LEFT(Table1[[#This Row],[datetime]],4)</f>
        <v>2019</v>
      </c>
      <c r="B1032" t="str">
        <f>RIGHT((LEFT(Table1[[#This Row],[datetime]],7)),2)</f>
        <v>02</v>
      </c>
      <c r="C1032" t="str">
        <f>RIGHT((LEFT(Table1[[#This Row],[datetime]],10)),2)</f>
        <v>12</v>
      </c>
      <c r="D1032" t="str">
        <f>RIGHT(Table1[[#This Row],[datetime]],8)</f>
        <v>22:00:00</v>
      </c>
      <c r="E1032">
        <v>1031</v>
      </c>
      <c r="F1032" t="s">
        <v>7706</v>
      </c>
      <c r="G1032" s="5">
        <v>2.8538812785388101</v>
      </c>
      <c r="H1032" s="6">
        <f>Table1[[#This Row],[Electricity usage '[W/m²']]]*Constants!$B$1/1000</f>
        <v>285.38812785388097</v>
      </c>
      <c r="I1032" s="5">
        <v>4.5016388571428503E-3</v>
      </c>
      <c r="J1032" s="5">
        <f>Table1[[#This Row],[gas usage '[m³/m²']]]*Constants!$B$1</f>
        <v>450.16388571428502</v>
      </c>
      <c r="K1032" s="5">
        <f>Table1[[#This Row],[gas usage '[m³']]]*Constants!$B$2</f>
        <v>4726.7207999999928</v>
      </c>
    </row>
    <row r="1033" spans="1:11" x14ac:dyDescent="0.25">
      <c r="A1033" t="str">
        <f>LEFT(Table1[[#This Row],[datetime]],4)</f>
        <v>2019</v>
      </c>
      <c r="B1033" t="str">
        <f>RIGHT((LEFT(Table1[[#This Row],[datetime]],7)),2)</f>
        <v>02</v>
      </c>
      <c r="C1033" t="str">
        <f>RIGHT((LEFT(Table1[[#This Row],[datetime]],10)),2)</f>
        <v>12</v>
      </c>
      <c r="D1033" t="str">
        <f>RIGHT(Table1[[#This Row],[datetime]],8)</f>
        <v>23:00:00</v>
      </c>
      <c r="E1033">
        <v>1032</v>
      </c>
      <c r="F1033" t="s">
        <v>7705</v>
      </c>
      <c r="G1033" s="5">
        <v>2.8538812785388101</v>
      </c>
      <c r="H1033" s="6">
        <f>Table1[[#This Row],[Electricity usage '[W/m²']]]*Constants!$B$1/1000</f>
        <v>285.38812785388097</v>
      </c>
      <c r="I1033" s="5">
        <v>4.5233859047619004E-3</v>
      </c>
      <c r="J1033" s="5">
        <f>Table1[[#This Row],[gas usage '[m³/m²']]]*Constants!$B$1</f>
        <v>452.33859047619006</v>
      </c>
      <c r="K1033" s="5">
        <f>Table1[[#This Row],[gas usage '[m³']]]*Constants!$B$2</f>
        <v>4749.5551999999952</v>
      </c>
    </row>
    <row r="1034" spans="1:11" x14ac:dyDescent="0.25">
      <c r="A1034" t="str">
        <f>LEFT(Table1[[#This Row],[datetime]],4)</f>
        <v>2019</v>
      </c>
      <c r="B1034" t="str">
        <f>RIGHT((LEFT(Table1[[#This Row],[datetime]],7)),2)</f>
        <v>02</v>
      </c>
      <c r="C1034" t="str">
        <f>RIGHT((LEFT(Table1[[#This Row],[datetime]],10)),2)</f>
        <v>13</v>
      </c>
      <c r="D1034" t="str">
        <f>RIGHT(Table1[[#This Row],[datetime]],8)</f>
        <v>00:00:00</v>
      </c>
      <c r="E1034">
        <v>1033</v>
      </c>
      <c r="F1034" t="s">
        <v>7704</v>
      </c>
      <c r="G1034" s="5">
        <v>2.8538812785388101</v>
      </c>
      <c r="H1034" s="6">
        <f>Table1[[#This Row],[Electricity usage '[W/m²']]]*Constants!$B$1/1000</f>
        <v>285.38812785388097</v>
      </c>
      <c r="I1034" s="5">
        <v>4.71475992380952E-3</v>
      </c>
      <c r="J1034" s="5">
        <f>Table1[[#This Row],[gas usage '[m³/m²']]]*Constants!$B$1</f>
        <v>471.47599238095199</v>
      </c>
      <c r="K1034" s="5">
        <f>Table1[[#This Row],[gas usage '[m³']]]*Constants!$B$2</f>
        <v>4950.4979199999962</v>
      </c>
    </row>
    <row r="1035" spans="1:11" x14ac:dyDescent="0.25">
      <c r="A1035" t="str">
        <f>LEFT(Table1[[#This Row],[datetime]],4)</f>
        <v>2019</v>
      </c>
      <c r="B1035" t="str">
        <f>RIGHT((LEFT(Table1[[#This Row],[datetime]],7)),2)</f>
        <v>02</v>
      </c>
      <c r="C1035" t="str">
        <f>RIGHT((LEFT(Table1[[#This Row],[datetime]],10)),2)</f>
        <v>13</v>
      </c>
      <c r="D1035" t="str">
        <f>RIGHT(Table1[[#This Row],[datetime]],8)</f>
        <v>01:00:00</v>
      </c>
      <c r="E1035">
        <v>1034</v>
      </c>
      <c r="F1035" t="s">
        <v>7703</v>
      </c>
      <c r="G1035" s="5">
        <v>2.8538812785388101</v>
      </c>
      <c r="H1035" s="6">
        <f>Table1[[#This Row],[Electricity usage '[W/m²']]]*Constants!$B$1/1000</f>
        <v>285.38812785388097</v>
      </c>
      <c r="I1035" s="5">
        <v>4.8887363047619E-3</v>
      </c>
      <c r="J1035" s="5">
        <f>Table1[[#This Row],[gas usage '[m³/m²']]]*Constants!$B$1</f>
        <v>488.87363047618999</v>
      </c>
      <c r="K1035" s="5">
        <f>Table1[[#This Row],[gas usage '[m³']]]*Constants!$B$2</f>
        <v>5133.1731199999949</v>
      </c>
    </row>
    <row r="1036" spans="1:11" x14ac:dyDescent="0.25">
      <c r="A1036" t="str">
        <f>LEFT(Table1[[#This Row],[datetime]],4)</f>
        <v>2019</v>
      </c>
      <c r="B1036" t="str">
        <f>RIGHT((LEFT(Table1[[#This Row],[datetime]],7)),2)</f>
        <v>02</v>
      </c>
      <c r="C1036" t="str">
        <f>RIGHT((LEFT(Table1[[#This Row],[datetime]],10)),2)</f>
        <v>13</v>
      </c>
      <c r="D1036" t="str">
        <f>RIGHT(Table1[[#This Row],[datetime]],8)</f>
        <v>02:00:00</v>
      </c>
      <c r="E1036">
        <v>1035</v>
      </c>
      <c r="F1036" t="s">
        <v>7702</v>
      </c>
      <c r="G1036" s="5">
        <v>2.8538812785388101</v>
      </c>
      <c r="H1036" s="6">
        <f>Table1[[#This Row],[Electricity usage '[W/m²']]]*Constants!$B$1/1000</f>
        <v>285.38812785388097</v>
      </c>
      <c r="I1036" s="5">
        <v>5.07576091428571E-3</v>
      </c>
      <c r="J1036" s="5">
        <f>Table1[[#This Row],[gas usage '[m³/m²']]]*Constants!$B$1</f>
        <v>507.57609142857098</v>
      </c>
      <c r="K1036" s="5">
        <f>Table1[[#This Row],[gas usage '[m³']]]*Constants!$B$2</f>
        <v>5329.5489599999955</v>
      </c>
    </row>
    <row r="1037" spans="1:11" x14ac:dyDescent="0.25">
      <c r="A1037" t="str">
        <f>LEFT(Table1[[#This Row],[datetime]],4)</f>
        <v>2019</v>
      </c>
      <c r="B1037" t="str">
        <f>RIGHT((LEFT(Table1[[#This Row],[datetime]],7)),2)</f>
        <v>02</v>
      </c>
      <c r="C1037" t="str">
        <f>RIGHT((LEFT(Table1[[#This Row],[datetime]],10)),2)</f>
        <v>13</v>
      </c>
      <c r="D1037" t="str">
        <f>RIGHT(Table1[[#This Row],[datetime]],8)</f>
        <v>03:00:00</v>
      </c>
      <c r="E1037">
        <v>1036</v>
      </c>
      <c r="F1037" t="s">
        <v>7701</v>
      </c>
      <c r="G1037" s="5">
        <v>2.8538812785388101</v>
      </c>
      <c r="H1037" s="6">
        <f>Table1[[#This Row],[Electricity usage '[W/m²']]]*Constants!$B$1/1000</f>
        <v>285.38812785388097</v>
      </c>
      <c r="I1037" s="5">
        <v>5.3236772571428502E-3</v>
      </c>
      <c r="J1037" s="5">
        <f>Table1[[#This Row],[gas usage '[m³/m²']]]*Constants!$B$1</f>
        <v>532.36772571428503</v>
      </c>
      <c r="K1037" s="5">
        <f>Table1[[#This Row],[gas usage '[m³']]]*Constants!$B$2</f>
        <v>5589.8611199999932</v>
      </c>
    </row>
    <row r="1038" spans="1:11" x14ac:dyDescent="0.25">
      <c r="A1038" t="str">
        <f>LEFT(Table1[[#This Row],[datetime]],4)</f>
        <v>2019</v>
      </c>
      <c r="B1038" t="str">
        <f>RIGHT((LEFT(Table1[[#This Row],[datetime]],7)),2)</f>
        <v>02</v>
      </c>
      <c r="C1038" t="str">
        <f>RIGHT((LEFT(Table1[[#This Row],[datetime]],10)),2)</f>
        <v>13</v>
      </c>
      <c r="D1038" t="str">
        <f>RIGHT(Table1[[#This Row],[datetime]],8)</f>
        <v>04:00:00</v>
      </c>
      <c r="E1038">
        <v>1037</v>
      </c>
      <c r="F1038" t="s">
        <v>7700</v>
      </c>
      <c r="G1038" s="5">
        <v>2.8538812785388101</v>
      </c>
      <c r="H1038" s="6">
        <f>Table1[[#This Row],[Electricity usage '[W/m²']]]*Constants!$B$1/1000</f>
        <v>285.38812785388097</v>
      </c>
      <c r="I1038" s="5">
        <v>5.48895481904761E-3</v>
      </c>
      <c r="J1038" s="5">
        <f>Table1[[#This Row],[gas usage '[m³/m²']]]*Constants!$B$1</f>
        <v>548.89548190476103</v>
      </c>
      <c r="K1038" s="5">
        <f>Table1[[#This Row],[gas usage '[m³']]]*Constants!$B$2</f>
        <v>5763.4025599999904</v>
      </c>
    </row>
    <row r="1039" spans="1:11" x14ac:dyDescent="0.25">
      <c r="A1039" t="str">
        <f>LEFT(Table1[[#This Row],[datetime]],4)</f>
        <v>2019</v>
      </c>
      <c r="B1039" t="str">
        <f>RIGHT((LEFT(Table1[[#This Row],[datetime]],7)),2)</f>
        <v>02</v>
      </c>
      <c r="C1039" t="str">
        <f>RIGHT((LEFT(Table1[[#This Row],[datetime]],10)),2)</f>
        <v>13</v>
      </c>
      <c r="D1039" t="str">
        <f>RIGHT(Table1[[#This Row],[datetime]],8)</f>
        <v>05:00:00</v>
      </c>
      <c r="E1039">
        <v>1038</v>
      </c>
      <c r="F1039" t="s">
        <v>7699</v>
      </c>
      <c r="G1039" s="5">
        <v>2.8538812785388101</v>
      </c>
      <c r="H1039" s="6">
        <f>Table1[[#This Row],[Electricity usage '[W/m²']]]*Constants!$B$1/1000</f>
        <v>285.38812785388097</v>
      </c>
      <c r="I1039" s="5">
        <v>5.6933770666666604E-3</v>
      </c>
      <c r="J1039" s="5">
        <f>Table1[[#This Row],[gas usage '[m³/m²']]]*Constants!$B$1</f>
        <v>569.33770666666601</v>
      </c>
      <c r="K1039" s="5">
        <f>Table1[[#This Row],[gas usage '[m³']]]*Constants!$B$2</f>
        <v>5978.0459199999932</v>
      </c>
    </row>
    <row r="1040" spans="1:11" x14ac:dyDescent="0.25">
      <c r="A1040" t="str">
        <f>LEFT(Table1[[#This Row],[datetime]],4)</f>
        <v>2019</v>
      </c>
      <c r="B1040" t="str">
        <f>RIGHT((LEFT(Table1[[#This Row],[datetime]],7)),2)</f>
        <v>02</v>
      </c>
      <c r="C1040" t="str">
        <f>RIGHT((LEFT(Table1[[#This Row],[datetime]],10)),2)</f>
        <v>13</v>
      </c>
      <c r="D1040" t="str">
        <f>RIGHT(Table1[[#This Row],[datetime]],8)</f>
        <v>06:00:00</v>
      </c>
      <c r="E1040">
        <v>1039</v>
      </c>
      <c r="F1040" t="s">
        <v>7698</v>
      </c>
      <c r="G1040" s="5">
        <v>2.8538812785388101</v>
      </c>
      <c r="H1040" s="6">
        <f>Table1[[#This Row],[Electricity usage '[W/m²']]]*Constants!$B$1/1000</f>
        <v>285.38812785388097</v>
      </c>
      <c r="I1040" s="5">
        <v>6.1761615238095204E-3</v>
      </c>
      <c r="J1040" s="5">
        <f>Table1[[#This Row],[gas usage '[m³/m²']]]*Constants!$B$1</f>
        <v>617.61615238095203</v>
      </c>
      <c r="K1040" s="5">
        <f>Table1[[#This Row],[gas usage '[m³']]]*Constants!$B$2</f>
        <v>6484.9695999999967</v>
      </c>
    </row>
    <row r="1041" spans="1:11" x14ac:dyDescent="0.25">
      <c r="A1041" t="str">
        <f>LEFT(Table1[[#This Row],[datetime]],4)</f>
        <v>2019</v>
      </c>
      <c r="B1041" t="str">
        <f>RIGHT((LEFT(Table1[[#This Row],[datetime]],7)),2)</f>
        <v>02</v>
      </c>
      <c r="C1041" t="str">
        <f>RIGHT((LEFT(Table1[[#This Row],[datetime]],10)),2)</f>
        <v>13</v>
      </c>
      <c r="D1041" t="str">
        <f>RIGHT(Table1[[#This Row],[datetime]],8)</f>
        <v>07:00:00</v>
      </c>
      <c r="E1041">
        <v>1040</v>
      </c>
      <c r="F1041" t="s">
        <v>7697</v>
      </c>
      <c r="G1041" s="5">
        <v>2.8538812785388101</v>
      </c>
      <c r="H1041" s="6">
        <f>Table1[[#This Row],[Electricity usage '[W/m²']]]*Constants!$B$1/1000</f>
        <v>285.38812785388097</v>
      </c>
      <c r="I1041" s="5">
        <v>6.4596047619047596E-3</v>
      </c>
      <c r="J1041" s="5">
        <f>Table1[[#This Row],[gas usage '[m³/m²']]]*Constants!$B$1</f>
        <v>645.96047619047602</v>
      </c>
      <c r="K1041" s="5">
        <f>Table1[[#This Row],[gas usage '[m³']]]*Constants!$B$2</f>
        <v>6782.5849999999982</v>
      </c>
    </row>
    <row r="1042" spans="1:11" x14ac:dyDescent="0.25">
      <c r="A1042" t="str">
        <f>LEFT(Table1[[#This Row],[datetime]],4)</f>
        <v>2019</v>
      </c>
      <c r="B1042" t="str">
        <f>RIGHT((LEFT(Table1[[#This Row],[datetime]],7)),2)</f>
        <v>02</v>
      </c>
      <c r="C1042" t="str">
        <f>RIGHT((LEFT(Table1[[#This Row],[datetime]],10)),2)</f>
        <v>13</v>
      </c>
      <c r="D1042" t="str">
        <f>RIGHT(Table1[[#This Row],[datetime]],8)</f>
        <v>08:00:00</v>
      </c>
      <c r="E1042">
        <v>1041</v>
      </c>
      <c r="F1042" t="s">
        <v>7696</v>
      </c>
      <c r="G1042" s="5">
        <v>2.8538812785388101</v>
      </c>
      <c r="H1042" s="6">
        <f>Table1[[#This Row],[Electricity usage '[W/m²']]]*Constants!$B$1/1000</f>
        <v>285.38812785388097</v>
      </c>
      <c r="I1042" s="5">
        <v>0</v>
      </c>
      <c r="J1042" s="5">
        <f>Table1[[#This Row],[gas usage '[m³/m²']]]*Constants!$B$1</f>
        <v>0</v>
      </c>
      <c r="K1042" s="5">
        <f>Table1[[#This Row],[gas usage '[m³']]]*Constants!$B$2</f>
        <v>0</v>
      </c>
    </row>
    <row r="1043" spans="1:11" x14ac:dyDescent="0.25">
      <c r="A1043" t="str">
        <f>LEFT(Table1[[#This Row],[datetime]],4)</f>
        <v>2019</v>
      </c>
      <c r="B1043" t="str">
        <f>RIGHT((LEFT(Table1[[#This Row],[datetime]],7)),2)</f>
        <v>02</v>
      </c>
      <c r="C1043" t="str">
        <f>RIGHT((LEFT(Table1[[#This Row],[datetime]],10)),2)</f>
        <v>13</v>
      </c>
      <c r="D1043" t="str">
        <f>RIGHT(Table1[[#This Row],[datetime]],8)</f>
        <v>09:00:00</v>
      </c>
      <c r="E1043">
        <v>1042</v>
      </c>
      <c r="F1043" t="s">
        <v>7695</v>
      </c>
      <c r="G1043" s="5">
        <v>2.8538812785388101</v>
      </c>
      <c r="H1043" s="6">
        <f>Table1[[#This Row],[Electricity usage '[W/m²']]]*Constants!$B$1/1000</f>
        <v>285.38812785388097</v>
      </c>
      <c r="I1043" s="5">
        <v>0</v>
      </c>
      <c r="J1043" s="5">
        <f>Table1[[#This Row],[gas usage '[m³/m²']]]*Constants!$B$1</f>
        <v>0</v>
      </c>
      <c r="K1043" s="5">
        <f>Table1[[#This Row],[gas usage '[m³']]]*Constants!$B$2</f>
        <v>0</v>
      </c>
    </row>
    <row r="1044" spans="1:11" x14ac:dyDescent="0.25">
      <c r="A1044" t="str">
        <f>LEFT(Table1[[#This Row],[datetime]],4)</f>
        <v>2019</v>
      </c>
      <c r="B1044" t="str">
        <f>RIGHT((LEFT(Table1[[#This Row],[datetime]],7)),2)</f>
        <v>02</v>
      </c>
      <c r="C1044" t="str">
        <f>RIGHT((LEFT(Table1[[#This Row],[datetime]],10)),2)</f>
        <v>13</v>
      </c>
      <c r="D1044" t="str">
        <f>RIGHT(Table1[[#This Row],[datetime]],8)</f>
        <v>10:00:00</v>
      </c>
      <c r="E1044">
        <v>1043</v>
      </c>
      <c r="F1044" t="s">
        <v>7694</v>
      </c>
      <c r="G1044" s="5">
        <v>2.8538812785388101</v>
      </c>
      <c r="H1044" s="6">
        <f>Table1[[#This Row],[Electricity usage '[W/m²']]]*Constants!$B$1/1000</f>
        <v>285.38812785388097</v>
      </c>
      <c r="I1044" s="5">
        <v>0</v>
      </c>
      <c r="J1044" s="5">
        <f>Table1[[#This Row],[gas usage '[m³/m²']]]*Constants!$B$1</f>
        <v>0</v>
      </c>
      <c r="K1044" s="5">
        <f>Table1[[#This Row],[gas usage '[m³']]]*Constants!$B$2</f>
        <v>0</v>
      </c>
    </row>
    <row r="1045" spans="1:11" x14ac:dyDescent="0.25">
      <c r="A1045" t="str">
        <f>LEFT(Table1[[#This Row],[datetime]],4)</f>
        <v>2019</v>
      </c>
      <c r="B1045" t="str">
        <f>RIGHT((LEFT(Table1[[#This Row],[datetime]],7)),2)</f>
        <v>02</v>
      </c>
      <c r="C1045" t="str">
        <f>RIGHT((LEFT(Table1[[#This Row],[datetime]],10)),2)</f>
        <v>13</v>
      </c>
      <c r="D1045" t="str">
        <f>RIGHT(Table1[[#This Row],[datetime]],8)</f>
        <v>11:00:00</v>
      </c>
      <c r="E1045">
        <v>1044</v>
      </c>
      <c r="F1045" t="s">
        <v>7693</v>
      </c>
      <c r="G1045" s="5">
        <v>2.8538812785388101</v>
      </c>
      <c r="H1045" s="6">
        <f>Table1[[#This Row],[Electricity usage '[W/m²']]]*Constants!$B$1/1000</f>
        <v>285.38812785388097</v>
      </c>
      <c r="I1045" s="5">
        <v>0</v>
      </c>
      <c r="J1045" s="5">
        <f>Table1[[#This Row],[gas usage '[m³/m²']]]*Constants!$B$1</f>
        <v>0</v>
      </c>
      <c r="K1045" s="5">
        <f>Table1[[#This Row],[gas usage '[m³']]]*Constants!$B$2</f>
        <v>0</v>
      </c>
    </row>
    <row r="1046" spans="1:11" x14ac:dyDescent="0.25">
      <c r="A1046" t="str">
        <f>LEFT(Table1[[#This Row],[datetime]],4)</f>
        <v>2019</v>
      </c>
      <c r="B1046" t="str">
        <f>RIGHT((LEFT(Table1[[#This Row],[datetime]],7)),2)</f>
        <v>02</v>
      </c>
      <c r="C1046" t="str">
        <f>RIGHT((LEFT(Table1[[#This Row],[datetime]],10)),2)</f>
        <v>13</v>
      </c>
      <c r="D1046" t="str">
        <f>RIGHT(Table1[[#This Row],[datetime]],8)</f>
        <v>12:00:00</v>
      </c>
      <c r="E1046">
        <v>1045</v>
      </c>
      <c r="F1046" t="s">
        <v>7692</v>
      </c>
      <c r="G1046" s="5">
        <v>2.8538812785388101</v>
      </c>
      <c r="H1046" s="6">
        <f>Table1[[#This Row],[Electricity usage '[W/m²']]]*Constants!$B$1/1000</f>
        <v>285.38812785388097</v>
      </c>
      <c r="I1046" s="5">
        <v>0</v>
      </c>
      <c r="J1046" s="5">
        <f>Table1[[#This Row],[gas usage '[m³/m²']]]*Constants!$B$1</f>
        <v>0</v>
      </c>
      <c r="K1046" s="5">
        <f>Table1[[#This Row],[gas usage '[m³']]]*Constants!$B$2</f>
        <v>0</v>
      </c>
    </row>
    <row r="1047" spans="1:11" x14ac:dyDescent="0.25">
      <c r="A1047" t="str">
        <f>LEFT(Table1[[#This Row],[datetime]],4)</f>
        <v>2019</v>
      </c>
      <c r="B1047" t="str">
        <f>RIGHT((LEFT(Table1[[#This Row],[datetime]],7)),2)</f>
        <v>02</v>
      </c>
      <c r="C1047" t="str">
        <f>RIGHT((LEFT(Table1[[#This Row],[datetime]],10)),2)</f>
        <v>13</v>
      </c>
      <c r="D1047" t="str">
        <f>RIGHT(Table1[[#This Row],[datetime]],8)</f>
        <v>13:00:00</v>
      </c>
      <c r="E1047">
        <v>1046</v>
      </c>
      <c r="F1047" t="s">
        <v>7691</v>
      </c>
      <c r="G1047" s="5">
        <v>2.8538812785388101</v>
      </c>
      <c r="H1047" s="6">
        <f>Table1[[#This Row],[Electricity usage '[W/m²']]]*Constants!$B$1/1000</f>
        <v>285.38812785388097</v>
      </c>
      <c r="I1047" s="5">
        <v>0</v>
      </c>
      <c r="J1047" s="5">
        <f>Table1[[#This Row],[gas usage '[m³/m²']]]*Constants!$B$1</f>
        <v>0</v>
      </c>
      <c r="K1047" s="5">
        <f>Table1[[#This Row],[gas usage '[m³']]]*Constants!$B$2</f>
        <v>0</v>
      </c>
    </row>
    <row r="1048" spans="1:11" x14ac:dyDescent="0.25">
      <c r="A1048" t="str">
        <f>LEFT(Table1[[#This Row],[datetime]],4)</f>
        <v>2019</v>
      </c>
      <c r="B1048" t="str">
        <f>RIGHT((LEFT(Table1[[#This Row],[datetime]],7)),2)</f>
        <v>02</v>
      </c>
      <c r="C1048" t="str">
        <f>RIGHT((LEFT(Table1[[#This Row],[datetime]],10)),2)</f>
        <v>13</v>
      </c>
      <c r="D1048" t="str">
        <f>RIGHT(Table1[[#This Row],[datetime]],8)</f>
        <v>14:00:00</v>
      </c>
      <c r="E1048">
        <v>1047</v>
      </c>
      <c r="F1048" t="s">
        <v>7690</v>
      </c>
      <c r="G1048" s="5">
        <v>63.173881278538808</v>
      </c>
      <c r="H1048" s="6">
        <f>Table1[[#This Row],[Electricity usage '[W/m²']]]*Constants!$B$1/1000</f>
        <v>6317.3881278538811</v>
      </c>
      <c r="I1048" s="5">
        <v>0</v>
      </c>
      <c r="J1048" s="5">
        <f>Table1[[#This Row],[gas usage '[m³/m²']]]*Constants!$B$1</f>
        <v>0</v>
      </c>
      <c r="K1048" s="5">
        <f>Table1[[#This Row],[gas usage '[m³']]]*Constants!$B$2</f>
        <v>0</v>
      </c>
    </row>
    <row r="1049" spans="1:11" x14ac:dyDescent="0.25">
      <c r="A1049" t="str">
        <f>LEFT(Table1[[#This Row],[datetime]],4)</f>
        <v>2019</v>
      </c>
      <c r="B1049" t="str">
        <f>RIGHT((LEFT(Table1[[#This Row],[datetime]],7)),2)</f>
        <v>02</v>
      </c>
      <c r="C1049" t="str">
        <f>RIGHT((LEFT(Table1[[#This Row],[datetime]],10)),2)</f>
        <v>13</v>
      </c>
      <c r="D1049" t="str">
        <f>RIGHT(Table1[[#This Row],[datetime]],8)</f>
        <v>15:00:00</v>
      </c>
      <c r="E1049">
        <v>1048</v>
      </c>
      <c r="F1049" t="s">
        <v>7689</v>
      </c>
      <c r="G1049" s="5">
        <v>2.8538812785388101</v>
      </c>
      <c r="H1049" s="6">
        <f>Table1[[#This Row],[Electricity usage '[W/m²']]]*Constants!$B$1/1000</f>
        <v>285.38812785388097</v>
      </c>
      <c r="I1049" s="5">
        <v>0</v>
      </c>
      <c r="J1049" s="5">
        <f>Table1[[#This Row],[gas usage '[m³/m²']]]*Constants!$B$1</f>
        <v>0</v>
      </c>
      <c r="K1049" s="5">
        <f>Table1[[#This Row],[gas usage '[m³']]]*Constants!$B$2</f>
        <v>0</v>
      </c>
    </row>
    <row r="1050" spans="1:11" x14ac:dyDescent="0.25">
      <c r="A1050" t="str">
        <f>LEFT(Table1[[#This Row],[datetime]],4)</f>
        <v>2019</v>
      </c>
      <c r="B1050" t="str">
        <f>RIGHT((LEFT(Table1[[#This Row],[datetime]],7)),2)</f>
        <v>02</v>
      </c>
      <c r="C1050" t="str">
        <f>RIGHT((LEFT(Table1[[#This Row],[datetime]],10)),2)</f>
        <v>13</v>
      </c>
      <c r="D1050" t="str">
        <f>RIGHT(Table1[[#This Row],[datetime]],8)</f>
        <v>16:00:00</v>
      </c>
      <c r="E1050">
        <v>1049</v>
      </c>
      <c r="F1050" t="s">
        <v>7688</v>
      </c>
      <c r="G1050" s="5">
        <v>2.8538812785388101</v>
      </c>
      <c r="H1050" s="6">
        <f>Table1[[#This Row],[Electricity usage '[W/m²']]]*Constants!$B$1/1000</f>
        <v>285.38812785388097</v>
      </c>
      <c r="I1050" s="5">
        <v>9.9101239047618989E-4</v>
      </c>
      <c r="J1050" s="5">
        <f>Table1[[#This Row],[gas usage '[m³/m²']]]*Constants!$B$1</f>
        <v>99.101239047618989</v>
      </c>
      <c r="K1050" s="5">
        <f>Table1[[#This Row],[gas usage '[m³']]]*Constants!$B$2</f>
        <v>1040.5630099999994</v>
      </c>
    </row>
    <row r="1051" spans="1:11" x14ac:dyDescent="0.25">
      <c r="A1051" t="str">
        <f>LEFT(Table1[[#This Row],[datetime]],4)</f>
        <v>2019</v>
      </c>
      <c r="B1051" t="str">
        <f>RIGHT((LEFT(Table1[[#This Row],[datetime]],7)),2)</f>
        <v>02</v>
      </c>
      <c r="C1051" t="str">
        <f>RIGHT((LEFT(Table1[[#This Row],[datetime]],10)),2)</f>
        <v>13</v>
      </c>
      <c r="D1051" t="str">
        <f>RIGHT(Table1[[#This Row],[datetime]],8)</f>
        <v>17:00:00</v>
      </c>
      <c r="E1051">
        <v>1050</v>
      </c>
      <c r="F1051" t="s">
        <v>7687</v>
      </c>
      <c r="G1051" s="5">
        <v>2.8538812785388101</v>
      </c>
      <c r="H1051" s="6">
        <f>Table1[[#This Row],[Electricity usage '[W/m²']]]*Constants!$B$1/1000</f>
        <v>285.38812785388097</v>
      </c>
      <c r="I1051" s="5">
        <v>1.0222842857142801E-2</v>
      </c>
      <c r="J1051" s="5">
        <f>Table1[[#This Row],[gas usage '[m³/m²']]]*Constants!$B$1</f>
        <v>1022.28428571428</v>
      </c>
      <c r="K1051" s="5">
        <f>Table1[[#This Row],[gas usage '[m³']]]*Constants!$B$2</f>
        <v>10733.984999999941</v>
      </c>
    </row>
    <row r="1052" spans="1:11" x14ac:dyDescent="0.25">
      <c r="A1052" t="str">
        <f>LEFT(Table1[[#This Row],[datetime]],4)</f>
        <v>2019</v>
      </c>
      <c r="B1052" t="str">
        <f>RIGHT((LEFT(Table1[[#This Row],[datetime]],7)),2)</f>
        <v>02</v>
      </c>
      <c r="C1052" t="str">
        <f>RIGHT((LEFT(Table1[[#This Row],[datetime]],10)),2)</f>
        <v>13</v>
      </c>
      <c r="D1052" t="str">
        <f>RIGHT(Table1[[#This Row],[datetime]],8)</f>
        <v>18:00:00</v>
      </c>
      <c r="E1052">
        <v>1051</v>
      </c>
      <c r="F1052" t="s">
        <v>7686</v>
      </c>
      <c r="G1052" s="5">
        <v>2.8538812785388101</v>
      </c>
      <c r="H1052" s="6">
        <f>Table1[[#This Row],[Electricity usage '[W/m²']]]*Constants!$B$1/1000</f>
        <v>285.38812785388097</v>
      </c>
      <c r="I1052" s="5">
        <v>5.9325945904761899E-3</v>
      </c>
      <c r="J1052" s="5">
        <f>Table1[[#This Row],[gas usage '[m³/m²']]]*Constants!$B$1</f>
        <v>593.25945904761898</v>
      </c>
      <c r="K1052" s="5">
        <f>Table1[[#This Row],[gas usage '[m³']]]*Constants!$B$2</f>
        <v>6229.2243199999994</v>
      </c>
    </row>
    <row r="1053" spans="1:11" x14ac:dyDescent="0.25">
      <c r="A1053" t="str">
        <f>LEFT(Table1[[#This Row],[datetime]],4)</f>
        <v>2019</v>
      </c>
      <c r="B1053" t="str">
        <f>RIGHT((LEFT(Table1[[#This Row],[datetime]],7)),2)</f>
        <v>02</v>
      </c>
      <c r="C1053" t="str">
        <f>RIGHT((LEFT(Table1[[#This Row],[datetime]],10)),2)</f>
        <v>13</v>
      </c>
      <c r="D1053" t="str">
        <f>RIGHT(Table1[[#This Row],[datetime]],8)</f>
        <v>19:00:00</v>
      </c>
      <c r="E1053">
        <v>1052</v>
      </c>
      <c r="F1053" t="s">
        <v>7685</v>
      </c>
      <c r="G1053" s="5">
        <v>2.8538812785388101</v>
      </c>
      <c r="H1053" s="6">
        <f>Table1[[#This Row],[Electricity usage '[W/m²']]]*Constants!$B$1/1000</f>
        <v>285.38812785388097</v>
      </c>
      <c r="I1053" s="5">
        <v>6.0848239238095198E-3</v>
      </c>
      <c r="J1053" s="5">
        <f>Table1[[#This Row],[gas usage '[m³/m²']]]*Constants!$B$1</f>
        <v>608.48239238095198</v>
      </c>
      <c r="K1053" s="5">
        <f>Table1[[#This Row],[gas usage '[m³']]]*Constants!$B$2</f>
        <v>6389.0651199999957</v>
      </c>
    </row>
    <row r="1054" spans="1:11" x14ac:dyDescent="0.25">
      <c r="A1054" t="str">
        <f>LEFT(Table1[[#This Row],[datetime]],4)</f>
        <v>2019</v>
      </c>
      <c r="B1054" t="str">
        <f>RIGHT((LEFT(Table1[[#This Row],[datetime]],7)),2)</f>
        <v>02</v>
      </c>
      <c r="C1054" t="str">
        <f>RIGHT((LEFT(Table1[[#This Row],[datetime]],10)),2)</f>
        <v>13</v>
      </c>
      <c r="D1054" t="str">
        <f>RIGHT(Table1[[#This Row],[datetime]],8)</f>
        <v>20:00:00</v>
      </c>
      <c r="E1054">
        <v>1053</v>
      </c>
      <c r="F1054" t="s">
        <v>7684</v>
      </c>
      <c r="G1054" s="5">
        <v>2.8538812785388101</v>
      </c>
      <c r="H1054" s="6">
        <f>Table1[[#This Row],[Electricity usage '[W/m²']]]*Constants!$B$1/1000</f>
        <v>285.38812785388097</v>
      </c>
      <c r="I1054" s="5">
        <v>6.3370896761904697E-3</v>
      </c>
      <c r="J1054" s="5">
        <f>Table1[[#This Row],[gas usage '[m³/m²']]]*Constants!$B$1</f>
        <v>633.70896761904692</v>
      </c>
      <c r="K1054" s="5">
        <f>Table1[[#This Row],[gas usage '[m³']]]*Constants!$B$2</f>
        <v>6653.9441599999927</v>
      </c>
    </row>
    <row r="1055" spans="1:11" x14ac:dyDescent="0.25">
      <c r="A1055" t="str">
        <f>LEFT(Table1[[#This Row],[datetime]],4)</f>
        <v>2019</v>
      </c>
      <c r="B1055" t="str">
        <f>RIGHT((LEFT(Table1[[#This Row],[datetime]],7)),2)</f>
        <v>02</v>
      </c>
      <c r="C1055" t="str">
        <f>RIGHT((LEFT(Table1[[#This Row],[datetime]],10)),2)</f>
        <v>13</v>
      </c>
      <c r="D1055" t="str">
        <f>RIGHT(Table1[[#This Row],[datetime]],8)</f>
        <v>21:00:00</v>
      </c>
      <c r="E1055">
        <v>1054</v>
      </c>
      <c r="F1055" t="s">
        <v>7683</v>
      </c>
      <c r="G1055" s="5">
        <v>2.8538812785388101</v>
      </c>
      <c r="H1055" s="6">
        <f>Table1[[#This Row],[Electricity usage '[W/m²']]]*Constants!$B$1/1000</f>
        <v>285.38812785388097</v>
      </c>
      <c r="I1055" s="5">
        <v>6.5980542476190398E-3</v>
      </c>
      <c r="J1055" s="5">
        <f>Table1[[#This Row],[gas usage '[m³/m²']]]*Constants!$B$1</f>
        <v>659.80542476190396</v>
      </c>
      <c r="K1055" s="5">
        <f>Table1[[#This Row],[gas usage '[m³']]]*Constants!$B$2</f>
        <v>6927.9569599999913</v>
      </c>
    </row>
    <row r="1056" spans="1:11" x14ac:dyDescent="0.25">
      <c r="A1056" t="str">
        <f>LEFT(Table1[[#This Row],[datetime]],4)</f>
        <v>2019</v>
      </c>
      <c r="B1056" t="str">
        <f>RIGHT((LEFT(Table1[[#This Row],[datetime]],7)),2)</f>
        <v>02</v>
      </c>
      <c r="C1056" t="str">
        <f>RIGHT((LEFT(Table1[[#This Row],[datetime]],10)),2)</f>
        <v>13</v>
      </c>
      <c r="D1056" t="str">
        <f>RIGHT(Table1[[#This Row],[datetime]],8)</f>
        <v>22:00:00</v>
      </c>
      <c r="E1056">
        <v>1055</v>
      </c>
      <c r="F1056" t="s">
        <v>7682</v>
      </c>
      <c r="G1056" s="5">
        <v>2.8538812785388101</v>
      </c>
      <c r="H1056" s="6">
        <f>Table1[[#This Row],[Electricity usage '[W/m²']]]*Constants!$B$1/1000</f>
        <v>285.38812785388097</v>
      </c>
      <c r="I1056" s="5">
        <v>6.7676812190476101E-3</v>
      </c>
      <c r="J1056" s="5">
        <f>Table1[[#This Row],[gas usage '[m³/m²']]]*Constants!$B$1</f>
        <v>676.76812190476096</v>
      </c>
      <c r="K1056" s="5">
        <f>Table1[[#This Row],[gas usage '[m³']]]*Constants!$B$2</f>
        <v>7106.0652799999898</v>
      </c>
    </row>
    <row r="1057" spans="1:11" x14ac:dyDescent="0.25">
      <c r="A1057" t="str">
        <f>LEFT(Table1[[#This Row],[datetime]],4)</f>
        <v>2019</v>
      </c>
      <c r="B1057" t="str">
        <f>RIGHT((LEFT(Table1[[#This Row],[datetime]],7)),2)</f>
        <v>02</v>
      </c>
      <c r="C1057" t="str">
        <f>RIGHT((LEFT(Table1[[#This Row],[datetime]],10)),2)</f>
        <v>13</v>
      </c>
      <c r="D1057" t="str">
        <f>RIGHT(Table1[[#This Row],[datetime]],8)</f>
        <v>23:00:00</v>
      </c>
      <c r="E1057">
        <v>1056</v>
      </c>
      <c r="F1057" t="s">
        <v>7681</v>
      </c>
      <c r="G1057" s="5">
        <v>2.8538812785388101</v>
      </c>
      <c r="H1057" s="6">
        <f>Table1[[#This Row],[Electricity usage '[W/m²']]]*Constants!$B$1/1000</f>
        <v>285.38812785388097</v>
      </c>
      <c r="I1057" s="5">
        <v>6.7937776761904699E-3</v>
      </c>
      <c r="J1057" s="5">
        <f>Table1[[#This Row],[gas usage '[m³/m²']]]*Constants!$B$1</f>
        <v>679.37776761904695</v>
      </c>
      <c r="K1057" s="5">
        <f>Table1[[#This Row],[gas usage '[m³']]]*Constants!$B$2</f>
        <v>7133.4665599999926</v>
      </c>
    </row>
    <row r="1058" spans="1:11" x14ac:dyDescent="0.25">
      <c r="A1058" t="str">
        <f>LEFT(Table1[[#This Row],[datetime]],4)</f>
        <v>2019</v>
      </c>
      <c r="B1058" t="str">
        <f>RIGHT((LEFT(Table1[[#This Row],[datetime]],7)),2)</f>
        <v>02</v>
      </c>
      <c r="C1058" t="str">
        <f>RIGHT((LEFT(Table1[[#This Row],[datetime]],10)),2)</f>
        <v>14</v>
      </c>
      <c r="D1058" t="str">
        <f>RIGHT(Table1[[#This Row],[datetime]],8)</f>
        <v>00:00:00</v>
      </c>
      <c r="E1058">
        <v>1057</v>
      </c>
      <c r="F1058" t="s">
        <v>7680</v>
      </c>
      <c r="G1058" s="5">
        <v>2.8538812785388101</v>
      </c>
      <c r="H1058" s="6">
        <f>Table1[[#This Row],[Electricity usage '[W/m²']]]*Constants!$B$1/1000</f>
        <v>285.38812785388097</v>
      </c>
      <c r="I1058" s="5">
        <v>6.8590188190476098E-3</v>
      </c>
      <c r="J1058" s="5">
        <f>Table1[[#This Row],[gas usage '[m³/m²']]]*Constants!$B$1</f>
        <v>685.90188190476101</v>
      </c>
      <c r="K1058" s="5">
        <f>Table1[[#This Row],[gas usage '[m³']]]*Constants!$B$2</f>
        <v>7201.9697599999909</v>
      </c>
    </row>
    <row r="1059" spans="1:11" x14ac:dyDescent="0.25">
      <c r="A1059" t="str">
        <f>LEFT(Table1[[#This Row],[datetime]],4)</f>
        <v>2019</v>
      </c>
      <c r="B1059" t="str">
        <f>RIGHT((LEFT(Table1[[#This Row],[datetime]],7)),2)</f>
        <v>02</v>
      </c>
      <c r="C1059" t="str">
        <f>RIGHT((LEFT(Table1[[#This Row],[datetime]],10)),2)</f>
        <v>14</v>
      </c>
      <c r="D1059" t="str">
        <f>RIGHT(Table1[[#This Row],[datetime]],8)</f>
        <v>01:00:00</v>
      </c>
      <c r="E1059">
        <v>1058</v>
      </c>
      <c r="F1059" t="s">
        <v>7679</v>
      </c>
      <c r="G1059" s="5">
        <v>2.8538812785388101</v>
      </c>
      <c r="H1059" s="6">
        <f>Table1[[#This Row],[Electricity usage '[W/m²']]]*Constants!$B$1/1000</f>
        <v>285.38812785388097</v>
      </c>
      <c r="I1059" s="5">
        <v>6.8938140952380898E-3</v>
      </c>
      <c r="J1059" s="5">
        <f>Table1[[#This Row],[gas usage '[m³/m²']]]*Constants!$B$1</f>
        <v>689.381409523809</v>
      </c>
      <c r="K1059" s="5">
        <f>Table1[[#This Row],[gas usage '[m³']]]*Constants!$B$2</f>
        <v>7238.5047999999942</v>
      </c>
    </row>
    <row r="1060" spans="1:11" x14ac:dyDescent="0.25">
      <c r="A1060" t="str">
        <f>LEFT(Table1[[#This Row],[datetime]],4)</f>
        <v>2019</v>
      </c>
      <c r="B1060" t="str">
        <f>RIGHT((LEFT(Table1[[#This Row],[datetime]],7)),2)</f>
        <v>02</v>
      </c>
      <c r="C1060" t="str">
        <f>RIGHT((LEFT(Table1[[#This Row],[datetime]],10)),2)</f>
        <v>14</v>
      </c>
      <c r="D1060" t="str">
        <f>RIGHT(Table1[[#This Row],[datetime]],8)</f>
        <v>02:00:00</v>
      </c>
      <c r="E1060">
        <v>1059</v>
      </c>
      <c r="F1060" t="s">
        <v>7678</v>
      </c>
      <c r="G1060" s="5">
        <v>2.8538812785388101</v>
      </c>
      <c r="H1060" s="6">
        <f>Table1[[#This Row],[Electricity usage '[W/m²']]]*Constants!$B$1/1000</f>
        <v>285.38812785388097</v>
      </c>
      <c r="I1060" s="5">
        <v>6.8720670476190397E-3</v>
      </c>
      <c r="J1060" s="5">
        <f>Table1[[#This Row],[gas usage '[m³/m²']]]*Constants!$B$1</f>
        <v>687.20670476190401</v>
      </c>
      <c r="K1060" s="5">
        <f>Table1[[#This Row],[gas usage '[m³']]]*Constants!$B$2</f>
        <v>7215.6703999999918</v>
      </c>
    </row>
    <row r="1061" spans="1:11" x14ac:dyDescent="0.25">
      <c r="A1061" t="str">
        <f>LEFT(Table1[[#This Row],[datetime]],4)</f>
        <v>2019</v>
      </c>
      <c r="B1061" t="str">
        <f>RIGHT((LEFT(Table1[[#This Row],[datetime]],7)),2)</f>
        <v>02</v>
      </c>
      <c r="C1061" t="str">
        <f>RIGHT((LEFT(Table1[[#This Row],[datetime]],10)),2)</f>
        <v>14</v>
      </c>
      <c r="D1061" t="str">
        <f>RIGHT(Table1[[#This Row],[datetime]],8)</f>
        <v>03:00:00</v>
      </c>
      <c r="E1061">
        <v>1060</v>
      </c>
      <c r="F1061" t="s">
        <v>7677</v>
      </c>
      <c r="G1061" s="5">
        <v>2.8538812785388101</v>
      </c>
      <c r="H1061" s="6">
        <f>Table1[[#This Row],[Electricity usage '[W/m²']]]*Constants!$B$1/1000</f>
        <v>285.38812785388097</v>
      </c>
      <c r="I1061" s="5">
        <v>6.81552472380952E-3</v>
      </c>
      <c r="J1061" s="5">
        <f>Table1[[#This Row],[gas usage '[m³/m²']]]*Constants!$B$1</f>
        <v>681.55247238095205</v>
      </c>
      <c r="K1061" s="5">
        <f>Table1[[#This Row],[gas usage '[m³']]]*Constants!$B$2</f>
        <v>7156.3009599999968</v>
      </c>
    </row>
    <row r="1062" spans="1:11" x14ac:dyDescent="0.25">
      <c r="A1062" t="str">
        <f>LEFT(Table1[[#This Row],[datetime]],4)</f>
        <v>2019</v>
      </c>
      <c r="B1062" t="str">
        <f>RIGHT((LEFT(Table1[[#This Row],[datetime]],7)),2)</f>
        <v>02</v>
      </c>
      <c r="C1062" t="str">
        <f>RIGHT((LEFT(Table1[[#This Row],[datetime]],10)),2)</f>
        <v>14</v>
      </c>
      <c r="D1062" t="str">
        <f>RIGHT(Table1[[#This Row],[datetime]],8)</f>
        <v>04:00:00</v>
      </c>
      <c r="E1062">
        <v>1061</v>
      </c>
      <c r="F1062" t="s">
        <v>7676</v>
      </c>
      <c r="G1062" s="5">
        <v>2.8538812785388101</v>
      </c>
      <c r="H1062" s="6">
        <f>Table1[[#This Row],[Electricity usage '[W/m²']]]*Constants!$B$1/1000</f>
        <v>285.38812785388097</v>
      </c>
      <c r="I1062" s="5">
        <v>6.7850788571428497E-3</v>
      </c>
      <c r="J1062" s="5">
        <f>Table1[[#This Row],[gas usage '[m³/m²']]]*Constants!$B$1</f>
        <v>678.50788571428495</v>
      </c>
      <c r="K1062" s="5">
        <f>Table1[[#This Row],[gas usage '[m³']]]*Constants!$B$2</f>
        <v>7124.3327999999919</v>
      </c>
    </row>
    <row r="1063" spans="1:11" x14ac:dyDescent="0.25">
      <c r="A1063" t="str">
        <f>LEFT(Table1[[#This Row],[datetime]],4)</f>
        <v>2019</v>
      </c>
      <c r="B1063" t="str">
        <f>RIGHT((LEFT(Table1[[#This Row],[datetime]],7)),2)</f>
        <v>02</v>
      </c>
      <c r="C1063" t="str">
        <f>RIGHT((LEFT(Table1[[#This Row],[datetime]],10)),2)</f>
        <v>14</v>
      </c>
      <c r="D1063" t="str">
        <f>RIGHT(Table1[[#This Row],[datetime]],8)</f>
        <v>05:00:00</v>
      </c>
      <c r="E1063">
        <v>1062</v>
      </c>
      <c r="F1063" t="s">
        <v>7675</v>
      </c>
      <c r="G1063" s="5">
        <v>2.8538812785388101</v>
      </c>
      <c r="H1063" s="6">
        <f>Table1[[#This Row],[Electricity usage '[W/m²']]]*Constants!$B$1/1000</f>
        <v>285.38812785388097</v>
      </c>
      <c r="I1063" s="5">
        <v>6.7676812190476101E-3</v>
      </c>
      <c r="J1063" s="5">
        <f>Table1[[#This Row],[gas usage '[m³/m²']]]*Constants!$B$1</f>
        <v>676.76812190476096</v>
      </c>
      <c r="K1063" s="5">
        <f>Table1[[#This Row],[gas usage '[m³']]]*Constants!$B$2</f>
        <v>7106.0652799999898</v>
      </c>
    </row>
    <row r="1064" spans="1:11" x14ac:dyDescent="0.25">
      <c r="A1064" t="str">
        <f>LEFT(Table1[[#This Row],[datetime]],4)</f>
        <v>2019</v>
      </c>
      <c r="B1064" t="str">
        <f>RIGHT((LEFT(Table1[[#This Row],[datetime]],7)),2)</f>
        <v>02</v>
      </c>
      <c r="C1064" t="str">
        <f>RIGHT((LEFT(Table1[[#This Row],[datetime]],10)),2)</f>
        <v>14</v>
      </c>
      <c r="D1064" t="str">
        <f>RIGHT(Table1[[#This Row],[datetime]],8)</f>
        <v>06:00:00</v>
      </c>
      <c r="E1064">
        <v>1063</v>
      </c>
      <c r="F1064" t="s">
        <v>7674</v>
      </c>
      <c r="G1064" s="5">
        <v>2.8538812785388101</v>
      </c>
      <c r="H1064" s="6">
        <f>Table1[[#This Row],[Electricity usage '[W/m²']]]*Constants!$B$1/1000</f>
        <v>285.38812785388097</v>
      </c>
      <c r="I1064" s="5">
        <v>6.8894646857142802E-3</v>
      </c>
      <c r="J1064" s="5">
        <f>Table1[[#This Row],[gas usage '[m³/m²']]]*Constants!$B$1</f>
        <v>688.946468571428</v>
      </c>
      <c r="K1064" s="5">
        <f>Table1[[#This Row],[gas usage '[m³']]]*Constants!$B$2</f>
        <v>7233.9379199999939</v>
      </c>
    </row>
    <row r="1065" spans="1:11" x14ac:dyDescent="0.25">
      <c r="A1065" t="str">
        <f>LEFT(Table1[[#This Row],[datetime]],4)</f>
        <v>2019</v>
      </c>
      <c r="B1065" t="str">
        <f>RIGHT((LEFT(Table1[[#This Row],[datetime]],7)),2)</f>
        <v>02</v>
      </c>
      <c r="C1065" t="str">
        <f>RIGHT((LEFT(Table1[[#This Row],[datetime]],10)),2)</f>
        <v>14</v>
      </c>
      <c r="D1065" t="str">
        <f>RIGHT(Table1[[#This Row],[datetime]],8)</f>
        <v>07:00:00</v>
      </c>
      <c r="E1065">
        <v>1064</v>
      </c>
      <c r="F1065" t="s">
        <v>7673</v>
      </c>
      <c r="G1065" s="5">
        <v>2.8538812785388101</v>
      </c>
      <c r="H1065" s="6">
        <f>Table1[[#This Row],[Electricity usage '[W/m²']]]*Constants!$B$1/1000</f>
        <v>285.38812785388097</v>
      </c>
      <c r="I1065" s="5">
        <v>6.1385904761904701E-3</v>
      </c>
      <c r="J1065" s="5">
        <f>Table1[[#This Row],[gas usage '[m³/m²']]]*Constants!$B$1</f>
        <v>613.85904761904703</v>
      </c>
      <c r="K1065" s="5">
        <f>Table1[[#This Row],[gas usage '[m³']]]*Constants!$B$2</f>
        <v>6445.5199999999941</v>
      </c>
    </row>
    <row r="1066" spans="1:11" x14ac:dyDescent="0.25">
      <c r="A1066" t="str">
        <f>LEFT(Table1[[#This Row],[datetime]],4)</f>
        <v>2019</v>
      </c>
      <c r="B1066" t="str">
        <f>RIGHT((LEFT(Table1[[#This Row],[datetime]],7)),2)</f>
        <v>02</v>
      </c>
      <c r="C1066" t="str">
        <f>RIGHT((LEFT(Table1[[#This Row],[datetime]],10)),2)</f>
        <v>14</v>
      </c>
      <c r="D1066" t="str">
        <f>RIGHT(Table1[[#This Row],[datetime]],8)</f>
        <v>08:00:00</v>
      </c>
      <c r="E1066">
        <v>1065</v>
      </c>
      <c r="F1066" t="s">
        <v>7672</v>
      </c>
      <c r="G1066" s="5">
        <v>2.8538812785388101</v>
      </c>
      <c r="H1066" s="6">
        <f>Table1[[#This Row],[Electricity usage '[W/m²']]]*Constants!$B$1/1000</f>
        <v>285.38812785388097</v>
      </c>
      <c r="I1066" s="5">
        <v>0</v>
      </c>
      <c r="J1066" s="5">
        <f>Table1[[#This Row],[gas usage '[m³/m²']]]*Constants!$B$1</f>
        <v>0</v>
      </c>
      <c r="K1066" s="5">
        <f>Table1[[#This Row],[gas usage '[m³']]]*Constants!$B$2</f>
        <v>0</v>
      </c>
    </row>
    <row r="1067" spans="1:11" x14ac:dyDescent="0.25">
      <c r="A1067" t="str">
        <f>LEFT(Table1[[#This Row],[datetime]],4)</f>
        <v>2019</v>
      </c>
      <c r="B1067" t="str">
        <f>RIGHT((LEFT(Table1[[#This Row],[datetime]],7)),2)</f>
        <v>02</v>
      </c>
      <c r="C1067" t="str">
        <f>RIGHT((LEFT(Table1[[#This Row],[datetime]],10)),2)</f>
        <v>14</v>
      </c>
      <c r="D1067" t="str">
        <f>RIGHT(Table1[[#This Row],[datetime]],8)</f>
        <v>09:00:00</v>
      </c>
      <c r="E1067">
        <v>1066</v>
      </c>
      <c r="F1067" t="s">
        <v>7671</v>
      </c>
      <c r="G1067" s="5">
        <v>2.8538812785388101</v>
      </c>
      <c r="H1067" s="6">
        <f>Table1[[#This Row],[Electricity usage '[W/m²']]]*Constants!$B$1/1000</f>
        <v>285.38812785388097</v>
      </c>
      <c r="I1067" s="5">
        <v>0</v>
      </c>
      <c r="J1067" s="5">
        <f>Table1[[#This Row],[gas usage '[m³/m²']]]*Constants!$B$1</f>
        <v>0</v>
      </c>
      <c r="K1067" s="5">
        <f>Table1[[#This Row],[gas usage '[m³']]]*Constants!$B$2</f>
        <v>0</v>
      </c>
    </row>
    <row r="1068" spans="1:11" x14ac:dyDescent="0.25">
      <c r="A1068" t="str">
        <f>LEFT(Table1[[#This Row],[datetime]],4)</f>
        <v>2019</v>
      </c>
      <c r="B1068" t="str">
        <f>RIGHT((LEFT(Table1[[#This Row],[datetime]],7)),2)</f>
        <v>02</v>
      </c>
      <c r="C1068" t="str">
        <f>RIGHT((LEFT(Table1[[#This Row],[datetime]],10)),2)</f>
        <v>14</v>
      </c>
      <c r="D1068" t="str">
        <f>RIGHT(Table1[[#This Row],[datetime]],8)</f>
        <v>10:00:00</v>
      </c>
      <c r="E1068">
        <v>1067</v>
      </c>
      <c r="F1068" t="s">
        <v>7670</v>
      </c>
      <c r="G1068" s="5">
        <v>2.8538812785388101</v>
      </c>
      <c r="H1068" s="6">
        <f>Table1[[#This Row],[Electricity usage '[W/m²']]]*Constants!$B$1/1000</f>
        <v>285.38812785388097</v>
      </c>
      <c r="I1068" s="5">
        <v>0</v>
      </c>
      <c r="J1068" s="5">
        <f>Table1[[#This Row],[gas usage '[m³/m²']]]*Constants!$B$1</f>
        <v>0</v>
      </c>
      <c r="K1068" s="5">
        <f>Table1[[#This Row],[gas usage '[m³']]]*Constants!$B$2</f>
        <v>0</v>
      </c>
    </row>
    <row r="1069" spans="1:11" x14ac:dyDescent="0.25">
      <c r="A1069" t="str">
        <f>LEFT(Table1[[#This Row],[datetime]],4)</f>
        <v>2019</v>
      </c>
      <c r="B1069" t="str">
        <f>RIGHT((LEFT(Table1[[#This Row],[datetime]],7)),2)</f>
        <v>02</v>
      </c>
      <c r="C1069" t="str">
        <f>RIGHT((LEFT(Table1[[#This Row],[datetime]],10)),2)</f>
        <v>14</v>
      </c>
      <c r="D1069" t="str">
        <f>RIGHT(Table1[[#This Row],[datetime]],8)</f>
        <v>11:00:00</v>
      </c>
      <c r="E1069">
        <v>1068</v>
      </c>
      <c r="F1069" t="s">
        <v>7669</v>
      </c>
      <c r="G1069" s="5">
        <v>2.8538812785388101</v>
      </c>
      <c r="H1069" s="6">
        <f>Table1[[#This Row],[Electricity usage '[W/m²']]]*Constants!$B$1/1000</f>
        <v>285.38812785388097</v>
      </c>
      <c r="I1069" s="5">
        <v>0</v>
      </c>
      <c r="J1069" s="5">
        <f>Table1[[#This Row],[gas usage '[m³/m²']]]*Constants!$B$1</f>
        <v>0</v>
      </c>
      <c r="K1069" s="5">
        <f>Table1[[#This Row],[gas usage '[m³']]]*Constants!$B$2</f>
        <v>0</v>
      </c>
    </row>
    <row r="1070" spans="1:11" x14ac:dyDescent="0.25">
      <c r="A1070" t="str">
        <f>LEFT(Table1[[#This Row],[datetime]],4)</f>
        <v>2019</v>
      </c>
      <c r="B1070" t="str">
        <f>RIGHT((LEFT(Table1[[#This Row],[datetime]],7)),2)</f>
        <v>02</v>
      </c>
      <c r="C1070" t="str">
        <f>RIGHT((LEFT(Table1[[#This Row],[datetime]],10)),2)</f>
        <v>14</v>
      </c>
      <c r="D1070" t="str">
        <f>RIGHT(Table1[[#This Row],[datetime]],8)</f>
        <v>12:00:00</v>
      </c>
      <c r="E1070">
        <v>1069</v>
      </c>
      <c r="F1070" t="s">
        <v>7668</v>
      </c>
      <c r="G1070" s="5">
        <v>2.8538812785388101</v>
      </c>
      <c r="H1070" s="6">
        <f>Table1[[#This Row],[Electricity usage '[W/m²']]]*Constants!$B$1/1000</f>
        <v>285.38812785388097</v>
      </c>
      <c r="I1070" s="5">
        <v>0</v>
      </c>
      <c r="J1070" s="5">
        <f>Table1[[#This Row],[gas usage '[m³/m²']]]*Constants!$B$1</f>
        <v>0</v>
      </c>
      <c r="K1070" s="5">
        <f>Table1[[#This Row],[gas usage '[m³']]]*Constants!$B$2</f>
        <v>0</v>
      </c>
    </row>
    <row r="1071" spans="1:11" x14ac:dyDescent="0.25">
      <c r="A1071" t="str">
        <f>LEFT(Table1[[#This Row],[datetime]],4)</f>
        <v>2019</v>
      </c>
      <c r="B1071" t="str">
        <f>RIGHT((LEFT(Table1[[#This Row],[datetime]],7)),2)</f>
        <v>02</v>
      </c>
      <c r="C1071" t="str">
        <f>RIGHT((LEFT(Table1[[#This Row],[datetime]],10)),2)</f>
        <v>14</v>
      </c>
      <c r="D1071" t="str">
        <f>RIGHT(Table1[[#This Row],[datetime]],8)</f>
        <v>13:00:00</v>
      </c>
      <c r="E1071">
        <v>1070</v>
      </c>
      <c r="F1071" t="s">
        <v>7667</v>
      </c>
      <c r="G1071" s="5">
        <v>2.8538812785388101</v>
      </c>
      <c r="H1071" s="6">
        <f>Table1[[#This Row],[Electricity usage '[W/m²']]]*Constants!$B$1/1000</f>
        <v>285.38812785388097</v>
      </c>
      <c r="I1071" s="5">
        <v>0</v>
      </c>
      <c r="J1071" s="5">
        <f>Table1[[#This Row],[gas usage '[m³/m²']]]*Constants!$B$1</f>
        <v>0</v>
      </c>
      <c r="K1071" s="5">
        <f>Table1[[#This Row],[gas usage '[m³']]]*Constants!$B$2</f>
        <v>0</v>
      </c>
    </row>
    <row r="1072" spans="1:11" x14ac:dyDescent="0.25">
      <c r="A1072" t="str">
        <f>LEFT(Table1[[#This Row],[datetime]],4)</f>
        <v>2019</v>
      </c>
      <c r="B1072" t="str">
        <f>RIGHT((LEFT(Table1[[#This Row],[datetime]],7)),2)</f>
        <v>02</v>
      </c>
      <c r="C1072" t="str">
        <f>RIGHT((LEFT(Table1[[#This Row],[datetime]],10)),2)</f>
        <v>14</v>
      </c>
      <c r="D1072" t="str">
        <f>RIGHT(Table1[[#This Row],[datetime]],8)</f>
        <v>14:00:00</v>
      </c>
      <c r="E1072">
        <v>1071</v>
      </c>
      <c r="F1072" t="s">
        <v>7666</v>
      </c>
      <c r="G1072" s="5">
        <v>2.8538812785388101</v>
      </c>
      <c r="H1072" s="6">
        <f>Table1[[#This Row],[Electricity usage '[W/m²']]]*Constants!$B$1/1000</f>
        <v>285.38812785388097</v>
      </c>
      <c r="I1072" s="5">
        <v>0</v>
      </c>
      <c r="J1072" s="5">
        <f>Table1[[#This Row],[gas usage '[m³/m²']]]*Constants!$B$1</f>
        <v>0</v>
      </c>
      <c r="K1072" s="5">
        <f>Table1[[#This Row],[gas usage '[m³']]]*Constants!$B$2</f>
        <v>0</v>
      </c>
    </row>
    <row r="1073" spans="1:11" x14ac:dyDescent="0.25">
      <c r="A1073" t="str">
        <f>LEFT(Table1[[#This Row],[datetime]],4)</f>
        <v>2019</v>
      </c>
      <c r="B1073" t="str">
        <f>RIGHT((LEFT(Table1[[#This Row],[datetime]],7)),2)</f>
        <v>02</v>
      </c>
      <c r="C1073" t="str">
        <f>RIGHT((LEFT(Table1[[#This Row],[datetime]],10)),2)</f>
        <v>14</v>
      </c>
      <c r="D1073" t="str">
        <f>RIGHT(Table1[[#This Row],[datetime]],8)</f>
        <v>15:00:00</v>
      </c>
      <c r="E1073">
        <v>1072</v>
      </c>
      <c r="F1073" t="s">
        <v>7665</v>
      </c>
      <c r="G1073" s="5">
        <v>2.8538812785388101</v>
      </c>
      <c r="H1073" s="6">
        <f>Table1[[#This Row],[Electricity usage '[W/m²']]]*Constants!$B$1/1000</f>
        <v>285.38812785388097</v>
      </c>
      <c r="I1073" s="5">
        <v>0</v>
      </c>
      <c r="J1073" s="5">
        <f>Table1[[#This Row],[gas usage '[m³/m²']]]*Constants!$B$1</f>
        <v>0</v>
      </c>
      <c r="K1073" s="5">
        <f>Table1[[#This Row],[gas usage '[m³']]]*Constants!$B$2</f>
        <v>0</v>
      </c>
    </row>
    <row r="1074" spans="1:11" x14ac:dyDescent="0.25">
      <c r="A1074" t="str">
        <f>LEFT(Table1[[#This Row],[datetime]],4)</f>
        <v>2019</v>
      </c>
      <c r="B1074" t="str">
        <f>RIGHT((LEFT(Table1[[#This Row],[datetime]],7)),2)</f>
        <v>02</v>
      </c>
      <c r="C1074" t="str">
        <f>RIGHT((LEFT(Table1[[#This Row],[datetime]],10)),2)</f>
        <v>14</v>
      </c>
      <c r="D1074" t="str">
        <f>RIGHT(Table1[[#This Row],[datetime]],8)</f>
        <v>16:00:00</v>
      </c>
      <c r="E1074">
        <v>1073</v>
      </c>
      <c r="F1074" t="s">
        <v>7664</v>
      </c>
      <c r="G1074" s="5">
        <v>2.8538812785388101</v>
      </c>
      <c r="H1074" s="6">
        <f>Table1[[#This Row],[Electricity usage '[W/m²']]]*Constants!$B$1/1000</f>
        <v>285.38812785388097</v>
      </c>
      <c r="I1074" s="5">
        <v>0</v>
      </c>
      <c r="J1074" s="5">
        <f>Table1[[#This Row],[gas usage '[m³/m²']]]*Constants!$B$1</f>
        <v>0</v>
      </c>
      <c r="K1074" s="5">
        <f>Table1[[#This Row],[gas usage '[m³']]]*Constants!$B$2</f>
        <v>0</v>
      </c>
    </row>
    <row r="1075" spans="1:11" x14ac:dyDescent="0.25">
      <c r="A1075" t="str">
        <f>LEFT(Table1[[#This Row],[datetime]],4)</f>
        <v>2019</v>
      </c>
      <c r="B1075" t="str">
        <f>RIGHT((LEFT(Table1[[#This Row],[datetime]],7)),2)</f>
        <v>02</v>
      </c>
      <c r="C1075" t="str">
        <f>RIGHT((LEFT(Table1[[#This Row],[datetime]],10)),2)</f>
        <v>14</v>
      </c>
      <c r="D1075" t="str">
        <f>RIGHT(Table1[[#This Row],[datetime]],8)</f>
        <v>17:00:00</v>
      </c>
      <c r="E1075">
        <v>1074</v>
      </c>
      <c r="F1075" t="s">
        <v>7663</v>
      </c>
      <c r="G1075" s="5">
        <v>2.8538812785388101</v>
      </c>
      <c r="H1075" s="6">
        <f>Table1[[#This Row],[Electricity usage '[W/m²']]]*Constants!$B$1/1000</f>
        <v>285.38812785388097</v>
      </c>
      <c r="I1075" s="5">
        <v>8.3759428571428506E-3</v>
      </c>
      <c r="J1075" s="5">
        <f>Table1[[#This Row],[gas usage '[m³/m²']]]*Constants!$B$1</f>
        <v>837.59428571428509</v>
      </c>
      <c r="K1075" s="5">
        <f>Table1[[#This Row],[gas usage '[m³']]]*Constants!$B$2</f>
        <v>8794.7399999999943</v>
      </c>
    </row>
    <row r="1076" spans="1:11" x14ac:dyDescent="0.25">
      <c r="A1076" t="str">
        <f>LEFT(Table1[[#This Row],[datetime]],4)</f>
        <v>2019</v>
      </c>
      <c r="B1076" t="str">
        <f>RIGHT((LEFT(Table1[[#This Row],[datetime]],7)),2)</f>
        <v>02</v>
      </c>
      <c r="C1076" t="str">
        <f>RIGHT((LEFT(Table1[[#This Row],[datetime]],10)),2)</f>
        <v>14</v>
      </c>
      <c r="D1076" t="str">
        <f>RIGHT(Table1[[#This Row],[datetime]],8)</f>
        <v>18:00:00</v>
      </c>
      <c r="E1076">
        <v>1075</v>
      </c>
      <c r="F1076" t="s">
        <v>7662</v>
      </c>
      <c r="G1076" s="5">
        <v>2.8538812785388101</v>
      </c>
      <c r="H1076" s="6">
        <f>Table1[[#This Row],[Electricity usage '[W/m²']]]*Constants!$B$1/1000</f>
        <v>285.38812785388097</v>
      </c>
      <c r="I1076" s="5">
        <v>4.2493731047619004E-3</v>
      </c>
      <c r="J1076" s="5">
        <f>Table1[[#This Row],[gas usage '[m³/m²']]]*Constants!$B$1</f>
        <v>424.93731047619002</v>
      </c>
      <c r="K1076" s="5">
        <f>Table1[[#This Row],[gas usage '[m³']]]*Constants!$B$2</f>
        <v>4461.8417599999948</v>
      </c>
    </row>
    <row r="1077" spans="1:11" x14ac:dyDescent="0.25">
      <c r="A1077" t="str">
        <f>LEFT(Table1[[#This Row],[datetime]],4)</f>
        <v>2019</v>
      </c>
      <c r="B1077" t="str">
        <f>RIGHT((LEFT(Table1[[#This Row],[datetime]],7)),2)</f>
        <v>02</v>
      </c>
      <c r="C1077" t="str">
        <f>RIGHT((LEFT(Table1[[#This Row],[datetime]],10)),2)</f>
        <v>14</v>
      </c>
      <c r="D1077" t="str">
        <f>RIGHT(Table1[[#This Row],[datetime]],8)</f>
        <v>19:00:00</v>
      </c>
      <c r="E1077">
        <v>1076</v>
      </c>
      <c r="F1077" t="s">
        <v>7661</v>
      </c>
      <c r="G1077" s="5">
        <v>2.8538812785388101</v>
      </c>
      <c r="H1077" s="6">
        <f>Table1[[#This Row],[Electricity usage '[W/m²']]]*Constants!$B$1/1000</f>
        <v>285.38812785388097</v>
      </c>
      <c r="I1077" s="5">
        <v>4.2058790095238097E-3</v>
      </c>
      <c r="J1077" s="5">
        <f>Table1[[#This Row],[gas usage '[m³/m²']]]*Constants!$B$1</f>
        <v>420.58790095238095</v>
      </c>
      <c r="K1077" s="5">
        <f>Table1[[#This Row],[gas usage '[m³']]]*Constants!$B$2</f>
        <v>4416.1729599999999</v>
      </c>
    </row>
    <row r="1078" spans="1:11" x14ac:dyDescent="0.25">
      <c r="A1078" t="str">
        <f>LEFT(Table1[[#This Row],[datetime]],4)</f>
        <v>2019</v>
      </c>
      <c r="B1078" t="str">
        <f>RIGHT((LEFT(Table1[[#This Row],[datetime]],7)),2)</f>
        <v>02</v>
      </c>
      <c r="C1078" t="str">
        <f>RIGHT((LEFT(Table1[[#This Row],[datetime]],10)),2)</f>
        <v>14</v>
      </c>
      <c r="D1078" t="str">
        <f>RIGHT(Table1[[#This Row],[datetime]],8)</f>
        <v>20:00:00</v>
      </c>
      <c r="E1078">
        <v>1077</v>
      </c>
      <c r="F1078" t="s">
        <v>7660</v>
      </c>
      <c r="G1078" s="5">
        <v>2.8538812785388101</v>
      </c>
      <c r="H1078" s="6">
        <f>Table1[[#This Row],[Electricity usage '[W/m²']]]*Constants!$B$1/1000</f>
        <v>285.38812785388097</v>
      </c>
      <c r="I1078" s="5">
        <v>4.40595184761904E-3</v>
      </c>
      <c r="J1078" s="5">
        <f>Table1[[#This Row],[gas usage '[m³/m²']]]*Constants!$B$1</f>
        <v>440.59518476190402</v>
      </c>
      <c r="K1078" s="5">
        <f>Table1[[#This Row],[gas usage '[m³']]]*Constants!$B$2</f>
        <v>4626.2494399999923</v>
      </c>
    </row>
    <row r="1079" spans="1:11" x14ac:dyDescent="0.25">
      <c r="A1079" t="str">
        <f>LEFT(Table1[[#This Row],[datetime]],4)</f>
        <v>2019</v>
      </c>
      <c r="B1079" t="str">
        <f>RIGHT((LEFT(Table1[[#This Row],[datetime]],7)),2)</f>
        <v>02</v>
      </c>
      <c r="C1079" t="str">
        <f>RIGHT((LEFT(Table1[[#This Row],[datetime]],10)),2)</f>
        <v>14</v>
      </c>
      <c r="D1079" t="str">
        <f>RIGHT(Table1[[#This Row],[datetime]],8)</f>
        <v>21:00:00</v>
      </c>
      <c r="E1079">
        <v>1078</v>
      </c>
      <c r="F1079" t="s">
        <v>7659</v>
      </c>
      <c r="G1079" s="5">
        <v>2.8538812785388101</v>
      </c>
      <c r="H1079" s="6">
        <f>Table1[[#This Row],[Electricity usage '[W/m²']]]*Constants!$B$1/1000</f>
        <v>285.38812785388097</v>
      </c>
      <c r="I1079" s="5">
        <v>4.5886270476190403E-3</v>
      </c>
      <c r="J1079" s="5">
        <f>Table1[[#This Row],[gas usage '[m³/m²']]]*Constants!$B$1</f>
        <v>458.86270476190401</v>
      </c>
      <c r="K1079" s="5">
        <f>Table1[[#This Row],[gas usage '[m³']]]*Constants!$B$2</f>
        <v>4818.0583999999917</v>
      </c>
    </row>
    <row r="1080" spans="1:11" x14ac:dyDescent="0.25">
      <c r="A1080" t="str">
        <f>LEFT(Table1[[#This Row],[datetime]],4)</f>
        <v>2019</v>
      </c>
      <c r="B1080" t="str">
        <f>RIGHT((LEFT(Table1[[#This Row],[datetime]],7)),2)</f>
        <v>02</v>
      </c>
      <c r="C1080" t="str">
        <f>RIGHT((LEFT(Table1[[#This Row],[datetime]],10)),2)</f>
        <v>14</v>
      </c>
      <c r="D1080" t="str">
        <f>RIGHT(Table1[[#This Row],[datetime]],8)</f>
        <v>22:00:00</v>
      </c>
      <c r="E1080">
        <v>1079</v>
      </c>
      <c r="F1080" t="s">
        <v>7658</v>
      </c>
      <c r="G1080" s="5">
        <v>2.8538812785388101</v>
      </c>
      <c r="H1080" s="6">
        <f>Table1[[#This Row],[Electricity usage '[W/m²']]]*Constants!$B$1/1000</f>
        <v>285.38812785388097</v>
      </c>
      <c r="I1080" s="5">
        <v>4.6495187809523801E-3</v>
      </c>
      <c r="J1080" s="5">
        <f>Table1[[#This Row],[gas usage '[m³/m²']]]*Constants!$B$1</f>
        <v>464.95187809523799</v>
      </c>
      <c r="K1080" s="5">
        <f>Table1[[#This Row],[gas usage '[m³']]]*Constants!$B$2</f>
        <v>4881.9947199999988</v>
      </c>
    </row>
    <row r="1081" spans="1:11" x14ac:dyDescent="0.25">
      <c r="A1081" t="str">
        <f>LEFT(Table1[[#This Row],[datetime]],4)</f>
        <v>2019</v>
      </c>
      <c r="B1081" t="str">
        <f>RIGHT((LEFT(Table1[[#This Row],[datetime]],7)),2)</f>
        <v>02</v>
      </c>
      <c r="C1081" t="str">
        <f>RIGHT((LEFT(Table1[[#This Row],[datetime]],10)),2)</f>
        <v>14</v>
      </c>
      <c r="D1081" t="str">
        <f>RIGHT(Table1[[#This Row],[datetime]],8)</f>
        <v>23:00:00</v>
      </c>
      <c r="E1081">
        <v>1080</v>
      </c>
      <c r="F1081" t="s">
        <v>7657</v>
      </c>
      <c r="G1081" s="5">
        <v>2.8538812785388101</v>
      </c>
      <c r="H1081" s="6">
        <f>Table1[[#This Row],[Electricity usage '[W/m²']]]*Constants!$B$1/1000</f>
        <v>285.38812785388097</v>
      </c>
      <c r="I1081" s="5">
        <v>4.6843140571428497E-3</v>
      </c>
      <c r="J1081" s="5">
        <f>Table1[[#This Row],[gas usage '[m³/m²']]]*Constants!$B$1</f>
        <v>468.43140571428495</v>
      </c>
      <c r="K1081" s="5">
        <f>Table1[[#This Row],[gas usage '[m³']]]*Constants!$B$2</f>
        <v>4918.5297599999922</v>
      </c>
    </row>
    <row r="1082" spans="1:11" x14ac:dyDescent="0.25">
      <c r="A1082" t="str">
        <f>LEFT(Table1[[#This Row],[datetime]],4)</f>
        <v>2019</v>
      </c>
      <c r="B1082" t="str">
        <f>RIGHT((LEFT(Table1[[#This Row],[datetime]],7)),2)</f>
        <v>02</v>
      </c>
      <c r="C1082" t="str">
        <f>RIGHT((LEFT(Table1[[#This Row],[datetime]],10)),2)</f>
        <v>15</v>
      </c>
      <c r="D1082" t="str">
        <f>RIGHT(Table1[[#This Row],[datetime]],8)</f>
        <v>00:00:00</v>
      </c>
      <c r="E1082">
        <v>1081</v>
      </c>
      <c r="F1082" t="s">
        <v>7656</v>
      </c>
      <c r="G1082" s="5">
        <v>2.8538812785388101</v>
      </c>
      <c r="H1082" s="6">
        <f>Table1[[#This Row],[Electricity usage '[W/m²']]]*Constants!$B$1/1000</f>
        <v>285.38812785388097</v>
      </c>
      <c r="I1082" s="5">
        <v>4.6103740952380904E-3</v>
      </c>
      <c r="J1082" s="5">
        <f>Table1[[#This Row],[gas usage '[m³/m²']]]*Constants!$B$1</f>
        <v>461.03740952380906</v>
      </c>
      <c r="K1082" s="5">
        <f>Table1[[#This Row],[gas usage '[m³']]]*Constants!$B$2</f>
        <v>4840.8927999999951</v>
      </c>
    </row>
    <row r="1083" spans="1:11" x14ac:dyDescent="0.25">
      <c r="A1083" t="str">
        <f>LEFT(Table1[[#This Row],[datetime]],4)</f>
        <v>2019</v>
      </c>
      <c r="B1083" t="str">
        <f>RIGHT((LEFT(Table1[[#This Row],[datetime]],7)),2)</f>
        <v>02</v>
      </c>
      <c r="C1083" t="str">
        <f>RIGHT((LEFT(Table1[[#This Row],[datetime]],10)),2)</f>
        <v>15</v>
      </c>
      <c r="D1083" t="str">
        <f>RIGHT(Table1[[#This Row],[datetime]],8)</f>
        <v>01:00:00</v>
      </c>
      <c r="E1083">
        <v>1082</v>
      </c>
      <c r="F1083" t="s">
        <v>7655</v>
      </c>
      <c r="G1083" s="5">
        <v>2.8538812785388101</v>
      </c>
      <c r="H1083" s="6">
        <f>Table1[[#This Row],[Electricity usage '[W/m²']]]*Constants!$B$1/1000</f>
        <v>285.38812785388097</v>
      </c>
      <c r="I1083" s="5">
        <v>4.40595184761904E-3</v>
      </c>
      <c r="J1083" s="5">
        <f>Table1[[#This Row],[gas usage '[m³/m²']]]*Constants!$B$1</f>
        <v>440.59518476190402</v>
      </c>
      <c r="K1083" s="5">
        <f>Table1[[#This Row],[gas usage '[m³']]]*Constants!$B$2</f>
        <v>4626.2494399999923</v>
      </c>
    </row>
    <row r="1084" spans="1:11" x14ac:dyDescent="0.25">
      <c r="A1084" t="str">
        <f>LEFT(Table1[[#This Row],[datetime]],4)</f>
        <v>2019</v>
      </c>
      <c r="B1084" t="str">
        <f>RIGHT((LEFT(Table1[[#This Row],[datetime]],7)),2)</f>
        <v>02</v>
      </c>
      <c r="C1084" t="str">
        <f>RIGHT((LEFT(Table1[[#This Row],[datetime]],10)),2)</f>
        <v>15</v>
      </c>
      <c r="D1084" t="str">
        <f>RIGHT(Table1[[#This Row],[datetime]],8)</f>
        <v>02:00:00</v>
      </c>
      <c r="E1084">
        <v>1083</v>
      </c>
      <c r="F1084" t="s">
        <v>7654</v>
      </c>
      <c r="G1084" s="5">
        <v>2.8538812785388101</v>
      </c>
      <c r="H1084" s="6">
        <f>Table1[[#This Row],[Electricity usage '[W/m²']]]*Constants!$B$1/1000</f>
        <v>285.38812785388097</v>
      </c>
      <c r="I1084" s="5">
        <v>4.2537225142857101E-3</v>
      </c>
      <c r="J1084" s="5">
        <f>Table1[[#This Row],[gas usage '[m³/m²']]]*Constants!$B$1</f>
        <v>425.37225142857102</v>
      </c>
      <c r="K1084" s="5">
        <f>Table1[[#This Row],[gas usage '[m³']]]*Constants!$B$2</f>
        <v>4466.408639999996</v>
      </c>
    </row>
    <row r="1085" spans="1:11" x14ac:dyDescent="0.25">
      <c r="A1085" t="str">
        <f>LEFT(Table1[[#This Row],[datetime]],4)</f>
        <v>2019</v>
      </c>
      <c r="B1085" t="str">
        <f>RIGHT((LEFT(Table1[[#This Row],[datetime]],7)),2)</f>
        <v>02</v>
      </c>
      <c r="C1085" t="str">
        <f>RIGHT((LEFT(Table1[[#This Row],[datetime]],10)),2)</f>
        <v>15</v>
      </c>
      <c r="D1085" t="str">
        <f>RIGHT(Table1[[#This Row],[datetime]],8)</f>
        <v>03:00:00</v>
      </c>
      <c r="E1085">
        <v>1084</v>
      </c>
      <c r="F1085" t="s">
        <v>7653</v>
      </c>
      <c r="G1085" s="5">
        <v>63.173881278538808</v>
      </c>
      <c r="H1085" s="6">
        <f>Table1[[#This Row],[Electricity usage '[W/m²']]]*Constants!$B$1/1000</f>
        <v>6317.3881278538811</v>
      </c>
      <c r="I1085" s="5">
        <v>0</v>
      </c>
      <c r="J1085" s="5">
        <f>Table1[[#This Row],[gas usage '[m³/m²']]]*Constants!$B$1</f>
        <v>0</v>
      </c>
      <c r="K1085" s="5">
        <f>Table1[[#This Row],[gas usage '[m³']]]*Constants!$B$2</f>
        <v>0</v>
      </c>
    </row>
    <row r="1086" spans="1:11" x14ac:dyDescent="0.25">
      <c r="A1086" t="str">
        <f>LEFT(Table1[[#This Row],[datetime]],4)</f>
        <v>2019</v>
      </c>
      <c r="B1086" t="str">
        <f>RIGHT((LEFT(Table1[[#This Row],[datetime]],7)),2)</f>
        <v>02</v>
      </c>
      <c r="C1086" t="str">
        <f>RIGHT((LEFT(Table1[[#This Row],[datetime]],10)),2)</f>
        <v>15</v>
      </c>
      <c r="D1086" t="str">
        <f>RIGHT(Table1[[#This Row],[datetime]],8)</f>
        <v>04:00:00</v>
      </c>
      <c r="E1086">
        <v>1085</v>
      </c>
      <c r="F1086" t="s">
        <v>7652</v>
      </c>
      <c r="G1086" s="5">
        <v>63.173881278538808</v>
      </c>
      <c r="H1086" s="6">
        <f>Table1[[#This Row],[Electricity usage '[W/m²']]]*Constants!$B$1/1000</f>
        <v>6317.3881278538811</v>
      </c>
      <c r="I1086" s="5">
        <v>0</v>
      </c>
      <c r="J1086" s="5">
        <f>Table1[[#This Row],[gas usage '[m³/m²']]]*Constants!$B$1</f>
        <v>0</v>
      </c>
      <c r="K1086" s="5">
        <f>Table1[[#This Row],[gas usage '[m³']]]*Constants!$B$2</f>
        <v>0</v>
      </c>
    </row>
    <row r="1087" spans="1:11" x14ac:dyDescent="0.25">
      <c r="A1087" t="str">
        <f>LEFT(Table1[[#This Row],[datetime]],4)</f>
        <v>2019</v>
      </c>
      <c r="B1087" t="str">
        <f>RIGHT((LEFT(Table1[[#This Row],[datetime]],7)),2)</f>
        <v>02</v>
      </c>
      <c r="C1087" t="str">
        <f>RIGHT((LEFT(Table1[[#This Row],[datetime]],10)),2)</f>
        <v>15</v>
      </c>
      <c r="D1087" t="str">
        <f>RIGHT(Table1[[#This Row],[datetime]],8)</f>
        <v>05:00:00</v>
      </c>
      <c r="E1087">
        <v>1086</v>
      </c>
      <c r="F1087" t="s">
        <v>7651</v>
      </c>
      <c r="G1087" s="5">
        <v>63.173881278538808</v>
      </c>
      <c r="H1087" s="6">
        <f>Table1[[#This Row],[Electricity usage '[W/m²']]]*Constants!$B$1/1000</f>
        <v>6317.3881278538811</v>
      </c>
      <c r="I1087" s="5">
        <v>0</v>
      </c>
      <c r="J1087" s="5">
        <f>Table1[[#This Row],[gas usage '[m³/m²']]]*Constants!$B$1</f>
        <v>0</v>
      </c>
      <c r="K1087" s="5">
        <f>Table1[[#This Row],[gas usage '[m³']]]*Constants!$B$2</f>
        <v>0</v>
      </c>
    </row>
    <row r="1088" spans="1:11" x14ac:dyDescent="0.25">
      <c r="A1088" t="str">
        <f>LEFT(Table1[[#This Row],[datetime]],4)</f>
        <v>2019</v>
      </c>
      <c r="B1088" t="str">
        <f>RIGHT((LEFT(Table1[[#This Row],[datetime]],7)),2)</f>
        <v>02</v>
      </c>
      <c r="C1088" t="str">
        <f>RIGHT((LEFT(Table1[[#This Row],[datetime]],10)),2)</f>
        <v>15</v>
      </c>
      <c r="D1088" t="str">
        <f>RIGHT(Table1[[#This Row],[datetime]],8)</f>
        <v>06:00:00</v>
      </c>
      <c r="E1088">
        <v>1087</v>
      </c>
      <c r="F1088" t="s">
        <v>7650</v>
      </c>
      <c r="G1088" s="5">
        <v>63.173881278538808</v>
      </c>
      <c r="H1088" s="6">
        <f>Table1[[#This Row],[Electricity usage '[W/m²']]]*Constants!$B$1/1000</f>
        <v>6317.3881278538811</v>
      </c>
      <c r="I1088" s="5">
        <v>0</v>
      </c>
      <c r="J1088" s="5">
        <f>Table1[[#This Row],[gas usage '[m³/m²']]]*Constants!$B$1</f>
        <v>0</v>
      </c>
      <c r="K1088" s="5">
        <f>Table1[[#This Row],[gas usage '[m³']]]*Constants!$B$2</f>
        <v>0</v>
      </c>
    </row>
    <row r="1089" spans="1:11" x14ac:dyDescent="0.25">
      <c r="A1089" t="str">
        <f>LEFT(Table1[[#This Row],[datetime]],4)</f>
        <v>2019</v>
      </c>
      <c r="B1089" t="str">
        <f>RIGHT((LEFT(Table1[[#This Row],[datetime]],7)),2)</f>
        <v>02</v>
      </c>
      <c r="C1089" t="str">
        <f>RIGHT((LEFT(Table1[[#This Row],[datetime]],10)),2)</f>
        <v>15</v>
      </c>
      <c r="D1089" t="str">
        <f>RIGHT(Table1[[#This Row],[datetime]],8)</f>
        <v>07:00:00</v>
      </c>
      <c r="E1089">
        <v>1088</v>
      </c>
      <c r="F1089" t="s">
        <v>7649</v>
      </c>
      <c r="G1089" s="5">
        <v>63.173881278538808</v>
      </c>
      <c r="H1089" s="6">
        <f>Table1[[#This Row],[Electricity usage '[W/m²']]]*Constants!$B$1/1000</f>
        <v>6317.3881278538811</v>
      </c>
      <c r="I1089" s="5">
        <v>0</v>
      </c>
      <c r="J1089" s="5">
        <f>Table1[[#This Row],[gas usage '[m³/m²']]]*Constants!$B$1</f>
        <v>0</v>
      </c>
      <c r="K1089" s="5">
        <f>Table1[[#This Row],[gas usage '[m³']]]*Constants!$B$2</f>
        <v>0</v>
      </c>
    </row>
    <row r="1090" spans="1:11" x14ac:dyDescent="0.25">
      <c r="A1090" t="str">
        <f>LEFT(Table1[[#This Row],[datetime]],4)</f>
        <v>2019</v>
      </c>
      <c r="B1090" t="str">
        <f>RIGHT((LEFT(Table1[[#This Row],[datetime]],7)),2)</f>
        <v>02</v>
      </c>
      <c r="C1090" t="str">
        <f>RIGHT((LEFT(Table1[[#This Row],[datetime]],10)),2)</f>
        <v>15</v>
      </c>
      <c r="D1090" t="str">
        <f>RIGHT(Table1[[#This Row],[datetime]],8)</f>
        <v>08:00:00</v>
      </c>
      <c r="E1090">
        <v>1089</v>
      </c>
      <c r="F1090" t="s">
        <v>7648</v>
      </c>
      <c r="G1090" s="5">
        <v>63.173881278538808</v>
      </c>
      <c r="H1090" s="6">
        <f>Table1[[#This Row],[Electricity usage '[W/m²']]]*Constants!$B$1/1000</f>
        <v>6317.3881278538811</v>
      </c>
      <c r="I1090" s="5">
        <v>0</v>
      </c>
      <c r="J1090" s="5">
        <f>Table1[[#This Row],[gas usage '[m³/m²']]]*Constants!$B$1</f>
        <v>0</v>
      </c>
      <c r="K1090" s="5">
        <f>Table1[[#This Row],[gas usage '[m³']]]*Constants!$B$2</f>
        <v>0</v>
      </c>
    </row>
    <row r="1091" spans="1:11" x14ac:dyDescent="0.25">
      <c r="A1091" t="str">
        <f>LEFT(Table1[[#This Row],[datetime]],4)</f>
        <v>2019</v>
      </c>
      <c r="B1091" t="str">
        <f>RIGHT((LEFT(Table1[[#This Row],[datetime]],7)),2)</f>
        <v>02</v>
      </c>
      <c r="C1091" t="str">
        <f>RIGHT((LEFT(Table1[[#This Row],[datetime]],10)),2)</f>
        <v>15</v>
      </c>
      <c r="D1091" t="str">
        <f>RIGHT(Table1[[#This Row],[datetime]],8)</f>
        <v>09:00:00</v>
      </c>
      <c r="E1091">
        <v>1090</v>
      </c>
      <c r="F1091" t="s">
        <v>7647</v>
      </c>
      <c r="G1091" s="5">
        <v>63.173881278538808</v>
      </c>
      <c r="H1091" s="6">
        <f>Table1[[#This Row],[Electricity usage '[W/m²']]]*Constants!$B$1/1000</f>
        <v>6317.3881278538811</v>
      </c>
      <c r="I1091" s="5">
        <v>0</v>
      </c>
      <c r="J1091" s="5">
        <f>Table1[[#This Row],[gas usage '[m³/m²']]]*Constants!$B$1</f>
        <v>0</v>
      </c>
      <c r="K1091" s="5">
        <f>Table1[[#This Row],[gas usage '[m³']]]*Constants!$B$2</f>
        <v>0</v>
      </c>
    </row>
    <row r="1092" spans="1:11" x14ac:dyDescent="0.25">
      <c r="A1092" t="str">
        <f>LEFT(Table1[[#This Row],[datetime]],4)</f>
        <v>2019</v>
      </c>
      <c r="B1092" t="str">
        <f>RIGHT((LEFT(Table1[[#This Row],[datetime]],7)),2)</f>
        <v>02</v>
      </c>
      <c r="C1092" t="str">
        <f>RIGHT((LEFT(Table1[[#This Row],[datetime]],10)),2)</f>
        <v>15</v>
      </c>
      <c r="D1092" t="str">
        <f>RIGHT(Table1[[#This Row],[datetime]],8)</f>
        <v>10:00:00</v>
      </c>
      <c r="E1092">
        <v>1091</v>
      </c>
      <c r="F1092" t="s">
        <v>7646</v>
      </c>
      <c r="G1092" s="5">
        <v>63.173881278538808</v>
      </c>
      <c r="H1092" s="6">
        <f>Table1[[#This Row],[Electricity usage '[W/m²']]]*Constants!$B$1/1000</f>
        <v>6317.3881278538811</v>
      </c>
      <c r="I1092" s="5">
        <v>0</v>
      </c>
      <c r="J1092" s="5">
        <f>Table1[[#This Row],[gas usage '[m³/m²']]]*Constants!$B$1</f>
        <v>0</v>
      </c>
      <c r="K1092" s="5">
        <f>Table1[[#This Row],[gas usage '[m³']]]*Constants!$B$2</f>
        <v>0</v>
      </c>
    </row>
    <row r="1093" spans="1:11" x14ac:dyDescent="0.25">
      <c r="A1093" t="str">
        <f>LEFT(Table1[[#This Row],[datetime]],4)</f>
        <v>2019</v>
      </c>
      <c r="B1093" t="str">
        <f>RIGHT((LEFT(Table1[[#This Row],[datetime]],7)),2)</f>
        <v>02</v>
      </c>
      <c r="C1093" t="str">
        <f>RIGHT((LEFT(Table1[[#This Row],[datetime]],10)),2)</f>
        <v>15</v>
      </c>
      <c r="D1093" t="str">
        <f>RIGHT(Table1[[#This Row],[datetime]],8)</f>
        <v>11:00:00</v>
      </c>
      <c r="E1093">
        <v>1092</v>
      </c>
      <c r="F1093" t="s">
        <v>7645</v>
      </c>
      <c r="G1093" s="5">
        <v>2.8538812785388101</v>
      </c>
      <c r="H1093" s="6">
        <f>Table1[[#This Row],[Electricity usage '[W/m²']]]*Constants!$B$1/1000</f>
        <v>285.38812785388097</v>
      </c>
      <c r="I1093" s="5">
        <v>0</v>
      </c>
      <c r="J1093" s="5">
        <f>Table1[[#This Row],[gas usage '[m³/m²']]]*Constants!$B$1</f>
        <v>0</v>
      </c>
      <c r="K1093" s="5">
        <f>Table1[[#This Row],[gas usage '[m³']]]*Constants!$B$2</f>
        <v>0</v>
      </c>
    </row>
    <row r="1094" spans="1:11" x14ac:dyDescent="0.25">
      <c r="A1094" t="str">
        <f>LEFT(Table1[[#This Row],[datetime]],4)</f>
        <v>2019</v>
      </c>
      <c r="B1094" t="str">
        <f>RIGHT((LEFT(Table1[[#This Row],[datetime]],7)),2)</f>
        <v>02</v>
      </c>
      <c r="C1094" t="str">
        <f>RIGHT((LEFT(Table1[[#This Row],[datetime]],10)),2)</f>
        <v>15</v>
      </c>
      <c r="D1094" t="str">
        <f>RIGHT(Table1[[#This Row],[datetime]],8)</f>
        <v>12:00:00</v>
      </c>
      <c r="E1094">
        <v>1093</v>
      </c>
      <c r="F1094" t="s">
        <v>7644</v>
      </c>
      <c r="G1094" s="5">
        <v>2.8538812785388101</v>
      </c>
      <c r="H1094" s="6">
        <f>Table1[[#This Row],[Electricity usage '[W/m²']]]*Constants!$B$1/1000</f>
        <v>285.38812785388097</v>
      </c>
      <c r="I1094" s="5">
        <v>0</v>
      </c>
      <c r="J1094" s="5">
        <f>Table1[[#This Row],[gas usage '[m³/m²']]]*Constants!$B$1</f>
        <v>0</v>
      </c>
      <c r="K1094" s="5">
        <f>Table1[[#This Row],[gas usage '[m³']]]*Constants!$B$2</f>
        <v>0</v>
      </c>
    </row>
    <row r="1095" spans="1:11" x14ac:dyDescent="0.25">
      <c r="A1095" t="str">
        <f>LEFT(Table1[[#This Row],[datetime]],4)</f>
        <v>2019</v>
      </c>
      <c r="B1095" t="str">
        <f>RIGHT((LEFT(Table1[[#This Row],[datetime]],7)),2)</f>
        <v>02</v>
      </c>
      <c r="C1095" t="str">
        <f>RIGHT((LEFT(Table1[[#This Row],[datetime]],10)),2)</f>
        <v>15</v>
      </c>
      <c r="D1095" t="str">
        <f>RIGHT(Table1[[#This Row],[datetime]],8)</f>
        <v>13:00:00</v>
      </c>
      <c r="E1095">
        <v>1094</v>
      </c>
      <c r="F1095" t="s">
        <v>7643</v>
      </c>
      <c r="G1095" s="5">
        <v>2.8538812785388101</v>
      </c>
      <c r="H1095" s="6">
        <f>Table1[[#This Row],[Electricity usage '[W/m²']]]*Constants!$B$1/1000</f>
        <v>285.38812785388097</v>
      </c>
      <c r="I1095" s="5">
        <v>0</v>
      </c>
      <c r="J1095" s="5">
        <f>Table1[[#This Row],[gas usage '[m³/m²']]]*Constants!$B$1</f>
        <v>0</v>
      </c>
      <c r="K1095" s="5">
        <f>Table1[[#This Row],[gas usage '[m³']]]*Constants!$B$2</f>
        <v>0</v>
      </c>
    </row>
    <row r="1096" spans="1:11" x14ac:dyDescent="0.25">
      <c r="A1096" t="str">
        <f>LEFT(Table1[[#This Row],[datetime]],4)</f>
        <v>2019</v>
      </c>
      <c r="B1096" t="str">
        <f>RIGHT((LEFT(Table1[[#This Row],[datetime]],7)),2)</f>
        <v>02</v>
      </c>
      <c r="C1096" t="str">
        <f>RIGHT((LEFT(Table1[[#This Row],[datetime]],10)),2)</f>
        <v>15</v>
      </c>
      <c r="D1096" t="str">
        <f>RIGHT(Table1[[#This Row],[datetime]],8)</f>
        <v>14:00:00</v>
      </c>
      <c r="E1096">
        <v>1095</v>
      </c>
      <c r="F1096" t="s">
        <v>7642</v>
      </c>
      <c r="G1096" s="5">
        <v>2.8538812785388101</v>
      </c>
      <c r="H1096" s="6">
        <f>Table1[[#This Row],[Electricity usage '[W/m²']]]*Constants!$B$1/1000</f>
        <v>285.38812785388097</v>
      </c>
      <c r="I1096" s="5">
        <v>0</v>
      </c>
      <c r="J1096" s="5">
        <f>Table1[[#This Row],[gas usage '[m³/m²']]]*Constants!$B$1</f>
        <v>0</v>
      </c>
      <c r="K1096" s="5">
        <f>Table1[[#This Row],[gas usage '[m³']]]*Constants!$B$2</f>
        <v>0</v>
      </c>
    </row>
    <row r="1097" spans="1:11" x14ac:dyDescent="0.25">
      <c r="A1097" t="str">
        <f>LEFT(Table1[[#This Row],[datetime]],4)</f>
        <v>2019</v>
      </c>
      <c r="B1097" t="str">
        <f>RIGHT((LEFT(Table1[[#This Row],[datetime]],7)),2)</f>
        <v>02</v>
      </c>
      <c r="C1097" t="str">
        <f>RIGHT((LEFT(Table1[[#This Row],[datetime]],10)),2)</f>
        <v>15</v>
      </c>
      <c r="D1097" t="str">
        <f>RIGHT(Table1[[#This Row],[datetime]],8)</f>
        <v>15:00:00</v>
      </c>
      <c r="E1097">
        <v>1096</v>
      </c>
      <c r="F1097" t="s">
        <v>7641</v>
      </c>
      <c r="G1097" s="5">
        <v>2.8538812785388101</v>
      </c>
      <c r="H1097" s="6">
        <f>Table1[[#This Row],[Electricity usage '[W/m²']]]*Constants!$B$1/1000</f>
        <v>285.38812785388097</v>
      </c>
      <c r="I1097" s="5">
        <v>0</v>
      </c>
      <c r="J1097" s="5">
        <f>Table1[[#This Row],[gas usage '[m³/m²']]]*Constants!$B$1</f>
        <v>0</v>
      </c>
      <c r="K1097" s="5">
        <f>Table1[[#This Row],[gas usage '[m³']]]*Constants!$B$2</f>
        <v>0</v>
      </c>
    </row>
    <row r="1098" spans="1:11" x14ac:dyDescent="0.25">
      <c r="A1098" t="str">
        <f>LEFT(Table1[[#This Row],[datetime]],4)</f>
        <v>2019</v>
      </c>
      <c r="B1098" t="str">
        <f>RIGHT((LEFT(Table1[[#This Row],[datetime]],7)),2)</f>
        <v>02</v>
      </c>
      <c r="C1098" t="str">
        <f>RIGHT((LEFT(Table1[[#This Row],[datetime]],10)),2)</f>
        <v>15</v>
      </c>
      <c r="D1098" t="str">
        <f>RIGHT(Table1[[#This Row],[datetime]],8)</f>
        <v>16:00:00</v>
      </c>
      <c r="E1098">
        <v>1097</v>
      </c>
      <c r="F1098" t="s">
        <v>7640</v>
      </c>
      <c r="G1098" s="5">
        <v>2.8538812785388101</v>
      </c>
      <c r="H1098" s="6">
        <f>Table1[[#This Row],[Electricity usage '[W/m²']]]*Constants!$B$1/1000</f>
        <v>285.38812785388097</v>
      </c>
      <c r="I1098" s="5">
        <v>0</v>
      </c>
      <c r="J1098" s="5">
        <f>Table1[[#This Row],[gas usage '[m³/m²']]]*Constants!$B$1</f>
        <v>0</v>
      </c>
      <c r="K1098" s="5">
        <f>Table1[[#This Row],[gas usage '[m³']]]*Constants!$B$2</f>
        <v>0</v>
      </c>
    </row>
    <row r="1099" spans="1:11" x14ac:dyDescent="0.25">
      <c r="A1099" t="str">
        <f>LEFT(Table1[[#This Row],[datetime]],4)</f>
        <v>2019</v>
      </c>
      <c r="B1099" t="str">
        <f>RIGHT((LEFT(Table1[[#This Row],[datetime]],7)),2)</f>
        <v>02</v>
      </c>
      <c r="C1099" t="str">
        <f>RIGHT((LEFT(Table1[[#This Row],[datetime]],10)),2)</f>
        <v>15</v>
      </c>
      <c r="D1099" t="str">
        <f>RIGHT(Table1[[#This Row],[datetime]],8)</f>
        <v>17:00:00</v>
      </c>
      <c r="E1099">
        <v>1098</v>
      </c>
      <c r="F1099" t="s">
        <v>7639</v>
      </c>
      <c r="G1099" s="5">
        <v>2.8538812785388101</v>
      </c>
      <c r="H1099" s="6">
        <f>Table1[[#This Row],[Electricity usage '[W/m²']]]*Constants!$B$1/1000</f>
        <v>285.38812785388097</v>
      </c>
      <c r="I1099" s="5">
        <v>2.5227714285714201E-3</v>
      </c>
      <c r="J1099" s="5">
        <f>Table1[[#This Row],[gas usage '[m³/m²']]]*Constants!$B$1</f>
        <v>252.27714285714202</v>
      </c>
      <c r="K1099" s="5">
        <f>Table1[[#This Row],[gas usage '[m³']]]*Constants!$B$2</f>
        <v>2648.9099999999912</v>
      </c>
    </row>
    <row r="1100" spans="1:11" x14ac:dyDescent="0.25">
      <c r="A1100" t="str">
        <f>LEFT(Table1[[#This Row],[datetime]],4)</f>
        <v>2019</v>
      </c>
      <c r="B1100" t="str">
        <f>RIGHT((LEFT(Table1[[#This Row],[datetime]],7)),2)</f>
        <v>02</v>
      </c>
      <c r="C1100" t="str">
        <f>RIGHT((LEFT(Table1[[#This Row],[datetime]],10)),2)</f>
        <v>15</v>
      </c>
      <c r="D1100" t="str">
        <f>RIGHT(Table1[[#This Row],[datetime]],8)</f>
        <v>18:00:00</v>
      </c>
      <c r="E1100">
        <v>1099</v>
      </c>
      <c r="F1100" t="s">
        <v>7638</v>
      </c>
      <c r="G1100" s="5">
        <v>2.8538812785388101</v>
      </c>
      <c r="H1100" s="6">
        <f>Table1[[#This Row],[Electricity usage '[W/m²']]]*Constants!$B$1/1000</f>
        <v>285.38812785388097</v>
      </c>
      <c r="I1100" s="5">
        <v>1.05690651428571E-3</v>
      </c>
      <c r="J1100" s="5">
        <f>Table1[[#This Row],[gas usage '[m³/m²']]]*Constants!$B$1</f>
        <v>105.690651428571</v>
      </c>
      <c r="K1100" s="5">
        <f>Table1[[#This Row],[gas usage '[m³']]]*Constants!$B$2</f>
        <v>1109.7518399999956</v>
      </c>
    </row>
    <row r="1101" spans="1:11" x14ac:dyDescent="0.25">
      <c r="A1101" t="str">
        <f>LEFT(Table1[[#This Row],[datetime]],4)</f>
        <v>2019</v>
      </c>
      <c r="B1101" t="str">
        <f>RIGHT((LEFT(Table1[[#This Row],[datetime]],7)),2)</f>
        <v>02</v>
      </c>
      <c r="C1101" t="str">
        <f>RIGHT((LEFT(Table1[[#This Row],[datetime]],10)),2)</f>
        <v>15</v>
      </c>
      <c r="D1101" t="str">
        <f>RIGHT(Table1[[#This Row],[datetime]],8)</f>
        <v>19:00:00</v>
      </c>
      <c r="E1101">
        <v>1100</v>
      </c>
      <c r="F1101" t="s">
        <v>7637</v>
      </c>
      <c r="G1101" s="5">
        <v>2.8538812785388101</v>
      </c>
      <c r="H1101" s="6">
        <f>Table1[[#This Row],[Electricity usage '[W/m²']]]*Constants!$B$1/1000</f>
        <v>285.38812785388097</v>
      </c>
      <c r="I1101" s="5">
        <v>9.39472457142857E-4</v>
      </c>
      <c r="J1101" s="5">
        <f>Table1[[#This Row],[gas usage '[m³/m²']]]*Constants!$B$1</f>
        <v>93.9472457142857</v>
      </c>
      <c r="K1101" s="5">
        <f>Table1[[#This Row],[gas usage '[m³']]]*Constants!$B$2</f>
        <v>986.44607999999982</v>
      </c>
    </row>
    <row r="1102" spans="1:11" x14ac:dyDescent="0.25">
      <c r="A1102" t="str">
        <f>LEFT(Table1[[#This Row],[datetime]],4)</f>
        <v>2019</v>
      </c>
      <c r="B1102" t="str">
        <f>RIGHT((LEFT(Table1[[#This Row],[datetime]],7)),2)</f>
        <v>02</v>
      </c>
      <c r="C1102" t="str">
        <f>RIGHT((LEFT(Table1[[#This Row],[datetime]],10)),2)</f>
        <v>15</v>
      </c>
      <c r="D1102" t="str">
        <f>RIGHT(Table1[[#This Row],[datetime]],8)</f>
        <v>20:00:00</v>
      </c>
      <c r="E1102">
        <v>1101</v>
      </c>
      <c r="F1102" t="s">
        <v>7636</v>
      </c>
      <c r="G1102" s="5">
        <v>2.8538812785388101</v>
      </c>
      <c r="H1102" s="6">
        <f>Table1[[#This Row],[Electricity usage '[W/m²']]]*Constants!$B$1/1000</f>
        <v>285.38812785388097</v>
      </c>
      <c r="I1102" s="5">
        <v>1.0612559238095201E-3</v>
      </c>
      <c r="J1102" s="5">
        <f>Table1[[#This Row],[gas usage '[m³/m²']]]*Constants!$B$1</f>
        <v>106.12559238095201</v>
      </c>
      <c r="K1102" s="5">
        <f>Table1[[#This Row],[gas usage '[m³']]]*Constants!$B$2</f>
        <v>1114.3187199999961</v>
      </c>
    </row>
    <row r="1103" spans="1:11" x14ac:dyDescent="0.25">
      <c r="A1103" t="str">
        <f>LEFT(Table1[[#This Row],[datetime]],4)</f>
        <v>2019</v>
      </c>
      <c r="B1103" t="str">
        <f>RIGHT((LEFT(Table1[[#This Row],[datetime]],7)),2)</f>
        <v>02</v>
      </c>
      <c r="C1103" t="str">
        <f>RIGHT((LEFT(Table1[[#This Row],[datetime]],10)),2)</f>
        <v>15</v>
      </c>
      <c r="D1103" t="str">
        <f>RIGHT(Table1[[#This Row],[datetime]],8)</f>
        <v>21:00:00</v>
      </c>
      <c r="E1103">
        <v>1102</v>
      </c>
      <c r="F1103" t="s">
        <v>7635</v>
      </c>
      <c r="G1103" s="5">
        <v>2.8538812785388101</v>
      </c>
      <c r="H1103" s="6">
        <f>Table1[[#This Row],[Electricity usage '[W/m²']]]*Constants!$B$1/1000</f>
        <v>285.38812785388097</v>
      </c>
      <c r="I1103" s="5">
        <v>1.4135580952380901E-3</v>
      </c>
      <c r="J1103" s="5">
        <f>Table1[[#This Row],[gas usage '[m³/m²']]]*Constants!$B$1</f>
        <v>141.355809523809</v>
      </c>
      <c r="K1103" s="5">
        <f>Table1[[#This Row],[gas usage '[m³']]]*Constants!$B$2</f>
        <v>1484.2359999999944</v>
      </c>
    </row>
    <row r="1104" spans="1:11" x14ac:dyDescent="0.25">
      <c r="A1104" t="str">
        <f>LEFT(Table1[[#This Row],[datetime]],4)</f>
        <v>2019</v>
      </c>
      <c r="B1104" t="str">
        <f>RIGHT((LEFT(Table1[[#This Row],[datetime]],7)),2)</f>
        <v>02</v>
      </c>
      <c r="C1104" t="str">
        <f>RIGHT((LEFT(Table1[[#This Row],[datetime]],10)),2)</f>
        <v>15</v>
      </c>
      <c r="D1104" t="str">
        <f>RIGHT(Table1[[#This Row],[datetime]],8)</f>
        <v>22:00:00</v>
      </c>
      <c r="E1104">
        <v>1103</v>
      </c>
      <c r="F1104" t="s">
        <v>7634</v>
      </c>
      <c r="G1104" s="5">
        <v>2.8538812785388101</v>
      </c>
      <c r="H1104" s="6">
        <f>Table1[[#This Row],[Electricity usage '[W/m²']]]*Constants!$B$1/1000</f>
        <v>285.38812785388097</v>
      </c>
      <c r="I1104" s="5">
        <v>2.04857188571428E-3</v>
      </c>
      <c r="J1104" s="5">
        <f>Table1[[#This Row],[gas usage '[m³/m²']]]*Constants!$B$1</f>
        <v>204.857188571428</v>
      </c>
      <c r="K1104" s="5">
        <f>Table1[[#This Row],[gas usage '[m³']]]*Constants!$B$2</f>
        <v>2151.0004799999938</v>
      </c>
    </row>
    <row r="1105" spans="1:11" x14ac:dyDescent="0.25">
      <c r="A1105" t="str">
        <f>LEFT(Table1[[#This Row],[datetime]],4)</f>
        <v>2019</v>
      </c>
      <c r="B1105" t="str">
        <f>RIGHT((LEFT(Table1[[#This Row],[datetime]],7)),2)</f>
        <v>02</v>
      </c>
      <c r="C1105" t="str">
        <f>RIGHT((LEFT(Table1[[#This Row],[datetime]],10)),2)</f>
        <v>15</v>
      </c>
      <c r="D1105" t="str">
        <f>RIGHT(Table1[[#This Row],[datetime]],8)</f>
        <v>23:00:00</v>
      </c>
      <c r="E1105">
        <v>1104</v>
      </c>
      <c r="F1105" t="s">
        <v>7633</v>
      </c>
      <c r="G1105" s="5">
        <v>2.8538812785388101</v>
      </c>
      <c r="H1105" s="6">
        <f>Table1[[#This Row],[Electricity usage '[W/m²']]]*Constants!$B$1/1000</f>
        <v>285.38812785388097</v>
      </c>
      <c r="I1105" s="5">
        <v>2.7792726857142798E-3</v>
      </c>
      <c r="J1105" s="5">
        <f>Table1[[#This Row],[gas usage '[m³/m²']]]*Constants!$B$1</f>
        <v>277.92726857142799</v>
      </c>
      <c r="K1105" s="5">
        <f>Table1[[#This Row],[gas usage '[m³']]]*Constants!$B$2</f>
        <v>2918.2363199999941</v>
      </c>
    </row>
    <row r="1106" spans="1:11" x14ac:dyDescent="0.25">
      <c r="A1106" t="str">
        <f>LEFT(Table1[[#This Row],[datetime]],4)</f>
        <v>2019</v>
      </c>
      <c r="B1106" t="str">
        <f>RIGHT((LEFT(Table1[[#This Row],[datetime]],7)),2)</f>
        <v>02</v>
      </c>
      <c r="C1106" t="str">
        <f>RIGHT((LEFT(Table1[[#This Row],[datetime]],10)),2)</f>
        <v>16</v>
      </c>
      <c r="D1106" t="str">
        <f>RIGHT(Table1[[#This Row],[datetime]],8)</f>
        <v>00:00:00</v>
      </c>
      <c r="E1106">
        <v>1105</v>
      </c>
      <c r="F1106" t="s">
        <v>7632</v>
      </c>
      <c r="G1106" s="5">
        <v>63.173881278538808</v>
      </c>
      <c r="H1106" s="6">
        <f>Table1[[#This Row],[Electricity usage '[W/m²']]]*Constants!$B$1/1000</f>
        <v>6317.3881278538811</v>
      </c>
      <c r="I1106" s="5">
        <v>0</v>
      </c>
      <c r="J1106" s="5">
        <f>Table1[[#This Row],[gas usage '[m³/m²']]]*Constants!$B$1</f>
        <v>0</v>
      </c>
      <c r="K1106" s="5">
        <f>Table1[[#This Row],[gas usage '[m³']]]*Constants!$B$2</f>
        <v>0</v>
      </c>
    </row>
    <row r="1107" spans="1:11" x14ac:dyDescent="0.25">
      <c r="A1107" t="str">
        <f>LEFT(Table1[[#This Row],[datetime]],4)</f>
        <v>2019</v>
      </c>
      <c r="B1107" t="str">
        <f>RIGHT((LEFT(Table1[[#This Row],[datetime]],7)),2)</f>
        <v>02</v>
      </c>
      <c r="C1107" t="str">
        <f>RIGHT((LEFT(Table1[[#This Row],[datetime]],10)),2)</f>
        <v>16</v>
      </c>
      <c r="D1107" t="str">
        <f>RIGHT(Table1[[#This Row],[datetime]],8)</f>
        <v>01:00:00</v>
      </c>
      <c r="E1107">
        <v>1106</v>
      </c>
      <c r="F1107" t="s">
        <v>7631</v>
      </c>
      <c r="G1107" s="5">
        <v>63.173881278538808</v>
      </c>
      <c r="H1107" s="6">
        <f>Table1[[#This Row],[Electricity usage '[W/m²']]]*Constants!$B$1/1000</f>
        <v>6317.3881278538811</v>
      </c>
      <c r="I1107" s="5">
        <v>0</v>
      </c>
      <c r="J1107" s="5">
        <f>Table1[[#This Row],[gas usage '[m³/m²']]]*Constants!$B$1</f>
        <v>0</v>
      </c>
      <c r="K1107" s="5">
        <f>Table1[[#This Row],[gas usage '[m³']]]*Constants!$B$2</f>
        <v>0</v>
      </c>
    </row>
    <row r="1108" spans="1:11" x14ac:dyDescent="0.25">
      <c r="A1108" t="str">
        <f>LEFT(Table1[[#This Row],[datetime]],4)</f>
        <v>2019</v>
      </c>
      <c r="B1108" t="str">
        <f>RIGHT((LEFT(Table1[[#This Row],[datetime]],7)),2)</f>
        <v>02</v>
      </c>
      <c r="C1108" t="str">
        <f>RIGHT((LEFT(Table1[[#This Row],[datetime]],10)),2)</f>
        <v>16</v>
      </c>
      <c r="D1108" t="str">
        <f>RIGHT(Table1[[#This Row],[datetime]],8)</f>
        <v>02:00:00</v>
      </c>
      <c r="E1108">
        <v>1107</v>
      </c>
      <c r="F1108" t="s">
        <v>7630</v>
      </c>
      <c r="G1108" s="5">
        <v>63.173881278538808</v>
      </c>
      <c r="H1108" s="6">
        <f>Table1[[#This Row],[Electricity usage '[W/m²']]]*Constants!$B$1/1000</f>
        <v>6317.3881278538811</v>
      </c>
      <c r="I1108" s="5">
        <v>0</v>
      </c>
      <c r="J1108" s="5">
        <f>Table1[[#This Row],[gas usage '[m³/m²']]]*Constants!$B$1</f>
        <v>0</v>
      </c>
      <c r="K1108" s="5">
        <f>Table1[[#This Row],[gas usage '[m³']]]*Constants!$B$2</f>
        <v>0</v>
      </c>
    </row>
    <row r="1109" spans="1:11" x14ac:dyDescent="0.25">
      <c r="A1109" t="str">
        <f>LEFT(Table1[[#This Row],[datetime]],4)</f>
        <v>2019</v>
      </c>
      <c r="B1109" t="str">
        <f>RIGHT((LEFT(Table1[[#This Row],[datetime]],7)),2)</f>
        <v>02</v>
      </c>
      <c r="C1109" t="str">
        <f>RIGHT((LEFT(Table1[[#This Row],[datetime]],10)),2)</f>
        <v>16</v>
      </c>
      <c r="D1109" t="str">
        <f>RIGHT(Table1[[#This Row],[datetime]],8)</f>
        <v>03:00:00</v>
      </c>
      <c r="E1109">
        <v>1108</v>
      </c>
      <c r="F1109" t="s">
        <v>7629</v>
      </c>
      <c r="G1109" s="5">
        <v>63.173881278538808</v>
      </c>
      <c r="H1109" s="6">
        <f>Table1[[#This Row],[Electricity usage '[W/m²']]]*Constants!$B$1/1000</f>
        <v>6317.3881278538811</v>
      </c>
      <c r="I1109" s="5">
        <v>0</v>
      </c>
      <c r="J1109" s="5">
        <f>Table1[[#This Row],[gas usage '[m³/m²']]]*Constants!$B$1</f>
        <v>0</v>
      </c>
      <c r="K1109" s="5">
        <f>Table1[[#This Row],[gas usage '[m³']]]*Constants!$B$2</f>
        <v>0</v>
      </c>
    </row>
    <row r="1110" spans="1:11" x14ac:dyDescent="0.25">
      <c r="A1110" t="str">
        <f>LEFT(Table1[[#This Row],[datetime]],4)</f>
        <v>2019</v>
      </c>
      <c r="B1110" t="str">
        <f>RIGHT((LEFT(Table1[[#This Row],[datetime]],7)),2)</f>
        <v>02</v>
      </c>
      <c r="C1110" t="str">
        <f>RIGHT((LEFT(Table1[[#This Row],[datetime]],10)),2)</f>
        <v>16</v>
      </c>
      <c r="D1110" t="str">
        <f>RIGHT(Table1[[#This Row],[datetime]],8)</f>
        <v>04:00:00</v>
      </c>
      <c r="E1110">
        <v>1109</v>
      </c>
      <c r="F1110" t="s">
        <v>7628</v>
      </c>
      <c r="G1110" s="5">
        <v>63.173881278538808</v>
      </c>
      <c r="H1110" s="6">
        <f>Table1[[#This Row],[Electricity usage '[W/m²']]]*Constants!$B$1/1000</f>
        <v>6317.3881278538811</v>
      </c>
      <c r="I1110" s="5">
        <v>0</v>
      </c>
      <c r="J1110" s="5">
        <f>Table1[[#This Row],[gas usage '[m³/m²']]]*Constants!$B$1</f>
        <v>0</v>
      </c>
      <c r="K1110" s="5">
        <f>Table1[[#This Row],[gas usage '[m³']]]*Constants!$B$2</f>
        <v>0</v>
      </c>
    </row>
    <row r="1111" spans="1:11" x14ac:dyDescent="0.25">
      <c r="A1111" t="str">
        <f>LEFT(Table1[[#This Row],[datetime]],4)</f>
        <v>2019</v>
      </c>
      <c r="B1111" t="str">
        <f>RIGHT((LEFT(Table1[[#This Row],[datetime]],7)),2)</f>
        <v>02</v>
      </c>
      <c r="C1111" t="str">
        <f>RIGHT((LEFT(Table1[[#This Row],[datetime]],10)),2)</f>
        <v>16</v>
      </c>
      <c r="D1111" t="str">
        <f>RIGHT(Table1[[#This Row],[datetime]],8)</f>
        <v>05:00:00</v>
      </c>
      <c r="E1111">
        <v>1110</v>
      </c>
      <c r="F1111" t="s">
        <v>7627</v>
      </c>
      <c r="G1111" s="5">
        <v>63.173881278538808</v>
      </c>
      <c r="H1111" s="6">
        <f>Table1[[#This Row],[Electricity usage '[W/m²']]]*Constants!$B$1/1000</f>
        <v>6317.3881278538811</v>
      </c>
      <c r="I1111" s="5">
        <v>0</v>
      </c>
      <c r="J1111" s="5">
        <f>Table1[[#This Row],[gas usage '[m³/m²']]]*Constants!$B$1</f>
        <v>0</v>
      </c>
      <c r="K1111" s="5">
        <f>Table1[[#This Row],[gas usage '[m³']]]*Constants!$B$2</f>
        <v>0</v>
      </c>
    </row>
    <row r="1112" spans="1:11" x14ac:dyDescent="0.25">
      <c r="A1112" t="str">
        <f>LEFT(Table1[[#This Row],[datetime]],4)</f>
        <v>2019</v>
      </c>
      <c r="B1112" t="str">
        <f>RIGHT((LEFT(Table1[[#This Row],[datetime]],7)),2)</f>
        <v>02</v>
      </c>
      <c r="C1112" t="str">
        <f>RIGHT((LEFT(Table1[[#This Row],[datetime]],10)),2)</f>
        <v>16</v>
      </c>
      <c r="D1112" t="str">
        <f>RIGHT(Table1[[#This Row],[datetime]],8)</f>
        <v>06:00:00</v>
      </c>
      <c r="E1112">
        <v>1111</v>
      </c>
      <c r="F1112" t="s">
        <v>7626</v>
      </c>
      <c r="G1112" s="5">
        <v>63.173881278538808</v>
      </c>
      <c r="H1112" s="6">
        <f>Table1[[#This Row],[Electricity usage '[W/m²']]]*Constants!$B$1/1000</f>
        <v>6317.3881278538811</v>
      </c>
      <c r="I1112" s="5">
        <v>0</v>
      </c>
      <c r="J1112" s="5">
        <f>Table1[[#This Row],[gas usage '[m³/m²']]]*Constants!$B$1</f>
        <v>0</v>
      </c>
      <c r="K1112" s="5">
        <f>Table1[[#This Row],[gas usage '[m³']]]*Constants!$B$2</f>
        <v>0</v>
      </c>
    </row>
    <row r="1113" spans="1:11" x14ac:dyDescent="0.25">
      <c r="A1113" t="str">
        <f>LEFT(Table1[[#This Row],[datetime]],4)</f>
        <v>2019</v>
      </c>
      <c r="B1113" t="str">
        <f>RIGHT((LEFT(Table1[[#This Row],[datetime]],7)),2)</f>
        <v>02</v>
      </c>
      <c r="C1113" t="str">
        <f>RIGHT((LEFT(Table1[[#This Row],[datetime]],10)),2)</f>
        <v>16</v>
      </c>
      <c r="D1113" t="str">
        <f>RIGHT(Table1[[#This Row],[datetime]],8)</f>
        <v>07:00:00</v>
      </c>
      <c r="E1113">
        <v>1112</v>
      </c>
      <c r="F1113" t="s">
        <v>7625</v>
      </c>
      <c r="G1113" s="5">
        <v>63.173881278538808</v>
      </c>
      <c r="H1113" s="6">
        <f>Table1[[#This Row],[Electricity usage '[W/m²']]]*Constants!$B$1/1000</f>
        <v>6317.3881278538811</v>
      </c>
      <c r="I1113" s="5">
        <v>0</v>
      </c>
      <c r="J1113" s="5">
        <f>Table1[[#This Row],[gas usage '[m³/m²']]]*Constants!$B$1</f>
        <v>0</v>
      </c>
      <c r="K1113" s="5">
        <f>Table1[[#This Row],[gas usage '[m³']]]*Constants!$B$2</f>
        <v>0</v>
      </c>
    </row>
    <row r="1114" spans="1:11" x14ac:dyDescent="0.25">
      <c r="A1114" t="str">
        <f>LEFT(Table1[[#This Row],[datetime]],4)</f>
        <v>2019</v>
      </c>
      <c r="B1114" t="str">
        <f>RIGHT((LEFT(Table1[[#This Row],[datetime]],7)),2)</f>
        <v>02</v>
      </c>
      <c r="C1114" t="str">
        <f>RIGHT((LEFT(Table1[[#This Row],[datetime]],10)),2)</f>
        <v>16</v>
      </c>
      <c r="D1114" t="str">
        <f>RIGHT(Table1[[#This Row],[datetime]],8)</f>
        <v>08:00:00</v>
      </c>
      <c r="E1114">
        <v>1113</v>
      </c>
      <c r="F1114" t="s">
        <v>7624</v>
      </c>
      <c r="G1114" s="5">
        <v>63.173881278538808</v>
      </c>
      <c r="H1114" s="6">
        <f>Table1[[#This Row],[Electricity usage '[W/m²']]]*Constants!$B$1/1000</f>
        <v>6317.3881278538811</v>
      </c>
      <c r="I1114" s="5">
        <v>0</v>
      </c>
      <c r="J1114" s="5">
        <f>Table1[[#This Row],[gas usage '[m³/m²']]]*Constants!$B$1</f>
        <v>0</v>
      </c>
      <c r="K1114" s="5">
        <f>Table1[[#This Row],[gas usage '[m³']]]*Constants!$B$2</f>
        <v>0</v>
      </c>
    </row>
    <row r="1115" spans="1:11" x14ac:dyDescent="0.25">
      <c r="A1115" t="str">
        <f>LEFT(Table1[[#This Row],[datetime]],4)</f>
        <v>2019</v>
      </c>
      <c r="B1115" t="str">
        <f>RIGHT((LEFT(Table1[[#This Row],[datetime]],7)),2)</f>
        <v>02</v>
      </c>
      <c r="C1115" t="str">
        <f>RIGHT((LEFT(Table1[[#This Row],[datetime]],10)),2)</f>
        <v>16</v>
      </c>
      <c r="D1115" t="str">
        <f>RIGHT(Table1[[#This Row],[datetime]],8)</f>
        <v>09:00:00</v>
      </c>
      <c r="E1115">
        <v>1114</v>
      </c>
      <c r="F1115" t="s">
        <v>7623</v>
      </c>
      <c r="G1115" s="5">
        <v>63.173881278538808</v>
      </c>
      <c r="H1115" s="6">
        <f>Table1[[#This Row],[Electricity usage '[W/m²']]]*Constants!$B$1/1000</f>
        <v>6317.3881278538811</v>
      </c>
      <c r="I1115" s="5">
        <v>0</v>
      </c>
      <c r="J1115" s="5">
        <f>Table1[[#This Row],[gas usage '[m³/m²']]]*Constants!$B$1</f>
        <v>0</v>
      </c>
      <c r="K1115" s="5">
        <f>Table1[[#This Row],[gas usage '[m³']]]*Constants!$B$2</f>
        <v>0</v>
      </c>
    </row>
    <row r="1116" spans="1:11" x14ac:dyDescent="0.25">
      <c r="A1116" t="str">
        <f>LEFT(Table1[[#This Row],[datetime]],4)</f>
        <v>2019</v>
      </c>
      <c r="B1116" t="str">
        <f>RIGHT((LEFT(Table1[[#This Row],[datetime]],7)),2)</f>
        <v>02</v>
      </c>
      <c r="C1116" t="str">
        <f>RIGHT((LEFT(Table1[[#This Row],[datetime]],10)),2)</f>
        <v>16</v>
      </c>
      <c r="D1116" t="str">
        <f>RIGHT(Table1[[#This Row],[datetime]],8)</f>
        <v>10:00:00</v>
      </c>
      <c r="E1116">
        <v>1115</v>
      </c>
      <c r="F1116" t="s">
        <v>7622</v>
      </c>
      <c r="G1116" s="5">
        <v>63.173881278538808</v>
      </c>
      <c r="H1116" s="6">
        <f>Table1[[#This Row],[Electricity usage '[W/m²']]]*Constants!$B$1/1000</f>
        <v>6317.3881278538811</v>
      </c>
      <c r="I1116" s="5">
        <v>0</v>
      </c>
      <c r="J1116" s="5">
        <f>Table1[[#This Row],[gas usage '[m³/m²']]]*Constants!$B$1</f>
        <v>0</v>
      </c>
      <c r="K1116" s="5">
        <f>Table1[[#This Row],[gas usage '[m³']]]*Constants!$B$2</f>
        <v>0</v>
      </c>
    </row>
    <row r="1117" spans="1:11" x14ac:dyDescent="0.25">
      <c r="A1117" t="str">
        <f>LEFT(Table1[[#This Row],[datetime]],4)</f>
        <v>2019</v>
      </c>
      <c r="B1117" t="str">
        <f>RIGHT((LEFT(Table1[[#This Row],[datetime]],7)),2)</f>
        <v>02</v>
      </c>
      <c r="C1117" t="str">
        <f>RIGHT((LEFT(Table1[[#This Row],[datetime]],10)),2)</f>
        <v>16</v>
      </c>
      <c r="D1117" t="str">
        <f>RIGHT(Table1[[#This Row],[datetime]],8)</f>
        <v>11:00:00</v>
      </c>
      <c r="E1117">
        <v>1116</v>
      </c>
      <c r="F1117" t="s">
        <v>7621</v>
      </c>
      <c r="G1117" s="5">
        <v>63.173881278538808</v>
      </c>
      <c r="H1117" s="6">
        <f>Table1[[#This Row],[Electricity usage '[W/m²']]]*Constants!$B$1/1000</f>
        <v>6317.3881278538811</v>
      </c>
      <c r="I1117" s="5">
        <v>0</v>
      </c>
      <c r="J1117" s="5">
        <f>Table1[[#This Row],[gas usage '[m³/m²']]]*Constants!$B$1</f>
        <v>0</v>
      </c>
      <c r="K1117" s="5">
        <f>Table1[[#This Row],[gas usage '[m³']]]*Constants!$B$2</f>
        <v>0</v>
      </c>
    </row>
    <row r="1118" spans="1:11" x14ac:dyDescent="0.25">
      <c r="A1118" t="str">
        <f>LEFT(Table1[[#This Row],[datetime]],4)</f>
        <v>2019</v>
      </c>
      <c r="B1118" t="str">
        <f>RIGHT((LEFT(Table1[[#This Row],[datetime]],7)),2)</f>
        <v>02</v>
      </c>
      <c r="C1118" t="str">
        <f>RIGHT((LEFT(Table1[[#This Row],[datetime]],10)),2)</f>
        <v>16</v>
      </c>
      <c r="D1118" t="str">
        <f>RIGHT(Table1[[#This Row],[datetime]],8)</f>
        <v>12:00:00</v>
      </c>
      <c r="E1118">
        <v>1117</v>
      </c>
      <c r="F1118" t="s">
        <v>7620</v>
      </c>
      <c r="G1118" s="5">
        <v>63.173881278538808</v>
      </c>
      <c r="H1118" s="6">
        <f>Table1[[#This Row],[Electricity usage '[W/m²']]]*Constants!$B$1/1000</f>
        <v>6317.3881278538811</v>
      </c>
      <c r="I1118" s="5">
        <v>0</v>
      </c>
      <c r="J1118" s="5">
        <f>Table1[[#This Row],[gas usage '[m³/m²']]]*Constants!$B$1</f>
        <v>0</v>
      </c>
      <c r="K1118" s="5">
        <f>Table1[[#This Row],[gas usage '[m³']]]*Constants!$B$2</f>
        <v>0</v>
      </c>
    </row>
    <row r="1119" spans="1:11" x14ac:dyDescent="0.25">
      <c r="A1119" t="str">
        <f>LEFT(Table1[[#This Row],[datetime]],4)</f>
        <v>2019</v>
      </c>
      <c r="B1119" t="str">
        <f>RIGHT((LEFT(Table1[[#This Row],[datetime]],7)),2)</f>
        <v>02</v>
      </c>
      <c r="C1119" t="str">
        <f>RIGHT((LEFT(Table1[[#This Row],[datetime]],10)),2)</f>
        <v>16</v>
      </c>
      <c r="D1119" t="str">
        <f>RIGHT(Table1[[#This Row],[datetime]],8)</f>
        <v>13:00:00</v>
      </c>
      <c r="E1119">
        <v>1118</v>
      </c>
      <c r="F1119" t="s">
        <v>7619</v>
      </c>
      <c r="G1119" s="5">
        <v>63.173881278538808</v>
      </c>
      <c r="H1119" s="6">
        <f>Table1[[#This Row],[Electricity usage '[W/m²']]]*Constants!$B$1/1000</f>
        <v>6317.3881278538811</v>
      </c>
      <c r="I1119" s="5">
        <v>0</v>
      </c>
      <c r="J1119" s="5">
        <f>Table1[[#This Row],[gas usage '[m³/m²']]]*Constants!$B$1</f>
        <v>0</v>
      </c>
      <c r="K1119" s="5">
        <f>Table1[[#This Row],[gas usage '[m³']]]*Constants!$B$2</f>
        <v>0</v>
      </c>
    </row>
    <row r="1120" spans="1:11" x14ac:dyDescent="0.25">
      <c r="A1120" t="str">
        <f>LEFT(Table1[[#This Row],[datetime]],4)</f>
        <v>2019</v>
      </c>
      <c r="B1120" t="str">
        <f>RIGHT((LEFT(Table1[[#This Row],[datetime]],7)),2)</f>
        <v>02</v>
      </c>
      <c r="C1120" t="str">
        <f>RIGHT((LEFT(Table1[[#This Row],[datetime]],10)),2)</f>
        <v>16</v>
      </c>
      <c r="D1120" t="str">
        <f>RIGHT(Table1[[#This Row],[datetime]],8)</f>
        <v>14:00:00</v>
      </c>
      <c r="E1120">
        <v>1119</v>
      </c>
      <c r="F1120" t="s">
        <v>7618</v>
      </c>
      <c r="G1120" s="5">
        <v>63.173881278538808</v>
      </c>
      <c r="H1120" s="6">
        <f>Table1[[#This Row],[Electricity usage '[W/m²']]]*Constants!$B$1/1000</f>
        <v>6317.3881278538811</v>
      </c>
      <c r="I1120" s="5">
        <v>0</v>
      </c>
      <c r="J1120" s="5">
        <f>Table1[[#This Row],[gas usage '[m³/m²']]]*Constants!$B$1</f>
        <v>0</v>
      </c>
      <c r="K1120" s="5">
        <f>Table1[[#This Row],[gas usage '[m³']]]*Constants!$B$2</f>
        <v>0</v>
      </c>
    </row>
    <row r="1121" spans="1:11" x14ac:dyDescent="0.25">
      <c r="A1121" t="str">
        <f>LEFT(Table1[[#This Row],[datetime]],4)</f>
        <v>2019</v>
      </c>
      <c r="B1121" t="str">
        <f>RIGHT((LEFT(Table1[[#This Row],[datetime]],7)),2)</f>
        <v>02</v>
      </c>
      <c r="C1121" t="str">
        <f>RIGHT((LEFT(Table1[[#This Row],[datetime]],10)),2)</f>
        <v>16</v>
      </c>
      <c r="D1121" t="str">
        <f>RIGHT(Table1[[#This Row],[datetime]],8)</f>
        <v>15:00:00</v>
      </c>
      <c r="E1121">
        <v>1120</v>
      </c>
      <c r="F1121" t="s">
        <v>7617</v>
      </c>
      <c r="G1121" s="5">
        <v>63.173881278538808</v>
      </c>
      <c r="H1121" s="6">
        <f>Table1[[#This Row],[Electricity usage '[W/m²']]]*Constants!$B$1/1000</f>
        <v>6317.3881278538811</v>
      </c>
      <c r="I1121" s="5">
        <v>0</v>
      </c>
      <c r="J1121" s="5">
        <f>Table1[[#This Row],[gas usage '[m³/m²']]]*Constants!$B$1</f>
        <v>0</v>
      </c>
      <c r="K1121" s="5">
        <f>Table1[[#This Row],[gas usage '[m³']]]*Constants!$B$2</f>
        <v>0</v>
      </c>
    </row>
    <row r="1122" spans="1:11" x14ac:dyDescent="0.25">
      <c r="A1122" t="str">
        <f>LEFT(Table1[[#This Row],[datetime]],4)</f>
        <v>2019</v>
      </c>
      <c r="B1122" t="str">
        <f>RIGHT((LEFT(Table1[[#This Row],[datetime]],7)),2)</f>
        <v>02</v>
      </c>
      <c r="C1122" t="str">
        <f>RIGHT((LEFT(Table1[[#This Row],[datetime]],10)),2)</f>
        <v>16</v>
      </c>
      <c r="D1122" t="str">
        <f>RIGHT(Table1[[#This Row],[datetime]],8)</f>
        <v>16:00:00</v>
      </c>
      <c r="E1122">
        <v>1121</v>
      </c>
      <c r="F1122" t="s">
        <v>7616</v>
      </c>
      <c r="G1122" s="5">
        <v>2.8538812785388101</v>
      </c>
      <c r="H1122" s="6">
        <f>Table1[[#This Row],[Electricity usage '[W/m²']]]*Constants!$B$1/1000</f>
        <v>285.38812785388097</v>
      </c>
      <c r="I1122" s="5">
        <v>2.3023466571428499E-3</v>
      </c>
      <c r="J1122" s="5">
        <f>Table1[[#This Row],[gas usage '[m³/m²']]]*Constants!$B$1</f>
        <v>230.234665714285</v>
      </c>
      <c r="K1122" s="5">
        <f>Table1[[#This Row],[gas usage '[m³']]]*Constants!$B$2</f>
        <v>2417.4639899999925</v>
      </c>
    </row>
    <row r="1123" spans="1:11" x14ac:dyDescent="0.25">
      <c r="A1123" t="str">
        <f>LEFT(Table1[[#This Row],[datetime]],4)</f>
        <v>2019</v>
      </c>
      <c r="B1123" t="str">
        <f>RIGHT((LEFT(Table1[[#This Row],[datetime]],7)),2)</f>
        <v>02</v>
      </c>
      <c r="C1123" t="str">
        <f>RIGHT((LEFT(Table1[[#This Row],[datetime]],10)),2)</f>
        <v>16</v>
      </c>
      <c r="D1123" t="str">
        <f>RIGHT(Table1[[#This Row],[datetime]],8)</f>
        <v>17:00:00</v>
      </c>
      <c r="E1123">
        <v>1122</v>
      </c>
      <c r="F1123" t="s">
        <v>7615</v>
      </c>
      <c r="G1123" s="5">
        <v>2.8538812785388101</v>
      </c>
      <c r="H1123" s="6">
        <f>Table1[[#This Row],[Electricity usage '[W/m²']]]*Constants!$B$1/1000</f>
        <v>285.38812785388097</v>
      </c>
      <c r="I1123" s="5">
        <v>1.07749523809523E-2</v>
      </c>
      <c r="J1123" s="5">
        <f>Table1[[#This Row],[gas usage '[m³/m²']]]*Constants!$B$1</f>
        <v>1077.49523809523</v>
      </c>
      <c r="K1123" s="5">
        <f>Table1[[#This Row],[gas usage '[m³']]]*Constants!$B$2</f>
        <v>11313.699999999915</v>
      </c>
    </row>
    <row r="1124" spans="1:11" x14ac:dyDescent="0.25">
      <c r="A1124" t="str">
        <f>LEFT(Table1[[#This Row],[datetime]],4)</f>
        <v>2019</v>
      </c>
      <c r="B1124" t="str">
        <f>RIGHT((LEFT(Table1[[#This Row],[datetime]],7)),2)</f>
        <v>02</v>
      </c>
      <c r="C1124" t="str">
        <f>RIGHT((LEFT(Table1[[#This Row],[datetime]],10)),2)</f>
        <v>16</v>
      </c>
      <c r="D1124" t="str">
        <f>RIGHT(Table1[[#This Row],[datetime]],8)</f>
        <v>18:00:00</v>
      </c>
      <c r="E1124">
        <v>1123</v>
      </c>
      <c r="F1124" t="s">
        <v>7614</v>
      </c>
      <c r="G1124" s="5">
        <v>2.8538812785388101</v>
      </c>
      <c r="H1124" s="6">
        <f>Table1[[#This Row],[Electricity usage '[W/m²']]]*Constants!$B$1/1000</f>
        <v>285.38812785388097</v>
      </c>
      <c r="I1124" s="5">
        <v>6.0761251047618996E-3</v>
      </c>
      <c r="J1124" s="5">
        <f>Table1[[#This Row],[gas usage '[m³/m²']]]*Constants!$B$1</f>
        <v>607.61251047618998</v>
      </c>
      <c r="K1124" s="5">
        <f>Table1[[#This Row],[gas usage '[m³']]]*Constants!$B$2</f>
        <v>6379.931359999995</v>
      </c>
    </row>
    <row r="1125" spans="1:11" x14ac:dyDescent="0.25">
      <c r="A1125" t="str">
        <f>LEFT(Table1[[#This Row],[datetime]],4)</f>
        <v>2019</v>
      </c>
      <c r="B1125" t="str">
        <f>RIGHT((LEFT(Table1[[#This Row],[datetime]],7)),2)</f>
        <v>02</v>
      </c>
      <c r="C1125" t="str">
        <f>RIGHT((LEFT(Table1[[#This Row],[datetime]],10)),2)</f>
        <v>16</v>
      </c>
      <c r="D1125" t="str">
        <f>RIGHT(Table1[[#This Row],[datetime]],8)</f>
        <v>19:00:00</v>
      </c>
      <c r="E1125">
        <v>1124</v>
      </c>
      <c r="F1125" t="s">
        <v>7613</v>
      </c>
      <c r="G1125" s="5">
        <v>2.8538812785388101</v>
      </c>
      <c r="H1125" s="6">
        <f>Table1[[#This Row],[Electricity usage '[W/m²']]]*Constants!$B$1/1000</f>
        <v>285.38812785388097</v>
      </c>
      <c r="I1125" s="5">
        <v>6.00653455238095E-3</v>
      </c>
      <c r="J1125" s="5">
        <f>Table1[[#This Row],[gas usage '[m³/m²']]]*Constants!$B$1</f>
        <v>600.65345523809503</v>
      </c>
      <c r="K1125" s="5">
        <f>Table1[[#This Row],[gas usage '[m³']]]*Constants!$B$2</f>
        <v>6306.8612799999983</v>
      </c>
    </row>
    <row r="1126" spans="1:11" x14ac:dyDescent="0.25">
      <c r="A1126" t="str">
        <f>LEFT(Table1[[#This Row],[datetime]],4)</f>
        <v>2019</v>
      </c>
      <c r="B1126" t="str">
        <f>RIGHT((LEFT(Table1[[#This Row],[datetime]],7)),2)</f>
        <v>02</v>
      </c>
      <c r="C1126" t="str">
        <f>RIGHT((LEFT(Table1[[#This Row],[datetime]],10)),2)</f>
        <v>16</v>
      </c>
      <c r="D1126" t="str">
        <f>RIGHT(Table1[[#This Row],[datetime]],8)</f>
        <v>20:00:00</v>
      </c>
      <c r="E1126">
        <v>1125</v>
      </c>
      <c r="F1126" t="s">
        <v>7612</v>
      </c>
      <c r="G1126" s="5">
        <v>2.8538812785388101</v>
      </c>
      <c r="H1126" s="6">
        <f>Table1[[#This Row],[Electricity usage '[W/m²']]]*Constants!$B$1/1000</f>
        <v>285.38812785388097</v>
      </c>
      <c r="I1126" s="5">
        <v>6.0978721523809497E-3</v>
      </c>
      <c r="J1126" s="5">
        <f>Table1[[#This Row],[gas usage '[m³/m²']]]*Constants!$B$1</f>
        <v>609.78721523809497</v>
      </c>
      <c r="K1126" s="5">
        <f>Table1[[#This Row],[gas usage '[m³']]]*Constants!$B$2</f>
        <v>6402.7657599999975</v>
      </c>
    </row>
    <row r="1127" spans="1:11" x14ac:dyDescent="0.25">
      <c r="A1127" t="str">
        <f>LEFT(Table1[[#This Row],[datetime]],4)</f>
        <v>2019</v>
      </c>
      <c r="B1127" t="str">
        <f>RIGHT((LEFT(Table1[[#This Row],[datetime]],7)),2)</f>
        <v>02</v>
      </c>
      <c r="C1127" t="str">
        <f>RIGHT((LEFT(Table1[[#This Row],[datetime]],10)),2)</f>
        <v>16</v>
      </c>
      <c r="D1127" t="str">
        <f>RIGHT(Table1[[#This Row],[datetime]],8)</f>
        <v>21:00:00</v>
      </c>
      <c r="E1127">
        <v>1126</v>
      </c>
      <c r="F1127" t="s">
        <v>7611</v>
      </c>
      <c r="G1127" s="5">
        <v>2.8538812785388101</v>
      </c>
      <c r="H1127" s="6">
        <f>Table1[[#This Row],[Electricity usage '[W/m²']]]*Constants!$B$1/1000</f>
        <v>285.38812785388097</v>
      </c>
      <c r="I1127" s="5">
        <v>6.2544508952380902E-3</v>
      </c>
      <c r="J1127" s="5">
        <f>Table1[[#This Row],[gas usage '[m³/m²']]]*Constants!$B$1</f>
        <v>625.44508952380897</v>
      </c>
      <c r="K1127" s="5">
        <f>Table1[[#This Row],[gas usage '[m³']]]*Constants!$B$2</f>
        <v>6567.1734399999941</v>
      </c>
    </row>
    <row r="1128" spans="1:11" x14ac:dyDescent="0.25">
      <c r="A1128" t="str">
        <f>LEFT(Table1[[#This Row],[datetime]],4)</f>
        <v>2019</v>
      </c>
      <c r="B1128" t="str">
        <f>RIGHT((LEFT(Table1[[#This Row],[datetime]],7)),2)</f>
        <v>02</v>
      </c>
      <c r="C1128" t="str">
        <f>RIGHT((LEFT(Table1[[#This Row],[datetime]],10)),2)</f>
        <v>16</v>
      </c>
      <c r="D1128" t="str">
        <f>RIGHT(Table1[[#This Row],[datetime]],8)</f>
        <v>22:00:00</v>
      </c>
      <c r="E1128">
        <v>1127</v>
      </c>
      <c r="F1128" t="s">
        <v>7610</v>
      </c>
      <c r="G1128" s="5">
        <v>2.8538812785388101</v>
      </c>
      <c r="H1128" s="6">
        <f>Table1[[#This Row],[Electricity usage '[W/m²']]]*Constants!$B$1/1000</f>
        <v>285.38812785388097</v>
      </c>
      <c r="I1128" s="5">
        <v>6.5197648761904699E-3</v>
      </c>
      <c r="J1128" s="5">
        <f>Table1[[#This Row],[gas usage '[m³/m²']]]*Constants!$B$1</f>
        <v>651.97648761904702</v>
      </c>
      <c r="K1128" s="5">
        <f>Table1[[#This Row],[gas usage '[m³']]]*Constants!$B$2</f>
        <v>6845.7531199999939</v>
      </c>
    </row>
    <row r="1129" spans="1:11" x14ac:dyDescent="0.25">
      <c r="A1129" t="str">
        <f>LEFT(Table1[[#This Row],[datetime]],4)</f>
        <v>2019</v>
      </c>
      <c r="B1129" t="str">
        <f>RIGHT((LEFT(Table1[[#This Row],[datetime]],7)),2)</f>
        <v>02</v>
      </c>
      <c r="C1129" t="str">
        <f>RIGHT((LEFT(Table1[[#This Row],[datetime]],10)),2)</f>
        <v>16</v>
      </c>
      <c r="D1129" t="str">
        <f>RIGHT(Table1[[#This Row],[datetime]],8)</f>
        <v>23:00:00</v>
      </c>
      <c r="E1129">
        <v>1128</v>
      </c>
      <c r="F1129" t="s">
        <v>7609</v>
      </c>
      <c r="G1129" s="5">
        <v>2.8538812785388101</v>
      </c>
      <c r="H1129" s="6">
        <f>Table1[[#This Row],[Electricity usage '[W/m²']]]*Constants!$B$1/1000</f>
        <v>285.38812785388097</v>
      </c>
      <c r="I1129" s="5">
        <v>6.8068259047618998E-3</v>
      </c>
      <c r="J1129" s="5">
        <f>Table1[[#This Row],[gas usage '[m³/m²']]]*Constants!$B$1</f>
        <v>680.68259047618994</v>
      </c>
      <c r="K1129" s="5">
        <f>Table1[[#This Row],[gas usage '[m³']]]*Constants!$B$2</f>
        <v>7147.1671999999944</v>
      </c>
    </row>
    <row r="1130" spans="1:11" x14ac:dyDescent="0.25">
      <c r="A1130" t="str">
        <f>LEFT(Table1[[#This Row],[datetime]],4)</f>
        <v>2019</v>
      </c>
      <c r="B1130" t="str">
        <f>RIGHT((LEFT(Table1[[#This Row],[datetime]],7)),2)</f>
        <v>02</v>
      </c>
      <c r="C1130" t="str">
        <f>RIGHT((LEFT(Table1[[#This Row],[datetime]],10)),2)</f>
        <v>17</v>
      </c>
      <c r="D1130" t="str">
        <f>RIGHT(Table1[[#This Row],[datetime]],8)</f>
        <v>00:00:00</v>
      </c>
      <c r="E1130">
        <v>1129</v>
      </c>
      <c r="F1130" t="s">
        <v>7608</v>
      </c>
      <c r="G1130" s="5">
        <v>63.173881278538808</v>
      </c>
      <c r="H1130" s="6">
        <f>Table1[[#This Row],[Electricity usage '[W/m²']]]*Constants!$B$1/1000</f>
        <v>6317.3881278538811</v>
      </c>
      <c r="I1130" s="5">
        <v>6.1537310476190402E-4</v>
      </c>
      <c r="J1130" s="5">
        <f>Table1[[#This Row],[gas usage '[m³/m²']]]*Constants!$B$1</f>
        <v>61.537310476190399</v>
      </c>
      <c r="K1130" s="5">
        <f>Table1[[#This Row],[gas usage '[m³']]]*Constants!$B$2</f>
        <v>646.14175999999918</v>
      </c>
    </row>
    <row r="1131" spans="1:11" x14ac:dyDescent="0.25">
      <c r="A1131" t="str">
        <f>LEFT(Table1[[#This Row],[datetime]],4)</f>
        <v>2019</v>
      </c>
      <c r="B1131" t="str">
        <f>RIGHT((LEFT(Table1[[#This Row],[datetime]],7)),2)</f>
        <v>02</v>
      </c>
      <c r="C1131" t="str">
        <f>RIGHT((LEFT(Table1[[#This Row],[datetime]],10)),2)</f>
        <v>17</v>
      </c>
      <c r="D1131" t="str">
        <f>RIGHT(Table1[[#This Row],[datetime]],8)</f>
        <v>01:00:00</v>
      </c>
      <c r="E1131">
        <v>1130</v>
      </c>
      <c r="F1131" t="s">
        <v>7607</v>
      </c>
      <c r="G1131" s="5">
        <v>63.173881278538808</v>
      </c>
      <c r="H1131" s="6">
        <f>Table1[[#This Row],[Electricity usage '[W/m²']]]*Constants!$B$1/1000</f>
        <v>6317.3881278538811</v>
      </c>
      <c r="I1131" s="5">
        <v>7.5020479999999895E-4</v>
      </c>
      <c r="J1131" s="5">
        <f>Table1[[#This Row],[gas usage '[m³/m²']]]*Constants!$B$1</f>
        <v>75.020479999999893</v>
      </c>
      <c r="K1131" s="5">
        <f>Table1[[#This Row],[gas usage '[m³']]]*Constants!$B$2</f>
        <v>787.71503999999891</v>
      </c>
    </row>
    <row r="1132" spans="1:11" x14ac:dyDescent="0.25">
      <c r="A1132" t="str">
        <f>LEFT(Table1[[#This Row],[datetime]],4)</f>
        <v>2019</v>
      </c>
      <c r="B1132" t="str">
        <f>RIGHT((LEFT(Table1[[#This Row],[datetime]],7)),2)</f>
        <v>02</v>
      </c>
      <c r="C1132" t="str">
        <f>RIGHT((LEFT(Table1[[#This Row],[datetime]],10)),2)</f>
        <v>17</v>
      </c>
      <c r="D1132" t="str">
        <f>RIGHT(Table1[[#This Row],[datetime]],8)</f>
        <v>02:00:00</v>
      </c>
      <c r="E1132">
        <v>1131</v>
      </c>
      <c r="F1132" t="s">
        <v>7606</v>
      </c>
      <c r="G1132" s="5">
        <v>63.173881278538808</v>
      </c>
      <c r="H1132" s="6">
        <f>Table1[[#This Row],[Electricity usage '[W/m²']]]*Constants!$B$1/1000</f>
        <v>6317.3881278538811</v>
      </c>
      <c r="I1132" s="5">
        <v>7.71951847619047E-4</v>
      </c>
      <c r="J1132" s="5">
        <f>Table1[[#This Row],[gas usage '[m³/m²']]]*Constants!$B$1</f>
        <v>77.195184761904699</v>
      </c>
      <c r="K1132" s="5">
        <f>Table1[[#This Row],[gas usage '[m³']]]*Constants!$B$2</f>
        <v>810.54943999999932</v>
      </c>
    </row>
    <row r="1133" spans="1:11" x14ac:dyDescent="0.25">
      <c r="A1133" t="str">
        <f>LEFT(Table1[[#This Row],[datetime]],4)</f>
        <v>2019</v>
      </c>
      <c r="B1133" t="str">
        <f>RIGHT((LEFT(Table1[[#This Row],[datetime]],7)),2)</f>
        <v>02</v>
      </c>
      <c r="C1133" t="str">
        <f>RIGHT((LEFT(Table1[[#This Row],[datetime]],10)),2)</f>
        <v>17</v>
      </c>
      <c r="D1133" t="str">
        <f>RIGHT(Table1[[#This Row],[datetime]],8)</f>
        <v>03:00:00</v>
      </c>
      <c r="E1133">
        <v>1132</v>
      </c>
      <c r="F1133" t="s">
        <v>7605</v>
      </c>
      <c r="G1133" s="5">
        <v>63.173881278538808</v>
      </c>
      <c r="H1133" s="6">
        <f>Table1[[#This Row],[Electricity usage '[W/m²']]]*Constants!$B$1/1000</f>
        <v>6317.3881278538811</v>
      </c>
      <c r="I1133" s="5">
        <v>9.1983177142856997E-4</v>
      </c>
      <c r="J1133" s="5">
        <f>Table1[[#This Row],[gas usage '[m³/m²']]]*Constants!$B$1</f>
        <v>91.983177142857002</v>
      </c>
      <c r="K1133" s="5">
        <f>Table1[[#This Row],[gas usage '[m³']]]*Constants!$B$2</f>
        <v>965.8233599999985</v>
      </c>
    </row>
    <row r="1134" spans="1:11" x14ac:dyDescent="0.25">
      <c r="A1134" t="str">
        <f>LEFT(Table1[[#This Row],[datetime]],4)</f>
        <v>2019</v>
      </c>
      <c r="B1134" t="str">
        <f>RIGHT((LEFT(Table1[[#This Row],[datetime]],7)),2)</f>
        <v>02</v>
      </c>
      <c r="C1134" t="str">
        <f>RIGHT((LEFT(Table1[[#This Row],[datetime]],10)),2)</f>
        <v>17</v>
      </c>
      <c r="D1134" t="str">
        <f>RIGHT(Table1[[#This Row],[datetime]],8)</f>
        <v>04:00:00</v>
      </c>
      <c r="E1134">
        <v>1133</v>
      </c>
      <c r="F1134" t="s">
        <v>7604</v>
      </c>
      <c r="G1134" s="5">
        <v>63.173881278538808</v>
      </c>
      <c r="H1134" s="6">
        <f>Table1[[#This Row],[Electricity usage '[W/m²']]]*Constants!$B$1/1000</f>
        <v>6317.3881278538811</v>
      </c>
      <c r="I1134" s="5">
        <v>1.0459646476190399E-3</v>
      </c>
      <c r="J1134" s="5">
        <f>Table1[[#This Row],[gas usage '[m³/m²']]]*Constants!$B$1</f>
        <v>104.59646476190399</v>
      </c>
      <c r="K1134" s="5">
        <f>Table1[[#This Row],[gas usage '[m³']]]*Constants!$B$2</f>
        <v>1098.2628799999918</v>
      </c>
    </row>
    <row r="1135" spans="1:11" x14ac:dyDescent="0.25">
      <c r="A1135" t="str">
        <f>LEFT(Table1[[#This Row],[datetime]],4)</f>
        <v>2019</v>
      </c>
      <c r="B1135" t="str">
        <f>RIGHT((LEFT(Table1[[#This Row],[datetime]],7)),2)</f>
        <v>02</v>
      </c>
      <c r="C1135" t="str">
        <f>RIGHT((LEFT(Table1[[#This Row],[datetime]],10)),2)</f>
        <v>17</v>
      </c>
      <c r="D1135" t="str">
        <f>RIGHT(Table1[[#This Row],[datetime]],8)</f>
        <v>05:00:00</v>
      </c>
      <c r="E1135">
        <v>1134</v>
      </c>
      <c r="F1135" t="s">
        <v>7603</v>
      </c>
      <c r="G1135" s="5">
        <v>63.173881278538808</v>
      </c>
      <c r="H1135" s="6">
        <f>Table1[[#This Row],[Electricity usage '[W/m²']]]*Constants!$B$1/1000</f>
        <v>6317.3881278538811</v>
      </c>
      <c r="I1135" s="5">
        <v>1.18079634285714E-3</v>
      </c>
      <c r="J1135" s="5">
        <f>Table1[[#This Row],[gas usage '[m³/m²']]]*Constants!$B$1</f>
        <v>118.07963428571401</v>
      </c>
      <c r="K1135" s="5">
        <f>Table1[[#This Row],[gas usage '[m³']]]*Constants!$B$2</f>
        <v>1239.8361599999971</v>
      </c>
    </row>
    <row r="1136" spans="1:11" x14ac:dyDescent="0.25">
      <c r="A1136" t="str">
        <f>LEFT(Table1[[#This Row],[datetime]],4)</f>
        <v>2019</v>
      </c>
      <c r="B1136" t="str">
        <f>RIGHT((LEFT(Table1[[#This Row],[datetime]],7)),2)</f>
        <v>02</v>
      </c>
      <c r="C1136" t="str">
        <f>RIGHT((LEFT(Table1[[#This Row],[datetime]],10)),2)</f>
        <v>17</v>
      </c>
      <c r="D1136" t="str">
        <f>RIGHT(Table1[[#This Row],[datetime]],8)</f>
        <v>06:00:00</v>
      </c>
      <c r="E1136">
        <v>1135</v>
      </c>
      <c r="F1136" t="s">
        <v>7602</v>
      </c>
      <c r="G1136" s="5">
        <v>63.173881278538808</v>
      </c>
      <c r="H1136" s="6">
        <f>Table1[[#This Row],[Electricity usage '[W/m²']]]*Constants!$B$1/1000</f>
        <v>6317.3881278538811</v>
      </c>
      <c r="I1136" s="5">
        <v>1.3112786285714201E-3</v>
      </c>
      <c r="J1136" s="5">
        <f>Table1[[#This Row],[gas usage '[m³/m²']]]*Constants!$B$1</f>
        <v>131.12786285714202</v>
      </c>
      <c r="K1136" s="5">
        <f>Table1[[#This Row],[gas usage '[m³']]]*Constants!$B$2</f>
        <v>1376.8425599999912</v>
      </c>
    </row>
    <row r="1137" spans="1:11" x14ac:dyDescent="0.25">
      <c r="A1137" t="str">
        <f>LEFT(Table1[[#This Row],[datetime]],4)</f>
        <v>2019</v>
      </c>
      <c r="B1137" t="str">
        <f>RIGHT((LEFT(Table1[[#This Row],[datetime]],7)),2)</f>
        <v>02</v>
      </c>
      <c r="C1137" t="str">
        <f>RIGHT((LEFT(Table1[[#This Row],[datetime]],10)),2)</f>
        <v>17</v>
      </c>
      <c r="D1137" t="str">
        <f>RIGHT(Table1[[#This Row],[datetime]],8)</f>
        <v>07:00:00</v>
      </c>
      <c r="E1137">
        <v>1136</v>
      </c>
      <c r="F1137" t="s">
        <v>7601</v>
      </c>
      <c r="G1137" s="5">
        <v>63.173881278538808</v>
      </c>
      <c r="H1137" s="6">
        <f>Table1[[#This Row],[Electricity usage '[W/m²']]]*Constants!$B$1/1000</f>
        <v>6317.3881278538811</v>
      </c>
      <c r="I1137" s="5">
        <v>1.3855857142857099E-3</v>
      </c>
      <c r="J1137" s="5">
        <f>Table1[[#This Row],[gas usage '[m³/m²']]]*Constants!$B$1</f>
        <v>138.55857142857099</v>
      </c>
      <c r="K1137" s="5">
        <f>Table1[[#This Row],[gas usage '[m³']]]*Constants!$B$2</f>
        <v>1454.8649999999952</v>
      </c>
    </row>
    <row r="1138" spans="1:11" x14ac:dyDescent="0.25">
      <c r="A1138" t="str">
        <f>LEFT(Table1[[#This Row],[datetime]],4)</f>
        <v>2019</v>
      </c>
      <c r="B1138" t="str">
        <f>RIGHT((LEFT(Table1[[#This Row],[datetime]],7)),2)</f>
        <v>02</v>
      </c>
      <c r="C1138" t="str">
        <f>RIGHT((LEFT(Table1[[#This Row],[datetime]],10)),2)</f>
        <v>17</v>
      </c>
      <c r="D1138" t="str">
        <f>RIGHT(Table1[[#This Row],[datetime]],8)</f>
        <v>08:00:00</v>
      </c>
      <c r="E1138">
        <v>1137</v>
      </c>
      <c r="F1138" t="s">
        <v>7600</v>
      </c>
      <c r="G1138" s="5">
        <v>63.173881278538808</v>
      </c>
      <c r="H1138" s="6">
        <f>Table1[[#This Row],[Electricity usage '[W/m²']]]*Constants!$B$1/1000</f>
        <v>6317.3881278538811</v>
      </c>
      <c r="I1138" s="5">
        <v>0</v>
      </c>
      <c r="J1138" s="5">
        <f>Table1[[#This Row],[gas usage '[m³/m²']]]*Constants!$B$1</f>
        <v>0</v>
      </c>
      <c r="K1138" s="5">
        <f>Table1[[#This Row],[gas usage '[m³']]]*Constants!$B$2</f>
        <v>0</v>
      </c>
    </row>
    <row r="1139" spans="1:11" x14ac:dyDescent="0.25">
      <c r="A1139" t="str">
        <f>LEFT(Table1[[#This Row],[datetime]],4)</f>
        <v>2019</v>
      </c>
      <c r="B1139" t="str">
        <f>RIGHT((LEFT(Table1[[#This Row],[datetime]],7)),2)</f>
        <v>02</v>
      </c>
      <c r="C1139" t="str">
        <f>RIGHT((LEFT(Table1[[#This Row],[datetime]],10)),2)</f>
        <v>17</v>
      </c>
      <c r="D1139" t="str">
        <f>RIGHT(Table1[[#This Row],[datetime]],8)</f>
        <v>09:00:00</v>
      </c>
      <c r="E1139">
        <v>1138</v>
      </c>
      <c r="F1139" t="s">
        <v>7599</v>
      </c>
      <c r="G1139" s="5">
        <v>2.8538812785388101</v>
      </c>
      <c r="H1139" s="6">
        <f>Table1[[#This Row],[Electricity usage '[W/m²']]]*Constants!$B$1/1000</f>
        <v>285.38812785388097</v>
      </c>
      <c r="I1139" s="5">
        <v>0</v>
      </c>
      <c r="J1139" s="5">
        <f>Table1[[#This Row],[gas usage '[m³/m²']]]*Constants!$B$1</f>
        <v>0</v>
      </c>
      <c r="K1139" s="5">
        <f>Table1[[#This Row],[gas usage '[m³']]]*Constants!$B$2</f>
        <v>0</v>
      </c>
    </row>
    <row r="1140" spans="1:11" x14ac:dyDescent="0.25">
      <c r="A1140" t="str">
        <f>LEFT(Table1[[#This Row],[datetime]],4)</f>
        <v>2019</v>
      </c>
      <c r="B1140" t="str">
        <f>RIGHT((LEFT(Table1[[#This Row],[datetime]],7)),2)</f>
        <v>02</v>
      </c>
      <c r="C1140" t="str">
        <f>RIGHT((LEFT(Table1[[#This Row],[datetime]],10)),2)</f>
        <v>17</v>
      </c>
      <c r="D1140" t="str">
        <f>RIGHT(Table1[[#This Row],[datetime]],8)</f>
        <v>10:00:00</v>
      </c>
      <c r="E1140">
        <v>1139</v>
      </c>
      <c r="F1140" t="s">
        <v>7598</v>
      </c>
      <c r="G1140" s="5">
        <v>2.8538812785388101</v>
      </c>
      <c r="H1140" s="6">
        <f>Table1[[#This Row],[Electricity usage '[W/m²']]]*Constants!$B$1/1000</f>
        <v>285.38812785388097</v>
      </c>
      <c r="I1140" s="5">
        <v>0</v>
      </c>
      <c r="J1140" s="5">
        <f>Table1[[#This Row],[gas usage '[m³/m²']]]*Constants!$B$1</f>
        <v>0</v>
      </c>
      <c r="K1140" s="5">
        <f>Table1[[#This Row],[gas usage '[m³']]]*Constants!$B$2</f>
        <v>0</v>
      </c>
    </row>
    <row r="1141" spans="1:11" x14ac:dyDescent="0.25">
      <c r="A1141" t="str">
        <f>LEFT(Table1[[#This Row],[datetime]],4)</f>
        <v>2019</v>
      </c>
      <c r="B1141" t="str">
        <f>RIGHT((LEFT(Table1[[#This Row],[datetime]],7)),2)</f>
        <v>02</v>
      </c>
      <c r="C1141" t="str">
        <f>RIGHT((LEFT(Table1[[#This Row],[datetime]],10)),2)</f>
        <v>17</v>
      </c>
      <c r="D1141" t="str">
        <f>RIGHT(Table1[[#This Row],[datetime]],8)</f>
        <v>11:00:00</v>
      </c>
      <c r="E1141">
        <v>1140</v>
      </c>
      <c r="F1141" t="s">
        <v>7597</v>
      </c>
      <c r="G1141" s="5">
        <v>63.173881278538808</v>
      </c>
      <c r="H1141" s="6">
        <f>Table1[[#This Row],[Electricity usage '[W/m²']]]*Constants!$B$1/1000</f>
        <v>6317.3881278538811</v>
      </c>
      <c r="I1141" s="5">
        <v>0</v>
      </c>
      <c r="J1141" s="5">
        <f>Table1[[#This Row],[gas usage '[m³/m²']]]*Constants!$B$1</f>
        <v>0</v>
      </c>
      <c r="K1141" s="5">
        <f>Table1[[#This Row],[gas usage '[m³']]]*Constants!$B$2</f>
        <v>0</v>
      </c>
    </row>
    <row r="1142" spans="1:11" x14ac:dyDescent="0.25">
      <c r="A1142" t="str">
        <f>LEFT(Table1[[#This Row],[datetime]],4)</f>
        <v>2019</v>
      </c>
      <c r="B1142" t="str">
        <f>RIGHT((LEFT(Table1[[#This Row],[datetime]],7)),2)</f>
        <v>02</v>
      </c>
      <c r="C1142" t="str">
        <f>RIGHT((LEFT(Table1[[#This Row],[datetime]],10)),2)</f>
        <v>17</v>
      </c>
      <c r="D1142" t="str">
        <f>RIGHT(Table1[[#This Row],[datetime]],8)</f>
        <v>12:00:00</v>
      </c>
      <c r="E1142">
        <v>1141</v>
      </c>
      <c r="F1142" t="s">
        <v>7596</v>
      </c>
      <c r="G1142" s="5">
        <v>63.173881278538808</v>
      </c>
      <c r="H1142" s="6">
        <f>Table1[[#This Row],[Electricity usage '[W/m²']]]*Constants!$B$1/1000</f>
        <v>6317.3881278538811</v>
      </c>
      <c r="I1142" s="5">
        <v>0</v>
      </c>
      <c r="J1142" s="5">
        <f>Table1[[#This Row],[gas usage '[m³/m²']]]*Constants!$B$1</f>
        <v>0</v>
      </c>
      <c r="K1142" s="5">
        <f>Table1[[#This Row],[gas usage '[m³']]]*Constants!$B$2</f>
        <v>0</v>
      </c>
    </row>
    <row r="1143" spans="1:11" x14ac:dyDescent="0.25">
      <c r="A1143" t="str">
        <f>LEFT(Table1[[#This Row],[datetime]],4)</f>
        <v>2019</v>
      </c>
      <c r="B1143" t="str">
        <f>RIGHT((LEFT(Table1[[#This Row],[datetime]],7)),2)</f>
        <v>02</v>
      </c>
      <c r="C1143" t="str">
        <f>RIGHT((LEFT(Table1[[#This Row],[datetime]],10)),2)</f>
        <v>17</v>
      </c>
      <c r="D1143" t="str">
        <f>RIGHT(Table1[[#This Row],[datetime]],8)</f>
        <v>13:00:00</v>
      </c>
      <c r="E1143">
        <v>1142</v>
      </c>
      <c r="F1143" t="s">
        <v>7595</v>
      </c>
      <c r="G1143" s="5">
        <v>63.173881278538808</v>
      </c>
      <c r="H1143" s="6">
        <f>Table1[[#This Row],[Electricity usage '[W/m²']]]*Constants!$B$1/1000</f>
        <v>6317.3881278538811</v>
      </c>
      <c r="I1143" s="5">
        <v>0</v>
      </c>
      <c r="J1143" s="5">
        <f>Table1[[#This Row],[gas usage '[m³/m²']]]*Constants!$B$1</f>
        <v>0</v>
      </c>
      <c r="K1143" s="5">
        <f>Table1[[#This Row],[gas usage '[m³']]]*Constants!$B$2</f>
        <v>0</v>
      </c>
    </row>
    <row r="1144" spans="1:11" x14ac:dyDescent="0.25">
      <c r="A1144" t="str">
        <f>LEFT(Table1[[#This Row],[datetime]],4)</f>
        <v>2019</v>
      </c>
      <c r="B1144" t="str">
        <f>RIGHT((LEFT(Table1[[#This Row],[datetime]],7)),2)</f>
        <v>02</v>
      </c>
      <c r="C1144" t="str">
        <f>RIGHT((LEFT(Table1[[#This Row],[datetime]],10)),2)</f>
        <v>17</v>
      </c>
      <c r="D1144" t="str">
        <f>RIGHT(Table1[[#This Row],[datetime]],8)</f>
        <v>14:00:00</v>
      </c>
      <c r="E1144">
        <v>1143</v>
      </c>
      <c r="F1144" t="s">
        <v>7594</v>
      </c>
      <c r="G1144" s="5">
        <v>63.173881278538808</v>
      </c>
      <c r="H1144" s="6">
        <f>Table1[[#This Row],[Electricity usage '[W/m²']]]*Constants!$B$1/1000</f>
        <v>6317.3881278538811</v>
      </c>
      <c r="I1144" s="5">
        <v>0</v>
      </c>
      <c r="J1144" s="5">
        <f>Table1[[#This Row],[gas usage '[m³/m²']]]*Constants!$B$1</f>
        <v>0</v>
      </c>
      <c r="K1144" s="5">
        <f>Table1[[#This Row],[gas usage '[m³']]]*Constants!$B$2</f>
        <v>0</v>
      </c>
    </row>
    <row r="1145" spans="1:11" x14ac:dyDescent="0.25">
      <c r="A1145" t="str">
        <f>LEFT(Table1[[#This Row],[datetime]],4)</f>
        <v>2019</v>
      </c>
      <c r="B1145" t="str">
        <f>RIGHT((LEFT(Table1[[#This Row],[datetime]],7)),2)</f>
        <v>02</v>
      </c>
      <c r="C1145" t="str">
        <f>RIGHT((LEFT(Table1[[#This Row],[datetime]],10)),2)</f>
        <v>17</v>
      </c>
      <c r="D1145" t="str">
        <f>RIGHT(Table1[[#This Row],[datetime]],8)</f>
        <v>15:00:00</v>
      </c>
      <c r="E1145">
        <v>1144</v>
      </c>
      <c r="F1145" t="s">
        <v>7593</v>
      </c>
      <c r="G1145" s="5">
        <v>2.8538812785388101</v>
      </c>
      <c r="H1145" s="6">
        <f>Table1[[#This Row],[Electricity usage '[W/m²']]]*Constants!$B$1/1000</f>
        <v>285.38812785388097</v>
      </c>
      <c r="I1145" s="5">
        <v>3.0412174952380898E-3</v>
      </c>
      <c r="J1145" s="5">
        <f>Table1[[#This Row],[gas usage '[m³/m²']]]*Constants!$B$1</f>
        <v>304.121749523809</v>
      </c>
      <c r="K1145" s="5">
        <f>Table1[[#This Row],[gas usage '[m³']]]*Constants!$B$2</f>
        <v>3193.2783699999945</v>
      </c>
    </row>
    <row r="1146" spans="1:11" x14ac:dyDescent="0.25">
      <c r="A1146" t="str">
        <f>LEFT(Table1[[#This Row],[datetime]],4)</f>
        <v>2019</v>
      </c>
      <c r="B1146" t="str">
        <f>RIGHT((LEFT(Table1[[#This Row],[datetime]],7)),2)</f>
        <v>02</v>
      </c>
      <c r="C1146" t="str">
        <f>RIGHT((LEFT(Table1[[#This Row],[datetime]],10)),2)</f>
        <v>17</v>
      </c>
      <c r="D1146" t="str">
        <f>RIGHT(Table1[[#This Row],[datetime]],8)</f>
        <v>16:00:00</v>
      </c>
      <c r="E1146">
        <v>1145</v>
      </c>
      <c r="F1146" t="s">
        <v>7592</v>
      </c>
      <c r="G1146" s="5">
        <v>2.8538812785388101</v>
      </c>
      <c r="H1146" s="6">
        <f>Table1[[#This Row],[Electricity usage '[W/m²']]]*Constants!$B$1/1000</f>
        <v>285.38812785388097</v>
      </c>
      <c r="I1146" s="5">
        <v>6.8928566137566099E-3</v>
      </c>
      <c r="J1146" s="5">
        <f>Table1[[#This Row],[gas usage '[m³/m²']]]*Constants!$B$1</f>
        <v>689.28566137566099</v>
      </c>
      <c r="K1146" s="5">
        <f>Table1[[#This Row],[gas usage '[m³']]]*Constants!$B$2</f>
        <v>7237.4994444444401</v>
      </c>
    </row>
    <row r="1147" spans="1:11" x14ac:dyDescent="0.25">
      <c r="A1147" t="str">
        <f>LEFT(Table1[[#This Row],[datetime]],4)</f>
        <v>2019</v>
      </c>
      <c r="B1147" t="str">
        <f>RIGHT((LEFT(Table1[[#This Row],[datetime]],7)),2)</f>
        <v>02</v>
      </c>
      <c r="C1147" t="str">
        <f>RIGHT((LEFT(Table1[[#This Row],[datetime]],10)),2)</f>
        <v>17</v>
      </c>
      <c r="D1147" t="str">
        <f>RIGHT(Table1[[#This Row],[datetime]],8)</f>
        <v>17:00:00</v>
      </c>
      <c r="E1147">
        <v>1146</v>
      </c>
      <c r="F1147" t="s">
        <v>7591</v>
      </c>
      <c r="G1147" s="5">
        <v>2.8538812785388101</v>
      </c>
      <c r="H1147" s="6">
        <f>Table1[[#This Row],[Electricity usage '[W/m²']]]*Constants!$B$1/1000</f>
        <v>285.38812785388097</v>
      </c>
      <c r="I1147" s="5">
        <v>1.08268423280423E-2</v>
      </c>
      <c r="J1147" s="5">
        <f>Table1[[#This Row],[gas usage '[m³/m²']]]*Constants!$B$1</f>
        <v>1082.6842328042299</v>
      </c>
      <c r="K1147" s="5">
        <f>Table1[[#This Row],[gas usage '[m³']]]*Constants!$B$2</f>
        <v>11368.184444444414</v>
      </c>
    </row>
    <row r="1148" spans="1:11" x14ac:dyDescent="0.25">
      <c r="A1148" t="str">
        <f>LEFT(Table1[[#This Row],[datetime]],4)</f>
        <v>2019</v>
      </c>
      <c r="B1148" t="str">
        <f>RIGHT((LEFT(Table1[[#This Row],[datetime]],7)),2)</f>
        <v>02</v>
      </c>
      <c r="C1148" t="str">
        <f>RIGHT((LEFT(Table1[[#This Row],[datetime]],10)),2)</f>
        <v>17</v>
      </c>
      <c r="D1148" t="str">
        <f>RIGHT(Table1[[#This Row],[datetime]],8)</f>
        <v>18:00:00</v>
      </c>
      <c r="E1148">
        <v>1147</v>
      </c>
      <c r="F1148" t="s">
        <v>7590</v>
      </c>
      <c r="G1148" s="5">
        <v>2.8538812785388101</v>
      </c>
      <c r="H1148" s="6">
        <f>Table1[[#This Row],[Electricity usage '[W/m²']]]*Constants!$B$1/1000</f>
        <v>285.38812785388097</v>
      </c>
      <c r="I1148" s="5">
        <v>5.9705445417989403E-3</v>
      </c>
      <c r="J1148" s="5">
        <f>Table1[[#This Row],[gas usage '[m³/m²']]]*Constants!$B$1</f>
        <v>597.05445417989404</v>
      </c>
      <c r="K1148" s="5">
        <f>Table1[[#This Row],[gas usage '[m³']]]*Constants!$B$2</f>
        <v>6269.0717688888872</v>
      </c>
    </row>
    <row r="1149" spans="1:11" x14ac:dyDescent="0.25">
      <c r="A1149" t="str">
        <f>LEFT(Table1[[#This Row],[datetime]],4)</f>
        <v>2019</v>
      </c>
      <c r="B1149" t="str">
        <f>RIGHT((LEFT(Table1[[#This Row],[datetime]],7)),2)</f>
        <v>02</v>
      </c>
      <c r="C1149" t="str">
        <f>RIGHT((LEFT(Table1[[#This Row],[datetime]],10)),2)</f>
        <v>17</v>
      </c>
      <c r="D1149" t="str">
        <f>RIGHT(Table1[[#This Row],[datetime]],8)</f>
        <v>19:00:00</v>
      </c>
      <c r="E1149">
        <v>1148</v>
      </c>
      <c r="F1149" t="s">
        <v>7589</v>
      </c>
      <c r="G1149" s="5">
        <v>2.8538812785388101</v>
      </c>
      <c r="H1149" s="6">
        <f>Table1[[#This Row],[Electricity usage '[W/m²']]]*Constants!$B$1/1000</f>
        <v>285.38812785388097</v>
      </c>
      <c r="I1149" s="5">
        <v>5.4964589037036996E-3</v>
      </c>
      <c r="J1149" s="5">
        <f>Table1[[#This Row],[gas usage '[m³/m²']]]*Constants!$B$1</f>
        <v>549.64589037037001</v>
      </c>
      <c r="K1149" s="5">
        <f>Table1[[#This Row],[gas usage '[m³']]]*Constants!$B$2</f>
        <v>5771.2818488888852</v>
      </c>
    </row>
    <row r="1150" spans="1:11" x14ac:dyDescent="0.25">
      <c r="A1150" t="str">
        <f>LEFT(Table1[[#This Row],[datetime]],4)</f>
        <v>2019</v>
      </c>
      <c r="B1150" t="str">
        <f>RIGHT((LEFT(Table1[[#This Row],[datetime]],7)),2)</f>
        <v>02</v>
      </c>
      <c r="C1150" t="str">
        <f>RIGHT((LEFT(Table1[[#This Row],[datetime]],10)),2)</f>
        <v>17</v>
      </c>
      <c r="D1150" t="str">
        <f>RIGHT(Table1[[#This Row],[datetime]],8)</f>
        <v>20:00:00</v>
      </c>
      <c r="E1150">
        <v>1149</v>
      </c>
      <c r="F1150" t="s">
        <v>7588</v>
      </c>
      <c r="G1150" s="5">
        <v>2.8538812785388101</v>
      </c>
      <c r="H1150" s="6">
        <f>Table1[[#This Row],[Electricity usage '[W/m²']]]*Constants!$B$1/1000</f>
        <v>285.38812785388097</v>
      </c>
      <c r="I1150" s="5">
        <v>6.0974426243386197E-3</v>
      </c>
      <c r="J1150" s="5">
        <f>Table1[[#This Row],[gas usage '[m³/m²']]]*Constants!$B$1</f>
        <v>609.74426243386199</v>
      </c>
      <c r="K1150" s="5">
        <f>Table1[[#This Row],[gas usage '[m³']]]*Constants!$B$2</f>
        <v>6402.3147555555506</v>
      </c>
    </row>
    <row r="1151" spans="1:11" x14ac:dyDescent="0.25">
      <c r="A1151" t="str">
        <f>LEFT(Table1[[#This Row],[datetime]],4)</f>
        <v>2019</v>
      </c>
      <c r="B1151" t="str">
        <f>RIGHT((LEFT(Table1[[#This Row],[datetime]],7)),2)</f>
        <v>02</v>
      </c>
      <c r="C1151" t="str">
        <f>RIGHT((LEFT(Table1[[#This Row],[datetime]],10)),2)</f>
        <v>17</v>
      </c>
      <c r="D1151" t="str">
        <f>RIGHT(Table1[[#This Row],[datetime]],8)</f>
        <v>21:00:00</v>
      </c>
      <c r="E1151">
        <v>1150</v>
      </c>
      <c r="F1151" t="s">
        <v>7587</v>
      </c>
      <c r="G1151" s="5">
        <v>2.8538812785388101</v>
      </c>
      <c r="H1151" s="6">
        <f>Table1[[#This Row],[Electricity usage '[W/m²']]]*Constants!$B$1/1000</f>
        <v>285.38812785388097</v>
      </c>
      <c r="I1151" s="5">
        <v>6.0013730116402096E-3</v>
      </c>
      <c r="J1151" s="5">
        <f>Table1[[#This Row],[gas usage '[m³/m²']]]*Constants!$B$1</f>
        <v>600.13730116402098</v>
      </c>
      <c r="K1151" s="5">
        <f>Table1[[#This Row],[gas usage '[m³']]]*Constants!$B$2</f>
        <v>6301.4416622222207</v>
      </c>
    </row>
    <row r="1152" spans="1:11" x14ac:dyDescent="0.25">
      <c r="A1152" t="str">
        <f>LEFT(Table1[[#This Row],[datetime]],4)</f>
        <v>2019</v>
      </c>
      <c r="B1152" t="str">
        <f>RIGHT((LEFT(Table1[[#This Row],[datetime]],7)),2)</f>
        <v>02</v>
      </c>
      <c r="C1152" t="str">
        <f>RIGHT((LEFT(Table1[[#This Row],[datetime]],10)),2)</f>
        <v>17</v>
      </c>
      <c r="D1152" t="str">
        <f>RIGHT(Table1[[#This Row],[datetime]],8)</f>
        <v>22:00:00</v>
      </c>
      <c r="E1152">
        <v>1151</v>
      </c>
      <c r="F1152" t="s">
        <v>7586</v>
      </c>
      <c r="G1152" s="5">
        <v>2.8538812785388101</v>
      </c>
      <c r="H1152" s="6">
        <f>Table1[[#This Row],[Electricity usage '[W/m²']]]*Constants!$B$1/1000</f>
        <v>285.38812785388097</v>
      </c>
      <c r="I1152" s="5">
        <v>6.4687197714285698E-3</v>
      </c>
      <c r="J1152" s="5">
        <f>Table1[[#This Row],[gas usage '[m³/m²']]]*Constants!$B$1</f>
        <v>646.87197714285696</v>
      </c>
      <c r="K1152" s="5">
        <f>Table1[[#This Row],[gas usage '[m³']]]*Constants!$B$2</f>
        <v>6792.1557599999978</v>
      </c>
    </row>
    <row r="1153" spans="1:11" x14ac:dyDescent="0.25">
      <c r="A1153" t="str">
        <f>LEFT(Table1[[#This Row],[datetime]],4)</f>
        <v>2019</v>
      </c>
      <c r="B1153" t="str">
        <f>RIGHT((LEFT(Table1[[#This Row],[datetime]],7)),2)</f>
        <v>02</v>
      </c>
      <c r="C1153" t="str">
        <f>RIGHT((LEFT(Table1[[#This Row],[datetime]],10)),2)</f>
        <v>17</v>
      </c>
      <c r="D1153" t="str">
        <f>RIGHT(Table1[[#This Row],[datetime]],8)</f>
        <v>23:00:00</v>
      </c>
      <c r="E1153">
        <v>1152</v>
      </c>
      <c r="F1153" t="s">
        <v>7585</v>
      </c>
      <c r="G1153" s="5">
        <v>2.8538812785388101</v>
      </c>
      <c r="H1153" s="6">
        <f>Table1[[#This Row],[Electricity usage '[W/m²']]]*Constants!$B$1/1000</f>
        <v>285.38812785388097</v>
      </c>
      <c r="I1153" s="5">
        <v>5.5356035894179798E-3</v>
      </c>
      <c r="J1153" s="5">
        <f>Table1[[#This Row],[gas usage '[m³/m²']]]*Constants!$B$1</f>
        <v>553.56035894179797</v>
      </c>
      <c r="K1153" s="5">
        <f>Table1[[#This Row],[gas usage '[m³']]]*Constants!$B$2</f>
        <v>5812.3837688888789</v>
      </c>
    </row>
    <row r="1154" spans="1:11" x14ac:dyDescent="0.25">
      <c r="A1154" t="str">
        <f>LEFT(Table1[[#This Row],[datetime]],4)</f>
        <v>2019</v>
      </c>
      <c r="B1154" t="str">
        <f>RIGHT((LEFT(Table1[[#This Row],[datetime]],7)),2)</f>
        <v>02</v>
      </c>
      <c r="C1154" t="str">
        <f>RIGHT((LEFT(Table1[[#This Row],[datetime]],10)),2)</f>
        <v>18</v>
      </c>
      <c r="D1154" t="str">
        <f>RIGHT(Table1[[#This Row],[datetime]],8)</f>
        <v>00:00:00</v>
      </c>
      <c r="E1154">
        <v>1153</v>
      </c>
      <c r="F1154" t="s">
        <v>7584</v>
      </c>
      <c r="G1154" s="5">
        <v>2.8538812785388101</v>
      </c>
      <c r="H1154" s="6">
        <f>Table1[[#This Row],[Electricity usage '[W/m²']]]*Constants!$B$1/1000</f>
        <v>285.38812785388097</v>
      </c>
      <c r="I1154" s="5">
        <v>5.2556640423280397E-3</v>
      </c>
      <c r="J1154" s="5">
        <f>Table1[[#This Row],[gas usage '[m³/m²']]]*Constants!$B$1</f>
        <v>525.56640423280396</v>
      </c>
      <c r="K1154" s="5">
        <f>Table1[[#This Row],[gas usage '[m³']]]*Constants!$B$2</f>
        <v>5518.4472444444418</v>
      </c>
    </row>
    <row r="1155" spans="1:11" x14ac:dyDescent="0.25">
      <c r="A1155" t="str">
        <f>LEFT(Table1[[#This Row],[datetime]],4)</f>
        <v>2019</v>
      </c>
      <c r="B1155" t="str">
        <f>RIGHT((LEFT(Table1[[#This Row],[datetime]],7)),2)</f>
        <v>02</v>
      </c>
      <c r="C1155" t="str">
        <f>RIGHT((LEFT(Table1[[#This Row],[datetime]],10)),2)</f>
        <v>18</v>
      </c>
      <c r="D1155" t="str">
        <f>RIGHT(Table1[[#This Row],[datetime]],8)</f>
        <v>01:00:00</v>
      </c>
      <c r="E1155">
        <v>1154</v>
      </c>
      <c r="F1155" t="s">
        <v>7583</v>
      </c>
      <c r="G1155" s="5">
        <v>2.8538812785388101</v>
      </c>
      <c r="H1155" s="6">
        <f>Table1[[#This Row],[Electricity usage '[W/m²']]]*Constants!$B$1/1000</f>
        <v>285.38812785388097</v>
      </c>
      <c r="I1155" s="5">
        <v>5.0105197714285701E-3</v>
      </c>
      <c r="J1155" s="5">
        <f>Table1[[#This Row],[gas usage '[m³/m²']]]*Constants!$B$1</f>
        <v>501.05197714285703</v>
      </c>
      <c r="K1155" s="5">
        <f>Table1[[#This Row],[gas usage '[m³']]]*Constants!$B$2</f>
        <v>5261.0457599999991</v>
      </c>
    </row>
    <row r="1156" spans="1:11" x14ac:dyDescent="0.25">
      <c r="A1156" t="str">
        <f>LEFT(Table1[[#This Row],[datetime]],4)</f>
        <v>2019</v>
      </c>
      <c r="B1156" t="str">
        <f>RIGHT((LEFT(Table1[[#This Row],[datetime]],7)),2)</f>
        <v>02</v>
      </c>
      <c r="C1156" t="str">
        <f>RIGHT((LEFT(Table1[[#This Row],[datetime]],10)),2)</f>
        <v>18</v>
      </c>
      <c r="D1156" t="str">
        <f>RIGHT(Table1[[#This Row],[datetime]],8)</f>
        <v>02:00:00</v>
      </c>
      <c r="E1156">
        <v>1155</v>
      </c>
      <c r="F1156" t="s">
        <v>7582</v>
      </c>
      <c r="G1156" s="5">
        <v>2.8538812785388101</v>
      </c>
      <c r="H1156" s="6">
        <f>Table1[[#This Row],[Electricity usage '[W/m²']]]*Constants!$B$1/1000</f>
        <v>285.38812785388097</v>
      </c>
      <c r="I1156" s="5">
        <v>4.8930857142857097E-3</v>
      </c>
      <c r="J1156" s="5">
        <f>Table1[[#This Row],[gas usage '[m³/m²']]]*Constants!$B$1</f>
        <v>489.30857142857099</v>
      </c>
      <c r="K1156" s="5">
        <f>Table1[[#This Row],[gas usage '[m³']]]*Constants!$B$2</f>
        <v>5137.7399999999952</v>
      </c>
    </row>
    <row r="1157" spans="1:11" x14ac:dyDescent="0.25">
      <c r="A1157" t="str">
        <f>LEFT(Table1[[#This Row],[datetime]],4)</f>
        <v>2019</v>
      </c>
      <c r="B1157" t="str">
        <f>RIGHT((LEFT(Table1[[#This Row],[datetime]],7)),2)</f>
        <v>02</v>
      </c>
      <c r="C1157" t="str">
        <f>RIGHT((LEFT(Table1[[#This Row],[datetime]],10)),2)</f>
        <v>18</v>
      </c>
      <c r="D1157" t="str">
        <f>RIGHT(Table1[[#This Row],[datetime]],8)</f>
        <v>03:00:00</v>
      </c>
      <c r="E1157">
        <v>1156</v>
      </c>
      <c r="F1157" t="s">
        <v>7581</v>
      </c>
      <c r="G1157" s="5">
        <v>2.8538812785388101</v>
      </c>
      <c r="H1157" s="6">
        <f>Table1[[#This Row],[Electricity usage '[W/m²']]]*Constants!$B$1/1000</f>
        <v>285.38812785388097</v>
      </c>
      <c r="I1157" s="5">
        <v>4.8626398476190403E-3</v>
      </c>
      <c r="J1157" s="5">
        <f>Table1[[#This Row],[gas usage '[m³/m²']]]*Constants!$B$1</f>
        <v>486.263984761904</v>
      </c>
      <c r="K1157" s="5">
        <f>Table1[[#This Row],[gas usage '[m³']]]*Constants!$B$2</f>
        <v>5105.7718399999922</v>
      </c>
    </row>
    <row r="1158" spans="1:11" x14ac:dyDescent="0.25">
      <c r="A1158" t="str">
        <f>LEFT(Table1[[#This Row],[datetime]],4)</f>
        <v>2019</v>
      </c>
      <c r="B1158" t="str">
        <f>RIGHT((LEFT(Table1[[#This Row],[datetime]],7)),2)</f>
        <v>02</v>
      </c>
      <c r="C1158" t="str">
        <f>RIGHT((LEFT(Table1[[#This Row],[datetime]],10)),2)</f>
        <v>18</v>
      </c>
      <c r="D1158" t="str">
        <f>RIGHT(Table1[[#This Row],[datetime]],8)</f>
        <v>04:00:00</v>
      </c>
      <c r="E1158">
        <v>1157</v>
      </c>
      <c r="F1158" t="s">
        <v>7580</v>
      </c>
      <c r="G1158" s="5">
        <v>2.8538812785388101</v>
      </c>
      <c r="H1158" s="6">
        <f>Table1[[#This Row],[Electricity usage '[W/m²']]]*Constants!$B$1/1000</f>
        <v>285.38812785388097</v>
      </c>
      <c r="I1158" s="5">
        <v>4.8887363047619E-3</v>
      </c>
      <c r="J1158" s="5">
        <f>Table1[[#This Row],[gas usage '[m³/m²']]]*Constants!$B$1</f>
        <v>488.87363047618999</v>
      </c>
      <c r="K1158" s="5">
        <f>Table1[[#This Row],[gas usage '[m³']]]*Constants!$B$2</f>
        <v>5133.1731199999949</v>
      </c>
    </row>
    <row r="1159" spans="1:11" x14ac:dyDescent="0.25">
      <c r="A1159" t="str">
        <f>LEFT(Table1[[#This Row],[datetime]],4)</f>
        <v>2019</v>
      </c>
      <c r="B1159" t="str">
        <f>RIGHT((LEFT(Table1[[#This Row],[datetime]],7)),2)</f>
        <v>02</v>
      </c>
      <c r="C1159" t="str">
        <f>RIGHT((LEFT(Table1[[#This Row],[datetime]],10)),2)</f>
        <v>18</v>
      </c>
      <c r="D1159" t="str">
        <f>RIGHT(Table1[[#This Row],[datetime]],8)</f>
        <v>05:00:00</v>
      </c>
      <c r="E1159">
        <v>1158</v>
      </c>
      <c r="F1159" t="s">
        <v>7579</v>
      </c>
      <c r="G1159" s="5">
        <v>2.8538812785388101</v>
      </c>
      <c r="H1159" s="6">
        <f>Table1[[#This Row],[Electricity usage '[W/m²']]]*Constants!$B$1/1000</f>
        <v>285.38812785388097</v>
      </c>
      <c r="I1159" s="5">
        <v>4.7886998857142801E-3</v>
      </c>
      <c r="J1159" s="5">
        <f>Table1[[#This Row],[gas usage '[m³/m²']]]*Constants!$B$1</f>
        <v>478.869988571428</v>
      </c>
      <c r="K1159" s="5">
        <f>Table1[[#This Row],[gas usage '[m³']]]*Constants!$B$2</f>
        <v>5028.1348799999942</v>
      </c>
    </row>
    <row r="1160" spans="1:11" x14ac:dyDescent="0.25">
      <c r="A1160" t="str">
        <f>LEFT(Table1[[#This Row],[datetime]],4)</f>
        <v>2019</v>
      </c>
      <c r="B1160" t="str">
        <f>RIGHT((LEFT(Table1[[#This Row],[datetime]],7)),2)</f>
        <v>02</v>
      </c>
      <c r="C1160" t="str">
        <f>RIGHT((LEFT(Table1[[#This Row],[datetime]],10)),2)</f>
        <v>18</v>
      </c>
      <c r="D1160" t="str">
        <f>RIGHT(Table1[[#This Row],[datetime]],8)</f>
        <v>06:00:00</v>
      </c>
      <c r="E1160">
        <v>1159</v>
      </c>
      <c r="F1160" t="s">
        <v>7578</v>
      </c>
      <c r="G1160" s="5">
        <v>63.173881278538808</v>
      </c>
      <c r="H1160" s="6">
        <f>Table1[[#This Row],[Electricity usage '[W/m²']]]*Constants!$B$1/1000</f>
        <v>6317.3881278538811</v>
      </c>
      <c r="I1160" s="5">
        <v>0</v>
      </c>
      <c r="J1160" s="5">
        <f>Table1[[#This Row],[gas usage '[m³/m²']]]*Constants!$B$1</f>
        <v>0</v>
      </c>
      <c r="K1160" s="5">
        <f>Table1[[#This Row],[gas usage '[m³']]]*Constants!$B$2</f>
        <v>0</v>
      </c>
    </row>
    <row r="1161" spans="1:11" x14ac:dyDescent="0.25">
      <c r="A1161" t="str">
        <f>LEFT(Table1[[#This Row],[datetime]],4)</f>
        <v>2019</v>
      </c>
      <c r="B1161" t="str">
        <f>RIGHT((LEFT(Table1[[#This Row],[datetime]],7)),2)</f>
        <v>02</v>
      </c>
      <c r="C1161" t="str">
        <f>RIGHT((LEFT(Table1[[#This Row],[datetime]],10)),2)</f>
        <v>18</v>
      </c>
      <c r="D1161" t="str">
        <f>RIGHT(Table1[[#This Row],[datetime]],8)</f>
        <v>07:00:00</v>
      </c>
      <c r="E1161">
        <v>1160</v>
      </c>
      <c r="F1161" t="s">
        <v>7577</v>
      </c>
      <c r="G1161" s="5">
        <v>63.173881278538808</v>
      </c>
      <c r="H1161" s="6">
        <f>Table1[[#This Row],[Electricity usage '[W/m²']]]*Constants!$B$1/1000</f>
        <v>6317.3881278538811</v>
      </c>
      <c r="I1161" s="5">
        <v>0</v>
      </c>
      <c r="J1161" s="5">
        <f>Table1[[#This Row],[gas usage '[m³/m²']]]*Constants!$B$1</f>
        <v>0</v>
      </c>
      <c r="K1161" s="5">
        <f>Table1[[#This Row],[gas usage '[m³']]]*Constants!$B$2</f>
        <v>0</v>
      </c>
    </row>
    <row r="1162" spans="1:11" x14ac:dyDescent="0.25">
      <c r="A1162" t="str">
        <f>LEFT(Table1[[#This Row],[datetime]],4)</f>
        <v>2019</v>
      </c>
      <c r="B1162" t="str">
        <f>RIGHT((LEFT(Table1[[#This Row],[datetime]],7)),2)</f>
        <v>02</v>
      </c>
      <c r="C1162" t="str">
        <f>RIGHT((LEFT(Table1[[#This Row],[datetime]],10)),2)</f>
        <v>18</v>
      </c>
      <c r="D1162" t="str">
        <f>RIGHT(Table1[[#This Row],[datetime]],8)</f>
        <v>08:00:00</v>
      </c>
      <c r="E1162">
        <v>1161</v>
      </c>
      <c r="F1162" t="s">
        <v>7576</v>
      </c>
      <c r="G1162" s="5">
        <v>63.173881278538808</v>
      </c>
      <c r="H1162" s="6">
        <f>Table1[[#This Row],[Electricity usage '[W/m²']]]*Constants!$B$1/1000</f>
        <v>6317.3881278538811</v>
      </c>
      <c r="I1162" s="5">
        <v>0</v>
      </c>
      <c r="J1162" s="5">
        <f>Table1[[#This Row],[gas usage '[m³/m²']]]*Constants!$B$1</f>
        <v>0</v>
      </c>
      <c r="K1162" s="5">
        <f>Table1[[#This Row],[gas usage '[m³']]]*Constants!$B$2</f>
        <v>0</v>
      </c>
    </row>
    <row r="1163" spans="1:11" x14ac:dyDescent="0.25">
      <c r="A1163" t="str">
        <f>LEFT(Table1[[#This Row],[datetime]],4)</f>
        <v>2019</v>
      </c>
      <c r="B1163" t="str">
        <f>RIGHT((LEFT(Table1[[#This Row],[datetime]],7)),2)</f>
        <v>02</v>
      </c>
      <c r="C1163" t="str">
        <f>RIGHT((LEFT(Table1[[#This Row],[datetime]],10)),2)</f>
        <v>18</v>
      </c>
      <c r="D1163" t="str">
        <f>RIGHT(Table1[[#This Row],[datetime]],8)</f>
        <v>09:00:00</v>
      </c>
      <c r="E1163">
        <v>1162</v>
      </c>
      <c r="F1163" t="s">
        <v>7575</v>
      </c>
      <c r="G1163" s="5">
        <v>63.173881278538808</v>
      </c>
      <c r="H1163" s="6">
        <f>Table1[[#This Row],[Electricity usage '[W/m²']]]*Constants!$B$1/1000</f>
        <v>6317.3881278538811</v>
      </c>
      <c r="I1163" s="5">
        <v>0</v>
      </c>
      <c r="J1163" s="5">
        <f>Table1[[#This Row],[gas usage '[m³/m²']]]*Constants!$B$1</f>
        <v>0</v>
      </c>
      <c r="K1163" s="5">
        <f>Table1[[#This Row],[gas usage '[m³']]]*Constants!$B$2</f>
        <v>0</v>
      </c>
    </row>
    <row r="1164" spans="1:11" x14ac:dyDescent="0.25">
      <c r="A1164" t="str">
        <f>LEFT(Table1[[#This Row],[datetime]],4)</f>
        <v>2019</v>
      </c>
      <c r="B1164" t="str">
        <f>RIGHT((LEFT(Table1[[#This Row],[datetime]],7)),2)</f>
        <v>02</v>
      </c>
      <c r="C1164" t="str">
        <f>RIGHT((LEFT(Table1[[#This Row],[datetime]],10)),2)</f>
        <v>18</v>
      </c>
      <c r="D1164" t="str">
        <f>RIGHT(Table1[[#This Row],[datetime]],8)</f>
        <v>10:00:00</v>
      </c>
      <c r="E1164">
        <v>1163</v>
      </c>
      <c r="F1164" t="s">
        <v>7574</v>
      </c>
      <c r="G1164" s="5">
        <v>63.173881278538808</v>
      </c>
      <c r="H1164" s="6">
        <f>Table1[[#This Row],[Electricity usage '[W/m²']]]*Constants!$B$1/1000</f>
        <v>6317.3881278538811</v>
      </c>
      <c r="I1164" s="5">
        <v>0</v>
      </c>
      <c r="J1164" s="5">
        <f>Table1[[#This Row],[gas usage '[m³/m²']]]*Constants!$B$1</f>
        <v>0</v>
      </c>
      <c r="K1164" s="5">
        <f>Table1[[#This Row],[gas usage '[m³']]]*Constants!$B$2</f>
        <v>0</v>
      </c>
    </row>
    <row r="1165" spans="1:11" x14ac:dyDescent="0.25">
      <c r="A1165" t="str">
        <f>LEFT(Table1[[#This Row],[datetime]],4)</f>
        <v>2019</v>
      </c>
      <c r="B1165" t="str">
        <f>RIGHT((LEFT(Table1[[#This Row],[datetime]],7)),2)</f>
        <v>02</v>
      </c>
      <c r="C1165" t="str">
        <f>RIGHT((LEFT(Table1[[#This Row],[datetime]],10)),2)</f>
        <v>18</v>
      </c>
      <c r="D1165" t="str">
        <f>RIGHT(Table1[[#This Row],[datetime]],8)</f>
        <v>11:00:00</v>
      </c>
      <c r="E1165">
        <v>1164</v>
      </c>
      <c r="F1165" t="s">
        <v>7573</v>
      </c>
      <c r="G1165" s="5">
        <v>2.8538812785388101</v>
      </c>
      <c r="H1165" s="6">
        <f>Table1[[#This Row],[Electricity usage '[W/m²']]]*Constants!$B$1/1000</f>
        <v>285.38812785388097</v>
      </c>
      <c r="I1165" s="5">
        <v>0</v>
      </c>
      <c r="J1165" s="5">
        <f>Table1[[#This Row],[gas usage '[m³/m²']]]*Constants!$B$1</f>
        <v>0</v>
      </c>
      <c r="K1165" s="5">
        <f>Table1[[#This Row],[gas usage '[m³']]]*Constants!$B$2</f>
        <v>0</v>
      </c>
    </row>
    <row r="1166" spans="1:11" x14ac:dyDescent="0.25">
      <c r="A1166" t="str">
        <f>LEFT(Table1[[#This Row],[datetime]],4)</f>
        <v>2019</v>
      </c>
      <c r="B1166" t="str">
        <f>RIGHT((LEFT(Table1[[#This Row],[datetime]],7)),2)</f>
        <v>02</v>
      </c>
      <c r="C1166" t="str">
        <f>RIGHT((LEFT(Table1[[#This Row],[datetime]],10)),2)</f>
        <v>18</v>
      </c>
      <c r="D1166" t="str">
        <f>RIGHT(Table1[[#This Row],[datetime]],8)</f>
        <v>12:00:00</v>
      </c>
      <c r="E1166">
        <v>1165</v>
      </c>
      <c r="F1166" t="s">
        <v>7572</v>
      </c>
      <c r="G1166" s="5">
        <v>2.8538812785388101</v>
      </c>
      <c r="H1166" s="6">
        <f>Table1[[#This Row],[Electricity usage '[W/m²']]]*Constants!$B$1/1000</f>
        <v>285.38812785388097</v>
      </c>
      <c r="I1166" s="5">
        <v>0</v>
      </c>
      <c r="J1166" s="5">
        <f>Table1[[#This Row],[gas usage '[m³/m²']]]*Constants!$B$1</f>
        <v>0</v>
      </c>
      <c r="K1166" s="5">
        <f>Table1[[#This Row],[gas usage '[m³']]]*Constants!$B$2</f>
        <v>0</v>
      </c>
    </row>
    <row r="1167" spans="1:11" x14ac:dyDescent="0.25">
      <c r="A1167" t="str">
        <f>LEFT(Table1[[#This Row],[datetime]],4)</f>
        <v>2019</v>
      </c>
      <c r="B1167" t="str">
        <f>RIGHT((LEFT(Table1[[#This Row],[datetime]],7)),2)</f>
        <v>02</v>
      </c>
      <c r="C1167" t="str">
        <f>RIGHT((LEFT(Table1[[#This Row],[datetime]],10)),2)</f>
        <v>18</v>
      </c>
      <c r="D1167" t="str">
        <f>RIGHT(Table1[[#This Row],[datetime]],8)</f>
        <v>13:00:00</v>
      </c>
      <c r="E1167">
        <v>1166</v>
      </c>
      <c r="F1167" t="s">
        <v>7571</v>
      </c>
      <c r="G1167" s="5">
        <v>2.8538812785388101</v>
      </c>
      <c r="H1167" s="6">
        <f>Table1[[#This Row],[Electricity usage '[W/m²']]]*Constants!$B$1/1000</f>
        <v>285.38812785388097</v>
      </c>
      <c r="I1167" s="5">
        <v>0</v>
      </c>
      <c r="J1167" s="5">
        <f>Table1[[#This Row],[gas usage '[m³/m²']]]*Constants!$B$1</f>
        <v>0</v>
      </c>
      <c r="K1167" s="5">
        <f>Table1[[#This Row],[gas usage '[m³']]]*Constants!$B$2</f>
        <v>0</v>
      </c>
    </row>
    <row r="1168" spans="1:11" x14ac:dyDescent="0.25">
      <c r="A1168" t="str">
        <f>LEFT(Table1[[#This Row],[datetime]],4)</f>
        <v>2019</v>
      </c>
      <c r="B1168" t="str">
        <f>RIGHT((LEFT(Table1[[#This Row],[datetime]],7)),2)</f>
        <v>02</v>
      </c>
      <c r="C1168" t="str">
        <f>RIGHT((LEFT(Table1[[#This Row],[datetime]],10)),2)</f>
        <v>18</v>
      </c>
      <c r="D1168" t="str">
        <f>RIGHT(Table1[[#This Row],[datetime]],8)</f>
        <v>14:00:00</v>
      </c>
      <c r="E1168">
        <v>1167</v>
      </c>
      <c r="F1168" t="s">
        <v>7570</v>
      </c>
      <c r="G1168" s="5">
        <v>2.8538812785388101</v>
      </c>
      <c r="H1168" s="6">
        <f>Table1[[#This Row],[Electricity usage '[W/m²']]]*Constants!$B$1/1000</f>
        <v>285.38812785388097</v>
      </c>
      <c r="I1168" s="5">
        <v>0</v>
      </c>
      <c r="J1168" s="5">
        <f>Table1[[#This Row],[gas usage '[m³/m²']]]*Constants!$B$1</f>
        <v>0</v>
      </c>
      <c r="K1168" s="5">
        <f>Table1[[#This Row],[gas usage '[m³']]]*Constants!$B$2</f>
        <v>0</v>
      </c>
    </row>
    <row r="1169" spans="1:11" x14ac:dyDescent="0.25">
      <c r="A1169" t="str">
        <f>LEFT(Table1[[#This Row],[datetime]],4)</f>
        <v>2019</v>
      </c>
      <c r="B1169" t="str">
        <f>RIGHT((LEFT(Table1[[#This Row],[datetime]],7)),2)</f>
        <v>02</v>
      </c>
      <c r="C1169" t="str">
        <f>RIGHT((LEFT(Table1[[#This Row],[datetime]],10)),2)</f>
        <v>18</v>
      </c>
      <c r="D1169" t="str">
        <f>RIGHT(Table1[[#This Row],[datetime]],8)</f>
        <v>15:00:00</v>
      </c>
      <c r="E1169">
        <v>1168</v>
      </c>
      <c r="F1169" t="s">
        <v>7569</v>
      </c>
      <c r="G1169" s="5">
        <v>2.8538812785388101</v>
      </c>
      <c r="H1169" s="6">
        <f>Table1[[#This Row],[Electricity usage '[W/m²']]]*Constants!$B$1/1000</f>
        <v>285.38812785388097</v>
      </c>
      <c r="I1169" s="5">
        <v>0</v>
      </c>
      <c r="J1169" s="5">
        <f>Table1[[#This Row],[gas usage '[m³/m²']]]*Constants!$B$1</f>
        <v>0</v>
      </c>
      <c r="K1169" s="5">
        <f>Table1[[#This Row],[gas usage '[m³']]]*Constants!$B$2</f>
        <v>0</v>
      </c>
    </row>
    <row r="1170" spans="1:11" x14ac:dyDescent="0.25">
      <c r="A1170" t="str">
        <f>LEFT(Table1[[#This Row],[datetime]],4)</f>
        <v>2019</v>
      </c>
      <c r="B1170" t="str">
        <f>RIGHT((LEFT(Table1[[#This Row],[datetime]],7)),2)</f>
        <v>02</v>
      </c>
      <c r="C1170" t="str">
        <f>RIGHT((LEFT(Table1[[#This Row],[datetime]],10)),2)</f>
        <v>18</v>
      </c>
      <c r="D1170" t="str">
        <f>RIGHT(Table1[[#This Row],[datetime]],8)</f>
        <v>16:00:00</v>
      </c>
      <c r="E1170">
        <v>1169</v>
      </c>
      <c r="F1170" t="s">
        <v>7568</v>
      </c>
      <c r="G1170" s="5">
        <v>2.8538812785388101</v>
      </c>
      <c r="H1170" s="6">
        <f>Table1[[#This Row],[Electricity usage '[W/m²']]]*Constants!$B$1/1000</f>
        <v>285.38812785388097</v>
      </c>
      <c r="I1170" s="5">
        <v>1.6432431047619001E-3</v>
      </c>
      <c r="J1170" s="5">
        <f>Table1[[#This Row],[gas usage '[m³/m²']]]*Constants!$B$1</f>
        <v>164.32431047618999</v>
      </c>
      <c r="K1170" s="5">
        <f>Table1[[#This Row],[gas usage '[m³']]]*Constants!$B$2</f>
        <v>1725.405259999995</v>
      </c>
    </row>
    <row r="1171" spans="1:11" x14ac:dyDescent="0.25">
      <c r="A1171" t="str">
        <f>LEFT(Table1[[#This Row],[datetime]],4)</f>
        <v>2019</v>
      </c>
      <c r="B1171" t="str">
        <f>RIGHT((LEFT(Table1[[#This Row],[datetime]],7)),2)</f>
        <v>02</v>
      </c>
      <c r="C1171" t="str">
        <f>RIGHT((LEFT(Table1[[#This Row],[datetime]],10)),2)</f>
        <v>18</v>
      </c>
      <c r="D1171" t="str">
        <f>RIGHT(Table1[[#This Row],[datetime]],8)</f>
        <v>17:00:00</v>
      </c>
      <c r="E1171">
        <v>1170</v>
      </c>
      <c r="F1171" t="s">
        <v>7567</v>
      </c>
      <c r="G1171" s="5">
        <v>2.8538812785388101</v>
      </c>
      <c r="H1171" s="6">
        <f>Table1[[#This Row],[Electricity usage '[W/m²']]]*Constants!$B$1/1000</f>
        <v>285.38812785388097</v>
      </c>
      <c r="I1171" s="5">
        <v>9.0417380952380905E-3</v>
      </c>
      <c r="J1171" s="5">
        <f>Table1[[#This Row],[gas usage '[m³/m²']]]*Constants!$B$1</f>
        <v>904.17380952380904</v>
      </c>
      <c r="K1171" s="5">
        <f>Table1[[#This Row],[gas usage '[m³']]]*Constants!$B$2</f>
        <v>9493.8249999999953</v>
      </c>
    </row>
    <row r="1172" spans="1:11" x14ac:dyDescent="0.25">
      <c r="A1172" t="str">
        <f>LEFT(Table1[[#This Row],[datetime]],4)</f>
        <v>2019</v>
      </c>
      <c r="B1172" t="str">
        <f>RIGHT((LEFT(Table1[[#This Row],[datetime]],7)),2)</f>
        <v>02</v>
      </c>
      <c r="C1172" t="str">
        <f>RIGHT((LEFT(Table1[[#This Row],[datetime]],10)),2)</f>
        <v>18</v>
      </c>
      <c r="D1172" t="str">
        <f>RIGHT(Table1[[#This Row],[datetime]],8)</f>
        <v>18:00:00</v>
      </c>
      <c r="E1172">
        <v>1171</v>
      </c>
      <c r="F1172" t="s">
        <v>7566</v>
      </c>
      <c r="G1172" s="5">
        <v>2.8538812785388101</v>
      </c>
      <c r="H1172" s="6">
        <f>Table1[[#This Row],[Electricity usage '[W/m²']]]*Constants!$B$1/1000</f>
        <v>285.38812785388097</v>
      </c>
      <c r="I1172" s="5">
        <v>5.2627855238095199E-3</v>
      </c>
      <c r="J1172" s="5">
        <f>Table1[[#This Row],[gas usage '[m³/m²']]]*Constants!$B$1</f>
        <v>526.27855238095196</v>
      </c>
      <c r="K1172" s="5">
        <f>Table1[[#This Row],[gas usage '[m³']]]*Constants!$B$2</f>
        <v>5525.9247999999952</v>
      </c>
    </row>
    <row r="1173" spans="1:11" x14ac:dyDescent="0.25">
      <c r="A1173" t="str">
        <f>LEFT(Table1[[#This Row],[datetime]],4)</f>
        <v>2019</v>
      </c>
      <c r="B1173" t="str">
        <f>RIGHT((LEFT(Table1[[#This Row],[datetime]],7)),2)</f>
        <v>02</v>
      </c>
      <c r="C1173" t="str">
        <f>RIGHT((LEFT(Table1[[#This Row],[datetime]],10)),2)</f>
        <v>18</v>
      </c>
      <c r="D1173" t="str">
        <f>RIGHT(Table1[[#This Row],[datetime]],8)</f>
        <v>19:00:00</v>
      </c>
      <c r="E1173">
        <v>1172</v>
      </c>
      <c r="F1173" t="s">
        <v>7565</v>
      </c>
      <c r="G1173" s="5">
        <v>2.8538812785388101</v>
      </c>
      <c r="H1173" s="6">
        <f>Table1[[#This Row],[Electricity usage '[W/m²']]]*Constants!$B$1/1000</f>
        <v>285.38812785388097</v>
      </c>
      <c r="I1173" s="5">
        <v>5.4193642666666604E-3</v>
      </c>
      <c r="J1173" s="5">
        <f>Table1[[#This Row],[gas usage '[m³/m²']]]*Constants!$B$1</f>
        <v>541.93642666666608</v>
      </c>
      <c r="K1173" s="5">
        <f>Table1[[#This Row],[gas usage '[m³']]]*Constants!$B$2</f>
        <v>5690.3324799999937</v>
      </c>
    </row>
    <row r="1174" spans="1:11" x14ac:dyDescent="0.25">
      <c r="A1174" t="str">
        <f>LEFT(Table1[[#This Row],[datetime]],4)</f>
        <v>2019</v>
      </c>
      <c r="B1174" t="str">
        <f>RIGHT((LEFT(Table1[[#This Row],[datetime]],7)),2)</f>
        <v>02</v>
      </c>
      <c r="C1174" t="str">
        <f>RIGHT((LEFT(Table1[[#This Row],[datetime]],10)),2)</f>
        <v>18</v>
      </c>
      <c r="D1174" t="str">
        <f>RIGHT(Table1[[#This Row],[datetime]],8)</f>
        <v>20:00:00</v>
      </c>
      <c r="E1174">
        <v>1173</v>
      </c>
      <c r="F1174" t="s">
        <v>7564</v>
      </c>
      <c r="G1174" s="5">
        <v>2.8538812785388101</v>
      </c>
      <c r="H1174" s="6">
        <f>Table1[[#This Row],[Electricity usage '[W/m²']]]*Constants!$B$1/1000</f>
        <v>285.38812785388097</v>
      </c>
      <c r="I1174" s="5">
        <v>5.7499193904761896E-3</v>
      </c>
      <c r="J1174" s="5">
        <f>Table1[[#This Row],[gas usage '[m³/m²']]]*Constants!$B$1</f>
        <v>574.99193904761898</v>
      </c>
      <c r="K1174" s="5">
        <f>Table1[[#This Row],[gas usage '[m³']]]*Constants!$B$2</f>
        <v>6037.4153599999991</v>
      </c>
    </row>
    <row r="1175" spans="1:11" x14ac:dyDescent="0.25">
      <c r="A1175" t="str">
        <f>LEFT(Table1[[#This Row],[datetime]],4)</f>
        <v>2019</v>
      </c>
      <c r="B1175" t="str">
        <f>RIGHT((LEFT(Table1[[#This Row],[datetime]],7)),2)</f>
        <v>02</v>
      </c>
      <c r="C1175" t="str">
        <f>RIGHT((LEFT(Table1[[#This Row],[datetime]],10)),2)</f>
        <v>18</v>
      </c>
      <c r="D1175" t="str">
        <f>RIGHT(Table1[[#This Row],[datetime]],8)</f>
        <v>21:00:00</v>
      </c>
      <c r="E1175">
        <v>1174</v>
      </c>
      <c r="F1175" t="s">
        <v>7563</v>
      </c>
      <c r="G1175" s="5">
        <v>2.8538812785388101</v>
      </c>
      <c r="H1175" s="6">
        <f>Table1[[#This Row],[Electricity usage '[W/m²']]]*Constants!$B$1/1000</f>
        <v>285.38812785388097</v>
      </c>
      <c r="I1175" s="5">
        <v>5.9847875047618999E-3</v>
      </c>
      <c r="J1175" s="5">
        <f>Table1[[#This Row],[gas usage '[m³/m²']]]*Constants!$B$1</f>
        <v>598.47875047619004</v>
      </c>
      <c r="K1175" s="5">
        <f>Table1[[#This Row],[gas usage '[m³']]]*Constants!$B$2</f>
        <v>6284.0268799999958</v>
      </c>
    </row>
    <row r="1176" spans="1:11" x14ac:dyDescent="0.25">
      <c r="A1176" t="str">
        <f>LEFT(Table1[[#This Row],[datetime]],4)</f>
        <v>2019</v>
      </c>
      <c r="B1176" t="str">
        <f>RIGHT((LEFT(Table1[[#This Row],[datetime]],7)),2)</f>
        <v>02</v>
      </c>
      <c r="C1176" t="str">
        <f>RIGHT((LEFT(Table1[[#This Row],[datetime]],10)),2)</f>
        <v>18</v>
      </c>
      <c r="D1176" t="str">
        <f>RIGHT(Table1[[#This Row],[datetime]],8)</f>
        <v>22:00:00</v>
      </c>
      <c r="E1176">
        <v>1175</v>
      </c>
      <c r="F1176" t="s">
        <v>7562</v>
      </c>
      <c r="G1176" s="5">
        <v>2.8538812785388101</v>
      </c>
      <c r="H1176" s="6">
        <f>Table1[[#This Row],[Electricity usage '[W/m²']]]*Constants!$B$1/1000</f>
        <v>285.38812785388097</v>
      </c>
      <c r="I1176" s="5">
        <v>6.21095679999999E-3</v>
      </c>
      <c r="J1176" s="5">
        <f>Table1[[#This Row],[gas usage '[m³/m²']]]*Constants!$B$1</f>
        <v>621.09567999999899</v>
      </c>
      <c r="K1176" s="5">
        <f>Table1[[#This Row],[gas usage '[m³']]]*Constants!$B$2</f>
        <v>6521.5046399999892</v>
      </c>
    </row>
    <row r="1177" spans="1:11" x14ac:dyDescent="0.25">
      <c r="A1177" t="str">
        <f>LEFT(Table1[[#This Row],[datetime]],4)</f>
        <v>2019</v>
      </c>
      <c r="B1177" t="str">
        <f>RIGHT((LEFT(Table1[[#This Row],[datetime]],7)),2)</f>
        <v>02</v>
      </c>
      <c r="C1177" t="str">
        <f>RIGHT((LEFT(Table1[[#This Row],[datetime]],10)),2)</f>
        <v>18</v>
      </c>
      <c r="D1177" t="str">
        <f>RIGHT(Table1[[#This Row],[datetime]],8)</f>
        <v>23:00:00</v>
      </c>
      <c r="E1177">
        <v>1176</v>
      </c>
      <c r="F1177" t="s">
        <v>7561</v>
      </c>
      <c r="G1177" s="5">
        <v>2.8538812785388101</v>
      </c>
      <c r="H1177" s="6">
        <f>Table1[[#This Row],[Electricity usage '[W/m²']]]*Constants!$B$1/1000</f>
        <v>285.38812785388097</v>
      </c>
      <c r="I1177" s="5">
        <v>6.3805837714285699E-3</v>
      </c>
      <c r="J1177" s="5">
        <f>Table1[[#This Row],[gas usage '[m³/m²']]]*Constants!$B$1</f>
        <v>638.05837714285701</v>
      </c>
      <c r="K1177" s="5">
        <f>Table1[[#This Row],[gas usage '[m³']]]*Constants!$B$2</f>
        <v>6699.6129599999986</v>
      </c>
    </row>
    <row r="1178" spans="1:11" x14ac:dyDescent="0.25">
      <c r="A1178" t="str">
        <f>LEFT(Table1[[#This Row],[datetime]],4)</f>
        <v>2019</v>
      </c>
      <c r="B1178" t="str">
        <f>RIGHT((LEFT(Table1[[#This Row],[datetime]],7)),2)</f>
        <v>02</v>
      </c>
      <c r="C1178" t="str">
        <f>RIGHT((LEFT(Table1[[#This Row],[datetime]],10)),2)</f>
        <v>19</v>
      </c>
      <c r="D1178" t="str">
        <f>RIGHT(Table1[[#This Row],[datetime]],8)</f>
        <v>00:00:00</v>
      </c>
      <c r="E1178">
        <v>1177</v>
      </c>
      <c r="F1178" t="s">
        <v>7560</v>
      </c>
      <c r="G1178" s="5">
        <v>2.8538812785388101</v>
      </c>
      <c r="H1178" s="6">
        <f>Table1[[#This Row],[Electricity usage '[W/m²']]]*Constants!$B$1/1000</f>
        <v>285.38812785388097</v>
      </c>
      <c r="I1178" s="5">
        <v>6.5980542476190398E-3</v>
      </c>
      <c r="J1178" s="5">
        <f>Table1[[#This Row],[gas usage '[m³/m²']]]*Constants!$B$1</f>
        <v>659.80542476190396</v>
      </c>
      <c r="K1178" s="5">
        <f>Table1[[#This Row],[gas usage '[m³']]]*Constants!$B$2</f>
        <v>6927.9569599999913</v>
      </c>
    </row>
    <row r="1179" spans="1:11" x14ac:dyDescent="0.25">
      <c r="A1179" t="str">
        <f>LEFT(Table1[[#This Row],[datetime]],4)</f>
        <v>2019</v>
      </c>
      <c r="B1179" t="str">
        <f>RIGHT((LEFT(Table1[[#This Row],[datetime]],7)),2)</f>
        <v>02</v>
      </c>
      <c r="C1179" t="str">
        <f>RIGHT((LEFT(Table1[[#This Row],[datetime]],10)),2)</f>
        <v>19</v>
      </c>
      <c r="D1179" t="str">
        <f>RIGHT(Table1[[#This Row],[datetime]],8)</f>
        <v>01:00:00</v>
      </c>
      <c r="E1179">
        <v>1178</v>
      </c>
      <c r="F1179" t="s">
        <v>7559</v>
      </c>
      <c r="G1179" s="5">
        <v>2.8538812785388101</v>
      </c>
      <c r="H1179" s="6">
        <f>Table1[[#This Row],[Electricity usage '[W/m²']]]*Constants!$B$1/1000</f>
        <v>285.38812785388097</v>
      </c>
      <c r="I1179" s="5">
        <v>6.6502471619047602E-3</v>
      </c>
      <c r="J1179" s="5">
        <f>Table1[[#This Row],[gas usage '[m³/m²']]]*Constants!$B$1</f>
        <v>665.02471619047606</v>
      </c>
      <c r="K1179" s="5">
        <f>Table1[[#This Row],[gas usage '[m³']]]*Constants!$B$2</f>
        <v>6982.7595199999987</v>
      </c>
    </row>
    <row r="1180" spans="1:11" x14ac:dyDescent="0.25">
      <c r="A1180" t="str">
        <f>LEFT(Table1[[#This Row],[datetime]],4)</f>
        <v>2019</v>
      </c>
      <c r="B1180" t="str">
        <f>RIGHT((LEFT(Table1[[#This Row],[datetime]],7)),2)</f>
        <v>02</v>
      </c>
      <c r="C1180" t="str">
        <f>RIGHT((LEFT(Table1[[#This Row],[datetime]],10)),2)</f>
        <v>19</v>
      </c>
      <c r="D1180" t="str">
        <f>RIGHT(Table1[[#This Row],[datetime]],8)</f>
        <v>02:00:00</v>
      </c>
      <c r="E1180">
        <v>1179</v>
      </c>
      <c r="F1180" t="s">
        <v>7558</v>
      </c>
      <c r="G1180" s="5">
        <v>2.8538812785388101</v>
      </c>
      <c r="H1180" s="6">
        <f>Table1[[#This Row],[Electricity usage '[W/m²']]]*Constants!$B$1/1000</f>
        <v>285.38812785388097</v>
      </c>
      <c r="I1180" s="5">
        <v>6.7459341714285704E-3</v>
      </c>
      <c r="J1180" s="5">
        <f>Table1[[#This Row],[gas usage '[m³/m²']]]*Constants!$B$1</f>
        <v>674.59341714285699</v>
      </c>
      <c r="K1180" s="5">
        <f>Table1[[#This Row],[gas usage '[m³']]]*Constants!$B$2</f>
        <v>7083.2308799999983</v>
      </c>
    </row>
    <row r="1181" spans="1:11" x14ac:dyDescent="0.25">
      <c r="A1181" t="str">
        <f>LEFT(Table1[[#This Row],[datetime]],4)</f>
        <v>2019</v>
      </c>
      <c r="B1181" t="str">
        <f>RIGHT((LEFT(Table1[[#This Row],[datetime]],7)),2)</f>
        <v>02</v>
      </c>
      <c r="C1181" t="str">
        <f>RIGHT((LEFT(Table1[[#This Row],[datetime]],10)),2)</f>
        <v>19</v>
      </c>
      <c r="D1181" t="str">
        <f>RIGHT(Table1[[#This Row],[datetime]],8)</f>
        <v>03:00:00</v>
      </c>
      <c r="E1181">
        <v>1180</v>
      </c>
      <c r="F1181" t="s">
        <v>7557</v>
      </c>
      <c r="G1181" s="5">
        <v>2.8538812785388101</v>
      </c>
      <c r="H1181" s="6">
        <f>Table1[[#This Row],[Electricity usage '[W/m²']]]*Constants!$B$1/1000</f>
        <v>285.38812785388097</v>
      </c>
      <c r="I1181" s="5">
        <v>6.9503564190476104E-3</v>
      </c>
      <c r="J1181" s="5">
        <f>Table1[[#This Row],[gas usage '[m³/m²']]]*Constants!$B$1</f>
        <v>695.03564190476106</v>
      </c>
      <c r="K1181" s="5">
        <f>Table1[[#This Row],[gas usage '[m³']]]*Constants!$B$2</f>
        <v>7297.874239999991</v>
      </c>
    </row>
    <row r="1182" spans="1:11" x14ac:dyDescent="0.25">
      <c r="A1182" t="str">
        <f>LEFT(Table1[[#This Row],[datetime]],4)</f>
        <v>2019</v>
      </c>
      <c r="B1182" t="str">
        <f>RIGHT((LEFT(Table1[[#This Row],[datetime]],7)),2)</f>
        <v>02</v>
      </c>
      <c r="C1182" t="str">
        <f>RIGHT((LEFT(Table1[[#This Row],[datetime]],10)),2)</f>
        <v>19</v>
      </c>
      <c r="D1182" t="str">
        <f>RIGHT(Table1[[#This Row],[datetime]],8)</f>
        <v>04:00:00</v>
      </c>
      <c r="E1182">
        <v>1181</v>
      </c>
      <c r="F1182" t="s">
        <v>7556</v>
      </c>
      <c r="G1182" s="5">
        <v>2.8538812785388101</v>
      </c>
      <c r="H1182" s="6">
        <f>Table1[[#This Row],[Electricity usage '[W/m²']]]*Constants!$B$1/1000</f>
        <v>285.38812785388097</v>
      </c>
      <c r="I1182" s="5">
        <v>7.2504656761904701E-3</v>
      </c>
      <c r="J1182" s="5">
        <f>Table1[[#This Row],[gas usage '[m³/m²']]]*Constants!$B$1</f>
        <v>725.04656761904698</v>
      </c>
      <c r="K1182" s="5">
        <f>Table1[[#This Row],[gas usage '[m³']]]*Constants!$B$2</f>
        <v>7612.9889599999933</v>
      </c>
    </row>
    <row r="1183" spans="1:11" x14ac:dyDescent="0.25">
      <c r="A1183" t="str">
        <f>LEFT(Table1[[#This Row],[datetime]],4)</f>
        <v>2019</v>
      </c>
      <c r="B1183" t="str">
        <f>RIGHT((LEFT(Table1[[#This Row],[datetime]],7)),2)</f>
        <v>02</v>
      </c>
      <c r="C1183" t="str">
        <f>RIGHT((LEFT(Table1[[#This Row],[datetime]],10)),2)</f>
        <v>19</v>
      </c>
      <c r="D1183" t="str">
        <f>RIGHT(Table1[[#This Row],[datetime]],8)</f>
        <v>05:00:00</v>
      </c>
      <c r="E1183">
        <v>1182</v>
      </c>
      <c r="F1183" t="s">
        <v>7555</v>
      </c>
      <c r="G1183" s="5">
        <v>2.8538812785388101</v>
      </c>
      <c r="H1183" s="6">
        <f>Table1[[#This Row],[Electricity usage '[W/m²']]]*Constants!$B$1/1000</f>
        <v>285.38812785388097</v>
      </c>
      <c r="I1183" s="5">
        <v>7.4374902857142801E-3</v>
      </c>
      <c r="J1183" s="5">
        <f>Table1[[#This Row],[gas usage '[m³/m²']]]*Constants!$B$1</f>
        <v>743.74902857142797</v>
      </c>
      <c r="K1183" s="5">
        <f>Table1[[#This Row],[gas usage '[m³']]]*Constants!$B$2</f>
        <v>7809.3647999999939</v>
      </c>
    </row>
    <row r="1184" spans="1:11" x14ac:dyDescent="0.25">
      <c r="A1184" t="str">
        <f>LEFT(Table1[[#This Row],[datetime]],4)</f>
        <v>2019</v>
      </c>
      <c r="B1184" t="str">
        <f>RIGHT((LEFT(Table1[[#This Row],[datetime]],7)),2)</f>
        <v>02</v>
      </c>
      <c r="C1184" t="str">
        <f>RIGHT((LEFT(Table1[[#This Row],[datetime]],10)),2)</f>
        <v>19</v>
      </c>
      <c r="D1184" t="str">
        <f>RIGHT(Table1[[#This Row],[datetime]],8)</f>
        <v>06:00:00</v>
      </c>
      <c r="E1184">
        <v>1183</v>
      </c>
      <c r="F1184" t="s">
        <v>7554</v>
      </c>
      <c r="G1184" s="5">
        <v>2.8538812785388101</v>
      </c>
      <c r="H1184" s="6">
        <f>Table1[[#This Row],[Electricity usage '[W/m²']]]*Constants!$B$1/1000</f>
        <v>285.38812785388097</v>
      </c>
      <c r="I1184" s="5">
        <v>7.5331772952380903E-3</v>
      </c>
      <c r="J1184" s="5">
        <f>Table1[[#This Row],[gas usage '[m³/m²']]]*Constants!$B$1</f>
        <v>753.31772952380902</v>
      </c>
      <c r="K1184" s="5">
        <f>Table1[[#This Row],[gas usage '[m³']]]*Constants!$B$2</f>
        <v>7909.8361599999944</v>
      </c>
    </row>
    <row r="1185" spans="1:11" x14ac:dyDescent="0.25">
      <c r="A1185" t="str">
        <f>LEFT(Table1[[#This Row],[datetime]],4)</f>
        <v>2019</v>
      </c>
      <c r="B1185" t="str">
        <f>RIGHT((LEFT(Table1[[#This Row],[datetime]],7)),2)</f>
        <v>02</v>
      </c>
      <c r="C1185" t="str">
        <f>RIGHT((LEFT(Table1[[#This Row],[datetime]],10)),2)</f>
        <v>19</v>
      </c>
      <c r="D1185" t="str">
        <f>RIGHT(Table1[[#This Row],[datetime]],8)</f>
        <v>07:00:00</v>
      </c>
      <c r="E1185">
        <v>1184</v>
      </c>
      <c r="F1185" t="s">
        <v>7553</v>
      </c>
      <c r="G1185" s="5">
        <v>2.8538812785388101</v>
      </c>
      <c r="H1185" s="6">
        <f>Table1[[#This Row],[Electricity usage '[W/m²']]]*Constants!$B$1/1000</f>
        <v>285.38812785388097</v>
      </c>
      <c r="I1185" s="5">
        <v>5.6863666666666602E-3</v>
      </c>
      <c r="J1185" s="5">
        <f>Table1[[#This Row],[gas usage '[m³/m²']]]*Constants!$B$1</f>
        <v>568.63666666666597</v>
      </c>
      <c r="K1185" s="5">
        <f>Table1[[#This Row],[gas usage '[m³']]]*Constants!$B$2</f>
        <v>5970.6849999999931</v>
      </c>
    </row>
    <row r="1186" spans="1:11" x14ac:dyDescent="0.25">
      <c r="A1186" t="str">
        <f>LEFT(Table1[[#This Row],[datetime]],4)</f>
        <v>2019</v>
      </c>
      <c r="B1186" t="str">
        <f>RIGHT((LEFT(Table1[[#This Row],[datetime]],7)),2)</f>
        <v>02</v>
      </c>
      <c r="C1186" t="str">
        <f>RIGHT((LEFT(Table1[[#This Row],[datetime]],10)),2)</f>
        <v>19</v>
      </c>
      <c r="D1186" t="str">
        <f>RIGHT(Table1[[#This Row],[datetime]],8)</f>
        <v>08:00:00</v>
      </c>
      <c r="E1186">
        <v>1185</v>
      </c>
      <c r="F1186" t="s">
        <v>7552</v>
      </c>
      <c r="G1186" s="5">
        <v>2.8538812785388101</v>
      </c>
      <c r="H1186" s="6">
        <f>Table1[[#This Row],[Electricity usage '[W/m²']]]*Constants!$B$1/1000</f>
        <v>285.38812785388097</v>
      </c>
      <c r="I1186" s="5">
        <v>0</v>
      </c>
      <c r="J1186" s="5">
        <f>Table1[[#This Row],[gas usage '[m³/m²']]]*Constants!$B$1</f>
        <v>0</v>
      </c>
      <c r="K1186" s="5">
        <f>Table1[[#This Row],[gas usage '[m³']]]*Constants!$B$2</f>
        <v>0</v>
      </c>
    </row>
    <row r="1187" spans="1:11" x14ac:dyDescent="0.25">
      <c r="A1187" t="str">
        <f>LEFT(Table1[[#This Row],[datetime]],4)</f>
        <v>2019</v>
      </c>
      <c r="B1187" t="str">
        <f>RIGHT((LEFT(Table1[[#This Row],[datetime]],7)),2)</f>
        <v>02</v>
      </c>
      <c r="C1187" t="str">
        <f>RIGHT((LEFT(Table1[[#This Row],[datetime]],10)),2)</f>
        <v>19</v>
      </c>
      <c r="D1187" t="str">
        <f>RIGHT(Table1[[#This Row],[datetime]],8)</f>
        <v>09:00:00</v>
      </c>
      <c r="E1187">
        <v>1186</v>
      </c>
      <c r="F1187" t="s">
        <v>7551</v>
      </c>
      <c r="G1187" s="5">
        <v>2.8538812785388101</v>
      </c>
      <c r="H1187" s="6">
        <f>Table1[[#This Row],[Electricity usage '[W/m²']]]*Constants!$B$1/1000</f>
        <v>285.38812785388097</v>
      </c>
      <c r="I1187" s="5">
        <v>0</v>
      </c>
      <c r="J1187" s="5">
        <f>Table1[[#This Row],[gas usage '[m³/m²']]]*Constants!$B$1</f>
        <v>0</v>
      </c>
      <c r="K1187" s="5">
        <f>Table1[[#This Row],[gas usage '[m³']]]*Constants!$B$2</f>
        <v>0</v>
      </c>
    </row>
    <row r="1188" spans="1:11" x14ac:dyDescent="0.25">
      <c r="A1188" t="str">
        <f>LEFT(Table1[[#This Row],[datetime]],4)</f>
        <v>2019</v>
      </c>
      <c r="B1188" t="str">
        <f>RIGHT((LEFT(Table1[[#This Row],[datetime]],7)),2)</f>
        <v>02</v>
      </c>
      <c r="C1188" t="str">
        <f>RIGHT((LEFT(Table1[[#This Row],[datetime]],10)),2)</f>
        <v>19</v>
      </c>
      <c r="D1188" t="str">
        <f>RIGHT(Table1[[#This Row],[datetime]],8)</f>
        <v>10:00:00</v>
      </c>
      <c r="E1188">
        <v>1187</v>
      </c>
      <c r="F1188" t="s">
        <v>7550</v>
      </c>
      <c r="G1188" s="5">
        <v>2.8538812785388101</v>
      </c>
      <c r="H1188" s="6">
        <f>Table1[[#This Row],[Electricity usage '[W/m²']]]*Constants!$B$1/1000</f>
        <v>285.38812785388097</v>
      </c>
      <c r="I1188" s="5">
        <v>0</v>
      </c>
      <c r="J1188" s="5">
        <f>Table1[[#This Row],[gas usage '[m³/m²']]]*Constants!$B$1</f>
        <v>0</v>
      </c>
      <c r="K1188" s="5">
        <f>Table1[[#This Row],[gas usage '[m³']]]*Constants!$B$2</f>
        <v>0</v>
      </c>
    </row>
    <row r="1189" spans="1:11" x14ac:dyDescent="0.25">
      <c r="A1189" t="str">
        <f>LEFT(Table1[[#This Row],[datetime]],4)</f>
        <v>2019</v>
      </c>
      <c r="B1189" t="str">
        <f>RIGHT((LEFT(Table1[[#This Row],[datetime]],7)),2)</f>
        <v>02</v>
      </c>
      <c r="C1189" t="str">
        <f>RIGHT((LEFT(Table1[[#This Row],[datetime]],10)),2)</f>
        <v>19</v>
      </c>
      <c r="D1189" t="str">
        <f>RIGHT(Table1[[#This Row],[datetime]],8)</f>
        <v>11:00:00</v>
      </c>
      <c r="E1189">
        <v>1188</v>
      </c>
      <c r="F1189" t="s">
        <v>7549</v>
      </c>
      <c r="G1189" s="5">
        <v>2.8538812785388101</v>
      </c>
      <c r="H1189" s="6">
        <f>Table1[[#This Row],[Electricity usage '[W/m²']]]*Constants!$B$1/1000</f>
        <v>285.38812785388097</v>
      </c>
      <c r="I1189" s="5">
        <v>0</v>
      </c>
      <c r="J1189" s="5">
        <f>Table1[[#This Row],[gas usage '[m³/m²']]]*Constants!$B$1</f>
        <v>0</v>
      </c>
      <c r="K1189" s="5">
        <f>Table1[[#This Row],[gas usage '[m³']]]*Constants!$B$2</f>
        <v>0</v>
      </c>
    </row>
    <row r="1190" spans="1:11" x14ac:dyDescent="0.25">
      <c r="A1190" t="str">
        <f>LEFT(Table1[[#This Row],[datetime]],4)</f>
        <v>2019</v>
      </c>
      <c r="B1190" t="str">
        <f>RIGHT((LEFT(Table1[[#This Row],[datetime]],7)),2)</f>
        <v>02</v>
      </c>
      <c r="C1190" t="str">
        <f>RIGHT((LEFT(Table1[[#This Row],[datetime]],10)),2)</f>
        <v>19</v>
      </c>
      <c r="D1190" t="str">
        <f>RIGHT(Table1[[#This Row],[datetime]],8)</f>
        <v>12:00:00</v>
      </c>
      <c r="E1190">
        <v>1189</v>
      </c>
      <c r="F1190" t="s">
        <v>7548</v>
      </c>
      <c r="G1190" s="5">
        <v>2.8538812785388101</v>
      </c>
      <c r="H1190" s="6">
        <f>Table1[[#This Row],[Electricity usage '[W/m²']]]*Constants!$B$1/1000</f>
        <v>285.38812785388097</v>
      </c>
      <c r="I1190" s="5">
        <v>0</v>
      </c>
      <c r="J1190" s="5">
        <f>Table1[[#This Row],[gas usage '[m³/m²']]]*Constants!$B$1</f>
        <v>0</v>
      </c>
      <c r="K1190" s="5">
        <f>Table1[[#This Row],[gas usage '[m³']]]*Constants!$B$2</f>
        <v>0</v>
      </c>
    </row>
    <row r="1191" spans="1:11" x14ac:dyDescent="0.25">
      <c r="A1191" t="str">
        <f>LEFT(Table1[[#This Row],[datetime]],4)</f>
        <v>2019</v>
      </c>
      <c r="B1191" t="str">
        <f>RIGHT((LEFT(Table1[[#This Row],[datetime]],7)),2)</f>
        <v>02</v>
      </c>
      <c r="C1191" t="str">
        <f>RIGHT((LEFT(Table1[[#This Row],[datetime]],10)),2)</f>
        <v>19</v>
      </c>
      <c r="D1191" t="str">
        <f>RIGHT(Table1[[#This Row],[datetime]],8)</f>
        <v>13:00:00</v>
      </c>
      <c r="E1191">
        <v>1190</v>
      </c>
      <c r="F1191" t="s">
        <v>7547</v>
      </c>
      <c r="G1191" s="5">
        <v>2.8538812785388101</v>
      </c>
      <c r="H1191" s="6">
        <f>Table1[[#This Row],[Electricity usage '[W/m²']]]*Constants!$B$1/1000</f>
        <v>285.38812785388097</v>
      </c>
      <c r="I1191" s="5">
        <v>0</v>
      </c>
      <c r="J1191" s="5">
        <f>Table1[[#This Row],[gas usage '[m³/m²']]]*Constants!$B$1</f>
        <v>0</v>
      </c>
      <c r="K1191" s="5">
        <f>Table1[[#This Row],[gas usage '[m³']]]*Constants!$B$2</f>
        <v>0</v>
      </c>
    </row>
    <row r="1192" spans="1:11" x14ac:dyDescent="0.25">
      <c r="A1192" t="str">
        <f>LEFT(Table1[[#This Row],[datetime]],4)</f>
        <v>2019</v>
      </c>
      <c r="B1192" t="str">
        <f>RIGHT((LEFT(Table1[[#This Row],[datetime]],7)),2)</f>
        <v>02</v>
      </c>
      <c r="C1192" t="str">
        <f>RIGHT((LEFT(Table1[[#This Row],[datetime]],10)),2)</f>
        <v>19</v>
      </c>
      <c r="D1192" t="str">
        <f>RIGHT(Table1[[#This Row],[datetime]],8)</f>
        <v>14:00:00</v>
      </c>
      <c r="E1192">
        <v>1191</v>
      </c>
      <c r="F1192" t="s">
        <v>7546</v>
      </c>
      <c r="G1192" s="5">
        <v>63.173881278538808</v>
      </c>
      <c r="H1192" s="6">
        <f>Table1[[#This Row],[Electricity usage '[W/m²']]]*Constants!$B$1/1000</f>
        <v>6317.3881278538811</v>
      </c>
      <c r="I1192" s="5">
        <v>0</v>
      </c>
      <c r="J1192" s="5">
        <f>Table1[[#This Row],[gas usage '[m³/m²']]]*Constants!$B$1</f>
        <v>0</v>
      </c>
      <c r="K1192" s="5">
        <f>Table1[[#This Row],[gas usage '[m³']]]*Constants!$B$2</f>
        <v>0</v>
      </c>
    </row>
    <row r="1193" spans="1:11" x14ac:dyDescent="0.25">
      <c r="A1193" t="str">
        <f>LEFT(Table1[[#This Row],[datetime]],4)</f>
        <v>2019</v>
      </c>
      <c r="B1193" t="str">
        <f>RIGHT((LEFT(Table1[[#This Row],[datetime]],7)),2)</f>
        <v>02</v>
      </c>
      <c r="C1193" t="str">
        <f>RIGHT((LEFT(Table1[[#This Row],[datetime]],10)),2)</f>
        <v>19</v>
      </c>
      <c r="D1193" t="str">
        <f>RIGHT(Table1[[#This Row],[datetime]],8)</f>
        <v>15:00:00</v>
      </c>
      <c r="E1193">
        <v>1192</v>
      </c>
      <c r="F1193" t="s">
        <v>7545</v>
      </c>
      <c r="G1193" s="5">
        <v>2.8538812785388101</v>
      </c>
      <c r="H1193" s="6">
        <f>Table1[[#This Row],[Electricity usage '[W/m²']]]*Constants!$B$1/1000</f>
        <v>285.38812785388097</v>
      </c>
      <c r="I1193" s="5">
        <v>0</v>
      </c>
      <c r="J1193" s="5">
        <f>Table1[[#This Row],[gas usage '[m³/m²']]]*Constants!$B$1</f>
        <v>0</v>
      </c>
      <c r="K1193" s="5">
        <f>Table1[[#This Row],[gas usage '[m³']]]*Constants!$B$2</f>
        <v>0</v>
      </c>
    </row>
    <row r="1194" spans="1:11" x14ac:dyDescent="0.25">
      <c r="A1194" t="str">
        <f>LEFT(Table1[[#This Row],[datetime]],4)</f>
        <v>2019</v>
      </c>
      <c r="B1194" t="str">
        <f>RIGHT((LEFT(Table1[[#This Row],[datetime]],7)),2)</f>
        <v>02</v>
      </c>
      <c r="C1194" t="str">
        <f>RIGHT((LEFT(Table1[[#This Row],[datetime]],10)),2)</f>
        <v>19</v>
      </c>
      <c r="D1194" t="str">
        <f>RIGHT(Table1[[#This Row],[datetime]],8)</f>
        <v>16:00:00</v>
      </c>
      <c r="E1194">
        <v>1193</v>
      </c>
      <c r="F1194" t="s">
        <v>7544</v>
      </c>
      <c r="G1194" s="5">
        <v>2.8538812785388101</v>
      </c>
      <c r="H1194" s="6">
        <f>Table1[[#This Row],[Electricity usage '[W/m²']]]*Constants!$B$1/1000</f>
        <v>285.38812785388097</v>
      </c>
      <c r="I1194" s="5">
        <v>3.7356681047618998E-3</v>
      </c>
      <c r="J1194" s="5">
        <f>Table1[[#This Row],[gas usage '[m³/m²']]]*Constants!$B$1</f>
        <v>373.56681047618997</v>
      </c>
      <c r="K1194" s="5">
        <f>Table1[[#This Row],[gas usage '[m³']]]*Constants!$B$2</f>
        <v>3922.4515099999949</v>
      </c>
    </row>
    <row r="1195" spans="1:11" x14ac:dyDescent="0.25">
      <c r="A1195" t="str">
        <f>LEFT(Table1[[#This Row],[datetime]],4)</f>
        <v>2019</v>
      </c>
      <c r="B1195" t="str">
        <f>RIGHT((LEFT(Table1[[#This Row],[datetime]],7)),2)</f>
        <v>02</v>
      </c>
      <c r="C1195" t="str">
        <f>RIGHT((LEFT(Table1[[#This Row],[datetime]],10)),2)</f>
        <v>19</v>
      </c>
      <c r="D1195" t="str">
        <f>RIGHT(Table1[[#This Row],[datetime]],8)</f>
        <v>17:00:00</v>
      </c>
      <c r="E1195">
        <v>1194</v>
      </c>
      <c r="F1195" t="s">
        <v>7543</v>
      </c>
      <c r="G1195" s="5">
        <v>2.8538812785388101</v>
      </c>
      <c r="H1195" s="6">
        <f>Table1[[#This Row],[Electricity usage '[W/m²']]]*Constants!$B$1/1000</f>
        <v>285.38812785388097</v>
      </c>
      <c r="I1195" s="5">
        <v>1.2227566666666599E-2</v>
      </c>
      <c r="J1195" s="5">
        <f>Table1[[#This Row],[gas usage '[m³/m²']]]*Constants!$B$1</f>
        <v>1222.7566666666598</v>
      </c>
      <c r="K1195" s="5">
        <f>Table1[[#This Row],[gas usage '[m³']]]*Constants!$B$2</f>
        <v>12838.944999999929</v>
      </c>
    </row>
    <row r="1196" spans="1:11" x14ac:dyDescent="0.25">
      <c r="A1196" t="str">
        <f>LEFT(Table1[[#This Row],[datetime]],4)</f>
        <v>2019</v>
      </c>
      <c r="B1196" t="str">
        <f>RIGHT((LEFT(Table1[[#This Row],[datetime]],7)),2)</f>
        <v>02</v>
      </c>
      <c r="C1196" t="str">
        <f>RIGHT((LEFT(Table1[[#This Row],[datetime]],10)),2)</f>
        <v>19</v>
      </c>
      <c r="D1196" t="str">
        <f>RIGHT(Table1[[#This Row],[datetime]],8)</f>
        <v>18:00:00</v>
      </c>
      <c r="E1196">
        <v>1195</v>
      </c>
      <c r="F1196" t="s">
        <v>7542</v>
      </c>
      <c r="G1196" s="5">
        <v>2.8538812785388101</v>
      </c>
      <c r="H1196" s="6">
        <f>Table1[[#This Row],[Electricity usage '[W/m²']]]*Constants!$B$1/1000</f>
        <v>285.38812785388097</v>
      </c>
      <c r="I1196" s="5">
        <v>6.3631861333333303E-3</v>
      </c>
      <c r="J1196" s="5">
        <f>Table1[[#This Row],[gas usage '[m³/m²']]]*Constants!$B$1</f>
        <v>636.31861333333302</v>
      </c>
      <c r="K1196" s="5">
        <f>Table1[[#This Row],[gas usage '[m³']]]*Constants!$B$2</f>
        <v>6681.3454399999964</v>
      </c>
    </row>
    <row r="1197" spans="1:11" x14ac:dyDescent="0.25">
      <c r="A1197" t="str">
        <f>LEFT(Table1[[#This Row],[datetime]],4)</f>
        <v>2019</v>
      </c>
      <c r="B1197" t="str">
        <f>RIGHT((LEFT(Table1[[#This Row],[datetime]],7)),2)</f>
        <v>02</v>
      </c>
      <c r="C1197" t="str">
        <f>RIGHT((LEFT(Table1[[#This Row],[datetime]],10)),2)</f>
        <v>19</v>
      </c>
      <c r="D1197" t="str">
        <f>RIGHT(Table1[[#This Row],[datetime]],8)</f>
        <v>19:00:00</v>
      </c>
      <c r="E1197">
        <v>1196</v>
      </c>
      <c r="F1197" t="s">
        <v>7541</v>
      </c>
      <c r="G1197" s="5">
        <v>2.8538812785388101</v>
      </c>
      <c r="H1197" s="6">
        <f>Table1[[#This Row],[Electricity usage '[W/m²']]]*Constants!$B$1/1000</f>
        <v>285.38812785388097</v>
      </c>
      <c r="I1197" s="5">
        <v>6.2240050285714199E-3</v>
      </c>
      <c r="J1197" s="5">
        <f>Table1[[#This Row],[gas usage '[m³/m²']]]*Constants!$B$1</f>
        <v>622.40050285714199</v>
      </c>
      <c r="K1197" s="5">
        <f>Table1[[#This Row],[gas usage '[m³']]]*Constants!$B$2</f>
        <v>6535.205279999991</v>
      </c>
    </row>
    <row r="1198" spans="1:11" x14ac:dyDescent="0.25">
      <c r="A1198" t="str">
        <f>LEFT(Table1[[#This Row],[datetime]],4)</f>
        <v>2019</v>
      </c>
      <c r="B1198" t="str">
        <f>RIGHT((LEFT(Table1[[#This Row],[datetime]],7)),2)</f>
        <v>02</v>
      </c>
      <c r="C1198" t="str">
        <f>RIGHT((LEFT(Table1[[#This Row],[datetime]],10)),2)</f>
        <v>19</v>
      </c>
      <c r="D1198" t="str">
        <f>RIGHT(Table1[[#This Row],[datetime]],8)</f>
        <v>20:00:00</v>
      </c>
      <c r="E1198">
        <v>1197</v>
      </c>
      <c r="F1198" t="s">
        <v>7540</v>
      </c>
      <c r="G1198" s="5">
        <v>2.8538812785388101</v>
      </c>
      <c r="H1198" s="6">
        <f>Table1[[#This Row],[Electricity usage '[W/m²']]]*Constants!$B$1/1000</f>
        <v>285.38812785388097</v>
      </c>
      <c r="I1198" s="5">
        <v>6.2935955809523799E-3</v>
      </c>
      <c r="J1198" s="5">
        <f>Table1[[#This Row],[gas usage '[m³/m²']]]*Constants!$B$1</f>
        <v>629.35955809523796</v>
      </c>
      <c r="K1198" s="5">
        <f>Table1[[#This Row],[gas usage '[m³']]]*Constants!$B$2</f>
        <v>6608.2753599999987</v>
      </c>
    </row>
    <row r="1199" spans="1:11" x14ac:dyDescent="0.25">
      <c r="A1199" t="str">
        <f>LEFT(Table1[[#This Row],[datetime]],4)</f>
        <v>2019</v>
      </c>
      <c r="B1199" t="str">
        <f>RIGHT((LEFT(Table1[[#This Row],[datetime]],7)),2)</f>
        <v>02</v>
      </c>
      <c r="C1199" t="str">
        <f>RIGHT((LEFT(Table1[[#This Row],[datetime]],10)),2)</f>
        <v>19</v>
      </c>
      <c r="D1199" t="str">
        <f>RIGHT(Table1[[#This Row],[datetime]],8)</f>
        <v>21:00:00</v>
      </c>
      <c r="E1199">
        <v>1198</v>
      </c>
      <c r="F1199" t="s">
        <v>7539</v>
      </c>
      <c r="G1199" s="5">
        <v>2.8538812785388101</v>
      </c>
      <c r="H1199" s="6">
        <f>Table1[[#This Row],[Electricity usage '[W/m²']]]*Constants!$B$1/1000</f>
        <v>285.38812785388097</v>
      </c>
      <c r="I1199" s="5">
        <v>6.3718849523809497E-3</v>
      </c>
      <c r="J1199" s="5">
        <f>Table1[[#This Row],[gas usage '[m³/m²']]]*Constants!$B$1</f>
        <v>637.18849523809502</v>
      </c>
      <c r="K1199" s="5">
        <f>Table1[[#This Row],[gas usage '[m³']]]*Constants!$B$2</f>
        <v>6690.4791999999979</v>
      </c>
    </row>
    <row r="1200" spans="1:11" x14ac:dyDescent="0.25">
      <c r="A1200" t="str">
        <f>LEFT(Table1[[#This Row],[datetime]],4)</f>
        <v>2019</v>
      </c>
      <c r="B1200" t="str">
        <f>RIGHT((LEFT(Table1[[#This Row],[datetime]],7)),2)</f>
        <v>02</v>
      </c>
      <c r="C1200" t="str">
        <f>RIGHT((LEFT(Table1[[#This Row],[datetime]],10)),2)</f>
        <v>19</v>
      </c>
      <c r="D1200" t="str">
        <f>RIGHT(Table1[[#This Row],[datetime]],8)</f>
        <v>22:00:00</v>
      </c>
      <c r="E1200">
        <v>1199</v>
      </c>
      <c r="F1200" t="s">
        <v>7538</v>
      </c>
      <c r="G1200" s="5">
        <v>2.8538812785388101</v>
      </c>
      <c r="H1200" s="6">
        <f>Table1[[#This Row],[Electricity usage '[W/m²']]]*Constants!$B$1/1000</f>
        <v>285.38812785388097</v>
      </c>
      <c r="I1200" s="5">
        <v>6.4414755047619001E-3</v>
      </c>
      <c r="J1200" s="5">
        <f>Table1[[#This Row],[gas usage '[m³/m²']]]*Constants!$B$1</f>
        <v>644.14755047618996</v>
      </c>
      <c r="K1200" s="5">
        <f>Table1[[#This Row],[gas usage '[m³']]]*Constants!$B$2</f>
        <v>6763.5492799999947</v>
      </c>
    </row>
    <row r="1201" spans="1:11" x14ac:dyDescent="0.25">
      <c r="A1201" t="str">
        <f>LEFT(Table1[[#This Row],[datetime]],4)</f>
        <v>2019</v>
      </c>
      <c r="B1201" t="str">
        <f>RIGHT((LEFT(Table1[[#This Row],[datetime]],7)),2)</f>
        <v>02</v>
      </c>
      <c r="C1201" t="str">
        <f>RIGHT((LEFT(Table1[[#This Row],[datetime]],10)),2)</f>
        <v>19</v>
      </c>
      <c r="D1201" t="str">
        <f>RIGHT(Table1[[#This Row],[datetime]],8)</f>
        <v>23:00:00</v>
      </c>
      <c r="E1201">
        <v>1200</v>
      </c>
      <c r="F1201" t="s">
        <v>7537</v>
      </c>
      <c r="G1201" s="5">
        <v>2.8538812785388101</v>
      </c>
      <c r="H1201" s="6">
        <f>Table1[[#This Row],[Electricity usage '[W/m²']]]*Constants!$B$1/1000</f>
        <v>285.38812785388097</v>
      </c>
      <c r="I1201" s="5">
        <v>6.5110660571428497E-3</v>
      </c>
      <c r="J1201" s="5">
        <f>Table1[[#This Row],[gas usage '[m³/m²']]]*Constants!$B$1</f>
        <v>651.10660571428502</v>
      </c>
      <c r="K1201" s="5">
        <f>Table1[[#This Row],[gas usage '[m³']]]*Constants!$B$2</f>
        <v>6836.6193599999924</v>
      </c>
    </row>
    <row r="1202" spans="1:11" x14ac:dyDescent="0.25">
      <c r="A1202" t="str">
        <f>LEFT(Table1[[#This Row],[datetime]],4)</f>
        <v>2019</v>
      </c>
      <c r="B1202" t="str">
        <f>RIGHT((LEFT(Table1[[#This Row],[datetime]],7)),2)</f>
        <v>02</v>
      </c>
      <c r="C1202" t="str">
        <f>RIGHT((LEFT(Table1[[#This Row],[datetime]],10)),2)</f>
        <v>20</v>
      </c>
      <c r="D1202" t="str">
        <f>RIGHT(Table1[[#This Row],[datetime]],8)</f>
        <v>00:00:00</v>
      </c>
      <c r="E1202">
        <v>1201</v>
      </c>
      <c r="F1202" t="s">
        <v>7536</v>
      </c>
      <c r="G1202" s="5">
        <v>63.173881278538808</v>
      </c>
      <c r="H1202" s="6">
        <f>Table1[[#This Row],[Electricity usage '[W/m²']]]*Constants!$B$1/1000</f>
        <v>6317.3881278538811</v>
      </c>
      <c r="I1202" s="5">
        <v>1.0649219047619001E-4</v>
      </c>
      <c r="J1202" s="5">
        <f>Table1[[#This Row],[gas usage '[m³/m²']]]*Constants!$B$1</f>
        <v>10.649219047619001</v>
      </c>
      <c r="K1202" s="5">
        <f>Table1[[#This Row],[gas usage '[m³']]]*Constants!$B$2</f>
        <v>111.8167999999995</v>
      </c>
    </row>
    <row r="1203" spans="1:11" x14ac:dyDescent="0.25">
      <c r="A1203" t="str">
        <f>LEFT(Table1[[#This Row],[datetime]],4)</f>
        <v>2019</v>
      </c>
      <c r="B1203" t="str">
        <f>RIGHT((LEFT(Table1[[#This Row],[datetime]],7)),2)</f>
        <v>02</v>
      </c>
      <c r="C1203" t="str">
        <f>RIGHT((LEFT(Table1[[#This Row],[datetime]],10)),2)</f>
        <v>20</v>
      </c>
      <c r="D1203" t="str">
        <f>RIGHT(Table1[[#This Row],[datetime]],8)</f>
        <v>01:00:00</v>
      </c>
      <c r="E1203">
        <v>1202</v>
      </c>
      <c r="F1203" t="s">
        <v>7535</v>
      </c>
      <c r="G1203" s="5">
        <v>63.173881278538808</v>
      </c>
      <c r="H1203" s="6">
        <f>Table1[[#This Row],[Electricity usage '[W/m²']]]*Constants!$B$1/1000</f>
        <v>6317.3881278538811</v>
      </c>
      <c r="I1203" s="5">
        <v>9.7793371428571402E-5</v>
      </c>
      <c r="J1203" s="5">
        <f>Table1[[#This Row],[gas usage '[m³/m²']]]*Constants!$B$1</f>
        <v>9.7793371428571394</v>
      </c>
      <c r="K1203" s="5">
        <f>Table1[[#This Row],[gas usage '[m³']]]*Constants!$B$2</f>
        <v>102.68303999999996</v>
      </c>
    </row>
    <row r="1204" spans="1:11" x14ac:dyDescent="0.25">
      <c r="A1204" t="str">
        <f>LEFT(Table1[[#This Row],[datetime]],4)</f>
        <v>2019</v>
      </c>
      <c r="B1204" t="str">
        <f>RIGHT((LEFT(Table1[[#This Row],[datetime]],7)),2)</f>
        <v>02</v>
      </c>
      <c r="C1204" t="str">
        <f>RIGHT((LEFT(Table1[[#This Row],[datetime]],10)),2)</f>
        <v>20</v>
      </c>
      <c r="D1204" t="str">
        <f>RIGHT(Table1[[#This Row],[datetime]],8)</f>
        <v>02:00:00</v>
      </c>
      <c r="E1204">
        <v>1203</v>
      </c>
      <c r="F1204" t="s">
        <v>7534</v>
      </c>
      <c r="G1204" s="5">
        <v>63.173881278538808</v>
      </c>
      <c r="H1204" s="6">
        <f>Table1[[#This Row],[Electricity usage '[W/m²']]]*Constants!$B$1/1000</f>
        <v>6317.3881278538811</v>
      </c>
      <c r="I1204" s="5">
        <v>1.8913097142857099E-4</v>
      </c>
      <c r="J1204" s="5">
        <f>Table1[[#This Row],[gas usage '[m³/m²']]]*Constants!$B$1</f>
        <v>18.913097142857101</v>
      </c>
      <c r="K1204" s="5">
        <f>Table1[[#This Row],[gas usage '[m³']]]*Constants!$B$2</f>
        <v>198.58751999999956</v>
      </c>
    </row>
    <row r="1205" spans="1:11" x14ac:dyDescent="0.25">
      <c r="A1205" t="str">
        <f>LEFT(Table1[[#This Row],[datetime]],4)</f>
        <v>2019</v>
      </c>
      <c r="B1205" t="str">
        <f>RIGHT((LEFT(Table1[[#This Row],[datetime]],7)),2)</f>
        <v>02</v>
      </c>
      <c r="C1205" t="str">
        <f>RIGHT((LEFT(Table1[[#This Row],[datetime]],10)),2)</f>
        <v>20</v>
      </c>
      <c r="D1205" t="str">
        <f>RIGHT(Table1[[#This Row],[datetime]],8)</f>
        <v>03:00:00</v>
      </c>
      <c r="E1205">
        <v>1204</v>
      </c>
      <c r="F1205" t="s">
        <v>7533</v>
      </c>
      <c r="G1205" s="5">
        <v>63.173881278538808</v>
      </c>
      <c r="H1205" s="6">
        <f>Table1[[#This Row],[Electricity usage '[W/m²']]]*Constants!$B$1/1000</f>
        <v>6317.3881278538811</v>
      </c>
      <c r="I1205" s="5">
        <v>1.58685104761904E-4</v>
      </c>
      <c r="J1205" s="5">
        <f>Table1[[#This Row],[gas usage '[m³/m²']]]*Constants!$B$1</f>
        <v>15.8685104761904</v>
      </c>
      <c r="K1205" s="5">
        <f>Table1[[#This Row],[gas usage '[m³']]]*Constants!$B$2</f>
        <v>166.6193599999992</v>
      </c>
    </row>
    <row r="1206" spans="1:11" x14ac:dyDescent="0.25">
      <c r="A1206" t="str">
        <f>LEFT(Table1[[#This Row],[datetime]],4)</f>
        <v>2019</v>
      </c>
      <c r="B1206" t="str">
        <f>RIGHT((LEFT(Table1[[#This Row],[datetime]],7)),2)</f>
        <v>02</v>
      </c>
      <c r="C1206" t="str">
        <f>RIGHT((LEFT(Table1[[#This Row],[datetime]],10)),2)</f>
        <v>20</v>
      </c>
      <c r="D1206" t="str">
        <f>RIGHT(Table1[[#This Row],[datetime]],8)</f>
        <v>04:00:00</v>
      </c>
      <c r="E1206">
        <v>1205</v>
      </c>
      <c r="F1206" t="s">
        <v>7532</v>
      </c>
      <c r="G1206" s="5">
        <v>63.173881278538808</v>
      </c>
      <c r="H1206" s="6">
        <f>Table1[[#This Row],[Electricity usage '[W/m²']]]*Constants!$B$1/1000</f>
        <v>6317.3881278538811</v>
      </c>
      <c r="I1206" s="5">
        <v>1.71733333333333E-4</v>
      </c>
      <c r="J1206" s="5">
        <f>Table1[[#This Row],[gas usage '[m³/m²']]]*Constants!$B$1</f>
        <v>17.1733333333333</v>
      </c>
      <c r="K1206" s="5">
        <f>Table1[[#This Row],[gas usage '[m³']]]*Constants!$B$2</f>
        <v>180.31999999999965</v>
      </c>
    </row>
    <row r="1207" spans="1:11" x14ac:dyDescent="0.25">
      <c r="A1207" t="str">
        <f>LEFT(Table1[[#This Row],[datetime]],4)</f>
        <v>2019</v>
      </c>
      <c r="B1207" t="str">
        <f>RIGHT((LEFT(Table1[[#This Row],[datetime]],7)),2)</f>
        <v>02</v>
      </c>
      <c r="C1207" t="str">
        <f>RIGHT((LEFT(Table1[[#This Row],[datetime]],10)),2)</f>
        <v>20</v>
      </c>
      <c r="D1207" t="str">
        <f>RIGHT(Table1[[#This Row],[datetime]],8)</f>
        <v>05:00:00</v>
      </c>
      <c r="E1207">
        <v>1206</v>
      </c>
      <c r="F1207" t="s">
        <v>7531</v>
      </c>
      <c r="G1207" s="5">
        <v>63.173881278538808</v>
      </c>
      <c r="H1207" s="6">
        <f>Table1[[#This Row],[Electricity usage '[W/m²']]]*Constants!$B$1/1000</f>
        <v>6317.3881278538811</v>
      </c>
      <c r="I1207" s="5">
        <v>1.3258864761904701E-4</v>
      </c>
      <c r="J1207" s="5">
        <f>Table1[[#This Row],[gas usage '[m³/m²']]]*Constants!$B$1</f>
        <v>13.258864761904702</v>
      </c>
      <c r="K1207" s="5">
        <f>Table1[[#This Row],[gas usage '[m³']]]*Constants!$B$2</f>
        <v>139.21807999999936</v>
      </c>
    </row>
    <row r="1208" spans="1:11" x14ac:dyDescent="0.25">
      <c r="A1208" t="str">
        <f>LEFT(Table1[[#This Row],[datetime]],4)</f>
        <v>2019</v>
      </c>
      <c r="B1208" t="str">
        <f>RIGHT((LEFT(Table1[[#This Row],[datetime]],7)),2)</f>
        <v>02</v>
      </c>
      <c r="C1208" t="str">
        <f>RIGHT((LEFT(Table1[[#This Row],[datetime]],10)),2)</f>
        <v>20</v>
      </c>
      <c r="D1208" t="str">
        <f>RIGHT(Table1[[#This Row],[datetime]],8)</f>
        <v>06:00:00</v>
      </c>
      <c r="E1208">
        <v>1207</v>
      </c>
      <c r="F1208" t="s">
        <v>7530</v>
      </c>
      <c r="G1208" s="5">
        <v>63.173881278538808</v>
      </c>
      <c r="H1208" s="6">
        <f>Table1[[#This Row],[Electricity usage '[W/m²']]]*Constants!$B$1/1000</f>
        <v>6317.3881278538811</v>
      </c>
      <c r="I1208" s="5">
        <v>3.1406911322751199E-4</v>
      </c>
      <c r="J1208" s="5">
        <f>Table1[[#This Row],[gas usage '[m³/m²']]]*Constants!$B$1</f>
        <v>31.406911322751199</v>
      </c>
      <c r="K1208" s="5">
        <f>Table1[[#This Row],[gas usage '[m³']]]*Constants!$B$2</f>
        <v>329.77256888888758</v>
      </c>
    </row>
    <row r="1209" spans="1:11" x14ac:dyDescent="0.25">
      <c r="A1209" t="str">
        <f>LEFT(Table1[[#This Row],[datetime]],4)</f>
        <v>2019</v>
      </c>
      <c r="B1209" t="str">
        <f>RIGHT((LEFT(Table1[[#This Row],[datetime]],7)),2)</f>
        <v>02</v>
      </c>
      <c r="C1209" t="str">
        <f>RIGHT((LEFT(Table1[[#This Row],[datetime]],10)),2)</f>
        <v>20</v>
      </c>
      <c r="D1209" t="str">
        <f>RIGHT(Table1[[#This Row],[datetime]],8)</f>
        <v>07:00:00</v>
      </c>
      <c r="E1209">
        <v>1208</v>
      </c>
      <c r="F1209" t="s">
        <v>7529</v>
      </c>
      <c r="G1209" s="5">
        <v>63.173881278538808</v>
      </c>
      <c r="H1209" s="6">
        <f>Table1[[#This Row],[Electricity usage '[W/m²']]]*Constants!$B$1/1000</f>
        <v>6317.3881278538811</v>
      </c>
      <c r="I1209" s="5">
        <v>4.46589417989418E-3</v>
      </c>
      <c r="J1209" s="5">
        <f>Table1[[#This Row],[gas usage '[m³/m²']]]*Constants!$B$1</f>
        <v>446.589417989418</v>
      </c>
      <c r="K1209" s="5">
        <f>Table1[[#This Row],[gas usage '[m³']]]*Constants!$B$2</f>
        <v>4689.1888888888889</v>
      </c>
    </row>
    <row r="1210" spans="1:11" x14ac:dyDescent="0.25">
      <c r="A1210" t="str">
        <f>LEFT(Table1[[#This Row],[datetime]],4)</f>
        <v>2019</v>
      </c>
      <c r="B1210" t="str">
        <f>RIGHT((LEFT(Table1[[#This Row],[datetime]],7)),2)</f>
        <v>02</v>
      </c>
      <c r="C1210" t="str">
        <f>RIGHT((LEFT(Table1[[#This Row],[datetime]],10)),2)</f>
        <v>20</v>
      </c>
      <c r="D1210" t="str">
        <f>RIGHT(Table1[[#This Row],[datetime]],8)</f>
        <v>08:00:00</v>
      </c>
      <c r="E1210">
        <v>1209</v>
      </c>
      <c r="F1210" t="s">
        <v>7528</v>
      </c>
      <c r="G1210" s="5">
        <v>63.173881278538808</v>
      </c>
      <c r="H1210" s="6">
        <f>Table1[[#This Row],[Electricity usage '[W/m²']]]*Constants!$B$1/1000</f>
        <v>6317.3881278538811</v>
      </c>
      <c r="I1210" s="5">
        <v>3.3303999999999899E-3</v>
      </c>
      <c r="J1210" s="5">
        <f>Table1[[#This Row],[gas usage '[m³/m²']]]*Constants!$B$1</f>
        <v>333.039999999999</v>
      </c>
      <c r="K1210" s="5">
        <f>Table1[[#This Row],[gas usage '[m³']]]*Constants!$B$2</f>
        <v>3496.9199999999896</v>
      </c>
    </row>
    <row r="1211" spans="1:11" x14ac:dyDescent="0.25">
      <c r="A1211" t="str">
        <f>LEFT(Table1[[#This Row],[datetime]],4)</f>
        <v>2019</v>
      </c>
      <c r="B1211" t="str">
        <f>RIGHT((LEFT(Table1[[#This Row],[datetime]],7)),2)</f>
        <v>02</v>
      </c>
      <c r="C1211" t="str">
        <f>RIGHT((LEFT(Table1[[#This Row],[datetime]],10)),2)</f>
        <v>20</v>
      </c>
      <c r="D1211" t="str">
        <f>RIGHT(Table1[[#This Row],[datetime]],8)</f>
        <v>09:00:00</v>
      </c>
      <c r="E1211">
        <v>1210</v>
      </c>
      <c r="F1211" t="s">
        <v>7527</v>
      </c>
      <c r="G1211" s="5">
        <v>63.173881278538808</v>
      </c>
      <c r="H1211" s="6">
        <f>Table1[[#This Row],[Electricity usage '[W/m²']]]*Constants!$B$1/1000</f>
        <v>6317.3881278538811</v>
      </c>
      <c r="I1211" s="5">
        <v>2.4387301587301502E-3</v>
      </c>
      <c r="J1211" s="5">
        <f>Table1[[#This Row],[gas usage '[m³/m²']]]*Constants!$B$1</f>
        <v>243.87301587301502</v>
      </c>
      <c r="K1211" s="5">
        <f>Table1[[#This Row],[gas usage '[m³']]]*Constants!$B$2</f>
        <v>2560.6666666666579</v>
      </c>
    </row>
    <row r="1212" spans="1:11" x14ac:dyDescent="0.25">
      <c r="A1212" t="str">
        <f>LEFT(Table1[[#This Row],[datetime]],4)</f>
        <v>2019</v>
      </c>
      <c r="B1212" t="str">
        <f>RIGHT((LEFT(Table1[[#This Row],[datetime]],7)),2)</f>
        <v>02</v>
      </c>
      <c r="C1212" t="str">
        <f>RIGHT((LEFT(Table1[[#This Row],[datetime]],10)),2)</f>
        <v>20</v>
      </c>
      <c r="D1212" t="str">
        <f>RIGHT(Table1[[#This Row],[datetime]],8)</f>
        <v>10:00:00</v>
      </c>
      <c r="E1212">
        <v>1211</v>
      </c>
      <c r="F1212" t="s">
        <v>7526</v>
      </c>
      <c r="G1212" s="5">
        <v>63.173881278538808</v>
      </c>
      <c r="H1212" s="6">
        <f>Table1[[#This Row],[Electricity usage '[W/m²']]]*Constants!$B$1/1000</f>
        <v>6317.3881278538811</v>
      </c>
      <c r="I1212" s="5">
        <v>3.3532539682539601E-3</v>
      </c>
      <c r="J1212" s="5">
        <f>Table1[[#This Row],[gas usage '[m³/m²']]]*Constants!$B$1</f>
        <v>335.32539682539601</v>
      </c>
      <c r="K1212" s="5">
        <f>Table1[[#This Row],[gas usage '[m³']]]*Constants!$B$2</f>
        <v>3520.9166666666583</v>
      </c>
    </row>
    <row r="1213" spans="1:11" x14ac:dyDescent="0.25">
      <c r="A1213" t="str">
        <f>LEFT(Table1[[#This Row],[datetime]],4)</f>
        <v>2019</v>
      </c>
      <c r="B1213" t="str">
        <f>RIGHT((LEFT(Table1[[#This Row],[datetime]],7)),2)</f>
        <v>02</v>
      </c>
      <c r="C1213" t="str">
        <f>RIGHT((LEFT(Table1[[#This Row],[datetime]],10)),2)</f>
        <v>20</v>
      </c>
      <c r="D1213" t="str">
        <f>RIGHT(Table1[[#This Row],[datetime]],8)</f>
        <v>11:00:00</v>
      </c>
      <c r="E1213">
        <v>1212</v>
      </c>
      <c r="F1213" t="s">
        <v>7525</v>
      </c>
      <c r="G1213" s="5">
        <v>63.173881278538808</v>
      </c>
      <c r="H1213" s="6">
        <f>Table1[[#This Row],[Electricity usage '[W/m²']]]*Constants!$B$1/1000</f>
        <v>6317.3881278538811</v>
      </c>
      <c r="I1213" s="5">
        <v>1.2056746031746E-2</v>
      </c>
      <c r="J1213" s="5">
        <f>Table1[[#This Row],[gas usage '[m³/m²']]]*Constants!$B$1</f>
        <v>1205.6746031746</v>
      </c>
      <c r="K1213" s="5">
        <f>Table1[[#This Row],[gas usage '[m³']]]*Constants!$B$2</f>
        <v>12659.583333333299</v>
      </c>
    </row>
    <row r="1214" spans="1:11" x14ac:dyDescent="0.25">
      <c r="A1214" t="str">
        <f>LEFT(Table1[[#This Row],[datetime]],4)</f>
        <v>2019</v>
      </c>
      <c r="B1214" t="str">
        <f>RIGHT((LEFT(Table1[[#This Row],[datetime]],7)),2)</f>
        <v>02</v>
      </c>
      <c r="C1214" t="str">
        <f>RIGHT((LEFT(Table1[[#This Row],[datetime]],10)),2)</f>
        <v>20</v>
      </c>
      <c r="D1214" t="str">
        <f>RIGHT(Table1[[#This Row],[datetime]],8)</f>
        <v>12:00:00</v>
      </c>
      <c r="E1214">
        <v>1213</v>
      </c>
      <c r="F1214" t="s">
        <v>7524</v>
      </c>
      <c r="G1214" s="5">
        <v>63.173881278538808</v>
      </c>
      <c r="H1214" s="6">
        <f>Table1[[#This Row],[Electricity usage '[W/m²']]]*Constants!$B$1/1000</f>
        <v>6317.3881278538811</v>
      </c>
      <c r="I1214" s="5">
        <v>1.50819031746031E-2</v>
      </c>
      <c r="J1214" s="5">
        <f>Table1[[#This Row],[gas usage '[m³/m²']]]*Constants!$B$1</f>
        <v>1508.1903174603101</v>
      </c>
      <c r="K1214" s="5">
        <f>Table1[[#This Row],[gas usage '[m³']]]*Constants!$B$2</f>
        <v>15835.998333333257</v>
      </c>
    </row>
    <row r="1215" spans="1:11" x14ac:dyDescent="0.25">
      <c r="A1215" t="str">
        <f>LEFT(Table1[[#This Row],[datetime]],4)</f>
        <v>2019</v>
      </c>
      <c r="B1215" t="str">
        <f>RIGHT((LEFT(Table1[[#This Row],[datetime]],7)),2)</f>
        <v>02</v>
      </c>
      <c r="C1215" t="str">
        <f>RIGHT((LEFT(Table1[[#This Row],[datetime]],10)),2)</f>
        <v>20</v>
      </c>
      <c r="D1215" t="str">
        <f>RIGHT(Table1[[#This Row],[datetime]],8)</f>
        <v>13:00:00</v>
      </c>
      <c r="E1215">
        <v>1214</v>
      </c>
      <c r="F1215" t="s">
        <v>7523</v>
      </c>
      <c r="G1215" s="5">
        <v>63.173881278538808</v>
      </c>
      <c r="H1215" s="6">
        <f>Table1[[#This Row],[Electricity usage '[W/m²']]]*Constants!$B$1/1000</f>
        <v>6317.3881278538811</v>
      </c>
      <c r="I1215" s="5">
        <v>1.10751313925925E-2</v>
      </c>
      <c r="J1215" s="5">
        <f>Table1[[#This Row],[gas usage '[m³/m²']]]*Constants!$B$1</f>
        <v>1107.51313925925</v>
      </c>
      <c r="K1215" s="5">
        <f>Table1[[#This Row],[gas usage '[m³']]]*Constants!$B$2</f>
        <v>11628.887962222125</v>
      </c>
    </row>
    <row r="1216" spans="1:11" x14ac:dyDescent="0.25">
      <c r="A1216" t="str">
        <f>LEFT(Table1[[#This Row],[datetime]],4)</f>
        <v>2019</v>
      </c>
      <c r="B1216" t="str">
        <f>RIGHT((LEFT(Table1[[#This Row],[datetime]],7)),2)</f>
        <v>02</v>
      </c>
      <c r="C1216" t="str">
        <f>RIGHT((LEFT(Table1[[#This Row],[datetime]],10)),2)</f>
        <v>20</v>
      </c>
      <c r="D1216" t="str">
        <f>RIGHT(Table1[[#This Row],[datetime]],8)</f>
        <v>14:00:00</v>
      </c>
      <c r="E1216">
        <v>1215</v>
      </c>
      <c r="F1216" t="s">
        <v>7522</v>
      </c>
      <c r="G1216" s="5">
        <v>63.173881278538808</v>
      </c>
      <c r="H1216" s="6">
        <f>Table1[[#This Row],[Electricity usage '[W/m²']]]*Constants!$B$1/1000</f>
        <v>6317.3881278538811</v>
      </c>
      <c r="I1216" s="5">
        <v>8.1198518518518399E-3</v>
      </c>
      <c r="J1216" s="5">
        <f>Table1[[#This Row],[gas usage '[m³/m²']]]*Constants!$B$1</f>
        <v>811.98518518518404</v>
      </c>
      <c r="K1216" s="5">
        <f>Table1[[#This Row],[gas usage '[m³']]]*Constants!$B$2</f>
        <v>8525.8444444444322</v>
      </c>
    </row>
    <row r="1217" spans="1:11" x14ac:dyDescent="0.25">
      <c r="A1217" t="str">
        <f>LEFT(Table1[[#This Row],[datetime]],4)</f>
        <v>2019</v>
      </c>
      <c r="B1217" t="str">
        <f>RIGHT((LEFT(Table1[[#This Row],[datetime]],7)),2)</f>
        <v>02</v>
      </c>
      <c r="C1217" t="str">
        <f>RIGHT((LEFT(Table1[[#This Row],[datetime]],10)),2)</f>
        <v>20</v>
      </c>
      <c r="D1217" t="str">
        <f>RIGHT(Table1[[#This Row],[datetime]],8)</f>
        <v>15:00:00</v>
      </c>
      <c r="E1217">
        <v>1216</v>
      </c>
      <c r="F1217" t="s">
        <v>7521</v>
      </c>
      <c r="G1217" s="5">
        <v>63.173881278538808</v>
      </c>
      <c r="H1217" s="6">
        <f>Table1[[#This Row],[Electricity usage '[W/m²']]]*Constants!$B$1/1000</f>
        <v>6317.3881278538811</v>
      </c>
      <c r="I1217" s="5">
        <v>9.4689052910052907E-3</v>
      </c>
      <c r="J1217" s="5">
        <f>Table1[[#This Row],[gas usage '[m³/m²']]]*Constants!$B$1</f>
        <v>946.89052910052908</v>
      </c>
      <c r="K1217" s="5">
        <f>Table1[[#This Row],[gas usage '[m³']]]*Constants!$B$2</f>
        <v>9942.3505555555548</v>
      </c>
    </row>
    <row r="1218" spans="1:11" x14ac:dyDescent="0.25">
      <c r="A1218" t="str">
        <f>LEFT(Table1[[#This Row],[datetime]],4)</f>
        <v>2019</v>
      </c>
      <c r="B1218" t="str">
        <f>RIGHT((LEFT(Table1[[#This Row],[datetime]],7)),2)</f>
        <v>02</v>
      </c>
      <c r="C1218" t="str">
        <f>RIGHT((LEFT(Table1[[#This Row],[datetime]],10)),2)</f>
        <v>20</v>
      </c>
      <c r="D1218" t="str">
        <f>RIGHT(Table1[[#This Row],[datetime]],8)</f>
        <v>16:00:00</v>
      </c>
      <c r="E1218">
        <v>1217</v>
      </c>
      <c r="F1218" t="s">
        <v>7520</v>
      </c>
      <c r="G1218" s="5">
        <v>2.8538812785388101</v>
      </c>
      <c r="H1218" s="6">
        <f>Table1[[#This Row],[Electricity usage '[W/m²']]]*Constants!$B$1/1000</f>
        <v>285.38812785388097</v>
      </c>
      <c r="I1218" s="5">
        <v>1.6659508465608399E-2</v>
      </c>
      <c r="J1218" s="5">
        <f>Table1[[#This Row],[gas usage '[m³/m²']]]*Constants!$B$1</f>
        <v>1665.9508465608399</v>
      </c>
      <c r="K1218" s="5">
        <f>Table1[[#This Row],[gas usage '[m³']]]*Constants!$B$2</f>
        <v>17492.483888888819</v>
      </c>
    </row>
    <row r="1219" spans="1:11" x14ac:dyDescent="0.25">
      <c r="A1219" t="str">
        <f>LEFT(Table1[[#This Row],[datetime]],4)</f>
        <v>2019</v>
      </c>
      <c r="B1219" t="str">
        <f>RIGHT((LEFT(Table1[[#This Row],[datetime]],7)),2)</f>
        <v>02</v>
      </c>
      <c r="C1219" t="str">
        <f>RIGHT((LEFT(Table1[[#This Row],[datetime]],10)),2)</f>
        <v>20</v>
      </c>
      <c r="D1219" t="str">
        <f>RIGHT(Table1[[#This Row],[datetime]],8)</f>
        <v>17:00:00</v>
      </c>
      <c r="E1219">
        <v>1218</v>
      </c>
      <c r="F1219" t="s">
        <v>7519</v>
      </c>
      <c r="G1219" s="5">
        <v>2.8538812785388101</v>
      </c>
      <c r="H1219" s="6">
        <f>Table1[[#This Row],[Electricity usage '[W/m²']]]*Constants!$B$1/1000</f>
        <v>285.38812785388097</v>
      </c>
      <c r="I1219" s="5">
        <v>1.28027978835978E-2</v>
      </c>
      <c r="J1219" s="5">
        <f>Table1[[#This Row],[gas usage '[m³/m²']]]*Constants!$B$1</f>
        <v>1280.27978835978</v>
      </c>
      <c r="K1219" s="5">
        <f>Table1[[#This Row],[gas usage '[m³']]]*Constants!$B$2</f>
        <v>13442.93777777769</v>
      </c>
    </row>
    <row r="1220" spans="1:11" x14ac:dyDescent="0.25">
      <c r="A1220" t="str">
        <f>LEFT(Table1[[#This Row],[datetime]],4)</f>
        <v>2019</v>
      </c>
      <c r="B1220" t="str">
        <f>RIGHT((LEFT(Table1[[#This Row],[datetime]],7)),2)</f>
        <v>02</v>
      </c>
      <c r="C1220" t="str">
        <f>RIGHT((LEFT(Table1[[#This Row],[datetime]],10)),2)</f>
        <v>20</v>
      </c>
      <c r="D1220" t="str">
        <f>RIGHT(Table1[[#This Row],[datetime]],8)</f>
        <v>18:00:00</v>
      </c>
      <c r="E1220">
        <v>1219</v>
      </c>
      <c r="F1220" t="s">
        <v>7518</v>
      </c>
      <c r="G1220" s="5">
        <v>2.8538812785388101</v>
      </c>
      <c r="H1220" s="6">
        <f>Table1[[#This Row],[Electricity usage '[W/m²']]]*Constants!$B$1/1000</f>
        <v>285.38812785388097</v>
      </c>
      <c r="I1220" s="5">
        <v>6.4960109629629602E-3</v>
      </c>
      <c r="J1220" s="5">
        <f>Table1[[#This Row],[gas usage '[m³/m²']]]*Constants!$B$1</f>
        <v>649.60109629629608</v>
      </c>
      <c r="K1220" s="5">
        <f>Table1[[#This Row],[gas usage '[m³']]]*Constants!$B$2</f>
        <v>6820.8115111111092</v>
      </c>
    </row>
    <row r="1221" spans="1:11" x14ac:dyDescent="0.25">
      <c r="A1221" t="str">
        <f>LEFT(Table1[[#This Row],[datetime]],4)</f>
        <v>2019</v>
      </c>
      <c r="B1221" t="str">
        <f>RIGHT((LEFT(Table1[[#This Row],[datetime]],7)),2)</f>
        <v>02</v>
      </c>
      <c r="C1221" t="str">
        <f>RIGHT((LEFT(Table1[[#This Row],[datetime]],10)),2)</f>
        <v>20</v>
      </c>
      <c r="D1221" t="str">
        <f>RIGHT(Table1[[#This Row],[datetime]],8)</f>
        <v>19:00:00</v>
      </c>
      <c r="E1221">
        <v>1220</v>
      </c>
      <c r="F1221" t="s">
        <v>7517</v>
      </c>
      <c r="G1221" s="5">
        <v>2.8538812785388101</v>
      </c>
      <c r="H1221" s="6">
        <f>Table1[[#This Row],[Electricity usage '[W/m²']]]*Constants!$B$1/1000</f>
        <v>285.38812785388097</v>
      </c>
      <c r="I1221" s="5">
        <v>6.7561634031746004E-3</v>
      </c>
      <c r="J1221" s="5">
        <f>Table1[[#This Row],[gas usage '[m³/m²']]]*Constants!$B$1</f>
        <v>675.61634031746007</v>
      </c>
      <c r="K1221" s="5">
        <f>Table1[[#This Row],[gas usage '[m³']]]*Constants!$B$2</f>
        <v>7093.9715733333305</v>
      </c>
    </row>
    <row r="1222" spans="1:11" x14ac:dyDescent="0.25">
      <c r="A1222" t="str">
        <f>LEFT(Table1[[#This Row],[datetime]],4)</f>
        <v>2019</v>
      </c>
      <c r="B1222" t="str">
        <f>RIGHT((LEFT(Table1[[#This Row],[datetime]],7)),2)</f>
        <v>02</v>
      </c>
      <c r="C1222" t="str">
        <f>RIGHT((LEFT(Table1[[#This Row],[datetime]],10)),2)</f>
        <v>20</v>
      </c>
      <c r="D1222" t="str">
        <f>RIGHT(Table1[[#This Row],[datetime]],8)</f>
        <v>20:00:00</v>
      </c>
      <c r="E1222">
        <v>1221</v>
      </c>
      <c r="F1222" t="s">
        <v>7516</v>
      </c>
      <c r="G1222" s="5">
        <v>2.8538812785388101</v>
      </c>
      <c r="H1222" s="6">
        <f>Table1[[#This Row],[Electricity usage '[W/m²']]]*Constants!$B$1/1000</f>
        <v>285.38812785388097</v>
      </c>
      <c r="I1222" s="5">
        <v>5.8198925460317399E-3</v>
      </c>
      <c r="J1222" s="5">
        <f>Table1[[#This Row],[gas usage '[m³/m²']]]*Constants!$B$1</f>
        <v>581.989254603174</v>
      </c>
      <c r="K1222" s="5">
        <f>Table1[[#This Row],[gas usage '[m³']]]*Constants!$B$2</f>
        <v>6110.8871733333272</v>
      </c>
    </row>
    <row r="1223" spans="1:11" x14ac:dyDescent="0.25">
      <c r="A1223" t="str">
        <f>LEFT(Table1[[#This Row],[datetime]],4)</f>
        <v>2019</v>
      </c>
      <c r="B1223" t="str">
        <f>RIGHT((LEFT(Table1[[#This Row],[datetime]],7)),2)</f>
        <v>02</v>
      </c>
      <c r="C1223" t="str">
        <f>RIGHT((LEFT(Table1[[#This Row],[datetime]],10)),2)</f>
        <v>20</v>
      </c>
      <c r="D1223" t="str">
        <f>RIGHT(Table1[[#This Row],[datetime]],8)</f>
        <v>21:00:00</v>
      </c>
      <c r="E1223">
        <v>1222</v>
      </c>
      <c r="F1223" t="s">
        <v>7515</v>
      </c>
      <c r="G1223" s="5">
        <v>2.8538812785388101</v>
      </c>
      <c r="H1223" s="6">
        <f>Table1[[#This Row],[Electricity usage '[W/m²']]]*Constants!$B$1/1000</f>
        <v>285.38812785388097</v>
      </c>
      <c r="I1223" s="5">
        <v>5.6036168042327998E-3</v>
      </c>
      <c r="J1223" s="5">
        <f>Table1[[#This Row],[gas usage '[m³/m²']]]*Constants!$B$1</f>
        <v>560.36168042327995</v>
      </c>
      <c r="K1223" s="5">
        <f>Table1[[#This Row],[gas usage '[m³']]]*Constants!$B$2</f>
        <v>5883.7976444444394</v>
      </c>
    </row>
    <row r="1224" spans="1:11" x14ac:dyDescent="0.25">
      <c r="A1224" t="str">
        <f>LEFT(Table1[[#This Row],[datetime]],4)</f>
        <v>2019</v>
      </c>
      <c r="B1224" t="str">
        <f>RIGHT((LEFT(Table1[[#This Row],[datetime]],7)),2)</f>
        <v>02</v>
      </c>
      <c r="C1224" t="str">
        <f>RIGHT((LEFT(Table1[[#This Row],[datetime]],10)),2)</f>
        <v>20</v>
      </c>
      <c r="D1224" t="str">
        <f>RIGHT(Table1[[#This Row],[datetime]],8)</f>
        <v>22:00:00</v>
      </c>
      <c r="E1224">
        <v>1223</v>
      </c>
      <c r="F1224" t="s">
        <v>7514</v>
      </c>
      <c r="G1224" s="5">
        <v>2.8538812785388101</v>
      </c>
      <c r="H1224" s="6">
        <f>Table1[[#This Row],[Electricity usage '[W/m²']]]*Constants!$B$1/1000</f>
        <v>285.38812785388097</v>
      </c>
      <c r="I1224" s="5">
        <v>5.3193278476190396E-3</v>
      </c>
      <c r="J1224" s="5">
        <f>Table1[[#This Row],[gas usage '[m³/m²']]]*Constants!$B$1</f>
        <v>531.93278476190392</v>
      </c>
      <c r="K1224" s="5">
        <f>Table1[[#This Row],[gas usage '[m³']]]*Constants!$B$2</f>
        <v>5585.2942399999911</v>
      </c>
    </row>
    <row r="1225" spans="1:11" x14ac:dyDescent="0.25">
      <c r="A1225" t="str">
        <f>LEFT(Table1[[#This Row],[datetime]],4)</f>
        <v>2019</v>
      </c>
      <c r="B1225" t="str">
        <f>RIGHT((LEFT(Table1[[#This Row],[datetime]],7)),2)</f>
        <v>02</v>
      </c>
      <c r="C1225" t="str">
        <f>RIGHT((LEFT(Table1[[#This Row],[datetime]],10)),2)</f>
        <v>20</v>
      </c>
      <c r="D1225" t="str">
        <f>RIGHT(Table1[[#This Row],[datetime]],8)</f>
        <v>23:00:00</v>
      </c>
      <c r="E1225">
        <v>1224</v>
      </c>
      <c r="F1225" t="s">
        <v>7513</v>
      </c>
      <c r="G1225" s="5">
        <v>2.8538812785388101</v>
      </c>
      <c r="H1225" s="6">
        <f>Table1[[#This Row],[Electricity usage '[W/m²']]]*Constants!$B$1/1000</f>
        <v>285.38812785388097</v>
      </c>
      <c r="I1225" s="5">
        <v>5.3454243047619003E-3</v>
      </c>
      <c r="J1225" s="5">
        <f>Table1[[#This Row],[gas usage '[m³/m²']]]*Constants!$B$1</f>
        <v>534.54243047619002</v>
      </c>
      <c r="K1225" s="5">
        <f>Table1[[#This Row],[gas usage '[m³']]]*Constants!$B$2</f>
        <v>5612.6955199999957</v>
      </c>
    </row>
    <row r="1226" spans="1:11" x14ac:dyDescent="0.25">
      <c r="A1226" t="str">
        <f>LEFT(Table1[[#This Row],[datetime]],4)</f>
        <v>2019</v>
      </c>
      <c r="B1226" t="str">
        <f>RIGHT((LEFT(Table1[[#This Row],[datetime]],7)),2)</f>
        <v>02</v>
      </c>
      <c r="C1226" t="str">
        <f>RIGHT((LEFT(Table1[[#This Row],[datetime]],10)),2)</f>
        <v>21</v>
      </c>
      <c r="D1226" t="str">
        <f>RIGHT(Table1[[#This Row],[datetime]],8)</f>
        <v>00:00:00</v>
      </c>
      <c r="E1226">
        <v>1225</v>
      </c>
      <c r="F1226" t="s">
        <v>7512</v>
      </c>
      <c r="G1226" s="5">
        <v>2.8538812785388101</v>
      </c>
      <c r="H1226" s="6">
        <f>Table1[[#This Row],[Electricity usage '[W/m²']]]*Constants!$B$1/1000</f>
        <v>285.38812785388097</v>
      </c>
      <c r="I1226" s="5">
        <v>5.4802560000000002E-3</v>
      </c>
      <c r="J1226" s="5">
        <f>Table1[[#This Row],[gas usage '[m³/m²']]]*Constants!$B$1</f>
        <v>548.02560000000005</v>
      </c>
      <c r="K1226" s="5">
        <f>Table1[[#This Row],[gas usage '[m³']]]*Constants!$B$2</f>
        <v>5754.2688000000007</v>
      </c>
    </row>
    <row r="1227" spans="1:11" x14ac:dyDescent="0.25">
      <c r="A1227" t="str">
        <f>LEFT(Table1[[#This Row],[datetime]],4)</f>
        <v>2019</v>
      </c>
      <c r="B1227" t="str">
        <f>RIGHT((LEFT(Table1[[#This Row],[datetime]],7)),2)</f>
        <v>02</v>
      </c>
      <c r="C1227" t="str">
        <f>RIGHT((LEFT(Table1[[#This Row],[datetime]],10)),2)</f>
        <v>21</v>
      </c>
      <c r="D1227" t="str">
        <f>RIGHT(Table1[[#This Row],[datetime]],8)</f>
        <v>01:00:00</v>
      </c>
      <c r="E1227">
        <v>1226</v>
      </c>
      <c r="F1227" t="s">
        <v>7511</v>
      </c>
      <c r="G1227" s="5">
        <v>2.8538812785388101</v>
      </c>
      <c r="H1227" s="6">
        <f>Table1[[#This Row],[Electricity usage '[W/m²']]]*Constants!$B$1/1000</f>
        <v>285.38812785388097</v>
      </c>
      <c r="I1227" s="5">
        <v>5.4237136761904701E-3</v>
      </c>
      <c r="J1227" s="5">
        <f>Table1[[#This Row],[gas usage '[m³/m²']]]*Constants!$B$1</f>
        <v>542.37136761904696</v>
      </c>
      <c r="K1227" s="5">
        <f>Table1[[#This Row],[gas usage '[m³']]]*Constants!$B$2</f>
        <v>5694.8993599999931</v>
      </c>
    </row>
    <row r="1228" spans="1:11" x14ac:dyDescent="0.25">
      <c r="A1228" t="str">
        <f>LEFT(Table1[[#This Row],[datetime]],4)</f>
        <v>2019</v>
      </c>
      <c r="B1228" t="str">
        <f>RIGHT((LEFT(Table1[[#This Row],[datetime]],7)),2)</f>
        <v>02</v>
      </c>
      <c r="C1228" t="str">
        <f>RIGHT((LEFT(Table1[[#This Row],[datetime]],10)),2)</f>
        <v>21</v>
      </c>
      <c r="D1228" t="str">
        <f>RIGHT(Table1[[#This Row],[datetime]],8)</f>
        <v>02:00:00</v>
      </c>
      <c r="E1228">
        <v>1227</v>
      </c>
      <c r="F1228" t="s">
        <v>7510</v>
      </c>
      <c r="G1228" s="5">
        <v>2.8538812785388101</v>
      </c>
      <c r="H1228" s="6">
        <f>Table1[[#This Row],[Electricity usage '[W/m²']]]*Constants!$B$1/1000</f>
        <v>285.38812785388097</v>
      </c>
      <c r="I1228" s="5">
        <v>5.4802560000000002E-3</v>
      </c>
      <c r="J1228" s="5">
        <f>Table1[[#This Row],[gas usage '[m³/m²']]]*Constants!$B$1</f>
        <v>548.02560000000005</v>
      </c>
      <c r="K1228" s="5">
        <f>Table1[[#This Row],[gas usage '[m³']]]*Constants!$B$2</f>
        <v>5754.2688000000007</v>
      </c>
    </row>
    <row r="1229" spans="1:11" x14ac:dyDescent="0.25">
      <c r="A1229" t="str">
        <f>LEFT(Table1[[#This Row],[datetime]],4)</f>
        <v>2019</v>
      </c>
      <c r="B1229" t="str">
        <f>RIGHT((LEFT(Table1[[#This Row],[datetime]],7)),2)</f>
        <v>02</v>
      </c>
      <c r="C1229" t="str">
        <f>RIGHT((LEFT(Table1[[#This Row],[datetime]],10)),2)</f>
        <v>21</v>
      </c>
      <c r="D1229" t="str">
        <f>RIGHT(Table1[[#This Row],[datetime]],8)</f>
        <v>03:00:00</v>
      </c>
      <c r="E1229">
        <v>1228</v>
      </c>
      <c r="F1229" t="s">
        <v>7509</v>
      </c>
      <c r="G1229" s="5">
        <v>2.8538812785388101</v>
      </c>
      <c r="H1229" s="6">
        <f>Table1[[#This Row],[Electricity usage '[W/m²']]]*Constants!$B$1/1000</f>
        <v>285.38812785388097</v>
      </c>
      <c r="I1229" s="5">
        <v>5.5367983238095199E-3</v>
      </c>
      <c r="J1229" s="5">
        <f>Table1[[#This Row],[gas usage '[m³/m²']]]*Constants!$B$1</f>
        <v>553.67983238095201</v>
      </c>
      <c r="K1229" s="5">
        <f>Table1[[#This Row],[gas usage '[m³']]]*Constants!$B$2</f>
        <v>5813.6382399999957</v>
      </c>
    </row>
    <row r="1230" spans="1:11" x14ac:dyDescent="0.25">
      <c r="A1230" t="str">
        <f>LEFT(Table1[[#This Row],[datetime]],4)</f>
        <v>2019</v>
      </c>
      <c r="B1230" t="str">
        <f>RIGHT((LEFT(Table1[[#This Row],[datetime]],7)),2)</f>
        <v>02</v>
      </c>
      <c r="C1230" t="str">
        <f>RIGHT((LEFT(Table1[[#This Row],[datetime]],10)),2)</f>
        <v>21</v>
      </c>
      <c r="D1230" t="str">
        <f>RIGHT(Table1[[#This Row],[datetime]],8)</f>
        <v>04:00:00</v>
      </c>
      <c r="E1230">
        <v>1229</v>
      </c>
      <c r="F1230" t="s">
        <v>7508</v>
      </c>
      <c r="G1230" s="5">
        <v>63.173881278538808</v>
      </c>
      <c r="H1230" s="6">
        <f>Table1[[#This Row],[Electricity usage '[W/m²']]]*Constants!$B$1/1000</f>
        <v>6317.3881278538811</v>
      </c>
      <c r="I1230" s="5">
        <v>0</v>
      </c>
      <c r="J1230" s="5">
        <f>Table1[[#This Row],[gas usage '[m³/m²']]]*Constants!$B$1</f>
        <v>0</v>
      </c>
      <c r="K1230" s="5">
        <f>Table1[[#This Row],[gas usage '[m³']]]*Constants!$B$2</f>
        <v>0</v>
      </c>
    </row>
    <row r="1231" spans="1:11" x14ac:dyDescent="0.25">
      <c r="A1231" t="str">
        <f>LEFT(Table1[[#This Row],[datetime]],4)</f>
        <v>2019</v>
      </c>
      <c r="B1231" t="str">
        <f>RIGHT((LEFT(Table1[[#This Row],[datetime]],7)),2)</f>
        <v>02</v>
      </c>
      <c r="C1231" t="str">
        <f>RIGHT((LEFT(Table1[[#This Row],[datetime]],10)),2)</f>
        <v>21</v>
      </c>
      <c r="D1231" t="str">
        <f>RIGHT(Table1[[#This Row],[datetime]],8)</f>
        <v>05:00:00</v>
      </c>
      <c r="E1231">
        <v>1230</v>
      </c>
      <c r="F1231" t="s">
        <v>7507</v>
      </c>
      <c r="G1231" s="5">
        <v>63.173881278538808</v>
      </c>
      <c r="H1231" s="6">
        <f>Table1[[#This Row],[Electricity usage '[W/m²']]]*Constants!$B$1/1000</f>
        <v>6317.3881278538811</v>
      </c>
      <c r="I1231" s="5">
        <v>0</v>
      </c>
      <c r="J1231" s="5">
        <f>Table1[[#This Row],[gas usage '[m³/m²']]]*Constants!$B$1</f>
        <v>0</v>
      </c>
      <c r="K1231" s="5">
        <f>Table1[[#This Row],[gas usage '[m³']]]*Constants!$B$2</f>
        <v>0</v>
      </c>
    </row>
    <row r="1232" spans="1:11" x14ac:dyDescent="0.25">
      <c r="A1232" t="str">
        <f>LEFT(Table1[[#This Row],[datetime]],4)</f>
        <v>2019</v>
      </c>
      <c r="B1232" t="str">
        <f>RIGHT((LEFT(Table1[[#This Row],[datetime]],7)),2)</f>
        <v>02</v>
      </c>
      <c r="C1232" t="str">
        <f>RIGHT((LEFT(Table1[[#This Row],[datetime]],10)),2)</f>
        <v>21</v>
      </c>
      <c r="D1232" t="str">
        <f>RIGHT(Table1[[#This Row],[datetime]],8)</f>
        <v>06:00:00</v>
      </c>
      <c r="E1232">
        <v>1231</v>
      </c>
      <c r="F1232" t="s">
        <v>7506</v>
      </c>
      <c r="G1232" s="5">
        <v>63.173881278538808</v>
      </c>
      <c r="H1232" s="6">
        <f>Table1[[#This Row],[Electricity usage '[W/m²']]]*Constants!$B$1/1000</f>
        <v>6317.3881278538811</v>
      </c>
      <c r="I1232" s="5">
        <v>0</v>
      </c>
      <c r="J1232" s="5">
        <f>Table1[[#This Row],[gas usage '[m³/m²']]]*Constants!$B$1</f>
        <v>0</v>
      </c>
      <c r="K1232" s="5">
        <f>Table1[[#This Row],[gas usage '[m³']]]*Constants!$B$2</f>
        <v>0</v>
      </c>
    </row>
    <row r="1233" spans="1:11" x14ac:dyDescent="0.25">
      <c r="A1233" t="str">
        <f>LEFT(Table1[[#This Row],[datetime]],4)</f>
        <v>2019</v>
      </c>
      <c r="B1233" t="str">
        <f>RIGHT((LEFT(Table1[[#This Row],[datetime]],7)),2)</f>
        <v>02</v>
      </c>
      <c r="C1233" t="str">
        <f>RIGHT((LEFT(Table1[[#This Row],[datetime]],10)),2)</f>
        <v>21</v>
      </c>
      <c r="D1233" t="str">
        <f>RIGHT(Table1[[#This Row],[datetime]],8)</f>
        <v>07:00:00</v>
      </c>
      <c r="E1233">
        <v>1232</v>
      </c>
      <c r="F1233" t="s">
        <v>7505</v>
      </c>
      <c r="G1233" s="5">
        <v>63.173881278538808</v>
      </c>
      <c r="H1233" s="6">
        <f>Table1[[#This Row],[Electricity usage '[W/m²']]]*Constants!$B$1/1000</f>
        <v>6317.3881278538811</v>
      </c>
      <c r="I1233" s="5">
        <v>4.9428095238095203E-4</v>
      </c>
      <c r="J1233" s="5">
        <f>Table1[[#This Row],[gas usage '[m³/m²']]]*Constants!$B$1</f>
        <v>49.428095238095203</v>
      </c>
      <c r="K1233" s="5">
        <f>Table1[[#This Row],[gas usage '[m³']]]*Constants!$B$2</f>
        <v>518.99499999999966</v>
      </c>
    </row>
    <row r="1234" spans="1:11" x14ac:dyDescent="0.25">
      <c r="A1234" t="str">
        <f>LEFT(Table1[[#This Row],[datetime]],4)</f>
        <v>2019</v>
      </c>
      <c r="B1234" t="str">
        <f>RIGHT((LEFT(Table1[[#This Row],[datetime]],7)),2)</f>
        <v>02</v>
      </c>
      <c r="C1234" t="str">
        <f>RIGHT((LEFT(Table1[[#This Row],[datetime]],10)),2)</f>
        <v>21</v>
      </c>
      <c r="D1234" t="str">
        <f>RIGHT(Table1[[#This Row],[datetime]],8)</f>
        <v>08:00:00</v>
      </c>
      <c r="E1234">
        <v>1233</v>
      </c>
      <c r="F1234" t="s">
        <v>7504</v>
      </c>
      <c r="G1234" s="5">
        <v>63.173881278538808</v>
      </c>
      <c r="H1234" s="6">
        <f>Table1[[#This Row],[Electricity usage '[W/m²']]]*Constants!$B$1/1000</f>
        <v>6317.3881278538811</v>
      </c>
      <c r="I1234" s="5">
        <v>0</v>
      </c>
      <c r="J1234" s="5">
        <f>Table1[[#This Row],[gas usage '[m³/m²']]]*Constants!$B$1</f>
        <v>0</v>
      </c>
      <c r="K1234" s="5">
        <f>Table1[[#This Row],[gas usage '[m³']]]*Constants!$B$2</f>
        <v>0</v>
      </c>
    </row>
    <row r="1235" spans="1:11" x14ac:dyDescent="0.25">
      <c r="A1235" t="str">
        <f>LEFT(Table1[[#This Row],[datetime]],4)</f>
        <v>2019</v>
      </c>
      <c r="B1235" t="str">
        <f>RIGHT((LEFT(Table1[[#This Row],[datetime]],7)),2)</f>
        <v>02</v>
      </c>
      <c r="C1235" t="str">
        <f>RIGHT((LEFT(Table1[[#This Row],[datetime]],10)),2)</f>
        <v>21</v>
      </c>
      <c r="D1235" t="str">
        <f>RIGHT(Table1[[#This Row],[datetime]],8)</f>
        <v>09:00:00</v>
      </c>
      <c r="E1235">
        <v>1234</v>
      </c>
      <c r="F1235" t="s">
        <v>7503</v>
      </c>
      <c r="G1235" s="5">
        <v>63.173881278538808</v>
      </c>
      <c r="H1235" s="6">
        <f>Table1[[#This Row],[Electricity usage '[W/m²']]]*Constants!$B$1/1000</f>
        <v>6317.3881278538811</v>
      </c>
      <c r="I1235" s="5">
        <v>0</v>
      </c>
      <c r="J1235" s="5">
        <f>Table1[[#This Row],[gas usage '[m³/m²']]]*Constants!$B$1</f>
        <v>0</v>
      </c>
      <c r="K1235" s="5">
        <f>Table1[[#This Row],[gas usage '[m³']]]*Constants!$B$2</f>
        <v>0</v>
      </c>
    </row>
    <row r="1236" spans="1:11" x14ac:dyDescent="0.25">
      <c r="A1236" t="str">
        <f>LEFT(Table1[[#This Row],[datetime]],4)</f>
        <v>2019</v>
      </c>
      <c r="B1236" t="str">
        <f>RIGHT((LEFT(Table1[[#This Row],[datetime]],7)),2)</f>
        <v>02</v>
      </c>
      <c r="C1236" t="str">
        <f>RIGHT((LEFT(Table1[[#This Row],[datetime]],10)),2)</f>
        <v>21</v>
      </c>
      <c r="D1236" t="str">
        <f>RIGHT(Table1[[#This Row],[datetime]],8)</f>
        <v>10:00:00</v>
      </c>
      <c r="E1236">
        <v>1235</v>
      </c>
      <c r="F1236" t="s">
        <v>7502</v>
      </c>
      <c r="G1236" s="5">
        <v>63.173881278538808</v>
      </c>
      <c r="H1236" s="6">
        <f>Table1[[#This Row],[Electricity usage '[W/m²']]]*Constants!$B$1/1000</f>
        <v>6317.3881278538811</v>
      </c>
      <c r="I1236" s="5">
        <v>0</v>
      </c>
      <c r="J1236" s="5">
        <f>Table1[[#This Row],[gas usage '[m³/m²']]]*Constants!$B$1</f>
        <v>0</v>
      </c>
      <c r="K1236" s="5">
        <f>Table1[[#This Row],[gas usage '[m³']]]*Constants!$B$2</f>
        <v>0</v>
      </c>
    </row>
    <row r="1237" spans="1:11" x14ac:dyDescent="0.25">
      <c r="A1237" t="str">
        <f>LEFT(Table1[[#This Row],[datetime]],4)</f>
        <v>2019</v>
      </c>
      <c r="B1237" t="str">
        <f>RIGHT((LEFT(Table1[[#This Row],[datetime]],7)),2)</f>
        <v>02</v>
      </c>
      <c r="C1237" t="str">
        <f>RIGHT((LEFT(Table1[[#This Row],[datetime]],10)),2)</f>
        <v>21</v>
      </c>
      <c r="D1237" t="str">
        <f>RIGHT(Table1[[#This Row],[datetime]],8)</f>
        <v>11:00:00</v>
      </c>
      <c r="E1237">
        <v>1236</v>
      </c>
      <c r="F1237" t="s">
        <v>7501</v>
      </c>
      <c r="G1237" s="5">
        <v>63.173881278538808</v>
      </c>
      <c r="H1237" s="6">
        <f>Table1[[#This Row],[Electricity usage '[W/m²']]]*Constants!$B$1/1000</f>
        <v>6317.3881278538811</v>
      </c>
      <c r="I1237" s="5">
        <v>0</v>
      </c>
      <c r="J1237" s="5">
        <f>Table1[[#This Row],[gas usage '[m³/m²']]]*Constants!$B$1</f>
        <v>0</v>
      </c>
      <c r="K1237" s="5">
        <f>Table1[[#This Row],[gas usage '[m³']]]*Constants!$B$2</f>
        <v>0</v>
      </c>
    </row>
    <row r="1238" spans="1:11" x14ac:dyDescent="0.25">
      <c r="A1238" t="str">
        <f>LEFT(Table1[[#This Row],[datetime]],4)</f>
        <v>2019</v>
      </c>
      <c r="B1238" t="str">
        <f>RIGHT((LEFT(Table1[[#This Row],[datetime]],7)),2)</f>
        <v>02</v>
      </c>
      <c r="C1238" t="str">
        <f>RIGHT((LEFT(Table1[[#This Row],[datetime]],10)),2)</f>
        <v>21</v>
      </c>
      <c r="D1238" t="str">
        <f>RIGHT(Table1[[#This Row],[datetime]],8)</f>
        <v>12:00:00</v>
      </c>
      <c r="E1238">
        <v>1237</v>
      </c>
      <c r="F1238" t="s">
        <v>7500</v>
      </c>
      <c r="G1238" s="5">
        <v>2.8538812785388101</v>
      </c>
      <c r="H1238" s="6">
        <f>Table1[[#This Row],[Electricity usage '[W/m²']]]*Constants!$B$1/1000</f>
        <v>285.38812785388097</v>
      </c>
      <c r="I1238" s="5">
        <v>0</v>
      </c>
      <c r="J1238" s="5">
        <f>Table1[[#This Row],[gas usage '[m³/m²']]]*Constants!$B$1</f>
        <v>0</v>
      </c>
      <c r="K1238" s="5">
        <f>Table1[[#This Row],[gas usage '[m³']]]*Constants!$B$2</f>
        <v>0</v>
      </c>
    </row>
    <row r="1239" spans="1:11" x14ac:dyDescent="0.25">
      <c r="A1239" t="str">
        <f>LEFT(Table1[[#This Row],[datetime]],4)</f>
        <v>2019</v>
      </c>
      <c r="B1239" t="str">
        <f>RIGHT((LEFT(Table1[[#This Row],[datetime]],7)),2)</f>
        <v>02</v>
      </c>
      <c r="C1239" t="str">
        <f>RIGHT((LEFT(Table1[[#This Row],[datetime]],10)),2)</f>
        <v>21</v>
      </c>
      <c r="D1239" t="str">
        <f>RIGHT(Table1[[#This Row],[datetime]],8)</f>
        <v>13:00:00</v>
      </c>
      <c r="E1239">
        <v>1238</v>
      </c>
      <c r="F1239" t="s">
        <v>7499</v>
      </c>
      <c r="G1239" s="5">
        <v>2.8538812785388101</v>
      </c>
      <c r="H1239" s="6">
        <f>Table1[[#This Row],[Electricity usage '[W/m²']]]*Constants!$B$1/1000</f>
        <v>285.38812785388097</v>
      </c>
      <c r="I1239" s="5">
        <v>0</v>
      </c>
      <c r="J1239" s="5">
        <f>Table1[[#This Row],[gas usage '[m³/m²']]]*Constants!$B$1</f>
        <v>0</v>
      </c>
      <c r="K1239" s="5">
        <f>Table1[[#This Row],[gas usage '[m³']]]*Constants!$B$2</f>
        <v>0</v>
      </c>
    </row>
    <row r="1240" spans="1:11" x14ac:dyDescent="0.25">
      <c r="A1240" t="str">
        <f>LEFT(Table1[[#This Row],[datetime]],4)</f>
        <v>2019</v>
      </c>
      <c r="B1240" t="str">
        <f>RIGHT((LEFT(Table1[[#This Row],[datetime]],7)),2)</f>
        <v>02</v>
      </c>
      <c r="C1240" t="str">
        <f>RIGHT((LEFT(Table1[[#This Row],[datetime]],10)),2)</f>
        <v>21</v>
      </c>
      <c r="D1240" t="str">
        <f>RIGHT(Table1[[#This Row],[datetime]],8)</f>
        <v>14:00:00</v>
      </c>
      <c r="E1240">
        <v>1239</v>
      </c>
      <c r="F1240" t="s">
        <v>7498</v>
      </c>
      <c r="G1240" s="5">
        <v>2.8538812785388101</v>
      </c>
      <c r="H1240" s="6">
        <f>Table1[[#This Row],[Electricity usage '[W/m²']]]*Constants!$B$1/1000</f>
        <v>285.38812785388097</v>
      </c>
      <c r="I1240" s="5">
        <v>0</v>
      </c>
      <c r="J1240" s="5">
        <f>Table1[[#This Row],[gas usage '[m³/m²']]]*Constants!$B$1</f>
        <v>0</v>
      </c>
      <c r="K1240" s="5">
        <f>Table1[[#This Row],[gas usage '[m³']]]*Constants!$B$2</f>
        <v>0</v>
      </c>
    </row>
    <row r="1241" spans="1:11" x14ac:dyDescent="0.25">
      <c r="A1241" t="str">
        <f>LEFT(Table1[[#This Row],[datetime]],4)</f>
        <v>2019</v>
      </c>
      <c r="B1241" t="str">
        <f>RIGHT((LEFT(Table1[[#This Row],[datetime]],7)),2)</f>
        <v>02</v>
      </c>
      <c r="C1241" t="str">
        <f>RIGHT((LEFT(Table1[[#This Row],[datetime]],10)),2)</f>
        <v>21</v>
      </c>
      <c r="D1241" t="str">
        <f>RIGHT(Table1[[#This Row],[datetime]],8)</f>
        <v>15:00:00</v>
      </c>
      <c r="E1241">
        <v>1240</v>
      </c>
      <c r="F1241" t="s">
        <v>7497</v>
      </c>
      <c r="G1241" s="5">
        <v>2.8538812785388101</v>
      </c>
      <c r="H1241" s="6">
        <f>Table1[[#This Row],[Electricity usage '[W/m²']]]*Constants!$B$1/1000</f>
        <v>285.38812785388097</v>
      </c>
      <c r="I1241" s="5">
        <v>0</v>
      </c>
      <c r="J1241" s="5">
        <f>Table1[[#This Row],[gas usage '[m³/m²']]]*Constants!$B$1</f>
        <v>0</v>
      </c>
      <c r="K1241" s="5">
        <f>Table1[[#This Row],[gas usage '[m³']]]*Constants!$B$2</f>
        <v>0</v>
      </c>
    </row>
    <row r="1242" spans="1:11" x14ac:dyDescent="0.25">
      <c r="A1242" t="str">
        <f>LEFT(Table1[[#This Row],[datetime]],4)</f>
        <v>2019</v>
      </c>
      <c r="B1242" t="str">
        <f>RIGHT((LEFT(Table1[[#This Row],[datetime]],7)),2)</f>
        <v>02</v>
      </c>
      <c r="C1242" t="str">
        <f>RIGHT((LEFT(Table1[[#This Row],[datetime]],10)),2)</f>
        <v>21</v>
      </c>
      <c r="D1242" t="str">
        <f>RIGHT(Table1[[#This Row],[datetime]],8)</f>
        <v>16:00:00</v>
      </c>
      <c r="E1242">
        <v>1241</v>
      </c>
      <c r="F1242" t="s">
        <v>7496</v>
      </c>
      <c r="G1242" s="5">
        <v>2.8538812785388101</v>
      </c>
      <c r="H1242" s="6">
        <f>Table1[[#This Row],[Electricity usage '[W/m²']]]*Constants!$B$1/1000</f>
        <v>285.38812785388097</v>
      </c>
      <c r="I1242" s="5">
        <v>0</v>
      </c>
      <c r="J1242" s="5">
        <f>Table1[[#This Row],[gas usage '[m³/m²']]]*Constants!$B$1</f>
        <v>0</v>
      </c>
      <c r="K1242" s="5">
        <f>Table1[[#This Row],[gas usage '[m³']]]*Constants!$B$2</f>
        <v>0</v>
      </c>
    </row>
    <row r="1243" spans="1:11" x14ac:dyDescent="0.25">
      <c r="A1243" t="str">
        <f>LEFT(Table1[[#This Row],[datetime]],4)</f>
        <v>2019</v>
      </c>
      <c r="B1243" t="str">
        <f>RIGHT((LEFT(Table1[[#This Row],[datetime]],7)),2)</f>
        <v>02</v>
      </c>
      <c r="C1243" t="str">
        <f>RIGHT((LEFT(Table1[[#This Row],[datetime]],10)),2)</f>
        <v>21</v>
      </c>
      <c r="D1243" t="str">
        <f>RIGHT(Table1[[#This Row],[datetime]],8)</f>
        <v>17:00:00</v>
      </c>
      <c r="E1243">
        <v>1242</v>
      </c>
      <c r="F1243" t="s">
        <v>7495</v>
      </c>
      <c r="G1243" s="5">
        <v>2.8538812785388101</v>
      </c>
      <c r="H1243" s="6">
        <f>Table1[[#This Row],[Electricity usage '[W/m²']]]*Constants!$B$1/1000</f>
        <v>285.38812785388097</v>
      </c>
      <c r="I1243" s="5">
        <v>7.25770476190476E-3</v>
      </c>
      <c r="J1243" s="5">
        <f>Table1[[#This Row],[gas usage '[m³/m²']]]*Constants!$B$1</f>
        <v>725.77047619047596</v>
      </c>
      <c r="K1243" s="5">
        <f>Table1[[#This Row],[gas usage '[m³']]]*Constants!$B$2</f>
        <v>7620.5899999999974</v>
      </c>
    </row>
    <row r="1244" spans="1:11" x14ac:dyDescent="0.25">
      <c r="A1244" t="str">
        <f>LEFT(Table1[[#This Row],[datetime]],4)</f>
        <v>2019</v>
      </c>
      <c r="B1244" t="str">
        <f>RIGHT((LEFT(Table1[[#This Row],[datetime]],7)),2)</f>
        <v>02</v>
      </c>
      <c r="C1244" t="str">
        <f>RIGHT((LEFT(Table1[[#This Row],[datetime]],10)),2)</f>
        <v>21</v>
      </c>
      <c r="D1244" t="str">
        <f>RIGHT(Table1[[#This Row],[datetime]],8)</f>
        <v>18:00:00</v>
      </c>
      <c r="E1244">
        <v>1243</v>
      </c>
      <c r="F1244" t="s">
        <v>7494</v>
      </c>
      <c r="G1244" s="5">
        <v>2.8538812785388101</v>
      </c>
      <c r="H1244" s="6">
        <f>Table1[[#This Row],[Electricity usage '[W/m²']]]*Constants!$B$1/1000</f>
        <v>285.38812785388097</v>
      </c>
      <c r="I1244" s="5">
        <v>4.4450965333333297E-3</v>
      </c>
      <c r="J1244" s="5">
        <f>Table1[[#This Row],[gas usage '[m³/m²']]]*Constants!$B$1</f>
        <v>444.50965333333295</v>
      </c>
      <c r="K1244" s="5">
        <f>Table1[[#This Row],[gas usage '[m³']]]*Constants!$B$2</f>
        <v>4667.351359999996</v>
      </c>
    </row>
    <row r="1245" spans="1:11" x14ac:dyDescent="0.25">
      <c r="A1245" t="str">
        <f>LEFT(Table1[[#This Row],[datetime]],4)</f>
        <v>2019</v>
      </c>
      <c r="B1245" t="str">
        <f>RIGHT((LEFT(Table1[[#This Row],[datetime]],7)),2)</f>
        <v>02</v>
      </c>
      <c r="C1245" t="str">
        <f>RIGHT((LEFT(Table1[[#This Row],[datetime]],10)),2)</f>
        <v>21</v>
      </c>
      <c r="D1245" t="str">
        <f>RIGHT(Table1[[#This Row],[datetime]],8)</f>
        <v>19:00:00</v>
      </c>
      <c r="E1245">
        <v>1244</v>
      </c>
      <c r="F1245" t="s">
        <v>7493</v>
      </c>
      <c r="G1245" s="5">
        <v>2.8538812785388101</v>
      </c>
      <c r="H1245" s="6">
        <f>Table1[[#This Row],[Electricity usage '[W/m²']]]*Constants!$B$1/1000</f>
        <v>285.38812785388097</v>
      </c>
      <c r="I1245" s="5">
        <v>4.4755423999999896E-3</v>
      </c>
      <c r="J1245" s="5">
        <f>Table1[[#This Row],[gas usage '[m³/m²']]]*Constants!$B$1</f>
        <v>447.55423999999897</v>
      </c>
      <c r="K1245" s="5">
        <f>Table1[[#This Row],[gas usage '[m³']]]*Constants!$B$2</f>
        <v>4699.3195199999891</v>
      </c>
    </row>
    <row r="1246" spans="1:11" x14ac:dyDescent="0.25">
      <c r="A1246" t="str">
        <f>LEFT(Table1[[#This Row],[datetime]],4)</f>
        <v>2019</v>
      </c>
      <c r="B1246" t="str">
        <f>RIGHT((LEFT(Table1[[#This Row],[datetime]],7)),2)</f>
        <v>02</v>
      </c>
      <c r="C1246" t="str">
        <f>RIGHT((LEFT(Table1[[#This Row],[datetime]],10)),2)</f>
        <v>21</v>
      </c>
      <c r="D1246" t="str">
        <f>RIGHT(Table1[[#This Row],[datetime]],8)</f>
        <v>20:00:00</v>
      </c>
      <c r="E1246">
        <v>1245</v>
      </c>
      <c r="F1246" t="s">
        <v>7492</v>
      </c>
      <c r="G1246" s="5">
        <v>2.8538812785388101</v>
      </c>
      <c r="H1246" s="6">
        <f>Table1[[#This Row],[Electricity usage '[W/m²']]]*Constants!$B$1/1000</f>
        <v>285.38812785388097</v>
      </c>
      <c r="I1246" s="5">
        <v>4.5494823619047602E-3</v>
      </c>
      <c r="J1246" s="5">
        <f>Table1[[#This Row],[gas usage '[m³/m²']]]*Constants!$B$1</f>
        <v>454.948236190476</v>
      </c>
      <c r="K1246" s="5">
        <f>Table1[[#This Row],[gas usage '[m³']]]*Constants!$B$2</f>
        <v>4776.956479999998</v>
      </c>
    </row>
    <row r="1247" spans="1:11" x14ac:dyDescent="0.25">
      <c r="A1247" t="str">
        <f>LEFT(Table1[[#This Row],[datetime]],4)</f>
        <v>2019</v>
      </c>
      <c r="B1247" t="str">
        <f>RIGHT((LEFT(Table1[[#This Row],[datetime]],7)),2)</f>
        <v>02</v>
      </c>
      <c r="C1247" t="str">
        <f>RIGHT((LEFT(Table1[[#This Row],[datetime]],10)),2)</f>
        <v>21</v>
      </c>
      <c r="D1247" t="str">
        <f>RIGHT(Table1[[#This Row],[datetime]],8)</f>
        <v>21:00:00</v>
      </c>
      <c r="E1247">
        <v>1246</v>
      </c>
      <c r="F1247" t="s">
        <v>7491</v>
      </c>
      <c r="G1247" s="5">
        <v>2.8538812785388101</v>
      </c>
      <c r="H1247" s="6">
        <f>Table1[[#This Row],[Electricity usage '[W/m²']]]*Constants!$B$1/1000</f>
        <v>285.38812785388097</v>
      </c>
      <c r="I1247" s="5">
        <v>4.5451329523809496E-3</v>
      </c>
      <c r="J1247" s="5">
        <f>Table1[[#This Row],[gas usage '[m³/m²']]]*Constants!$B$1</f>
        <v>454.51329523809494</v>
      </c>
      <c r="K1247" s="5">
        <f>Table1[[#This Row],[gas usage '[m³']]]*Constants!$B$2</f>
        <v>4772.3895999999968</v>
      </c>
    </row>
    <row r="1248" spans="1:11" x14ac:dyDescent="0.25">
      <c r="A1248" t="str">
        <f>LEFT(Table1[[#This Row],[datetime]],4)</f>
        <v>2019</v>
      </c>
      <c r="B1248" t="str">
        <f>RIGHT((LEFT(Table1[[#This Row],[datetime]],7)),2)</f>
        <v>02</v>
      </c>
      <c r="C1248" t="str">
        <f>RIGHT((LEFT(Table1[[#This Row],[datetime]],10)),2)</f>
        <v>21</v>
      </c>
      <c r="D1248" t="str">
        <f>RIGHT(Table1[[#This Row],[datetime]],8)</f>
        <v>22:00:00</v>
      </c>
      <c r="E1248">
        <v>1247</v>
      </c>
      <c r="F1248" t="s">
        <v>7490</v>
      </c>
      <c r="G1248" s="5">
        <v>2.8538812785388101</v>
      </c>
      <c r="H1248" s="6">
        <f>Table1[[#This Row],[Electricity usage '[W/m²']]]*Constants!$B$1/1000</f>
        <v>285.38812785388097</v>
      </c>
      <c r="I1248" s="5">
        <v>4.4668435809523798E-3</v>
      </c>
      <c r="J1248" s="5">
        <f>Table1[[#This Row],[gas usage '[m³/m²']]]*Constants!$B$1</f>
        <v>446.684358095238</v>
      </c>
      <c r="K1248" s="5">
        <f>Table1[[#This Row],[gas usage '[m³']]]*Constants!$B$2</f>
        <v>4690.1857599999994</v>
      </c>
    </row>
    <row r="1249" spans="1:11" x14ac:dyDescent="0.25">
      <c r="A1249" t="str">
        <f>LEFT(Table1[[#This Row],[datetime]],4)</f>
        <v>2019</v>
      </c>
      <c r="B1249" t="str">
        <f>RIGHT((LEFT(Table1[[#This Row],[datetime]],7)),2)</f>
        <v>02</v>
      </c>
      <c r="C1249" t="str">
        <f>RIGHT((LEFT(Table1[[#This Row],[datetime]],10)),2)</f>
        <v>21</v>
      </c>
      <c r="D1249" t="str">
        <f>RIGHT(Table1[[#This Row],[datetime]],8)</f>
        <v>23:00:00</v>
      </c>
      <c r="E1249">
        <v>1248</v>
      </c>
      <c r="F1249" t="s">
        <v>7489</v>
      </c>
      <c r="G1249" s="5">
        <v>2.8538812785388101</v>
      </c>
      <c r="H1249" s="6">
        <f>Table1[[#This Row],[Electricity usage '[W/m²']]]*Constants!$B$1/1000</f>
        <v>285.38812785388097</v>
      </c>
      <c r="I1249" s="5">
        <v>4.6538681904761897E-3</v>
      </c>
      <c r="J1249" s="5">
        <f>Table1[[#This Row],[gas usage '[m³/m²']]]*Constants!$B$1</f>
        <v>465.38681904761899</v>
      </c>
      <c r="K1249" s="5">
        <f>Table1[[#This Row],[gas usage '[m³']]]*Constants!$B$2</f>
        <v>4886.5615999999991</v>
      </c>
    </row>
    <row r="1250" spans="1:11" x14ac:dyDescent="0.25">
      <c r="A1250" t="str">
        <f>LEFT(Table1[[#This Row],[datetime]],4)</f>
        <v>2019</v>
      </c>
      <c r="B1250" t="str">
        <f>RIGHT((LEFT(Table1[[#This Row],[datetime]],7)),2)</f>
        <v>02</v>
      </c>
      <c r="C1250" t="str">
        <f>RIGHT((LEFT(Table1[[#This Row],[datetime]],10)),2)</f>
        <v>22</v>
      </c>
      <c r="D1250" t="str">
        <f>RIGHT(Table1[[#This Row],[datetime]],8)</f>
        <v>00:00:00</v>
      </c>
      <c r="E1250">
        <v>1249</v>
      </c>
      <c r="F1250" t="s">
        <v>7488</v>
      </c>
      <c r="G1250" s="5">
        <v>63.173881278538808</v>
      </c>
      <c r="H1250" s="6">
        <f>Table1[[#This Row],[Electricity usage '[W/m²']]]*Constants!$B$1/1000</f>
        <v>6317.3881278538811</v>
      </c>
      <c r="I1250" s="5">
        <v>0</v>
      </c>
      <c r="J1250" s="5">
        <f>Table1[[#This Row],[gas usage '[m³/m²']]]*Constants!$B$1</f>
        <v>0</v>
      </c>
      <c r="K1250" s="5">
        <f>Table1[[#This Row],[gas usage '[m³']]]*Constants!$B$2</f>
        <v>0</v>
      </c>
    </row>
    <row r="1251" spans="1:11" x14ac:dyDescent="0.25">
      <c r="A1251" t="str">
        <f>LEFT(Table1[[#This Row],[datetime]],4)</f>
        <v>2019</v>
      </c>
      <c r="B1251" t="str">
        <f>RIGHT((LEFT(Table1[[#This Row],[datetime]],7)),2)</f>
        <v>02</v>
      </c>
      <c r="C1251" t="str">
        <f>RIGHT((LEFT(Table1[[#This Row],[datetime]],10)),2)</f>
        <v>22</v>
      </c>
      <c r="D1251" t="str">
        <f>RIGHT(Table1[[#This Row],[datetime]],8)</f>
        <v>01:00:00</v>
      </c>
      <c r="E1251">
        <v>1250</v>
      </c>
      <c r="F1251" t="s">
        <v>7487</v>
      </c>
      <c r="G1251" s="5">
        <v>63.173881278538808</v>
      </c>
      <c r="H1251" s="6">
        <f>Table1[[#This Row],[Electricity usage '[W/m²']]]*Constants!$B$1/1000</f>
        <v>6317.3881278538811</v>
      </c>
      <c r="I1251" s="5">
        <v>0</v>
      </c>
      <c r="J1251" s="5">
        <f>Table1[[#This Row],[gas usage '[m³/m²']]]*Constants!$B$1</f>
        <v>0</v>
      </c>
      <c r="K1251" s="5">
        <f>Table1[[#This Row],[gas usage '[m³']]]*Constants!$B$2</f>
        <v>0</v>
      </c>
    </row>
    <row r="1252" spans="1:11" x14ac:dyDescent="0.25">
      <c r="A1252" t="str">
        <f>LEFT(Table1[[#This Row],[datetime]],4)</f>
        <v>2019</v>
      </c>
      <c r="B1252" t="str">
        <f>RIGHT((LEFT(Table1[[#This Row],[datetime]],7)),2)</f>
        <v>02</v>
      </c>
      <c r="C1252" t="str">
        <f>RIGHT((LEFT(Table1[[#This Row],[datetime]],10)),2)</f>
        <v>22</v>
      </c>
      <c r="D1252" t="str">
        <f>RIGHT(Table1[[#This Row],[datetime]],8)</f>
        <v>02:00:00</v>
      </c>
      <c r="E1252">
        <v>1251</v>
      </c>
      <c r="F1252" t="s">
        <v>7486</v>
      </c>
      <c r="G1252" s="5">
        <v>63.173881278538808</v>
      </c>
      <c r="H1252" s="6">
        <f>Table1[[#This Row],[Electricity usage '[W/m²']]]*Constants!$B$1/1000</f>
        <v>6317.3881278538811</v>
      </c>
      <c r="I1252" s="5">
        <v>0</v>
      </c>
      <c r="J1252" s="5">
        <f>Table1[[#This Row],[gas usage '[m³/m²']]]*Constants!$B$1</f>
        <v>0</v>
      </c>
      <c r="K1252" s="5">
        <f>Table1[[#This Row],[gas usage '[m³']]]*Constants!$B$2</f>
        <v>0</v>
      </c>
    </row>
    <row r="1253" spans="1:11" x14ac:dyDescent="0.25">
      <c r="A1253" t="str">
        <f>LEFT(Table1[[#This Row],[datetime]],4)</f>
        <v>2019</v>
      </c>
      <c r="B1253" t="str">
        <f>RIGHT((LEFT(Table1[[#This Row],[datetime]],7)),2)</f>
        <v>02</v>
      </c>
      <c r="C1253" t="str">
        <f>RIGHT((LEFT(Table1[[#This Row],[datetime]],10)),2)</f>
        <v>22</v>
      </c>
      <c r="D1253" t="str">
        <f>RIGHT(Table1[[#This Row],[datetime]],8)</f>
        <v>03:00:00</v>
      </c>
      <c r="E1253">
        <v>1252</v>
      </c>
      <c r="F1253" t="s">
        <v>7485</v>
      </c>
      <c r="G1253" s="5">
        <v>63.173881278538808</v>
      </c>
      <c r="H1253" s="6">
        <f>Table1[[#This Row],[Electricity usage '[W/m²']]]*Constants!$B$1/1000</f>
        <v>6317.3881278538811</v>
      </c>
      <c r="I1253" s="5">
        <v>0</v>
      </c>
      <c r="J1253" s="5">
        <f>Table1[[#This Row],[gas usage '[m³/m²']]]*Constants!$B$1</f>
        <v>0</v>
      </c>
      <c r="K1253" s="5">
        <f>Table1[[#This Row],[gas usage '[m³']]]*Constants!$B$2</f>
        <v>0</v>
      </c>
    </row>
    <row r="1254" spans="1:11" x14ac:dyDescent="0.25">
      <c r="A1254" t="str">
        <f>LEFT(Table1[[#This Row],[datetime]],4)</f>
        <v>2019</v>
      </c>
      <c r="B1254" t="str">
        <f>RIGHT((LEFT(Table1[[#This Row],[datetime]],7)),2)</f>
        <v>02</v>
      </c>
      <c r="C1254" t="str">
        <f>RIGHT((LEFT(Table1[[#This Row],[datetime]],10)),2)</f>
        <v>22</v>
      </c>
      <c r="D1254" t="str">
        <f>RIGHT(Table1[[#This Row],[datetime]],8)</f>
        <v>04:00:00</v>
      </c>
      <c r="E1254">
        <v>1253</v>
      </c>
      <c r="F1254" t="s">
        <v>7484</v>
      </c>
      <c r="G1254" s="5">
        <v>63.173881278538808</v>
      </c>
      <c r="H1254" s="6">
        <f>Table1[[#This Row],[Electricity usage '[W/m²']]]*Constants!$B$1/1000</f>
        <v>6317.3881278538811</v>
      </c>
      <c r="I1254" s="5">
        <v>0</v>
      </c>
      <c r="J1254" s="5">
        <f>Table1[[#This Row],[gas usage '[m³/m²']]]*Constants!$B$1</f>
        <v>0</v>
      </c>
      <c r="K1254" s="5">
        <f>Table1[[#This Row],[gas usage '[m³']]]*Constants!$B$2</f>
        <v>0</v>
      </c>
    </row>
    <row r="1255" spans="1:11" x14ac:dyDescent="0.25">
      <c r="A1255" t="str">
        <f>LEFT(Table1[[#This Row],[datetime]],4)</f>
        <v>2019</v>
      </c>
      <c r="B1255" t="str">
        <f>RIGHT((LEFT(Table1[[#This Row],[datetime]],7)),2)</f>
        <v>02</v>
      </c>
      <c r="C1255" t="str">
        <f>RIGHT((LEFT(Table1[[#This Row],[datetime]],10)),2)</f>
        <v>22</v>
      </c>
      <c r="D1255" t="str">
        <f>RIGHT(Table1[[#This Row],[datetime]],8)</f>
        <v>05:00:00</v>
      </c>
      <c r="E1255">
        <v>1254</v>
      </c>
      <c r="F1255" t="s">
        <v>7483</v>
      </c>
      <c r="G1255" s="5">
        <v>63.173881278538808</v>
      </c>
      <c r="H1255" s="6">
        <f>Table1[[#This Row],[Electricity usage '[W/m²']]]*Constants!$B$1/1000</f>
        <v>6317.3881278538811</v>
      </c>
      <c r="I1255" s="5">
        <v>0</v>
      </c>
      <c r="J1255" s="5">
        <f>Table1[[#This Row],[gas usage '[m³/m²']]]*Constants!$B$1</f>
        <v>0</v>
      </c>
      <c r="K1255" s="5">
        <f>Table1[[#This Row],[gas usage '[m³']]]*Constants!$B$2</f>
        <v>0</v>
      </c>
    </row>
    <row r="1256" spans="1:11" x14ac:dyDescent="0.25">
      <c r="A1256" t="str">
        <f>LEFT(Table1[[#This Row],[datetime]],4)</f>
        <v>2019</v>
      </c>
      <c r="B1256" t="str">
        <f>RIGHT((LEFT(Table1[[#This Row],[datetime]],7)),2)</f>
        <v>02</v>
      </c>
      <c r="C1256" t="str">
        <f>RIGHT((LEFT(Table1[[#This Row],[datetime]],10)),2)</f>
        <v>22</v>
      </c>
      <c r="D1256" t="str">
        <f>RIGHT(Table1[[#This Row],[datetime]],8)</f>
        <v>06:00:00</v>
      </c>
      <c r="E1256">
        <v>1255</v>
      </c>
      <c r="F1256" t="s">
        <v>7482</v>
      </c>
      <c r="G1256" s="5">
        <v>63.173881278538808</v>
      </c>
      <c r="H1256" s="6">
        <f>Table1[[#This Row],[Electricity usage '[W/m²']]]*Constants!$B$1/1000</f>
        <v>6317.3881278538811</v>
      </c>
      <c r="I1256" s="5">
        <v>0</v>
      </c>
      <c r="J1256" s="5">
        <f>Table1[[#This Row],[gas usage '[m³/m²']]]*Constants!$B$1</f>
        <v>0</v>
      </c>
      <c r="K1256" s="5">
        <f>Table1[[#This Row],[gas usage '[m³']]]*Constants!$B$2</f>
        <v>0</v>
      </c>
    </row>
    <row r="1257" spans="1:11" x14ac:dyDescent="0.25">
      <c r="A1257" t="str">
        <f>LEFT(Table1[[#This Row],[datetime]],4)</f>
        <v>2019</v>
      </c>
      <c r="B1257" t="str">
        <f>RIGHT((LEFT(Table1[[#This Row],[datetime]],7)),2)</f>
        <v>02</v>
      </c>
      <c r="C1257" t="str">
        <f>RIGHT((LEFT(Table1[[#This Row],[datetime]],10)),2)</f>
        <v>22</v>
      </c>
      <c r="D1257" t="str">
        <f>RIGHT(Table1[[#This Row],[datetime]],8)</f>
        <v>07:00:00</v>
      </c>
      <c r="E1257">
        <v>1256</v>
      </c>
      <c r="F1257" t="s">
        <v>7481</v>
      </c>
      <c r="G1257" s="5">
        <v>63.173881278538808</v>
      </c>
      <c r="H1257" s="6">
        <f>Table1[[#This Row],[Electricity usage '[W/m²']]]*Constants!$B$1/1000</f>
        <v>6317.3881278538811</v>
      </c>
      <c r="I1257" s="5">
        <v>9.1123809523809397E-4</v>
      </c>
      <c r="J1257" s="5">
        <f>Table1[[#This Row],[gas usage '[m³/m²']]]*Constants!$B$1</f>
        <v>91.123809523809399</v>
      </c>
      <c r="K1257" s="5">
        <f>Table1[[#This Row],[gas usage '[m³']]]*Constants!$B$2</f>
        <v>956.7999999999987</v>
      </c>
    </row>
    <row r="1258" spans="1:11" x14ac:dyDescent="0.25">
      <c r="A1258" t="str">
        <f>LEFT(Table1[[#This Row],[datetime]],4)</f>
        <v>2019</v>
      </c>
      <c r="B1258" t="str">
        <f>RIGHT((LEFT(Table1[[#This Row],[datetime]],7)),2)</f>
        <v>02</v>
      </c>
      <c r="C1258" t="str">
        <f>RIGHT((LEFT(Table1[[#This Row],[datetime]],10)),2)</f>
        <v>22</v>
      </c>
      <c r="D1258" t="str">
        <f>RIGHT(Table1[[#This Row],[datetime]],8)</f>
        <v>08:00:00</v>
      </c>
      <c r="E1258">
        <v>1257</v>
      </c>
      <c r="F1258" t="s">
        <v>7480</v>
      </c>
      <c r="G1258" s="5">
        <v>63.173881278538808</v>
      </c>
      <c r="H1258" s="6">
        <f>Table1[[#This Row],[Electricity usage '[W/m²']]]*Constants!$B$1/1000</f>
        <v>6317.3881278538811</v>
      </c>
      <c r="I1258" s="5">
        <v>0</v>
      </c>
      <c r="J1258" s="5">
        <f>Table1[[#This Row],[gas usage '[m³/m²']]]*Constants!$B$1</f>
        <v>0</v>
      </c>
      <c r="K1258" s="5">
        <f>Table1[[#This Row],[gas usage '[m³']]]*Constants!$B$2</f>
        <v>0</v>
      </c>
    </row>
    <row r="1259" spans="1:11" x14ac:dyDescent="0.25">
      <c r="A1259" t="str">
        <f>LEFT(Table1[[#This Row],[datetime]],4)</f>
        <v>2019</v>
      </c>
      <c r="B1259" t="str">
        <f>RIGHT((LEFT(Table1[[#This Row],[datetime]],7)),2)</f>
        <v>02</v>
      </c>
      <c r="C1259" t="str">
        <f>RIGHT((LEFT(Table1[[#This Row],[datetime]],10)),2)</f>
        <v>22</v>
      </c>
      <c r="D1259" t="str">
        <f>RIGHT(Table1[[#This Row],[datetime]],8)</f>
        <v>09:00:00</v>
      </c>
      <c r="E1259">
        <v>1258</v>
      </c>
      <c r="F1259" t="s">
        <v>7479</v>
      </c>
      <c r="G1259" s="5">
        <v>63.173881278538808</v>
      </c>
      <c r="H1259" s="6">
        <f>Table1[[#This Row],[Electricity usage '[W/m²']]]*Constants!$B$1/1000</f>
        <v>6317.3881278538811</v>
      </c>
      <c r="I1259" s="5">
        <v>0</v>
      </c>
      <c r="J1259" s="5">
        <f>Table1[[#This Row],[gas usage '[m³/m²']]]*Constants!$B$1</f>
        <v>0</v>
      </c>
      <c r="K1259" s="5">
        <f>Table1[[#This Row],[gas usage '[m³']]]*Constants!$B$2</f>
        <v>0</v>
      </c>
    </row>
    <row r="1260" spans="1:11" x14ac:dyDescent="0.25">
      <c r="A1260" t="str">
        <f>LEFT(Table1[[#This Row],[datetime]],4)</f>
        <v>2019</v>
      </c>
      <c r="B1260" t="str">
        <f>RIGHT((LEFT(Table1[[#This Row],[datetime]],7)),2)</f>
        <v>02</v>
      </c>
      <c r="C1260" t="str">
        <f>RIGHT((LEFT(Table1[[#This Row],[datetime]],10)),2)</f>
        <v>22</v>
      </c>
      <c r="D1260" t="str">
        <f>RIGHT(Table1[[#This Row],[datetime]],8)</f>
        <v>10:00:00</v>
      </c>
      <c r="E1260">
        <v>1259</v>
      </c>
      <c r="F1260" t="s">
        <v>7478</v>
      </c>
      <c r="G1260" s="5">
        <v>63.173881278538808</v>
      </c>
      <c r="H1260" s="6">
        <f>Table1[[#This Row],[Electricity usage '[W/m²']]]*Constants!$B$1/1000</f>
        <v>6317.3881278538811</v>
      </c>
      <c r="I1260" s="5">
        <v>0</v>
      </c>
      <c r="J1260" s="5">
        <f>Table1[[#This Row],[gas usage '[m³/m²']]]*Constants!$B$1</f>
        <v>0</v>
      </c>
      <c r="K1260" s="5">
        <f>Table1[[#This Row],[gas usage '[m³']]]*Constants!$B$2</f>
        <v>0</v>
      </c>
    </row>
    <row r="1261" spans="1:11" x14ac:dyDescent="0.25">
      <c r="A1261" t="str">
        <f>LEFT(Table1[[#This Row],[datetime]],4)</f>
        <v>2019</v>
      </c>
      <c r="B1261" t="str">
        <f>RIGHT((LEFT(Table1[[#This Row],[datetime]],7)),2)</f>
        <v>02</v>
      </c>
      <c r="C1261" t="str">
        <f>RIGHT((LEFT(Table1[[#This Row],[datetime]],10)),2)</f>
        <v>22</v>
      </c>
      <c r="D1261" t="str">
        <f>RIGHT(Table1[[#This Row],[datetime]],8)</f>
        <v>11:00:00</v>
      </c>
      <c r="E1261">
        <v>1260</v>
      </c>
      <c r="F1261" t="s">
        <v>7477</v>
      </c>
      <c r="G1261" s="5">
        <v>63.173881278538808</v>
      </c>
      <c r="H1261" s="6">
        <f>Table1[[#This Row],[Electricity usage '[W/m²']]]*Constants!$B$1/1000</f>
        <v>6317.3881278538811</v>
      </c>
      <c r="I1261" s="5">
        <v>0</v>
      </c>
      <c r="J1261" s="5">
        <f>Table1[[#This Row],[gas usage '[m³/m²']]]*Constants!$B$1</f>
        <v>0</v>
      </c>
      <c r="K1261" s="5">
        <f>Table1[[#This Row],[gas usage '[m³']]]*Constants!$B$2</f>
        <v>0</v>
      </c>
    </row>
    <row r="1262" spans="1:11" x14ac:dyDescent="0.25">
      <c r="A1262" t="str">
        <f>LEFT(Table1[[#This Row],[datetime]],4)</f>
        <v>2019</v>
      </c>
      <c r="B1262" t="str">
        <f>RIGHT((LEFT(Table1[[#This Row],[datetime]],7)),2)</f>
        <v>02</v>
      </c>
      <c r="C1262" t="str">
        <f>RIGHT((LEFT(Table1[[#This Row],[datetime]],10)),2)</f>
        <v>22</v>
      </c>
      <c r="D1262" t="str">
        <f>RIGHT(Table1[[#This Row],[datetime]],8)</f>
        <v>12:00:00</v>
      </c>
      <c r="E1262">
        <v>1261</v>
      </c>
      <c r="F1262" t="s">
        <v>7476</v>
      </c>
      <c r="G1262" s="5">
        <v>63.173881278538808</v>
      </c>
      <c r="H1262" s="6">
        <f>Table1[[#This Row],[Electricity usage '[W/m²']]]*Constants!$B$1/1000</f>
        <v>6317.3881278538811</v>
      </c>
      <c r="I1262" s="5">
        <v>0</v>
      </c>
      <c r="J1262" s="5">
        <f>Table1[[#This Row],[gas usage '[m³/m²']]]*Constants!$B$1</f>
        <v>0</v>
      </c>
      <c r="K1262" s="5">
        <f>Table1[[#This Row],[gas usage '[m³']]]*Constants!$B$2</f>
        <v>0</v>
      </c>
    </row>
    <row r="1263" spans="1:11" x14ac:dyDescent="0.25">
      <c r="A1263" t="str">
        <f>LEFT(Table1[[#This Row],[datetime]],4)</f>
        <v>2019</v>
      </c>
      <c r="B1263" t="str">
        <f>RIGHT((LEFT(Table1[[#This Row],[datetime]],7)),2)</f>
        <v>02</v>
      </c>
      <c r="C1263" t="str">
        <f>RIGHT((LEFT(Table1[[#This Row],[datetime]],10)),2)</f>
        <v>22</v>
      </c>
      <c r="D1263" t="str">
        <f>RIGHT(Table1[[#This Row],[datetime]],8)</f>
        <v>13:00:00</v>
      </c>
      <c r="E1263">
        <v>1262</v>
      </c>
      <c r="F1263" t="s">
        <v>7475</v>
      </c>
      <c r="G1263" s="5">
        <v>63.173881278538808</v>
      </c>
      <c r="H1263" s="6">
        <f>Table1[[#This Row],[Electricity usage '[W/m²']]]*Constants!$B$1/1000</f>
        <v>6317.3881278538811</v>
      </c>
      <c r="I1263" s="5">
        <v>0</v>
      </c>
      <c r="J1263" s="5">
        <f>Table1[[#This Row],[gas usage '[m³/m²']]]*Constants!$B$1</f>
        <v>0</v>
      </c>
      <c r="K1263" s="5">
        <f>Table1[[#This Row],[gas usage '[m³']]]*Constants!$B$2</f>
        <v>0</v>
      </c>
    </row>
    <row r="1264" spans="1:11" x14ac:dyDescent="0.25">
      <c r="A1264" t="str">
        <f>LEFT(Table1[[#This Row],[datetime]],4)</f>
        <v>2019</v>
      </c>
      <c r="B1264" t="str">
        <f>RIGHT((LEFT(Table1[[#This Row],[datetime]],7)),2)</f>
        <v>02</v>
      </c>
      <c r="C1264" t="str">
        <f>RIGHT((LEFT(Table1[[#This Row],[datetime]],10)),2)</f>
        <v>22</v>
      </c>
      <c r="D1264" t="str">
        <f>RIGHT(Table1[[#This Row],[datetime]],8)</f>
        <v>14:00:00</v>
      </c>
      <c r="E1264">
        <v>1263</v>
      </c>
      <c r="F1264" t="s">
        <v>7474</v>
      </c>
      <c r="G1264" s="5">
        <v>63.173881278538808</v>
      </c>
      <c r="H1264" s="6">
        <f>Table1[[#This Row],[Electricity usage '[W/m²']]]*Constants!$B$1/1000</f>
        <v>6317.3881278538811</v>
      </c>
      <c r="I1264" s="5">
        <v>0</v>
      </c>
      <c r="J1264" s="5">
        <f>Table1[[#This Row],[gas usage '[m³/m²']]]*Constants!$B$1</f>
        <v>0</v>
      </c>
      <c r="K1264" s="5">
        <f>Table1[[#This Row],[gas usage '[m³']]]*Constants!$B$2</f>
        <v>0</v>
      </c>
    </row>
    <row r="1265" spans="1:11" x14ac:dyDescent="0.25">
      <c r="A1265" t="str">
        <f>LEFT(Table1[[#This Row],[datetime]],4)</f>
        <v>2019</v>
      </c>
      <c r="B1265" t="str">
        <f>RIGHT((LEFT(Table1[[#This Row],[datetime]],7)),2)</f>
        <v>02</v>
      </c>
      <c r="C1265" t="str">
        <f>RIGHT((LEFT(Table1[[#This Row],[datetime]],10)),2)</f>
        <v>22</v>
      </c>
      <c r="D1265" t="str">
        <f>RIGHT(Table1[[#This Row],[datetime]],8)</f>
        <v>15:00:00</v>
      </c>
      <c r="E1265">
        <v>1264</v>
      </c>
      <c r="F1265" t="s">
        <v>7473</v>
      </c>
      <c r="G1265" s="5">
        <v>63.173881278538808</v>
      </c>
      <c r="H1265" s="6">
        <f>Table1[[#This Row],[Electricity usage '[W/m²']]]*Constants!$B$1/1000</f>
        <v>6317.3881278538811</v>
      </c>
      <c r="I1265" s="5">
        <v>0</v>
      </c>
      <c r="J1265" s="5">
        <f>Table1[[#This Row],[gas usage '[m³/m²']]]*Constants!$B$1</f>
        <v>0</v>
      </c>
      <c r="K1265" s="5">
        <f>Table1[[#This Row],[gas usage '[m³']]]*Constants!$B$2</f>
        <v>0</v>
      </c>
    </row>
    <row r="1266" spans="1:11" x14ac:dyDescent="0.25">
      <c r="A1266" t="str">
        <f>LEFT(Table1[[#This Row],[datetime]],4)</f>
        <v>2019</v>
      </c>
      <c r="B1266" t="str">
        <f>RIGHT((LEFT(Table1[[#This Row],[datetime]],7)),2)</f>
        <v>02</v>
      </c>
      <c r="C1266" t="str">
        <f>RIGHT((LEFT(Table1[[#This Row],[datetime]],10)),2)</f>
        <v>22</v>
      </c>
      <c r="D1266" t="str">
        <f>RIGHT(Table1[[#This Row],[datetime]],8)</f>
        <v>16:00:00</v>
      </c>
      <c r="E1266">
        <v>1265</v>
      </c>
      <c r="F1266" t="s">
        <v>7472</v>
      </c>
      <c r="G1266" s="5">
        <v>2.8538812785388101</v>
      </c>
      <c r="H1266" s="6">
        <f>Table1[[#This Row],[Electricity usage '[W/m²']]]*Constants!$B$1/1000</f>
        <v>285.38812785388097</v>
      </c>
      <c r="I1266" s="5">
        <v>5.3744428571428499E-3</v>
      </c>
      <c r="J1266" s="5">
        <f>Table1[[#This Row],[gas usage '[m³/m²']]]*Constants!$B$1</f>
        <v>537.444285714285</v>
      </c>
      <c r="K1266" s="5">
        <f>Table1[[#This Row],[gas usage '[m³']]]*Constants!$B$2</f>
        <v>5643.1649999999927</v>
      </c>
    </row>
    <row r="1267" spans="1:11" x14ac:dyDescent="0.25">
      <c r="A1267" t="str">
        <f>LEFT(Table1[[#This Row],[datetime]],4)</f>
        <v>2019</v>
      </c>
      <c r="B1267" t="str">
        <f>RIGHT((LEFT(Table1[[#This Row],[datetime]],7)),2)</f>
        <v>02</v>
      </c>
      <c r="C1267" t="str">
        <f>RIGHT((LEFT(Table1[[#This Row],[datetime]],10)),2)</f>
        <v>22</v>
      </c>
      <c r="D1267" t="str">
        <f>RIGHT(Table1[[#This Row],[datetime]],8)</f>
        <v>17:00:00</v>
      </c>
      <c r="E1267">
        <v>1266</v>
      </c>
      <c r="F1267" t="s">
        <v>7471</v>
      </c>
      <c r="G1267" s="5">
        <v>2.8538812785388101</v>
      </c>
      <c r="H1267" s="6">
        <f>Table1[[#This Row],[Electricity usage '[W/m²']]]*Constants!$B$1/1000</f>
        <v>285.38812785388097</v>
      </c>
      <c r="I1267" s="5">
        <v>8.6406619047619E-3</v>
      </c>
      <c r="J1267" s="5">
        <f>Table1[[#This Row],[gas usage '[m³/m²']]]*Constants!$B$1</f>
        <v>864.06619047618995</v>
      </c>
      <c r="K1267" s="5">
        <f>Table1[[#This Row],[gas usage '[m³']]]*Constants!$B$2</f>
        <v>9072.6949999999943</v>
      </c>
    </row>
    <row r="1268" spans="1:11" x14ac:dyDescent="0.25">
      <c r="A1268" t="str">
        <f>LEFT(Table1[[#This Row],[datetime]],4)</f>
        <v>2019</v>
      </c>
      <c r="B1268" t="str">
        <f>RIGHT((LEFT(Table1[[#This Row],[datetime]],7)),2)</f>
        <v>02</v>
      </c>
      <c r="C1268" t="str">
        <f>RIGHT((LEFT(Table1[[#This Row],[datetime]],10)),2)</f>
        <v>22</v>
      </c>
      <c r="D1268" t="str">
        <f>RIGHT(Table1[[#This Row],[datetime]],8)</f>
        <v>18:00:00</v>
      </c>
      <c r="E1268">
        <v>1267</v>
      </c>
      <c r="F1268" t="s">
        <v>7470</v>
      </c>
      <c r="G1268" s="5">
        <v>2.8538812785388101</v>
      </c>
      <c r="H1268" s="6">
        <f>Table1[[#This Row],[Electricity usage '[W/m²']]]*Constants!$B$1/1000</f>
        <v>285.38812785388097</v>
      </c>
      <c r="I1268" s="5">
        <v>4.7234587428571402E-3</v>
      </c>
      <c r="J1268" s="5">
        <f>Table1[[#This Row],[gas usage '[m³/m²']]]*Constants!$B$1</f>
        <v>472.34587428571405</v>
      </c>
      <c r="K1268" s="5">
        <f>Table1[[#This Row],[gas usage '[m³']]]*Constants!$B$2</f>
        <v>4959.6316799999977</v>
      </c>
    </row>
    <row r="1269" spans="1:11" x14ac:dyDescent="0.25">
      <c r="A1269" t="str">
        <f>LEFT(Table1[[#This Row],[datetime]],4)</f>
        <v>2019</v>
      </c>
      <c r="B1269" t="str">
        <f>RIGHT((LEFT(Table1[[#This Row],[datetime]],7)),2)</f>
        <v>02</v>
      </c>
      <c r="C1269" t="str">
        <f>RIGHT((LEFT(Table1[[#This Row],[datetime]],10)),2)</f>
        <v>22</v>
      </c>
      <c r="D1269" t="str">
        <f>RIGHT(Table1[[#This Row],[datetime]],8)</f>
        <v>19:00:00</v>
      </c>
      <c r="E1269">
        <v>1268</v>
      </c>
      <c r="F1269" t="s">
        <v>7469</v>
      </c>
      <c r="G1269" s="5">
        <v>2.8538812785388101</v>
      </c>
      <c r="H1269" s="6">
        <f>Table1[[#This Row],[Electricity usage '[W/m²']]]*Constants!$B$1/1000</f>
        <v>285.38812785388097</v>
      </c>
      <c r="I1269" s="5">
        <v>4.6930128761904699E-3</v>
      </c>
      <c r="J1269" s="5">
        <f>Table1[[#This Row],[gas usage '[m³/m²']]]*Constants!$B$1</f>
        <v>469.301287619047</v>
      </c>
      <c r="K1269" s="5">
        <f>Table1[[#This Row],[gas usage '[m³']]]*Constants!$B$2</f>
        <v>4927.6635199999937</v>
      </c>
    </row>
    <row r="1270" spans="1:11" x14ac:dyDescent="0.25">
      <c r="A1270" t="str">
        <f>LEFT(Table1[[#This Row],[datetime]],4)</f>
        <v>2019</v>
      </c>
      <c r="B1270" t="str">
        <f>RIGHT((LEFT(Table1[[#This Row],[datetime]],7)),2)</f>
        <v>02</v>
      </c>
      <c r="C1270" t="str">
        <f>RIGHT((LEFT(Table1[[#This Row],[datetime]],10)),2)</f>
        <v>22</v>
      </c>
      <c r="D1270" t="str">
        <f>RIGHT(Table1[[#This Row],[datetime]],8)</f>
        <v>20:00:00</v>
      </c>
      <c r="E1270">
        <v>1269</v>
      </c>
      <c r="F1270" t="s">
        <v>7468</v>
      </c>
      <c r="G1270" s="5">
        <v>2.8538812785388101</v>
      </c>
      <c r="H1270" s="6">
        <f>Table1[[#This Row],[Electricity usage '[W/m²']]]*Constants!$B$1/1000</f>
        <v>285.38812785388097</v>
      </c>
      <c r="I1270" s="5">
        <v>4.8060975238095197E-3</v>
      </c>
      <c r="J1270" s="5">
        <f>Table1[[#This Row],[gas usage '[m³/m²']]]*Constants!$B$1</f>
        <v>480.60975238095199</v>
      </c>
      <c r="K1270" s="5">
        <f>Table1[[#This Row],[gas usage '[m³']]]*Constants!$B$2</f>
        <v>5046.4023999999963</v>
      </c>
    </row>
    <row r="1271" spans="1:11" x14ac:dyDescent="0.25">
      <c r="A1271" t="str">
        <f>LEFT(Table1[[#This Row],[datetime]],4)</f>
        <v>2019</v>
      </c>
      <c r="B1271" t="str">
        <f>RIGHT((LEFT(Table1[[#This Row],[datetime]],7)),2)</f>
        <v>02</v>
      </c>
      <c r="C1271" t="str">
        <f>RIGHT((LEFT(Table1[[#This Row],[datetime]],10)),2)</f>
        <v>22</v>
      </c>
      <c r="D1271" t="str">
        <f>RIGHT(Table1[[#This Row],[datetime]],8)</f>
        <v>21:00:00</v>
      </c>
      <c r="E1271">
        <v>1270</v>
      </c>
      <c r="F1271" t="s">
        <v>7467</v>
      </c>
      <c r="G1271" s="5">
        <v>2.8538812785388101</v>
      </c>
      <c r="H1271" s="6">
        <f>Table1[[#This Row],[Electricity usage '[W/m²']]]*Constants!$B$1/1000</f>
        <v>285.38812785388097</v>
      </c>
      <c r="I1271" s="5">
        <v>4.9104833523809501E-3</v>
      </c>
      <c r="J1271" s="5">
        <f>Table1[[#This Row],[gas usage '[m³/m²']]]*Constants!$B$1</f>
        <v>491.04833523809504</v>
      </c>
      <c r="K1271" s="5">
        <f>Table1[[#This Row],[gas usage '[m³']]]*Constants!$B$2</f>
        <v>5156.0075199999983</v>
      </c>
    </row>
    <row r="1272" spans="1:11" x14ac:dyDescent="0.25">
      <c r="A1272" t="str">
        <f>LEFT(Table1[[#This Row],[datetime]],4)</f>
        <v>2019</v>
      </c>
      <c r="B1272" t="str">
        <f>RIGHT((LEFT(Table1[[#This Row],[datetime]],7)),2)</f>
        <v>02</v>
      </c>
      <c r="C1272" t="str">
        <f>RIGHT((LEFT(Table1[[#This Row],[datetime]],10)),2)</f>
        <v>22</v>
      </c>
      <c r="D1272" t="str">
        <f>RIGHT(Table1[[#This Row],[datetime]],8)</f>
        <v>22:00:00</v>
      </c>
      <c r="E1272">
        <v>1271</v>
      </c>
      <c r="F1272" t="s">
        <v>7466</v>
      </c>
      <c r="G1272" s="5">
        <v>2.8538812785388101</v>
      </c>
      <c r="H1272" s="6">
        <f>Table1[[#This Row],[Electricity usage '[W/m²']]]*Constants!$B$1/1000</f>
        <v>285.38812785388097</v>
      </c>
      <c r="I1272" s="5">
        <v>5.0453150476190397E-3</v>
      </c>
      <c r="J1272" s="5">
        <f>Table1[[#This Row],[gas usage '[m³/m²']]]*Constants!$B$1</f>
        <v>504.53150476190399</v>
      </c>
      <c r="K1272" s="5">
        <f>Table1[[#This Row],[gas usage '[m³']]]*Constants!$B$2</f>
        <v>5297.5807999999915</v>
      </c>
    </row>
    <row r="1273" spans="1:11" x14ac:dyDescent="0.25">
      <c r="A1273" t="str">
        <f>LEFT(Table1[[#This Row],[datetime]],4)</f>
        <v>2019</v>
      </c>
      <c r="B1273" t="str">
        <f>RIGHT((LEFT(Table1[[#This Row],[datetime]],7)),2)</f>
        <v>02</v>
      </c>
      <c r="C1273" t="str">
        <f>RIGHT((LEFT(Table1[[#This Row],[datetime]],10)),2)</f>
        <v>22</v>
      </c>
      <c r="D1273" t="str">
        <f>RIGHT(Table1[[#This Row],[datetime]],8)</f>
        <v>23:00:00</v>
      </c>
      <c r="E1273">
        <v>1272</v>
      </c>
      <c r="F1273" t="s">
        <v>7465</v>
      </c>
      <c r="G1273" s="5">
        <v>2.8538812785388101</v>
      </c>
      <c r="H1273" s="6">
        <f>Table1[[#This Row],[Electricity usage '[W/m²']]]*Constants!$B$1/1000</f>
        <v>285.38812785388097</v>
      </c>
      <c r="I1273" s="5">
        <v>5.1931949714285703E-3</v>
      </c>
      <c r="J1273" s="5">
        <f>Table1[[#This Row],[gas usage '[m³/m²']]]*Constants!$B$1</f>
        <v>519.31949714285702</v>
      </c>
      <c r="K1273" s="5">
        <f>Table1[[#This Row],[gas usage '[m³']]]*Constants!$B$2</f>
        <v>5452.8547199999985</v>
      </c>
    </row>
    <row r="1274" spans="1:11" x14ac:dyDescent="0.25">
      <c r="A1274" t="str">
        <f>LEFT(Table1[[#This Row],[datetime]],4)</f>
        <v>2019</v>
      </c>
      <c r="B1274" t="str">
        <f>RIGHT((LEFT(Table1[[#This Row],[datetime]],7)),2)</f>
        <v>02</v>
      </c>
      <c r="C1274" t="str">
        <f>RIGHT((LEFT(Table1[[#This Row],[datetime]],10)),2)</f>
        <v>23</v>
      </c>
      <c r="D1274" t="str">
        <f>RIGHT(Table1[[#This Row],[datetime]],8)</f>
        <v>00:00:00</v>
      </c>
      <c r="E1274">
        <v>1273</v>
      </c>
      <c r="F1274" t="s">
        <v>7464</v>
      </c>
      <c r="G1274" s="5">
        <v>63.173881278538808</v>
      </c>
      <c r="H1274" s="6">
        <f>Table1[[#This Row],[Electricity usage '[W/m²']]]*Constants!$B$1/1000</f>
        <v>6317.3881278538811</v>
      </c>
      <c r="I1274" s="5">
        <v>0</v>
      </c>
      <c r="J1274" s="5">
        <f>Table1[[#This Row],[gas usage '[m³/m²']]]*Constants!$B$1</f>
        <v>0</v>
      </c>
      <c r="K1274" s="5">
        <f>Table1[[#This Row],[gas usage '[m³']]]*Constants!$B$2</f>
        <v>0</v>
      </c>
    </row>
    <row r="1275" spans="1:11" x14ac:dyDescent="0.25">
      <c r="A1275" t="str">
        <f>LEFT(Table1[[#This Row],[datetime]],4)</f>
        <v>2019</v>
      </c>
      <c r="B1275" t="str">
        <f>RIGHT((LEFT(Table1[[#This Row],[datetime]],7)),2)</f>
        <v>02</v>
      </c>
      <c r="C1275" t="str">
        <f>RIGHT((LEFT(Table1[[#This Row],[datetime]],10)),2)</f>
        <v>23</v>
      </c>
      <c r="D1275" t="str">
        <f>RIGHT(Table1[[#This Row],[datetime]],8)</f>
        <v>01:00:00</v>
      </c>
      <c r="E1275">
        <v>1274</v>
      </c>
      <c r="F1275" t="s">
        <v>7463</v>
      </c>
      <c r="G1275" s="5">
        <v>63.173881278538808</v>
      </c>
      <c r="H1275" s="6">
        <f>Table1[[#This Row],[Electricity usage '[W/m²']]]*Constants!$B$1/1000</f>
        <v>6317.3881278538811</v>
      </c>
      <c r="I1275" s="5">
        <v>0</v>
      </c>
      <c r="J1275" s="5">
        <f>Table1[[#This Row],[gas usage '[m³/m²']]]*Constants!$B$1</f>
        <v>0</v>
      </c>
      <c r="K1275" s="5">
        <f>Table1[[#This Row],[gas usage '[m³']]]*Constants!$B$2</f>
        <v>0</v>
      </c>
    </row>
    <row r="1276" spans="1:11" x14ac:dyDescent="0.25">
      <c r="A1276" t="str">
        <f>LEFT(Table1[[#This Row],[datetime]],4)</f>
        <v>2019</v>
      </c>
      <c r="B1276" t="str">
        <f>RIGHT((LEFT(Table1[[#This Row],[datetime]],7)),2)</f>
        <v>02</v>
      </c>
      <c r="C1276" t="str">
        <f>RIGHT((LEFT(Table1[[#This Row],[datetime]],10)),2)</f>
        <v>23</v>
      </c>
      <c r="D1276" t="str">
        <f>RIGHT(Table1[[#This Row],[datetime]],8)</f>
        <v>02:00:00</v>
      </c>
      <c r="E1276">
        <v>1275</v>
      </c>
      <c r="F1276" t="s">
        <v>7462</v>
      </c>
      <c r="G1276" s="5">
        <v>63.173881278538808</v>
      </c>
      <c r="H1276" s="6">
        <f>Table1[[#This Row],[Electricity usage '[W/m²']]]*Constants!$B$1/1000</f>
        <v>6317.3881278538811</v>
      </c>
      <c r="I1276" s="5">
        <v>0</v>
      </c>
      <c r="J1276" s="5">
        <f>Table1[[#This Row],[gas usage '[m³/m²']]]*Constants!$B$1</f>
        <v>0</v>
      </c>
      <c r="K1276" s="5">
        <f>Table1[[#This Row],[gas usage '[m³']]]*Constants!$B$2</f>
        <v>0</v>
      </c>
    </row>
    <row r="1277" spans="1:11" x14ac:dyDescent="0.25">
      <c r="A1277" t="str">
        <f>LEFT(Table1[[#This Row],[datetime]],4)</f>
        <v>2019</v>
      </c>
      <c r="B1277" t="str">
        <f>RIGHT((LEFT(Table1[[#This Row],[datetime]],7)),2)</f>
        <v>02</v>
      </c>
      <c r="C1277" t="str">
        <f>RIGHT((LEFT(Table1[[#This Row],[datetime]],10)),2)</f>
        <v>23</v>
      </c>
      <c r="D1277" t="str">
        <f>RIGHT(Table1[[#This Row],[datetime]],8)</f>
        <v>03:00:00</v>
      </c>
      <c r="E1277">
        <v>1276</v>
      </c>
      <c r="F1277" t="s">
        <v>7461</v>
      </c>
      <c r="G1277" s="5">
        <v>63.173881278538808</v>
      </c>
      <c r="H1277" s="6">
        <f>Table1[[#This Row],[Electricity usage '[W/m²']]]*Constants!$B$1/1000</f>
        <v>6317.3881278538811</v>
      </c>
      <c r="I1277" s="5">
        <v>0</v>
      </c>
      <c r="J1277" s="5">
        <f>Table1[[#This Row],[gas usage '[m³/m²']]]*Constants!$B$1</f>
        <v>0</v>
      </c>
      <c r="K1277" s="5">
        <f>Table1[[#This Row],[gas usage '[m³']]]*Constants!$B$2</f>
        <v>0</v>
      </c>
    </row>
    <row r="1278" spans="1:11" x14ac:dyDescent="0.25">
      <c r="A1278" t="str">
        <f>LEFT(Table1[[#This Row],[datetime]],4)</f>
        <v>2019</v>
      </c>
      <c r="B1278" t="str">
        <f>RIGHT((LEFT(Table1[[#This Row],[datetime]],7)),2)</f>
        <v>02</v>
      </c>
      <c r="C1278" t="str">
        <f>RIGHT((LEFT(Table1[[#This Row],[datetime]],10)),2)</f>
        <v>23</v>
      </c>
      <c r="D1278" t="str">
        <f>RIGHT(Table1[[#This Row],[datetime]],8)</f>
        <v>04:00:00</v>
      </c>
      <c r="E1278">
        <v>1277</v>
      </c>
      <c r="F1278" t="s">
        <v>7460</v>
      </c>
      <c r="G1278" s="5">
        <v>63.173881278538808</v>
      </c>
      <c r="H1278" s="6">
        <f>Table1[[#This Row],[Electricity usage '[W/m²']]]*Constants!$B$1/1000</f>
        <v>6317.3881278538811</v>
      </c>
      <c r="I1278" s="5">
        <v>0</v>
      </c>
      <c r="J1278" s="5">
        <f>Table1[[#This Row],[gas usage '[m³/m²']]]*Constants!$B$1</f>
        <v>0</v>
      </c>
      <c r="K1278" s="5">
        <f>Table1[[#This Row],[gas usage '[m³']]]*Constants!$B$2</f>
        <v>0</v>
      </c>
    </row>
    <row r="1279" spans="1:11" x14ac:dyDescent="0.25">
      <c r="A1279" t="str">
        <f>LEFT(Table1[[#This Row],[datetime]],4)</f>
        <v>2019</v>
      </c>
      <c r="B1279" t="str">
        <f>RIGHT((LEFT(Table1[[#This Row],[datetime]],7)),2)</f>
        <v>02</v>
      </c>
      <c r="C1279" t="str">
        <f>RIGHT((LEFT(Table1[[#This Row],[datetime]],10)),2)</f>
        <v>23</v>
      </c>
      <c r="D1279" t="str">
        <f>RIGHT(Table1[[#This Row],[datetime]],8)</f>
        <v>05:00:00</v>
      </c>
      <c r="E1279">
        <v>1278</v>
      </c>
      <c r="F1279" t="s">
        <v>7459</v>
      </c>
      <c r="G1279" s="5">
        <v>63.173881278538808</v>
      </c>
      <c r="H1279" s="6">
        <f>Table1[[#This Row],[Electricity usage '[W/m²']]]*Constants!$B$1/1000</f>
        <v>6317.3881278538811</v>
      </c>
      <c r="I1279" s="5">
        <v>0</v>
      </c>
      <c r="J1279" s="5">
        <f>Table1[[#This Row],[gas usage '[m³/m²']]]*Constants!$B$1</f>
        <v>0</v>
      </c>
      <c r="K1279" s="5">
        <f>Table1[[#This Row],[gas usage '[m³']]]*Constants!$B$2</f>
        <v>0</v>
      </c>
    </row>
    <row r="1280" spans="1:11" x14ac:dyDescent="0.25">
      <c r="A1280" t="str">
        <f>LEFT(Table1[[#This Row],[datetime]],4)</f>
        <v>2019</v>
      </c>
      <c r="B1280" t="str">
        <f>RIGHT((LEFT(Table1[[#This Row],[datetime]],7)),2)</f>
        <v>02</v>
      </c>
      <c r="C1280" t="str">
        <f>RIGHT((LEFT(Table1[[#This Row],[datetime]],10)),2)</f>
        <v>23</v>
      </c>
      <c r="D1280" t="str">
        <f>RIGHT(Table1[[#This Row],[datetime]],8)</f>
        <v>06:00:00</v>
      </c>
      <c r="E1280">
        <v>1279</v>
      </c>
      <c r="F1280" t="s">
        <v>7458</v>
      </c>
      <c r="G1280" s="5">
        <v>63.173881278538808</v>
      </c>
      <c r="H1280" s="6">
        <f>Table1[[#This Row],[Electricity usage '[W/m²']]]*Constants!$B$1/1000</f>
        <v>6317.3881278538811</v>
      </c>
      <c r="I1280" s="5">
        <v>0</v>
      </c>
      <c r="J1280" s="5">
        <f>Table1[[#This Row],[gas usage '[m³/m²']]]*Constants!$B$1</f>
        <v>0</v>
      </c>
      <c r="K1280" s="5">
        <f>Table1[[#This Row],[gas usage '[m³']]]*Constants!$B$2</f>
        <v>0</v>
      </c>
    </row>
    <row r="1281" spans="1:11" x14ac:dyDescent="0.25">
      <c r="A1281" t="str">
        <f>LEFT(Table1[[#This Row],[datetime]],4)</f>
        <v>2019</v>
      </c>
      <c r="B1281" t="str">
        <f>RIGHT((LEFT(Table1[[#This Row],[datetime]],7)),2)</f>
        <v>02</v>
      </c>
      <c r="C1281" t="str">
        <f>RIGHT((LEFT(Table1[[#This Row],[datetime]],10)),2)</f>
        <v>23</v>
      </c>
      <c r="D1281" t="str">
        <f>RIGHT(Table1[[#This Row],[datetime]],8)</f>
        <v>07:00:00</v>
      </c>
      <c r="E1281">
        <v>1280</v>
      </c>
      <c r="F1281" t="s">
        <v>7457</v>
      </c>
      <c r="G1281" s="5">
        <v>63.173881278538808</v>
      </c>
      <c r="H1281" s="6">
        <f>Table1[[#This Row],[Electricity usage '[W/m²']]]*Constants!$B$1/1000</f>
        <v>6317.3881278538811</v>
      </c>
      <c r="I1281" s="5">
        <v>2.97422857142857E-3</v>
      </c>
      <c r="J1281" s="5">
        <f>Table1[[#This Row],[gas usage '[m³/m²']]]*Constants!$B$1</f>
        <v>297.42285714285703</v>
      </c>
      <c r="K1281" s="5">
        <f>Table1[[#This Row],[gas usage '[m³']]]*Constants!$B$2</f>
        <v>3122.9399999999987</v>
      </c>
    </row>
    <row r="1282" spans="1:11" x14ac:dyDescent="0.25">
      <c r="A1282" t="str">
        <f>LEFT(Table1[[#This Row],[datetime]],4)</f>
        <v>2019</v>
      </c>
      <c r="B1282" t="str">
        <f>RIGHT((LEFT(Table1[[#This Row],[datetime]],7)),2)</f>
        <v>02</v>
      </c>
      <c r="C1282" t="str">
        <f>RIGHT((LEFT(Table1[[#This Row],[datetime]],10)),2)</f>
        <v>23</v>
      </c>
      <c r="D1282" t="str">
        <f>RIGHT(Table1[[#This Row],[datetime]],8)</f>
        <v>08:00:00</v>
      </c>
      <c r="E1282">
        <v>1281</v>
      </c>
      <c r="F1282" t="s">
        <v>7456</v>
      </c>
      <c r="G1282" s="5">
        <v>63.173881278538808</v>
      </c>
      <c r="H1282" s="6">
        <f>Table1[[#This Row],[Electricity usage '[W/m²']]]*Constants!$B$1/1000</f>
        <v>6317.3881278538811</v>
      </c>
      <c r="I1282" s="5">
        <v>0</v>
      </c>
      <c r="J1282" s="5">
        <f>Table1[[#This Row],[gas usage '[m³/m²']]]*Constants!$B$1</f>
        <v>0</v>
      </c>
      <c r="K1282" s="5">
        <f>Table1[[#This Row],[gas usage '[m³']]]*Constants!$B$2</f>
        <v>0</v>
      </c>
    </row>
    <row r="1283" spans="1:11" x14ac:dyDescent="0.25">
      <c r="A1283" t="str">
        <f>LEFT(Table1[[#This Row],[datetime]],4)</f>
        <v>2019</v>
      </c>
      <c r="B1283" t="str">
        <f>RIGHT((LEFT(Table1[[#This Row],[datetime]],7)),2)</f>
        <v>02</v>
      </c>
      <c r="C1283" t="str">
        <f>RIGHT((LEFT(Table1[[#This Row],[datetime]],10)),2)</f>
        <v>23</v>
      </c>
      <c r="D1283" t="str">
        <f>RIGHT(Table1[[#This Row],[datetime]],8)</f>
        <v>09:00:00</v>
      </c>
      <c r="E1283">
        <v>1282</v>
      </c>
      <c r="F1283" t="s">
        <v>7455</v>
      </c>
      <c r="G1283" s="5">
        <v>63.173881278538808</v>
      </c>
      <c r="H1283" s="6">
        <f>Table1[[#This Row],[Electricity usage '[W/m²']]]*Constants!$B$1/1000</f>
        <v>6317.3881278538811</v>
      </c>
      <c r="I1283" s="5">
        <v>0</v>
      </c>
      <c r="J1283" s="5">
        <f>Table1[[#This Row],[gas usage '[m³/m²']]]*Constants!$B$1</f>
        <v>0</v>
      </c>
      <c r="K1283" s="5">
        <f>Table1[[#This Row],[gas usage '[m³']]]*Constants!$B$2</f>
        <v>0</v>
      </c>
    </row>
    <row r="1284" spans="1:11" x14ac:dyDescent="0.25">
      <c r="A1284" t="str">
        <f>LEFT(Table1[[#This Row],[datetime]],4)</f>
        <v>2019</v>
      </c>
      <c r="B1284" t="str">
        <f>RIGHT((LEFT(Table1[[#This Row],[datetime]],7)),2)</f>
        <v>02</v>
      </c>
      <c r="C1284" t="str">
        <f>RIGHT((LEFT(Table1[[#This Row],[datetime]],10)),2)</f>
        <v>23</v>
      </c>
      <c r="D1284" t="str">
        <f>RIGHT(Table1[[#This Row],[datetime]],8)</f>
        <v>10:00:00</v>
      </c>
      <c r="E1284">
        <v>1283</v>
      </c>
      <c r="F1284" t="s">
        <v>7454</v>
      </c>
      <c r="G1284" s="5">
        <v>63.173881278538808</v>
      </c>
      <c r="H1284" s="6">
        <f>Table1[[#This Row],[Electricity usage '[W/m²']]]*Constants!$B$1/1000</f>
        <v>6317.3881278538811</v>
      </c>
      <c r="I1284" s="5">
        <v>0</v>
      </c>
      <c r="J1284" s="5">
        <f>Table1[[#This Row],[gas usage '[m³/m²']]]*Constants!$B$1</f>
        <v>0</v>
      </c>
      <c r="K1284" s="5">
        <f>Table1[[#This Row],[gas usage '[m³']]]*Constants!$B$2</f>
        <v>0</v>
      </c>
    </row>
    <row r="1285" spans="1:11" x14ac:dyDescent="0.25">
      <c r="A1285" t="str">
        <f>LEFT(Table1[[#This Row],[datetime]],4)</f>
        <v>2019</v>
      </c>
      <c r="B1285" t="str">
        <f>RIGHT((LEFT(Table1[[#This Row],[datetime]],7)),2)</f>
        <v>02</v>
      </c>
      <c r="C1285" t="str">
        <f>RIGHT((LEFT(Table1[[#This Row],[datetime]],10)),2)</f>
        <v>23</v>
      </c>
      <c r="D1285" t="str">
        <f>RIGHT(Table1[[#This Row],[datetime]],8)</f>
        <v>11:00:00</v>
      </c>
      <c r="E1285">
        <v>1284</v>
      </c>
      <c r="F1285" t="s">
        <v>7453</v>
      </c>
      <c r="G1285" s="5">
        <v>63.173881278538808</v>
      </c>
      <c r="H1285" s="6">
        <f>Table1[[#This Row],[Electricity usage '[W/m²']]]*Constants!$B$1/1000</f>
        <v>6317.3881278538811</v>
      </c>
      <c r="I1285" s="5">
        <v>0</v>
      </c>
      <c r="J1285" s="5">
        <f>Table1[[#This Row],[gas usage '[m³/m²']]]*Constants!$B$1</f>
        <v>0</v>
      </c>
      <c r="K1285" s="5">
        <f>Table1[[#This Row],[gas usage '[m³']]]*Constants!$B$2</f>
        <v>0</v>
      </c>
    </row>
    <row r="1286" spans="1:11" x14ac:dyDescent="0.25">
      <c r="A1286" t="str">
        <f>LEFT(Table1[[#This Row],[datetime]],4)</f>
        <v>2019</v>
      </c>
      <c r="B1286" t="str">
        <f>RIGHT((LEFT(Table1[[#This Row],[datetime]],7)),2)</f>
        <v>02</v>
      </c>
      <c r="C1286" t="str">
        <f>RIGHT((LEFT(Table1[[#This Row],[datetime]],10)),2)</f>
        <v>23</v>
      </c>
      <c r="D1286" t="str">
        <f>RIGHT(Table1[[#This Row],[datetime]],8)</f>
        <v>12:00:00</v>
      </c>
      <c r="E1286">
        <v>1285</v>
      </c>
      <c r="F1286" t="s">
        <v>7452</v>
      </c>
      <c r="G1286" s="5">
        <v>63.173881278538808</v>
      </c>
      <c r="H1286" s="6">
        <f>Table1[[#This Row],[Electricity usage '[W/m²']]]*Constants!$B$1/1000</f>
        <v>6317.3881278538811</v>
      </c>
      <c r="I1286" s="5">
        <v>0</v>
      </c>
      <c r="J1286" s="5">
        <f>Table1[[#This Row],[gas usage '[m³/m²']]]*Constants!$B$1</f>
        <v>0</v>
      </c>
      <c r="K1286" s="5">
        <f>Table1[[#This Row],[gas usage '[m³']]]*Constants!$B$2</f>
        <v>0</v>
      </c>
    </row>
    <row r="1287" spans="1:11" x14ac:dyDescent="0.25">
      <c r="A1287" t="str">
        <f>LEFT(Table1[[#This Row],[datetime]],4)</f>
        <v>2019</v>
      </c>
      <c r="B1287" t="str">
        <f>RIGHT((LEFT(Table1[[#This Row],[datetime]],7)),2)</f>
        <v>02</v>
      </c>
      <c r="C1287" t="str">
        <f>RIGHT((LEFT(Table1[[#This Row],[datetime]],10)),2)</f>
        <v>23</v>
      </c>
      <c r="D1287" t="str">
        <f>RIGHT(Table1[[#This Row],[datetime]],8)</f>
        <v>13:00:00</v>
      </c>
      <c r="E1287">
        <v>1286</v>
      </c>
      <c r="F1287" t="s">
        <v>7451</v>
      </c>
      <c r="G1287" s="5">
        <v>63.173881278538808</v>
      </c>
      <c r="H1287" s="6">
        <f>Table1[[#This Row],[Electricity usage '[W/m²']]]*Constants!$B$1/1000</f>
        <v>6317.3881278538811</v>
      </c>
      <c r="I1287" s="5">
        <v>0</v>
      </c>
      <c r="J1287" s="5">
        <f>Table1[[#This Row],[gas usage '[m³/m²']]]*Constants!$B$1</f>
        <v>0</v>
      </c>
      <c r="K1287" s="5">
        <f>Table1[[#This Row],[gas usage '[m³']]]*Constants!$B$2</f>
        <v>0</v>
      </c>
    </row>
    <row r="1288" spans="1:11" x14ac:dyDescent="0.25">
      <c r="A1288" t="str">
        <f>LEFT(Table1[[#This Row],[datetime]],4)</f>
        <v>2019</v>
      </c>
      <c r="B1288" t="str">
        <f>RIGHT((LEFT(Table1[[#This Row],[datetime]],7)),2)</f>
        <v>02</v>
      </c>
      <c r="C1288" t="str">
        <f>RIGHT((LEFT(Table1[[#This Row],[datetime]],10)),2)</f>
        <v>23</v>
      </c>
      <c r="D1288" t="str">
        <f>RIGHT(Table1[[#This Row],[datetime]],8)</f>
        <v>14:00:00</v>
      </c>
      <c r="E1288">
        <v>1287</v>
      </c>
      <c r="F1288" t="s">
        <v>7450</v>
      </c>
      <c r="G1288" s="5">
        <v>63.173881278538808</v>
      </c>
      <c r="H1288" s="6">
        <f>Table1[[#This Row],[Electricity usage '[W/m²']]]*Constants!$B$1/1000</f>
        <v>6317.3881278538811</v>
      </c>
      <c r="I1288" s="5">
        <v>0</v>
      </c>
      <c r="J1288" s="5">
        <f>Table1[[#This Row],[gas usage '[m³/m²']]]*Constants!$B$1</f>
        <v>0</v>
      </c>
      <c r="K1288" s="5">
        <f>Table1[[#This Row],[gas usage '[m³']]]*Constants!$B$2</f>
        <v>0</v>
      </c>
    </row>
    <row r="1289" spans="1:11" x14ac:dyDescent="0.25">
      <c r="A1289" t="str">
        <f>LEFT(Table1[[#This Row],[datetime]],4)</f>
        <v>2019</v>
      </c>
      <c r="B1289" t="str">
        <f>RIGHT((LEFT(Table1[[#This Row],[datetime]],7)),2)</f>
        <v>02</v>
      </c>
      <c r="C1289" t="str">
        <f>RIGHT((LEFT(Table1[[#This Row],[datetime]],10)),2)</f>
        <v>23</v>
      </c>
      <c r="D1289" t="str">
        <f>RIGHT(Table1[[#This Row],[datetime]],8)</f>
        <v>15:00:00</v>
      </c>
      <c r="E1289">
        <v>1288</v>
      </c>
      <c r="F1289" t="s">
        <v>7449</v>
      </c>
      <c r="G1289" s="5">
        <v>63.173881278538808</v>
      </c>
      <c r="H1289" s="6">
        <f>Table1[[#This Row],[Electricity usage '[W/m²']]]*Constants!$B$1/1000</f>
        <v>6317.3881278538811</v>
      </c>
      <c r="I1289" s="5">
        <v>3.2693952380952302E-3</v>
      </c>
      <c r="J1289" s="5">
        <f>Table1[[#This Row],[gas usage '[m³/m²']]]*Constants!$B$1</f>
        <v>326.939523809523</v>
      </c>
      <c r="K1289" s="5">
        <f>Table1[[#This Row],[gas usage '[m³']]]*Constants!$B$2</f>
        <v>3432.8649999999916</v>
      </c>
    </row>
    <row r="1290" spans="1:11" x14ac:dyDescent="0.25">
      <c r="A1290" t="str">
        <f>LEFT(Table1[[#This Row],[datetime]],4)</f>
        <v>2019</v>
      </c>
      <c r="B1290" t="str">
        <f>RIGHT((LEFT(Table1[[#This Row],[datetime]],7)),2)</f>
        <v>02</v>
      </c>
      <c r="C1290" t="str">
        <f>RIGHT((LEFT(Table1[[#This Row],[datetime]],10)),2)</f>
        <v>23</v>
      </c>
      <c r="D1290" t="str">
        <f>RIGHT(Table1[[#This Row],[datetime]],8)</f>
        <v>16:00:00</v>
      </c>
      <c r="E1290">
        <v>1289</v>
      </c>
      <c r="F1290" t="s">
        <v>7448</v>
      </c>
      <c r="G1290" s="5">
        <v>2.8538812785388101</v>
      </c>
      <c r="H1290" s="6">
        <f>Table1[[#This Row],[Electricity usage '[W/m²']]]*Constants!$B$1/1000</f>
        <v>285.38812785388097</v>
      </c>
      <c r="I1290" s="5">
        <v>9.73589999999999E-3</v>
      </c>
      <c r="J1290" s="5">
        <f>Table1[[#This Row],[gas usage '[m³/m²']]]*Constants!$B$1</f>
        <v>973.58999999999901</v>
      </c>
      <c r="K1290" s="5">
        <f>Table1[[#This Row],[gas usage '[m³']]]*Constants!$B$2</f>
        <v>10222.694999999989</v>
      </c>
    </row>
    <row r="1291" spans="1:11" x14ac:dyDescent="0.25">
      <c r="A1291" t="str">
        <f>LEFT(Table1[[#This Row],[datetime]],4)</f>
        <v>2019</v>
      </c>
      <c r="B1291" t="str">
        <f>RIGHT((LEFT(Table1[[#This Row],[datetime]],7)),2)</f>
        <v>02</v>
      </c>
      <c r="C1291" t="str">
        <f>RIGHT((LEFT(Table1[[#This Row],[datetime]],10)),2)</f>
        <v>23</v>
      </c>
      <c r="D1291" t="str">
        <f>RIGHT(Table1[[#This Row],[datetime]],8)</f>
        <v>17:00:00</v>
      </c>
      <c r="E1291">
        <v>1290</v>
      </c>
      <c r="F1291" t="s">
        <v>7447</v>
      </c>
      <c r="G1291" s="5">
        <v>2.8538812785388101</v>
      </c>
      <c r="H1291" s="6">
        <f>Table1[[#This Row],[Electricity usage '[W/m²']]]*Constants!$B$1/1000</f>
        <v>285.38812785388097</v>
      </c>
      <c r="I1291" s="5">
        <v>8.8468952380952297E-3</v>
      </c>
      <c r="J1291" s="5">
        <f>Table1[[#This Row],[gas usage '[m³/m²']]]*Constants!$B$1</f>
        <v>884.68952380952294</v>
      </c>
      <c r="K1291" s="5">
        <f>Table1[[#This Row],[gas usage '[m³']]]*Constants!$B$2</f>
        <v>9289.2399999999907</v>
      </c>
    </row>
    <row r="1292" spans="1:11" x14ac:dyDescent="0.25">
      <c r="A1292" t="str">
        <f>LEFT(Table1[[#This Row],[datetime]],4)</f>
        <v>2019</v>
      </c>
      <c r="B1292" t="str">
        <f>RIGHT((LEFT(Table1[[#This Row],[datetime]],7)),2)</f>
        <v>02</v>
      </c>
      <c r="C1292" t="str">
        <f>RIGHT((LEFT(Table1[[#This Row],[datetime]],10)),2)</f>
        <v>23</v>
      </c>
      <c r="D1292" t="str">
        <f>RIGHT(Table1[[#This Row],[datetime]],8)</f>
        <v>18:00:00</v>
      </c>
      <c r="E1292">
        <v>1291</v>
      </c>
      <c r="F1292" t="s">
        <v>7446</v>
      </c>
      <c r="G1292" s="5">
        <v>2.8538812785388101</v>
      </c>
      <c r="H1292" s="6">
        <f>Table1[[#This Row],[Electricity usage '[W/m²']]]*Constants!$B$1/1000</f>
        <v>285.38812785388097</v>
      </c>
      <c r="I1292" s="5">
        <v>4.7234587428571402E-3</v>
      </c>
      <c r="J1292" s="5">
        <f>Table1[[#This Row],[gas usage '[m³/m²']]]*Constants!$B$1</f>
        <v>472.34587428571405</v>
      </c>
      <c r="K1292" s="5">
        <f>Table1[[#This Row],[gas usage '[m³']]]*Constants!$B$2</f>
        <v>4959.6316799999977</v>
      </c>
    </row>
    <row r="1293" spans="1:11" x14ac:dyDescent="0.25">
      <c r="A1293" t="str">
        <f>LEFT(Table1[[#This Row],[datetime]],4)</f>
        <v>2019</v>
      </c>
      <c r="B1293" t="str">
        <f>RIGHT((LEFT(Table1[[#This Row],[datetime]],7)),2)</f>
        <v>02</v>
      </c>
      <c r="C1293" t="str">
        <f>RIGHT((LEFT(Table1[[#This Row],[datetime]],10)),2)</f>
        <v>23</v>
      </c>
      <c r="D1293" t="str">
        <f>RIGHT(Table1[[#This Row],[datetime]],8)</f>
        <v>19:00:00</v>
      </c>
      <c r="E1293">
        <v>1292</v>
      </c>
      <c r="F1293" t="s">
        <v>7445</v>
      </c>
      <c r="G1293" s="5">
        <v>2.8538812785388101</v>
      </c>
      <c r="H1293" s="6">
        <f>Table1[[#This Row],[Electricity usage '[W/m²']]]*Constants!$B$1/1000</f>
        <v>285.38812785388097</v>
      </c>
      <c r="I1293" s="5">
        <v>4.5407835428571399E-3</v>
      </c>
      <c r="J1293" s="5">
        <f>Table1[[#This Row],[gas usage '[m³/m²']]]*Constants!$B$1</f>
        <v>454.078354285714</v>
      </c>
      <c r="K1293" s="5">
        <f>Table1[[#This Row],[gas usage '[m³']]]*Constants!$B$2</f>
        <v>4767.8227199999974</v>
      </c>
    </row>
    <row r="1294" spans="1:11" x14ac:dyDescent="0.25">
      <c r="A1294" t="str">
        <f>LEFT(Table1[[#This Row],[datetime]],4)</f>
        <v>2019</v>
      </c>
      <c r="B1294" t="str">
        <f>RIGHT((LEFT(Table1[[#This Row],[datetime]],7)),2)</f>
        <v>02</v>
      </c>
      <c r="C1294" t="str">
        <f>RIGHT((LEFT(Table1[[#This Row],[datetime]],10)),2)</f>
        <v>23</v>
      </c>
      <c r="D1294" t="str">
        <f>RIGHT(Table1[[#This Row],[datetime]],8)</f>
        <v>20:00:00</v>
      </c>
      <c r="E1294">
        <v>1293</v>
      </c>
      <c r="F1294" t="s">
        <v>7444</v>
      </c>
      <c r="G1294" s="5">
        <v>2.8538812785388101</v>
      </c>
      <c r="H1294" s="6">
        <f>Table1[[#This Row],[Electricity usage '[W/m²']]]*Constants!$B$1/1000</f>
        <v>285.38812785388097</v>
      </c>
      <c r="I1294" s="5">
        <v>4.4755423999999896E-3</v>
      </c>
      <c r="J1294" s="5">
        <f>Table1[[#This Row],[gas usage '[m³/m²']]]*Constants!$B$1</f>
        <v>447.55423999999897</v>
      </c>
      <c r="K1294" s="5">
        <f>Table1[[#This Row],[gas usage '[m³']]]*Constants!$B$2</f>
        <v>4699.3195199999891</v>
      </c>
    </row>
    <row r="1295" spans="1:11" x14ac:dyDescent="0.25">
      <c r="A1295" t="str">
        <f>LEFT(Table1[[#This Row],[datetime]],4)</f>
        <v>2019</v>
      </c>
      <c r="B1295" t="str">
        <f>RIGHT((LEFT(Table1[[#This Row],[datetime]],7)),2)</f>
        <v>02</v>
      </c>
      <c r="C1295" t="str">
        <f>RIGHT((LEFT(Table1[[#This Row],[datetime]],10)),2)</f>
        <v>23</v>
      </c>
      <c r="D1295" t="str">
        <f>RIGHT(Table1[[#This Row],[datetime]],8)</f>
        <v>21:00:00</v>
      </c>
      <c r="E1295">
        <v>1294</v>
      </c>
      <c r="F1295" t="s">
        <v>7443</v>
      </c>
      <c r="G1295" s="5">
        <v>2.8538812785388101</v>
      </c>
      <c r="H1295" s="6">
        <f>Table1[[#This Row],[Electricity usage '[W/m²']]]*Constants!$B$1/1000</f>
        <v>285.38812785388097</v>
      </c>
      <c r="I1295" s="5">
        <v>4.4363977142857104E-3</v>
      </c>
      <c r="J1295" s="5">
        <f>Table1[[#This Row],[gas usage '[m³/m²']]]*Constants!$B$1</f>
        <v>443.63977142857101</v>
      </c>
      <c r="K1295" s="5">
        <f>Table1[[#This Row],[gas usage '[m³']]]*Constants!$B$2</f>
        <v>4658.2175999999954</v>
      </c>
    </row>
    <row r="1296" spans="1:11" x14ac:dyDescent="0.25">
      <c r="A1296" t="str">
        <f>LEFT(Table1[[#This Row],[datetime]],4)</f>
        <v>2019</v>
      </c>
      <c r="B1296" t="str">
        <f>RIGHT((LEFT(Table1[[#This Row],[datetime]],7)),2)</f>
        <v>02</v>
      </c>
      <c r="C1296" t="str">
        <f>RIGHT((LEFT(Table1[[#This Row],[datetime]],10)),2)</f>
        <v>23</v>
      </c>
      <c r="D1296" t="str">
        <f>RIGHT(Table1[[#This Row],[datetime]],8)</f>
        <v>22:00:00</v>
      </c>
      <c r="E1296">
        <v>1295</v>
      </c>
      <c r="F1296" t="s">
        <v>7442</v>
      </c>
      <c r="G1296" s="5">
        <v>2.8538812785388101</v>
      </c>
      <c r="H1296" s="6">
        <f>Table1[[#This Row],[Electricity usage '[W/m²']]]*Constants!$B$1/1000</f>
        <v>285.38812785388097</v>
      </c>
      <c r="I1296" s="5">
        <v>4.4537953523809499E-3</v>
      </c>
      <c r="J1296" s="5">
        <f>Table1[[#This Row],[gas usage '[m³/m²']]]*Constants!$B$1</f>
        <v>445.379535238095</v>
      </c>
      <c r="K1296" s="5">
        <f>Table1[[#This Row],[gas usage '[m³']]]*Constants!$B$2</f>
        <v>4676.4851199999976</v>
      </c>
    </row>
    <row r="1297" spans="1:11" x14ac:dyDescent="0.25">
      <c r="A1297" t="str">
        <f>LEFT(Table1[[#This Row],[datetime]],4)</f>
        <v>2019</v>
      </c>
      <c r="B1297" t="str">
        <f>RIGHT((LEFT(Table1[[#This Row],[datetime]],7)),2)</f>
        <v>02</v>
      </c>
      <c r="C1297" t="str">
        <f>RIGHT((LEFT(Table1[[#This Row],[datetime]],10)),2)</f>
        <v>23</v>
      </c>
      <c r="D1297" t="str">
        <f>RIGHT(Table1[[#This Row],[datetime]],8)</f>
        <v>23:00:00</v>
      </c>
      <c r="E1297">
        <v>1296</v>
      </c>
      <c r="F1297" t="s">
        <v>7441</v>
      </c>
      <c r="G1297" s="5">
        <v>2.8538812785388101</v>
      </c>
      <c r="H1297" s="6">
        <f>Table1[[#This Row],[Electricity usage '[W/m²']]]*Constants!$B$1/1000</f>
        <v>285.38812785388097</v>
      </c>
      <c r="I1297" s="5">
        <v>4.4668435809523798E-3</v>
      </c>
      <c r="J1297" s="5">
        <f>Table1[[#This Row],[gas usage '[m³/m²']]]*Constants!$B$1</f>
        <v>446.684358095238</v>
      </c>
      <c r="K1297" s="5">
        <f>Table1[[#This Row],[gas usage '[m³']]]*Constants!$B$2</f>
        <v>4690.1857599999994</v>
      </c>
    </row>
    <row r="1298" spans="1:11" x14ac:dyDescent="0.25">
      <c r="A1298" t="str">
        <f>LEFT(Table1[[#This Row],[datetime]],4)</f>
        <v>2019</v>
      </c>
      <c r="B1298" t="str">
        <f>RIGHT((LEFT(Table1[[#This Row],[datetime]],7)),2)</f>
        <v>02</v>
      </c>
      <c r="C1298" t="str">
        <f>RIGHT((LEFT(Table1[[#This Row],[datetime]],10)),2)</f>
        <v>24</v>
      </c>
      <c r="D1298" t="str">
        <f>RIGHT(Table1[[#This Row],[datetime]],8)</f>
        <v>00:00:00</v>
      </c>
      <c r="E1298">
        <v>1297</v>
      </c>
      <c r="F1298" t="s">
        <v>7440</v>
      </c>
      <c r="G1298" s="5">
        <v>63.173881278538808</v>
      </c>
      <c r="H1298" s="6">
        <f>Table1[[#This Row],[Electricity usage '[W/m²']]]*Constants!$B$1/1000</f>
        <v>6317.3881278538811</v>
      </c>
      <c r="I1298" s="5">
        <v>0</v>
      </c>
      <c r="J1298" s="5">
        <f>Table1[[#This Row],[gas usage '[m³/m²']]]*Constants!$B$1</f>
        <v>0</v>
      </c>
      <c r="K1298" s="5">
        <f>Table1[[#This Row],[gas usage '[m³']]]*Constants!$B$2</f>
        <v>0</v>
      </c>
    </row>
    <row r="1299" spans="1:11" x14ac:dyDescent="0.25">
      <c r="A1299" t="str">
        <f>LEFT(Table1[[#This Row],[datetime]],4)</f>
        <v>2019</v>
      </c>
      <c r="B1299" t="str">
        <f>RIGHT((LEFT(Table1[[#This Row],[datetime]],7)),2)</f>
        <v>02</v>
      </c>
      <c r="C1299" t="str">
        <f>RIGHT((LEFT(Table1[[#This Row],[datetime]],10)),2)</f>
        <v>24</v>
      </c>
      <c r="D1299" t="str">
        <f>RIGHT(Table1[[#This Row],[datetime]],8)</f>
        <v>01:00:00</v>
      </c>
      <c r="E1299">
        <v>1298</v>
      </c>
      <c r="F1299" t="s">
        <v>7439</v>
      </c>
      <c r="G1299" s="5">
        <v>63.173881278538808</v>
      </c>
      <c r="H1299" s="6">
        <f>Table1[[#This Row],[Electricity usage '[W/m²']]]*Constants!$B$1/1000</f>
        <v>6317.3881278538811</v>
      </c>
      <c r="I1299" s="5">
        <v>0</v>
      </c>
      <c r="J1299" s="5">
        <f>Table1[[#This Row],[gas usage '[m³/m²']]]*Constants!$B$1</f>
        <v>0</v>
      </c>
      <c r="K1299" s="5">
        <f>Table1[[#This Row],[gas usage '[m³']]]*Constants!$B$2</f>
        <v>0</v>
      </c>
    </row>
    <row r="1300" spans="1:11" x14ac:dyDescent="0.25">
      <c r="A1300" t="str">
        <f>LEFT(Table1[[#This Row],[datetime]],4)</f>
        <v>2019</v>
      </c>
      <c r="B1300" t="str">
        <f>RIGHT((LEFT(Table1[[#This Row],[datetime]],7)),2)</f>
        <v>02</v>
      </c>
      <c r="C1300" t="str">
        <f>RIGHT((LEFT(Table1[[#This Row],[datetime]],10)),2)</f>
        <v>24</v>
      </c>
      <c r="D1300" t="str">
        <f>RIGHT(Table1[[#This Row],[datetime]],8)</f>
        <v>02:00:00</v>
      </c>
      <c r="E1300">
        <v>1299</v>
      </c>
      <c r="F1300" t="s">
        <v>7438</v>
      </c>
      <c r="G1300" s="5">
        <v>63.173881278538808</v>
      </c>
      <c r="H1300" s="6">
        <f>Table1[[#This Row],[Electricity usage '[W/m²']]]*Constants!$B$1/1000</f>
        <v>6317.3881278538811</v>
      </c>
      <c r="I1300" s="5">
        <v>0</v>
      </c>
      <c r="J1300" s="5">
        <f>Table1[[#This Row],[gas usage '[m³/m²']]]*Constants!$B$1</f>
        <v>0</v>
      </c>
      <c r="K1300" s="5">
        <f>Table1[[#This Row],[gas usage '[m³']]]*Constants!$B$2</f>
        <v>0</v>
      </c>
    </row>
    <row r="1301" spans="1:11" x14ac:dyDescent="0.25">
      <c r="A1301" t="str">
        <f>LEFT(Table1[[#This Row],[datetime]],4)</f>
        <v>2019</v>
      </c>
      <c r="B1301" t="str">
        <f>RIGHT((LEFT(Table1[[#This Row],[datetime]],7)),2)</f>
        <v>02</v>
      </c>
      <c r="C1301" t="str">
        <f>RIGHT((LEFT(Table1[[#This Row],[datetime]],10)),2)</f>
        <v>24</v>
      </c>
      <c r="D1301" t="str">
        <f>RIGHT(Table1[[#This Row],[datetime]],8)</f>
        <v>03:00:00</v>
      </c>
      <c r="E1301">
        <v>1300</v>
      </c>
      <c r="F1301" t="s">
        <v>7437</v>
      </c>
      <c r="G1301" s="5">
        <v>63.173881278538808</v>
      </c>
      <c r="H1301" s="6">
        <f>Table1[[#This Row],[Electricity usage '[W/m²']]]*Constants!$B$1/1000</f>
        <v>6317.3881278538811</v>
      </c>
      <c r="I1301" s="5">
        <v>0</v>
      </c>
      <c r="J1301" s="5">
        <f>Table1[[#This Row],[gas usage '[m³/m²']]]*Constants!$B$1</f>
        <v>0</v>
      </c>
      <c r="K1301" s="5">
        <f>Table1[[#This Row],[gas usage '[m³']]]*Constants!$B$2</f>
        <v>0</v>
      </c>
    </row>
    <row r="1302" spans="1:11" x14ac:dyDescent="0.25">
      <c r="A1302" t="str">
        <f>LEFT(Table1[[#This Row],[datetime]],4)</f>
        <v>2019</v>
      </c>
      <c r="B1302" t="str">
        <f>RIGHT((LEFT(Table1[[#This Row],[datetime]],7)),2)</f>
        <v>02</v>
      </c>
      <c r="C1302" t="str">
        <f>RIGHT((LEFT(Table1[[#This Row],[datetime]],10)),2)</f>
        <v>24</v>
      </c>
      <c r="D1302" t="str">
        <f>RIGHT(Table1[[#This Row],[datetime]],8)</f>
        <v>04:00:00</v>
      </c>
      <c r="E1302">
        <v>1301</v>
      </c>
      <c r="F1302" t="s">
        <v>7436</v>
      </c>
      <c r="G1302" s="5">
        <v>63.173881278538808</v>
      </c>
      <c r="H1302" s="6">
        <f>Table1[[#This Row],[Electricity usage '[W/m²']]]*Constants!$B$1/1000</f>
        <v>6317.3881278538811</v>
      </c>
      <c r="I1302" s="5">
        <v>0</v>
      </c>
      <c r="J1302" s="5">
        <f>Table1[[#This Row],[gas usage '[m³/m²']]]*Constants!$B$1</f>
        <v>0</v>
      </c>
      <c r="K1302" s="5">
        <f>Table1[[#This Row],[gas usage '[m³']]]*Constants!$B$2</f>
        <v>0</v>
      </c>
    </row>
    <row r="1303" spans="1:11" x14ac:dyDescent="0.25">
      <c r="A1303" t="str">
        <f>LEFT(Table1[[#This Row],[datetime]],4)</f>
        <v>2019</v>
      </c>
      <c r="B1303" t="str">
        <f>RIGHT((LEFT(Table1[[#This Row],[datetime]],7)),2)</f>
        <v>02</v>
      </c>
      <c r="C1303" t="str">
        <f>RIGHT((LEFT(Table1[[#This Row],[datetime]],10)),2)</f>
        <v>24</v>
      </c>
      <c r="D1303" t="str">
        <f>RIGHT(Table1[[#This Row],[datetime]],8)</f>
        <v>05:00:00</v>
      </c>
      <c r="E1303">
        <v>1302</v>
      </c>
      <c r="F1303" t="s">
        <v>7435</v>
      </c>
      <c r="G1303" s="5">
        <v>63.173881278538808</v>
      </c>
      <c r="H1303" s="6">
        <f>Table1[[#This Row],[Electricity usage '[W/m²']]]*Constants!$B$1/1000</f>
        <v>6317.3881278538811</v>
      </c>
      <c r="I1303" s="5">
        <v>0</v>
      </c>
      <c r="J1303" s="5">
        <f>Table1[[#This Row],[gas usage '[m³/m²']]]*Constants!$B$1</f>
        <v>0</v>
      </c>
      <c r="K1303" s="5">
        <f>Table1[[#This Row],[gas usage '[m³']]]*Constants!$B$2</f>
        <v>0</v>
      </c>
    </row>
    <row r="1304" spans="1:11" x14ac:dyDescent="0.25">
      <c r="A1304" t="str">
        <f>LEFT(Table1[[#This Row],[datetime]],4)</f>
        <v>2019</v>
      </c>
      <c r="B1304" t="str">
        <f>RIGHT((LEFT(Table1[[#This Row],[datetime]],7)),2)</f>
        <v>02</v>
      </c>
      <c r="C1304" t="str">
        <f>RIGHT((LEFT(Table1[[#This Row],[datetime]],10)),2)</f>
        <v>24</v>
      </c>
      <c r="D1304" t="str">
        <f>RIGHT(Table1[[#This Row],[datetime]],8)</f>
        <v>06:00:00</v>
      </c>
      <c r="E1304">
        <v>1303</v>
      </c>
      <c r="F1304" t="s">
        <v>7434</v>
      </c>
      <c r="G1304" s="5">
        <v>63.173881278538808</v>
      </c>
      <c r="H1304" s="6">
        <f>Table1[[#This Row],[Electricity usage '[W/m²']]]*Constants!$B$1/1000</f>
        <v>6317.3881278538811</v>
      </c>
      <c r="I1304" s="5">
        <v>0</v>
      </c>
      <c r="J1304" s="5">
        <f>Table1[[#This Row],[gas usage '[m³/m²']]]*Constants!$B$1</f>
        <v>0</v>
      </c>
      <c r="K1304" s="5">
        <f>Table1[[#This Row],[gas usage '[m³']]]*Constants!$B$2</f>
        <v>0</v>
      </c>
    </row>
    <row r="1305" spans="1:11" x14ac:dyDescent="0.25">
      <c r="A1305" t="str">
        <f>LEFT(Table1[[#This Row],[datetime]],4)</f>
        <v>2019</v>
      </c>
      <c r="B1305" t="str">
        <f>RIGHT((LEFT(Table1[[#This Row],[datetime]],7)),2)</f>
        <v>02</v>
      </c>
      <c r="C1305" t="str">
        <f>RIGHT((LEFT(Table1[[#This Row],[datetime]],10)),2)</f>
        <v>24</v>
      </c>
      <c r="D1305" t="str">
        <f>RIGHT(Table1[[#This Row],[datetime]],8)</f>
        <v>07:00:00</v>
      </c>
      <c r="E1305">
        <v>1304</v>
      </c>
      <c r="F1305" t="s">
        <v>7433</v>
      </c>
      <c r="G1305" s="5">
        <v>63.173881278538808</v>
      </c>
      <c r="H1305" s="6">
        <f>Table1[[#This Row],[Electricity usage '[W/m²']]]*Constants!$B$1/1000</f>
        <v>6317.3881278538811</v>
      </c>
      <c r="I1305" s="5">
        <v>0</v>
      </c>
      <c r="J1305" s="5">
        <f>Table1[[#This Row],[gas usage '[m³/m²']]]*Constants!$B$1</f>
        <v>0</v>
      </c>
      <c r="K1305" s="5">
        <f>Table1[[#This Row],[gas usage '[m³']]]*Constants!$B$2</f>
        <v>0</v>
      </c>
    </row>
    <row r="1306" spans="1:11" x14ac:dyDescent="0.25">
      <c r="A1306" t="str">
        <f>LEFT(Table1[[#This Row],[datetime]],4)</f>
        <v>2019</v>
      </c>
      <c r="B1306" t="str">
        <f>RIGHT((LEFT(Table1[[#This Row],[datetime]],7)),2)</f>
        <v>02</v>
      </c>
      <c r="C1306" t="str">
        <f>RIGHT((LEFT(Table1[[#This Row],[datetime]],10)),2)</f>
        <v>24</v>
      </c>
      <c r="D1306" t="str">
        <f>RIGHT(Table1[[#This Row],[datetime]],8)</f>
        <v>08:00:00</v>
      </c>
      <c r="E1306">
        <v>1305</v>
      </c>
      <c r="F1306" t="s">
        <v>7432</v>
      </c>
      <c r="G1306" s="5">
        <v>63.173881278538808</v>
      </c>
      <c r="H1306" s="6">
        <f>Table1[[#This Row],[Electricity usage '[W/m²']]]*Constants!$B$1/1000</f>
        <v>6317.3881278538811</v>
      </c>
      <c r="I1306" s="5">
        <v>0</v>
      </c>
      <c r="J1306" s="5">
        <f>Table1[[#This Row],[gas usage '[m³/m²']]]*Constants!$B$1</f>
        <v>0</v>
      </c>
      <c r="K1306" s="5">
        <f>Table1[[#This Row],[gas usage '[m³']]]*Constants!$B$2</f>
        <v>0</v>
      </c>
    </row>
    <row r="1307" spans="1:11" x14ac:dyDescent="0.25">
      <c r="A1307" t="str">
        <f>LEFT(Table1[[#This Row],[datetime]],4)</f>
        <v>2019</v>
      </c>
      <c r="B1307" t="str">
        <f>RIGHT((LEFT(Table1[[#This Row],[datetime]],7)),2)</f>
        <v>02</v>
      </c>
      <c r="C1307" t="str">
        <f>RIGHT((LEFT(Table1[[#This Row],[datetime]],10)),2)</f>
        <v>24</v>
      </c>
      <c r="D1307" t="str">
        <f>RIGHT(Table1[[#This Row],[datetime]],8)</f>
        <v>09:00:00</v>
      </c>
      <c r="E1307">
        <v>1306</v>
      </c>
      <c r="F1307" t="s">
        <v>7431</v>
      </c>
      <c r="G1307" s="5">
        <v>63.173881278538808</v>
      </c>
      <c r="H1307" s="6">
        <f>Table1[[#This Row],[Electricity usage '[W/m²']]]*Constants!$B$1/1000</f>
        <v>6317.3881278538811</v>
      </c>
      <c r="I1307" s="5">
        <v>0</v>
      </c>
      <c r="J1307" s="5">
        <f>Table1[[#This Row],[gas usage '[m³/m²']]]*Constants!$B$1</f>
        <v>0</v>
      </c>
      <c r="K1307" s="5">
        <f>Table1[[#This Row],[gas usage '[m³']]]*Constants!$B$2</f>
        <v>0</v>
      </c>
    </row>
    <row r="1308" spans="1:11" x14ac:dyDescent="0.25">
      <c r="A1308" t="str">
        <f>LEFT(Table1[[#This Row],[datetime]],4)</f>
        <v>2019</v>
      </c>
      <c r="B1308" t="str">
        <f>RIGHT((LEFT(Table1[[#This Row],[datetime]],7)),2)</f>
        <v>02</v>
      </c>
      <c r="C1308" t="str">
        <f>RIGHT((LEFT(Table1[[#This Row],[datetime]],10)),2)</f>
        <v>24</v>
      </c>
      <c r="D1308" t="str">
        <f>RIGHT(Table1[[#This Row],[datetime]],8)</f>
        <v>10:00:00</v>
      </c>
      <c r="E1308">
        <v>1307</v>
      </c>
      <c r="F1308" t="s">
        <v>7430</v>
      </c>
      <c r="G1308" s="5">
        <v>63.173881278538808</v>
      </c>
      <c r="H1308" s="6">
        <f>Table1[[#This Row],[Electricity usage '[W/m²']]]*Constants!$B$1/1000</f>
        <v>6317.3881278538811</v>
      </c>
      <c r="I1308" s="5">
        <v>0</v>
      </c>
      <c r="J1308" s="5">
        <f>Table1[[#This Row],[gas usage '[m³/m²']]]*Constants!$B$1</f>
        <v>0</v>
      </c>
      <c r="K1308" s="5">
        <f>Table1[[#This Row],[gas usage '[m³']]]*Constants!$B$2</f>
        <v>0</v>
      </c>
    </row>
    <row r="1309" spans="1:11" x14ac:dyDescent="0.25">
      <c r="A1309" t="str">
        <f>LEFT(Table1[[#This Row],[datetime]],4)</f>
        <v>2019</v>
      </c>
      <c r="B1309" t="str">
        <f>RIGHT((LEFT(Table1[[#This Row],[datetime]],7)),2)</f>
        <v>02</v>
      </c>
      <c r="C1309" t="str">
        <f>RIGHT((LEFT(Table1[[#This Row],[datetime]],10)),2)</f>
        <v>24</v>
      </c>
      <c r="D1309" t="str">
        <f>RIGHT(Table1[[#This Row],[datetime]],8)</f>
        <v>11:00:00</v>
      </c>
      <c r="E1309">
        <v>1308</v>
      </c>
      <c r="F1309" t="s">
        <v>7429</v>
      </c>
      <c r="G1309" s="5">
        <v>63.173881278538808</v>
      </c>
      <c r="H1309" s="6">
        <f>Table1[[#This Row],[Electricity usage '[W/m²']]]*Constants!$B$1/1000</f>
        <v>6317.3881278538811</v>
      </c>
      <c r="I1309" s="5">
        <v>0</v>
      </c>
      <c r="J1309" s="5">
        <f>Table1[[#This Row],[gas usage '[m³/m²']]]*Constants!$B$1</f>
        <v>0</v>
      </c>
      <c r="K1309" s="5">
        <f>Table1[[#This Row],[gas usage '[m³']]]*Constants!$B$2</f>
        <v>0</v>
      </c>
    </row>
    <row r="1310" spans="1:11" x14ac:dyDescent="0.25">
      <c r="A1310" t="str">
        <f>LEFT(Table1[[#This Row],[datetime]],4)</f>
        <v>2019</v>
      </c>
      <c r="B1310" t="str">
        <f>RIGHT((LEFT(Table1[[#This Row],[datetime]],7)),2)</f>
        <v>02</v>
      </c>
      <c r="C1310" t="str">
        <f>RIGHT((LEFT(Table1[[#This Row],[datetime]],10)),2)</f>
        <v>24</v>
      </c>
      <c r="D1310" t="str">
        <f>RIGHT(Table1[[#This Row],[datetime]],8)</f>
        <v>12:00:00</v>
      </c>
      <c r="E1310">
        <v>1309</v>
      </c>
      <c r="F1310" t="s">
        <v>7428</v>
      </c>
      <c r="G1310" s="5">
        <v>63.173881278538808</v>
      </c>
      <c r="H1310" s="6">
        <f>Table1[[#This Row],[Electricity usage '[W/m²']]]*Constants!$B$1/1000</f>
        <v>6317.3881278538811</v>
      </c>
      <c r="I1310" s="5">
        <v>0</v>
      </c>
      <c r="J1310" s="5">
        <f>Table1[[#This Row],[gas usage '[m³/m²']]]*Constants!$B$1</f>
        <v>0</v>
      </c>
      <c r="K1310" s="5">
        <f>Table1[[#This Row],[gas usage '[m³']]]*Constants!$B$2</f>
        <v>0</v>
      </c>
    </row>
    <row r="1311" spans="1:11" x14ac:dyDescent="0.25">
      <c r="A1311" t="str">
        <f>LEFT(Table1[[#This Row],[datetime]],4)</f>
        <v>2019</v>
      </c>
      <c r="B1311" t="str">
        <f>RIGHT((LEFT(Table1[[#This Row],[datetime]],7)),2)</f>
        <v>02</v>
      </c>
      <c r="C1311" t="str">
        <f>RIGHT((LEFT(Table1[[#This Row],[datetime]],10)),2)</f>
        <v>24</v>
      </c>
      <c r="D1311" t="str">
        <f>RIGHT(Table1[[#This Row],[datetime]],8)</f>
        <v>13:00:00</v>
      </c>
      <c r="E1311">
        <v>1310</v>
      </c>
      <c r="F1311" t="s">
        <v>7427</v>
      </c>
      <c r="G1311" s="5">
        <v>63.173881278538808</v>
      </c>
      <c r="H1311" s="6">
        <f>Table1[[#This Row],[Electricity usage '[W/m²']]]*Constants!$B$1/1000</f>
        <v>6317.3881278538811</v>
      </c>
      <c r="I1311" s="5">
        <v>0</v>
      </c>
      <c r="J1311" s="5">
        <f>Table1[[#This Row],[gas usage '[m³/m²']]]*Constants!$B$1</f>
        <v>0</v>
      </c>
      <c r="K1311" s="5">
        <f>Table1[[#This Row],[gas usage '[m³']]]*Constants!$B$2</f>
        <v>0</v>
      </c>
    </row>
    <row r="1312" spans="1:11" x14ac:dyDescent="0.25">
      <c r="A1312" t="str">
        <f>LEFT(Table1[[#This Row],[datetime]],4)</f>
        <v>2019</v>
      </c>
      <c r="B1312" t="str">
        <f>RIGHT((LEFT(Table1[[#This Row],[datetime]],7)),2)</f>
        <v>02</v>
      </c>
      <c r="C1312" t="str">
        <f>RIGHT((LEFT(Table1[[#This Row],[datetime]],10)),2)</f>
        <v>24</v>
      </c>
      <c r="D1312" t="str">
        <f>RIGHT(Table1[[#This Row],[datetime]],8)</f>
        <v>14:00:00</v>
      </c>
      <c r="E1312">
        <v>1311</v>
      </c>
      <c r="F1312" t="s">
        <v>7426</v>
      </c>
      <c r="G1312" s="5">
        <v>63.173881278538808</v>
      </c>
      <c r="H1312" s="6">
        <f>Table1[[#This Row],[Electricity usage '[W/m²']]]*Constants!$B$1/1000</f>
        <v>6317.3881278538811</v>
      </c>
      <c r="I1312" s="5">
        <v>0</v>
      </c>
      <c r="J1312" s="5">
        <f>Table1[[#This Row],[gas usage '[m³/m²']]]*Constants!$B$1</f>
        <v>0</v>
      </c>
      <c r="K1312" s="5">
        <f>Table1[[#This Row],[gas usage '[m³']]]*Constants!$B$2</f>
        <v>0</v>
      </c>
    </row>
    <row r="1313" spans="1:11" x14ac:dyDescent="0.25">
      <c r="A1313" t="str">
        <f>LEFT(Table1[[#This Row],[datetime]],4)</f>
        <v>2019</v>
      </c>
      <c r="B1313" t="str">
        <f>RIGHT((LEFT(Table1[[#This Row],[datetime]],7)),2)</f>
        <v>02</v>
      </c>
      <c r="C1313" t="str">
        <f>RIGHT((LEFT(Table1[[#This Row],[datetime]],10)),2)</f>
        <v>24</v>
      </c>
      <c r="D1313" t="str">
        <f>RIGHT(Table1[[#This Row],[datetime]],8)</f>
        <v>15:00:00</v>
      </c>
      <c r="E1313">
        <v>1312</v>
      </c>
      <c r="F1313" t="s">
        <v>7425</v>
      </c>
      <c r="G1313" s="5">
        <v>63.173881278538808</v>
      </c>
      <c r="H1313" s="6">
        <f>Table1[[#This Row],[Electricity usage '[W/m²']]]*Constants!$B$1/1000</f>
        <v>6317.3881278538811</v>
      </c>
      <c r="I1313" s="5">
        <v>0</v>
      </c>
      <c r="J1313" s="5">
        <f>Table1[[#This Row],[gas usage '[m³/m²']]]*Constants!$B$1</f>
        <v>0</v>
      </c>
      <c r="K1313" s="5">
        <f>Table1[[#This Row],[gas usage '[m³']]]*Constants!$B$2</f>
        <v>0</v>
      </c>
    </row>
    <row r="1314" spans="1:11" x14ac:dyDescent="0.25">
      <c r="A1314" t="str">
        <f>LEFT(Table1[[#This Row],[datetime]],4)</f>
        <v>2019</v>
      </c>
      <c r="B1314" t="str">
        <f>RIGHT((LEFT(Table1[[#This Row],[datetime]],7)),2)</f>
        <v>02</v>
      </c>
      <c r="C1314" t="str">
        <f>RIGHT((LEFT(Table1[[#This Row],[datetime]],10)),2)</f>
        <v>24</v>
      </c>
      <c r="D1314" t="str">
        <f>RIGHT(Table1[[#This Row],[datetime]],8)</f>
        <v>16:00:00</v>
      </c>
      <c r="E1314">
        <v>1313</v>
      </c>
      <c r="F1314" t="s">
        <v>7424</v>
      </c>
      <c r="G1314" s="5">
        <v>2.8538812785388101</v>
      </c>
      <c r="H1314" s="6">
        <f>Table1[[#This Row],[Electricity usage '[W/m²']]]*Constants!$B$1/1000</f>
        <v>285.38812785388097</v>
      </c>
      <c r="I1314" s="5">
        <v>0</v>
      </c>
      <c r="J1314" s="5">
        <f>Table1[[#This Row],[gas usage '[m³/m²']]]*Constants!$B$1</f>
        <v>0</v>
      </c>
      <c r="K1314" s="5">
        <f>Table1[[#This Row],[gas usage '[m³']]]*Constants!$B$2</f>
        <v>0</v>
      </c>
    </row>
    <row r="1315" spans="1:11" x14ac:dyDescent="0.25">
      <c r="A1315" t="str">
        <f>LEFT(Table1[[#This Row],[datetime]],4)</f>
        <v>2019</v>
      </c>
      <c r="B1315" t="str">
        <f>RIGHT((LEFT(Table1[[#This Row],[datetime]],7)),2)</f>
        <v>02</v>
      </c>
      <c r="C1315" t="str">
        <f>RIGHT((LEFT(Table1[[#This Row],[datetime]],10)),2)</f>
        <v>24</v>
      </c>
      <c r="D1315" t="str">
        <f>RIGHT(Table1[[#This Row],[datetime]],8)</f>
        <v>17:00:00</v>
      </c>
      <c r="E1315">
        <v>1314</v>
      </c>
      <c r="F1315" t="s">
        <v>7423</v>
      </c>
      <c r="G1315" s="5">
        <v>2.8538812785388101</v>
      </c>
      <c r="H1315" s="6">
        <f>Table1[[#This Row],[Electricity usage '[W/m²']]]*Constants!$B$1/1000</f>
        <v>285.38812785388097</v>
      </c>
      <c r="I1315" s="5">
        <v>2.11632857142857E-3</v>
      </c>
      <c r="J1315" s="5">
        <f>Table1[[#This Row],[gas usage '[m³/m²']]]*Constants!$B$1</f>
        <v>211.63285714285701</v>
      </c>
      <c r="K1315" s="5">
        <f>Table1[[#This Row],[gas usage '[m³']]]*Constants!$B$2</f>
        <v>2222.1449999999986</v>
      </c>
    </row>
    <row r="1316" spans="1:11" x14ac:dyDescent="0.25">
      <c r="A1316" t="str">
        <f>LEFT(Table1[[#This Row],[datetime]],4)</f>
        <v>2019</v>
      </c>
      <c r="B1316" t="str">
        <f>RIGHT((LEFT(Table1[[#This Row],[datetime]],7)),2)</f>
        <v>02</v>
      </c>
      <c r="C1316" t="str">
        <f>RIGHT((LEFT(Table1[[#This Row],[datetime]],10)),2)</f>
        <v>24</v>
      </c>
      <c r="D1316" t="str">
        <f>RIGHT(Table1[[#This Row],[datetime]],8)</f>
        <v>18:00:00</v>
      </c>
      <c r="E1316">
        <v>1315</v>
      </c>
      <c r="F1316" t="s">
        <v>7422</v>
      </c>
      <c r="G1316" s="5">
        <v>2.8538812785388101</v>
      </c>
      <c r="H1316" s="6">
        <f>Table1[[#This Row],[Electricity usage '[W/m²']]]*Constants!$B$1/1000</f>
        <v>285.38812785388097</v>
      </c>
      <c r="I1316" s="5">
        <v>1.90939078095238E-3</v>
      </c>
      <c r="J1316" s="5">
        <f>Table1[[#This Row],[gas usage '[m³/m²']]]*Constants!$B$1</f>
        <v>190.93907809523799</v>
      </c>
      <c r="K1316" s="5">
        <f>Table1[[#This Row],[gas usage '[m³']]]*Constants!$B$2</f>
        <v>2004.8603199999989</v>
      </c>
    </row>
    <row r="1317" spans="1:11" x14ac:dyDescent="0.25">
      <c r="A1317" t="str">
        <f>LEFT(Table1[[#This Row],[datetime]],4)</f>
        <v>2019</v>
      </c>
      <c r="B1317" t="str">
        <f>RIGHT((LEFT(Table1[[#This Row],[datetime]],7)),2)</f>
        <v>02</v>
      </c>
      <c r="C1317" t="str">
        <f>RIGHT((LEFT(Table1[[#This Row],[datetime]],10)),2)</f>
        <v>24</v>
      </c>
      <c r="D1317" t="str">
        <f>RIGHT(Table1[[#This Row],[datetime]],8)</f>
        <v>19:00:00</v>
      </c>
      <c r="E1317">
        <v>1316</v>
      </c>
      <c r="F1317" t="s">
        <v>7421</v>
      </c>
      <c r="G1317" s="5">
        <v>2.8538812785388101</v>
      </c>
      <c r="H1317" s="6">
        <f>Table1[[#This Row],[Electricity usage '[W/m²']]]*Constants!$B$1/1000</f>
        <v>285.38812785388097</v>
      </c>
      <c r="I1317" s="5">
        <v>2.8532126476190399E-3</v>
      </c>
      <c r="J1317" s="5">
        <f>Table1[[#This Row],[gas usage '[m³/m²']]]*Constants!$B$1</f>
        <v>285.32126476190399</v>
      </c>
      <c r="K1317" s="5">
        <f>Table1[[#This Row],[gas usage '[m³']]]*Constants!$B$2</f>
        <v>2995.8732799999921</v>
      </c>
    </row>
    <row r="1318" spans="1:11" x14ac:dyDescent="0.25">
      <c r="A1318" t="str">
        <f>LEFT(Table1[[#This Row],[datetime]],4)</f>
        <v>2019</v>
      </c>
      <c r="B1318" t="str">
        <f>RIGHT((LEFT(Table1[[#This Row],[datetime]],7)),2)</f>
        <v>02</v>
      </c>
      <c r="C1318" t="str">
        <f>RIGHT((LEFT(Table1[[#This Row],[datetime]],10)),2)</f>
        <v>24</v>
      </c>
      <c r="D1318" t="str">
        <f>RIGHT(Table1[[#This Row],[datetime]],8)</f>
        <v>20:00:00</v>
      </c>
      <c r="E1318">
        <v>1317</v>
      </c>
      <c r="F1318" t="s">
        <v>7420</v>
      </c>
      <c r="G1318" s="5">
        <v>2.8538812785388101</v>
      </c>
      <c r="H1318" s="6">
        <f>Table1[[#This Row],[Electricity usage '[W/m²']]]*Constants!$B$1/1000</f>
        <v>285.38812785388097</v>
      </c>
      <c r="I1318" s="5">
        <v>3.4447323428571401E-3</v>
      </c>
      <c r="J1318" s="5">
        <f>Table1[[#This Row],[gas usage '[m³/m²']]]*Constants!$B$1</f>
        <v>344.473234285714</v>
      </c>
      <c r="K1318" s="5">
        <f>Table1[[#This Row],[gas usage '[m³']]]*Constants!$B$2</f>
        <v>3616.968959999997</v>
      </c>
    </row>
    <row r="1319" spans="1:11" x14ac:dyDescent="0.25">
      <c r="A1319" t="str">
        <f>LEFT(Table1[[#This Row],[datetime]],4)</f>
        <v>2019</v>
      </c>
      <c r="B1319" t="str">
        <f>RIGHT((LEFT(Table1[[#This Row],[datetime]],7)),2)</f>
        <v>02</v>
      </c>
      <c r="C1319" t="str">
        <f>RIGHT((LEFT(Table1[[#This Row],[datetime]],10)),2)</f>
        <v>24</v>
      </c>
      <c r="D1319" t="str">
        <f>RIGHT(Table1[[#This Row],[datetime]],8)</f>
        <v>21:00:00</v>
      </c>
      <c r="E1319">
        <v>1318</v>
      </c>
      <c r="F1319" t="s">
        <v>7419</v>
      </c>
      <c r="G1319" s="5">
        <v>2.8538812785388101</v>
      </c>
      <c r="H1319" s="6">
        <f>Table1[[#This Row],[Electricity usage '[W/m²']]]*Constants!$B$1/1000</f>
        <v>285.38812785388097</v>
      </c>
      <c r="I1319" s="5">
        <v>3.6100099047618999E-3</v>
      </c>
      <c r="J1319" s="5">
        <f>Table1[[#This Row],[gas usage '[m³/m²']]]*Constants!$B$1</f>
        <v>361.00099047619</v>
      </c>
      <c r="K1319" s="5">
        <f>Table1[[#This Row],[gas usage '[m³']]]*Constants!$B$2</f>
        <v>3790.5103999999951</v>
      </c>
    </row>
    <row r="1320" spans="1:11" x14ac:dyDescent="0.25">
      <c r="A1320" t="str">
        <f>LEFT(Table1[[#This Row],[datetime]],4)</f>
        <v>2019</v>
      </c>
      <c r="B1320" t="str">
        <f>RIGHT((LEFT(Table1[[#This Row],[datetime]],7)),2)</f>
        <v>02</v>
      </c>
      <c r="C1320" t="str">
        <f>RIGHT((LEFT(Table1[[#This Row],[datetime]],10)),2)</f>
        <v>24</v>
      </c>
      <c r="D1320" t="str">
        <f>RIGHT(Table1[[#This Row],[datetime]],8)</f>
        <v>22:00:00</v>
      </c>
      <c r="E1320">
        <v>1319</v>
      </c>
      <c r="F1320" t="s">
        <v>7418</v>
      </c>
      <c r="G1320" s="5">
        <v>2.8538812785388101</v>
      </c>
      <c r="H1320" s="6">
        <f>Table1[[#This Row],[Electricity usage '[W/m²']]]*Constants!$B$1/1000</f>
        <v>285.38812785388097</v>
      </c>
      <c r="I1320" s="5">
        <v>3.8144321523809499E-3</v>
      </c>
      <c r="J1320" s="5">
        <f>Table1[[#This Row],[gas usage '[m³/m²']]]*Constants!$B$1</f>
        <v>381.44321523809498</v>
      </c>
      <c r="K1320" s="5">
        <f>Table1[[#This Row],[gas usage '[m³']]]*Constants!$B$2</f>
        <v>4005.1537599999974</v>
      </c>
    </row>
    <row r="1321" spans="1:11" x14ac:dyDescent="0.25">
      <c r="A1321" t="str">
        <f>LEFT(Table1[[#This Row],[datetime]],4)</f>
        <v>2019</v>
      </c>
      <c r="B1321" t="str">
        <f>RIGHT((LEFT(Table1[[#This Row],[datetime]],7)),2)</f>
        <v>02</v>
      </c>
      <c r="C1321" t="str">
        <f>RIGHT((LEFT(Table1[[#This Row],[datetime]],10)),2)</f>
        <v>24</v>
      </c>
      <c r="D1321" t="str">
        <f>RIGHT(Table1[[#This Row],[datetime]],8)</f>
        <v>23:00:00</v>
      </c>
      <c r="E1321">
        <v>1320</v>
      </c>
      <c r="F1321" t="s">
        <v>7417</v>
      </c>
      <c r="G1321" s="5">
        <v>2.8538812785388101</v>
      </c>
      <c r="H1321" s="6">
        <f>Table1[[#This Row],[Electricity usage '[W/m²']]]*Constants!$B$1/1000</f>
        <v>285.38812785388097</v>
      </c>
      <c r="I1321" s="5">
        <v>4.0319026285714201E-3</v>
      </c>
      <c r="J1321" s="5">
        <f>Table1[[#This Row],[gas usage '[m³/m²']]]*Constants!$B$1</f>
        <v>403.19026285714199</v>
      </c>
      <c r="K1321" s="5">
        <f>Table1[[#This Row],[gas usage '[m³']]]*Constants!$B$2</f>
        <v>4233.4977599999911</v>
      </c>
    </row>
    <row r="1322" spans="1:11" x14ac:dyDescent="0.25">
      <c r="A1322" t="str">
        <f>LEFT(Table1[[#This Row],[datetime]],4)</f>
        <v>2019</v>
      </c>
      <c r="B1322" t="str">
        <f>RIGHT((LEFT(Table1[[#This Row],[datetime]],7)),2)</f>
        <v>02</v>
      </c>
      <c r="C1322" t="str">
        <f>RIGHT((LEFT(Table1[[#This Row],[datetime]],10)),2)</f>
        <v>25</v>
      </c>
      <c r="D1322" t="str">
        <f>RIGHT(Table1[[#This Row],[datetime]],8)</f>
        <v>00:00:00</v>
      </c>
      <c r="E1322">
        <v>1321</v>
      </c>
      <c r="F1322" t="s">
        <v>7416</v>
      </c>
      <c r="G1322" s="5">
        <v>2.8538812785388101</v>
      </c>
      <c r="H1322" s="6">
        <f>Table1[[#This Row],[Electricity usage '[W/m²']]]*Constants!$B$1/1000</f>
        <v>285.38812785388097</v>
      </c>
      <c r="I1322" s="5">
        <v>4.2841683809523804E-3</v>
      </c>
      <c r="J1322" s="5">
        <f>Table1[[#This Row],[gas usage '[m³/m²']]]*Constants!$B$1</f>
        <v>428.41683809523806</v>
      </c>
      <c r="K1322" s="5">
        <f>Table1[[#This Row],[gas usage '[m³']]]*Constants!$B$2</f>
        <v>4498.3768</v>
      </c>
    </row>
    <row r="1323" spans="1:11" x14ac:dyDescent="0.25">
      <c r="A1323" t="str">
        <f>LEFT(Table1[[#This Row],[datetime]],4)</f>
        <v>2019</v>
      </c>
      <c r="B1323" t="str">
        <f>RIGHT((LEFT(Table1[[#This Row],[datetime]],7)),2)</f>
        <v>02</v>
      </c>
      <c r="C1323" t="str">
        <f>RIGHT((LEFT(Table1[[#This Row],[datetime]],10)),2)</f>
        <v>25</v>
      </c>
      <c r="D1323" t="str">
        <f>RIGHT(Table1[[#This Row],[datetime]],8)</f>
        <v>01:00:00</v>
      </c>
      <c r="E1323">
        <v>1322</v>
      </c>
      <c r="F1323" t="s">
        <v>7415</v>
      </c>
      <c r="G1323" s="5">
        <v>2.8538812785388101</v>
      </c>
      <c r="H1323" s="6">
        <f>Table1[[#This Row],[Electricity usage '[W/m²']]]*Constants!$B$1/1000</f>
        <v>285.38812785388097</v>
      </c>
      <c r="I1323" s="5">
        <v>4.5146870857142802E-3</v>
      </c>
      <c r="J1323" s="5">
        <f>Table1[[#This Row],[gas usage '[m³/m²']]]*Constants!$B$1</f>
        <v>451.46870857142801</v>
      </c>
      <c r="K1323" s="5">
        <f>Table1[[#This Row],[gas usage '[m³']]]*Constants!$B$2</f>
        <v>4740.4214399999937</v>
      </c>
    </row>
    <row r="1324" spans="1:11" x14ac:dyDescent="0.25">
      <c r="A1324" t="str">
        <f>LEFT(Table1[[#This Row],[datetime]],4)</f>
        <v>2019</v>
      </c>
      <c r="B1324" t="str">
        <f>RIGHT((LEFT(Table1[[#This Row],[datetime]],7)),2)</f>
        <v>02</v>
      </c>
      <c r="C1324" t="str">
        <f>RIGHT((LEFT(Table1[[#This Row],[datetime]],10)),2)</f>
        <v>25</v>
      </c>
      <c r="D1324" t="str">
        <f>RIGHT(Table1[[#This Row],[datetime]],8)</f>
        <v>02:00:00</v>
      </c>
      <c r="E1324">
        <v>1323</v>
      </c>
      <c r="F1324" t="s">
        <v>7414</v>
      </c>
      <c r="G1324" s="5">
        <v>2.8538812785388101</v>
      </c>
      <c r="H1324" s="6">
        <f>Table1[[#This Row],[Electricity usage '[W/m²']]]*Constants!$B$1/1000</f>
        <v>285.38812785388097</v>
      </c>
      <c r="I1324" s="5">
        <v>4.8104469333333302E-3</v>
      </c>
      <c r="J1324" s="5">
        <f>Table1[[#This Row],[gas usage '[m³/m²']]]*Constants!$B$1</f>
        <v>481.04469333333304</v>
      </c>
      <c r="K1324" s="5">
        <f>Table1[[#This Row],[gas usage '[m³']]]*Constants!$B$2</f>
        <v>5050.9692799999966</v>
      </c>
    </row>
    <row r="1325" spans="1:11" x14ac:dyDescent="0.25">
      <c r="A1325" t="str">
        <f>LEFT(Table1[[#This Row],[datetime]],4)</f>
        <v>2019</v>
      </c>
      <c r="B1325" t="str">
        <f>RIGHT((LEFT(Table1[[#This Row],[datetime]],7)),2)</f>
        <v>02</v>
      </c>
      <c r="C1325" t="str">
        <f>RIGHT((LEFT(Table1[[#This Row],[datetime]],10)),2)</f>
        <v>25</v>
      </c>
      <c r="D1325" t="str">
        <f>RIGHT(Table1[[#This Row],[datetime]],8)</f>
        <v>03:00:00</v>
      </c>
      <c r="E1325">
        <v>1324</v>
      </c>
      <c r="F1325" t="s">
        <v>7413</v>
      </c>
      <c r="G1325" s="5">
        <v>2.8538812785388101</v>
      </c>
      <c r="H1325" s="6">
        <f>Table1[[#This Row],[Electricity usage '[W/m²']]]*Constants!$B$1/1000</f>
        <v>285.38812785388097</v>
      </c>
      <c r="I1325" s="5">
        <v>5.1540502857142798E-3</v>
      </c>
      <c r="J1325" s="5">
        <f>Table1[[#This Row],[gas usage '[m³/m²']]]*Constants!$B$1</f>
        <v>515.40502857142803</v>
      </c>
      <c r="K1325" s="5">
        <f>Table1[[#This Row],[gas usage '[m³']]]*Constants!$B$2</f>
        <v>5411.7527999999947</v>
      </c>
    </row>
    <row r="1326" spans="1:11" x14ac:dyDescent="0.25">
      <c r="A1326" t="str">
        <f>LEFT(Table1[[#This Row],[datetime]],4)</f>
        <v>2019</v>
      </c>
      <c r="B1326" t="str">
        <f>RIGHT((LEFT(Table1[[#This Row],[datetime]],7)),2)</f>
        <v>02</v>
      </c>
      <c r="C1326" t="str">
        <f>RIGHT((LEFT(Table1[[#This Row],[datetime]],10)),2)</f>
        <v>25</v>
      </c>
      <c r="D1326" t="str">
        <f>RIGHT(Table1[[#This Row],[datetime]],8)</f>
        <v>04:00:00</v>
      </c>
      <c r="E1326">
        <v>1325</v>
      </c>
      <c r="F1326" t="s">
        <v>7412</v>
      </c>
      <c r="G1326" s="5">
        <v>2.8538812785388101</v>
      </c>
      <c r="H1326" s="6">
        <f>Table1[[#This Row],[Electricity usage '[W/m²']]]*Constants!$B$1/1000</f>
        <v>285.38812785388097</v>
      </c>
      <c r="I1326" s="5">
        <v>5.4193642666666604E-3</v>
      </c>
      <c r="J1326" s="5">
        <f>Table1[[#This Row],[gas usage '[m³/m²']]]*Constants!$B$1</f>
        <v>541.93642666666608</v>
      </c>
      <c r="K1326" s="5">
        <f>Table1[[#This Row],[gas usage '[m³']]]*Constants!$B$2</f>
        <v>5690.3324799999937</v>
      </c>
    </row>
    <row r="1327" spans="1:11" x14ac:dyDescent="0.25">
      <c r="A1327" t="str">
        <f>LEFT(Table1[[#This Row],[datetime]],4)</f>
        <v>2019</v>
      </c>
      <c r="B1327" t="str">
        <f>RIGHT((LEFT(Table1[[#This Row],[datetime]],7)),2)</f>
        <v>02</v>
      </c>
      <c r="C1327" t="str">
        <f>RIGHT((LEFT(Table1[[#This Row],[datetime]],10)),2)</f>
        <v>25</v>
      </c>
      <c r="D1327" t="str">
        <f>RIGHT(Table1[[#This Row],[datetime]],8)</f>
        <v>05:00:00</v>
      </c>
      <c r="E1327">
        <v>1326</v>
      </c>
      <c r="F1327" t="s">
        <v>7411</v>
      </c>
      <c r="G1327" s="5">
        <v>2.8538812785388101</v>
      </c>
      <c r="H1327" s="6">
        <f>Table1[[#This Row],[Electricity usage '[W/m²']]]*Constants!$B$1/1000</f>
        <v>285.38812785388097</v>
      </c>
      <c r="I1327" s="5">
        <v>5.6368347428571398E-3</v>
      </c>
      <c r="J1327" s="5">
        <f>Table1[[#This Row],[gas usage '[m³/m²']]]*Constants!$B$1</f>
        <v>563.68347428571394</v>
      </c>
      <c r="K1327" s="5">
        <f>Table1[[#This Row],[gas usage '[m³']]]*Constants!$B$2</f>
        <v>5918.6764799999964</v>
      </c>
    </row>
    <row r="1328" spans="1:11" x14ac:dyDescent="0.25">
      <c r="A1328" t="str">
        <f>LEFT(Table1[[#This Row],[datetime]],4)</f>
        <v>2019</v>
      </c>
      <c r="B1328" t="str">
        <f>RIGHT((LEFT(Table1[[#This Row],[datetime]],7)),2)</f>
        <v>02</v>
      </c>
      <c r="C1328" t="str">
        <f>RIGHT((LEFT(Table1[[#This Row],[datetime]],10)),2)</f>
        <v>25</v>
      </c>
      <c r="D1328" t="str">
        <f>RIGHT(Table1[[#This Row],[datetime]],8)</f>
        <v>06:00:00</v>
      </c>
      <c r="E1328">
        <v>1327</v>
      </c>
      <c r="F1328" t="s">
        <v>7410</v>
      </c>
      <c r="G1328" s="5">
        <v>2.8538812785388101</v>
      </c>
      <c r="H1328" s="6">
        <f>Table1[[#This Row],[Electricity usage '[W/m²']]]*Constants!$B$1/1000</f>
        <v>285.38812785388097</v>
      </c>
      <c r="I1328" s="5">
        <v>5.7890640761904697E-3</v>
      </c>
      <c r="J1328" s="5">
        <f>Table1[[#This Row],[gas usage '[m³/m²']]]*Constants!$B$1</f>
        <v>578.90640761904695</v>
      </c>
      <c r="K1328" s="5">
        <f>Table1[[#This Row],[gas usage '[m³']]]*Constants!$B$2</f>
        <v>6078.5172799999928</v>
      </c>
    </row>
    <row r="1329" spans="1:11" x14ac:dyDescent="0.25">
      <c r="A1329" t="str">
        <f>LEFT(Table1[[#This Row],[datetime]],4)</f>
        <v>2019</v>
      </c>
      <c r="B1329" t="str">
        <f>RIGHT((LEFT(Table1[[#This Row],[datetime]],7)),2)</f>
        <v>02</v>
      </c>
      <c r="C1329" t="str">
        <f>RIGHT((LEFT(Table1[[#This Row],[datetime]],10)),2)</f>
        <v>25</v>
      </c>
      <c r="D1329" t="str">
        <f>RIGHT(Table1[[#This Row],[datetime]],8)</f>
        <v>07:00:00</v>
      </c>
      <c r="E1329">
        <v>1328</v>
      </c>
      <c r="F1329" t="s">
        <v>7409</v>
      </c>
      <c r="G1329" s="5">
        <v>2.8538812785388101</v>
      </c>
      <c r="H1329" s="6">
        <f>Table1[[#This Row],[Electricity usage '[W/m²']]]*Constants!$B$1/1000</f>
        <v>285.38812785388097</v>
      </c>
      <c r="I1329" s="5">
        <v>5.9603820952380902E-4</v>
      </c>
      <c r="J1329" s="5">
        <f>Table1[[#This Row],[gas usage '[m³/m²']]]*Constants!$B$1</f>
        <v>59.6038209523809</v>
      </c>
      <c r="K1329" s="5">
        <f>Table1[[#This Row],[gas usage '[m³']]]*Constants!$B$2</f>
        <v>625.8401199999995</v>
      </c>
    </row>
    <row r="1330" spans="1:11" x14ac:dyDescent="0.25">
      <c r="A1330" t="str">
        <f>LEFT(Table1[[#This Row],[datetime]],4)</f>
        <v>2019</v>
      </c>
      <c r="B1330" t="str">
        <f>RIGHT((LEFT(Table1[[#This Row],[datetime]],7)),2)</f>
        <v>02</v>
      </c>
      <c r="C1330" t="str">
        <f>RIGHT((LEFT(Table1[[#This Row],[datetime]],10)),2)</f>
        <v>25</v>
      </c>
      <c r="D1330" t="str">
        <f>RIGHT(Table1[[#This Row],[datetime]],8)</f>
        <v>08:00:00</v>
      </c>
      <c r="E1330">
        <v>1329</v>
      </c>
      <c r="F1330" t="s">
        <v>7408</v>
      </c>
      <c r="G1330" s="5">
        <v>2.8538812785388101</v>
      </c>
      <c r="H1330" s="6">
        <f>Table1[[#This Row],[Electricity usage '[W/m²']]]*Constants!$B$1/1000</f>
        <v>285.38812785388097</v>
      </c>
      <c r="I1330" s="5">
        <v>0</v>
      </c>
      <c r="J1330" s="5">
        <f>Table1[[#This Row],[gas usage '[m³/m²']]]*Constants!$B$1</f>
        <v>0</v>
      </c>
      <c r="K1330" s="5">
        <f>Table1[[#This Row],[gas usage '[m³']]]*Constants!$B$2</f>
        <v>0</v>
      </c>
    </row>
    <row r="1331" spans="1:11" x14ac:dyDescent="0.25">
      <c r="A1331" t="str">
        <f>LEFT(Table1[[#This Row],[datetime]],4)</f>
        <v>2019</v>
      </c>
      <c r="B1331" t="str">
        <f>RIGHT((LEFT(Table1[[#This Row],[datetime]],7)),2)</f>
        <v>02</v>
      </c>
      <c r="C1331" t="str">
        <f>RIGHT((LEFT(Table1[[#This Row],[datetime]],10)),2)</f>
        <v>25</v>
      </c>
      <c r="D1331" t="str">
        <f>RIGHT(Table1[[#This Row],[datetime]],8)</f>
        <v>09:00:00</v>
      </c>
      <c r="E1331">
        <v>1330</v>
      </c>
      <c r="F1331" t="s">
        <v>7407</v>
      </c>
      <c r="G1331" s="5">
        <v>2.8538812785388101</v>
      </c>
      <c r="H1331" s="6">
        <f>Table1[[#This Row],[Electricity usage '[W/m²']]]*Constants!$B$1/1000</f>
        <v>285.38812785388097</v>
      </c>
      <c r="I1331" s="5">
        <v>0</v>
      </c>
      <c r="J1331" s="5">
        <f>Table1[[#This Row],[gas usage '[m³/m²']]]*Constants!$B$1</f>
        <v>0</v>
      </c>
      <c r="K1331" s="5">
        <f>Table1[[#This Row],[gas usage '[m³']]]*Constants!$B$2</f>
        <v>0</v>
      </c>
    </row>
    <row r="1332" spans="1:11" x14ac:dyDescent="0.25">
      <c r="A1332" t="str">
        <f>LEFT(Table1[[#This Row],[datetime]],4)</f>
        <v>2019</v>
      </c>
      <c r="B1332" t="str">
        <f>RIGHT((LEFT(Table1[[#This Row],[datetime]],7)),2)</f>
        <v>02</v>
      </c>
      <c r="C1332" t="str">
        <f>RIGHT((LEFT(Table1[[#This Row],[datetime]],10)),2)</f>
        <v>25</v>
      </c>
      <c r="D1332" t="str">
        <f>RIGHT(Table1[[#This Row],[datetime]],8)</f>
        <v>10:00:00</v>
      </c>
      <c r="E1332">
        <v>1331</v>
      </c>
      <c r="F1332" t="s">
        <v>7406</v>
      </c>
      <c r="G1332" s="5">
        <v>2.8538812785388101</v>
      </c>
      <c r="H1332" s="6">
        <f>Table1[[#This Row],[Electricity usage '[W/m²']]]*Constants!$B$1/1000</f>
        <v>285.38812785388097</v>
      </c>
      <c r="I1332" s="5">
        <v>0</v>
      </c>
      <c r="J1332" s="5">
        <f>Table1[[#This Row],[gas usage '[m³/m²']]]*Constants!$B$1</f>
        <v>0</v>
      </c>
      <c r="K1332" s="5">
        <f>Table1[[#This Row],[gas usage '[m³']]]*Constants!$B$2</f>
        <v>0</v>
      </c>
    </row>
    <row r="1333" spans="1:11" x14ac:dyDescent="0.25">
      <c r="A1333" t="str">
        <f>LEFT(Table1[[#This Row],[datetime]],4)</f>
        <v>2019</v>
      </c>
      <c r="B1333" t="str">
        <f>RIGHT((LEFT(Table1[[#This Row],[datetime]],7)),2)</f>
        <v>02</v>
      </c>
      <c r="C1333" t="str">
        <f>RIGHT((LEFT(Table1[[#This Row],[datetime]],10)),2)</f>
        <v>25</v>
      </c>
      <c r="D1333" t="str">
        <f>RIGHT(Table1[[#This Row],[datetime]],8)</f>
        <v>11:00:00</v>
      </c>
      <c r="E1333">
        <v>1332</v>
      </c>
      <c r="F1333" t="s">
        <v>7405</v>
      </c>
      <c r="G1333" s="5">
        <v>2.8538812785388101</v>
      </c>
      <c r="H1333" s="6">
        <f>Table1[[#This Row],[Electricity usage '[W/m²']]]*Constants!$B$1/1000</f>
        <v>285.38812785388097</v>
      </c>
      <c r="I1333" s="5">
        <v>0</v>
      </c>
      <c r="J1333" s="5">
        <f>Table1[[#This Row],[gas usage '[m³/m²']]]*Constants!$B$1</f>
        <v>0</v>
      </c>
      <c r="K1333" s="5">
        <f>Table1[[#This Row],[gas usage '[m³']]]*Constants!$B$2</f>
        <v>0</v>
      </c>
    </row>
    <row r="1334" spans="1:11" x14ac:dyDescent="0.25">
      <c r="A1334" t="str">
        <f>LEFT(Table1[[#This Row],[datetime]],4)</f>
        <v>2019</v>
      </c>
      <c r="B1334" t="str">
        <f>RIGHT((LEFT(Table1[[#This Row],[datetime]],7)),2)</f>
        <v>02</v>
      </c>
      <c r="C1334" t="str">
        <f>RIGHT((LEFT(Table1[[#This Row],[datetime]],10)),2)</f>
        <v>25</v>
      </c>
      <c r="D1334" t="str">
        <f>RIGHT(Table1[[#This Row],[datetime]],8)</f>
        <v>12:00:00</v>
      </c>
      <c r="E1334">
        <v>1333</v>
      </c>
      <c r="F1334" t="s">
        <v>7404</v>
      </c>
      <c r="G1334" s="5">
        <v>2.8538812785388101</v>
      </c>
      <c r="H1334" s="6">
        <f>Table1[[#This Row],[Electricity usage '[W/m²']]]*Constants!$B$1/1000</f>
        <v>285.38812785388097</v>
      </c>
      <c r="I1334" s="5">
        <v>0</v>
      </c>
      <c r="J1334" s="5">
        <f>Table1[[#This Row],[gas usage '[m³/m²']]]*Constants!$B$1</f>
        <v>0</v>
      </c>
      <c r="K1334" s="5">
        <f>Table1[[#This Row],[gas usage '[m³']]]*Constants!$B$2</f>
        <v>0</v>
      </c>
    </row>
    <row r="1335" spans="1:11" x14ac:dyDescent="0.25">
      <c r="A1335" t="str">
        <f>LEFT(Table1[[#This Row],[datetime]],4)</f>
        <v>2019</v>
      </c>
      <c r="B1335" t="str">
        <f>RIGHT((LEFT(Table1[[#This Row],[datetime]],7)),2)</f>
        <v>02</v>
      </c>
      <c r="C1335" t="str">
        <f>RIGHT((LEFT(Table1[[#This Row],[datetime]],10)),2)</f>
        <v>25</v>
      </c>
      <c r="D1335" t="str">
        <f>RIGHT(Table1[[#This Row],[datetime]],8)</f>
        <v>13:00:00</v>
      </c>
      <c r="E1335">
        <v>1334</v>
      </c>
      <c r="F1335" t="s">
        <v>7403</v>
      </c>
      <c r="G1335" s="5">
        <v>2.8538812785388101</v>
      </c>
      <c r="H1335" s="6">
        <f>Table1[[#This Row],[Electricity usage '[W/m²']]]*Constants!$B$1/1000</f>
        <v>285.38812785388097</v>
      </c>
      <c r="I1335" s="5">
        <v>0</v>
      </c>
      <c r="J1335" s="5">
        <f>Table1[[#This Row],[gas usage '[m³/m²']]]*Constants!$B$1</f>
        <v>0</v>
      </c>
      <c r="K1335" s="5">
        <f>Table1[[#This Row],[gas usage '[m³']]]*Constants!$B$2</f>
        <v>0</v>
      </c>
    </row>
    <row r="1336" spans="1:11" x14ac:dyDescent="0.25">
      <c r="A1336" t="str">
        <f>LEFT(Table1[[#This Row],[datetime]],4)</f>
        <v>2019</v>
      </c>
      <c r="B1336" t="str">
        <f>RIGHT((LEFT(Table1[[#This Row],[datetime]],7)),2)</f>
        <v>02</v>
      </c>
      <c r="C1336" t="str">
        <f>RIGHT((LEFT(Table1[[#This Row],[datetime]],10)),2)</f>
        <v>25</v>
      </c>
      <c r="D1336" t="str">
        <f>RIGHT(Table1[[#This Row],[datetime]],8)</f>
        <v>14:00:00</v>
      </c>
      <c r="E1336">
        <v>1335</v>
      </c>
      <c r="F1336" t="s">
        <v>7402</v>
      </c>
      <c r="G1336" s="5">
        <v>2.8538812785388101</v>
      </c>
      <c r="H1336" s="6">
        <f>Table1[[#This Row],[Electricity usage '[W/m²']]]*Constants!$B$1/1000</f>
        <v>285.38812785388097</v>
      </c>
      <c r="I1336" s="5">
        <v>0</v>
      </c>
      <c r="J1336" s="5">
        <f>Table1[[#This Row],[gas usage '[m³/m²']]]*Constants!$B$1</f>
        <v>0</v>
      </c>
      <c r="K1336" s="5">
        <f>Table1[[#This Row],[gas usage '[m³']]]*Constants!$B$2</f>
        <v>0</v>
      </c>
    </row>
    <row r="1337" spans="1:11" x14ac:dyDescent="0.25">
      <c r="A1337" t="str">
        <f>LEFT(Table1[[#This Row],[datetime]],4)</f>
        <v>2019</v>
      </c>
      <c r="B1337" t="str">
        <f>RIGHT((LEFT(Table1[[#This Row],[datetime]],7)),2)</f>
        <v>02</v>
      </c>
      <c r="C1337" t="str">
        <f>RIGHT((LEFT(Table1[[#This Row],[datetime]],10)),2)</f>
        <v>25</v>
      </c>
      <c r="D1337" t="str">
        <f>RIGHT(Table1[[#This Row],[datetime]],8)</f>
        <v>15:00:00</v>
      </c>
      <c r="E1337">
        <v>1336</v>
      </c>
      <c r="F1337" t="s">
        <v>7401</v>
      </c>
      <c r="G1337" s="5">
        <v>2.8538812785388101</v>
      </c>
      <c r="H1337" s="6">
        <f>Table1[[#This Row],[Electricity usage '[W/m²']]]*Constants!$B$1/1000</f>
        <v>285.38812785388097</v>
      </c>
      <c r="I1337" s="5">
        <v>0</v>
      </c>
      <c r="J1337" s="5">
        <f>Table1[[#This Row],[gas usage '[m³/m²']]]*Constants!$B$1</f>
        <v>0</v>
      </c>
      <c r="K1337" s="5">
        <f>Table1[[#This Row],[gas usage '[m³']]]*Constants!$B$2</f>
        <v>0</v>
      </c>
    </row>
    <row r="1338" spans="1:11" x14ac:dyDescent="0.25">
      <c r="A1338" t="str">
        <f>LEFT(Table1[[#This Row],[datetime]],4)</f>
        <v>2019</v>
      </c>
      <c r="B1338" t="str">
        <f>RIGHT((LEFT(Table1[[#This Row],[datetime]],7)),2)</f>
        <v>02</v>
      </c>
      <c r="C1338" t="str">
        <f>RIGHT((LEFT(Table1[[#This Row],[datetime]],10)),2)</f>
        <v>25</v>
      </c>
      <c r="D1338" t="str">
        <f>RIGHT(Table1[[#This Row],[datetime]],8)</f>
        <v>16:00:00</v>
      </c>
      <c r="E1338">
        <v>1337</v>
      </c>
      <c r="F1338" t="s">
        <v>7400</v>
      </c>
      <c r="G1338" s="5">
        <v>2.8538812785388101</v>
      </c>
      <c r="H1338" s="6">
        <f>Table1[[#This Row],[Electricity usage '[W/m²']]]*Constants!$B$1/1000</f>
        <v>285.38812785388097</v>
      </c>
      <c r="I1338" s="5">
        <v>0</v>
      </c>
      <c r="J1338" s="5">
        <f>Table1[[#This Row],[gas usage '[m³/m²']]]*Constants!$B$1</f>
        <v>0</v>
      </c>
      <c r="K1338" s="5">
        <f>Table1[[#This Row],[gas usage '[m³']]]*Constants!$B$2</f>
        <v>0</v>
      </c>
    </row>
    <row r="1339" spans="1:11" x14ac:dyDescent="0.25">
      <c r="A1339" t="str">
        <f>LEFT(Table1[[#This Row],[datetime]],4)</f>
        <v>2019</v>
      </c>
      <c r="B1339" t="str">
        <f>RIGHT((LEFT(Table1[[#This Row],[datetime]],7)),2)</f>
        <v>02</v>
      </c>
      <c r="C1339" t="str">
        <f>RIGHT((LEFT(Table1[[#This Row],[datetime]],10)),2)</f>
        <v>25</v>
      </c>
      <c r="D1339" t="str">
        <f>RIGHT(Table1[[#This Row],[datetime]],8)</f>
        <v>17:00:00</v>
      </c>
      <c r="E1339">
        <v>1338</v>
      </c>
      <c r="F1339" t="s">
        <v>7399</v>
      </c>
      <c r="G1339" s="5">
        <v>2.8538812785388101</v>
      </c>
      <c r="H1339" s="6">
        <f>Table1[[#This Row],[Electricity usage '[W/m²']]]*Constants!$B$1/1000</f>
        <v>285.38812785388097</v>
      </c>
      <c r="I1339" s="5">
        <v>7.7515476190476102E-3</v>
      </c>
      <c r="J1339" s="5">
        <f>Table1[[#This Row],[gas usage '[m³/m²']]]*Constants!$B$1</f>
        <v>775.15476190476102</v>
      </c>
      <c r="K1339" s="5">
        <f>Table1[[#This Row],[gas usage '[m³']]]*Constants!$B$2</f>
        <v>8139.1249999999909</v>
      </c>
    </row>
    <row r="1340" spans="1:11" x14ac:dyDescent="0.25">
      <c r="A1340" t="str">
        <f>LEFT(Table1[[#This Row],[datetime]],4)</f>
        <v>2019</v>
      </c>
      <c r="B1340" t="str">
        <f>RIGHT((LEFT(Table1[[#This Row],[datetime]],7)),2)</f>
        <v>02</v>
      </c>
      <c r="C1340" t="str">
        <f>RIGHT((LEFT(Table1[[#This Row],[datetime]],10)),2)</f>
        <v>25</v>
      </c>
      <c r="D1340" t="str">
        <f>RIGHT(Table1[[#This Row],[datetime]],8)</f>
        <v>18:00:00</v>
      </c>
      <c r="E1340">
        <v>1339</v>
      </c>
      <c r="F1340" t="s">
        <v>7398</v>
      </c>
      <c r="G1340" s="5">
        <v>2.8538812785388101</v>
      </c>
      <c r="H1340" s="6">
        <f>Table1[[#This Row],[Electricity usage '[W/m²']]]*Constants!$B$1/1000</f>
        <v>285.38812785388097</v>
      </c>
      <c r="I1340" s="5">
        <v>5.5194006857142803E-3</v>
      </c>
      <c r="J1340" s="5">
        <f>Table1[[#This Row],[gas usage '[m³/m²']]]*Constants!$B$1</f>
        <v>551.94006857142801</v>
      </c>
      <c r="K1340" s="5">
        <f>Table1[[#This Row],[gas usage '[m³']]]*Constants!$B$2</f>
        <v>5795.3707199999944</v>
      </c>
    </row>
    <row r="1341" spans="1:11" x14ac:dyDescent="0.25">
      <c r="A1341" t="str">
        <f>LEFT(Table1[[#This Row],[datetime]],4)</f>
        <v>2019</v>
      </c>
      <c r="B1341" t="str">
        <f>RIGHT((LEFT(Table1[[#This Row],[datetime]],7)),2)</f>
        <v>02</v>
      </c>
      <c r="C1341" t="str">
        <f>RIGHT((LEFT(Table1[[#This Row],[datetime]],10)),2)</f>
        <v>25</v>
      </c>
      <c r="D1341" t="str">
        <f>RIGHT(Table1[[#This Row],[datetime]],8)</f>
        <v>19:00:00</v>
      </c>
      <c r="E1341">
        <v>1340</v>
      </c>
      <c r="F1341" t="s">
        <v>7397</v>
      </c>
      <c r="G1341" s="5">
        <v>2.8538812785388101</v>
      </c>
      <c r="H1341" s="6">
        <f>Table1[[#This Row],[Electricity usage '[W/m²']]]*Constants!$B$1/1000</f>
        <v>285.38812785388097</v>
      </c>
      <c r="I1341" s="5">
        <v>5.6324853333333301E-3</v>
      </c>
      <c r="J1341" s="5">
        <f>Table1[[#This Row],[gas usage '[m³/m²']]]*Constants!$B$1</f>
        <v>563.24853333333306</v>
      </c>
      <c r="K1341" s="5">
        <f>Table1[[#This Row],[gas usage '[m³']]]*Constants!$B$2</f>
        <v>5914.109599999997</v>
      </c>
    </row>
    <row r="1342" spans="1:11" x14ac:dyDescent="0.25">
      <c r="A1342" t="str">
        <f>LEFT(Table1[[#This Row],[datetime]],4)</f>
        <v>2019</v>
      </c>
      <c r="B1342" t="str">
        <f>RIGHT((LEFT(Table1[[#This Row],[datetime]],7)),2)</f>
        <v>02</v>
      </c>
      <c r="C1342" t="str">
        <f>RIGHT((LEFT(Table1[[#This Row],[datetime]],10)),2)</f>
        <v>25</v>
      </c>
      <c r="D1342" t="str">
        <f>RIGHT(Table1[[#This Row],[datetime]],8)</f>
        <v>20:00:00</v>
      </c>
      <c r="E1342">
        <v>1341</v>
      </c>
      <c r="F1342" t="s">
        <v>7396</v>
      </c>
      <c r="G1342" s="5">
        <v>2.8538812785388101</v>
      </c>
      <c r="H1342" s="6">
        <f>Table1[[#This Row],[Electricity usage '[W/m²']]]*Constants!$B$1/1000</f>
        <v>285.38812785388097</v>
      </c>
      <c r="I1342" s="5">
        <v>5.8891004952380897E-3</v>
      </c>
      <c r="J1342" s="5">
        <f>Table1[[#This Row],[gas usage '[m³/m²']]]*Constants!$B$1</f>
        <v>588.91004952380899</v>
      </c>
      <c r="K1342" s="5">
        <f>Table1[[#This Row],[gas usage '[m³']]]*Constants!$B$2</f>
        <v>6183.5555199999944</v>
      </c>
    </row>
    <row r="1343" spans="1:11" x14ac:dyDescent="0.25">
      <c r="A1343" t="str">
        <f>LEFT(Table1[[#This Row],[datetime]],4)</f>
        <v>2019</v>
      </c>
      <c r="B1343" t="str">
        <f>RIGHT((LEFT(Table1[[#This Row],[datetime]],7)),2)</f>
        <v>02</v>
      </c>
      <c r="C1343" t="str">
        <f>RIGHT((LEFT(Table1[[#This Row],[datetime]],10)),2)</f>
        <v>25</v>
      </c>
      <c r="D1343" t="str">
        <f>RIGHT(Table1[[#This Row],[datetime]],8)</f>
        <v>21:00:00</v>
      </c>
      <c r="E1343">
        <v>1342</v>
      </c>
      <c r="F1343" t="s">
        <v>7395</v>
      </c>
      <c r="G1343" s="5">
        <v>2.8538812785388101</v>
      </c>
      <c r="H1343" s="6">
        <f>Table1[[#This Row],[Electricity usage '[W/m²']]]*Constants!$B$1/1000</f>
        <v>285.38812785388097</v>
      </c>
      <c r="I1343" s="5">
        <v>6.1065709714285699E-3</v>
      </c>
      <c r="J1343" s="5">
        <f>Table1[[#This Row],[gas usage '[m³/m²']]]*Constants!$B$1</f>
        <v>610.65709714285697</v>
      </c>
      <c r="K1343" s="5">
        <f>Table1[[#This Row],[gas usage '[m³']]]*Constants!$B$2</f>
        <v>6411.8995199999981</v>
      </c>
    </row>
    <row r="1344" spans="1:11" x14ac:dyDescent="0.25">
      <c r="A1344" t="str">
        <f>LEFT(Table1[[#This Row],[datetime]],4)</f>
        <v>2019</v>
      </c>
      <c r="B1344" t="str">
        <f>RIGHT((LEFT(Table1[[#This Row],[datetime]],7)),2)</f>
        <v>02</v>
      </c>
      <c r="C1344" t="str">
        <f>RIGHT((LEFT(Table1[[#This Row],[datetime]],10)),2)</f>
        <v>25</v>
      </c>
      <c r="D1344" t="str">
        <f>RIGHT(Table1[[#This Row],[datetime]],8)</f>
        <v>22:00:00</v>
      </c>
      <c r="E1344">
        <v>1343</v>
      </c>
      <c r="F1344" t="s">
        <v>7394</v>
      </c>
      <c r="G1344" s="5">
        <v>2.8538812785388101</v>
      </c>
      <c r="H1344" s="6">
        <f>Table1[[#This Row],[Electricity usage '[W/m²']]]*Constants!$B$1/1000</f>
        <v>285.38812785388097</v>
      </c>
      <c r="I1344" s="5">
        <v>6.3718849523809497E-3</v>
      </c>
      <c r="J1344" s="5">
        <f>Table1[[#This Row],[gas usage '[m³/m²']]]*Constants!$B$1</f>
        <v>637.18849523809502</v>
      </c>
      <c r="K1344" s="5">
        <f>Table1[[#This Row],[gas usage '[m³']]]*Constants!$B$2</f>
        <v>6690.4791999999979</v>
      </c>
    </row>
    <row r="1345" spans="1:11" x14ac:dyDescent="0.25">
      <c r="A1345" t="str">
        <f>LEFT(Table1[[#This Row],[datetime]],4)</f>
        <v>2019</v>
      </c>
      <c r="B1345" t="str">
        <f>RIGHT((LEFT(Table1[[#This Row],[datetime]],7)),2)</f>
        <v>02</v>
      </c>
      <c r="C1345" t="str">
        <f>RIGHT((LEFT(Table1[[#This Row],[datetime]],10)),2)</f>
        <v>25</v>
      </c>
      <c r="D1345" t="str">
        <f>RIGHT(Table1[[#This Row],[datetime]],8)</f>
        <v>23:00:00</v>
      </c>
      <c r="E1345">
        <v>1344</v>
      </c>
      <c r="F1345" t="s">
        <v>7393</v>
      </c>
      <c r="G1345" s="5">
        <v>2.8538812785388101</v>
      </c>
      <c r="H1345" s="6">
        <f>Table1[[#This Row],[Electricity usage '[W/m²']]]*Constants!$B$1/1000</f>
        <v>285.38812785388097</v>
      </c>
      <c r="I1345" s="5">
        <v>6.64154834285714E-3</v>
      </c>
      <c r="J1345" s="5">
        <f>Table1[[#This Row],[gas usage '[m³/m²']]]*Constants!$B$1</f>
        <v>664.15483428571395</v>
      </c>
      <c r="K1345" s="5">
        <f>Table1[[#This Row],[gas usage '[m³']]]*Constants!$B$2</f>
        <v>6973.6257599999963</v>
      </c>
    </row>
    <row r="1346" spans="1:11" x14ac:dyDescent="0.25">
      <c r="A1346" t="str">
        <f>LEFT(Table1[[#This Row],[datetime]],4)</f>
        <v>2019</v>
      </c>
      <c r="B1346" t="str">
        <f>RIGHT((LEFT(Table1[[#This Row],[datetime]],7)),2)</f>
        <v>02</v>
      </c>
      <c r="C1346" t="str">
        <f>RIGHT((LEFT(Table1[[#This Row],[datetime]],10)),2)</f>
        <v>26</v>
      </c>
      <c r="D1346" t="str">
        <f>RIGHT(Table1[[#This Row],[datetime]],8)</f>
        <v>00:00:00</v>
      </c>
      <c r="E1346">
        <v>1345</v>
      </c>
      <c r="F1346" t="s">
        <v>7392</v>
      </c>
      <c r="G1346" s="5">
        <v>2.8538812785388101</v>
      </c>
      <c r="H1346" s="6">
        <f>Table1[[#This Row],[Electricity usage '[W/m²']]]*Constants!$B$1/1000</f>
        <v>285.38812785388097</v>
      </c>
      <c r="I1346" s="5">
        <v>6.8285729523809499E-3</v>
      </c>
      <c r="J1346" s="5">
        <f>Table1[[#This Row],[gas usage '[m³/m²']]]*Constants!$B$1</f>
        <v>682.85729523809493</v>
      </c>
      <c r="K1346" s="5">
        <f>Table1[[#This Row],[gas usage '[m³']]]*Constants!$B$2</f>
        <v>7170.0015999999969</v>
      </c>
    </row>
    <row r="1347" spans="1:11" x14ac:dyDescent="0.25">
      <c r="A1347" t="str">
        <f>LEFT(Table1[[#This Row],[datetime]],4)</f>
        <v>2019</v>
      </c>
      <c r="B1347" t="str">
        <f>RIGHT((LEFT(Table1[[#This Row],[datetime]],7)),2)</f>
        <v>02</v>
      </c>
      <c r="C1347" t="str">
        <f>RIGHT((LEFT(Table1[[#This Row],[datetime]],10)),2)</f>
        <v>26</v>
      </c>
      <c r="D1347" t="str">
        <f>RIGHT(Table1[[#This Row],[datetime]],8)</f>
        <v>01:00:00</v>
      </c>
      <c r="E1347">
        <v>1346</v>
      </c>
      <c r="F1347" t="s">
        <v>7391</v>
      </c>
      <c r="G1347" s="5">
        <v>2.8538812785388101</v>
      </c>
      <c r="H1347" s="6">
        <f>Table1[[#This Row],[Electricity usage '[W/m²']]]*Constants!$B$1/1000</f>
        <v>285.38812785388097</v>
      </c>
      <c r="I1347" s="5">
        <v>6.9242599619047602E-3</v>
      </c>
      <c r="J1347" s="5">
        <f>Table1[[#This Row],[gas usage '[m³/m²']]]*Constants!$B$1</f>
        <v>692.42599619047598</v>
      </c>
      <c r="K1347" s="5">
        <f>Table1[[#This Row],[gas usage '[m³']]]*Constants!$B$2</f>
        <v>7270.4729599999982</v>
      </c>
    </row>
    <row r="1348" spans="1:11" x14ac:dyDescent="0.25">
      <c r="A1348" t="str">
        <f>LEFT(Table1[[#This Row],[datetime]],4)</f>
        <v>2019</v>
      </c>
      <c r="B1348" t="str">
        <f>RIGHT((LEFT(Table1[[#This Row],[datetime]],7)),2)</f>
        <v>02</v>
      </c>
      <c r="C1348" t="str">
        <f>RIGHT((LEFT(Table1[[#This Row],[datetime]],10)),2)</f>
        <v>26</v>
      </c>
      <c r="D1348" t="str">
        <f>RIGHT(Table1[[#This Row],[datetime]],8)</f>
        <v>02:00:00</v>
      </c>
      <c r="E1348">
        <v>1347</v>
      </c>
      <c r="F1348" t="s">
        <v>7390</v>
      </c>
      <c r="G1348" s="5">
        <v>2.8538812785388101</v>
      </c>
      <c r="H1348" s="6">
        <f>Table1[[#This Row],[Electricity usage '[W/m²']]]*Constants!$B$1/1000</f>
        <v>285.38812785388097</v>
      </c>
      <c r="I1348" s="5">
        <v>7.05474224761904E-3</v>
      </c>
      <c r="J1348" s="5">
        <f>Table1[[#This Row],[gas usage '[m³/m²']]]*Constants!$B$1</f>
        <v>705.474224761904</v>
      </c>
      <c r="K1348" s="5">
        <f>Table1[[#This Row],[gas usage '[m³']]]*Constants!$B$2</f>
        <v>7407.4793599999921</v>
      </c>
    </row>
    <row r="1349" spans="1:11" x14ac:dyDescent="0.25">
      <c r="A1349" t="str">
        <f>LEFT(Table1[[#This Row],[datetime]],4)</f>
        <v>2019</v>
      </c>
      <c r="B1349" t="str">
        <f>RIGHT((LEFT(Table1[[#This Row],[datetime]],7)),2)</f>
        <v>02</v>
      </c>
      <c r="C1349" t="str">
        <f>RIGHT((LEFT(Table1[[#This Row],[datetime]],10)),2)</f>
        <v>26</v>
      </c>
      <c r="D1349" t="str">
        <f>RIGHT(Table1[[#This Row],[datetime]],8)</f>
        <v>03:00:00</v>
      </c>
      <c r="E1349">
        <v>1348</v>
      </c>
      <c r="F1349" t="s">
        <v>7389</v>
      </c>
      <c r="G1349" s="5">
        <v>2.8538812785388101</v>
      </c>
      <c r="H1349" s="6">
        <f>Table1[[#This Row],[Electricity usage '[W/m²']]]*Constants!$B$1/1000</f>
        <v>285.38812785388097</v>
      </c>
      <c r="I1349" s="5">
        <v>7.1547786666666599E-3</v>
      </c>
      <c r="J1349" s="5">
        <f>Table1[[#This Row],[gas usage '[m³/m²']]]*Constants!$B$1</f>
        <v>715.47786666666605</v>
      </c>
      <c r="K1349" s="5">
        <f>Table1[[#This Row],[gas usage '[m³']]]*Constants!$B$2</f>
        <v>7512.5175999999938</v>
      </c>
    </row>
    <row r="1350" spans="1:11" x14ac:dyDescent="0.25">
      <c r="A1350" t="str">
        <f>LEFT(Table1[[#This Row],[datetime]],4)</f>
        <v>2019</v>
      </c>
      <c r="B1350" t="str">
        <f>RIGHT((LEFT(Table1[[#This Row],[datetime]],7)),2)</f>
        <v>02</v>
      </c>
      <c r="C1350" t="str">
        <f>RIGHT((LEFT(Table1[[#This Row],[datetime]],10)),2)</f>
        <v>26</v>
      </c>
      <c r="D1350" t="str">
        <f>RIGHT(Table1[[#This Row],[datetime]],8)</f>
        <v>04:00:00</v>
      </c>
      <c r="E1350">
        <v>1349</v>
      </c>
      <c r="F1350" t="s">
        <v>7388</v>
      </c>
      <c r="G1350" s="5">
        <v>2.8538812785388101</v>
      </c>
      <c r="H1350" s="6">
        <f>Table1[[#This Row],[Electricity usage '[W/m²']]]*Constants!$B$1/1000</f>
        <v>285.38812785388097</v>
      </c>
      <c r="I1350" s="5">
        <v>7.1852245333333302E-3</v>
      </c>
      <c r="J1350" s="5">
        <f>Table1[[#This Row],[gas usage '[m³/m²']]]*Constants!$B$1</f>
        <v>718.52245333333303</v>
      </c>
      <c r="K1350" s="5">
        <f>Table1[[#This Row],[gas usage '[m³']]]*Constants!$B$2</f>
        <v>7544.4857599999968</v>
      </c>
    </row>
    <row r="1351" spans="1:11" x14ac:dyDescent="0.25">
      <c r="A1351" t="str">
        <f>LEFT(Table1[[#This Row],[datetime]],4)</f>
        <v>2019</v>
      </c>
      <c r="B1351" t="str">
        <f>RIGHT((LEFT(Table1[[#This Row],[datetime]],7)),2)</f>
        <v>02</v>
      </c>
      <c r="C1351" t="str">
        <f>RIGHT((LEFT(Table1[[#This Row],[datetime]],10)),2)</f>
        <v>26</v>
      </c>
      <c r="D1351" t="str">
        <f>RIGHT(Table1[[#This Row],[datetime]],8)</f>
        <v>05:00:00</v>
      </c>
      <c r="E1351">
        <v>1350</v>
      </c>
      <c r="F1351" t="s">
        <v>7387</v>
      </c>
      <c r="G1351" s="5">
        <v>2.8538812785388101</v>
      </c>
      <c r="H1351" s="6">
        <f>Table1[[#This Row],[Electricity usage '[W/m²']]]*Constants!$B$1/1000</f>
        <v>285.38812785388097</v>
      </c>
      <c r="I1351" s="5">
        <v>7.2026221714285698E-3</v>
      </c>
      <c r="J1351" s="5">
        <f>Table1[[#This Row],[gas usage '[m³/m²']]]*Constants!$B$1</f>
        <v>720.26221714285703</v>
      </c>
      <c r="K1351" s="5">
        <f>Table1[[#This Row],[gas usage '[m³']]]*Constants!$B$2</f>
        <v>7562.753279999999</v>
      </c>
    </row>
    <row r="1352" spans="1:11" x14ac:dyDescent="0.25">
      <c r="A1352" t="str">
        <f>LEFT(Table1[[#This Row],[datetime]],4)</f>
        <v>2019</v>
      </c>
      <c r="B1352" t="str">
        <f>RIGHT((LEFT(Table1[[#This Row],[datetime]],7)),2)</f>
        <v>02</v>
      </c>
      <c r="C1352" t="str">
        <f>RIGHT((LEFT(Table1[[#This Row],[datetime]],10)),2)</f>
        <v>26</v>
      </c>
      <c r="D1352" t="str">
        <f>RIGHT(Table1[[#This Row],[datetime]],8)</f>
        <v>06:00:00</v>
      </c>
      <c r="E1352">
        <v>1351</v>
      </c>
      <c r="F1352" t="s">
        <v>7386</v>
      </c>
      <c r="G1352" s="5">
        <v>2.8538812785388101</v>
      </c>
      <c r="H1352" s="6">
        <f>Table1[[#This Row],[Electricity usage '[W/m²']]]*Constants!$B$1/1000</f>
        <v>285.38812785388097</v>
      </c>
      <c r="I1352" s="5">
        <v>7.1243327999999896E-3</v>
      </c>
      <c r="J1352" s="5">
        <f>Table1[[#This Row],[gas usage '[m³/m²']]]*Constants!$B$1</f>
        <v>712.43327999999894</v>
      </c>
      <c r="K1352" s="5">
        <f>Table1[[#This Row],[gas usage '[m³']]]*Constants!$B$2</f>
        <v>7480.5494399999889</v>
      </c>
    </row>
    <row r="1353" spans="1:11" x14ac:dyDescent="0.25">
      <c r="A1353" t="str">
        <f>LEFT(Table1[[#This Row],[datetime]],4)</f>
        <v>2019</v>
      </c>
      <c r="B1353" t="str">
        <f>RIGHT((LEFT(Table1[[#This Row],[datetime]],7)),2)</f>
        <v>02</v>
      </c>
      <c r="C1353" t="str">
        <f>RIGHT((LEFT(Table1[[#This Row],[datetime]],10)),2)</f>
        <v>26</v>
      </c>
      <c r="D1353" t="str">
        <f>RIGHT(Table1[[#This Row],[datetime]],8)</f>
        <v>07:00:00</v>
      </c>
      <c r="E1353">
        <v>1352</v>
      </c>
      <c r="F1353" t="s">
        <v>7385</v>
      </c>
      <c r="G1353" s="5">
        <v>2.8538812785388101</v>
      </c>
      <c r="H1353" s="6">
        <f>Table1[[#This Row],[Electricity usage '[W/m²']]]*Constants!$B$1/1000</f>
        <v>285.38812785388097</v>
      </c>
      <c r="I1353" s="5">
        <v>3.0123417619047602E-3</v>
      </c>
      <c r="J1353" s="5">
        <f>Table1[[#This Row],[gas usage '[m³/m²']]]*Constants!$B$1</f>
        <v>301.23417619047603</v>
      </c>
      <c r="K1353" s="5">
        <f>Table1[[#This Row],[gas usage '[m³']]]*Constants!$B$2</f>
        <v>3162.9588499999982</v>
      </c>
    </row>
    <row r="1354" spans="1:11" x14ac:dyDescent="0.25">
      <c r="A1354" t="str">
        <f>LEFT(Table1[[#This Row],[datetime]],4)</f>
        <v>2019</v>
      </c>
      <c r="B1354" t="str">
        <f>RIGHT((LEFT(Table1[[#This Row],[datetime]],7)),2)</f>
        <v>02</v>
      </c>
      <c r="C1354" t="str">
        <f>RIGHT((LEFT(Table1[[#This Row],[datetime]],10)),2)</f>
        <v>26</v>
      </c>
      <c r="D1354" t="str">
        <f>RIGHT(Table1[[#This Row],[datetime]],8)</f>
        <v>08:00:00</v>
      </c>
      <c r="E1354">
        <v>1353</v>
      </c>
      <c r="F1354" t="s">
        <v>7384</v>
      </c>
      <c r="G1354" s="5">
        <v>2.8538812785388101</v>
      </c>
      <c r="H1354" s="6">
        <f>Table1[[#This Row],[Electricity usage '[W/m²']]]*Constants!$B$1/1000</f>
        <v>285.38812785388097</v>
      </c>
      <c r="I1354" s="5">
        <v>0</v>
      </c>
      <c r="J1354" s="5">
        <f>Table1[[#This Row],[gas usage '[m³/m²']]]*Constants!$B$1</f>
        <v>0</v>
      </c>
      <c r="K1354" s="5">
        <f>Table1[[#This Row],[gas usage '[m³']]]*Constants!$B$2</f>
        <v>0</v>
      </c>
    </row>
    <row r="1355" spans="1:11" x14ac:dyDescent="0.25">
      <c r="A1355" t="str">
        <f>LEFT(Table1[[#This Row],[datetime]],4)</f>
        <v>2019</v>
      </c>
      <c r="B1355" t="str">
        <f>RIGHT((LEFT(Table1[[#This Row],[datetime]],7)),2)</f>
        <v>02</v>
      </c>
      <c r="C1355" t="str">
        <f>RIGHT((LEFT(Table1[[#This Row],[datetime]],10)),2)</f>
        <v>26</v>
      </c>
      <c r="D1355" t="str">
        <f>RIGHT(Table1[[#This Row],[datetime]],8)</f>
        <v>09:00:00</v>
      </c>
      <c r="E1355">
        <v>1354</v>
      </c>
      <c r="F1355" t="s">
        <v>7383</v>
      </c>
      <c r="G1355" s="5">
        <v>2.8538812785388101</v>
      </c>
      <c r="H1355" s="6">
        <f>Table1[[#This Row],[Electricity usage '[W/m²']]]*Constants!$B$1/1000</f>
        <v>285.38812785388097</v>
      </c>
      <c r="I1355" s="5">
        <v>0</v>
      </c>
      <c r="J1355" s="5">
        <f>Table1[[#This Row],[gas usage '[m³/m²']]]*Constants!$B$1</f>
        <v>0</v>
      </c>
      <c r="K1355" s="5">
        <f>Table1[[#This Row],[gas usage '[m³']]]*Constants!$B$2</f>
        <v>0</v>
      </c>
    </row>
    <row r="1356" spans="1:11" x14ac:dyDescent="0.25">
      <c r="A1356" t="str">
        <f>LEFT(Table1[[#This Row],[datetime]],4)</f>
        <v>2019</v>
      </c>
      <c r="B1356" t="str">
        <f>RIGHT((LEFT(Table1[[#This Row],[datetime]],7)),2)</f>
        <v>02</v>
      </c>
      <c r="C1356" t="str">
        <f>RIGHT((LEFT(Table1[[#This Row],[datetime]],10)),2)</f>
        <v>26</v>
      </c>
      <c r="D1356" t="str">
        <f>RIGHT(Table1[[#This Row],[datetime]],8)</f>
        <v>10:00:00</v>
      </c>
      <c r="E1356">
        <v>1355</v>
      </c>
      <c r="F1356" t="s">
        <v>7382</v>
      </c>
      <c r="G1356" s="5">
        <v>2.8538812785388101</v>
      </c>
      <c r="H1356" s="6">
        <f>Table1[[#This Row],[Electricity usage '[W/m²']]]*Constants!$B$1/1000</f>
        <v>285.38812785388097</v>
      </c>
      <c r="I1356" s="5">
        <v>0</v>
      </c>
      <c r="J1356" s="5">
        <f>Table1[[#This Row],[gas usage '[m³/m²']]]*Constants!$B$1</f>
        <v>0</v>
      </c>
      <c r="K1356" s="5">
        <f>Table1[[#This Row],[gas usage '[m³']]]*Constants!$B$2</f>
        <v>0</v>
      </c>
    </row>
    <row r="1357" spans="1:11" x14ac:dyDescent="0.25">
      <c r="A1357" t="str">
        <f>LEFT(Table1[[#This Row],[datetime]],4)</f>
        <v>2019</v>
      </c>
      <c r="B1357" t="str">
        <f>RIGHT((LEFT(Table1[[#This Row],[datetime]],7)),2)</f>
        <v>02</v>
      </c>
      <c r="C1357" t="str">
        <f>RIGHT((LEFT(Table1[[#This Row],[datetime]],10)),2)</f>
        <v>26</v>
      </c>
      <c r="D1357" t="str">
        <f>RIGHT(Table1[[#This Row],[datetime]],8)</f>
        <v>11:00:00</v>
      </c>
      <c r="E1357">
        <v>1356</v>
      </c>
      <c r="F1357" t="s">
        <v>7381</v>
      </c>
      <c r="G1357" s="5">
        <v>2.8538812785388101</v>
      </c>
      <c r="H1357" s="6">
        <f>Table1[[#This Row],[Electricity usage '[W/m²']]]*Constants!$B$1/1000</f>
        <v>285.38812785388097</v>
      </c>
      <c r="I1357" s="5">
        <v>0</v>
      </c>
      <c r="J1357" s="5">
        <f>Table1[[#This Row],[gas usage '[m³/m²']]]*Constants!$B$1</f>
        <v>0</v>
      </c>
      <c r="K1357" s="5">
        <f>Table1[[#This Row],[gas usage '[m³']]]*Constants!$B$2</f>
        <v>0</v>
      </c>
    </row>
    <row r="1358" spans="1:11" x14ac:dyDescent="0.25">
      <c r="A1358" t="str">
        <f>LEFT(Table1[[#This Row],[datetime]],4)</f>
        <v>2019</v>
      </c>
      <c r="B1358" t="str">
        <f>RIGHT((LEFT(Table1[[#This Row],[datetime]],7)),2)</f>
        <v>02</v>
      </c>
      <c r="C1358" t="str">
        <f>RIGHT((LEFT(Table1[[#This Row],[datetime]],10)),2)</f>
        <v>26</v>
      </c>
      <c r="D1358" t="str">
        <f>RIGHT(Table1[[#This Row],[datetime]],8)</f>
        <v>12:00:00</v>
      </c>
      <c r="E1358">
        <v>1357</v>
      </c>
      <c r="F1358" t="s">
        <v>7380</v>
      </c>
      <c r="G1358" s="5">
        <v>2.8538812785388101</v>
      </c>
      <c r="H1358" s="6">
        <f>Table1[[#This Row],[Electricity usage '[W/m²']]]*Constants!$B$1/1000</f>
        <v>285.38812785388097</v>
      </c>
      <c r="I1358" s="5">
        <v>0</v>
      </c>
      <c r="J1358" s="5">
        <f>Table1[[#This Row],[gas usage '[m³/m²']]]*Constants!$B$1</f>
        <v>0</v>
      </c>
      <c r="K1358" s="5">
        <f>Table1[[#This Row],[gas usage '[m³']]]*Constants!$B$2</f>
        <v>0</v>
      </c>
    </row>
    <row r="1359" spans="1:11" x14ac:dyDescent="0.25">
      <c r="A1359" t="str">
        <f>LEFT(Table1[[#This Row],[datetime]],4)</f>
        <v>2019</v>
      </c>
      <c r="B1359" t="str">
        <f>RIGHT((LEFT(Table1[[#This Row],[datetime]],7)),2)</f>
        <v>02</v>
      </c>
      <c r="C1359" t="str">
        <f>RIGHT((LEFT(Table1[[#This Row],[datetime]],10)),2)</f>
        <v>26</v>
      </c>
      <c r="D1359" t="str">
        <f>RIGHT(Table1[[#This Row],[datetime]],8)</f>
        <v>13:00:00</v>
      </c>
      <c r="E1359">
        <v>1358</v>
      </c>
      <c r="F1359" t="s">
        <v>7379</v>
      </c>
      <c r="G1359" s="5">
        <v>2.8538812785388101</v>
      </c>
      <c r="H1359" s="6">
        <f>Table1[[#This Row],[Electricity usage '[W/m²']]]*Constants!$B$1/1000</f>
        <v>285.38812785388097</v>
      </c>
      <c r="I1359" s="5">
        <v>0</v>
      </c>
      <c r="J1359" s="5">
        <f>Table1[[#This Row],[gas usage '[m³/m²']]]*Constants!$B$1</f>
        <v>0</v>
      </c>
      <c r="K1359" s="5">
        <f>Table1[[#This Row],[gas usage '[m³']]]*Constants!$B$2</f>
        <v>0</v>
      </c>
    </row>
    <row r="1360" spans="1:11" x14ac:dyDescent="0.25">
      <c r="A1360" t="str">
        <f>LEFT(Table1[[#This Row],[datetime]],4)</f>
        <v>2019</v>
      </c>
      <c r="B1360" t="str">
        <f>RIGHT((LEFT(Table1[[#This Row],[datetime]],7)),2)</f>
        <v>02</v>
      </c>
      <c r="C1360" t="str">
        <f>RIGHT((LEFT(Table1[[#This Row],[datetime]],10)),2)</f>
        <v>26</v>
      </c>
      <c r="D1360" t="str">
        <f>RIGHT(Table1[[#This Row],[datetime]],8)</f>
        <v>14:00:00</v>
      </c>
      <c r="E1360">
        <v>1359</v>
      </c>
      <c r="F1360" t="s">
        <v>7378</v>
      </c>
      <c r="G1360" s="5">
        <v>2.8538812785388101</v>
      </c>
      <c r="H1360" s="6">
        <f>Table1[[#This Row],[Electricity usage '[W/m²']]]*Constants!$B$1/1000</f>
        <v>285.38812785388097</v>
      </c>
      <c r="I1360" s="5">
        <v>0</v>
      </c>
      <c r="J1360" s="5">
        <f>Table1[[#This Row],[gas usage '[m³/m²']]]*Constants!$B$1</f>
        <v>0</v>
      </c>
      <c r="K1360" s="5">
        <f>Table1[[#This Row],[gas usage '[m³']]]*Constants!$B$2</f>
        <v>0</v>
      </c>
    </row>
    <row r="1361" spans="1:11" x14ac:dyDescent="0.25">
      <c r="A1361" t="str">
        <f>LEFT(Table1[[#This Row],[datetime]],4)</f>
        <v>2019</v>
      </c>
      <c r="B1361" t="str">
        <f>RIGHT((LEFT(Table1[[#This Row],[datetime]],7)),2)</f>
        <v>02</v>
      </c>
      <c r="C1361" t="str">
        <f>RIGHT((LEFT(Table1[[#This Row],[datetime]],10)),2)</f>
        <v>26</v>
      </c>
      <c r="D1361" t="str">
        <f>RIGHT(Table1[[#This Row],[datetime]],8)</f>
        <v>15:00:00</v>
      </c>
      <c r="E1361">
        <v>1360</v>
      </c>
      <c r="F1361" t="s">
        <v>7377</v>
      </c>
      <c r="G1361" s="5">
        <v>2.8538812785388101</v>
      </c>
      <c r="H1361" s="6">
        <f>Table1[[#This Row],[Electricity usage '[W/m²']]]*Constants!$B$1/1000</f>
        <v>285.38812785388097</v>
      </c>
      <c r="I1361" s="5">
        <v>0</v>
      </c>
      <c r="J1361" s="5">
        <f>Table1[[#This Row],[gas usage '[m³/m²']]]*Constants!$B$1</f>
        <v>0</v>
      </c>
      <c r="K1361" s="5">
        <f>Table1[[#This Row],[gas usage '[m³']]]*Constants!$B$2</f>
        <v>0</v>
      </c>
    </row>
    <row r="1362" spans="1:11" x14ac:dyDescent="0.25">
      <c r="A1362" t="str">
        <f>LEFT(Table1[[#This Row],[datetime]],4)</f>
        <v>2019</v>
      </c>
      <c r="B1362" t="str">
        <f>RIGHT((LEFT(Table1[[#This Row],[datetime]],7)),2)</f>
        <v>02</v>
      </c>
      <c r="C1362" t="str">
        <f>RIGHT((LEFT(Table1[[#This Row],[datetime]],10)),2)</f>
        <v>26</v>
      </c>
      <c r="D1362" t="str">
        <f>RIGHT(Table1[[#This Row],[datetime]],8)</f>
        <v>16:00:00</v>
      </c>
      <c r="E1362">
        <v>1361</v>
      </c>
      <c r="F1362" t="s">
        <v>7376</v>
      </c>
      <c r="G1362" s="5">
        <v>2.8538812785388101</v>
      </c>
      <c r="H1362" s="6">
        <f>Table1[[#This Row],[Electricity usage '[W/m²']]]*Constants!$B$1/1000</f>
        <v>285.38812785388097</v>
      </c>
      <c r="I1362" s="5">
        <v>0</v>
      </c>
      <c r="J1362" s="5">
        <f>Table1[[#This Row],[gas usage '[m³/m²']]]*Constants!$B$1</f>
        <v>0</v>
      </c>
      <c r="K1362" s="5">
        <f>Table1[[#This Row],[gas usage '[m³']]]*Constants!$B$2</f>
        <v>0</v>
      </c>
    </row>
    <row r="1363" spans="1:11" x14ac:dyDescent="0.25">
      <c r="A1363" t="str">
        <f>LEFT(Table1[[#This Row],[datetime]],4)</f>
        <v>2019</v>
      </c>
      <c r="B1363" t="str">
        <f>RIGHT((LEFT(Table1[[#This Row],[datetime]],7)),2)</f>
        <v>02</v>
      </c>
      <c r="C1363" t="str">
        <f>RIGHT((LEFT(Table1[[#This Row],[datetime]],10)),2)</f>
        <v>26</v>
      </c>
      <c r="D1363" t="str">
        <f>RIGHT(Table1[[#This Row],[datetime]],8)</f>
        <v>17:00:00</v>
      </c>
      <c r="E1363">
        <v>1362</v>
      </c>
      <c r="F1363" t="s">
        <v>7375</v>
      </c>
      <c r="G1363" s="5">
        <v>2.8538812785388101</v>
      </c>
      <c r="H1363" s="6">
        <f>Table1[[#This Row],[Electricity usage '[W/m²']]]*Constants!$B$1/1000</f>
        <v>285.38812785388097</v>
      </c>
      <c r="I1363" s="5">
        <v>7.6352333333333296E-3</v>
      </c>
      <c r="J1363" s="5">
        <f>Table1[[#This Row],[gas usage '[m³/m²']]]*Constants!$B$1</f>
        <v>763.52333333333297</v>
      </c>
      <c r="K1363" s="5">
        <f>Table1[[#This Row],[gas usage '[m³']]]*Constants!$B$2</f>
        <v>8016.9949999999963</v>
      </c>
    </row>
    <row r="1364" spans="1:11" x14ac:dyDescent="0.25">
      <c r="A1364" t="str">
        <f>LEFT(Table1[[#This Row],[datetime]],4)</f>
        <v>2019</v>
      </c>
      <c r="B1364" t="str">
        <f>RIGHT((LEFT(Table1[[#This Row],[datetime]],7)),2)</f>
        <v>02</v>
      </c>
      <c r="C1364" t="str">
        <f>RIGHT((LEFT(Table1[[#This Row],[datetime]],10)),2)</f>
        <v>26</v>
      </c>
      <c r="D1364" t="str">
        <f>RIGHT(Table1[[#This Row],[datetime]],8)</f>
        <v>18:00:00</v>
      </c>
      <c r="E1364">
        <v>1363</v>
      </c>
      <c r="F1364" t="s">
        <v>7374</v>
      </c>
      <c r="G1364" s="5">
        <v>2.8538812785388101</v>
      </c>
      <c r="H1364" s="6">
        <f>Table1[[#This Row],[Electricity usage '[W/m²']]]*Constants!$B$1/1000</f>
        <v>285.38812785388097</v>
      </c>
      <c r="I1364" s="5">
        <v>5.12795382857142E-3</v>
      </c>
      <c r="J1364" s="5">
        <f>Table1[[#This Row],[gas usage '[m³/m²']]]*Constants!$B$1</f>
        <v>512.79538285714204</v>
      </c>
      <c r="K1364" s="5">
        <f>Table1[[#This Row],[gas usage '[m³']]]*Constants!$B$2</f>
        <v>5384.3515199999911</v>
      </c>
    </row>
    <row r="1365" spans="1:11" x14ac:dyDescent="0.25">
      <c r="A1365" t="str">
        <f>LEFT(Table1[[#This Row],[datetime]],4)</f>
        <v>2019</v>
      </c>
      <c r="B1365" t="str">
        <f>RIGHT((LEFT(Table1[[#This Row],[datetime]],7)),2)</f>
        <v>02</v>
      </c>
      <c r="C1365" t="str">
        <f>RIGHT((LEFT(Table1[[#This Row],[datetime]],10)),2)</f>
        <v>26</v>
      </c>
      <c r="D1365" t="str">
        <f>RIGHT(Table1[[#This Row],[datetime]],8)</f>
        <v>19:00:00</v>
      </c>
      <c r="E1365">
        <v>1364</v>
      </c>
      <c r="F1365" t="s">
        <v>7373</v>
      </c>
      <c r="G1365" s="5">
        <v>2.8538812785388101</v>
      </c>
      <c r="H1365" s="6">
        <f>Table1[[#This Row],[Electricity usage '[W/m²']]]*Constants!$B$1/1000</f>
        <v>285.38812785388097</v>
      </c>
      <c r="I1365" s="5">
        <v>5.4933042285714197E-3</v>
      </c>
      <c r="J1365" s="5">
        <f>Table1[[#This Row],[gas usage '[m³/m²']]]*Constants!$B$1</f>
        <v>549.33042285714191</v>
      </c>
      <c r="K1365" s="5">
        <f>Table1[[#This Row],[gas usage '[m³']]]*Constants!$B$2</f>
        <v>5767.9694399999898</v>
      </c>
    </row>
    <row r="1366" spans="1:11" x14ac:dyDescent="0.25">
      <c r="A1366" t="str">
        <f>LEFT(Table1[[#This Row],[datetime]],4)</f>
        <v>2019</v>
      </c>
      <c r="B1366" t="str">
        <f>RIGHT((LEFT(Table1[[#This Row],[datetime]],7)),2)</f>
        <v>02</v>
      </c>
      <c r="C1366" t="str">
        <f>RIGHT((LEFT(Table1[[#This Row],[datetime]],10)),2)</f>
        <v>26</v>
      </c>
      <c r="D1366" t="str">
        <f>RIGHT(Table1[[#This Row],[datetime]],8)</f>
        <v>20:00:00</v>
      </c>
      <c r="E1366">
        <v>1365</v>
      </c>
      <c r="F1366" t="s">
        <v>7372</v>
      </c>
      <c r="G1366" s="5">
        <v>2.8538812785388101</v>
      </c>
      <c r="H1366" s="6">
        <f>Table1[[#This Row],[Electricity usage '[W/m²']]]*Constants!$B$1/1000</f>
        <v>285.38812785388097</v>
      </c>
      <c r="I1366" s="5">
        <v>5.9021487238095204E-3</v>
      </c>
      <c r="J1366" s="5">
        <f>Table1[[#This Row],[gas usage '[m³/m²']]]*Constants!$B$1</f>
        <v>590.21487238095199</v>
      </c>
      <c r="K1366" s="5">
        <f>Table1[[#This Row],[gas usage '[m³']]]*Constants!$B$2</f>
        <v>6197.2561599999963</v>
      </c>
    </row>
    <row r="1367" spans="1:11" x14ac:dyDescent="0.25">
      <c r="A1367" t="str">
        <f>LEFT(Table1[[#This Row],[datetime]],4)</f>
        <v>2019</v>
      </c>
      <c r="B1367" t="str">
        <f>RIGHT((LEFT(Table1[[#This Row],[datetime]],7)),2)</f>
        <v>02</v>
      </c>
      <c r="C1367" t="str">
        <f>RIGHT((LEFT(Table1[[#This Row],[datetime]],10)),2)</f>
        <v>26</v>
      </c>
      <c r="D1367" t="str">
        <f>RIGHT(Table1[[#This Row],[datetime]],8)</f>
        <v>21:00:00</v>
      </c>
      <c r="E1367">
        <v>1366</v>
      </c>
      <c r="F1367" t="s">
        <v>7371</v>
      </c>
      <c r="G1367" s="5">
        <v>2.8538812785388101</v>
      </c>
      <c r="H1367" s="6">
        <f>Table1[[#This Row],[Electricity usage '[W/m²']]]*Constants!$B$1/1000</f>
        <v>285.38812785388097</v>
      </c>
      <c r="I1367" s="5">
        <v>6.2544508952380902E-3</v>
      </c>
      <c r="J1367" s="5">
        <f>Table1[[#This Row],[gas usage '[m³/m²']]]*Constants!$B$1</f>
        <v>625.44508952380897</v>
      </c>
      <c r="K1367" s="5">
        <f>Table1[[#This Row],[gas usage '[m³']]]*Constants!$B$2</f>
        <v>6567.1734399999941</v>
      </c>
    </row>
    <row r="1368" spans="1:11" x14ac:dyDescent="0.25">
      <c r="A1368" t="str">
        <f>LEFT(Table1[[#This Row],[datetime]],4)</f>
        <v>2019</v>
      </c>
      <c r="B1368" t="str">
        <f>RIGHT((LEFT(Table1[[#This Row],[datetime]],7)),2)</f>
        <v>02</v>
      </c>
      <c r="C1368" t="str">
        <f>RIGHT((LEFT(Table1[[#This Row],[datetime]],10)),2)</f>
        <v>26</v>
      </c>
      <c r="D1368" t="str">
        <f>RIGHT(Table1[[#This Row],[datetime]],8)</f>
        <v>22:00:00</v>
      </c>
      <c r="E1368">
        <v>1367</v>
      </c>
      <c r="F1368" t="s">
        <v>7370</v>
      </c>
      <c r="G1368" s="5">
        <v>2.8538812785388101</v>
      </c>
      <c r="H1368" s="6">
        <f>Table1[[#This Row],[Electricity usage '[W/m²']]]*Constants!$B$1/1000</f>
        <v>285.38812785388097</v>
      </c>
      <c r="I1368" s="5">
        <v>6.5545601523809499E-3</v>
      </c>
      <c r="J1368" s="5">
        <f>Table1[[#This Row],[gas usage '[m³/m²']]]*Constants!$B$1</f>
        <v>655.45601523809501</v>
      </c>
      <c r="K1368" s="5">
        <f>Table1[[#This Row],[gas usage '[m³']]]*Constants!$B$2</f>
        <v>6882.2881599999973</v>
      </c>
    </row>
    <row r="1369" spans="1:11" x14ac:dyDescent="0.25">
      <c r="A1369" t="str">
        <f>LEFT(Table1[[#This Row],[datetime]],4)</f>
        <v>2019</v>
      </c>
      <c r="B1369" t="str">
        <f>RIGHT((LEFT(Table1[[#This Row],[datetime]],7)),2)</f>
        <v>02</v>
      </c>
      <c r="C1369" t="str">
        <f>RIGHT((LEFT(Table1[[#This Row],[datetime]],10)),2)</f>
        <v>26</v>
      </c>
      <c r="D1369" t="str">
        <f>RIGHT(Table1[[#This Row],[datetime]],8)</f>
        <v>23:00:00</v>
      </c>
      <c r="E1369">
        <v>1368</v>
      </c>
      <c r="F1369" t="s">
        <v>7369</v>
      </c>
      <c r="G1369" s="5">
        <v>2.8538812785388101</v>
      </c>
      <c r="H1369" s="6">
        <f>Table1[[#This Row],[Electricity usage '[W/m²']]]*Constants!$B$1/1000</f>
        <v>285.38812785388097</v>
      </c>
      <c r="I1369" s="5">
        <v>6.7676812190476101E-3</v>
      </c>
      <c r="J1369" s="5">
        <f>Table1[[#This Row],[gas usage '[m³/m²']]]*Constants!$B$1</f>
        <v>676.76812190476096</v>
      </c>
      <c r="K1369" s="5">
        <f>Table1[[#This Row],[gas usage '[m³']]]*Constants!$B$2</f>
        <v>7106.0652799999898</v>
      </c>
    </row>
    <row r="1370" spans="1:11" x14ac:dyDescent="0.25">
      <c r="A1370" t="str">
        <f>LEFT(Table1[[#This Row],[datetime]],4)</f>
        <v>2019</v>
      </c>
      <c r="B1370" t="str">
        <f>RIGHT((LEFT(Table1[[#This Row],[datetime]],7)),2)</f>
        <v>02</v>
      </c>
      <c r="C1370" t="str">
        <f>RIGHT((LEFT(Table1[[#This Row],[datetime]],10)),2)</f>
        <v>27</v>
      </c>
      <c r="D1370" t="str">
        <f>RIGHT(Table1[[#This Row],[datetime]],8)</f>
        <v>00:00:00</v>
      </c>
      <c r="E1370">
        <v>1369</v>
      </c>
      <c r="F1370" t="s">
        <v>7368</v>
      </c>
      <c r="G1370" s="5">
        <v>2.8538812785388101</v>
      </c>
      <c r="H1370" s="6">
        <f>Table1[[#This Row],[Electricity usage '[W/m²']]]*Constants!$B$1/1000</f>
        <v>285.38812785388097</v>
      </c>
      <c r="I1370" s="5">
        <v>6.8764164571428503E-3</v>
      </c>
      <c r="J1370" s="5">
        <f>Table1[[#This Row],[gas usage '[m³/m²']]]*Constants!$B$1</f>
        <v>687.641645714285</v>
      </c>
      <c r="K1370" s="5">
        <f>Table1[[#This Row],[gas usage '[m³']]]*Constants!$B$2</f>
        <v>7220.2372799999921</v>
      </c>
    </row>
    <row r="1371" spans="1:11" x14ac:dyDescent="0.25">
      <c r="A1371" t="str">
        <f>LEFT(Table1[[#This Row],[datetime]],4)</f>
        <v>2019</v>
      </c>
      <c r="B1371" t="str">
        <f>RIGHT((LEFT(Table1[[#This Row],[datetime]],7)),2)</f>
        <v>02</v>
      </c>
      <c r="C1371" t="str">
        <f>RIGHT((LEFT(Table1[[#This Row],[datetime]],10)),2)</f>
        <v>27</v>
      </c>
      <c r="D1371" t="str">
        <f>RIGHT(Table1[[#This Row],[datetime]],8)</f>
        <v>01:00:00</v>
      </c>
      <c r="E1371">
        <v>1370</v>
      </c>
      <c r="F1371" t="s">
        <v>7367</v>
      </c>
      <c r="G1371" s="5">
        <v>2.8538812785388101</v>
      </c>
      <c r="H1371" s="6">
        <f>Table1[[#This Row],[Electricity usage '[W/m²']]]*Constants!$B$1/1000</f>
        <v>285.38812785388097</v>
      </c>
      <c r="I1371" s="5">
        <v>6.9068623238095197E-3</v>
      </c>
      <c r="J1371" s="5">
        <f>Table1[[#This Row],[gas usage '[m³/m²']]]*Constants!$B$1</f>
        <v>690.68623238095199</v>
      </c>
      <c r="K1371" s="5">
        <f>Table1[[#This Row],[gas usage '[m³']]]*Constants!$B$2</f>
        <v>7252.2054399999961</v>
      </c>
    </row>
    <row r="1372" spans="1:11" x14ac:dyDescent="0.25">
      <c r="A1372" t="str">
        <f>LEFT(Table1[[#This Row],[datetime]],4)</f>
        <v>2019</v>
      </c>
      <c r="B1372" t="str">
        <f>RIGHT((LEFT(Table1[[#This Row],[datetime]],7)),2)</f>
        <v>02</v>
      </c>
      <c r="C1372" t="str">
        <f>RIGHT((LEFT(Table1[[#This Row],[datetime]],10)),2)</f>
        <v>27</v>
      </c>
      <c r="D1372" t="str">
        <f>RIGHT(Table1[[#This Row],[datetime]],8)</f>
        <v>02:00:00</v>
      </c>
      <c r="E1372">
        <v>1371</v>
      </c>
      <c r="F1372" t="s">
        <v>7366</v>
      </c>
      <c r="G1372" s="5">
        <v>2.8538812785388101</v>
      </c>
      <c r="H1372" s="6">
        <f>Table1[[#This Row],[Electricity usage '[W/m²']]]*Constants!$B$1/1000</f>
        <v>285.38812785388097</v>
      </c>
      <c r="I1372" s="5">
        <v>6.9242599619047602E-3</v>
      </c>
      <c r="J1372" s="5">
        <f>Table1[[#This Row],[gas usage '[m³/m²']]]*Constants!$B$1</f>
        <v>692.42599619047598</v>
      </c>
      <c r="K1372" s="5">
        <f>Table1[[#This Row],[gas usage '[m³']]]*Constants!$B$2</f>
        <v>7270.4729599999982</v>
      </c>
    </row>
    <row r="1373" spans="1:11" x14ac:dyDescent="0.25">
      <c r="A1373" t="str">
        <f>LEFT(Table1[[#This Row],[datetime]],4)</f>
        <v>2019</v>
      </c>
      <c r="B1373" t="str">
        <f>RIGHT((LEFT(Table1[[#This Row],[datetime]],7)),2)</f>
        <v>02</v>
      </c>
      <c r="C1373" t="str">
        <f>RIGHT((LEFT(Table1[[#This Row],[datetime]],10)),2)</f>
        <v>27</v>
      </c>
      <c r="D1373" t="str">
        <f>RIGHT(Table1[[#This Row],[datetime]],8)</f>
        <v>03:00:00</v>
      </c>
      <c r="E1373">
        <v>1372</v>
      </c>
      <c r="F1373" t="s">
        <v>7365</v>
      </c>
      <c r="G1373" s="5">
        <v>2.8538812785388101</v>
      </c>
      <c r="H1373" s="6">
        <f>Table1[[#This Row],[Electricity usage '[W/m²']]]*Constants!$B$1/1000</f>
        <v>285.38812785388097</v>
      </c>
      <c r="I1373" s="5">
        <v>7.0242963809523697E-3</v>
      </c>
      <c r="J1373" s="5">
        <f>Table1[[#This Row],[gas usage '[m³/m²']]]*Constants!$B$1</f>
        <v>702.42963809523701</v>
      </c>
      <c r="K1373" s="5">
        <f>Table1[[#This Row],[gas usage '[m³']]]*Constants!$B$2</f>
        <v>7375.511199999989</v>
      </c>
    </row>
    <row r="1374" spans="1:11" x14ac:dyDescent="0.25">
      <c r="A1374" t="str">
        <f>LEFT(Table1[[#This Row],[datetime]],4)</f>
        <v>2019</v>
      </c>
      <c r="B1374" t="str">
        <f>RIGHT((LEFT(Table1[[#This Row],[datetime]],7)),2)</f>
        <v>02</v>
      </c>
      <c r="C1374" t="str">
        <f>RIGHT((LEFT(Table1[[#This Row],[datetime]],10)),2)</f>
        <v>27</v>
      </c>
      <c r="D1374" t="str">
        <f>RIGHT(Table1[[#This Row],[datetime]],8)</f>
        <v>04:00:00</v>
      </c>
      <c r="E1374">
        <v>1373</v>
      </c>
      <c r="F1374" t="s">
        <v>7364</v>
      </c>
      <c r="G1374" s="5">
        <v>2.8538812785388101</v>
      </c>
      <c r="H1374" s="6">
        <f>Table1[[#This Row],[Electricity usage '[W/m²']]]*Constants!$B$1/1000</f>
        <v>285.38812785388097</v>
      </c>
      <c r="I1374" s="5">
        <v>7.2156703999999997E-3</v>
      </c>
      <c r="J1374" s="5">
        <f>Table1[[#This Row],[gas usage '[m³/m²']]]*Constants!$B$1</f>
        <v>721.56704000000002</v>
      </c>
      <c r="K1374" s="5">
        <f>Table1[[#This Row],[gas usage '[m³']]]*Constants!$B$2</f>
        <v>7576.4539199999999</v>
      </c>
    </row>
    <row r="1375" spans="1:11" x14ac:dyDescent="0.25">
      <c r="A1375" t="str">
        <f>LEFT(Table1[[#This Row],[datetime]],4)</f>
        <v>2019</v>
      </c>
      <c r="B1375" t="str">
        <f>RIGHT((LEFT(Table1[[#This Row],[datetime]],7)),2)</f>
        <v>02</v>
      </c>
      <c r="C1375" t="str">
        <f>RIGHT((LEFT(Table1[[#This Row],[datetime]],10)),2)</f>
        <v>27</v>
      </c>
      <c r="D1375" t="str">
        <f>RIGHT(Table1[[#This Row],[datetime]],8)</f>
        <v>05:00:00</v>
      </c>
      <c r="E1375">
        <v>1374</v>
      </c>
      <c r="F1375" t="s">
        <v>7363</v>
      </c>
      <c r="G1375" s="5">
        <v>2.8538812785388101</v>
      </c>
      <c r="H1375" s="6">
        <f>Table1[[#This Row],[Electricity usage '[W/m²']]]*Constants!$B$1/1000</f>
        <v>285.38812785388097</v>
      </c>
      <c r="I1375" s="5">
        <v>7.3939961904761903E-3</v>
      </c>
      <c r="J1375" s="5">
        <f>Table1[[#This Row],[gas usage '[m³/m²']]]*Constants!$B$1</f>
        <v>739.39961904761901</v>
      </c>
      <c r="K1375" s="5">
        <f>Table1[[#This Row],[gas usage '[m³']]]*Constants!$B$2</f>
        <v>7763.6959999999999</v>
      </c>
    </row>
    <row r="1376" spans="1:11" x14ac:dyDescent="0.25">
      <c r="A1376" t="str">
        <f>LEFT(Table1[[#This Row],[datetime]],4)</f>
        <v>2019</v>
      </c>
      <c r="B1376" t="str">
        <f>RIGHT((LEFT(Table1[[#This Row],[datetime]],7)),2)</f>
        <v>02</v>
      </c>
      <c r="C1376" t="str">
        <f>RIGHT((LEFT(Table1[[#This Row],[datetime]],10)),2)</f>
        <v>27</v>
      </c>
      <c r="D1376" t="str">
        <f>RIGHT(Table1[[#This Row],[datetime]],8)</f>
        <v>06:00:00</v>
      </c>
      <c r="E1376">
        <v>1375</v>
      </c>
      <c r="F1376" t="s">
        <v>7362</v>
      </c>
      <c r="G1376" s="5">
        <v>63.173881278538808</v>
      </c>
      <c r="H1376" s="6">
        <f>Table1[[#This Row],[Electricity usage '[W/m²']]]*Constants!$B$1/1000</f>
        <v>6317.3881278538811</v>
      </c>
      <c r="I1376" s="5">
        <v>1.1155551999999999E-3</v>
      </c>
      <c r="J1376" s="5">
        <f>Table1[[#This Row],[gas usage '[m³/m²']]]*Constants!$B$1</f>
        <v>111.55551999999999</v>
      </c>
      <c r="K1376" s="5">
        <f>Table1[[#This Row],[gas usage '[m³']]]*Constants!$B$2</f>
        <v>1171.33296</v>
      </c>
    </row>
    <row r="1377" spans="1:11" x14ac:dyDescent="0.25">
      <c r="A1377" t="str">
        <f>LEFT(Table1[[#This Row],[datetime]],4)</f>
        <v>2019</v>
      </c>
      <c r="B1377" t="str">
        <f>RIGHT((LEFT(Table1[[#This Row],[datetime]],7)),2)</f>
        <v>02</v>
      </c>
      <c r="C1377" t="str">
        <f>RIGHT((LEFT(Table1[[#This Row],[datetime]],10)),2)</f>
        <v>27</v>
      </c>
      <c r="D1377" t="str">
        <f>RIGHT(Table1[[#This Row],[datetime]],8)</f>
        <v>07:00:00</v>
      </c>
      <c r="E1377">
        <v>1376</v>
      </c>
      <c r="F1377" t="s">
        <v>7361</v>
      </c>
      <c r="G1377" s="5">
        <v>63.173881278538808</v>
      </c>
      <c r="H1377" s="6">
        <f>Table1[[#This Row],[Electricity usage '[W/m²']]]*Constants!$B$1/1000</f>
        <v>6317.3881278538811</v>
      </c>
      <c r="I1377" s="5">
        <v>0</v>
      </c>
      <c r="J1377" s="5">
        <f>Table1[[#This Row],[gas usage '[m³/m²']]]*Constants!$B$1</f>
        <v>0</v>
      </c>
      <c r="K1377" s="5">
        <f>Table1[[#This Row],[gas usage '[m³']]]*Constants!$B$2</f>
        <v>0</v>
      </c>
    </row>
    <row r="1378" spans="1:11" x14ac:dyDescent="0.25">
      <c r="A1378" t="str">
        <f>LEFT(Table1[[#This Row],[datetime]],4)</f>
        <v>2019</v>
      </c>
      <c r="B1378" t="str">
        <f>RIGHT((LEFT(Table1[[#This Row],[datetime]],7)),2)</f>
        <v>02</v>
      </c>
      <c r="C1378" t="str">
        <f>RIGHT((LEFT(Table1[[#This Row],[datetime]],10)),2)</f>
        <v>27</v>
      </c>
      <c r="D1378" t="str">
        <f>RIGHT(Table1[[#This Row],[datetime]],8)</f>
        <v>08:00:00</v>
      </c>
      <c r="E1378">
        <v>1377</v>
      </c>
      <c r="F1378" t="s">
        <v>7360</v>
      </c>
      <c r="G1378" s="5">
        <v>63.173881278538808</v>
      </c>
      <c r="H1378" s="6">
        <f>Table1[[#This Row],[Electricity usage '[W/m²']]]*Constants!$B$1/1000</f>
        <v>6317.3881278538811</v>
      </c>
      <c r="I1378" s="5">
        <v>0</v>
      </c>
      <c r="J1378" s="5">
        <f>Table1[[#This Row],[gas usage '[m³/m²']]]*Constants!$B$1</f>
        <v>0</v>
      </c>
      <c r="K1378" s="5">
        <f>Table1[[#This Row],[gas usage '[m³']]]*Constants!$B$2</f>
        <v>0</v>
      </c>
    </row>
    <row r="1379" spans="1:11" x14ac:dyDescent="0.25">
      <c r="A1379" t="str">
        <f>LEFT(Table1[[#This Row],[datetime]],4)</f>
        <v>2019</v>
      </c>
      <c r="B1379" t="str">
        <f>RIGHT((LEFT(Table1[[#This Row],[datetime]],7)),2)</f>
        <v>02</v>
      </c>
      <c r="C1379" t="str">
        <f>RIGHT((LEFT(Table1[[#This Row],[datetime]],10)),2)</f>
        <v>27</v>
      </c>
      <c r="D1379" t="str">
        <f>RIGHT(Table1[[#This Row],[datetime]],8)</f>
        <v>09:00:00</v>
      </c>
      <c r="E1379">
        <v>1378</v>
      </c>
      <c r="F1379" t="s">
        <v>7359</v>
      </c>
      <c r="G1379" s="5">
        <v>2.8538812785388101</v>
      </c>
      <c r="H1379" s="6">
        <f>Table1[[#This Row],[Electricity usage '[W/m²']]]*Constants!$B$1/1000</f>
        <v>285.38812785388097</v>
      </c>
      <c r="I1379" s="5">
        <v>0</v>
      </c>
      <c r="J1379" s="5">
        <f>Table1[[#This Row],[gas usage '[m³/m²']]]*Constants!$B$1</f>
        <v>0</v>
      </c>
      <c r="K1379" s="5">
        <f>Table1[[#This Row],[gas usage '[m³']]]*Constants!$B$2</f>
        <v>0</v>
      </c>
    </row>
    <row r="1380" spans="1:11" x14ac:dyDescent="0.25">
      <c r="A1380" t="str">
        <f>LEFT(Table1[[#This Row],[datetime]],4)</f>
        <v>2019</v>
      </c>
      <c r="B1380" t="str">
        <f>RIGHT((LEFT(Table1[[#This Row],[datetime]],7)),2)</f>
        <v>02</v>
      </c>
      <c r="C1380" t="str">
        <f>RIGHT((LEFT(Table1[[#This Row],[datetime]],10)),2)</f>
        <v>27</v>
      </c>
      <c r="D1380" t="str">
        <f>RIGHT(Table1[[#This Row],[datetime]],8)</f>
        <v>10:00:00</v>
      </c>
      <c r="E1380">
        <v>1379</v>
      </c>
      <c r="F1380" t="s">
        <v>7358</v>
      </c>
      <c r="G1380" s="5">
        <v>2.8538812785388101</v>
      </c>
      <c r="H1380" s="6">
        <f>Table1[[#This Row],[Electricity usage '[W/m²']]]*Constants!$B$1/1000</f>
        <v>285.38812785388097</v>
      </c>
      <c r="I1380" s="5">
        <v>0</v>
      </c>
      <c r="J1380" s="5">
        <f>Table1[[#This Row],[gas usage '[m³/m²']]]*Constants!$B$1</f>
        <v>0</v>
      </c>
      <c r="K1380" s="5">
        <f>Table1[[#This Row],[gas usage '[m³']]]*Constants!$B$2</f>
        <v>0</v>
      </c>
    </row>
    <row r="1381" spans="1:11" x14ac:dyDescent="0.25">
      <c r="A1381" t="str">
        <f>LEFT(Table1[[#This Row],[datetime]],4)</f>
        <v>2019</v>
      </c>
      <c r="B1381" t="str">
        <f>RIGHT((LEFT(Table1[[#This Row],[datetime]],7)),2)</f>
        <v>02</v>
      </c>
      <c r="C1381" t="str">
        <f>RIGHT((LEFT(Table1[[#This Row],[datetime]],10)),2)</f>
        <v>27</v>
      </c>
      <c r="D1381" t="str">
        <f>RIGHT(Table1[[#This Row],[datetime]],8)</f>
        <v>11:00:00</v>
      </c>
      <c r="E1381">
        <v>1380</v>
      </c>
      <c r="F1381" t="s">
        <v>7357</v>
      </c>
      <c r="G1381" s="5">
        <v>2.8538812785388101</v>
      </c>
      <c r="H1381" s="6">
        <f>Table1[[#This Row],[Electricity usage '[W/m²']]]*Constants!$B$1/1000</f>
        <v>285.38812785388097</v>
      </c>
      <c r="I1381" s="5">
        <v>0</v>
      </c>
      <c r="J1381" s="5">
        <f>Table1[[#This Row],[gas usage '[m³/m²']]]*Constants!$B$1</f>
        <v>0</v>
      </c>
      <c r="K1381" s="5">
        <f>Table1[[#This Row],[gas usage '[m³']]]*Constants!$B$2</f>
        <v>0</v>
      </c>
    </row>
    <row r="1382" spans="1:11" x14ac:dyDescent="0.25">
      <c r="A1382" t="str">
        <f>LEFT(Table1[[#This Row],[datetime]],4)</f>
        <v>2019</v>
      </c>
      <c r="B1382" t="str">
        <f>RIGHT((LEFT(Table1[[#This Row],[datetime]],7)),2)</f>
        <v>02</v>
      </c>
      <c r="C1382" t="str">
        <f>RIGHT((LEFT(Table1[[#This Row],[datetime]],10)),2)</f>
        <v>27</v>
      </c>
      <c r="D1382" t="str">
        <f>RIGHT(Table1[[#This Row],[datetime]],8)</f>
        <v>12:00:00</v>
      </c>
      <c r="E1382">
        <v>1381</v>
      </c>
      <c r="F1382" t="s">
        <v>7356</v>
      </c>
      <c r="G1382" s="5">
        <v>2.8538812785388101</v>
      </c>
      <c r="H1382" s="6">
        <f>Table1[[#This Row],[Electricity usage '[W/m²']]]*Constants!$B$1/1000</f>
        <v>285.38812785388097</v>
      </c>
      <c r="I1382" s="5">
        <v>0</v>
      </c>
      <c r="J1382" s="5">
        <f>Table1[[#This Row],[gas usage '[m³/m²']]]*Constants!$B$1</f>
        <v>0</v>
      </c>
      <c r="K1382" s="5">
        <f>Table1[[#This Row],[gas usage '[m³']]]*Constants!$B$2</f>
        <v>0</v>
      </c>
    </row>
    <row r="1383" spans="1:11" x14ac:dyDescent="0.25">
      <c r="A1383" t="str">
        <f>LEFT(Table1[[#This Row],[datetime]],4)</f>
        <v>2019</v>
      </c>
      <c r="B1383" t="str">
        <f>RIGHT((LEFT(Table1[[#This Row],[datetime]],7)),2)</f>
        <v>02</v>
      </c>
      <c r="C1383" t="str">
        <f>RIGHT((LEFT(Table1[[#This Row],[datetime]],10)),2)</f>
        <v>27</v>
      </c>
      <c r="D1383" t="str">
        <f>RIGHT(Table1[[#This Row],[datetime]],8)</f>
        <v>13:00:00</v>
      </c>
      <c r="E1383">
        <v>1382</v>
      </c>
      <c r="F1383" t="s">
        <v>7355</v>
      </c>
      <c r="G1383" s="5">
        <v>63.173881278538808</v>
      </c>
      <c r="H1383" s="6">
        <f>Table1[[#This Row],[Electricity usage '[W/m²']]]*Constants!$B$1/1000</f>
        <v>6317.3881278538811</v>
      </c>
      <c r="I1383" s="5">
        <v>0</v>
      </c>
      <c r="J1383" s="5">
        <f>Table1[[#This Row],[gas usage '[m³/m²']]]*Constants!$B$1</f>
        <v>0</v>
      </c>
      <c r="K1383" s="5">
        <f>Table1[[#This Row],[gas usage '[m³']]]*Constants!$B$2</f>
        <v>0</v>
      </c>
    </row>
    <row r="1384" spans="1:11" x14ac:dyDescent="0.25">
      <c r="A1384" t="str">
        <f>LEFT(Table1[[#This Row],[datetime]],4)</f>
        <v>2019</v>
      </c>
      <c r="B1384" t="str">
        <f>RIGHT((LEFT(Table1[[#This Row],[datetime]],7)),2)</f>
        <v>02</v>
      </c>
      <c r="C1384" t="str">
        <f>RIGHT((LEFT(Table1[[#This Row],[datetime]],10)),2)</f>
        <v>27</v>
      </c>
      <c r="D1384" t="str">
        <f>RIGHT(Table1[[#This Row],[datetime]],8)</f>
        <v>14:00:00</v>
      </c>
      <c r="E1384">
        <v>1383</v>
      </c>
      <c r="F1384" t="s">
        <v>7354</v>
      </c>
      <c r="G1384" s="5">
        <v>2.8538812785388101</v>
      </c>
      <c r="H1384" s="6">
        <f>Table1[[#This Row],[Electricity usage '[W/m²']]]*Constants!$B$1/1000</f>
        <v>285.38812785388097</v>
      </c>
      <c r="I1384" s="5">
        <v>0</v>
      </c>
      <c r="J1384" s="5">
        <f>Table1[[#This Row],[gas usage '[m³/m²']]]*Constants!$B$1</f>
        <v>0</v>
      </c>
      <c r="K1384" s="5">
        <f>Table1[[#This Row],[gas usage '[m³']]]*Constants!$B$2</f>
        <v>0</v>
      </c>
    </row>
    <row r="1385" spans="1:11" x14ac:dyDescent="0.25">
      <c r="A1385" t="str">
        <f>LEFT(Table1[[#This Row],[datetime]],4)</f>
        <v>2019</v>
      </c>
      <c r="B1385" t="str">
        <f>RIGHT((LEFT(Table1[[#This Row],[datetime]],7)),2)</f>
        <v>02</v>
      </c>
      <c r="C1385" t="str">
        <f>RIGHT((LEFT(Table1[[#This Row],[datetime]],10)),2)</f>
        <v>27</v>
      </c>
      <c r="D1385" t="str">
        <f>RIGHT(Table1[[#This Row],[datetime]],8)</f>
        <v>15:00:00</v>
      </c>
      <c r="E1385">
        <v>1384</v>
      </c>
      <c r="F1385" t="s">
        <v>7353</v>
      </c>
      <c r="G1385" s="5">
        <v>2.8538812785388101</v>
      </c>
      <c r="H1385" s="6">
        <f>Table1[[#This Row],[Electricity usage '[W/m²']]]*Constants!$B$1/1000</f>
        <v>285.38812785388097</v>
      </c>
      <c r="I1385" s="5">
        <v>0</v>
      </c>
      <c r="J1385" s="5">
        <f>Table1[[#This Row],[gas usage '[m³/m²']]]*Constants!$B$1</f>
        <v>0</v>
      </c>
      <c r="K1385" s="5">
        <f>Table1[[#This Row],[gas usage '[m³']]]*Constants!$B$2</f>
        <v>0</v>
      </c>
    </row>
    <row r="1386" spans="1:11" x14ac:dyDescent="0.25">
      <c r="A1386" t="str">
        <f>LEFT(Table1[[#This Row],[datetime]],4)</f>
        <v>2019</v>
      </c>
      <c r="B1386" t="str">
        <f>RIGHT((LEFT(Table1[[#This Row],[datetime]],7)),2)</f>
        <v>02</v>
      </c>
      <c r="C1386" t="str">
        <f>RIGHT((LEFT(Table1[[#This Row],[datetime]],10)),2)</f>
        <v>27</v>
      </c>
      <c r="D1386" t="str">
        <f>RIGHT(Table1[[#This Row],[datetime]],8)</f>
        <v>16:00:00</v>
      </c>
      <c r="E1386">
        <v>1385</v>
      </c>
      <c r="F1386" t="s">
        <v>7352</v>
      </c>
      <c r="G1386" s="5">
        <v>2.8538812785388101</v>
      </c>
      <c r="H1386" s="6">
        <f>Table1[[#This Row],[Electricity usage '[W/m²']]]*Constants!$B$1/1000</f>
        <v>285.38812785388097</v>
      </c>
      <c r="I1386" s="5">
        <v>4.70169395238095E-3</v>
      </c>
      <c r="J1386" s="5">
        <f>Table1[[#This Row],[gas usage '[m³/m²']]]*Constants!$B$1</f>
        <v>470.16939523809498</v>
      </c>
      <c r="K1386" s="5">
        <f>Table1[[#This Row],[gas usage '[m³']]]*Constants!$B$2</f>
        <v>4936.7786499999975</v>
      </c>
    </row>
    <row r="1387" spans="1:11" x14ac:dyDescent="0.25">
      <c r="A1387" t="str">
        <f>LEFT(Table1[[#This Row],[datetime]],4)</f>
        <v>2019</v>
      </c>
      <c r="B1387" t="str">
        <f>RIGHT((LEFT(Table1[[#This Row],[datetime]],7)),2)</f>
        <v>02</v>
      </c>
      <c r="C1387" t="str">
        <f>RIGHT((LEFT(Table1[[#This Row],[datetime]],10)),2)</f>
        <v>27</v>
      </c>
      <c r="D1387" t="str">
        <f>RIGHT(Table1[[#This Row],[datetime]],8)</f>
        <v>17:00:00</v>
      </c>
      <c r="E1387">
        <v>1386</v>
      </c>
      <c r="F1387" t="s">
        <v>7351</v>
      </c>
      <c r="G1387" s="5">
        <v>2.8538812785388101</v>
      </c>
      <c r="H1387" s="6">
        <f>Table1[[#This Row],[Electricity usage '[W/m²']]]*Constants!$B$1/1000</f>
        <v>285.38812785388097</v>
      </c>
      <c r="I1387" s="5">
        <v>9.2659333333333302E-3</v>
      </c>
      <c r="J1387" s="5">
        <f>Table1[[#This Row],[gas usage '[m³/m²']]]*Constants!$B$1</f>
        <v>926.59333333333302</v>
      </c>
      <c r="K1387" s="5">
        <f>Table1[[#This Row],[gas usage '[m³']]]*Constants!$B$2</f>
        <v>9729.2299999999959</v>
      </c>
    </row>
    <row r="1388" spans="1:11" x14ac:dyDescent="0.25">
      <c r="A1388" t="str">
        <f>LEFT(Table1[[#This Row],[datetime]],4)</f>
        <v>2019</v>
      </c>
      <c r="B1388" t="str">
        <f>RIGHT((LEFT(Table1[[#This Row],[datetime]],7)),2)</f>
        <v>02</v>
      </c>
      <c r="C1388" t="str">
        <f>RIGHT((LEFT(Table1[[#This Row],[datetime]],10)),2)</f>
        <v>27</v>
      </c>
      <c r="D1388" t="str">
        <f>RIGHT(Table1[[#This Row],[datetime]],8)</f>
        <v>18:00:00</v>
      </c>
      <c r="E1388">
        <v>1387</v>
      </c>
      <c r="F1388" t="s">
        <v>7350</v>
      </c>
      <c r="G1388" s="5">
        <v>2.8538812785388101</v>
      </c>
      <c r="H1388" s="6">
        <f>Table1[[#This Row],[Electricity usage '[W/m²']]]*Constants!$B$1/1000</f>
        <v>285.38812785388097</v>
      </c>
      <c r="I1388" s="5">
        <v>5.4585089523809501E-3</v>
      </c>
      <c r="J1388" s="5">
        <f>Table1[[#This Row],[gas usage '[m³/m²']]]*Constants!$B$1</f>
        <v>545.85089523809506</v>
      </c>
      <c r="K1388" s="5">
        <f>Table1[[#This Row],[gas usage '[m³']]]*Constants!$B$2</f>
        <v>5731.4343999999983</v>
      </c>
    </row>
    <row r="1389" spans="1:11" x14ac:dyDescent="0.25">
      <c r="A1389" t="str">
        <f>LEFT(Table1[[#This Row],[datetime]],4)</f>
        <v>2019</v>
      </c>
      <c r="B1389" t="str">
        <f>RIGHT((LEFT(Table1[[#This Row],[datetime]],7)),2)</f>
        <v>02</v>
      </c>
      <c r="C1389" t="str">
        <f>RIGHT((LEFT(Table1[[#This Row],[datetime]],10)),2)</f>
        <v>27</v>
      </c>
      <c r="D1389" t="str">
        <f>RIGHT(Table1[[#This Row],[datetime]],8)</f>
        <v>19:00:00</v>
      </c>
      <c r="E1389">
        <v>1388</v>
      </c>
      <c r="F1389" t="s">
        <v>7349</v>
      </c>
      <c r="G1389" s="5">
        <v>2.8538812785388101</v>
      </c>
      <c r="H1389" s="6">
        <f>Table1[[#This Row],[Electricity usage '[W/m²']]]*Constants!$B$1/1000</f>
        <v>285.38812785388097</v>
      </c>
      <c r="I1389" s="5">
        <v>5.2279902476190399E-3</v>
      </c>
      <c r="J1389" s="5">
        <f>Table1[[#This Row],[gas usage '[m³/m²']]]*Constants!$B$1</f>
        <v>522.79902476190398</v>
      </c>
      <c r="K1389" s="5">
        <f>Table1[[#This Row],[gas usage '[m³']]]*Constants!$B$2</f>
        <v>5489.3897599999918</v>
      </c>
    </row>
    <row r="1390" spans="1:11" x14ac:dyDescent="0.25">
      <c r="A1390" t="str">
        <f>LEFT(Table1[[#This Row],[datetime]],4)</f>
        <v>2019</v>
      </c>
      <c r="B1390" t="str">
        <f>RIGHT((LEFT(Table1[[#This Row],[datetime]],7)),2)</f>
        <v>02</v>
      </c>
      <c r="C1390" t="str">
        <f>RIGHT((LEFT(Table1[[#This Row],[datetime]],10)),2)</f>
        <v>27</v>
      </c>
      <c r="D1390" t="str">
        <f>RIGHT(Table1[[#This Row],[datetime]],8)</f>
        <v>20:00:00</v>
      </c>
      <c r="E1390">
        <v>1389</v>
      </c>
      <c r="F1390" t="s">
        <v>7348</v>
      </c>
      <c r="G1390" s="5">
        <v>2.8538812785388101</v>
      </c>
      <c r="H1390" s="6">
        <f>Table1[[#This Row],[Electricity usage '[W/m²']]]*Constants!$B$1/1000</f>
        <v>285.38812785388097</v>
      </c>
      <c r="I1390" s="5">
        <v>5.1888455619047598E-3</v>
      </c>
      <c r="J1390" s="5">
        <f>Table1[[#This Row],[gas usage '[m³/m²']]]*Constants!$B$1</f>
        <v>518.88455619047602</v>
      </c>
      <c r="K1390" s="5">
        <f>Table1[[#This Row],[gas usage '[m³']]]*Constants!$B$2</f>
        <v>5448.2878399999981</v>
      </c>
    </row>
    <row r="1391" spans="1:11" x14ac:dyDescent="0.25">
      <c r="A1391" t="str">
        <f>LEFT(Table1[[#This Row],[datetime]],4)</f>
        <v>2019</v>
      </c>
      <c r="B1391" t="str">
        <f>RIGHT((LEFT(Table1[[#This Row],[datetime]],7)),2)</f>
        <v>02</v>
      </c>
      <c r="C1391" t="str">
        <f>RIGHT((LEFT(Table1[[#This Row],[datetime]],10)),2)</f>
        <v>27</v>
      </c>
      <c r="D1391" t="str">
        <f>RIGHT(Table1[[#This Row],[datetime]],8)</f>
        <v>21:00:00</v>
      </c>
      <c r="E1391">
        <v>1390</v>
      </c>
      <c r="F1391" t="s">
        <v>7347</v>
      </c>
      <c r="G1391" s="5">
        <v>2.8538812785388101</v>
      </c>
      <c r="H1391" s="6">
        <f>Table1[[#This Row],[Electricity usage '[W/m²']]]*Constants!$B$1/1000</f>
        <v>285.38812785388097</v>
      </c>
      <c r="I1391" s="5">
        <v>5.2453878857142804E-3</v>
      </c>
      <c r="J1391" s="5">
        <f>Table1[[#This Row],[gas usage '[m³/m²']]]*Constants!$B$1</f>
        <v>524.53878857142809</v>
      </c>
      <c r="K1391" s="5">
        <f>Table1[[#This Row],[gas usage '[m³']]]*Constants!$B$2</f>
        <v>5507.6572799999949</v>
      </c>
    </row>
    <row r="1392" spans="1:11" x14ac:dyDescent="0.25">
      <c r="A1392" t="str">
        <f>LEFT(Table1[[#This Row],[datetime]],4)</f>
        <v>2019</v>
      </c>
      <c r="B1392" t="str">
        <f>RIGHT((LEFT(Table1[[#This Row],[datetime]],7)),2)</f>
        <v>02</v>
      </c>
      <c r="C1392" t="str">
        <f>RIGHT((LEFT(Table1[[#This Row],[datetime]],10)),2)</f>
        <v>27</v>
      </c>
      <c r="D1392" t="str">
        <f>RIGHT(Table1[[#This Row],[datetime]],8)</f>
        <v>22:00:00</v>
      </c>
      <c r="E1392">
        <v>1391</v>
      </c>
      <c r="F1392" t="s">
        <v>7346</v>
      </c>
      <c r="G1392" s="5">
        <v>2.8538812785388101</v>
      </c>
      <c r="H1392" s="6">
        <f>Table1[[#This Row],[Electricity usage '[W/m²']]]*Constants!$B$1/1000</f>
        <v>285.38812785388097</v>
      </c>
      <c r="I1392" s="5">
        <v>5.2279902476190399E-3</v>
      </c>
      <c r="J1392" s="5">
        <f>Table1[[#This Row],[gas usage '[m³/m²']]]*Constants!$B$1</f>
        <v>522.79902476190398</v>
      </c>
      <c r="K1392" s="5">
        <f>Table1[[#This Row],[gas usage '[m³']]]*Constants!$B$2</f>
        <v>5489.3897599999918</v>
      </c>
    </row>
    <row r="1393" spans="1:11" x14ac:dyDescent="0.25">
      <c r="A1393" t="str">
        <f>LEFT(Table1[[#This Row],[datetime]],4)</f>
        <v>2019</v>
      </c>
      <c r="B1393" t="str">
        <f>RIGHT((LEFT(Table1[[#This Row],[datetime]],7)),2)</f>
        <v>02</v>
      </c>
      <c r="C1393" t="str">
        <f>RIGHT((LEFT(Table1[[#This Row],[datetime]],10)),2)</f>
        <v>27</v>
      </c>
      <c r="D1393" t="str">
        <f>RIGHT(Table1[[#This Row],[datetime]],8)</f>
        <v>23:00:00</v>
      </c>
      <c r="E1393">
        <v>1392</v>
      </c>
      <c r="F1393" t="s">
        <v>7345</v>
      </c>
      <c r="G1393" s="5">
        <v>2.8538812785388101</v>
      </c>
      <c r="H1393" s="6">
        <f>Table1[[#This Row],[Electricity usage '[W/m²']]]*Constants!$B$1/1000</f>
        <v>285.38812785388097</v>
      </c>
      <c r="I1393" s="5">
        <v>5.1844961523809501E-3</v>
      </c>
      <c r="J1393" s="5">
        <f>Table1[[#This Row],[gas usage '[m³/m²']]]*Constants!$B$1</f>
        <v>518.44961523809502</v>
      </c>
      <c r="K1393" s="5">
        <f>Table1[[#This Row],[gas usage '[m³']]]*Constants!$B$2</f>
        <v>5443.7209599999978</v>
      </c>
    </row>
    <row r="1394" spans="1:11" x14ac:dyDescent="0.25">
      <c r="A1394" t="str">
        <f>LEFT(Table1[[#This Row],[datetime]],4)</f>
        <v>2019</v>
      </c>
      <c r="B1394" t="str">
        <f>RIGHT((LEFT(Table1[[#This Row],[datetime]],7)),2)</f>
        <v>02</v>
      </c>
      <c r="C1394" t="str">
        <f>RIGHT((LEFT(Table1[[#This Row],[datetime]],10)),2)</f>
        <v>28</v>
      </c>
      <c r="D1394" t="str">
        <f>RIGHT(Table1[[#This Row],[datetime]],8)</f>
        <v>00:00:00</v>
      </c>
      <c r="E1394">
        <v>1393</v>
      </c>
      <c r="F1394" t="s">
        <v>7344</v>
      </c>
      <c r="G1394" s="5">
        <v>2.8538812785388101</v>
      </c>
      <c r="H1394" s="6">
        <f>Table1[[#This Row],[Electricity usage '[W/m²']]]*Constants!$B$1/1000</f>
        <v>285.38812785388097</v>
      </c>
      <c r="I1394" s="5">
        <v>5.0322668190476098E-3</v>
      </c>
      <c r="J1394" s="5">
        <f>Table1[[#This Row],[gas usage '[m³/m²']]]*Constants!$B$1</f>
        <v>503.22668190476099</v>
      </c>
      <c r="K1394" s="5">
        <f>Table1[[#This Row],[gas usage '[m³']]]*Constants!$B$2</f>
        <v>5283.8801599999906</v>
      </c>
    </row>
    <row r="1395" spans="1:11" x14ac:dyDescent="0.25">
      <c r="A1395" t="str">
        <f>LEFT(Table1[[#This Row],[datetime]],4)</f>
        <v>2019</v>
      </c>
      <c r="B1395" t="str">
        <f>RIGHT((LEFT(Table1[[#This Row],[datetime]],7)),2)</f>
        <v>02</v>
      </c>
      <c r="C1395" t="str">
        <f>RIGHT((LEFT(Table1[[#This Row],[datetime]],10)),2)</f>
        <v>28</v>
      </c>
      <c r="D1395" t="str">
        <f>RIGHT(Table1[[#This Row],[datetime]],8)</f>
        <v>01:00:00</v>
      </c>
      <c r="E1395">
        <v>1394</v>
      </c>
      <c r="F1395" t="s">
        <v>7343</v>
      </c>
      <c r="G1395" s="5">
        <v>2.8538812785388101</v>
      </c>
      <c r="H1395" s="6">
        <f>Table1[[#This Row],[Electricity usage '[W/m²']]]*Constants!$B$1/1000</f>
        <v>285.38812785388097</v>
      </c>
      <c r="I1395" s="5">
        <v>4.9583268571428496E-3</v>
      </c>
      <c r="J1395" s="5">
        <f>Table1[[#This Row],[gas usage '[m³/m²']]]*Constants!$B$1</f>
        <v>495.83268571428493</v>
      </c>
      <c r="K1395" s="5">
        <f>Table1[[#This Row],[gas usage '[m³']]]*Constants!$B$2</f>
        <v>5206.2431999999917</v>
      </c>
    </row>
    <row r="1396" spans="1:11" x14ac:dyDescent="0.25">
      <c r="A1396" t="str">
        <f>LEFT(Table1[[#This Row],[datetime]],4)</f>
        <v>2019</v>
      </c>
      <c r="B1396" t="str">
        <f>RIGHT((LEFT(Table1[[#This Row],[datetime]],7)),2)</f>
        <v>02</v>
      </c>
      <c r="C1396" t="str">
        <f>RIGHT((LEFT(Table1[[#This Row],[datetime]],10)),2)</f>
        <v>28</v>
      </c>
      <c r="D1396" t="str">
        <f>RIGHT(Table1[[#This Row],[datetime]],8)</f>
        <v>02:00:00</v>
      </c>
      <c r="E1396">
        <v>1395</v>
      </c>
      <c r="F1396" t="s">
        <v>7342</v>
      </c>
      <c r="G1396" s="5">
        <v>2.8538812785388101</v>
      </c>
      <c r="H1396" s="6">
        <f>Table1[[#This Row],[Electricity usage '[W/m²']]]*Constants!$B$1/1000</f>
        <v>285.38812785388097</v>
      </c>
      <c r="I1396" s="5">
        <v>4.9061339428571396E-3</v>
      </c>
      <c r="J1396" s="5">
        <f>Table1[[#This Row],[gas usage '[m³/m²']]]*Constants!$B$1</f>
        <v>490.61339428571398</v>
      </c>
      <c r="K1396" s="5">
        <f>Table1[[#This Row],[gas usage '[m³']]]*Constants!$B$2</f>
        <v>5151.4406399999971</v>
      </c>
    </row>
    <row r="1397" spans="1:11" x14ac:dyDescent="0.25">
      <c r="A1397" t="str">
        <f>LEFT(Table1[[#This Row],[datetime]],4)</f>
        <v>2019</v>
      </c>
      <c r="B1397" t="str">
        <f>RIGHT((LEFT(Table1[[#This Row],[datetime]],7)),2)</f>
        <v>02</v>
      </c>
      <c r="C1397" t="str">
        <f>RIGHT((LEFT(Table1[[#This Row],[datetime]],10)),2)</f>
        <v>28</v>
      </c>
      <c r="D1397" t="str">
        <f>RIGHT(Table1[[#This Row],[datetime]],8)</f>
        <v>03:00:00</v>
      </c>
      <c r="E1397">
        <v>1396</v>
      </c>
      <c r="F1397" t="s">
        <v>7341</v>
      </c>
      <c r="G1397" s="5">
        <v>2.8538812785388101</v>
      </c>
      <c r="H1397" s="6">
        <f>Table1[[#This Row],[Electricity usage '[W/m²']]]*Constants!$B$1/1000</f>
        <v>285.38812785388097</v>
      </c>
      <c r="I1397" s="5">
        <v>4.7800010666666599E-3</v>
      </c>
      <c r="J1397" s="5">
        <f>Table1[[#This Row],[gas usage '[m³/m²']]]*Constants!$B$1</f>
        <v>478.000106666666</v>
      </c>
      <c r="K1397" s="5">
        <f>Table1[[#This Row],[gas usage '[m³']]]*Constants!$B$2</f>
        <v>5019.0011199999926</v>
      </c>
    </row>
    <row r="1398" spans="1:11" x14ac:dyDescent="0.25">
      <c r="A1398" t="str">
        <f>LEFT(Table1[[#This Row],[datetime]],4)</f>
        <v>2019</v>
      </c>
      <c r="B1398" t="str">
        <f>RIGHT((LEFT(Table1[[#This Row],[datetime]],7)),2)</f>
        <v>02</v>
      </c>
      <c r="C1398" t="str">
        <f>RIGHT((LEFT(Table1[[#This Row],[datetime]],10)),2)</f>
        <v>28</v>
      </c>
      <c r="D1398" t="str">
        <f>RIGHT(Table1[[#This Row],[datetime]],8)</f>
        <v>04:00:00</v>
      </c>
      <c r="E1398">
        <v>1397</v>
      </c>
      <c r="F1398" t="s">
        <v>7340</v>
      </c>
      <c r="G1398" s="5">
        <v>2.8538812785388101</v>
      </c>
      <c r="H1398" s="6">
        <f>Table1[[#This Row],[Electricity usage '[W/m²']]]*Constants!$B$1/1000</f>
        <v>285.38812785388097</v>
      </c>
      <c r="I1398" s="5">
        <v>4.7626034285714203E-3</v>
      </c>
      <c r="J1398" s="5">
        <f>Table1[[#This Row],[gas usage '[m³/m²']]]*Constants!$B$1</f>
        <v>476.26034285714201</v>
      </c>
      <c r="K1398" s="5">
        <f>Table1[[#This Row],[gas usage '[m³']]]*Constants!$B$2</f>
        <v>5000.7335999999914</v>
      </c>
    </row>
    <row r="1399" spans="1:11" x14ac:dyDescent="0.25">
      <c r="A1399" t="str">
        <f>LEFT(Table1[[#This Row],[datetime]],4)</f>
        <v>2019</v>
      </c>
      <c r="B1399" t="str">
        <f>RIGHT((LEFT(Table1[[#This Row],[datetime]],7)),2)</f>
        <v>02</v>
      </c>
      <c r="C1399" t="str">
        <f>RIGHT((LEFT(Table1[[#This Row],[datetime]],10)),2)</f>
        <v>28</v>
      </c>
      <c r="D1399" t="str">
        <f>RIGHT(Table1[[#This Row],[datetime]],8)</f>
        <v>05:00:00</v>
      </c>
      <c r="E1399">
        <v>1398</v>
      </c>
      <c r="F1399" t="s">
        <v>7339</v>
      </c>
      <c r="G1399" s="5">
        <v>2.8538812785388101</v>
      </c>
      <c r="H1399" s="6">
        <f>Table1[[#This Row],[Electricity usage '[W/m²']]]*Constants!$B$1/1000</f>
        <v>285.38812785388097</v>
      </c>
      <c r="I1399" s="5">
        <v>5.0496644571428502E-3</v>
      </c>
      <c r="J1399" s="5">
        <f>Table1[[#This Row],[gas usage '[m³/m²']]]*Constants!$B$1</f>
        <v>504.96644571428504</v>
      </c>
      <c r="K1399" s="5">
        <f>Table1[[#This Row],[gas usage '[m³']]]*Constants!$B$2</f>
        <v>5302.1476799999928</v>
      </c>
    </row>
    <row r="1400" spans="1:11" x14ac:dyDescent="0.25">
      <c r="A1400" t="str">
        <f>LEFT(Table1[[#This Row],[datetime]],4)</f>
        <v>2019</v>
      </c>
      <c r="B1400" t="str">
        <f>RIGHT((LEFT(Table1[[#This Row],[datetime]],7)),2)</f>
        <v>02</v>
      </c>
      <c r="C1400" t="str">
        <f>RIGHT((LEFT(Table1[[#This Row],[datetime]],10)),2)</f>
        <v>28</v>
      </c>
      <c r="D1400" t="str">
        <f>RIGHT(Table1[[#This Row],[datetime]],8)</f>
        <v>06:00:00</v>
      </c>
      <c r="E1400">
        <v>1399</v>
      </c>
      <c r="F1400" t="s">
        <v>7338</v>
      </c>
      <c r="G1400" s="5">
        <v>2.8538812785388101</v>
      </c>
      <c r="H1400" s="6">
        <f>Table1[[#This Row],[Electricity usage '[W/m²']]]*Constants!$B$1/1000</f>
        <v>285.38812785388097</v>
      </c>
      <c r="I1400" s="5">
        <v>9.4716190476190395E-3</v>
      </c>
      <c r="J1400" s="5">
        <f>Table1[[#This Row],[gas usage '[m³/m²']]]*Constants!$B$1</f>
        <v>947.161904761904</v>
      </c>
      <c r="K1400" s="5">
        <f>Table1[[#This Row],[gas usage '[m³']]]*Constants!$B$2</f>
        <v>9945.1999999999916</v>
      </c>
    </row>
    <row r="1401" spans="1:11" x14ac:dyDescent="0.25">
      <c r="A1401" t="str">
        <f>LEFT(Table1[[#This Row],[datetime]],4)</f>
        <v>2019</v>
      </c>
      <c r="B1401" t="str">
        <f>RIGHT((LEFT(Table1[[#This Row],[datetime]],7)),2)</f>
        <v>02</v>
      </c>
      <c r="C1401" t="str">
        <f>RIGHT((LEFT(Table1[[#This Row],[datetime]],10)),2)</f>
        <v>28</v>
      </c>
      <c r="D1401" t="str">
        <f>RIGHT(Table1[[#This Row],[datetime]],8)</f>
        <v>07:00:00</v>
      </c>
      <c r="E1401">
        <v>1400</v>
      </c>
      <c r="F1401" t="s">
        <v>7337</v>
      </c>
      <c r="G1401" s="5">
        <v>2.8538812785388101</v>
      </c>
      <c r="H1401" s="6">
        <f>Table1[[#This Row],[Electricity usage '[W/m²']]]*Constants!$B$1/1000</f>
        <v>285.38812785388097</v>
      </c>
      <c r="I1401" s="5">
        <v>1.6408857142857099E-3</v>
      </c>
      <c r="J1401" s="5">
        <f>Table1[[#This Row],[gas usage '[m³/m²']]]*Constants!$B$1</f>
        <v>164.08857142857099</v>
      </c>
      <c r="K1401" s="5">
        <f>Table1[[#This Row],[gas usage '[m³']]]*Constants!$B$2</f>
        <v>1722.9299999999953</v>
      </c>
    </row>
    <row r="1402" spans="1:11" x14ac:dyDescent="0.25">
      <c r="A1402" t="str">
        <f>LEFT(Table1[[#This Row],[datetime]],4)</f>
        <v>2019</v>
      </c>
      <c r="B1402" t="str">
        <f>RIGHT((LEFT(Table1[[#This Row],[datetime]],7)),2)</f>
        <v>02</v>
      </c>
      <c r="C1402" t="str">
        <f>RIGHT((LEFT(Table1[[#This Row],[datetime]],10)),2)</f>
        <v>28</v>
      </c>
      <c r="D1402" t="str">
        <f>RIGHT(Table1[[#This Row],[datetime]],8)</f>
        <v>08:00:00</v>
      </c>
      <c r="E1402">
        <v>1401</v>
      </c>
      <c r="F1402" t="s">
        <v>7336</v>
      </c>
      <c r="G1402" s="5">
        <v>2.8538812785388101</v>
      </c>
      <c r="H1402" s="6">
        <f>Table1[[#This Row],[Electricity usage '[W/m²']]]*Constants!$B$1/1000</f>
        <v>285.38812785388097</v>
      </c>
      <c r="I1402" s="5">
        <v>0</v>
      </c>
      <c r="J1402" s="5">
        <f>Table1[[#This Row],[gas usage '[m³/m²']]]*Constants!$B$1</f>
        <v>0</v>
      </c>
      <c r="K1402" s="5">
        <f>Table1[[#This Row],[gas usage '[m³']]]*Constants!$B$2</f>
        <v>0</v>
      </c>
    </row>
    <row r="1403" spans="1:11" x14ac:dyDescent="0.25">
      <c r="A1403" t="str">
        <f>LEFT(Table1[[#This Row],[datetime]],4)</f>
        <v>2019</v>
      </c>
      <c r="B1403" t="str">
        <f>RIGHT((LEFT(Table1[[#This Row],[datetime]],7)),2)</f>
        <v>02</v>
      </c>
      <c r="C1403" t="str">
        <f>RIGHT((LEFT(Table1[[#This Row],[datetime]],10)),2)</f>
        <v>28</v>
      </c>
      <c r="D1403" t="str">
        <f>RIGHT(Table1[[#This Row],[datetime]],8)</f>
        <v>09:00:00</v>
      </c>
      <c r="E1403">
        <v>1402</v>
      </c>
      <c r="F1403" t="s">
        <v>7335</v>
      </c>
      <c r="G1403" s="5">
        <v>2.8538812785388101</v>
      </c>
      <c r="H1403" s="6">
        <f>Table1[[#This Row],[Electricity usage '[W/m²']]]*Constants!$B$1/1000</f>
        <v>285.38812785388097</v>
      </c>
      <c r="I1403" s="5">
        <v>0</v>
      </c>
      <c r="J1403" s="5">
        <f>Table1[[#This Row],[gas usage '[m³/m²']]]*Constants!$B$1</f>
        <v>0</v>
      </c>
      <c r="K1403" s="5">
        <f>Table1[[#This Row],[gas usage '[m³']]]*Constants!$B$2</f>
        <v>0</v>
      </c>
    </row>
    <row r="1404" spans="1:11" x14ac:dyDescent="0.25">
      <c r="A1404" t="str">
        <f>LEFT(Table1[[#This Row],[datetime]],4)</f>
        <v>2019</v>
      </c>
      <c r="B1404" t="str">
        <f>RIGHT((LEFT(Table1[[#This Row],[datetime]],7)),2)</f>
        <v>02</v>
      </c>
      <c r="C1404" t="str">
        <f>RIGHT((LEFT(Table1[[#This Row],[datetime]],10)),2)</f>
        <v>28</v>
      </c>
      <c r="D1404" t="str">
        <f>RIGHT(Table1[[#This Row],[datetime]],8)</f>
        <v>10:00:00</v>
      </c>
      <c r="E1404">
        <v>1403</v>
      </c>
      <c r="F1404" t="s">
        <v>7334</v>
      </c>
      <c r="G1404" s="5">
        <v>2.8538812785388101</v>
      </c>
      <c r="H1404" s="6">
        <f>Table1[[#This Row],[Electricity usage '[W/m²']]]*Constants!$B$1/1000</f>
        <v>285.38812785388097</v>
      </c>
      <c r="I1404" s="5">
        <v>0</v>
      </c>
      <c r="J1404" s="5">
        <f>Table1[[#This Row],[gas usage '[m³/m²']]]*Constants!$B$1</f>
        <v>0</v>
      </c>
      <c r="K1404" s="5">
        <f>Table1[[#This Row],[gas usage '[m³']]]*Constants!$B$2</f>
        <v>0</v>
      </c>
    </row>
    <row r="1405" spans="1:11" x14ac:dyDescent="0.25">
      <c r="A1405" t="str">
        <f>LEFT(Table1[[#This Row],[datetime]],4)</f>
        <v>2019</v>
      </c>
      <c r="B1405" t="str">
        <f>RIGHT((LEFT(Table1[[#This Row],[datetime]],7)),2)</f>
        <v>02</v>
      </c>
      <c r="C1405" t="str">
        <f>RIGHT((LEFT(Table1[[#This Row],[datetime]],10)),2)</f>
        <v>28</v>
      </c>
      <c r="D1405" t="str">
        <f>RIGHT(Table1[[#This Row],[datetime]],8)</f>
        <v>11:00:00</v>
      </c>
      <c r="E1405">
        <v>1404</v>
      </c>
      <c r="F1405" t="s">
        <v>7333</v>
      </c>
      <c r="G1405" s="5">
        <v>2.8538812785388101</v>
      </c>
      <c r="H1405" s="6">
        <f>Table1[[#This Row],[Electricity usage '[W/m²']]]*Constants!$B$1/1000</f>
        <v>285.38812785388097</v>
      </c>
      <c r="I1405" s="5">
        <v>0</v>
      </c>
      <c r="J1405" s="5">
        <f>Table1[[#This Row],[gas usage '[m³/m²']]]*Constants!$B$1</f>
        <v>0</v>
      </c>
      <c r="K1405" s="5">
        <f>Table1[[#This Row],[gas usage '[m³']]]*Constants!$B$2</f>
        <v>0</v>
      </c>
    </row>
    <row r="1406" spans="1:11" x14ac:dyDescent="0.25">
      <c r="A1406" t="str">
        <f>LEFT(Table1[[#This Row],[datetime]],4)</f>
        <v>2019</v>
      </c>
      <c r="B1406" t="str">
        <f>RIGHT((LEFT(Table1[[#This Row],[datetime]],7)),2)</f>
        <v>02</v>
      </c>
      <c r="C1406" t="str">
        <f>RIGHT((LEFT(Table1[[#This Row],[datetime]],10)),2)</f>
        <v>28</v>
      </c>
      <c r="D1406" t="str">
        <f>RIGHT(Table1[[#This Row],[datetime]],8)</f>
        <v>12:00:00</v>
      </c>
      <c r="E1406">
        <v>1405</v>
      </c>
      <c r="F1406" t="s">
        <v>7332</v>
      </c>
      <c r="G1406" s="5">
        <v>2.8538812785388101</v>
      </c>
      <c r="H1406" s="6">
        <f>Table1[[#This Row],[Electricity usage '[W/m²']]]*Constants!$B$1/1000</f>
        <v>285.38812785388097</v>
      </c>
      <c r="I1406" s="5">
        <v>0</v>
      </c>
      <c r="J1406" s="5">
        <f>Table1[[#This Row],[gas usage '[m³/m²']]]*Constants!$B$1</f>
        <v>0</v>
      </c>
      <c r="K1406" s="5">
        <f>Table1[[#This Row],[gas usage '[m³']]]*Constants!$B$2</f>
        <v>0</v>
      </c>
    </row>
    <row r="1407" spans="1:11" x14ac:dyDescent="0.25">
      <c r="A1407" t="str">
        <f>LEFT(Table1[[#This Row],[datetime]],4)</f>
        <v>2019</v>
      </c>
      <c r="B1407" t="str">
        <f>RIGHT((LEFT(Table1[[#This Row],[datetime]],7)),2)</f>
        <v>02</v>
      </c>
      <c r="C1407" t="str">
        <f>RIGHT((LEFT(Table1[[#This Row],[datetime]],10)),2)</f>
        <v>28</v>
      </c>
      <c r="D1407" t="str">
        <f>RIGHT(Table1[[#This Row],[datetime]],8)</f>
        <v>13:00:00</v>
      </c>
      <c r="E1407">
        <v>1406</v>
      </c>
      <c r="F1407" t="s">
        <v>7331</v>
      </c>
      <c r="G1407" s="5">
        <v>2.8538812785388101</v>
      </c>
      <c r="H1407" s="6">
        <f>Table1[[#This Row],[Electricity usage '[W/m²']]]*Constants!$B$1/1000</f>
        <v>285.38812785388097</v>
      </c>
      <c r="I1407" s="5">
        <v>0</v>
      </c>
      <c r="J1407" s="5">
        <f>Table1[[#This Row],[gas usage '[m³/m²']]]*Constants!$B$1</f>
        <v>0</v>
      </c>
      <c r="K1407" s="5">
        <f>Table1[[#This Row],[gas usage '[m³']]]*Constants!$B$2</f>
        <v>0</v>
      </c>
    </row>
    <row r="1408" spans="1:11" x14ac:dyDescent="0.25">
      <c r="A1408" t="str">
        <f>LEFT(Table1[[#This Row],[datetime]],4)</f>
        <v>2019</v>
      </c>
      <c r="B1408" t="str">
        <f>RIGHT((LEFT(Table1[[#This Row],[datetime]],7)),2)</f>
        <v>02</v>
      </c>
      <c r="C1408" t="str">
        <f>RIGHT((LEFT(Table1[[#This Row],[datetime]],10)),2)</f>
        <v>28</v>
      </c>
      <c r="D1408" t="str">
        <f>RIGHT(Table1[[#This Row],[datetime]],8)</f>
        <v>14:00:00</v>
      </c>
      <c r="E1408">
        <v>1407</v>
      </c>
      <c r="F1408" t="s">
        <v>7330</v>
      </c>
      <c r="G1408" s="5">
        <v>2.8538812785388101</v>
      </c>
      <c r="H1408" s="6">
        <f>Table1[[#This Row],[Electricity usage '[W/m²']]]*Constants!$B$1/1000</f>
        <v>285.38812785388097</v>
      </c>
      <c r="I1408" s="5">
        <v>0</v>
      </c>
      <c r="J1408" s="5">
        <f>Table1[[#This Row],[gas usage '[m³/m²']]]*Constants!$B$1</f>
        <v>0</v>
      </c>
      <c r="K1408" s="5">
        <f>Table1[[#This Row],[gas usage '[m³']]]*Constants!$B$2</f>
        <v>0</v>
      </c>
    </row>
    <row r="1409" spans="1:11" x14ac:dyDescent="0.25">
      <c r="A1409" t="str">
        <f>LEFT(Table1[[#This Row],[datetime]],4)</f>
        <v>2019</v>
      </c>
      <c r="B1409" t="str">
        <f>RIGHT((LEFT(Table1[[#This Row],[datetime]],7)),2)</f>
        <v>02</v>
      </c>
      <c r="C1409" t="str">
        <f>RIGHT((LEFT(Table1[[#This Row],[datetime]],10)),2)</f>
        <v>28</v>
      </c>
      <c r="D1409" t="str">
        <f>RIGHT(Table1[[#This Row],[datetime]],8)</f>
        <v>15:00:00</v>
      </c>
      <c r="E1409">
        <v>1408</v>
      </c>
      <c r="F1409" t="s">
        <v>7329</v>
      </c>
      <c r="G1409" s="5">
        <v>2.8538812785388101</v>
      </c>
      <c r="H1409" s="6">
        <f>Table1[[#This Row],[Electricity usage '[W/m²']]]*Constants!$B$1/1000</f>
        <v>285.38812785388097</v>
      </c>
      <c r="I1409" s="5">
        <v>0</v>
      </c>
      <c r="J1409" s="5">
        <f>Table1[[#This Row],[gas usage '[m³/m²']]]*Constants!$B$1</f>
        <v>0</v>
      </c>
      <c r="K1409" s="5">
        <f>Table1[[#This Row],[gas usage '[m³']]]*Constants!$B$2</f>
        <v>0</v>
      </c>
    </row>
    <row r="1410" spans="1:11" x14ac:dyDescent="0.25">
      <c r="A1410" t="str">
        <f>LEFT(Table1[[#This Row],[datetime]],4)</f>
        <v>2019</v>
      </c>
      <c r="B1410" t="str">
        <f>RIGHT((LEFT(Table1[[#This Row],[datetime]],7)),2)</f>
        <v>02</v>
      </c>
      <c r="C1410" t="str">
        <f>RIGHT((LEFT(Table1[[#This Row],[datetime]],10)),2)</f>
        <v>28</v>
      </c>
      <c r="D1410" t="str">
        <f>RIGHT(Table1[[#This Row],[datetime]],8)</f>
        <v>16:00:00</v>
      </c>
      <c r="E1410">
        <v>1409</v>
      </c>
      <c r="F1410" t="s">
        <v>7328</v>
      </c>
      <c r="G1410" s="5">
        <v>2.8538812785388101</v>
      </c>
      <c r="H1410" s="6">
        <f>Table1[[#This Row],[Electricity usage '[W/m²']]]*Constants!$B$1/1000</f>
        <v>285.38812785388097</v>
      </c>
      <c r="I1410" s="5">
        <v>0</v>
      </c>
      <c r="J1410" s="5">
        <f>Table1[[#This Row],[gas usage '[m³/m²']]]*Constants!$B$1</f>
        <v>0</v>
      </c>
      <c r="K1410" s="5">
        <f>Table1[[#This Row],[gas usage '[m³']]]*Constants!$B$2</f>
        <v>0</v>
      </c>
    </row>
    <row r="1411" spans="1:11" x14ac:dyDescent="0.25">
      <c r="A1411" t="str">
        <f>LEFT(Table1[[#This Row],[datetime]],4)</f>
        <v>2019</v>
      </c>
      <c r="B1411" t="str">
        <f>RIGHT((LEFT(Table1[[#This Row],[datetime]],7)),2)</f>
        <v>02</v>
      </c>
      <c r="C1411" t="str">
        <f>RIGHT((LEFT(Table1[[#This Row],[datetime]],10)),2)</f>
        <v>28</v>
      </c>
      <c r="D1411" t="str">
        <f>RIGHT(Table1[[#This Row],[datetime]],8)</f>
        <v>17:00:00</v>
      </c>
      <c r="E1411">
        <v>1410</v>
      </c>
      <c r="F1411" t="s">
        <v>7327</v>
      </c>
      <c r="G1411" s="5">
        <v>2.8538812785388101</v>
      </c>
      <c r="H1411" s="6">
        <f>Table1[[#This Row],[Electricity usage '[W/m²']]]*Constants!$B$1/1000</f>
        <v>285.38812785388097</v>
      </c>
      <c r="I1411" s="5">
        <v>9.4824619047619001E-3</v>
      </c>
      <c r="J1411" s="5">
        <f>Table1[[#This Row],[gas usage '[m³/m²']]]*Constants!$B$1</f>
        <v>948.24619047619001</v>
      </c>
      <c r="K1411" s="5">
        <f>Table1[[#This Row],[gas usage '[m³']]]*Constants!$B$2</f>
        <v>9956.5849999999955</v>
      </c>
    </row>
    <row r="1412" spans="1:11" x14ac:dyDescent="0.25">
      <c r="A1412" t="str">
        <f>LEFT(Table1[[#This Row],[datetime]],4)</f>
        <v>2019</v>
      </c>
      <c r="B1412" t="str">
        <f>RIGHT((LEFT(Table1[[#This Row],[datetime]],7)),2)</f>
        <v>02</v>
      </c>
      <c r="C1412" t="str">
        <f>RIGHT((LEFT(Table1[[#This Row],[datetime]],10)),2)</f>
        <v>28</v>
      </c>
      <c r="D1412" t="str">
        <f>RIGHT(Table1[[#This Row],[datetime]],8)</f>
        <v>18:00:00</v>
      </c>
      <c r="E1412">
        <v>1411</v>
      </c>
      <c r="F1412" t="s">
        <v>7326</v>
      </c>
      <c r="G1412" s="5">
        <v>2.8538812785388101</v>
      </c>
      <c r="H1412" s="6">
        <f>Table1[[#This Row],[Electricity usage '[W/m²']]]*Constants!$B$1/1000</f>
        <v>285.38812785388097</v>
      </c>
      <c r="I1412" s="5">
        <v>6.1674627047619002E-3</v>
      </c>
      <c r="J1412" s="5">
        <f>Table1[[#This Row],[gas usage '[m³/m²']]]*Constants!$B$1</f>
        <v>616.74627047619003</v>
      </c>
      <c r="K1412" s="5">
        <f>Table1[[#This Row],[gas usage '[m³']]]*Constants!$B$2</f>
        <v>6475.8358399999952</v>
      </c>
    </row>
    <row r="1413" spans="1:11" x14ac:dyDescent="0.25">
      <c r="A1413" t="str">
        <f>LEFT(Table1[[#This Row],[datetime]],4)</f>
        <v>2019</v>
      </c>
      <c r="B1413" t="str">
        <f>RIGHT((LEFT(Table1[[#This Row],[datetime]],7)),2)</f>
        <v>02</v>
      </c>
      <c r="C1413" t="str">
        <f>RIGHT((LEFT(Table1[[#This Row],[datetime]],10)),2)</f>
        <v>28</v>
      </c>
      <c r="D1413" t="str">
        <f>RIGHT(Table1[[#This Row],[datetime]],8)</f>
        <v>19:00:00</v>
      </c>
      <c r="E1413">
        <v>1412</v>
      </c>
      <c r="F1413" t="s">
        <v>7325</v>
      </c>
      <c r="G1413" s="5">
        <v>2.8538812785388101</v>
      </c>
      <c r="H1413" s="6">
        <f>Table1[[#This Row],[Electricity usage '[W/m²']]]*Constants!$B$1/1000</f>
        <v>285.38812785388097</v>
      </c>
      <c r="I1413" s="5">
        <v>6.19355916190476E-3</v>
      </c>
      <c r="J1413" s="5">
        <f>Table1[[#This Row],[gas usage '[m³/m²']]]*Constants!$B$1</f>
        <v>619.35591619047602</v>
      </c>
      <c r="K1413" s="5">
        <f>Table1[[#This Row],[gas usage '[m³']]]*Constants!$B$2</f>
        <v>6503.237119999998</v>
      </c>
    </row>
    <row r="1414" spans="1:11" x14ac:dyDescent="0.25">
      <c r="A1414" t="str">
        <f>LEFT(Table1[[#This Row],[datetime]],4)</f>
        <v>2019</v>
      </c>
      <c r="B1414" t="str">
        <f>RIGHT((LEFT(Table1[[#This Row],[datetime]],7)),2)</f>
        <v>02</v>
      </c>
      <c r="C1414" t="str">
        <f>RIGHT((LEFT(Table1[[#This Row],[datetime]],10)),2)</f>
        <v>28</v>
      </c>
      <c r="D1414" t="str">
        <f>RIGHT(Table1[[#This Row],[datetime]],8)</f>
        <v>20:00:00</v>
      </c>
      <c r="E1414">
        <v>1413</v>
      </c>
      <c r="F1414" t="s">
        <v>7324</v>
      </c>
      <c r="G1414" s="5">
        <v>2.8538812785388101</v>
      </c>
      <c r="H1414" s="6">
        <f>Table1[[#This Row],[Electricity usage '[W/m²']]]*Constants!$B$1/1000</f>
        <v>285.38812785388097</v>
      </c>
      <c r="I1414" s="5">
        <v>6.3762343619047602E-3</v>
      </c>
      <c r="J1414" s="5">
        <f>Table1[[#This Row],[gas usage '[m³/m²']]]*Constants!$B$1</f>
        <v>637.62343619047601</v>
      </c>
      <c r="K1414" s="5">
        <f>Table1[[#This Row],[gas usage '[m³']]]*Constants!$B$2</f>
        <v>6695.0460799999983</v>
      </c>
    </row>
    <row r="1415" spans="1:11" x14ac:dyDescent="0.25">
      <c r="A1415" t="str">
        <f>LEFT(Table1[[#This Row],[datetime]],4)</f>
        <v>2019</v>
      </c>
      <c r="B1415" t="str">
        <f>RIGHT((LEFT(Table1[[#This Row],[datetime]],7)),2)</f>
        <v>02</v>
      </c>
      <c r="C1415" t="str">
        <f>RIGHT((LEFT(Table1[[#This Row],[datetime]],10)),2)</f>
        <v>28</v>
      </c>
      <c r="D1415" t="str">
        <f>RIGHT(Table1[[#This Row],[datetime]],8)</f>
        <v>21:00:00</v>
      </c>
      <c r="E1415">
        <v>1414</v>
      </c>
      <c r="F1415" t="s">
        <v>7323</v>
      </c>
      <c r="G1415" s="5">
        <v>2.8538812785388101</v>
      </c>
      <c r="H1415" s="6">
        <f>Table1[[#This Row],[Electricity usage '[W/m²']]]*Constants!$B$1/1000</f>
        <v>285.38812785388097</v>
      </c>
      <c r="I1415" s="5">
        <v>6.2892461714285702E-3</v>
      </c>
      <c r="J1415" s="5">
        <f>Table1[[#This Row],[gas usage '[m³/m²']]]*Constants!$B$1</f>
        <v>628.92461714285707</v>
      </c>
      <c r="K1415" s="5">
        <f>Table1[[#This Row],[gas usage '[m³']]]*Constants!$B$2</f>
        <v>6603.7084799999993</v>
      </c>
    </row>
    <row r="1416" spans="1:11" x14ac:dyDescent="0.25">
      <c r="A1416" t="str">
        <f>LEFT(Table1[[#This Row],[datetime]],4)</f>
        <v>2019</v>
      </c>
      <c r="B1416" t="str">
        <f>RIGHT((LEFT(Table1[[#This Row],[datetime]],7)),2)</f>
        <v>02</v>
      </c>
      <c r="C1416" t="str">
        <f>RIGHT((LEFT(Table1[[#This Row],[datetime]],10)),2)</f>
        <v>28</v>
      </c>
      <c r="D1416" t="str">
        <f>RIGHT(Table1[[#This Row],[datetime]],8)</f>
        <v>22:00:00</v>
      </c>
      <c r="E1416">
        <v>1415</v>
      </c>
      <c r="F1416" t="s">
        <v>7322</v>
      </c>
      <c r="G1416" s="5">
        <v>2.8538812785388101</v>
      </c>
      <c r="H1416" s="6">
        <f>Table1[[#This Row],[Electricity usage '[W/m²']]]*Constants!$B$1/1000</f>
        <v>285.38812785388097</v>
      </c>
      <c r="I1416" s="5">
        <v>6.1761615238095204E-3</v>
      </c>
      <c r="J1416" s="5">
        <f>Table1[[#This Row],[gas usage '[m³/m²']]]*Constants!$B$1</f>
        <v>617.61615238095203</v>
      </c>
      <c r="K1416" s="5">
        <f>Table1[[#This Row],[gas usage '[m³']]]*Constants!$B$2</f>
        <v>6484.9695999999967</v>
      </c>
    </row>
    <row r="1417" spans="1:11" x14ac:dyDescent="0.25">
      <c r="A1417" t="str">
        <f>LEFT(Table1[[#This Row],[datetime]],4)</f>
        <v>2019</v>
      </c>
      <c r="B1417" t="str">
        <f>RIGHT((LEFT(Table1[[#This Row],[datetime]],7)),2)</f>
        <v>02</v>
      </c>
      <c r="C1417" t="str">
        <f>RIGHT((LEFT(Table1[[#This Row],[datetime]],10)),2)</f>
        <v>28</v>
      </c>
      <c r="D1417" t="str">
        <f>RIGHT(Table1[[#This Row],[datetime]],8)</f>
        <v>23:00:00</v>
      </c>
      <c r="E1417">
        <v>1416</v>
      </c>
      <c r="F1417" t="s">
        <v>7321</v>
      </c>
      <c r="G1417" s="5">
        <v>2.8538812785388101</v>
      </c>
      <c r="H1417" s="6">
        <f>Table1[[#This Row],[Electricity usage '[W/m²']]]*Constants!$B$1/1000</f>
        <v>285.38812785388097</v>
      </c>
      <c r="I1417" s="5">
        <v>6.1631132952380896E-3</v>
      </c>
      <c r="J1417" s="5">
        <f>Table1[[#This Row],[gas usage '[m³/m²']]]*Constants!$B$1</f>
        <v>616.31132952380892</v>
      </c>
      <c r="K1417" s="5">
        <f>Table1[[#This Row],[gas usage '[m³']]]*Constants!$B$2</f>
        <v>6471.268959999994</v>
      </c>
    </row>
    <row r="1418" spans="1:11" x14ac:dyDescent="0.25">
      <c r="A1418" t="str">
        <f>LEFT(Table1[[#This Row],[datetime]],4)</f>
        <v>2019</v>
      </c>
      <c r="B1418" t="str">
        <f>RIGHT((LEFT(Table1[[#This Row],[datetime]],7)),2)</f>
        <v>03</v>
      </c>
      <c r="C1418" t="str">
        <f>RIGHT((LEFT(Table1[[#This Row],[datetime]],10)),2)</f>
        <v>01</v>
      </c>
      <c r="D1418" t="str">
        <f>RIGHT(Table1[[#This Row],[datetime]],8)</f>
        <v>00:00:00</v>
      </c>
      <c r="E1418">
        <v>1417</v>
      </c>
      <c r="F1418" t="s">
        <v>7320</v>
      </c>
      <c r="G1418" s="5">
        <v>63.173881278538808</v>
      </c>
      <c r="H1418" s="6">
        <f>Table1[[#This Row],[Electricity usage '[W/m²']]]*Constants!$B$1/1000</f>
        <v>6317.3881278538811</v>
      </c>
      <c r="I1418" s="5">
        <v>0</v>
      </c>
      <c r="J1418" s="5">
        <f>Table1[[#This Row],[gas usage '[m³/m²']]]*Constants!$B$1</f>
        <v>0</v>
      </c>
      <c r="K1418" s="5">
        <f>Table1[[#This Row],[gas usage '[m³']]]*Constants!$B$2</f>
        <v>0</v>
      </c>
    </row>
    <row r="1419" spans="1:11" x14ac:dyDescent="0.25">
      <c r="A1419" t="str">
        <f>LEFT(Table1[[#This Row],[datetime]],4)</f>
        <v>2019</v>
      </c>
      <c r="B1419" t="str">
        <f>RIGHT((LEFT(Table1[[#This Row],[datetime]],7)),2)</f>
        <v>03</v>
      </c>
      <c r="C1419" t="str">
        <f>RIGHT((LEFT(Table1[[#This Row],[datetime]],10)),2)</f>
        <v>01</v>
      </c>
      <c r="D1419" t="str">
        <f>RIGHT(Table1[[#This Row],[datetime]],8)</f>
        <v>01:00:00</v>
      </c>
      <c r="E1419">
        <v>1418</v>
      </c>
      <c r="F1419" t="s">
        <v>7319</v>
      </c>
      <c r="G1419" s="5">
        <v>63.173881278538808</v>
      </c>
      <c r="H1419" s="6">
        <f>Table1[[#This Row],[Electricity usage '[W/m²']]]*Constants!$B$1/1000</f>
        <v>6317.3881278538811</v>
      </c>
      <c r="I1419" s="5">
        <v>1.01613756613756E-4</v>
      </c>
      <c r="J1419" s="5">
        <f>Table1[[#This Row],[gas usage '[m³/m²']]]*Constants!$B$1</f>
        <v>10.161375661375599</v>
      </c>
      <c r="K1419" s="5">
        <f>Table1[[#This Row],[gas usage '[m³']]]*Constants!$B$2</f>
        <v>106.69444444444379</v>
      </c>
    </row>
    <row r="1420" spans="1:11" x14ac:dyDescent="0.25">
      <c r="A1420" t="str">
        <f>LEFT(Table1[[#This Row],[datetime]],4)</f>
        <v>2019</v>
      </c>
      <c r="B1420" t="str">
        <f>RIGHT((LEFT(Table1[[#This Row],[datetime]],7)),2)</f>
        <v>03</v>
      </c>
      <c r="C1420" t="str">
        <f>RIGHT((LEFT(Table1[[#This Row],[datetime]],10)),2)</f>
        <v>01</v>
      </c>
      <c r="D1420" t="str">
        <f>RIGHT(Table1[[#This Row],[datetime]],8)</f>
        <v>02:00:00</v>
      </c>
      <c r="E1420">
        <v>1419</v>
      </c>
      <c r="F1420" t="s">
        <v>7318</v>
      </c>
      <c r="G1420" s="5">
        <v>63.173881278538808</v>
      </c>
      <c r="H1420" s="6">
        <f>Table1[[#This Row],[Electricity usage '[W/m²']]]*Constants!$B$1/1000</f>
        <v>6317.3881278538811</v>
      </c>
      <c r="I1420" s="5">
        <v>1.11775132275132E-3</v>
      </c>
      <c r="J1420" s="5">
        <f>Table1[[#This Row],[gas usage '[m³/m²']]]*Constants!$B$1</f>
        <v>111.77513227513199</v>
      </c>
      <c r="K1420" s="5">
        <f>Table1[[#This Row],[gas usage '[m³']]]*Constants!$B$2</f>
        <v>1173.638888888886</v>
      </c>
    </row>
    <row r="1421" spans="1:11" x14ac:dyDescent="0.25">
      <c r="A1421" t="str">
        <f>LEFT(Table1[[#This Row],[datetime]],4)</f>
        <v>2019</v>
      </c>
      <c r="B1421" t="str">
        <f>RIGHT((LEFT(Table1[[#This Row],[datetime]],7)),2)</f>
        <v>03</v>
      </c>
      <c r="C1421" t="str">
        <f>RIGHT((LEFT(Table1[[#This Row],[datetime]],10)),2)</f>
        <v>01</v>
      </c>
      <c r="D1421" t="str">
        <f>RIGHT(Table1[[#This Row],[datetime]],8)</f>
        <v>03:00:00</v>
      </c>
      <c r="E1421">
        <v>1420</v>
      </c>
      <c r="F1421" t="s">
        <v>7317</v>
      </c>
      <c r="G1421" s="5">
        <v>63.173881278538808</v>
      </c>
      <c r="H1421" s="6">
        <f>Table1[[#This Row],[Electricity usage '[W/m²']]]*Constants!$B$1/1000</f>
        <v>6317.3881278538811</v>
      </c>
      <c r="I1421" s="5">
        <v>6.7065079365079298E-3</v>
      </c>
      <c r="J1421" s="5">
        <f>Table1[[#This Row],[gas usage '[m³/m²']]]*Constants!$B$1</f>
        <v>670.65079365079293</v>
      </c>
      <c r="K1421" s="5">
        <f>Table1[[#This Row],[gas usage '[m³']]]*Constants!$B$2</f>
        <v>7041.8333333333258</v>
      </c>
    </row>
    <row r="1422" spans="1:11" x14ac:dyDescent="0.25">
      <c r="A1422" t="str">
        <f>LEFT(Table1[[#This Row],[datetime]],4)</f>
        <v>2019</v>
      </c>
      <c r="B1422" t="str">
        <f>RIGHT((LEFT(Table1[[#This Row],[datetime]],7)),2)</f>
        <v>03</v>
      </c>
      <c r="C1422" t="str">
        <f>RIGHT((LEFT(Table1[[#This Row],[datetime]],10)),2)</f>
        <v>01</v>
      </c>
      <c r="D1422" t="str">
        <f>RIGHT(Table1[[#This Row],[datetime]],8)</f>
        <v>04:00:00</v>
      </c>
      <c r="E1422">
        <v>1421</v>
      </c>
      <c r="F1422" t="s">
        <v>7316</v>
      </c>
      <c r="G1422" s="5">
        <v>63.173881278538808</v>
      </c>
      <c r="H1422" s="6">
        <f>Table1[[#This Row],[Electricity usage '[W/m²']]]*Constants!$B$1/1000</f>
        <v>6317.3881278538811</v>
      </c>
      <c r="I1422" s="5">
        <v>1.3006560846560799E-2</v>
      </c>
      <c r="J1422" s="5">
        <f>Table1[[#This Row],[gas usage '[m³/m²']]]*Constants!$B$1</f>
        <v>1300.6560846560799</v>
      </c>
      <c r="K1422" s="5">
        <f>Table1[[#This Row],[gas usage '[m³']]]*Constants!$B$2</f>
        <v>13656.88888888884</v>
      </c>
    </row>
    <row r="1423" spans="1:11" x14ac:dyDescent="0.25">
      <c r="A1423" t="str">
        <f>LEFT(Table1[[#This Row],[datetime]],4)</f>
        <v>2019</v>
      </c>
      <c r="B1423" t="str">
        <f>RIGHT((LEFT(Table1[[#This Row],[datetime]],7)),2)</f>
        <v>03</v>
      </c>
      <c r="C1423" t="str">
        <f>RIGHT((LEFT(Table1[[#This Row],[datetime]],10)),2)</f>
        <v>01</v>
      </c>
      <c r="D1423" t="str">
        <f>RIGHT(Table1[[#This Row],[datetime]],8)</f>
        <v>05:00:00</v>
      </c>
      <c r="E1423">
        <v>1422</v>
      </c>
      <c r="F1423" t="s">
        <v>7315</v>
      </c>
      <c r="G1423" s="5">
        <v>63.173881278538808</v>
      </c>
      <c r="H1423" s="6">
        <f>Table1[[#This Row],[Electricity usage '[W/m²']]]*Constants!$B$1/1000</f>
        <v>6317.3881278538811</v>
      </c>
      <c r="I1423" s="5">
        <v>7.8242592592592496E-3</v>
      </c>
      <c r="J1423" s="5">
        <f>Table1[[#This Row],[gas usage '[m³/m²']]]*Constants!$B$1</f>
        <v>782.42592592592496</v>
      </c>
      <c r="K1423" s="5">
        <f>Table1[[#This Row],[gas usage '[m³']]]*Constants!$B$2</f>
        <v>8215.4722222222117</v>
      </c>
    </row>
    <row r="1424" spans="1:11" x14ac:dyDescent="0.25">
      <c r="A1424" t="str">
        <f>LEFT(Table1[[#This Row],[datetime]],4)</f>
        <v>2019</v>
      </c>
      <c r="B1424" t="str">
        <f>RIGHT((LEFT(Table1[[#This Row],[datetime]],7)),2)</f>
        <v>03</v>
      </c>
      <c r="C1424" t="str">
        <f>RIGHT((LEFT(Table1[[#This Row],[datetime]],10)),2)</f>
        <v>01</v>
      </c>
      <c r="D1424" t="str">
        <f>RIGHT(Table1[[#This Row],[datetime]],8)</f>
        <v>06:00:00</v>
      </c>
      <c r="E1424">
        <v>1423</v>
      </c>
      <c r="F1424" t="s">
        <v>7314</v>
      </c>
      <c r="G1424" s="5">
        <v>63.173881278538808</v>
      </c>
      <c r="H1424" s="6">
        <f>Table1[[#This Row],[Electricity usage '[W/m²']]]*Constants!$B$1/1000</f>
        <v>6317.3881278538811</v>
      </c>
      <c r="I1424" s="5">
        <v>7.7703370370370301E-3</v>
      </c>
      <c r="J1424" s="5">
        <f>Table1[[#This Row],[gas usage '[m³/m²']]]*Constants!$B$1</f>
        <v>777.03370370370305</v>
      </c>
      <c r="K1424" s="5">
        <f>Table1[[#This Row],[gas usage '[m³']]]*Constants!$B$2</f>
        <v>8158.8538888888825</v>
      </c>
    </row>
    <row r="1425" spans="1:11" x14ac:dyDescent="0.25">
      <c r="A1425" t="str">
        <f>LEFT(Table1[[#This Row],[datetime]],4)</f>
        <v>2019</v>
      </c>
      <c r="B1425" t="str">
        <f>RIGHT((LEFT(Table1[[#This Row],[datetime]],7)),2)</f>
        <v>03</v>
      </c>
      <c r="C1425" t="str">
        <f>RIGHT((LEFT(Table1[[#This Row],[datetime]],10)),2)</f>
        <v>01</v>
      </c>
      <c r="D1425" t="str">
        <f>RIGHT(Table1[[#This Row],[datetime]],8)</f>
        <v>07:00:00</v>
      </c>
      <c r="E1425">
        <v>1424</v>
      </c>
      <c r="F1425" t="s">
        <v>7313</v>
      </c>
      <c r="G1425" s="5">
        <v>63.173881278538808</v>
      </c>
      <c r="H1425" s="6">
        <f>Table1[[#This Row],[Electricity usage '[W/m²']]]*Constants!$B$1/1000</f>
        <v>6317.3881278538811</v>
      </c>
      <c r="I1425" s="5">
        <v>9.6861640211640099E-4</v>
      </c>
      <c r="J1425" s="5">
        <f>Table1[[#This Row],[gas usage '[m³/m²']]]*Constants!$B$1</f>
        <v>96.861640211640093</v>
      </c>
      <c r="K1425" s="5">
        <f>Table1[[#This Row],[gas usage '[m³']]]*Constants!$B$2</f>
        <v>1017.047222222221</v>
      </c>
    </row>
    <row r="1426" spans="1:11" x14ac:dyDescent="0.25">
      <c r="A1426" t="str">
        <f>LEFT(Table1[[#This Row],[datetime]],4)</f>
        <v>2019</v>
      </c>
      <c r="B1426" t="str">
        <f>RIGHT((LEFT(Table1[[#This Row],[datetime]],7)),2)</f>
        <v>03</v>
      </c>
      <c r="C1426" t="str">
        <f>RIGHT((LEFT(Table1[[#This Row],[datetime]],10)),2)</f>
        <v>01</v>
      </c>
      <c r="D1426" t="str">
        <f>RIGHT(Table1[[#This Row],[datetime]],8)</f>
        <v>08:00:00</v>
      </c>
      <c r="E1426">
        <v>1425</v>
      </c>
      <c r="F1426" t="s">
        <v>7312</v>
      </c>
      <c r="G1426" s="5">
        <v>63.173881278538808</v>
      </c>
      <c r="H1426" s="6">
        <f>Table1[[#This Row],[Electricity usage '[W/m²']]]*Constants!$B$1/1000</f>
        <v>6317.3881278538811</v>
      </c>
      <c r="I1426" s="5">
        <v>2.1284370370370301E-3</v>
      </c>
      <c r="J1426" s="5">
        <f>Table1[[#This Row],[gas usage '[m³/m²']]]*Constants!$B$1</f>
        <v>212.843703703703</v>
      </c>
      <c r="K1426" s="5">
        <f>Table1[[#This Row],[gas usage '[m³']]]*Constants!$B$2</f>
        <v>2234.8588888888817</v>
      </c>
    </row>
    <row r="1427" spans="1:11" x14ac:dyDescent="0.25">
      <c r="A1427" t="str">
        <f>LEFT(Table1[[#This Row],[datetime]],4)</f>
        <v>2019</v>
      </c>
      <c r="B1427" t="str">
        <f>RIGHT((LEFT(Table1[[#This Row],[datetime]],7)),2)</f>
        <v>03</v>
      </c>
      <c r="C1427" t="str">
        <f>RIGHT((LEFT(Table1[[#This Row],[datetime]],10)),2)</f>
        <v>01</v>
      </c>
      <c r="D1427" t="str">
        <f>RIGHT(Table1[[#This Row],[datetime]],8)</f>
        <v>09:00:00</v>
      </c>
      <c r="E1427">
        <v>1426</v>
      </c>
      <c r="F1427" t="s">
        <v>7311</v>
      </c>
      <c r="G1427" s="5">
        <v>63.173881278538808</v>
      </c>
      <c r="H1427" s="6">
        <f>Table1[[#This Row],[Electricity usage '[W/m²']]]*Constants!$B$1/1000</f>
        <v>6317.3881278538811</v>
      </c>
      <c r="I1427" s="5">
        <v>1.01613756613756E-4</v>
      </c>
      <c r="J1427" s="5">
        <f>Table1[[#This Row],[gas usage '[m³/m²']]]*Constants!$B$1</f>
        <v>10.161375661375599</v>
      </c>
      <c r="K1427" s="5">
        <f>Table1[[#This Row],[gas usage '[m³']]]*Constants!$B$2</f>
        <v>106.69444444444379</v>
      </c>
    </row>
    <row r="1428" spans="1:11" x14ac:dyDescent="0.25">
      <c r="A1428" t="str">
        <f>LEFT(Table1[[#This Row],[datetime]],4)</f>
        <v>2019</v>
      </c>
      <c r="B1428" t="str">
        <f>RIGHT((LEFT(Table1[[#This Row],[datetime]],7)),2)</f>
        <v>03</v>
      </c>
      <c r="C1428" t="str">
        <f>RIGHT((LEFT(Table1[[#This Row],[datetime]],10)),2)</f>
        <v>01</v>
      </c>
      <c r="D1428" t="str">
        <f>RIGHT(Table1[[#This Row],[datetime]],8)</f>
        <v>10:00:00</v>
      </c>
      <c r="E1428">
        <v>1427</v>
      </c>
      <c r="F1428" t="s">
        <v>7310</v>
      </c>
      <c r="G1428" s="5">
        <v>63.173881278538808</v>
      </c>
      <c r="H1428" s="6">
        <f>Table1[[#This Row],[Electricity usage '[W/m²']]]*Constants!$B$1/1000</f>
        <v>6317.3881278538811</v>
      </c>
      <c r="I1428" s="5">
        <v>4.6227566137566002E-4</v>
      </c>
      <c r="J1428" s="5">
        <f>Table1[[#This Row],[gas usage '[m³/m²']]]*Constants!$B$1</f>
        <v>46.227566137566001</v>
      </c>
      <c r="K1428" s="5">
        <f>Table1[[#This Row],[gas usage '[m³']]]*Constants!$B$2</f>
        <v>485.38944444444303</v>
      </c>
    </row>
    <row r="1429" spans="1:11" x14ac:dyDescent="0.25">
      <c r="A1429" t="str">
        <f>LEFT(Table1[[#This Row],[datetime]],4)</f>
        <v>2019</v>
      </c>
      <c r="B1429" t="str">
        <f>RIGHT((LEFT(Table1[[#This Row],[datetime]],7)),2)</f>
        <v>03</v>
      </c>
      <c r="C1429" t="str">
        <f>RIGHT((LEFT(Table1[[#This Row],[datetime]],10)),2)</f>
        <v>01</v>
      </c>
      <c r="D1429" t="str">
        <f>RIGHT(Table1[[#This Row],[datetime]],8)</f>
        <v>11:00:00</v>
      </c>
      <c r="E1429">
        <v>1428</v>
      </c>
      <c r="F1429" t="s">
        <v>7309</v>
      </c>
      <c r="G1429" s="5">
        <v>63.173881278538808</v>
      </c>
      <c r="H1429" s="6">
        <f>Table1[[#This Row],[Electricity usage '[W/m²']]]*Constants!$B$1/1000</f>
        <v>6317.3881278538811</v>
      </c>
      <c r="I1429" s="5">
        <v>0</v>
      </c>
      <c r="J1429" s="5">
        <f>Table1[[#This Row],[gas usage '[m³/m²']]]*Constants!$B$1</f>
        <v>0</v>
      </c>
      <c r="K1429" s="5">
        <f>Table1[[#This Row],[gas usage '[m³']]]*Constants!$B$2</f>
        <v>0</v>
      </c>
    </row>
    <row r="1430" spans="1:11" x14ac:dyDescent="0.25">
      <c r="A1430" t="str">
        <f>LEFT(Table1[[#This Row],[datetime]],4)</f>
        <v>2019</v>
      </c>
      <c r="B1430" t="str">
        <f>RIGHT((LEFT(Table1[[#This Row],[datetime]],7)),2)</f>
        <v>03</v>
      </c>
      <c r="C1430" t="str">
        <f>RIGHT((LEFT(Table1[[#This Row],[datetime]],10)),2)</f>
        <v>01</v>
      </c>
      <c r="D1430" t="str">
        <f>RIGHT(Table1[[#This Row],[datetime]],8)</f>
        <v>12:00:00</v>
      </c>
      <c r="E1430">
        <v>1429</v>
      </c>
      <c r="F1430" t="s">
        <v>7308</v>
      </c>
      <c r="G1430" s="5">
        <v>63.173881278538808</v>
      </c>
      <c r="H1430" s="6">
        <f>Table1[[#This Row],[Electricity usage '[W/m²']]]*Constants!$B$1/1000</f>
        <v>6317.3881278538811</v>
      </c>
      <c r="I1430" s="5">
        <v>0</v>
      </c>
      <c r="J1430" s="5">
        <f>Table1[[#This Row],[gas usage '[m³/m²']]]*Constants!$B$1</f>
        <v>0</v>
      </c>
      <c r="K1430" s="5">
        <f>Table1[[#This Row],[gas usage '[m³']]]*Constants!$B$2</f>
        <v>0</v>
      </c>
    </row>
    <row r="1431" spans="1:11" x14ac:dyDescent="0.25">
      <c r="A1431" t="str">
        <f>LEFT(Table1[[#This Row],[datetime]],4)</f>
        <v>2019</v>
      </c>
      <c r="B1431" t="str">
        <f>RIGHT((LEFT(Table1[[#This Row],[datetime]],7)),2)</f>
        <v>03</v>
      </c>
      <c r="C1431" t="str">
        <f>RIGHT((LEFT(Table1[[#This Row],[datetime]],10)),2)</f>
        <v>01</v>
      </c>
      <c r="D1431" t="str">
        <f>RIGHT(Table1[[#This Row],[datetime]],8)</f>
        <v>13:00:00</v>
      </c>
      <c r="E1431">
        <v>1430</v>
      </c>
      <c r="F1431" t="s">
        <v>7307</v>
      </c>
      <c r="G1431" s="5">
        <v>63.173881278538808</v>
      </c>
      <c r="H1431" s="6">
        <f>Table1[[#This Row],[Electricity usage '[W/m²']]]*Constants!$B$1/1000</f>
        <v>6317.3881278538811</v>
      </c>
      <c r="I1431" s="5">
        <v>0</v>
      </c>
      <c r="J1431" s="5">
        <f>Table1[[#This Row],[gas usage '[m³/m²']]]*Constants!$B$1</f>
        <v>0</v>
      </c>
      <c r="K1431" s="5">
        <f>Table1[[#This Row],[gas usage '[m³']]]*Constants!$B$2</f>
        <v>0</v>
      </c>
    </row>
    <row r="1432" spans="1:11" x14ac:dyDescent="0.25">
      <c r="A1432" t="str">
        <f>LEFT(Table1[[#This Row],[datetime]],4)</f>
        <v>2019</v>
      </c>
      <c r="B1432" t="str">
        <f>RIGHT((LEFT(Table1[[#This Row],[datetime]],7)),2)</f>
        <v>03</v>
      </c>
      <c r="C1432" t="str">
        <f>RIGHT((LEFT(Table1[[#This Row],[datetime]],10)),2)</f>
        <v>01</v>
      </c>
      <c r="D1432" t="str">
        <f>RIGHT(Table1[[#This Row],[datetime]],8)</f>
        <v>14:00:00</v>
      </c>
      <c r="E1432">
        <v>1431</v>
      </c>
      <c r="F1432" t="s">
        <v>7306</v>
      </c>
      <c r="G1432" s="5">
        <v>63.173881278538808</v>
      </c>
      <c r="H1432" s="6">
        <f>Table1[[#This Row],[Electricity usage '[W/m²']]]*Constants!$B$1/1000</f>
        <v>6317.3881278538811</v>
      </c>
      <c r="I1432" s="5">
        <v>1.8152476190476201E-3</v>
      </c>
      <c r="J1432" s="5">
        <f>Table1[[#This Row],[gas usage '[m³/m²']]]*Constants!$B$1</f>
        <v>181.52476190476202</v>
      </c>
      <c r="K1432" s="5">
        <f>Table1[[#This Row],[gas usage '[m³']]]*Constants!$B$2</f>
        <v>1906.0100000000011</v>
      </c>
    </row>
    <row r="1433" spans="1:11" x14ac:dyDescent="0.25">
      <c r="A1433" t="str">
        <f>LEFT(Table1[[#This Row],[datetime]],4)</f>
        <v>2019</v>
      </c>
      <c r="B1433" t="str">
        <f>RIGHT((LEFT(Table1[[#This Row],[datetime]],7)),2)</f>
        <v>03</v>
      </c>
      <c r="C1433" t="str">
        <f>RIGHT((LEFT(Table1[[#This Row],[datetime]],10)),2)</f>
        <v>01</v>
      </c>
      <c r="D1433" t="str">
        <f>RIGHT(Table1[[#This Row],[datetime]],8)</f>
        <v>15:00:00</v>
      </c>
      <c r="E1433">
        <v>1432</v>
      </c>
      <c r="F1433" t="s">
        <v>7305</v>
      </c>
      <c r="G1433" s="5">
        <v>63.173881278538808</v>
      </c>
      <c r="H1433" s="6">
        <f>Table1[[#This Row],[Electricity usage '[W/m²']]]*Constants!$B$1/1000</f>
        <v>6317.3881278538811</v>
      </c>
      <c r="I1433" s="5">
        <v>2.81443333333333E-3</v>
      </c>
      <c r="J1433" s="5">
        <f>Table1[[#This Row],[gas usage '[m³/m²']]]*Constants!$B$1</f>
        <v>281.44333333333299</v>
      </c>
      <c r="K1433" s="5">
        <f>Table1[[#This Row],[gas usage '[m³']]]*Constants!$B$2</f>
        <v>2955.1549999999966</v>
      </c>
    </row>
    <row r="1434" spans="1:11" x14ac:dyDescent="0.25">
      <c r="A1434" t="str">
        <f>LEFT(Table1[[#This Row],[datetime]],4)</f>
        <v>2019</v>
      </c>
      <c r="B1434" t="str">
        <f>RIGHT((LEFT(Table1[[#This Row],[datetime]],7)),2)</f>
        <v>03</v>
      </c>
      <c r="C1434" t="str">
        <f>RIGHT((LEFT(Table1[[#This Row],[datetime]],10)),2)</f>
        <v>01</v>
      </c>
      <c r="D1434" t="str">
        <f>RIGHT(Table1[[#This Row],[datetime]],8)</f>
        <v>16:00:00</v>
      </c>
      <c r="E1434">
        <v>1433</v>
      </c>
      <c r="F1434" t="s">
        <v>7304</v>
      </c>
      <c r="G1434" s="5">
        <v>2.8538812785388101</v>
      </c>
      <c r="H1434" s="6">
        <f>Table1[[#This Row],[Electricity usage '[W/m²']]]*Constants!$B$1/1000</f>
        <v>285.38812785388097</v>
      </c>
      <c r="I1434" s="5">
        <v>1.0228319047619E-2</v>
      </c>
      <c r="J1434" s="5">
        <f>Table1[[#This Row],[gas usage '[m³/m²']]]*Constants!$B$1</f>
        <v>1022.8319047619001</v>
      </c>
      <c r="K1434" s="5">
        <f>Table1[[#This Row],[gas usage '[m³']]]*Constants!$B$2</f>
        <v>10739.734999999951</v>
      </c>
    </row>
    <row r="1435" spans="1:11" x14ac:dyDescent="0.25">
      <c r="A1435" t="str">
        <f>LEFT(Table1[[#This Row],[datetime]],4)</f>
        <v>2019</v>
      </c>
      <c r="B1435" t="str">
        <f>RIGHT((LEFT(Table1[[#This Row],[datetime]],7)),2)</f>
        <v>03</v>
      </c>
      <c r="C1435" t="str">
        <f>RIGHT((LEFT(Table1[[#This Row],[datetime]],10)),2)</f>
        <v>01</v>
      </c>
      <c r="D1435" t="str">
        <f>RIGHT(Table1[[#This Row],[datetime]],8)</f>
        <v>17:00:00</v>
      </c>
      <c r="E1435">
        <v>1434</v>
      </c>
      <c r="F1435" t="s">
        <v>7303</v>
      </c>
      <c r="G1435" s="5">
        <v>2.8538812785388101</v>
      </c>
      <c r="H1435" s="6">
        <f>Table1[[#This Row],[Electricity usage '[W/m²']]]*Constants!$B$1/1000</f>
        <v>285.38812785388097</v>
      </c>
      <c r="I1435" s="5">
        <v>1.0024032804232801E-2</v>
      </c>
      <c r="J1435" s="5">
        <f>Table1[[#This Row],[gas usage '[m³/m²']]]*Constants!$B$1</f>
        <v>1002.4032804232801</v>
      </c>
      <c r="K1435" s="5">
        <f>Table1[[#This Row],[gas usage '[m³']]]*Constants!$B$2</f>
        <v>10525.234444444441</v>
      </c>
    </row>
    <row r="1436" spans="1:11" x14ac:dyDescent="0.25">
      <c r="A1436" t="str">
        <f>LEFT(Table1[[#This Row],[datetime]],4)</f>
        <v>2019</v>
      </c>
      <c r="B1436" t="str">
        <f>RIGHT((LEFT(Table1[[#This Row],[datetime]],7)),2)</f>
        <v>03</v>
      </c>
      <c r="C1436" t="str">
        <f>RIGHT((LEFT(Table1[[#This Row],[datetime]],10)),2)</f>
        <v>01</v>
      </c>
      <c r="D1436" t="str">
        <f>RIGHT(Table1[[#This Row],[datetime]],8)</f>
        <v>18:00:00</v>
      </c>
      <c r="E1436">
        <v>1435</v>
      </c>
      <c r="F1436" t="s">
        <v>7302</v>
      </c>
      <c r="G1436" s="5">
        <v>2.8538812785388101</v>
      </c>
      <c r="H1436" s="6">
        <f>Table1[[#This Row],[Electricity usage '[W/m²']]]*Constants!$B$1/1000</f>
        <v>285.38812785388097</v>
      </c>
      <c r="I1436" s="5">
        <v>5.9986009396825399E-3</v>
      </c>
      <c r="J1436" s="5">
        <f>Table1[[#This Row],[gas usage '[m³/m²']]]*Constants!$B$1</f>
        <v>599.86009396825398</v>
      </c>
      <c r="K1436" s="5">
        <f>Table1[[#This Row],[gas usage '[m³']]]*Constants!$B$2</f>
        <v>6298.5309866666666</v>
      </c>
    </row>
    <row r="1437" spans="1:11" x14ac:dyDescent="0.25">
      <c r="A1437" t="str">
        <f>LEFT(Table1[[#This Row],[datetime]],4)</f>
        <v>2019</v>
      </c>
      <c r="B1437" t="str">
        <f>RIGHT((LEFT(Table1[[#This Row],[datetime]],7)),2)</f>
        <v>03</v>
      </c>
      <c r="C1437" t="str">
        <f>RIGHT((LEFT(Table1[[#This Row],[datetime]],10)),2)</f>
        <v>01</v>
      </c>
      <c r="D1437" t="str">
        <f>RIGHT(Table1[[#This Row],[datetime]],8)</f>
        <v>19:00:00</v>
      </c>
      <c r="E1437">
        <v>1436</v>
      </c>
      <c r="F1437" t="s">
        <v>7301</v>
      </c>
      <c r="G1437" s="5">
        <v>2.8538812785388101</v>
      </c>
      <c r="H1437" s="6">
        <f>Table1[[#This Row],[Electricity usage '[W/m²']]]*Constants!$B$1/1000</f>
        <v>285.38812785388097</v>
      </c>
      <c r="I1437" s="5">
        <v>9.0438589629629595E-3</v>
      </c>
      <c r="J1437" s="5">
        <f>Table1[[#This Row],[gas usage '[m³/m²']]]*Constants!$B$1</f>
        <v>904.38589629629598</v>
      </c>
      <c r="K1437" s="5">
        <f>Table1[[#This Row],[gas usage '[m³']]]*Constants!$B$2</f>
        <v>9496.051911111108</v>
      </c>
    </row>
    <row r="1438" spans="1:11" x14ac:dyDescent="0.25">
      <c r="A1438" t="str">
        <f>LEFT(Table1[[#This Row],[datetime]],4)</f>
        <v>2019</v>
      </c>
      <c r="B1438" t="str">
        <f>RIGHT((LEFT(Table1[[#This Row],[datetime]],7)),2)</f>
        <v>03</v>
      </c>
      <c r="C1438" t="str">
        <f>RIGHT((LEFT(Table1[[#This Row],[datetime]],10)),2)</f>
        <v>01</v>
      </c>
      <c r="D1438" t="str">
        <f>RIGHT(Table1[[#This Row],[datetime]],8)</f>
        <v>20:00:00</v>
      </c>
      <c r="E1438">
        <v>1437</v>
      </c>
      <c r="F1438" t="s">
        <v>7300</v>
      </c>
      <c r="G1438" s="5">
        <v>2.8538812785388101</v>
      </c>
      <c r="H1438" s="6">
        <f>Table1[[#This Row],[Electricity usage '[W/m²']]]*Constants!$B$1/1000</f>
        <v>285.38812785388097</v>
      </c>
      <c r="I1438" s="5">
        <v>1.40316318560846E-2</v>
      </c>
      <c r="J1438" s="5">
        <f>Table1[[#This Row],[gas usage '[m³/m²']]]*Constants!$B$1</f>
        <v>1403.16318560846</v>
      </c>
      <c r="K1438" s="5">
        <f>Table1[[#This Row],[gas usage '[m³']]]*Constants!$B$2</f>
        <v>14733.21344888883</v>
      </c>
    </row>
    <row r="1439" spans="1:11" x14ac:dyDescent="0.25">
      <c r="A1439" t="str">
        <f>LEFT(Table1[[#This Row],[datetime]],4)</f>
        <v>2019</v>
      </c>
      <c r="B1439" t="str">
        <f>RIGHT((LEFT(Table1[[#This Row],[datetime]],7)),2)</f>
        <v>03</v>
      </c>
      <c r="C1439" t="str">
        <f>RIGHT((LEFT(Table1[[#This Row],[datetime]],10)),2)</f>
        <v>01</v>
      </c>
      <c r="D1439" t="str">
        <f>RIGHT(Table1[[#This Row],[datetime]],8)</f>
        <v>21:00:00</v>
      </c>
      <c r="E1439">
        <v>1438</v>
      </c>
      <c r="F1439" t="s">
        <v>7299</v>
      </c>
      <c r="G1439" s="5">
        <v>2.8538812785388101</v>
      </c>
      <c r="H1439" s="6">
        <f>Table1[[#This Row],[Electricity usage '[W/m²']]]*Constants!$B$1/1000</f>
        <v>285.38812785388097</v>
      </c>
      <c r="I1439" s="5">
        <v>1.47081328761904E-2</v>
      </c>
      <c r="J1439" s="5">
        <f>Table1[[#This Row],[gas usage '[m³/m²']]]*Constants!$B$1</f>
        <v>1470.81328761904</v>
      </c>
      <c r="K1439" s="5">
        <f>Table1[[#This Row],[gas usage '[m³']]]*Constants!$B$2</f>
        <v>15443.53951999992</v>
      </c>
    </row>
    <row r="1440" spans="1:11" x14ac:dyDescent="0.25">
      <c r="A1440" t="str">
        <f>LEFT(Table1[[#This Row],[datetime]],4)</f>
        <v>2019</v>
      </c>
      <c r="B1440" t="str">
        <f>RIGHT((LEFT(Table1[[#This Row],[datetime]],7)),2)</f>
        <v>03</v>
      </c>
      <c r="C1440" t="str">
        <f>RIGHT((LEFT(Table1[[#This Row],[datetime]],10)),2)</f>
        <v>01</v>
      </c>
      <c r="D1440" t="str">
        <f>RIGHT(Table1[[#This Row],[datetime]],8)</f>
        <v>22:00:00</v>
      </c>
      <c r="E1440">
        <v>1439</v>
      </c>
      <c r="F1440" t="s">
        <v>7298</v>
      </c>
      <c r="G1440" s="5">
        <v>2.8538812785388101</v>
      </c>
      <c r="H1440" s="6">
        <f>Table1[[#This Row],[Electricity usage '[W/m²']]]*Constants!$B$1/1000</f>
        <v>285.38812785388097</v>
      </c>
      <c r="I1440" s="5">
        <v>1.42494849354497E-2</v>
      </c>
      <c r="J1440" s="5">
        <f>Table1[[#This Row],[gas usage '[m³/m²']]]*Constants!$B$1</f>
        <v>1424.94849354497</v>
      </c>
      <c r="K1440" s="5">
        <f>Table1[[#This Row],[gas usage '[m³']]]*Constants!$B$2</f>
        <v>14961.959182222185</v>
      </c>
    </row>
    <row r="1441" spans="1:11" x14ac:dyDescent="0.25">
      <c r="A1441" t="str">
        <f>LEFT(Table1[[#This Row],[datetime]],4)</f>
        <v>2019</v>
      </c>
      <c r="B1441" t="str">
        <f>RIGHT((LEFT(Table1[[#This Row],[datetime]],7)),2)</f>
        <v>03</v>
      </c>
      <c r="C1441" t="str">
        <f>RIGHT((LEFT(Table1[[#This Row],[datetime]],10)),2)</f>
        <v>01</v>
      </c>
      <c r="D1441" t="str">
        <f>RIGHT(Table1[[#This Row],[datetime]],8)</f>
        <v>23:00:00</v>
      </c>
      <c r="E1441">
        <v>1440</v>
      </c>
      <c r="F1441" t="s">
        <v>7297</v>
      </c>
      <c r="G1441" s="5">
        <v>2.8538812785388101</v>
      </c>
      <c r="H1441" s="6">
        <f>Table1[[#This Row],[Electricity usage '[W/m²']]]*Constants!$B$1/1000</f>
        <v>285.38812785388097</v>
      </c>
      <c r="I1441" s="5">
        <v>1.3795186404232799E-2</v>
      </c>
      <c r="J1441" s="5">
        <f>Table1[[#This Row],[gas usage '[m³/m²']]]*Constants!$B$1</f>
        <v>1379.51864042328</v>
      </c>
      <c r="K1441" s="5">
        <f>Table1[[#This Row],[gas usage '[m³']]]*Constants!$B$2</f>
        <v>14484.94572444444</v>
      </c>
    </row>
    <row r="1442" spans="1:11" x14ac:dyDescent="0.25">
      <c r="A1442" t="str">
        <f>LEFT(Table1[[#This Row],[datetime]],4)</f>
        <v>2019</v>
      </c>
      <c r="B1442" t="str">
        <f>RIGHT((LEFT(Table1[[#This Row],[datetime]],7)),2)</f>
        <v>03</v>
      </c>
      <c r="C1442" t="str">
        <f>RIGHT((LEFT(Table1[[#This Row],[datetime]],10)),2)</f>
        <v>02</v>
      </c>
      <c r="D1442" t="str">
        <f>RIGHT(Table1[[#This Row],[datetime]],8)</f>
        <v>00:00:00</v>
      </c>
      <c r="E1442">
        <v>1441</v>
      </c>
      <c r="F1442" t="s">
        <v>7296</v>
      </c>
      <c r="G1442" s="5">
        <v>63.173881278538808</v>
      </c>
      <c r="H1442" s="6">
        <f>Table1[[#This Row],[Electricity usage '[W/m²']]]*Constants!$B$1/1000</f>
        <v>6317.3881278538811</v>
      </c>
      <c r="I1442" s="5">
        <v>5.4871428571428502E-3</v>
      </c>
      <c r="J1442" s="5">
        <f>Table1[[#This Row],[gas usage '[m³/m²']]]*Constants!$B$1</f>
        <v>548.71428571428498</v>
      </c>
      <c r="K1442" s="5">
        <f>Table1[[#This Row],[gas usage '[m³']]]*Constants!$B$2</f>
        <v>5761.4999999999927</v>
      </c>
    </row>
    <row r="1443" spans="1:11" x14ac:dyDescent="0.25">
      <c r="A1443" t="str">
        <f>LEFT(Table1[[#This Row],[datetime]],4)</f>
        <v>2019</v>
      </c>
      <c r="B1443" t="str">
        <f>RIGHT((LEFT(Table1[[#This Row],[datetime]],7)),2)</f>
        <v>03</v>
      </c>
      <c r="C1443" t="str">
        <f>RIGHT((LEFT(Table1[[#This Row],[datetime]],10)),2)</f>
        <v>02</v>
      </c>
      <c r="D1443" t="str">
        <f>RIGHT(Table1[[#This Row],[datetime]],8)</f>
        <v>01:00:00</v>
      </c>
      <c r="E1443">
        <v>1442</v>
      </c>
      <c r="F1443" t="s">
        <v>7295</v>
      </c>
      <c r="G1443" s="5">
        <v>63.173881278538808</v>
      </c>
      <c r="H1443" s="6">
        <f>Table1[[#This Row],[Electricity usage '[W/m²']]]*Constants!$B$1/1000</f>
        <v>6317.3881278538811</v>
      </c>
      <c r="I1443" s="5">
        <v>2.64195767195767E-3</v>
      </c>
      <c r="J1443" s="5">
        <f>Table1[[#This Row],[gas usage '[m³/m²']]]*Constants!$B$1</f>
        <v>264.19576719576702</v>
      </c>
      <c r="K1443" s="5">
        <f>Table1[[#This Row],[gas usage '[m³']]]*Constants!$B$2</f>
        <v>2774.0555555555538</v>
      </c>
    </row>
    <row r="1444" spans="1:11" x14ac:dyDescent="0.25">
      <c r="A1444" t="str">
        <f>LEFT(Table1[[#This Row],[datetime]],4)</f>
        <v>2019</v>
      </c>
      <c r="B1444" t="str">
        <f>RIGHT((LEFT(Table1[[#This Row],[datetime]],7)),2)</f>
        <v>03</v>
      </c>
      <c r="C1444" t="str">
        <f>RIGHT((LEFT(Table1[[#This Row],[datetime]],10)),2)</f>
        <v>02</v>
      </c>
      <c r="D1444" t="str">
        <f>RIGHT(Table1[[#This Row],[datetime]],8)</f>
        <v>02:00:00</v>
      </c>
      <c r="E1444">
        <v>1443</v>
      </c>
      <c r="F1444" t="s">
        <v>7294</v>
      </c>
      <c r="G1444" s="5">
        <v>63.173881278538808</v>
      </c>
      <c r="H1444" s="6">
        <f>Table1[[#This Row],[Electricity usage '[W/m²']]]*Constants!$B$1/1000</f>
        <v>6317.3881278538811</v>
      </c>
      <c r="I1444" s="5">
        <v>1.11775132275132E-3</v>
      </c>
      <c r="J1444" s="5">
        <f>Table1[[#This Row],[gas usage '[m³/m²']]]*Constants!$B$1</f>
        <v>111.77513227513199</v>
      </c>
      <c r="K1444" s="5">
        <f>Table1[[#This Row],[gas usage '[m³']]]*Constants!$B$2</f>
        <v>1173.638888888886</v>
      </c>
    </row>
    <row r="1445" spans="1:11" x14ac:dyDescent="0.25">
      <c r="A1445" t="str">
        <f>LEFT(Table1[[#This Row],[datetime]],4)</f>
        <v>2019</v>
      </c>
      <c r="B1445" t="str">
        <f>RIGHT((LEFT(Table1[[#This Row],[datetime]],7)),2)</f>
        <v>03</v>
      </c>
      <c r="C1445" t="str">
        <f>RIGHT((LEFT(Table1[[#This Row],[datetime]],10)),2)</f>
        <v>02</v>
      </c>
      <c r="D1445" t="str">
        <f>RIGHT(Table1[[#This Row],[datetime]],8)</f>
        <v>03:00:00</v>
      </c>
      <c r="E1445">
        <v>1444</v>
      </c>
      <c r="F1445" t="s">
        <v>7293</v>
      </c>
      <c r="G1445" s="5">
        <v>63.173881278538808</v>
      </c>
      <c r="H1445" s="6">
        <f>Table1[[#This Row],[Electricity usage '[W/m²']]]*Constants!$B$1/1000</f>
        <v>6317.3881278538811</v>
      </c>
      <c r="I1445" s="5">
        <v>3.0484126984126899E-4</v>
      </c>
      <c r="J1445" s="5">
        <f>Table1[[#This Row],[gas usage '[m³/m²']]]*Constants!$B$1</f>
        <v>30.484126984126899</v>
      </c>
      <c r="K1445" s="5">
        <f>Table1[[#This Row],[gas usage '[m³']]]*Constants!$B$2</f>
        <v>320.08333333333246</v>
      </c>
    </row>
    <row r="1446" spans="1:11" x14ac:dyDescent="0.25">
      <c r="A1446" t="str">
        <f>LEFT(Table1[[#This Row],[datetime]],4)</f>
        <v>2019</v>
      </c>
      <c r="B1446" t="str">
        <f>RIGHT((LEFT(Table1[[#This Row],[datetime]],7)),2)</f>
        <v>03</v>
      </c>
      <c r="C1446" t="str">
        <f>RIGHT((LEFT(Table1[[#This Row],[datetime]],10)),2)</f>
        <v>02</v>
      </c>
      <c r="D1446" t="str">
        <f>RIGHT(Table1[[#This Row],[datetime]],8)</f>
        <v>04:00:00</v>
      </c>
      <c r="E1446">
        <v>1445</v>
      </c>
      <c r="F1446" t="s">
        <v>7292</v>
      </c>
      <c r="G1446" s="5">
        <v>63.173881278538808</v>
      </c>
      <c r="H1446" s="6">
        <f>Table1[[#This Row],[Electricity usage '[W/m²']]]*Constants!$B$1/1000</f>
        <v>6317.3881278538811</v>
      </c>
      <c r="I1446" s="5">
        <v>0</v>
      </c>
      <c r="J1446" s="5">
        <f>Table1[[#This Row],[gas usage '[m³/m²']]]*Constants!$B$1</f>
        <v>0</v>
      </c>
      <c r="K1446" s="5">
        <f>Table1[[#This Row],[gas usage '[m³']]]*Constants!$B$2</f>
        <v>0</v>
      </c>
    </row>
    <row r="1447" spans="1:11" x14ac:dyDescent="0.25">
      <c r="A1447" t="str">
        <f>LEFT(Table1[[#This Row],[datetime]],4)</f>
        <v>2019</v>
      </c>
      <c r="B1447" t="str">
        <f>RIGHT((LEFT(Table1[[#This Row],[datetime]],7)),2)</f>
        <v>03</v>
      </c>
      <c r="C1447" t="str">
        <f>RIGHT((LEFT(Table1[[#This Row],[datetime]],10)),2)</f>
        <v>02</v>
      </c>
      <c r="D1447" t="str">
        <f>RIGHT(Table1[[#This Row],[datetime]],8)</f>
        <v>05:00:00</v>
      </c>
      <c r="E1447">
        <v>1446</v>
      </c>
      <c r="F1447" t="s">
        <v>7291</v>
      </c>
      <c r="G1447" s="5">
        <v>63.173881278538808</v>
      </c>
      <c r="H1447" s="6">
        <f>Table1[[#This Row],[Electricity usage '[W/m²']]]*Constants!$B$1/1000</f>
        <v>6317.3881278538811</v>
      </c>
      <c r="I1447" s="5">
        <v>0</v>
      </c>
      <c r="J1447" s="5">
        <f>Table1[[#This Row],[gas usage '[m³/m²']]]*Constants!$B$1</f>
        <v>0</v>
      </c>
      <c r="K1447" s="5">
        <f>Table1[[#This Row],[gas usage '[m³']]]*Constants!$B$2</f>
        <v>0</v>
      </c>
    </row>
    <row r="1448" spans="1:11" x14ac:dyDescent="0.25">
      <c r="A1448" t="str">
        <f>LEFT(Table1[[#This Row],[datetime]],4)</f>
        <v>2019</v>
      </c>
      <c r="B1448" t="str">
        <f>RIGHT((LEFT(Table1[[#This Row],[datetime]],7)),2)</f>
        <v>03</v>
      </c>
      <c r="C1448" t="str">
        <f>RIGHT((LEFT(Table1[[#This Row],[datetime]],10)),2)</f>
        <v>02</v>
      </c>
      <c r="D1448" t="str">
        <f>RIGHT(Table1[[#This Row],[datetime]],8)</f>
        <v>06:00:00</v>
      </c>
      <c r="E1448">
        <v>1447</v>
      </c>
      <c r="F1448" t="s">
        <v>7290</v>
      </c>
      <c r="G1448" s="5">
        <v>63.173881278538808</v>
      </c>
      <c r="H1448" s="6">
        <f>Table1[[#This Row],[Electricity usage '[W/m²']]]*Constants!$B$1/1000</f>
        <v>6317.3881278538811</v>
      </c>
      <c r="I1448" s="5">
        <v>4.17625238095238E-3</v>
      </c>
      <c r="J1448" s="5">
        <f>Table1[[#This Row],[gas usage '[m³/m²']]]*Constants!$B$1</f>
        <v>417.62523809523799</v>
      </c>
      <c r="K1448" s="5">
        <f>Table1[[#This Row],[gas usage '[m³']]]*Constants!$B$2</f>
        <v>4385.0649999999987</v>
      </c>
    </row>
    <row r="1449" spans="1:11" x14ac:dyDescent="0.25">
      <c r="A1449" t="str">
        <f>LEFT(Table1[[#This Row],[datetime]],4)</f>
        <v>2019</v>
      </c>
      <c r="B1449" t="str">
        <f>RIGHT((LEFT(Table1[[#This Row],[datetime]],7)),2)</f>
        <v>03</v>
      </c>
      <c r="C1449" t="str">
        <f>RIGHT((LEFT(Table1[[#This Row],[datetime]],10)),2)</f>
        <v>02</v>
      </c>
      <c r="D1449" t="str">
        <f>RIGHT(Table1[[#This Row],[datetime]],8)</f>
        <v>07:00:00</v>
      </c>
      <c r="E1449">
        <v>1448</v>
      </c>
      <c r="F1449" t="s">
        <v>7289</v>
      </c>
      <c r="G1449" s="5">
        <v>63.173881278538808</v>
      </c>
      <c r="H1449" s="6">
        <f>Table1[[#This Row],[Electricity usage '[W/m²']]]*Constants!$B$1/1000</f>
        <v>6317.3881278538811</v>
      </c>
      <c r="I1449" s="5">
        <v>1.61175238095238E-3</v>
      </c>
      <c r="J1449" s="5">
        <f>Table1[[#This Row],[gas usage '[m³/m²']]]*Constants!$B$1</f>
        <v>161.175238095238</v>
      </c>
      <c r="K1449" s="5">
        <f>Table1[[#This Row],[gas usage '[m³']]]*Constants!$B$2</f>
        <v>1692.339999999999</v>
      </c>
    </row>
    <row r="1450" spans="1:11" x14ac:dyDescent="0.25">
      <c r="A1450" t="str">
        <f>LEFT(Table1[[#This Row],[datetime]],4)</f>
        <v>2019</v>
      </c>
      <c r="B1450" t="str">
        <f>RIGHT((LEFT(Table1[[#This Row],[datetime]],7)),2)</f>
        <v>03</v>
      </c>
      <c r="C1450" t="str">
        <f>RIGHT((LEFT(Table1[[#This Row],[datetime]],10)),2)</f>
        <v>02</v>
      </c>
      <c r="D1450" t="str">
        <f>RIGHT(Table1[[#This Row],[datetime]],8)</f>
        <v>08:00:00</v>
      </c>
      <c r="E1450">
        <v>1449</v>
      </c>
      <c r="F1450" t="s">
        <v>7288</v>
      </c>
      <c r="G1450" s="5">
        <v>63.173881278538808</v>
      </c>
      <c r="H1450" s="6">
        <f>Table1[[#This Row],[Electricity usage '[W/m²']]]*Constants!$B$1/1000</f>
        <v>6317.3881278538811</v>
      </c>
      <c r="I1450" s="5">
        <v>0</v>
      </c>
      <c r="J1450" s="5">
        <f>Table1[[#This Row],[gas usage '[m³/m²']]]*Constants!$B$1</f>
        <v>0</v>
      </c>
      <c r="K1450" s="5">
        <f>Table1[[#This Row],[gas usage '[m³']]]*Constants!$B$2</f>
        <v>0</v>
      </c>
    </row>
    <row r="1451" spans="1:11" x14ac:dyDescent="0.25">
      <c r="A1451" t="str">
        <f>LEFT(Table1[[#This Row],[datetime]],4)</f>
        <v>2019</v>
      </c>
      <c r="B1451" t="str">
        <f>RIGHT((LEFT(Table1[[#This Row],[datetime]],7)),2)</f>
        <v>03</v>
      </c>
      <c r="C1451" t="str">
        <f>RIGHT((LEFT(Table1[[#This Row],[datetime]],10)),2)</f>
        <v>02</v>
      </c>
      <c r="D1451" t="str">
        <f>RIGHT(Table1[[#This Row],[datetime]],8)</f>
        <v>09:00:00</v>
      </c>
      <c r="E1451">
        <v>1450</v>
      </c>
      <c r="F1451" t="s">
        <v>7287</v>
      </c>
      <c r="G1451" s="5">
        <v>63.173881278538808</v>
      </c>
      <c r="H1451" s="6">
        <f>Table1[[#This Row],[Electricity usage '[W/m²']]]*Constants!$B$1/1000</f>
        <v>6317.3881278538811</v>
      </c>
      <c r="I1451" s="5">
        <v>0</v>
      </c>
      <c r="J1451" s="5">
        <f>Table1[[#This Row],[gas usage '[m³/m²']]]*Constants!$B$1</f>
        <v>0</v>
      </c>
      <c r="K1451" s="5">
        <f>Table1[[#This Row],[gas usage '[m³']]]*Constants!$B$2</f>
        <v>0</v>
      </c>
    </row>
    <row r="1452" spans="1:11" x14ac:dyDescent="0.25">
      <c r="A1452" t="str">
        <f>LEFT(Table1[[#This Row],[datetime]],4)</f>
        <v>2019</v>
      </c>
      <c r="B1452" t="str">
        <f>RIGHT((LEFT(Table1[[#This Row],[datetime]],7)),2)</f>
        <v>03</v>
      </c>
      <c r="C1452" t="str">
        <f>RIGHT((LEFT(Table1[[#This Row],[datetime]],10)),2)</f>
        <v>02</v>
      </c>
      <c r="D1452" t="str">
        <f>RIGHT(Table1[[#This Row],[datetime]],8)</f>
        <v>10:00:00</v>
      </c>
      <c r="E1452">
        <v>1451</v>
      </c>
      <c r="F1452" t="s">
        <v>7286</v>
      </c>
      <c r="G1452" s="5">
        <v>63.173881278538808</v>
      </c>
      <c r="H1452" s="6">
        <f>Table1[[#This Row],[Electricity usage '[W/m²']]]*Constants!$B$1/1000</f>
        <v>6317.3881278538811</v>
      </c>
      <c r="I1452" s="5">
        <v>0</v>
      </c>
      <c r="J1452" s="5">
        <f>Table1[[#This Row],[gas usage '[m³/m²']]]*Constants!$B$1</f>
        <v>0</v>
      </c>
      <c r="K1452" s="5">
        <f>Table1[[#This Row],[gas usage '[m³']]]*Constants!$B$2</f>
        <v>0</v>
      </c>
    </row>
    <row r="1453" spans="1:11" x14ac:dyDescent="0.25">
      <c r="A1453" t="str">
        <f>LEFT(Table1[[#This Row],[datetime]],4)</f>
        <v>2019</v>
      </c>
      <c r="B1453" t="str">
        <f>RIGHT((LEFT(Table1[[#This Row],[datetime]],7)),2)</f>
        <v>03</v>
      </c>
      <c r="C1453" t="str">
        <f>RIGHT((LEFT(Table1[[#This Row],[datetime]],10)),2)</f>
        <v>02</v>
      </c>
      <c r="D1453" t="str">
        <f>RIGHT(Table1[[#This Row],[datetime]],8)</f>
        <v>11:00:00</v>
      </c>
      <c r="E1453">
        <v>1452</v>
      </c>
      <c r="F1453" t="s">
        <v>7285</v>
      </c>
      <c r="G1453" s="5">
        <v>63.173881278538808</v>
      </c>
      <c r="H1453" s="6">
        <f>Table1[[#This Row],[Electricity usage '[W/m²']]]*Constants!$B$1/1000</f>
        <v>6317.3881278538811</v>
      </c>
      <c r="I1453" s="5">
        <v>0</v>
      </c>
      <c r="J1453" s="5">
        <f>Table1[[#This Row],[gas usage '[m³/m²']]]*Constants!$B$1</f>
        <v>0</v>
      </c>
      <c r="K1453" s="5">
        <f>Table1[[#This Row],[gas usage '[m³']]]*Constants!$B$2</f>
        <v>0</v>
      </c>
    </row>
    <row r="1454" spans="1:11" x14ac:dyDescent="0.25">
      <c r="A1454" t="str">
        <f>LEFT(Table1[[#This Row],[datetime]],4)</f>
        <v>2019</v>
      </c>
      <c r="B1454" t="str">
        <f>RIGHT((LEFT(Table1[[#This Row],[datetime]],7)),2)</f>
        <v>03</v>
      </c>
      <c r="C1454" t="str">
        <f>RIGHT((LEFT(Table1[[#This Row],[datetime]],10)),2)</f>
        <v>02</v>
      </c>
      <c r="D1454" t="str">
        <f>RIGHT(Table1[[#This Row],[datetime]],8)</f>
        <v>12:00:00</v>
      </c>
      <c r="E1454">
        <v>1453</v>
      </c>
      <c r="F1454" t="s">
        <v>7284</v>
      </c>
      <c r="G1454" s="5">
        <v>63.173881278538808</v>
      </c>
      <c r="H1454" s="6">
        <f>Table1[[#This Row],[Electricity usage '[W/m²']]]*Constants!$B$1/1000</f>
        <v>6317.3881278538811</v>
      </c>
      <c r="I1454" s="5">
        <v>0</v>
      </c>
      <c r="J1454" s="5">
        <f>Table1[[#This Row],[gas usage '[m³/m²']]]*Constants!$B$1</f>
        <v>0</v>
      </c>
      <c r="K1454" s="5">
        <f>Table1[[#This Row],[gas usage '[m³']]]*Constants!$B$2</f>
        <v>0</v>
      </c>
    </row>
    <row r="1455" spans="1:11" x14ac:dyDescent="0.25">
      <c r="A1455" t="str">
        <f>LEFT(Table1[[#This Row],[datetime]],4)</f>
        <v>2019</v>
      </c>
      <c r="B1455" t="str">
        <f>RIGHT((LEFT(Table1[[#This Row],[datetime]],7)),2)</f>
        <v>03</v>
      </c>
      <c r="C1455" t="str">
        <f>RIGHT((LEFT(Table1[[#This Row],[datetime]],10)),2)</f>
        <v>02</v>
      </c>
      <c r="D1455" t="str">
        <f>RIGHT(Table1[[#This Row],[datetime]],8)</f>
        <v>13:00:00</v>
      </c>
      <c r="E1455">
        <v>1454</v>
      </c>
      <c r="F1455" t="s">
        <v>7283</v>
      </c>
      <c r="G1455" s="5">
        <v>63.173881278538808</v>
      </c>
      <c r="H1455" s="6">
        <f>Table1[[#This Row],[Electricity usage '[W/m²']]]*Constants!$B$1/1000</f>
        <v>6317.3881278538811</v>
      </c>
      <c r="I1455" s="5">
        <v>0</v>
      </c>
      <c r="J1455" s="5">
        <f>Table1[[#This Row],[gas usage '[m³/m²']]]*Constants!$B$1</f>
        <v>0</v>
      </c>
      <c r="K1455" s="5">
        <f>Table1[[#This Row],[gas usage '[m³']]]*Constants!$B$2</f>
        <v>0</v>
      </c>
    </row>
    <row r="1456" spans="1:11" x14ac:dyDescent="0.25">
      <c r="A1456" t="str">
        <f>LEFT(Table1[[#This Row],[datetime]],4)</f>
        <v>2019</v>
      </c>
      <c r="B1456" t="str">
        <f>RIGHT((LEFT(Table1[[#This Row],[datetime]],7)),2)</f>
        <v>03</v>
      </c>
      <c r="C1456" t="str">
        <f>RIGHT((LEFT(Table1[[#This Row],[datetime]],10)),2)</f>
        <v>02</v>
      </c>
      <c r="D1456" t="str">
        <f>RIGHT(Table1[[#This Row],[datetime]],8)</f>
        <v>14:00:00</v>
      </c>
      <c r="E1456">
        <v>1455</v>
      </c>
      <c r="F1456" t="s">
        <v>7282</v>
      </c>
      <c r="G1456" s="5">
        <v>63.173881278538808</v>
      </c>
      <c r="H1456" s="6">
        <f>Table1[[#This Row],[Electricity usage '[W/m²']]]*Constants!$B$1/1000</f>
        <v>6317.3881278538811</v>
      </c>
      <c r="I1456" s="5">
        <v>0</v>
      </c>
      <c r="J1456" s="5">
        <f>Table1[[#This Row],[gas usage '[m³/m²']]]*Constants!$B$1</f>
        <v>0</v>
      </c>
      <c r="K1456" s="5">
        <f>Table1[[#This Row],[gas usage '[m³']]]*Constants!$B$2</f>
        <v>0</v>
      </c>
    </row>
    <row r="1457" spans="1:11" x14ac:dyDescent="0.25">
      <c r="A1457" t="str">
        <f>LEFT(Table1[[#This Row],[datetime]],4)</f>
        <v>2019</v>
      </c>
      <c r="B1457" t="str">
        <f>RIGHT((LEFT(Table1[[#This Row],[datetime]],7)),2)</f>
        <v>03</v>
      </c>
      <c r="C1457" t="str">
        <f>RIGHT((LEFT(Table1[[#This Row],[datetime]],10)),2)</f>
        <v>02</v>
      </c>
      <c r="D1457" t="str">
        <f>RIGHT(Table1[[#This Row],[datetime]],8)</f>
        <v>15:00:00</v>
      </c>
      <c r="E1457">
        <v>1456</v>
      </c>
      <c r="F1457" t="s">
        <v>7281</v>
      </c>
      <c r="G1457" s="5">
        <v>63.173881278538808</v>
      </c>
      <c r="H1457" s="6">
        <f>Table1[[#This Row],[Electricity usage '[W/m²']]]*Constants!$B$1/1000</f>
        <v>6317.3881278538811</v>
      </c>
      <c r="I1457" s="5">
        <v>0</v>
      </c>
      <c r="J1457" s="5">
        <f>Table1[[#This Row],[gas usage '[m³/m²']]]*Constants!$B$1</f>
        <v>0</v>
      </c>
      <c r="K1457" s="5">
        <f>Table1[[#This Row],[gas usage '[m³']]]*Constants!$B$2</f>
        <v>0</v>
      </c>
    </row>
    <row r="1458" spans="1:11" x14ac:dyDescent="0.25">
      <c r="A1458" t="str">
        <f>LEFT(Table1[[#This Row],[datetime]],4)</f>
        <v>2019</v>
      </c>
      <c r="B1458" t="str">
        <f>RIGHT((LEFT(Table1[[#This Row],[datetime]],7)),2)</f>
        <v>03</v>
      </c>
      <c r="C1458" t="str">
        <f>RIGHT((LEFT(Table1[[#This Row],[datetime]],10)),2)</f>
        <v>02</v>
      </c>
      <c r="D1458" t="str">
        <f>RIGHT(Table1[[#This Row],[datetime]],8)</f>
        <v>16:00:00</v>
      </c>
      <c r="E1458">
        <v>1457</v>
      </c>
      <c r="F1458" t="s">
        <v>7280</v>
      </c>
      <c r="G1458" s="5">
        <v>2.8538812785388101</v>
      </c>
      <c r="H1458" s="6">
        <f>Table1[[#This Row],[Electricity usage '[W/m²']]]*Constants!$B$1/1000</f>
        <v>285.38812785388097</v>
      </c>
      <c r="I1458" s="5">
        <v>5.0271428571428498E-3</v>
      </c>
      <c r="J1458" s="5">
        <f>Table1[[#This Row],[gas usage '[m³/m²']]]*Constants!$B$1</f>
        <v>502.71428571428498</v>
      </c>
      <c r="K1458" s="5">
        <f>Table1[[#This Row],[gas usage '[m³']]]*Constants!$B$2</f>
        <v>5278.4999999999927</v>
      </c>
    </row>
    <row r="1459" spans="1:11" x14ac:dyDescent="0.25">
      <c r="A1459" t="str">
        <f>LEFT(Table1[[#This Row],[datetime]],4)</f>
        <v>2019</v>
      </c>
      <c r="B1459" t="str">
        <f>RIGHT((LEFT(Table1[[#This Row],[datetime]],7)),2)</f>
        <v>03</v>
      </c>
      <c r="C1459" t="str">
        <f>RIGHT((LEFT(Table1[[#This Row],[datetime]],10)),2)</f>
        <v>02</v>
      </c>
      <c r="D1459" t="str">
        <f>RIGHT(Table1[[#This Row],[datetime]],8)</f>
        <v>17:00:00</v>
      </c>
      <c r="E1459">
        <v>1458</v>
      </c>
      <c r="F1459" t="s">
        <v>7279</v>
      </c>
      <c r="G1459" s="5">
        <v>2.8538812785388101</v>
      </c>
      <c r="H1459" s="6">
        <f>Table1[[#This Row],[Electricity usage '[W/m²']]]*Constants!$B$1/1000</f>
        <v>285.38812785388097</v>
      </c>
      <c r="I1459" s="5">
        <v>8.09523333333333E-3</v>
      </c>
      <c r="J1459" s="5">
        <f>Table1[[#This Row],[gas usage '[m³/m²']]]*Constants!$B$1</f>
        <v>809.52333333333297</v>
      </c>
      <c r="K1459" s="5">
        <f>Table1[[#This Row],[gas usage '[m³']]]*Constants!$B$2</f>
        <v>8499.9949999999953</v>
      </c>
    </row>
    <row r="1460" spans="1:11" x14ac:dyDescent="0.25">
      <c r="A1460" t="str">
        <f>LEFT(Table1[[#This Row],[datetime]],4)</f>
        <v>2019</v>
      </c>
      <c r="B1460" t="str">
        <f>RIGHT((LEFT(Table1[[#This Row],[datetime]],7)),2)</f>
        <v>03</v>
      </c>
      <c r="C1460" t="str">
        <f>RIGHT((LEFT(Table1[[#This Row],[datetime]],10)),2)</f>
        <v>02</v>
      </c>
      <c r="D1460" t="str">
        <f>RIGHT(Table1[[#This Row],[datetime]],8)</f>
        <v>18:00:00</v>
      </c>
      <c r="E1460">
        <v>1459</v>
      </c>
      <c r="F1460" t="s">
        <v>7278</v>
      </c>
      <c r="G1460" s="5">
        <v>2.8538812785388101</v>
      </c>
      <c r="H1460" s="6">
        <f>Table1[[#This Row],[Electricity usage '[W/m²']]]*Constants!$B$1/1000</f>
        <v>285.38812785388097</v>
      </c>
      <c r="I1460" s="5">
        <v>4.9844233142857103E-3</v>
      </c>
      <c r="J1460" s="5">
        <f>Table1[[#This Row],[gas usage '[m³/m²']]]*Constants!$B$1</f>
        <v>498.44233142857104</v>
      </c>
      <c r="K1460" s="5">
        <f>Table1[[#This Row],[gas usage '[m³']]]*Constants!$B$2</f>
        <v>5233.6444799999963</v>
      </c>
    </row>
    <row r="1461" spans="1:11" x14ac:dyDescent="0.25">
      <c r="A1461" t="str">
        <f>LEFT(Table1[[#This Row],[datetime]],4)</f>
        <v>2019</v>
      </c>
      <c r="B1461" t="str">
        <f>RIGHT((LEFT(Table1[[#This Row],[datetime]],7)),2)</f>
        <v>03</v>
      </c>
      <c r="C1461" t="str">
        <f>RIGHT((LEFT(Table1[[#This Row],[datetime]],10)),2)</f>
        <v>02</v>
      </c>
      <c r="D1461" t="str">
        <f>RIGHT(Table1[[#This Row],[datetime]],8)</f>
        <v>19:00:00</v>
      </c>
      <c r="E1461">
        <v>1460</v>
      </c>
      <c r="F1461" t="s">
        <v>7277</v>
      </c>
      <c r="G1461" s="5">
        <v>2.8538812785388101</v>
      </c>
      <c r="H1461" s="6">
        <f>Table1[[#This Row],[Electricity usage '[W/m²']]]*Constants!$B$1/1000</f>
        <v>285.38812785388097</v>
      </c>
      <c r="I1461" s="5">
        <v>5.1062067809523803E-3</v>
      </c>
      <c r="J1461" s="5">
        <f>Table1[[#This Row],[gas usage '[m³/m²']]]*Constants!$B$1</f>
        <v>510.62067809523802</v>
      </c>
      <c r="K1461" s="5">
        <f>Table1[[#This Row],[gas usage '[m³']]]*Constants!$B$2</f>
        <v>5361.5171199999995</v>
      </c>
    </row>
    <row r="1462" spans="1:11" x14ac:dyDescent="0.25">
      <c r="A1462" t="str">
        <f>LEFT(Table1[[#This Row],[datetime]],4)</f>
        <v>2019</v>
      </c>
      <c r="B1462" t="str">
        <f>RIGHT((LEFT(Table1[[#This Row],[datetime]],7)),2)</f>
        <v>03</v>
      </c>
      <c r="C1462" t="str">
        <f>RIGHT((LEFT(Table1[[#This Row],[datetime]],10)),2)</f>
        <v>02</v>
      </c>
      <c r="D1462" t="str">
        <f>RIGHT(Table1[[#This Row],[datetime]],8)</f>
        <v>20:00:00</v>
      </c>
      <c r="E1462">
        <v>1461</v>
      </c>
      <c r="F1462" t="s">
        <v>7276</v>
      </c>
      <c r="G1462" s="5">
        <v>2.8538812785388101</v>
      </c>
      <c r="H1462" s="6">
        <f>Table1[[#This Row],[Electricity usage '[W/m²']]]*Constants!$B$1/1000</f>
        <v>285.38812785388097</v>
      </c>
      <c r="I1462" s="5">
        <v>5.2149420190476196E-3</v>
      </c>
      <c r="J1462" s="5">
        <f>Table1[[#This Row],[gas usage '[m³/m²']]]*Constants!$B$1</f>
        <v>521.49420190476201</v>
      </c>
      <c r="K1462" s="5">
        <f>Table1[[#This Row],[gas usage '[m³']]]*Constants!$B$2</f>
        <v>5475.6891200000009</v>
      </c>
    </row>
    <row r="1463" spans="1:11" x14ac:dyDescent="0.25">
      <c r="A1463" t="str">
        <f>LEFT(Table1[[#This Row],[datetime]],4)</f>
        <v>2019</v>
      </c>
      <c r="B1463" t="str">
        <f>RIGHT((LEFT(Table1[[#This Row],[datetime]],7)),2)</f>
        <v>03</v>
      </c>
      <c r="C1463" t="str">
        <f>RIGHT((LEFT(Table1[[#This Row],[datetime]],10)),2)</f>
        <v>02</v>
      </c>
      <c r="D1463" t="str">
        <f>RIGHT(Table1[[#This Row],[datetime]],8)</f>
        <v>21:00:00</v>
      </c>
      <c r="E1463">
        <v>1462</v>
      </c>
      <c r="F1463" t="s">
        <v>7275</v>
      </c>
      <c r="G1463" s="5">
        <v>2.8538812785388101</v>
      </c>
      <c r="H1463" s="6">
        <f>Table1[[#This Row],[Electricity usage '[W/m²']]]*Constants!$B$1/1000</f>
        <v>285.38812785388097</v>
      </c>
      <c r="I1463" s="5">
        <v>5.2236408380952302E-3</v>
      </c>
      <c r="J1463" s="5">
        <f>Table1[[#This Row],[gas usage '[m³/m²']]]*Constants!$B$1</f>
        <v>522.36408380952298</v>
      </c>
      <c r="K1463" s="5">
        <f>Table1[[#This Row],[gas usage '[m³']]]*Constants!$B$2</f>
        <v>5484.8228799999915</v>
      </c>
    </row>
    <row r="1464" spans="1:11" x14ac:dyDescent="0.25">
      <c r="A1464" t="str">
        <f>LEFT(Table1[[#This Row],[datetime]],4)</f>
        <v>2019</v>
      </c>
      <c r="B1464" t="str">
        <f>RIGHT((LEFT(Table1[[#This Row],[datetime]],7)),2)</f>
        <v>03</v>
      </c>
      <c r="C1464" t="str">
        <f>RIGHT((LEFT(Table1[[#This Row],[datetime]],10)),2)</f>
        <v>02</v>
      </c>
      <c r="D1464" t="str">
        <f>RIGHT(Table1[[#This Row],[datetime]],8)</f>
        <v>22:00:00</v>
      </c>
      <c r="E1464">
        <v>1463</v>
      </c>
      <c r="F1464" t="s">
        <v>7274</v>
      </c>
      <c r="G1464" s="5">
        <v>2.8538812785388101</v>
      </c>
      <c r="H1464" s="6">
        <f>Table1[[#This Row],[Electricity usage '[W/m²']]]*Constants!$B$1/1000</f>
        <v>285.38812785388097</v>
      </c>
      <c r="I1464" s="5">
        <v>5.2149420190476196E-3</v>
      </c>
      <c r="J1464" s="5">
        <f>Table1[[#This Row],[gas usage '[m³/m²']]]*Constants!$B$1</f>
        <v>521.49420190476201</v>
      </c>
      <c r="K1464" s="5">
        <f>Table1[[#This Row],[gas usage '[m³']]]*Constants!$B$2</f>
        <v>5475.6891200000009</v>
      </c>
    </row>
    <row r="1465" spans="1:11" x14ac:dyDescent="0.25">
      <c r="A1465" t="str">
        <f>LEFT(Table1[[#This Row],[datetime]],4)</f>
        <v>2019</v>
      </c>
      <c r="B1465" t="str">
        <f>RIGHT((LEFT(Table1[[#This Row],[datetime]],7)),2)</f>
        <v>03</v>
      </c>
      <c r="C1465" t="str">
        <f>RIGHT((LEFT(Table1[[#This Row],[datetime]],10)),2)</f>
        <v>02</v>
      </c>
      <c r="D1465" t="str">
        <f>RIGHT(Table1[[#This Row],[datetime]],8)</f>
        <v>23:00:00</v>
      </c>
      <c r="E1465">
        <v>1464</v>
      </c>
      <c r="F1465" t="s">
        <v>7273</v>
      </c>
      <c r="G1465" s="5">
        <v>2.8538812785388101</v>
      </c>
      <c r="H1465" s="6">
        <f>Table1[[#This Row],[Electricity usage '[W/m²']]]*Constants!$B$1/1000</f>
        <v>285.38812785388097</v>
      </c>
      <c r="I1465" s="5">
        <v>5.2801831619047604E-3</v>
      </c>
      <c r="J1465" s="5">
        <f>Table1[[#This Row],[gas usage '[m³/m²']]]*Constants!$B$1</f>
        <v>528.01831619047607</v>
      </c>
      <c r="K1465" s="5">
        <f>Table1[[#This Row],[gas usage '[m³']]]*Constants!$B$2</f>
        <v>5544.1923199999983</v>
      </c>
    </row>
    <row r="1466" spans="1:11" x14ac:dyDescent="0.25">
      <c r="A1466" t="str">
        <f>LEFT(Table1[[#This Row],[datetime]],4)</f>
        <v>2019</v>
      </c>
      <c r="B1466" t="str">
        <f>RIGHT((LEFT(Table1[[#This Row],[datetime]],7)),2)</f>
        <v>03</v>
      </c>
      <c r="C1466" t="str">
        <f>RIGHT((LEFT(Table1[[#This Row],[datetime]],10)),2)</f>
        <v>03</v>
      </c>
      <c r="D1466" t="str">
        <f>RIGHT(Table1[[#This Row],[datetime]],8)</f>
        <v>00:00:00</v>
      </c>
      <c r="E1466">
        <v>1465</v>
      </c>
      <c r="F1466" t="s">
        <v>7272</v>
      </c>
      <c r="G1466" s="5">
        <v>63.173881278538808</v>
      </c>
      <c r="H1466" s="6">
        <f>Table1[[#This Row],[Electricity usage '[W/m²']]]*Constants!$B$1/1000</f>
        <v>6317.3881278538811</v>
      </c>
      <c r="I1466" s="5">
        <v>0</v>
      </c>
      <c r="J1466" s="5">
        <f>Table1[[#This Row],[gas usage '[m³/m²']]]*Constants!$B$1</f>
        <v>0</v>
      </c>
      <c r="K1466" s="5">
        <f>Table1[[#This Row],[gas usage '[m³']]]*Constants!$B$2</f>
        <v>0</v>
      </c>
    </row>
    <row r="1467" spans="1:11" x14ac:dyDescent="0.25">
      <c r="A1467" t="str">
        <f>LEFT(Table1[[#This Row],[datetime]],4)</f>
        <v>2019</v>
      </c>
      <c r="B1467" t="str">
        <f>RIGHT((LEFT(Table1[[#This Row],[datetime]],7)),2)</f>
        <v>03</v>
      </c>
      <c r="C1467" t="str">
        <f>RIGHT((LEFT(Table1[[#This Row],[datetime]],10)),2)</f>
        <v>03</v>
      </c>
      <c r="D1467" t="str">
        <f>RIGHT(Table1[[#This Row],[datetime]],8)</f>
        <v>01:00:00</v>
      </c>
      <c r="E1467">
        <v>1466</v>
      </c>
      <c r="F1467" t="s">
        <v>7271</v>
      </c>
      <c r="G1467" s="5">
        <v>63.173881278538808</v>
      </c>
      <c r="H1467" s="6">
        <f>Table1[[#This Row],[Electricity usage '[W/m²']]]*Constants!$B$1/1000</f>
        <v>6317.3881278538811</v>
      </c>
      <c r="I1467" s="5">
        <v>0</v>
      </c>
      <c r="J1467" s="5">
        <f>Table1[[#This Row],[gas usage '[m³/m²']]]*Constants!$B$1</f>
        <v>0</v>
      </c>
      <c r="K1467" s="5">
        <f>Table1[[#This Row],[gas usage '[m³']]]*Constants!$B$2</f>
        <v>0</v>
      </c>
    </row>
    <row r="1468" spans="1:11" x14ac:dyDescent="0.25">
      <c r="A1468" t="str">
        <f>LEFT(Table1[[#This Row],[datetime]],4)</f>
        <v>2019</v>
      </c>
      <c r="B1468" t="str">
        <f>RIGHT((LEFT(Table1[[#This Row],[datetime]],7)),2)</f>
        <v>03</v>
      </c>
      <c r="C1468" t="str">
        <f>RIGHT((LEFT(Table1[[#This Row],[datetime]],10)),2)</f>
        <v>03</v>
      </c>
      <c r="D1468" t="str">
        <f>RIGHT(Table1[[#This Row],[datetime]],8)</f>
        <v>02:00:00</v>
      </c>
      <c r="E1468">
        <v>1467</v>
      </c>
      <c r="F1468" t="s">
        <v>7270</v>
      </c>
      <c r="G1468" s="5">
        <v>63.173881278538808</v>
      </c>
      <c r="H1468" s="6">
        <f>Table1[[#This Row],[Electricity usage '[W/m²']]]*Constants!$B$1/1000</f>
        <v>6317.3881278538811</v>
      </c>
      <c r="I1468" s="5">
        <v>0</v>
      </c>
      <c r="J1468" s="5">
        <f>Table1[[#This Row],[gas usage '[m³/m²']]]*Constants!$B$1</f>
        <v>0</v>
      </c>
      <c r="K1468" s="5">
        <f>Table1[[#This Row],[gas usage '[m³']]]*Constants!$B$2</f>
        <v>0</v>
      </c>
    </row>
    <row r="1469" spans="1:11" x14ac:dyDescent="0.25">
      <c r="A1469" t="str">
        <f>LEFT(Table1[[#This Row],[datetime]],4)</f>
        <v>2019</v>
      </c>
      <c r="B1469" t="str">
        <f>RIGHT((LEFT(Table1[[#This Row],[datetime]],7)),2)</f>
        <v>03</v>
      </c>
      <c r="C1469" t="str">
        <f>RIGHT((LEFT(Table1[[#This Row],[datetime]],10)),2)</f>
        <v>03</v>
      </c>
      <c r="D1469" t="str">
        <f>RIGHT(Table1[[#This Row],[datetime]],8)</f>
        <v>03:00:00</v>
      </c>
      <c r="E1469">
        <v>1468</v>
      </c>
      <c r="F1469" t="s">
        <v>7269</v>
      </c>
      <c r="G1469" s="5">
        <v>63.173881278538808</v>
      </c>
      <c r="H1469" s="6">
        <f>Table1[[#This Row],[Electricity usage '[W/m²']]]*Constants!$B$1/1000</f>
        <v>6317.3881278538811</v>
      </c>
      <c r="I1469" s="5">
        <v>0</v>
      </c>
      <c r="J1469" s="5">
        <f>Table1[[#This Row],[gas usage '[m³/m²']]]*Constants!$B$1</f>
        <v>0</v>
      </c>
      <c r="K1469" s="5">
        <f>Table1[[#This Row],[gas usage '[m³']]]*Constants!$B$2</f>
        <v>0</v>
      </c>
    </row>
    <row r="1470" spans="1:11" x14ac:dyDescent="0.25">
      <c r="A1470" t="str">
        <f>LEFT(Table1[[#This Row],[datetime]],4)</f>
        <v>2019</v>
      </c>
      <c r="B1470" t="str">
        <f>RIGHT((LEFT(Table1[[#This Row],[datetime]],7)),2)</f>
        <v>03</v>
      </c>
      <c r="C1470" t="str">
        <f>RIGHT((LEFT(Table1[[#This Row],[datetime]],10)),2)</f>
        <v>03</v>
      </c>
      <c r="D1470" t="str">
        <f>RIGHT(Table1[[#This Row],[datetime]],8)</f>
        <v>04:00:00</v>
      </c>
      <c r="E1470">
        <v>1469</v>
      </c>
      <c r="F1470" t="s">
        <v>7268</v>
      </c>
      <c r="G1470" s="5">
        <v>63.173881278538808</v>
      </c>
      <c r="H1470" s="6">
        <f>Table1[[#This Row],[Electricity usage '[W/m²']]]*Constants!$B$1/1000</f>
        <v>6317.3881278538811</v>
      </c>
      <c r="I1470" s="5">
        <v>0</v>
      </c>
      <c r="J1470" s="5">
        <f>Table1[[#This Row],[gas usage '[m³/m²']]]*Constants!$B$1</f>
        <v>0</v>
      </c>
      <c r="K1470" s="5">
        <f>Table1[[#This Row],[gas usage '[m³']]]*Constants!$B$2</f>
        <v>0</v>
      </c>
    </row>
    <row r="1471" spans="1:11" x14ac:dyDescent="0.25">
      <c r="A1471" t="str">
        <f>LEFT(Table1[[#This Row],[datetime]],4)</f>
        <v>2019</v>
      </c>
      <c r="B1471" t="str">
        <f>RIGHT((LEFT(Table1[[#This Row],[datetime]],7)),2)</f>
        <v>03</v>
      </c>
      <c r="C1471" t="str">
        <f>RIGHT((LEFT(Table1[[#This Row],[datetime]],10)),2)</f>
        <v>03</v>
      </c>
      <c r="D1471" t="str">
        <f>RIGHT(Table1[[#This Row],[datetime]],8)</f>
        <v>05:00:00</v>
      </c>
      <c r="E1471">
        <v>1470</v>
      </c>
      <c r="F1471" t="s">
        <v>7267</v>
      </c>
      <c r="G1471" s="5">
        <v>63.173881278538808</v>
      </c>
      <c r="H1471" s="6">
        <f>Table1[[#This Row],[Electricity usage '[W/m²']]]*Constants!$B$1/1000</f>
        <v>6317.3881278538811</v>
      </c>
      <c r="I1471" s="5">
        <v>2.58721523809523E-4</v>
      </c>
      <c r="J1471" s="5">
        <f>Table1[[#This Row],[gas usage '[m³/m²']]]*Constants!$B$1</f>
        <v>25.872152380952301</v>
      </c>
      <c r="K1471" s="5">
        <f>Table1[[#This Row],[gas usage '[m³']]]*Constants!$B$2</f>
        <v>271.65759999999915</v>
      </c>
    </row>
    <row r="1472" spans="1:11" x14ac:dyDescent="0.25">
      <c r="A1472" t="str">
        <f>LEFT(Table1[[#This Row],[datetime]],4)</f>
        <v>2019</v>
      </c>
      <c r="B1472" t="str">
        <f>RIGHT((LEFT(Table1[[#This Row],[datetime]],7)),2)</f>
        <v>03</v>
      </c>
      <c r="C1472" t="str">
        <f>RIGHT((LEFT(Table1[[#This Row],[datetime]],10)),2)</f>
        <v>03</v>
      </c>
      <c r="D1472" t="str">
        <f>RIGHT(Table1[[#This Row],[datetime]],8)</f>
        <v>06:00:00</v>
      </c>
      <c r="E1472">
        <v>1471</v>
      </c>
      <c r="F1472" t="s">
        <v>7266</v>
      </c>
      <c r="G1472" s="5">
        <v>63.173881278538808</v>
      </c>
      <c r="H1472" s="6">
        <f>Table1[[#This Row],[Electricity usage '[W/m²']]]*Constants!$B$1/1000</f>
        <v>6317.3881278538811</v>
      </c>
      <c r="I1472" s="5">
        <v>5.2464095238095197E-3</v>
      </c>
      <c r="J1472" s="5">
        <f>Table1[[#This Row],[gas usage '[m³/m²']]]*Constants!$B$1</f>
        <v>524.64095238095194</v>
      </c>
      <c r="K1472" s="5">
        <f>Table1[[#This Row],[gas usage '[m³']]]*Constants!$B$2</f>
        <v>5508.729999999995</v>
      </c>
    </row>
    <row r="1473" spans="1:11" x14ac:dyDescent="0.25">
      <c r="A1473" t="str">
        <f>LEFT(Table1[[#This Row],[datetime]],4)</f>
        <v>2019</v>
      </c>
      <c r="B1473" t="str">
        <f>RIGHT((LEFT(Table1[[#This Row],[datetime]],7)),2)</f>
        <v>03</v>
      </c>
      <c r="C1473" t="str">
        <f>RIGHT((LEFT(Table1[[#This Row],[datetime]],10)),2)</f>
        <v>03</v>
      </c>
      <c r="D1473" t="str">
        <f>RIGHT(Table1[[#This Row],[datetime]],8)</f>
        <v>07:00:00</v>
      </c>
      <c r="E1473">
        <v>1472</v>
      </c>
      <c r="F1473" t="s">
        <v>7265</v>
      </c>
      <c r="G1473" s="5">
        <v>63.173881278538808</v>
      </c>
      <c r="H1473" s="6">
        <f>Table1[[#This Row],[Electricity usage '[W/m²']]]*Constants!$B$1/1000</f>
        <v>6317.3881278538811</v>
      </c>
      <c r="I1473" s="5">
        <v>1.81185238095238E-3</v>
      </c>
      <c r="J1473" s="5">
        <f>Table1[[#This Row],[gas usage '[m³/m²']]]*Constants!$B$1</f>
        <v>181.18523809523799</v>
      </c>
      <c r="K1473" s="5">
        <f>Table1[[#This Row],[gas usage '[m³']]]*Constants!$B$2</f>
        <v>1902.4449999999988</v>
      </c>
    </row>
    <row r="1474" spans="1:11" x14ac:dyDescent="0.25">
      <c r="A1474" t="str">
        <f>LEFT(Table1[[#This Row],[datetime]],4)</f>
        <v>2019</v>
      </c>
      <c r="B1474" t="str">
        <f>RIGHT((LEFT(Table1[[#This Row],[datetime]],7)),2)</f>
        <v>03</v>
      </c>
      <c r="C1474" t="str">
        <f>RIGHT((LEFT(Table1[[#This Row],[datetime]],10)),2)</f>
        <v>03</v>
      </c>
      <c r="D1474" t="str">
        <f>RIGHT(Table1[[#This Row],[datetime]],8)</f>
        <v>08:00:00</v>
      </c>
      <c r="E1474">
        <v>1473</v>
      </c>
      <c r="F1474" t="s">
        <v>7264</v>
      </c>
      <c r="G1474" s="5">
        <v>63.173881278538808</v>
      </c>
      <c r="H1474" s="6">
        <f>Table1[[#This Row],[Electricity usage '[W/m²']]]*Constants!$B$1/1000</f>
        <v>6317.3881278538811</v>
      </c>
      <c r="I1474" s="5">
        <v>0</v>
      </c>
      <c r="J1474" s="5">
        <f>Table1[[#This Row],[gas usage '[m³/m²']]]*Constants!$B$1</f>
        <v>0</v>
      </c>
      <c r="K1474" s="5">
        <f>Table1[[#This Row],[gas usage '[m³']]]*Constants!$B$2</f>
        <v>0</v>
      </c>
    </row>
    <row r="1475" spans="1:11" x14ac:dyDescent="0.25">
      <c r="A1475" t="str">
        <f>LEFT(Table1[[#This Row],[datetime]],4)</f>
        <v>2019</v>
      </c>
      <c r="B1475" t="str">
        <f>RIGHT((LEFT(Table1[[#This Row],[datetime]],7)),2)</f>
        <v>03</v>
      </c>
      <c r="C1475" t="str">
        <f>RIGHT((LEFT(Table1[[#This Row],[datetime]],10)),2)</f>
        <v>03</v>
      </c>
      <c r="D1475" t="str">
        <f>RIGHT(Table1[[#This Row],[datetime]],8)</f>
        <v>09:00:00</v>
      </c>
      <c r="E1475">
        <v>1474</v>
      </c>
      <c r="F1475" t="s">
        <v>7263</v>
      </c>
      <c r="G1475" s="5">
        <v>63.173881278538808</v>
      </c>
      <c r="H1475" s="6">
        <f>Table1[[#This Row],[Electricity usage '[W/m²']]]*Constants!$B$1/1000</f>
        <v>6317.3881278538811</v>
      </c>
      <c r="I1475" s="5">
        <v>0</v>
      </c>
      <c r="J1475" s="5">
        <f>Table1[[#This Row],[gas usage '[m³/m²']]]*Constants!$B$1</f>
        <v>0</v>
      </c>
      <c r="K1475" s="5">
        <f>Table1[[#This Row],[gas usage '[m³']]]*Constants!$B$2</f>
        <v>0</v>
      </c>
    </row>
    <row r="1476" spans="1:11" x14ac:dyDescent="0.25">
      <c r="A1476" t="str">
        <f>LEFT(Table1[[#This Row],[datetime]],4)</f>
        <v>2019</v>
      </c>
      <c r="B1476" t="str">
        <f>RIGHT((LEFT(Table1[[#This Row],[datetime]],7)),2)</f>
        <v>03</v>
      </c>
      <c r="C1476" t="str">
        <f>RIGHT((LEFT(Table1[[#This Row],[datetime]],10)),2)</f>
        <v>03</v>
      </c>
      <c r="D1476" t="str">
        <f>RIGHT(Table1[[#This Row],[datetime]],8)</f>
        <v>10:00:00</v>
      </c>
      <c r="E1476">
        <v>1475</v>
      </c>
      <c r="F1476" t="s">
        <v>7262</v>
      </c>
      <c r="G1476" s="5">
        <v>63.173881278538808</v>
      </c>
      <c r="H1476" s="6">
        <f>Table1[[#This Row],[Electricity usage '[W/m²']]]*Constants!$B$1/1000</f>
        <v>6317.3881278538811</v>
      </c>
      <c r="I1476" s="5">
        <v>0</v>
      </c>
      <c r="J1476" s="5">
        <f>Table1[[#This Row],[gas usage '[m³/m²']]]*Constants!$B$1</f>
        <v>0</v>
      </c>
      <c r="K1476" s="5">
        <f>Table1[[#This Row],[gas usage '[m³']]]*Constants!$B$2</f>
        <v>0</v>
      </c>
    </row>
    <row r="1477" spans="1:11" x14ac:dyDescent="0.25">
      <c r="A1477" t="str">
        <f>LEFT(Table1[[#This Row],[datetime]],4)</f>
        <v>2019</v>
      </c>
      <c r="B1477" t="str">
        <f>RIGHT((LEFT(Table1[[#This Row],[datetime]],7)),2)</f>
        <v>03</v>
      </c>
      <c r="C1477" t="str">
        <f>RIGHT((LEFT(Table1[[#This Row],[datetime]],10)),2)</f>
        <v>03</v>
      </c>
      <c r="D1477" t="str">
        <f>RIGHT(Table1[[#This Row],[datetime]],8)</f>
        <v>11:00:00</v>
      </c>
      <c r="E1477">
        <v>1476</v>
      </c>
      <c r="F1477" t="s">
        <v>7261</v>
      </c>
      <c r="G1477" s="5">
        <v>63.173881278538808</v>
      </c>
      <c r="H1477" s="6">
        <f>Table1[[#This Row],[Electricity usage '[W/m²']]]*Constants!$B$1/1000</f>
        <v>6317.3881278538811</v>
      </c>
      <c r="I1477" s="5">
        <v>0</v>
      </c>
      <c r="J1477" s="5">
        <f>Table1[[#This Row],[gas usage '[m³/m²']]]*Constants!$B$1</f>
        <v>0</v>
      </c>
      <c r="K1477" s="5">
        <f>Table1[[#This Row],[gas usage '[m³']]]*Constants!$B$2</f>
        <v>0</v>
      </c>
    </row>
    <row r="1478" spans="1:11" x14ac:dyDescent="0.25">
      <c r="A1478" t="str">
        <f>LEFT(Table1[[#This Row],[datetime]],4)</f>
        <v>2019</v>
      </c>
      <c r="B1478" t="str">
        <f>RIGHT((LEFT(Table1[[#This Row],[datetime]],7)),2)</f>
        <v>03</v>
      </c>
      <c r="C1478" t="str">
        <f>RIGHT((LEFT(Table1[[#This Row],[datetime]],10)),2)</f>
        <v>03</v>
      </c>
      <c r="D1478" t="str">
        <f>RIGHT(Table1[[#This Row],[datetime]],8)</f>
        <v>12:00:00</v>
      </c>
      <c r="E1478">
        <v>1477</v>
      </c>
      <c r="F1478" t="s">
        <v>7260</v>
      </c>
      <c r="G1478" s="5">
        <v>63.173881278538808</v>
      </c>
      <c r="H1478" s="6">
        <f>Table1[[#This Row],[Electricity usage '[W/m²']]]*Constants!$B$1/1000</f>
        <v>6317.3881278538811</v>
      </c>
      <c r="I1478" s="5">
        <v>0</v>
      </c>
      <c r="J1478" s="5">
        <f>Table1[[#This Row],[gas usage '[m³/m²']]]*Constants!$B$1</f>
        <v>0</v>
      </c>
      <c r="K1478" s="5">
        <f>Table1[[#This Row],[gas usage '[m³']]]*Constants!$B$2</f>
        <v>0</v>
      </c>
    </row>
    <row r="1479" spans="1:11" x14ac:dyDescent="0.25">
      <c r="A1479" t="str">
        <f>LEFT(Table1[[#This Row],[datetime]],4)</f>
        <v>2019</v>
      </c>
      <c r="B1479" t="str">
        <f>RIGHT((LEFT(Table1[[#This Row],[datetime]],7)),2)</f>
        <v>03</v>
      </c>
      <c r="C1479" t="str">
        <f>RIGHT((LEFT(Table1[[#This Row],[datetime]],10)),2)</f>
        <v>03</v>
      </c>
      <c r="D1479" t="str">
        <f>RIGHT(Table1[[#This Row],[datetime]],8)</f>
        <v>13:00:00</v>
      </c>
      <c r="E1479">
        <v>1478</v>
      </c>
      <c r="F1479" t="s">
        <v>7259</v>
      </c>
      <c r="G1479" s="5">
        <v>63.173881278538808</v>
      </c>
      <c r="H1479" s="6">
        <f>Table1[[#This Row],[Electricity usage '[W/m²']]]*Constants!$B$1/1000</f>
        <v>6317.3881278538811</v>
      </c>
      <c r="I1479" s="5">
        <v>0</v>
      </c>
      <c r="J1479" s="5">
        <f>Table1[[#This Row],[gas usage '[m³/m²']]]*Constants!$B$1</f>
        <v>0</v>
      </c>
      <c r="K1479" s="5">
        <f>Table1[[#This Row],[gas usage '[m³']]]*Constants!$B$2</f>
        <v>0</v>
      </c>
    </row>
    <row r="1480" spans="1:11" x14ac:dyDescent="0.25">
      <c r="A1480" t="str">
        <f>LEFT(Table1[[#This Row],[datetime]],4)</f>
        <v>2019</v>
      </c>
      <c r="B1480" t="str">
        <f>RIGHT((LEFT(Table1[[#This Row],[datetime]],7)),2)</f>
        <v>03</v>
      </c>
      <c r="C1480" t="str">
        <f>RIGHT((LEFT(Table1[[#This Row],[datetime]],10)),2)</f>
        <v>03</v>
      </c>
      <c r="D1480" t="str">
        <f>RIGHT(Table1[[#This Row],[datetime]],8)</f>
        <v>14:00:00</v>
      </c>
      <c r="E1480">
        <v>1479</v>
      </c>
      <c r="F1480" t="s">
        <v>7258</v>
      </c>
      <c r="G1480" s="5">
        <v>63.173881278538808</v>
      </c>
      <c r="H1480" s="6">
        <f>Table1[[#This Row],[Electricity usage '[W/m²']]]*Constants!$B$1/1000</f>
        <v>6317.3881278538811</v>
      </c>
      <c r="I1480" s="5">
        <v>5.9841375661375505E-4</v>
      </c>
      <c r="J1480" s="5">
        <f>Table1[[#This Row],[gas usage '[m³/m²']]]*Constants!$B$1</f>
        <v>59.841375661375508</v>
      </c>
      <c r="K1480" s="5">
        <f>Table1[[#This Row],[gas usage '[m³']]]*Constants!$B$2</f>
        <v>628.33444444444285</v>
      </c>
    </row>
    <row r="1481" spans="1:11" x14ac:dyDescent="0.25">
      <c r="A1481" t="str">
        <f>LEFT(Table1[[#This Row],[datetime]],4)</f>
        <v>2019</v>
      </c>
      <c r="B1481" t="str">
        <f>RIGHT((LEFT(Table1[[#This Row],[datetime]],7)),2)</f>
        <v>03</v>
      </c>
      <c r="C1481" t="str">
        <f>RIGHT((LEFT(Table1[[#This Row],[datetime]],10)),2)</f>
        <v>03</v>
      </c>
      <c r="D1481" t="str">
        <f>RIGHT(Table1[[#This Row],[datetime]],8)</f>
        <v>15:00:00</v>
      </c>
      <c r="E1481">
        <v>1480</v>
      </c>
      <c r="F1481" t="s">
        <v>7257</v>
      </c>
      <c r="G1481" s="5">
        <v>63.173881278538808</v>
      </c>
      <c r="H1481" s="6">
        <f>Table1[[#This Row],[Electricity usage '[W/m²']]]*Constants!$B$1/1000</f>
        <v>6317.3881278538811</v>
      </c>
      <c r="I1481" s="5">
        <v>2.3585100529100499E-3</v>
      </c>
      <c r="J1481" s="5">
        <f>Table1[[#This Row],[gas usage '[m³/m²']]]*Constants!$B$1</f>
        <v>235.85100529100498</v>
      </c>
      <c r="K1481" s="5">
        <f>Table1[[#This Row],[gas usage '[m³']]]*Constants!$B$2</f>
        <v>2476.4355555555521</v>
      </c>
    </row>
    <row r="1482" spans="1:11" x14ac:dyDescent="0.25">
      <c r="A1482" t="str">
        <f>LEFT(Table1[[#This Row],[datetime]],4)</f>
        <v>2019</v>
      </c>
      <c r="B1482" t="str">
        <f>RIGHT((LEFT(Table1[[#This Row],[datetime]],7)),2)</f>
        <v>03</v>
      </c>
      <c r="C1482" t="str">
        <f>RIGHT((LEFT(Table1[[#This Row],[datetime]],10)),2)</f>
        <v>03</v>
      </c>
      <c r="D1482" t="str">
        <f>RIGHT(Table1[[#This Row],[datetime]],8)</f>
        <v>16:00:00</v>
      </c>
      <c r="E1482">
        <v>1481</v>
      </c>
      <c r="F1482" t="s">
        <v>7256</v>
      </c>
      <c r="G1482" s="5">
        <v>2.8538812785388101</v>
      </c>
      <c r="H1482" s="6">
        <f>Table1[[#This Row],[Electricity usage '[W/m²']]]*Constants!$B$1/1000</f>
        <v>285.38812785388097</v>
      </c>
      <c r="I1482" s="5">
        <v>1.45035322751322E-2</v>
      </c>
      <c r="J1482" s="5">
        <f>Table1[[#This Row],[gas usage '[m³/m²']]]*Constants!$B$1</f>
        <v>1450.35322751322</v>
      </c>
      <c r="K1482" s="5">
        <f>Table1[[#This Row],[gas usage '[m³']]]*Constants!$B$2</f>
        <v>15228.70888888881</v>
      </c>
    </row>
    <row r="1483" spans="1:11" x14ac:dyDescent="0.25">
      <c r="A1483" t="str">
        <f>LEFT(Table1[[#This Row],[datetime]],4)</f>
        <v>2019</v>
      </c>
      <c r="B1483" t="str">
        <f>RIGHT((LEFT(Table1[[#This Row],[datetime]],7)),2)</f>
        <v>03</v>
      </c>
      <c r="C1483" t="str">
        <f>RIGHT((LEFT(Table1[[#This Row],[datetime]],10)),2)</f>
        <v>03</v>
      </c>
      <c r="D1483" t="str">
        <f>RIGHT(Table1[[#This Row],[datetime]],8)</f>
        <v>17:00:00</v>
      </c>
      <c r="E1483">
        <v>1482</v>
      </c>
      <c r="F1483" t="s">
        <v>7255</v>
      </c>
      <c r="G1483" s="5">
        <v>2.8538812785388101</v>
      </c>
      <c r="H1483" s="6">
        <f>Table1[[#This Row],[Electricity usage '[W/m²']]]*Constants!$B$1/1000</f>
        <v>285.38812785388097</v>
      </c>
      <c r="I1483" s="5">
        <v>1.6555692063492E-2</v>
      </c>
      <c r="J1483" s="5">
        <f>Table1[[#This Row],[gas usage '[m³/m²']]]*Constants!$B$1</f>
        <v>1655.5692063491999</v>
      </c>
      <c r="K1483" s="5">
        <f>Table1[[#This Row],[gas usage '[m³']]]*Constants!$B$2</f>
        <v>17383.4766666666</v>
      </c>
    </row>
    <row r="1484" spans="1:11" x14ac:dyDescent="0.25">
      <c r="A1484" t="str">
        <f>LEFT(Table1[[#This Row],[datetime]],4)</f>
        <v>2019</v>
      </c>
      <c r="B1484" t="str">
        <f>RIGHT((LEFT(Table1[[#This Row],[datetime]],7)),2)</f>
        <v>03</v>
      </c>
      <c r="C1484" t="str">
        <f>RIGHT((LEFT(Table1[[#This Row],[datetime]],10)),2)</f>
        <v>03</v>
      </c>
      <c r="D1484" t="str">
        <f>RIGHT(Table1[[#This Row],[datetime]],8)</f>
        <v>18:00:00</v>
      </c>
      <c r="E1484">
        <v>1483</v>
      </c>
      <c r="F1484" t="s">
        <v>7254</v>
      </c>
      <c r="G1484" s="5">
        <v>2.8538812785388101</v>
      </c>
      <c r="H1484" s="6">
        <f>Table1[[#This Row],[Electricity usage '[W/m²']]]*Constants!$B$1/1000</f>
        <v>285.38812785388097</v>
      </c>
      <c r="I1484" s="5">
        <v>1.2454037858200999E-2</v>
      </c>
      <c r="J1484" s="5">
        <f>Table1[[#This Row],[gas usage '[m³/m²']]]*Constants!$B$1</f>
        <v>1245.4037858201</v>
      </c>
      <c r="K1484" s="5">
        <f>Table1[[#This Row],[gas usage '[m³']]]*Constants!$B$2</f>
        <v>13076.73975111105</v>
      </c>
    </row>
    <row r="1485" spans="1:11" x14ac:dyDescent="0.25">
      <c r="A1485" t="str">
        <f>LEFT(Table1[[#This Row],[datetime]],4)</f>
        <v>2019</v>
      </c>
      <c r="B1485" t="str">
        <f>RIGHT((LEFT(Table1[[#This Row],[datetime]],7)),2)</f>
        <v>03</v>
      </c>
      <c r="C1485" t="str">
        <f>RIGHT((LEFT(Table1[[#This Row],[datetime]],10)),2)</f>
        <v>03</v>
      </c>
      <c r="D1485" t="str">
        <f>RIGHT(Table1[[#This Row],[datetime]],8)</f>
        <v>19:00:00</v>
      </c>
      <c r="E1485">
        <v>1484</v>
      </c>
      <c r="F1485" t="s">
        <v>7253</v>
      </c>
      <c r="G1485" s="5">
        <v>2.8538812785388101</v>
      </c>
      <c r="H1485" s="6">
        <f>Table1[[#This Row],[Electricity usage '[W/m²']]]*Constants!$B$1/1000</f>
        <v>285.38812785388097</v>
      </c>
      <c r="I1485" s="5">
        <v>1.31902358772486E-2</v>
      </c>
      <c r="J1485" s="5">
        <f>Table1[[#This Row],[gas usage '[m³/m²']]]*Constants!$B$1</f>
        <v>1319.0235877248599</v>
      </c>
      <c r="K1485" s="5">
        <f>Table1[[#This Row],[gas usage '[m³']]]*Constants!$B$2</f>
        <v>13849.747671111028</v>
      </c>
    </row>
    <row r="1486" spans="1:11" x14ac:dyDescent="0.25">
      <c r="A1486" t="str">
        <f>LEFT(Table1[[#This Row],[datetime]],4)</f>
        <v>2019</v>
      </c>
      <c r="B1486" t="str">
        <f>RIGHT((LEFT(Table1[[#This Row],[datetime]],7)),2)</f>
        <v>03</v>
      </c>
      <c r="C1486" t="str">
        <f>RIGHT((LEFT(Table1[[#This Row],[datetime]],10)),2)</f>
        <v>03</v>
      </c>
      <c r="D1486" t="str">
        <f>RIGHT(Table1[[#This Row],[datetime]],8)</f>
        <v>20:00:00</v>
      </c>
      <c r="E1486">
        <v>1485</v>
      </c>
      <c r="F1486" t="s">
        <v>7252</v>
      </c>
      <c r="G1486" s="5">
        <v>2.8538812785388101</v>
      </c>
      <c r="H1486" s="6">
        <f>Table1[[#This Row],[Electricity usage '[W/m²']]]*Constants!$B$1/1000</f>
        <v>285.38812785388097</v>
      </c>
      <c r="I1486" s="5">
        <v>1.5377895017989401E-2</v>
      </c>
      <c r="J1486" s="5">
        <f>Table1[[#This Row],[gas usage '[m³/m²']]]*Constants!$B$1</f>
        <v>1537.7895017989401</v>
      </c>
      <c r="K1486" s="5">
        <f>Table1[[#This Row],[gas usage '[m³']]]*Constants!$B$2</f>
        <v>16146.789768888872</v>
      </c>
    </row>
    <row r="1487" spans="1:11" x14ac:dyDescent="0.25">
      <c r="A1487" t="str">
        <f>LEFT(Table1[[#This Row],[datetime]],4)</f>
        <v>2019</v>
      </c>
      <c r="B1487" t="str">
        <f>RIGHT((LEFT(Table1[[#This Row],[datetime]],7)),2)</f>
        <v>03</v>
      </c>
      <c r="C1487" t="str">
        <f>RIGHT((LEFT(Table1[[#This Row],[datetime]],10)),2)</f>
        <v>03</v>
      </c>
      <c r="D1487" t="str">
        <f>RIGHT(Table1[[#This Row],[datetime]],8)</f>
        <v>21:00:00</v>
      </c>
      <c r="E1487">
        <v>1486</v>
      </c>
      <c r="F1487" t="s">
        <v>7251</v>
      </c>
      <c r="G1487" s="5">
        <v>2.8538812785388101</v>
      </c>
      <c r="H1487" s="6">
        <f>Table1[[#This Row],[Electricity usage '[W/m²']]]*Constants!$B$1/1000</f>
        <v>285.38812785388097</v>
      </c>
      <c r="I1487" s="5">
        <v>1.7137352084655999E-2</v>
      </c>
      <c r="J1487" s="5">
        <f>Table1[[#This Row],[gas usage '[m³/m²']]]*Constants!$B$1</f>
        <v>1713.7352084656</v>
      </c>
      <c r="K1487" s="5">
        <f>Table1[[#This Row],[gas usage '[m³']]]*Constants!$B$2</f>
        <v>17994.219688888799</v>
      </c>
    </row>
    <row r="1488" spans="1:11" x14ac:dyDescent="0.25">
      <c r="A1488" t="str">
        <f>LEFT(Table1[[#This Row],[datetime]],4)</f>
        <v>2019</v>
      </c>
      <c r="B1488" t="str">
        <f>RIGHT((LEFT(Table1[[#This Row],[datetime]],7)),2)</f>
        <v>03</v>
      </c>
      <c r="C1488" t="str">
        <f>RIGHT((LEFT(Table1[[#This Row],[datetime]],10)),2)</f>
        <v>03</v>
      </c>
      <c r="D1488" t="str">
        <f>RIGHT(Table1[[#This Row],[datetime]],8)</f>
        <v>22:00:00</v>
      </c>
      <c r="E1488">
        <v>1487</v>
      </c>
      <c r="F1488" t="s">
        <v>7250</v>
      </c>
      <c r="G1488" s="5">
        <v>2.8538812785388101</v>
      </c>
      <c r="H1488" s="6">
        <f>Table1[[#This Row],[Electricity usage '[W/m²']]]*Constants!$B$1/1000</f>
        <v>285.38812785388097</v>
      </c>
      <c r="I1488" s="5">
        <v>1.67016459259259E-2</v>
      </c>
      <c r="J1488" s="5">
        <f>Table1[[#This Row],[gas usage '[m³/m²']]]*Constants!$B$1</f>
        <v>1670.16459259259</v>
      </c>
      <c r="K1488" s="5">
        <f>Table1[[#This Row],[gas usage '[m³']]]*Constants!$B$2</f>
        <v>17536.728222222195</v>
      </c>
    </row>
    <row r="1489" spans="1:11" x14ac:dyDescent="0.25">
      <c r="A1489" t="str">
        <f>LEFT(Table1[[#This Row],[datetime]],4)</f>
        <v>2019</v>
      </c>
      <c r="B1489" t="str">
        <f>RIGHT((LEFT(Table1[[#This Row],[datetime]],7)),2)</f>
        <v>03</v>
      </c>
      <c r="C1489" t="str">
        <f>RIGHT((LEFT(Table1[[#This Row],[datetime]],10)),2)</f>
        <v>03</v>
      </c>
      <c r="D1489" t="str">
        <f>RIGHT(Table1[[#This Row],[datetime]],8)</f>
        <v>23:00:00</v>
      </c>
      <c r="E1489">
        <v>1488</v>
      </c>
      <c r="F1489" t="s">
        <v>7249</v>
      </c>
      <c r="G1489" s="5">
        <v>2.8538812785388101</v>
      </c>
      <c r="H1489" s="6">
        <f>Table1[[#This Row],[Electricity usage '[W/m²']]]*Constants!$B$1/1000</f>
        <v>285.38812785388097</v>
      </c>
      <c r="I1489" s="5">
        <v>1.5645981070899401E-2</v>
      </c>
      <c r="J1489" s="5">
        <f>Table1[[#This Row],[gas usage '[m³/m²']]]*Constants!$B$1</f>
        <v>1564.59810708994</v>
      </c>
      <c r="K1489" s="5">
        <f>Table1[[#This Row],[gas usage '[m³']]]*Constants!$B$2</f>
        <v>16428.280124444369</v>
      </c>
    </row>
    <row r="1490" spans="1:11" x14ac:dyDescent="0.25">
      <c r="A1490" t="str">
        <f>LEFT(Table1[[#This Row],[datetime]],4)</f>
        <v>2019</v>
      </c>
      <c r="B1490" t="str">
        <f>RIGHT((LEFT(Table1[[#This Row],[datetime]],7)),2)</f>
        <v>03</v>
      </c>
      <c r="C1490" t="str">
        <f>RIGHT((LEFT(Table1[[#This Row],[datetime]],10)),2)</f>
        <v>04</v>
      </c>
      <c r="D1490" t="str">
        <f>RIGHT(Table1[[#This Row],[datetime]],8)</f>
        <v>00:00:00</v>
      </c>
      <c r="E1490">
        <v>1489</v>
      </c>
      <c r="F1490" t="s">
        <v>7248</v>
      </c>
      <c r="G1490" s="5">
        <v>2.8538812785388101</v>
      </c>
      <c r="H1490" s="6">
        <f>Table1[[#This Row],[Electricity usage '[W/m²']]]*Constants!$B$1/1000</f>
        <v>285.38812785388097</v>
      </c>
      <c r="I1490" s="5">
        <v>1.2379715293121599E-2</v>
      </c>
      <c r="J1490" s="5">
        <f>Table1[[#This Row],[gas usage '[m³/m²']]]*Constants!$B$1</f>
        <v>1237.9715293121599</v>
      </c>
      <c r="K1490" s="5">
        <f>Table1[[#This Row],[gas usage '[m³']]]*Constants!$B$2</f>
        <v>12998.701057777678</v>
      </c>
    </row>
    <row r="1491" spans="1:11" x14ac:dyDescent="0.25">
      <c r="A1491" t="str">
        <f>LEFT(Table1[[#This Row],[datetime]],4)</f>
        <v>2019</v>
      </c>
      <c r="B1491" t="str">
        <f>RIGHT((LEFT(Table1[[#This Row],[datetime]],7)),2)</f>
        <v>03</v>
      </c>
      <c r="C1491" t="str">
        <f>RIGHT((LEFT(Table1[[#This Row],[datetime]],10)),2)</f>
        <v>04</v>
      </c>
      <c r="D1491" t="str">
        <f>RIGHT(Table1[[#This Row],[datetime]],8)</f>
        <v>01:00:00</v>
      </c>
      <c r="E1491">
        <v>1490</v>
      </c>
      <c r="F1491" t="s">
        <v>7247</v>
      </c>
      <c r="G1491" s="5">
        <v>2.8538812785388101</v>
      </c>
      <c r="H1491" s="6">
        <f>Table1[[#This Row],[Electricity usage '[W/m²']]]*Constants!$B$1/1000</f>
        <v>285.38812785388097</v>
      </c>
      <c r="I1491" s="5">
        <v>9.0960518772486704E-3</v>
      </c>
      <c r="J1491" s="5">
        <f>Table1[[#This Row],[gas usage '[m³/m²']]]*Constants!$B$1</f>
        <v>909.60518772486705</v>
      </c>
      <c r="K1491" s="5">
        <f>Table1[[#This Row],[gas usage '[m³']]]*Constants!$B$2</f>
        <v>9550.8544711111044</v>
      </c>
    </row>
    <row r="1492" spans="1:11" x14ac:dyDescent="0.25">
      <c r="A1492" t="str">
        <f>LEFT(Table1[[#This Row],[datetime]],4)</f>
        <v>2019</v>
      </c>
      <c r="B1492" t="str">
        <f>RIGHT((LEFT(Table1[[#This Row],[datetime]],7)),2)</f>
        <v>03</v>
      </c>
      <c r="C1492" t="str">
        <f>RIGHT((LEFT(Table1[[#This Row],[datetime]],10)),2)</f>
        <v>04</v>
      </c>
      <c r="D1492" t="str">
        <f>RIGHT(Table1[[#This Row],[datetime]],8)</f>
        <v>02:00:00</v>
      </c>
      <c r="E1492">
        <v>1491</v>
      </c>
      <c r="F1492" t="s">
        <v>7246</v>
      </c>
      <c r="G1492" s="5">
        <v>2.8538812785388101</v>
      </c>
      <c r="H1492" s="6">
        <f>Table1[[#This Row],[Electricity usage '[W/m²']]]*Constants!$B$1/1000</f>
        <v>285.38812785388097</v>
      </c>
      <c r="I1492" s="5">
        <v>6.5003603724867699E-3</v>
      </c>
      <c r="J1492" s="5">
        <f>Table1[[#This Row],[gas usage '[m³/m²']]]*Constants!$B$1</f>
        <v>650.03603724867696</v>
      </c>
      <c r="K1492" s="5">
        <f>Table1[[#This Row],[gas usage '[m³']]]*Constants!$B$2</f>
        <v>6825.3783911111077</v>
      </c>
    </row>
    <row r="1493" spans="1:11" x14ac:dyDescent="0.25">
      <c r="A1493" t="str">
        <f>LEFT(Table1[[#This Row],[datetime]],4)</f>
        <v>2019</v>
      </c>
      <c r="B1493" t="str">
        <f>RIGHT((LEFT(Table1[[#This Row],[datetime]],7)),2)</f>
        <v>03</v>
      </c>
      <c r="C1493" t="str">
        <f>RIGHT((LEFT(Table1[[#This Row],[datetime]],10)),2)</f>
        <v>04</v>
      </c>
      <c r="D1493" t="str">
        <f>RIGHT(Table1[[#This Row],[datetime]],8)</f>
        <v>03:00:00</v>
      </c>
      <c r="E1493">
        <v>1492</v>
      </c>
      <c r="F1493" t="s">
        <v>7245</v>
      </c>
      <c r="G1493" s="5">
        <v>2.8538812785388101</v>
      </c>
      <c r="H1493" s="6">
        <f>Table1[[#This Row],[Electricity usage '[W/m²']]]*Constants!$B$1/1000</f>
        <v>285.38812785388097</v>
      </c>
      <c r="I1493" s="5">
        <v>6.6960838010582001E-3</v>
      </c>
      <c r="J1493" s="5">
        <f>Table1[[#This Row],[gas usage '[m³/m²']]]*Constants!$B$1</f>
        <v>669.60838010582006</v>
      </c>
      <c r="K1493" s="5">
        <f>Table1[[#This Row],[gas usage '[m³']]]*Constants!$B$2</f>
        <v>7030.8879911111108</v>
      </c>
    </row>
    <row r="1494" spans="1:11" x14ac:dyDescent="0.25">
      <c r="A1494" t="str">
        <f>LEFT(Table1[[#This Row],[datetime]],4)</f>
        <v>2019</v>
      </c>
      <c r="B1494" t="str">
        <f>RIGHT((LEFT(Table1[[#This Row],[datetime]],7)),2)</f>
        <v>03</v>
      </c>
      <c r="C1494" t="str">
        <f>RIGHT((LEFT(Table1[[#This Row],[datetime]],10)),2)</f>
        <v>04</v>
      </c>
      <c r="D1494" t="str">
        <f>RIGHT(Table1[[#This Row],[datetime]],8)</f>
        <v>04:00:00</v>
      </c>
      <c r="E1494">
        <v>1493</v>
      </c>
      <c r="F1494" t="s">
        <v>7244</v>
      </c>
      <c r="G1494" s="5">
        <v>2.8538812785388101</v>
      </c>
      <c r="H1494" s="6">
        <f>Table1[[#This Row],[Electricity usage '[W/m²']]]*Constants!$B$1/1000</f>
        <v>285.38812785388097</v>
      </c>
      <c r="I1494" s="5">
        <v>6.1631132952380896E-3</v>
      </c>
      <c r="J1494" s="5">
        <f>Table1[[#This Row],[gas usage '[m³/m²']]]*Constants!$B$1</f>
        <v>616.31132952380892</v>
      </c>
      <c r="K1494" s="5">
        <f>Table1[[#This Row],[gas usage '[m³']]]*Constants!$B$2</f>
        <v>6471.268959999994</v>
      </c>
    </row>
    <row r="1495" spans="1:11" x14ac:dyDescent="0.25">
      <c r="A1495" t="str">
        <f>LEFT(Table1[[#This Row],[datetime]],4)</f>
        <v>2019</v>
      </c>
      <c r="B1495" t="str">
        <f>RIGHT((LEFT(Table1[[#This Row],[datetime]],7)),2)</f>
        <v>03</v>
      </c>
      <c r="C1495" t="str">
        <f>RIGHT((LEFT(Table1[[#This Row],[datetime]],10)),2)</f>
        <v>04</v>
      </c>
      <c r="D1495" t="str">
        <f>RIGHT(Table1[[#This Row],[datetime]],8)</f>
        <v>05:00:00</v>
      </c>
      <c r="E1495">
        <v>1494</v>
      </c>
      <c r="F1495" t="s">
        <v>7243</v>
      </c>
      <c r="G1495" s="5">
        <v>2.8538812785388101</v>
      </c>
      <c r="H1495" s="6">
        <f>Table1[[#This Row],[Electricity usage '[W/m²']]]*Constants!$B$1/1000</f>
        <v>285.38812785388097</v>
      </c>
      <c r="I1495" s="5">
        <v>6.3588367238095198E-3</v>
      </c>
      <c r="J1495" s="5">
        <f>Table1[[#This Row],[gas usage '[m³/m²']]]*Constants!$B$1</f>
        <v>635.88367238095202</v>
      </c>
      <c r="K1495" s="5">
        <f>Table1[[#This Row],[gas usage '[m³']]]*Constants!$B$2</f>
        <v>6676.7785599999961</v>
      </c>
    </row>
    <row r="1496" spans="1:11" x14ac:dyDescent="0.25">
      <c r="A1496" t="str">
        <f>LEFT(Table1[[#This Row],[datetime]],4)</f>
        <v>2019</v>
      </c>
      <c r="B1496" t="str">
        <f>RIGHT((LEFT(Table1[[#This Row],[datetime]],7)),2)</f>
        <v>03</v>
      </c>
      <c r="C1496" t="str">
        <f>RIGHT((LEFT(Table1[[#This Row],[datetime]],10)),2)</f>
        <v>04</v>
      </c>
      <c r="D1496" t="str">
        <f>RIGHT(Table1[[#This Row],[datetime]],8)</f>
        <v>06:00:00</v>
      </c>
      <c r="E1496">
        <v>1495</v>
      </c>
      <c r="F1496" t="s">
        <v>7242</v>
      </c>
      <c r="G1496" s="5">
        <v>2.8538812785388101</v>
      </c>
      <c r="H1496" s="6">
        <f>Table1[[#This Row],[Electricity usage '[W/m²']]]*Constants!$B$1/1000</f>
        <v>285.38812785388097</v>
      </c>
      <c r="I1496" s="5">
        <v>6.2328363714285696E-3</v>
      </c>
      <c r="J1496" s="5">
        <f>Table1[[#This Row],[gas usage '[m³/m²']]]*Constants!$B$1</f>
        <v>623.28363714285695</v>
      </c>
      <c r="K1496" s="5">
        <f>Table1[[#This Row],[gas usage '[m³']]]*Constants!$B$2</f>
        <v>6544.478189999998</v>
      </c>
    </row>
    <row r="1497" spans="1:11" x14ac:dyDescent="0.25">
      <c r="A1497" t="str">
        <f>LEFT(Table1[[#This Row],[datetime]],4)</f>
        <v>2019</v>
      </c>
      <c r="B1497" t="str">
        <f>RIGHT((LEFT(Table1[[#This Row],[datetime]],7)),2)</f>
        <v>03</v>
      </c>
      <c r="C1497" t="str">
        <f>RIGHT((LEFT(Table1[[#This Row],[datetime]],10)),2)</f>
        <v>04</v>
      </c>
      <c r="D1497" t="str">
        <f>RIGHT(Table1[[#This Row],[datetime]],8)</f>
        <v>07:00:00</v>
      </c>
      <c r="E1497">
        <v>1496</v>
      </c>
      <c r="F1497" t="s">
        <v>7241</v>
      </c>
      <c r="G1497" s="5">
        <v>63.173881278538808</v>
      </c>
      <c r="H1497" s="6">
        <f>Table1[[#This Row],[Electricity usage '[W/m²']]]*Constants!$B$1/1000</f>
        <v>6317.3881278538811</v>
      </c>
      <c r="I1497" s="5">
        <v>1.01868095238095E-3</v>
      </c>
      <c r="J1497" s="5">
        <f>Table1[[#This Row],[gas usage '[m³/m²']]]*Constants!$B$1</f>
        <v>101.86809523809501</v>
      </c>
      <c r="K1497" s="5">
        <f>Table1[[#This Row],[gas usage '[m³']]]*Constants!$B$2</f>
        <v>1069.6149999999975</v>
      </c>
    </row>
    <row r="1498" spans="1:11" x14ac:dyDescent="0.25">
      <c r="A1498" t="str">
        <f>LEFT(Table1[[#This Row],[datetime]],4)</f>
        <v>2019</v>
      </c>
      <c r="B1498" t="str">
        <f>RIGHT((LEFT(Table1[[#This Row],[datetime]],7)),2)</f>
        <v>03</v>
      </c>
      <c r="C1498" t="str">
        <f>RIGHT((LEFT(Table1[[#This Row],[datetime]],10)),2)</f>
        <v>04</v>
      </c>
      <c r="D1498" t="str">
        <f>RIGHT(Table1[[#This Row],[datetime]],8)</f>
        <v>08:00:00</v>
      </c>
      <c r="E1498">
        <v>1497</v>
      </c>
      <c r="F1498" t="s">
        <v>7240</v>
      </c>
      <c r="G1498" s="5">
        <v>63.173881278538808</v>
      </c>
      <c r="H1498" s="6">
        <f>Table1[[#This Row],[Electricity usage '[W/m²']]]*Constants!$B$1/1000</f>
        <v>6317.3881278538811</v>
      </c>
      <c r="I1498" s="5">
        <v>0</v>
      </c>
      <c r="J1498" s="5">
        <f>Table1[[#This Row],[gas usage '[m³/m²']]]*Constants!$B$1</f>
        <v>0</v>
      </c>
      <c r="K1498" s="5">
        <f>Table1[[#This Row],[gas usage '[m³']]]*Constants!$B$2</f>
        <v>0</v>
      </c>
    </row>
    <row r="1499" spans="1:11" x14ac:dyDescent="0.25">
      <c r="A1499" t="str">
        <f>LEFT(Table1[[#This Row],[datetime]],4)</f>
        <v>2019</v>
      </c>
      <c r="B1499" t="str">
        <f>RIGHT((LEFT(Table1[[#This Row],[datetime]],7)),2)</f>
        <v>03</v>
      </c>
      <c r="C1499" t="str">
        <f>RIGHT((LEFT(Table1[[#This Row],[datetime]],10)),2)</f>
        <v>04</v>
      </c>
      <c r="D1499" t="str">
        <f>RIGHT(Table1[[#This Row],[datetime]],8)</f>
        <v>09:00:00</v>
      </c>
      <c r="E1499">
        <v>1498</v>
      </c>
      <c r="F1499" t="s">
        <v>7239</v>
      </c>
      <c r="G1499" s="5">
        <v>63.173881278538808</v>
      </c>
      <c r="H1499" s="6">
        <f>Table1[[#This Row],[Electricity usage '[W/m²']]]*Constants!$B$1/1000</f>
        <v>6317.3881278538811</v>
      </c>
      <c r="I1499" s="5">
        <v>0</v>
      </c>
      <c r="J1499" s="5">
        <f>Table1[[#This Row],[gas usage '[m³/m²']]]*Constants!$B$1</f>
        <v>0</v>
      </c>
      <c r="K1499" s="5">
        <f>Table1[[#This Row],[gas usage '[m³']]]*Constants!$B$2</f>
        <v>0</v>
      </c>
    </row>
    <row r="1500" spans="1:11" x14ac:dyDescent="0.25">
      <c r="A1500" t="str">
        <f>LEFT(Table1[[#This Row],[datetime]],4)</f>
        <v>2019</v>
      </c>
      <c r="B1500" t="str">
        <f>RIGHT((LEFT(Table1[[#This Row],[datetime]],7)),2)</f>
        <v>03</v>
      </c>
      <c r="C1500" t="str">
        <f>RIGHT((LEFT(Table1[[#This Row],[datetime]],10)),2)</f>
        <v>04</v>
      </c>
      <c r="D1500" t="str">
        <f>RIGHT(Table1[[#This Row],[datetime]],8)</f>
        <v>10:00:00</v>
      </c>
      <c r="E1500">
        <v>1499</v>
      </c>
      <c r="F1500" t="s">
        <v>7238</v>
      </c>
      <c r="G1500" s="5">
        <v>63.173881278538808</v>
      </c>
      <c r="H1500" s="6">
        <f>Table1[[#This Row],[Electricity usage '[W/m²']]]*Constants!$B$1/1000</f>
        <v>6317.3881278538811</v>
      </c>
      <c r="I1500" s="5">
        <v>0</v>
      </c>
      <c r="J1500" s="5">
        <f>Table1[[#This Row],[gas usage '[m³/m²']]]*Constants!$B$1</f>
        <v>0</v>
      </c>
      <c r="K1500" s="5">
        <f>Table1[[#This Row],[gas usage '[m³']]]*Constants!$B$2</f>
        <v>0</v>
      </c>
    </row>
    <row r="1501" spans="1:11" x14ac:dyDescent="0.25">
      <c r="A1501" t="str">
        <f>LEFT(Table1[[#This Row],[datetime]],4)</f>
        <v>2019</v>
      </c>
      <c r="B1501" t="str">
        <f>RIGHT((LEFT(Table1[[#This Row],[datetime]],7)),2)</f>
        <v>03</v>
      </c>
      <c r="C1501" t="str">
        <f>RIGHT((LEFT(Table1[[#This Row],[datetime]],10)),2)</f>
        <v>04</v>
      </c>
      <c r="D1501" t="str">
        <f>RIGHT(Table1[[#This Row],[datetime]],8)</f>
        <v>11:00:00</v>
      </c>
      <c r="E1501">
        <v>1500</v>
      </c>
      <c r="F1501" t="s">
        <v>7237</v>
      </c>
      <c r="G1501" s="5">
        <v>2.8538812785388101</v>
      </c>
      <c r="H1501" s="6">
        <f>Table1[[#This Row],[Electricity usage '[W/m²']]]*Constants!$B$1/1000</f>
        <v>285.38812785388097</v>
      </c>
      <c r="I1501" s="5">
        <v>0</v>
      </c>
      <c r="J1501" s="5">
        <f>Table1[[#This Row],[gas usage '[m³/m²']]]*Constants!$B$1</f>
        <v>0</v>
      </c>
      <c r="K1501" s="5">
        <f>Table1[[#This Row],[gas usage '[m³']]]*Constants!$B$2</f>
        <v>0</v>
      </c>
    </row>
    <row r="1502" spans="1:11" x14ac:dyDescent="0.25">
      <c r="A1502" t="str">
        <f>LEFT(Table1[[#This Row],[datetime]],4)</f>
        <v>2019</v>
      </c>
      <c r="B1502" t="str">
        <f>RIGHT((LEFT(Table1[[#This Row],[datetime]],7)),2)</f>
        <v>03</v>
      </c>
      <c r="C1502" t="str">
        <f>RIGHT((LEFT(Table1[[#This Row],[datetime]],10)),2)</f>
        <v>04</v>
      </c>
      <c r="D1502" t="str">
        <f>RIGHT(Table1[[#This Row],[datetime]],8)</f>
        <v>12:00:00</v>
      </c>
      <c r="E1502">
        <v>1501</v>
      </c>
      <c r="F1502" t="s">
        <v>7236</v>
      </c>
      <c r="G1502" s="5">
        <v>2.8538812785388101</v>
      </c>
      <c r="H1502" s="6">
        <f>Table1[[#This Row],[Electricity usage '[W/m²']]]*Constants!$B$1/1000</f>
        <v>285.38812785388097</v>
      </c>
      <c r="I1502" s="5">
        <v>0</v>
      </c>
      <c r="J1502" s="5">
        <f>Table1[[#This Row],[gas usage '[m³/m²']]]*Constants!$B$1</f>
        <v>0</v>
      </c>
      <c r="K1502" s="5">
        <f>Table1[[#This Row],[gas usage '[m³']]]*Constants!$B$2</f>
        <v>0</v>
      </c>
    </row>
    <row r="1503" spans="1:11" x14ac:dyDescent="0.25">
      <c r="A1503" t="str">
        <f>LEFT(Table1[[#This Row],[datetime]],4)</f>
        <v>2019</v>
      </c>
      <c r="B1503" t="str">
        <f>RIGHT((LEFT(Table1[[#This Row],[datetime]],7)),2)</f>
        <v>03</v>
      </c>
      <c r="C1503" t="str">
        <f>RIGHT((LEFT(Table1[[#This Row],[datetime]],10)),2)</f>
        <v>04</v>
      </c>
      <c r="D1503" t="str">
        <f>RIGHT(Table1[[#This Row],[datetime]],8)</f>
        <v>13:00:00</v>
      </c>
      <c r="E1503">
        <v>1502</v>
      </c>
      <c r="F1503" t="s">
        <v>7235</v>
      </c>
      <c r="G1503" s="5">
        <v>2.8538812785388101</v>
      </c>
      <c r="H1503" s="6">
        <f>Table1[[#This Row],[Electricity usage '[W/m²']]]*Constants!$B$1/1000</f>
        <v>285.38812785388097</v>
      </c>
      <c r="I1503" s="5">
        <v>0</v>
      </c>
      <c r="J1503" s="5">
        <f>Table1[[#This Row],[gas usage '[m³/m²']]]*Constants!$B$1</f>
        <v>0</v>
      </c>
      <c r="K1503" s="5">
        <f>Table1[[#This Row],[gas usage '[m³']]]*Constants!$B$2</f>
        <v>0</v>
      </c>
    </row>
    <row r="1504" spans="1:11" x14ac:dyDescent="0.25">
      <c r="A1504" t="str">
        <f>LEFT(Table1[[#This Row],[datetime]],4)</f>
        <v>2019</v>
      </c>
      <c r="B1504" t="str">
        <f>RIGHT((LEFT(Table1[[#This Row],[datetime]],7)),2)</f>
        <v>03</v>
      </c>
      <c r="C1504" t="str">
        <f>RIGHT((LEFT(Table1[[#This Row],[datetime]],10)),2)</f>
        <v>04</v>
      </c>
      <c r="D1504" t="str">
        <f>RIGHT(Table1[[#This Row],[datetime]],8)</f>
        <v>14:00:00</v>
      </c>
      <c r="E1504">
        <v>1503</v>
      </c>
      <c r="F1504" t="s">
        <v>7234</v>
      </c>
      <c r="G1504" s="5">
        <v>2.8538812785388101</v>
      </c>
      <c r="H1504" s="6">
        <f>Table1[[#This Row],[Electricity usage '[W/m²']]]*Constants!$B$1/1000</f>
        <v>285.38812785388097</v>
      </c>
      <c r="I1504" s="5">
        <v>0</v>
      </c>
      <c r="J1504" s="5">
        <f>Table1[[#This Row],[gas usage '[m³/m²']]]*Constants!$B$1</f>
        <v>0</v>
      </c>
      <c r="K1504" s="5">
        <f>Table1[[#This Row],[gas usage '[m³']]]*Constants!$B$2</f>
        <v>0</v>
      </c>
    </row>
    <row r="1505" spans="1:11" x14ac:dyDescent="0.25">
      <c r="A1505" t="str">
        <f>LEFT(Table1[[#This Row],[datetime]],4)</f>
        <v>2019</v>
      </c>
      <c r="B1505" t="str">
        <f>RIGHT((LEFT(Table1[[#This Row],[datetime]],7)),2)</f>
        <v>03</v>
      </c>
      <c r="C1505" t="str">
        <f>RIGHT((LEFT(Table1[[#This Row],[datetime]],10)),2)</f>
        <v>04</v>
      </c>
      <c r="D1505" t="str">
        <f>RIGHT(Table1[[#This Row],[datetime]],8)</f>
        <v>15:00:00</v>
      </c>
      <c r="E1505">
        <v>1504</v>
      </c>
      <c r="F1505" t="s">
        <v>7233</v>
      </c>
      <c r="G1505" s="5">
        <v>2.8538812785388101</v>
      </c>
      <c r="H1505" s="6">
        <f>Table1[[#This Row],[Electricity usage '[W/m²']]]*Constants!$B$1/1000</f>
        <v>285.38812785388097</v>
      </c>
      <c r="I1505" s="5">
        <v>0</v>
      </c>
      <c r="J1505" s="5">
        <f>Table1[[#This Row],[gas usage '[m³/m²']]]*Constants!$B$1</f>
        <v>0</v>
      </c>
      <c r="K1505" s="5">
        <f>Table1[[#This Row],[gas usage '[m³']]]*Constants!$B$2</f>
        <v>0</v>
      </c>
    </row>
    <row r="1506" spans="1:11" x14ac:dyDescent="0.25">
      <c r="A1506" t="str">
        <f>LEFT(Table1[[#This Row],[datetime]],4)</f>
        <v>2019</v>
      </c>
      <c r="B1506" t="str">
        <f>RIGHT((LEFT(Table1[[#This Row],[datetime]],7)),2)</f>
        <v>03</v>
      </c>
      <c r="C1506" t="str">
        <f>RIGHT((LEFT(Table1[[#This Row],[datetime]],10)),2)</f>
        <v>04</v>
      </c>
      <c r="D1506" t="str">
        <f>RIGHT(Table1[[#This Row],[datetime]],8)</f>
        <v>16:00:00</v>
      </c>
      <c r="E1506">
        <v>1505</v>
      </c>
      <c r="F1506" t="s">
        <v>7232</v>
      </c>
      <c r="G1506" s="5">
        <v>2.8538812785388101</v>
      </c>
      <c r="H1506" s="6">
        <f>Table1[[#This Row],[Electricity usage '[W/m²']]]*Constants!$B$1/1000</f>
        <v>285.38812785388097</v>
      </c>
      <c r="I1506" s="5">
        <v>0</v>
      </c>
      <c r="J1506" s="5">
        <f>Table1[[#This Row],[gas usage '[m³/m²']]]*Constants!$B$1</f>
        <v>0</v>
      </c>
      <c r="K1506" s="5">
        <f>Table1[[#This Row],[gas usage '[m³']]]*Constants!$B$2</f>
        <v>0</v>
      </c>
    </row>
    <row r="1507" spans="1:11" x14ac:dyDescent="0.25">
      <c r="A1507" t="str">
        <f>LEFT(Table1[[#This Row],[datetime]],4)</f>
        <v>2019</v>
      </c>
      <c r="B1507" t="str">
        <f>RIGHT((LEFT(Table1[[#This Row],[datetime]],7)),2)</f>
        <v>03</v>
      </c>
      <c r="C1507" t="str">
        <f>RIGHT((LEFT(Table1[[#This Row],[datetime]],10)),2)</f>
        <v>04</v>
      </c>
      <c r="D1507" t="str">
        <f>RIGHT(Table1[[#This Row],[datetime]],8)</f>
        <v>17:00:00</v>
      </c>
      <c r="E1507">
        <v>1506</v>
      </c>
      <c r="F1507" t="s">
        <v>7231</v>
      </c>
      <c r="G1507" s="5">
        <v>2.8538812785388101</v>
      </c>
      <c r="H1507" s="6">
        <f>Table1[[#This Row],[Electricity usage '[W/m²']]]*Constants!$B$1/1000</f>
        <v>285.38812785388097</v>
      </c>
      <c r="I1507" s="5">
        <v>8.8910333333333293E-3</v>
      </c>
      <c r="J1507" s="5">
        <f>Table1[[#This Row],[gas usage '[m³/m²']]]*Constants!$B$1</f>
        <v>889.1033333333329</v>
      </c>
      <c r="K1507" s="5">
        <f>Table1[[#This Row],[gas usage '[m³']]]*Constants!$B$2</f>
        <v>9335.5849999999955</v>
      </c>
    </row>
    <row r="1508" spans="1:11" x14ac:dyDescent="0.25">
      <c r="A1508" t="str">
        <f>LEFT(Table1[[#This Row],[datetime]],4)</f>
        <v>2019</v>
      </c>
      <c r="B1508" t="str">
        <f>RIGHT((LEFT(Table1[[#This Row],[datetime]],7)),2)</f>
        <v>03</v>
      </c>
      <c r="C1508" t="str">
        <f>RIGHT((LEFT(Table1[[#This Row],[datetime]],10)),2)</f>
        <v>04</v>
      </c>
      <c r="D1508" t="str">
        <f>RIGHT(Table1[[#This Row],[datetime]],8)</f>
        <v>18:00:00</v>
      </c>
      <c r="E1508">
        <v>1507</v>
      </c>
      <c r="F1508" t="s">
        <v>7230</v>
      </c>
      <c r="G1508" s="5">
        <v>2.8538812785388101</v>
      </c>
      <c r="H1508" s="6">
        <f>Table1[[#This Row],[Electricity usage '[W/m²']]]*Constants!$B$1/1000</f>
        <v>285.38812785388097</v>
      </c>
      <c r="I1508" s="5">
        <v>6.8503199999999896E-3</v>
      </c>
      <c r="J1508" s="5">
        <f>Table1[[#This Row],[gas usage '[m³/m²']]]*Constants!$B$1</f>
        <v>685.03199999999902</v>
      </c>
      <c r="K1508" s="5">
        <f>Table1[[#This Row],[gas usage '[m³']]]*Constants!$B$2</f>
        <v>7192.8359999999893</v>
      </c>
    </row>
    <row r="1509" spans="1:11" x14ac:dyDescent="0.25">
      <c r="A1509" t="str">
        <f>LEFT(Table1[[#This Row],[datetime]],4)</f>
        <v>2019</v>
      </c>
      <c r="B1509" t="str">
        <f>RIGHT((LEFT(Table1[[#This Row],[datetime]],7)),2)</f>
        <v>03</v>
      </c>
      <c r="C1509" t="str">
        <f>RIGHT((LEFT(Table1[[#This Row],[datetime]],10)),2)</f>
        <v>04</v>
      </c>
      <c r="D1509" t="str">
        <f>RIGHT(Table1[[#This Row],[datetime]],8)</f>
        <v>19:00:00</v>
      </c>
      <c r="E1509">
        <v>1508</v>
      </c>
      <c r="F1509" t="s">
        <v>7229</v>
      </c>
      <c r="G1509" s="5">
        <v>2.8538812785388101</v>
      </c>
      <c r="H1509" s="6">
        <f>Table1[[#This Row],[Electricity usage '[W/m²']]]*Constants!$B$1/1000</f>
        <v>285.38812785388097</v>
      </c>
      <c r="I1509" s="5">
        <v>7.0460434285714198E-3</v>
      </c>
      <c r="J1509" s="5">
        <f>Table1[[#This Row],[gas usage '[m³/m²']]]*Constants!$B$1</f>
        <v>704.604342857142</v>
      </c>
      <c r="K1509" s="5">
        <f>Table1[[#This Row],[gas usage '[m³']]]*Constants!$B$2</f>
        <v>7398.3455999999915</v>
      </c>
    </row>
    <row r="1510" spans="1:11" x14ac:dyDescent="0.25">
      <c r="A1510" t="str">
        <f>LEFT(Table1[[#This Row],[datetime]],4)</f>
        <v>2019</v>
      </c>
      <c r="B1510" t="str">
        <f>RIGHT((LEFT(Table1[[#This Row],[datetime]],7)),2)</f>
        <v>03</v>
      </c>
      <c r="C1510" t="str">
        <f>RIGHT((LEFT(Table1[[#This Row],[datetime]],10)),2)</f>
        <v>04</v>
      </c>
      <c r="D1510" t="str">
        <f>RIGHT(Table1[[#This Row],[datetime]],8)</f>
        <v>20:00:00</v>
      </c>
      <c r="E1510">
        <v>1509</v>
      </c>
      <c r="F1510" t="s">
        <v>7228</v>
      </c>
      <c r="G1510" s="5">
        <v>2.8538812785388101</v>
      </c>
      <c r="H1510" s="6">
        <f>Table1[[#This Row],[Electricity usage '[W/m²']]]*Constants!$B$1/1000</f>
        <v>285.38812785388097</v>
      </c>
      <c r="I1510" s="5">
        <v>7.3809479619047604E-3</v>
      </c>
      <c r="J1510" s="5">
        <f>Table1[[#This Row],[gas usage '[m³/m²']]]*Constants!$B$1</f>
        <v>738.09479619047602</v>
      </c>
      <c r="K1510" s="5">
        <f>Table1[[#This Row],[gas usage '[m³']]]*Constants!$B$2</f>
        <v>7749.9953599999981</v>
      </c>
    </row>
    <row r="1511" spans="1:11" x14ac:dyDescent="0.25">
      <c r="A1511" t="str">
        <f>LEFT(Table1[[#This Row],[datetime]],4)</f>
        <v>2019</v>
      </c>
      <c r="B1511" t="str">
        <f>RIGHT((LEFT(Table1[[#This Row],[datetime]],7)),2)</f>
        <v>03</v>
      </c>
      <c r="C1511" t="str">
        <f>RIGHT((LEFT(Table1[[#This Row],[datetime]],10)),2)</f>
        <v>04</v>
      </c>
      <c r="D1511" t="str">
        <f>RIGHT(Table1[[#This Row],[datetime]],8)</f>
        <v>21:00:00</v>
      </c>
      <c r="E1511">
        <v>1510</v>
      </c>
      <c r="F1511" t="s">
        <v>7227</v>
      </c>
      <c r="G1511" s="5">
        <v>2.8538812785388101</v>
      </c>
      <c r="H1511" s="6">
        <f>Table1[[#This Row],[Electricity usage '[W/m²']]]*Constants!$B$1/1000</f>
        <v>285.38812785388097</v>
      </c>
      <c r="I1511" s="5">
        <v>7.7680454095237998E-3</v>
      </c>
      <c r="J1511" s="5">
        <f>Table1[[#This Row],[gas usage '[m³/m²']]]*Constants!$B$1</f>
        <v>776.80454095237997</v>
      </c>
      <c r="K1511" s="5">
        <f>Table1[[#This Row],[gas usage '[m³']]]*Constants!$B$2</f>
        <v>8156.4476799999893</v>
      </c>
    </row>
    <row r="1512" spans="1:11" x14ac:dyDescent="0.25">
      <c r="A1512" t="str">
        <f>LEFT(Table1[[#This Row],[datetime]],4)</f>
        <v>2019</v>
      </c>
      <c r="B1512" t="str">
        <f>RIGHT((LEFT(Table1[[#This Row],[datetime]],7)),2)</f>
        <v>03</v>
      </c>
      <c r="C1512" t="str">
        <f>RIGHT((LEFT(Table1[[#This Row],[datetime]],10)),2)</f>
        <v>04</v>
      </c>
      <c r="D1512" t="str">
        <f>RIGHT(Table1[[#This Row],[datetime]],8)</f>
        <v>22:00:00</v>
      </c>
      <c r="E1512">
        <v>1511</v>
      </c>
      <c r="F1512" t="s">
        <v>7226</v>
      </c>
      <c r="G1512" s="5">
        <v>2.8538812785388101</v>
      </c>
      <c r="H1512" s="6">
        <f>Table1[[#This Row],[Electricity usage '[W/m²']]]*Constants!$B$1/1000</f>
        <v>285.38812785388097</v>
      </c>
      <c r="I1512" s="5">
        <v>8.0159617523809495E-3</v>
      </c>
      <c r="J1512" s="5">
        <f>Table1[[#This Row],[gas usage '[m³/m²']]]*Constants!$B$1</f>
        <v>801.59617523809493</v>
      </c>
      <c r="K1512" s="5">
        <f>Table1[[#This Row],[gas usage '[m³']]]*Constants!$B$2</f>
        <v>8416.759839999997</v>
      </c>
    </row>
    <row r="1513" spans="1:11" x14ac:dyDescent="0.25">
      <c r="A1513" t="str">
        <f>LEFT(Table1[[#This Row],[datetime]],4)</f>
        <v>2019</v>
      </c>
      <c r="B1513" t="str">
        <f>RIGHT((LEFT(Table1[[#This Row],[datetime]],7)),2)</f>
        <v>03</v>
      </c>
      <c r="C1513" t="str">
        <f>RIGHT((LEFT(Table1[[#This Row],[datetime]],10)),2)</f>
        <v>04</v>
      </c>
      <c r="D1513" t="str">
        <f>RIGHT(Table1[[#This Row],[datetime]],8)</f>
        <v>23:00:00</v>
      </c>
      <c r="E1513">
        <v>1512</v>
      </c>
      <c r="F1513" t="s">
        <v>7225</v>
      </c>
      <c r="G1513" s="5">
        <v>2.8538812785388101</v>
      </c>
      <c r="H1513" s="6">
        <f>Table1[[#This Row],[Electricity usage '[W/m²']]]*Constants!$B$1/1000</f>
        <v>285.38812785388097</v>
      </c>
      <c r="I1513" s="5">
        <v>8.2160345904761893E-3</v>
      </c>
      <c r="J1513" s="5">
        <f>Table1[[#This Row],[gas usage '[m³/m²']]]*Constants!$B$1</f>
        <v>821.60345904761891</v>
      </c>
      <c r="K1513" s="5">
        <f>Table1[[#This Row],[gas usage '[m³']]]*Constants!$B$2</f>
        <v>8626.8363199999985</v>
      </c>
    </row>
    <row r="1514" spans="1:11" x14ac:dyDescent="0.25">
      <c r="A1514" t="str">
        <f>LEFT(Table1[[#This Row],[datetime]],4)</f>
        <v>2019</v>
      </c>
      <c r="B1514" t="str">
        <f>RIGHT((LEFT(Table1[[#This Row],[datetime]],7)),2)</f>
        <v>03</v>
      </c>
      <c r="C1514" t="str">
        <f>RIGHT((LEFT(Table1[[#This Row],[datetime]],10)),2)</f>
        <v>05</v>
      </c>
      <c r="D1514" t="str">
        <f>RIGHT(Table1[[#This Row],[datetime]],8)</f>
        <v>00:00:00</v>
      </c>
      <c r="E1514">
        <v>1513</v>
      </c>
      <c r="F1514" t="s">
        <v>7224</v>
      </c>
      <c r="G1514" s="5">
        <v>2.8538812785388101</v>
      </c>
      <c r="H1514" s="6">
        <f>Table1[[#This Row],[Electricity usage '[W/m²']]]*Constants!$B$1/1000</f>
        <v>285.38812785388097</v>
      </c>
      <c r="I1514" s="5">
        <v>8.3508662857142806E-3</v>
      </c>
      <c r="J1514" s="5">
        <f>Table1[[#This Row],[gas usage '[m³/m²']]]*Constants!$B$1</f>
        <v>835.08662857142804</v>
      </c>
      <c r="K1514" s="5">
        <f>Table1[[#This Row],[gas usage '[m³']]]*Constants!$B$2</f>
        <v>8768.4095999999936</v>
      </c>
    </row>
    <row r="1515" spans="1:11" x14ac:dyDescent="0.25">
      <c r="A1515" t="str">
        <f>LEFT(Table1[[#This Row],[datetime]],4)</f>
        <v>2019</v>
      </c>
      <c r="B1515" t="str">
        <f>RIGHT((LEFT(Table1[[#This Row],[datetime]],7)),2)</f>
        <v>03</v>
      </c>
      <c r="C1515" t="str">
        <f>RIGHT((LEFT(Table1[[#This Row],[datetime]],10)),2)</f>
        <v>05</v>
      </c>
      <c r="D1515" t="str">
        <f>RIGHT(Table1[[#This Row],[datetime]],8)</f>
        <v>01:00:00</v>
      </c>
      <c r="E1515">
        <v>1514</v>
      </c>
      <c r="F1515" t="s">
        <v>7223</v>
      </c>
      <c r="G1515" s="5">
        <v>2.8538812785388101</v>
      </c>
      <c r="H1515" s="6">
        <f>Table1[[#This Row],[Electricity usage '[W/m²']]]*Constants!$B$1/1000</f>
        <v>285.38812785388097</v>
      </c>
      <c r="I1515" s="5">
        <v>8.4509027047618996E-3</v>
      </c>
      <c r="J1515" s="5">
        <f>Table1[[#This Row],[gas usage '[m³/m²']]]*Constants!$B$1</f>
        <v>845.09027047618997</v>
      </c>
      <c r="K1515" s="5">
        <f>Table1[[#This Row],[gas usage '[m³']]]*Constants!$B$2</f>
        <v>8873.4478399999953</v>
      </c>
    </row>
    <row r="1516" spans="1:11" x14ac:dyDescent="0.25">
      <c r="A1516" t="str">
        <f>LEFT(Table1[[#This Row],[datetime]],4)</f>
        <v>2019</v>
      </c>
      <c r="B1516" t="str">
        <f>RIGHT((LEFT(Table1[[#This Row],[datetime]],7)),2)</f>
        <v>03</v>
      </c>
      <c r="C1516" t="str">
        <f>RIGHT((LEFT(Table1[[#This Row],[datetime]],10)),2)</f>
        <v>05</v>
      </c>
      <c r="D1516" t="str">
        <f>RIGHT(Table1[[#This Row],[datetime]],8)</f>
        <v>02:00:00</v>
      </c>
      <c r="E1516">
        <v>1515</v>
      </c>
      <c r="F1516" t="s">
        <v>7222</v>
      </c>
      <c r="G1516" s="5">
        <v>2.8538812785388101</v>
      </c>
      <c r="H1516" s="6">
        <f>Table1[[#This Row],[Electricity usage '[W/m²']]]*Constants!$B$1/1000</f>
        <v>285.38812785388097</v>
      </c>
      <c r="I1516" s="5">
        <v>8.5248426666666606E-3</v>
      </c>
      <c r="J1516" s="5">
        <f>Table1[[#This Row],[gas usage '[m³/m²']]]*Constants!$B$1</f>
        <v>852.48426666666603</v>
      </c>
      <c r="K1516" s="5">
        <f>Table1[[#This Row],[gas usage '[m³']]]*Constants!$B$2</f>
        <v>8951.0847999999933</v>
      </c>
    </row>
    <row r="1517" spans="1:11" x14ac:dyDescent="0.25">
      <c r="A1517" t="str">
        <f>LEFT(Table1[[#This Row],[datetime]],4)</f>
        <v>2019</v>
      </c>
      <c r="B1517" t="str">
        <f>RIGHT((LEFT(Table1[[#This Row],[datetime]],7)),2)</f>
        <v>03</v>
      </c>
      <c r="C1517" t="str">
        <f>RIGHT((LEFT(Table1[[#This Row],[datetime]],10)),2)</f>
        <v>05</v>
      </c>
      <c r="D1517" t="str">
        <f>RIGHT(Table1[[#This Row],[datetime]],8)</f>
        <v>03:00:00</v>
      </c>
      <c r="E1517">
        <v>1516</v>
      </c>
      <c r="F1517" t="s">
        <v>7221</v>
      </c>
      <c r="G1517" s="5">
        <v>2.8538812785388101</v>
      </c>
      <c r="H1517" s="6">
        <f>Table1[[#This Row],[Electricity usage '[W/m²']]]*Constants!$B$1/1000</f>
        <v>285.38812785388097</v>
      </c>
      <c r="I1517" s="5">
        <v>8.5770355809523802E-3</v>
      </c>
      <c r="J1517" s="5">
        <f>Table1[[#This Row],[gas usage '[m³/m²']]]*Constants!$B$1</f>
        <v>857.70355809523801</v>
      </c>
      <c r="K1517" s="5">
        <f>Table1[[#This Row],[gas usage '[m³']]]*Constants!$B$2</f>
        <v>9005.8873599999988</v>
      </c>
    </row>
    <row r="1518" spans="1:11" x14ac:dyDescent="0.25">
      <c r="A1518" t="str">
        <f>LEFT(Table1[[#This Row],[datetime]],4)</f>
        <v>2019</v>
      </c>
      <c r="B1518" t="str">
        <f>RIGHT((LEFT(Table1[[#This Row],[datetime]],7)),2)</f>
        <v>03</v>
      </c>
      <c r="C1518" t="str">
        <f>RIGHT((LEFT(Table1[[#This Row],[datetime]],10)),2)</f>
        <v>05</v>
      </c>
      <c r="D1518" t="str">
        <f>RIGHT(Table1[[#This Row],[datetime]],8)</f>
        <v>04:00:00</v>
      </c>
      <c r="E1518">
        <v>1517</v>
      </c>
      <c r="F1518" t="s">
        <v>7220</v>
      </c>
      <c r="G1518" s="5">
        <v>2.8538812785388101</v>
      </c>
      <c r="H1518" s="6">
        <f>Table1[[#This Row],[Electricity usage '[W/m²']]]*Constants!$B$1/1000</f>
        <v>285.38812785388097</v>
      </c>
      <c r="I1518" s="5">
        <v>8.5857343999999995E-3</v>
      </c>
      <c r="J1518" s="5">
        <f>Table1[[#This Row],[gas usage '[m³/m²']]]*Constants!$B$1</f>
        <v>858.57344000000001</v>
      </c>
      <c r="K1518" s="5">
        <f>Table1[[#This Row],[gas usage '[m³']]]*Constants!$B$2</f>
        <v>9015.0211199999994</v>
      </c>
    </row>
    <row r="1519" spans="1:11" x14ac:dyDescent="0.25">
      <c r="A1519" t="str">
        <f>LEFT(Table1[[#This Row],[datetime]],4)</f>
        <v>2019</v>
      </c>
      <c r="B1519" t="str">
        <f>RIGHT((LEFT(Table1[[#This Row],[datetime]],7)),2)</f>
        <v>03</v>
      </c>
      <c r="C1519" t="str">
        <f>RIGHT((LEFT(Table1[[#This Row],[datetime]],10)),2)</f>
        <v>05</v>
      </c>
      <c r="D1519" t="str">
        <f>RIGHT(Table1[[#This Row],[datetime]],8)</f>
        <v>05:00:00</v>
      </c>
      <c r="E1519">
        <v>1518</v>
      </c>
      <c r="F1519" t="s">
        <v>7219</v>
      </c>
      <c r="G1519" s="5">
        <v>2.8538812785388101</v>
      </c>
      <c r="H1519" s="6">
        <f>Table1[[#This Row],[Electricity usage '[W/m²']]]*Constants!$B$1/1000</f>
        <v>285.38812785388097</v>
      </c>
      <c r="I1519" s="5">
        <v>8.5987826285714199E-3</v>
      </c>
      <c r="J1519" s="5">
        <f>Table1[[#This Row],[gas usage '[m³/m²']]]*Constants!$B$1</f>
        <v>859.87826285714198</v>
      </c>
      <c r="K1519" s="5">
        <f>Table1[[#This Row],[gas usage '[m³']]]*Constants!$B$2</f>
        <v>9028.7217599999913</v>
      </c>
    </row>
    <row r="1520" spans="1:11" x14ac:dyDescent="0.25">
      <c r="A1520" t="str">
        <f>LEFT(Table1[[#This Row],[datetime]],4)</f>
        <v>2019</v>
      </c>
      <c r="B1520" t="str">
        <f>RIGHT((LEFT(Table1[[#This Row],[datetime]],7)),2)</f>
        <v>03</v>
      </c>
      <c r="C1520" t="str">
        <f>RIGHT((LEFT(Table1[[#This Row],[datetime]],10)),2)</f>
        <v>05</v>
      </c>
      <c r="D1520" t="str">
        <f>RIGHT(Table1[[#This Row],[datetime]],8)</f>
        <v>06:00:00</v>
      </c>
      <c r="E1520">
        <v>1519</v>
      </c>
      <c r="F1520" t="s">
        <v>7218</v>
      </c>
      <c r="G1520" s="5">
        <v>2.8538812785388101</v>
      </c>
      <c r="H1520" s="6">
        <f>Table1[[#This Row],[Electricity usage '[W/m²']]]*Constants!$B$1/1000</f>
        <v>285.38812785388097</v>
      </c>
      <c r="I1520" s="5">
        <v>1.4885271428571401E-2</v>
      </c>
      <c r="J1520" s="5">
        <f>Table1[[#This Row],[gas usage '[m³/m²']]]*Constants!$B$1</f>
        <v>1488.52714285714</v>
      </c>
      <c r="K1520" s="5">
        <f>Table1[[#This Row],[gas usage '[m³']]]*Constants!$B$2</f>
        <v>15629.534999999971</v>
      </c>
    </row>
    <row r="1521" spans="1:11" x14ac:dyDescent="0.25">
      <c r="A1521" t="str">
        <f>LEFT(Table1[[#This Row],[datetime]],4)</f>
        <v>2019</v>
      </c>
      <c r="B1521" t="str">
        <f>RIGHT((LEFT(Table1[[#This Row],[datetime]],7)),2)</f>
        <v>03</v>
      </c>
      <c r="C1521" t="str">
        <f>RIGHT((LEFT(Table1[[#This Row],[datetime]],10)),2)</f>
        <v>05</v>
      </c>
      <c r="D1521" t="str">
        <f>RIGHT(Table1[[#This Row],[datetime]],8)</f>
        <v>07:00:00</v>
      </c>
      <c r="E1521">
        <v>1520</v>
      </c>
      <c r="F1521" t="s">
        <v>7217</v>
      </c>
      <c r="G1521" s="5">
        <v>2.8538812785388101</v>
      </c>
      <c r="H1521" s="6">
        <f>Table1[[#This Row],[Electricity usage '[W/m²']]]*Constants!$B$1/1000</f>
        <v>285.38812785388097</v>
      </c>
      <c r="I1521" s="5">
        <v>4.73774875238095E-3</v>
      </c>
      <c r="J1521" s="5">
        <f>Table1[[#This Row],[gas usage '[m³/m²']]]*Constants!$B$1</f>
        <v>473.77487523809498</v>
      </c>
      <c r="K1521" s="5">
        <f>Table1[[#This Row],[gas usage '[m³']]]*Constants!$B$2</f>
        <v>4974.6361899999974</v>
      </c>
    </row>
    <row r="1522" spans="1:11" x14ac:dyDescent="0.25">
      <c r="A1522" t="str">
        <f>LEFT(Table1[[#This Row],[datetime]],4)</f>
        <v>2019</v>
      </c>
      <c r="B1522" t="str">
        <f>RIGHT((LEFT(Table1[[#This Row],[datetime]],7)),2)</f>
        <v>03</v>
      </c>
      <c r="C1522" t="str">
        <f>RIGHT((LEFT(Table1[[#This Row],[datetime]],10)),2)</f>
        <v>05</v>
      </c>
      <c r="D1522" t="str">
        <f>RIGHT(Table1[[#This Row],[datetime]],8)</f>
        <v>08:00:00</v>
      </c>
      <c r="E1522">
        <v>1521</v>
      </c>
      <c r="F1522" t="s">
        <v>7216</v>
      </c>
      <c r="G1522" s="5">
        <v>2.8538812785388101</v>
      </c>
      <c r="H1522" s="6">
        <f>Table1[[#This Row],[Electricity usage '[W/m²']]]*Constants!$B$1/1000</f>
        <v>285.38812785388097</v>
      </c>
      <c r="I1522" s="5">
        <v>0</v>
      </c>
      <c r="J1522" s="5">
        <f>Table1[[#This Row],[gas usage '[m³/m²']]]*Constants!$B$1</f>
        <v>0</v>
      </c>
      <c r="K1522" s="5">
        <f>Table1[[#This Row],[gas usage '[m³']]]*Constants!$B$2</f>
        <v>0</v>
      </c>
    </row>
    <row r="1523" spans="1:11" x14ac:dyDescent="0.25">
      <c r="A1523" t="str">
        <f>LEFT(Table1[[#This Row],[datetime]],4)</f>
        <v>2019</v>
      </c>
      <c r="B1523" t="str">
        <f>RIGHT((LEFT(Table1[[#This Row],[datetime]],7)),2)</f>
        <v>03</v>
      </c>
      <c r="C1523" t="str">
        <f>RIGHT((LEFT(Table1[[#This Row],[datetime]],10)),2)</f>
        <v>05</v>
      </c>
      <c r="D1523" t="str">
        <f>RIGHT(Table1[[#This Row],[datetime]],8)</f>
        <v>09:00:00</v>
      </c>
      <c r="E1523">
        <v>1522</v>
      </c>
      <c r="F1523" t="s">
        <v>7215</v>
      </c>
      <c r="G1523" s="5">
        <v>2.8538812785388101</v>
      </c>
      <c r="H1523" s="6">
        <f>Table1[[#This Row],[Electricity usage '[W/m²']]]*Constants!$B$1/1000</f>
        <v>285.38812785388097</v>
      </c>
      <c r="I1523" s="5">
        <v>0</v>
      </c>
      <c r="J1523" s="5">
        <f>Table1[[#This Row],[gas usage '[m³/m²']]]*Constants!$B$1</f>
        <v>0</v>
      </c>
      <c r="K1523" s="5">
        <f>Table1[[#This Row],[gas usage '[m³']]]*Constants!$B$2</f>
        <v>0</v>
      </c>
    </row>
    <row r="1524" spans="1:11" x14ac:dyDescent="0.25">
      <c r="A1524" t="str">
        <f>LEFT(Table1[[#This Row],[datetime]],4)</f>
        <v>2019</v>
      </c>
      <c r="B1524" t="str">
        <f>RIGHT((LEFT(Table1[[#This Row],[datetime]],7)),2)</f>
        <v>03</v>
      </c>
      <c r="C1524" t="str">
        <f>RIGHT((LEFT(Table1[[#This Row],[datetime]],10)),2)</f>
        <v>05</v>
      </c>
      <c r="D1524" t="str">
        <f>RIGHT(Table1[[#This Row],[datetime]],8)</f>
        <v>10:00:00</v>
      </c>
      <c r="E1524">
        <v>1523</v>
      </c>
      <c r="F1524" t="s">
        <v>7214</v>
      </c>
      <c r="G1524" s="5">
        <v>2.8538812785388101</v>
      </c>
      <c r="H1524" s="6">
        <f>Table1[[#This Row],[Electricity usage '[W/m²']]]*Constants!$B$1/1000</f>
        <v>285.38812785388097</v>
      </c>
      <c r="I1524" s="5">
        <v>0</v>
      </c>
      <c r="J1524" s="5">
        <f>Table1[[#This Row],[gas usage '[m³/m²']]]*Constants!$B$1</f>
        <v>0</v>
      </c>
      <c r="K1524" s="5">
        <f>Table1[[#This Row],[gas usage '[m³']]]*Constants!$B$2</f>
        <v>0</v>
      </c>
    </row>
    <row r="1525" spans="1:11" x14ac:dyDescent="0.25">
      <c r="A1525" t="str">
        <f>LEFT(Table1[[#This Row],[datetime]],4)</f>
        <v>2019</v>
      </c>
      <c r="B1525" t="str">
        <f>RIGHT((LEFT(Table1[[#This Row],[datetime]],7)),2)</f>
        <v>03</v>
      </c>
      <c r="C1525" t="str">
        <f>RIGHT((LEFT(Table1[[#This Row],[datetime]],10)),2)</f>
        <v>05</v>
      </c>
      <c r="D1525" t="str">
        <f>RIGHT(Table1[[#This Row],[datetime]],8)</f>
        <v>11:00:00</v>
      </c>
      <c r="E1525">
        <v>1524</v>
      </c>
      <c r="F1525" t="s">
        <v>7213</v>
      </c>
      <c r="G1525" s="5">
        <v>2.8538812785388101</v>
      </c>
      <c r="H1525" s="6">
        <f>Table1[[#This Row],[Electricity usage '[W/m²']]]*Constants!$B$1/1000</f>
        <v>285.38812785388097</v>
      </c>
      <c r="I1525" s="5">
        <v>0</v>
      </c>
      <c r="J1525" s="5">
        <f>Table1[[#This Row],[gas usage '[m³/m²']]]*Constants!$B$1</f>
        <v>0</v>
      </c>
      <c r="K1525" s="5">
        <f>Table1[[#This Row],[gas usage '[m³']]]*Constants!$B$2</f>
        <v>0</v>
      </c>
    </row>
    <row r="1526" spans="1:11" x14ac:dyDescent="0.25">
      <c r="A1526" t="str">
        <f>LEFT(Table1[[#This Row],[datetime]],4)</f>
        <v>2019</v>
      </c>
      <c r="B1526" t="str">
        <f>RIGHT((LEFT(Table1[[#This Row],[datetime]],7)),2)</f>
        <v>03</v>
      </c>
      <c r="C1526" t="str">
        <f>RIGHT((LEFT(Table1[[#This Row],[datetime]],10)),2)</f>
        <v>05</v>
      </c>
      <c r="D1526" t="str">
        <f>RIGHT(Table1[[#This Row],[datetime]],8)</f>
        <v>12:00:00</v>
      </c>
      <c r="E1526">
        <v>1525</v>
      </c>
      <c r="F1526" t="s">
        <v>7212</v>
      </c>
      <c r="G1526" s="5">
        <v>2.8538812785388101</v>
      </c>
      <c r="H1526" s="6">
        <f>Table1[[#This Row],[Electricity usage '[W/m²']]]*Constants!$B$1/1000</f>
        <v>285.38812785388097</v>
      </c>
      <c r="I1526" s="5">
        <v>0</v>
      </c>
      <c r="J1526" s="5">
        <f>Table1[[#This Row],[gas usage '[m³/m²']]]*Constants!$B$1</f>
        <v>0</v>
      </c>
      <c r="K1526" s="5">
        <f>Table1[[#This Row],[gas usage '[m³']]]*Constants!$B$2</f>
        <v>0</v>
      </c>
    </row>
    <row r="1527" spans="1:11" x14ac:dyDescent="0.25">
      <c r="A1527" t="str">
        <f>LEFT(Table1[[#This Row],[datetime]],4)</f>
        <v>2019</v>
      </c>
      <c r="B1527" t="str">
        <f>RIGHT((LEFT(Table1[[#This Row],[datetime]],7)),2)</f>
        <v>03</v>
      </c>
      <c r="C1527" t="str">
        <f>RIGHT((LEFT(Table1[[#This Row],[datetime]],10)),2)</f>
        <v>05</v>
      </c>
      <c r="D1527" t="str">
        <f>RIGHT(Table1[[#This Row],[datetime]],8)</f>
        <v>13:00:00</v>
      </c>
      <c r="E1527">
        <v>1526</v>
      </c>
      <c r="F1527" t="s">
        <v>7211</v>
      </c>
      <c r="G1527" s="5">
        <v>2.8538812785388101</v>
      </c>
      <c r="H1527" s="6">
        <f>Table1[[#This Row],[Electricity usage '[W/m²']]]*Constants!$B$1/1000</f>
        <v>285.38812785388097</v>
      </c>
      <c r="I1527" s="5">
        <v>0</v>
      </c>
      <c r="J1527" s="5">
        <f>Table1[[#This Row],[gas usage '[m³/m²']]]*Constants!$B$1</f>
        <v>0</v>
      </c>
      <c r="K1527" s="5">
        <f>Table1[[#This Row],[gas usage '[m³']]]*Constants!$B$2</f>
        <v>0</v>
      </c>
    </row>
    <row r="1528" spans="1:11" x14ac:dyDescent="0.25">
      <c r="A1528" t="str">
        <f>LEFT(Table1[[#This Row],[datetime]],4)</f>
        <v>2019</v>
      </c>
      <c r="B1528" t="str">
        <f>RIGHT((LEFT(Table1[[#This Row],[datetime]],7)),2)</f>
        <v>03</v>
      </c>
      <c r="C1528" t="str">
        <f>RIGHT((LEFT(Table1[[#This Row],[datetime]],10)),2)</f>
        <v>05</v>
      </c>
      <c r="D1528" t="str">
        <f>RIGHT(Table1[[#This Row],[datetime]],8)</f>
        <v>14:00:00</v>
      </c>
      <c r="E1528">
        <v>1527</v>
      </c>
      <c r="F1528" t="s">
        <v>7210</v>
      </c>
      <c r="G1528" s="5">
        <v>2.8538812785388101</v>
      </c>
      <c r="H1528" s="6">
        <f>Table1[[#This Row],[Electricity usage '[W/m²']]]*Constants!$B$1/1000</f>
        <v>285.38812785388097</v>
      </c>
      <c r="I1528" s="5">
        <v>0</v>
      </c>
      <c r="J1528" s="5">
        <f>Table1[[#This Row],[gas usage '[m³/m²']]]*Constants!$B$1</f>
        <v>0</v>
      </c>
      <c r="K1528" s="5">
        <f>Table1[[#This Row],[gas usage '[m³']]]*Constants!$B$2</f>
        <v>0</v>
      </c>
    </row>
    <row r="1529" spans="1:11" x14ac:dyDescent="0.25">
      <c r="A1529" t="str">
        <f>LEFT(Table1[[#This Row],[datetime]],4)</f>
        <v>2019</v>
      </c>
      <c r="B1529" t="str">
        <f>RIGHT((LEFT(Table1[[#This Row],[datetime]],7)),2)</f>
        <v>03</v>
      </c>
      <c r="C1529" t="str">
        <f>RIGHT((LEFT(Table1[[#This Row],[datetime]],10)),2)</f>
        <v>05</v>
      </c>
      <c r="D1529" t="str">
        <f>RIGHT(Table1[[#This Row],[datetime]],8)</f>
        <v>15:00:00</v>
      </c>
      <c r="E1529">
        <v>1528</v>
      </c>
      <c r="F1529" t="s">
        <v>7209</v>
      </c>
      <c r="G1529" s="5">
        <v>2.8538812785388101</v>
      </c>
      <c r="H1529" s="6">
        <f>Table1[[#This Row],[Electricity usage '[W/m²']]]*Constants!$B$1/1000</f>
        <v>285.38812785388097</v>
      </c>
      <c r="I1529" s="5">
        <v>0</v>
      </c>
      <c r="J1529" s="5">
        <f>Table1[[#This Row],[gas usage '[m³/m²']]]*Constants!$B$1</f>
        <v>0</v>
      </c>
      <c r="K1529" s="5">
        <f>Table1[[#This Row],[gas usage '[m³']]]*Constants!$B$2</f>
        <v>0</v>
      </c>
    </row>
    <row r="1530" spans="1:11" x14ac:dyDescent="0.25">
      <c r="A1530" t="str">
        <f>LEFT(Table1[[#This Row],[datetime]],4)</f>
        <v>2019</v>
      </c>
      <c r="B1530" t="str">
        <f>RIGHT((LEFT(Table1[[#This Row],[datetime]],7)),2)</f>
        <v>03</v>
      </c>
      <c r="C1530" t="str">
        <f>RIGHT((LEFT(Table1[[#This Row],[datetime]],10)),2)</f>
        <v>05</v>
      </c>
      <c r="D1530" t="str">
        <f>RIGHT(Table1[[#This Row],[datetime]],8)</f>
        <v>16:00:00</v>
      </c>
      <c r="E1530">
        <v>1529</v>
      </c>
      <c r="F1530" t="s">
        <v>7208</v>
      </c>
      <c r="G1530" s="5">
        <v>2.8538812785388101</v>
      </c>
      <c r="H1530" s="6">
        <f>Table1[[#This Row],[Electricity usage '[W/m²']]]*Constants!$B$1/1000</f>
        <v>285.38812785388097</v>
      </c>
      <c r="I1530" s="5">
        <v>0</v>
      </c>
      <c r="J1530" s="5">
        <f>Table1[[#This Row],[gas usage '[m³/m²']]]*Constants!$B$1</f>
        <v>0</v>
      </c>
      <c r="K1530" s="5">
        <f>Table1[[#This Row],[gas usage '[m³']]]*Constants!$B$2</f>
        <v>0</v>
      </c>
    </row>
    <row r="1531" spans="1:11" x14ac:dyDescent="0.25">
      <c r="A1531" t="str">
        <f>LEFT(Table1[[#This Row],[datetime]],4)</f>
        <v>2019</v>
      </c>
      <c r="B1531" t="str">
        <f>RIGHT((LEFT(Table1[[#This Row],[datetime]],7)),2)</f>
        <v>03</v>
      </c>
      <c r="C1531" t="str">
        <f>RIGHT((LEFT(Table1[[#This Row],[datetime]],10)),2)</f>
        <v>05</v>
      </c>
      <c r="D1531" t="str">
        <f>RIGHT(Table1[[#This Row],[datetime]],8)</f>
        <v>17:00:00</v>
      </c>
      <c r="E1531">
        <v>1530</v>
      </c>
      <c r="F1531" t="s">
        <v>7207</v>
      </c>
      <c r="G1531" s="5">
        <v>2.8538812785388101</v>
      </c>
      <c r="H1531" s="6">
        <f>Table1[[#This Row],[Electricity usage '[W/m²']]]*Constants!$B$1/1000</f>
        <v>285.38812785388097</v>
      </c>
      <c r="I1531" s="5">
        <v>8.8391190476190401E-3</v>
      </c>
      <c r="J1531" s="5">
        <f>Table1[[#This Row],[gas usage '[m³/m²']]]*Constants!$B$1</f>
        <v>883.911904761904</v>
      </c>
      <c r="K1531" s="5">
        <f>Table1[[#This Row],[gas usage '[m³']]]*Constants!$B$2</f>
        <v>9281.0749999999916</v>
      </c>
    </row>
    <row r="1532" spans="1:11" x14ac:dyDescent="0.25">
      <c r="A1532" t="str">
        <f>LEFT(Table1[[#This Row],[datetime]],4)</f>
        <v>2019</v>
      </c>
      <c r="B1532" t="str">
        <f>RIGHT((LEFT(Table1[[#This Row],[datetime]],7)),2)</f>
        <v>03</v>
      </c>
      <c r="C1532" t="str">
        <f>RIGHT((LEFT(Table1[[#This Row],[datetime]],10)),2)</f>
        <v>05</v>
      </c>
      <c r="D1532" t="str">
        <f>RIGHT(Table1[[#This Row],[datetime]],8)</f>
        <v>18:00:00</v>
      </c>
      <c r="E1532">
        <v>1531</v>
      </c>
      <c r="F1532" t="s">
        <v>7206</v>
      </c>
      <c r="G1532" s="5">
        <v>2.8538812785388101</v>
      </c>
      <c r="H1532" s="6">
        <f>Table1[[#This Row],[Electricity usage '[W/m²']]]*Constants!$B$1/1000</f>
        <v>285.38812785388097</v>
      </c>
      <c r="I1532" s="5">
        <v>6.6763436190476104E-3</v>
      </c>
      <c r="J1532" s="5">
        <f>Table1[[#This Row],[gas usage '[m³/m²']]]*Constants!$B$1</f>
        <v>667.63436190476102</v>
      </c>
      <c r="K1532" s="5">
        <f>Table1[[#This Row],[gas usage '[m³']]]*Constants!$B$2</f>
        <v>7010.1607999999906</v>
      </c>
    </row>
    <row r="1533" spans="1:11" x14ac:dyDescent="0.25">
      <c r="A1533" t="str">
        <f>LEFT(Table1[[#This Row],[datetime]],4)</f>
        <v>2019</v>
      </c>
      <c r="B1533" t="str">
        <f>RIGHT((LEFT(Table1[[#This Row],[datetime]],7)),2)</f>
        <v>03</v>
      </c>
      <c r="C1533" t="str">
        <f>RIGHT((LEFT(Table1[[#This Row],[datetime]],10)),2)</f>
        <v>05</v>
      </c>
      <c r="D1533" t="str">
        <f>RIGHT(Table1[[#This Row],[datetime]],8)</f>
        <v>19:00:00</v>
      </c>
      <c r="E1533">
        <v>1532</v>
      </c>
      <c r="F1533" t="s">
        <v>7205</v>
      </c>
      <c r="G1533" s="5">
        <v>2.8538812785388101</v>
      </c>
      <c r="H1533" s="6">
        <f>Table1[[#This Row],[Electricity usage '[W/m²']]]*Constants!$B$1/1000</f>
        <v>285.38812785388097</v>
      </c>
      <c r="I1533" s="5">
        <v>6.5850060190476099E-3</v>
      </c>
      <c r="J1533" s="5">
        <f>Table1[[#This Row],[gas usage '[m³/m²']]]*Constants!$B$1</f>
        <v>658.50060190476097</v>
      </c>
      <c r="K1533" s="5">
        <f>Table1[[#This Row],[gas usage '[m³']]]*Constants!$B$2</f>
        <v>6914.2563199999904</v>
      </c>
    </row>
    <row r="1534" spans="1:11" x14ac:dyDescent="0.25">
      <c r="A1534" t="str">
        <f>LEFT(Table1[[#This Row],[datetime]],4)</f>
        <v>2019</v>
      </c>
      <c r="B1534" t="str">
        <f>RIGHT((LEFT(Table1[[#This Row],[datetime]],7)),2)</f>
        <v>03</v>
      </c>
      <c r="C1534" t="str">
        <f>RIGHT((LEFT(Table1[[#This Row],[datetime]],10)),2)</f>
        <v>05</v>
      </c>
      <c r="D1534" t="str">
        <f>RIGHT(Table1[[#This Row],[datetime]],8)</f>
        <v>20:00:00</v>
      </c>
      <c r="E1534">
        <v>1533</v>
      </c>
      <c r="F1534" t="s">
        <v>7204</v>
      </c>
      <c r="G1534" s="5">
        <v>2.8538812785388101</v>
      </c>
      <c r="H1534" s="6">
        <f>Table1[[#This Row],[Electricity usage '[W/m²']]]*Constants!$B$1/1000</f>
        <v>285.38812785388097</v>
      </c>
      <c r="I1534" s="5">
        <v>6.57195779047618E-3</v>
      </c>
      <c r="J1534" s="5">
        <f>Table1[[#This Row],[gas usage '[m³/m²']]]*Constants!$B$1</f>
        <v>657.19577904761798</v>
      </c>
      <c r="K1534" s="5">
        <f>Table1[[#This Row],[gas usage '[m³']]]*Constants!$B$2</f>
        <v>6900.5556799999886</v>
      </c>
    </row>
    <row r="1535" spans="1:11" x14ac:dyDescent="0.25">
      <c r="A1535" t="str">
        <f>LEFT(Table1[[#This Row],[datetime]],4)</f>
        <v>2019</v>
      </c>
      <c r="B1535" t="str">
        <f>RIGHT((LEFT(Table1[[#This Row],[datetime]],7)),2)</f>
        <v>03</v>
      </c>
      <c r="C1535" t="str">
        <f>RIGHT((LEFT(Table1[[#This Row],[datetime]],10)),2)</f>
        <v>05</v>
      </c>
      <c r="D1535" t="str">
        <f>RIGHT(Table1[[#This Row],[datetime]],8)</f>
        <v>21:00:00</v>
      </c>
      <c r="E1535">
        <v>1534</v>
      </c>
      <c r="F1535" t="s">
        <v>7203</v>
      </c>
      <c r="G1535" s="5">
        <v>2.8538812785388101</v>
      </c>
      <c r="H1535" s="6">
        <f>Table1[[#This Row],[Electricity usage '[W/m²']]]*Constants!$B$1/1000</f>
        <v>285.38812785388097</v>
      </c>
      <c r="I1535" s="5">
        <v>6.5415119238095201E-3</v>
      </c>
      <c r="J1535" s="5">
        <f>Table1[[#This Row],[gas usage '[m³/m²']]]*Constants!$B$1</f>
        <v>654.15119238095201</v>
      </c>
      <c r="K1535" s="5">
        <f>Table1[[#This Row],[gas usage '[m³']]]*Constants!$B$2</f>
        <v>6868.5875199999964</v>
      </c>
    </row>
    <row r="1536" spans="1:11" x14ac:dyDescent="0.25">
      <c r="A1536" t="str">
        <f>LEFT(Table1[[#This Row],[datetime]],4)</f>
        <v>2019</v>
      </c>
      <c r="B1536" t="str">
        <f>RIGHT((LEFT(Table1[[#This Row],[datetime]],7)),2)</f>
        <v>03</v>
      </c>
      <c r="C1536" t="str">
        <f>RIGHT((LEFT(Table1[[#This Row],[datetime]],10)),2)</f>
        <v>05</v>
      </c>
      <c r="D1536" t="str">
        <f>RIGHT(Table1[[#This Row],[datetime]],8)</f>
        <v>22:00:00</v>
      </c>
      <c r="E1536">
        <v>1535</v>
      </c>
      <c r="F1536" t="s">
        <v>7202</v>
      </c>
      <c r="G1536" s="5">
        <v>2.8538812785388101</v>
      </c>
      <c r="H1536" s="6">
        <f>Table1[[#This Row],[Electricity usage '[W/m²']]]*Constants!$B$1/1000</f>
        <v>285.38812785388097</v>
      </c>
      <c r="I1536" s="5">
        <v>6.96775405714285E-3</v>
      </c>
      <c r="J1536" s="5">
        <f>Table1[[#This Row],[gas usage '[m³/m²']]]*Constants!$B$1</f>
        <v>696.77540571428494</v>
      </c>
      <c r="K1536" s="5">
        <f>Table1[[#This Row],[gas usage '[m³']]]*Constants!$B$2</f>
        <v>7316.1417599999922</v>
      </c>
    </row>
    <row r="1537" spans="1:11" x14ac:dyDescent="0.25">
      <c r="A1537" t="str">
        <f>LEFT(Table1[[#This Row],[datetime]],4)</f>
        <v>2019</v>
      </c>
      <c r="B1537" t="str">
        <f>RIGHT((LEFT(Table1[[#This Row],[datetime]],7)),2)</f>
        <v>03</v>
      </c>
      <c r="C1537" t="str">
        <f>RIGHT((LEFT(Table1[[#This Row],[datetime]],10)),2)</f>
        <v>05</v>
      </c>
      <c r="D1537" t="str">
        <f>RIGHT(Table1[[#This Row],[datetime]],8)</f>
        <v>23:00:00</v>
      </c>
      <c r="E1537">
        <v>1536</v>
      </c>
      <c r="F1537" t="s">
        <v>7201</v>
      </c>
      <c r="G1537" s="5">
        <v>2.8538812785388101</v>
      </c>
      <c r="H1537" s="6">
        <f>Table1[[#This Row],[Electricity usage '[W/m²']]]*Constants!$B$1/1000</f>
        <v>285.38812785388097</v>
      </c>
      <c r="I1537" s="5">
        <v>7.3200562285714197E-3</v>
      </c>
      <c r="J1537" s="5">
        <f>Table1[[#This Row],[gas usage '[m³/m²']]]*Constants!$B$1</f>
        <v>732.00562285714193</v>
      </c>
      <c r="K1537" s="5">
        <f>Table1[[#This Row],[gas usage '[m³']]]*Constants!$B$2</f>
        <v>7686.0590399999901</v>
      </c>
    </row>
    <row r="1538" spans="1:11" x14ac:dyDescent="0.25">
      <c r="A1538" t="str">
        <f>LEFT(Table1[[#This Row],[datetime]],4)</f>
        <v>2019</v>
      </c>
      <c r="B1538" t="str">
        <f>RIGHT((LEFT(Table1[[#This Row],[datetime]],7)),2)</f>
        <v>03</v>
      </c>
      <c r="C1538" t="str">
        <f>RIGHT((LEFT(Table1[[#This Row],[datetime]],10)),2)</f>
        <v>06</v>
      </c>
      <c r="D1538" t="str">
        <f>RIGHT(Table1[[#This Row],[datetime]],8)</f>
        <v>00:00:00</v>
      </c>
      <c r="E1538">
        <v>1537</v>
      </c>
      <c r="F1538" t="s">
        <v>7200</v>
      </c>
      <c r="G1538" s="5">
        <v>2.8538812785388101</v>
      </c>
      <c r="H1538" s="6">
        <f>Table1[[#This Row],[Electricity usage '[W/m²']]]*Constants!$B$1/1000</f>
        <v>285.38812785388097</v>
      </c>
      <c r="I1538" s="5">
        <v>7.7202019047619003E-3</v>
      </c>
      <c r="J1538" s="5">
        <f>Table1[[#This Row],[gas usage '[m³/m²']]]*Constants!$B$1</f>
        <v>772.02019047619001</v>
      </c>
      <c r="K1538" s="5">
        <f>Table1[[#This Row],[gas usage '[m³']]]*Constants!$B$2</f>
        <v>8106.211999999995</v>
      </c>
    </row>
    <row r="1539" spans="1:11" x14ac:dyDescent="0.25">
      <c r="A1539" t="str">
        <f>LEFT(Table1[[#This Row],[datetime]],4)</f>
        <v>2019</v>
      </c>
      <c r="B1539" t="str">
        <f>RIGHT((LEFT(Table1[[#This Row],[datetime]],7)),2)</f>
        <v>03</v>
      </c>
      <c r="C1539" t="str">
        <f>RIGHT((LEFT(Table1[[#This Row],[datetime]],10)),2)</f>
        <v>06</v>
      </c>
      <c r="D1539" t="str">
        <f>RIGHT(Table1[[#This Row],[datetime]],8)</f>
        <v>01:00:00</v>
      </c>
      <c r="E1539">
        <v>1538</v>
      </c>
      <c r="F1539" t="s">
        <v>7199</v>
      </c>
      <c r="G1539" s="5">
        <v>2.8538812785388101</v>
      </c>
      <c r="H1539" s="6">
        <f>Table1[[#This Row],[Electricity usage '[W/m²']]]*Constants!$B$1/1000</f>
        <v>285.38812785388097</v>
      </c>
      <c r="I1539" s="5">
        <v>8.1333958095238003E-3</v>
      </c>
      <c r="J1539" s="5">
        <f>Table1[[#This Row],[gas usage '[m³/m²']]]*Constants!$B$1</f>
        <v>813.33958095238006</v>
      </c>
      <c r="K1539" s="5">
        <f>Table1[[#This Row],[gas usage '[m³']]]*Constants!$B$2</f>
        <v>8540.0655999999908</v>
      </c>
    </row>
    <row r="1540" spans="1:11" x14ac:dyDescent="0.25">
      <c r="A1540" t="str">
        <f>LEFT(Table1[[#This Row],[datetime]],4)</f>
        <v>2019</v>
      </c>
      <c r="B1540" t="str">
        <f>RIGHT((LEFT(Table1[[#This Row],[datetime]],7)),2)</f>
        <v>03</v>
      </c>
      <c r="C1540" t="str">
        <f>RIGHT((LEFT(Table1[[#This Row],[datetime]],10)),2)</f>
        <v>06</v>
      </c>
      <c r="D1540" t="str">
        <f>RIGHT(Table1[[#This Row],[datetime]],8)</f>
        <v>02:00:00</v>
      </c>
      <c r="E1540">
        <v>1539</v>
      </c>
      <c r="F1540" t="s">
        <v>7198</v>
      </c>
      <c r="G1540" s="5">
        <v>2.8538812785388101</v>
      </c>
      <c r="H1540" s="6">
        <f>Table1[[#This Row],[Electricity usage '[W/m²']]]*Constants!$B$1/1000</f>
        <v>285.38812785388097</v>
      </c>
      <c r="I1540" s="5">
        <v>8.3987097904761904E-3</v>
      </c>
      <c r="J1540" s="5">
        <f>Table1[[#This Row],[gas usage '[m³/m²']]]*Constants!$B$1</f>
        <v>839.87097904761902</v>
      </c>
      <c r="K1540" s="5">
        <f>Table1[[#This Row],[gas usage '[m³']]]*Constants!$B$2</f>
        <v>8818.6452799999988</v>
      </c>
    </row>
    <row r="1541" spans="1:11" x14ac:dyDescent="0.25">
      <c r="A1541" t="str">
        <f>LEFT(Table1[[#This Row],[datetime]],4)</f>
        <v>2019</v>
      </c>
      <c r="B1541" t="str">
        <f>RIGHT((LEFT(Table1[[#This Row],[datetime]],7)),2)</f>
        <v>03</v>
      </c>
      <c r="C1541" t="str">
        <f>RIGHT((LEFT(Table1[[#This Row],[datetime]],10)),2)</f>
        <v>06</v>
      </c>
      <c r="D1541" t="str">
        <f>RIGHT(Table1[[#This Row],[datetime]],8)</f>
        <v>03:00:00</v>
      </c>
      <c r="E1541">
        <v>1540</v>
      </c>
      <c r="F1541" t="s">
        <v>7197</v>
      </c>
      <c r="G1541" s="5">
        <v>2.8538812785388101</v>
      </c>
      <c r="H1541" s="6">
        <f>Table1[[#This Row],[Electricity usage '[W/m²']]]*Constants!$B$1/1000</f>
        <v>285.38812785388097</v>
      </c>
      <c r="I1541" s="5">
        <v>8.5857343999999995E-3</v>
      </c>
      <c r="J1541" s="5">
        <f>Table1[[#This Row],[gas usage '[m³/m²']]]*Constants!$B$1</f>
        <v>858.57344000000001</v>
      </c>
      <c r="K1541" s="5">
        <f>Table1[[#This Row],[gas usage '[m³']]]*Constants!$B$2</f>
        <v>9015.0211199999994</v>
      </c>
    </row>
    <row r="1542" spans="1:11" x14ac:dyDescent="0.25">
      <c r="A1542" t="str">
        <f>LEFT(Table1[[#This Row],[datetime]],4)</f>
        <v>2019</v>
      </c>
      <c r="B1542" t="str">
        <f>RIGHT((LEFT(Table1[[#This Row],[datetime]],7)),2)</f>
        <v>03</v>
      </c>
      <c r="C1542" t="str">
        <f>RIGHT((LEFT(Table1[[#This Row],[datetime]],10)),2)</f>
        <v>06</v>
      </c>
      <c r="D1542" t="str">
        <f>RIGHT(Table1[[#This Row],[datetime]],8)</f>
        <v>04:00:00</v>
      </c>
      <c r="E1542">
        <v>1541</v>
      </c>
      <c r="F1542" t="s">
        <v>7196</v>
      </c>
      <c r="G1542" s="5">
        <v>2.8538812785388101</v>
      </c>
      <c r="H1542" s="6">
        <f>Table1[[#This Row],[Electricity usage '[W/m²']]]*Constants!$B$1/1000</f>
        <v>285.38812785388097</v>
      </c>
      <c r="I1542" s="5">
        <v>8.7423131428571409E-3</v>
      </c>
      <c r="J1542" s="5">
        <f>Table1[[#This Row],[gas usage '[m³/m²']]]*Constants!$B$1</f>
        <v>874.23131428571412</v>
      </c>
      <c r="K1542" s="5">
        <f>Table1[[#This Row],[gas usage '[m³']]]*Constants!$B$2</f>
        <v>9179.4287999999979</v>
      </c>
    </row>
    <row r="1543" spans="1:11" x14ac:dyDescent="0.25">
      <c r="A1543" t="str">
        <f>LEFT(Table1[[#This Row],[datetime]],4)</f>
        <v>2019</v>
      </c>
      <c r="B1543" t="str">
        <f>RIGHT((LEFT(Table1[[#This Row],[datetime]],7)),2)</f>
        <v>03</v>
      </c>
      <c r="C1543" t="str">
        <f>RIGHT((LEFT(Table1[[#This Row],[datetime]],10)),2)</f>
        <v>06</v>
      </c>
      <c r="D1543" t="str">
        <f>RIGHT(Table1[[#This Row],[datetime]],8)</f>
        <v>05:00:00</v>
      </c>
      <c r="E1543">
        <v>1542</v>
      </c>
      <c r="F1543" t="s">
        <v>7195</v>
      </c>
      <c r="G1543" s="5">
        <v>2.8538812785388101</v>
      </c>
      <c r="H1543" s="6">
        <f>Table1[[#This Row],[Electricity usage '[W/m²']]]*Constants!$B$1/1000</f>
        <v>285.38812785388097</v>
      </c>
      <c r="I1543" s="5">
        <v>8.8336507428571406E-3</v>
      </c>
      <c r="J1543" s="5">
        <f>Table1[[#This Row],[gas usage '[m³/m²']]]*Constants!$B$1</f>
        <v>883.36507428571406</v>
      </c>
      <c r="K1543" s="5">
        <f>Table1[[#This Row],[gas usage '[m³']]]*Constants!$B$2</f>
        <v>9275.3332799999971</v>
      </c>
    </row>
    <row r="1544" spans="1:11" x14ac:dyDescent="0.25">
      <c r="A1544" t="str">
        <f>LEFT(Table1[[#This Row],[datetime]],4)</f>
        <v>2019</v>
      </c>
      <c r="B1544" t="str">
        <f>RIGHT((LEFT(Table1[[#This Row],[datetime]],7)),2)</f>
        <v>03</v>
      </c>
      <c r="C1544" t="str">
        <f>RIGHT((LEFT(Table1[[#This Row],[datetime]],10)),2)</f>
        <v>06</v>
      </c>
      <c r="D1544" t="str">
        <f>RIGHT(Table1[[#This Row],[datetime]],8)</f>
        <v>06:00:00</v>
      </c>
      <c r="E1544">
        <v>1543</v>
      </c>
      <c r="F1544" t="s">
        <v>7194</v>
      </c>
      <c r="G1544" s="5">
        <v>2.8538812785388101</v>
      </c>
      <c r="H1544" s="6">
        <f>Table1[[#This Row],[Electricity usage '[W/m²']]]*Constants!$B$1/1000</f>
        <v>285.38812785388097</v>
      </c>
      <c r="I1544" s="5">
        <v>1.51814238095238E-2</v>
      </c>
      <c r="J1544" s="5">
        <f>Table1[[#This Row],[gas usage '[m³/m²']]]*Constants!$B$1</f>
        <v>1518.1423809523799</v>
      </c>
      <c r="K1544" s="5">
        <f>Table1[[#This Row],[gas usage '[m³']]]*Constants!$B$2</f>
        <v>15940.494999999988</v>
      </c>
    </row>
    <row r="1545" spans="1:11" x14ac:dyDescent="0.25">
      <c r="A1545" t="str">
        <f>LEFT(Table1[[#This Row],[datetime]],4)</f>
        <v>2019</v>
      </c>
      <c r="B1545" t="str">
        <f>RIGHT((LEFT(Table1[[#This Row],[datetime]],7)),2)</f>
        <v>03</v>
      </c>
      <c r="C1545" t="str">
        <f>RIGHT((LEFT(Table1[[#This Row],[datetime]],10)),2)</f>
        <v>06</v>
      </c>
      <c r="D1545" t="str">
        <f>RIGHT(Table1[[#This Row],[datetime]],8)</f>
        <v>07:00:00</v>
      </c>
      <c r="E1545">
        <v>1544</v>
      </c>
      <c r="F1545" t="s">
        <v>7193</v>
      </c>
      <c r="G1545" s="5">
        <v>2.8538812785388101</v>
      </c>
      <c r="H1545" s="6">
        <f>Table1[[#This Row],[Electricity usage '[W/m²']]]*Constants!$B$1/1000</f>
        <v>285.38812785388097</v>
      </c>
      <c r="I1545" s="5">
        <v>3.16241698095238E-3</v>
      </c>
      <c r="J1545" s="5">
        <f>Table1[[#This Row],[gas usage '[m³/m²']]]*Constants!$B$1</f>
        <v>316.24169809523801</v>
      </c>
      <c r="K1545" s="5">
        <f>Table1[[#This Row],[gas usage '[m³']]]*Constants!$B$2</f>
        <v>3320.5378299999993</v>
      </c>
    </row>
    <row r="1546" spans="1:11" x14ac:dyDescent="0.25">
      <c r="A1546" t="str">
        <f>LEFT(Table1[[#This Row],[datetime]],4)</f>
        <v>2019</v>
      </c>
      <c r="B1546" t="str">
        <f>RIGHT((LEFT(Table1[[#This Row],[datetime]],7)),2)</f>
        <v>03</v>
      </c>
      <c r="C1546" t="str">
        <f>RIGHT((LEFT(Table1[[#This Row],[datetime]],10)),2)</f>
        <v>06</v>
      </c>
      <c r="D1546" t="str">
        <f>RIGHT(Table1[[#This Row],[datetime]],8)</f>
        <v>08:00:00</v>
      </c>
      <c r="E1546">
        <v>1545</v>
      </c>
      <c r="F1546" t="s">
        <v>7192</v>
      </c>
      <c r="G1546" s="5">
        <v>2.8538812785388101</v>
      </c>
      <c r="H1546" s="6">
        <f>Table1[[#This Row],[Electricity usage '[W/m²']]]*Constants!$B$1/1000</f>
        <v>285.38812785388097</v>
      </c>
      <c r="I1546" s="5">
        <v>0</v>
      </c>
      <c r="J1546" s="5">
        <f>Table1[[#This Row],[gas usage '[m³/m²']]]*Constants!$B$1</f>
        <v>0</v>
      </c>
      <c r="K1546" s="5">
        <f>Table1[[#This Row],[gas usage '[m³']]]*Constants!$B$2</f>
        <v>0</v>
      </c>
    </row>
    <row r="1547" spans="1:11" x14ac:dyDescent="0.25">
      <c r="A1547" t="str">
        <f>LEFT(Table1[[#This Row],[datetime]],4)</f>
        <v>2019</v>
      </c>
      <c r="B1547" t="str">
        <f>RIGHT((LEFT(Table1[[#This Row],[datetime]],7)),2)</f>
        <v>03</v>
      </c>
      <c r="C1547" t="str">
        <f>RIGHT((LEFT(Table1[[#This Row],[datetime]],10)),2)</f>
        <v>06</v>
      </c>
      <c r="D1547" t="str">
        <f>RIGHT(Table1[[#This Row],[datetime]],8)</f>
        <v>09:00:00</v>
      </c>
      <c r="E1547">
        <v>1546</v>
      </c>
      <c r="F1547" t="s">
        <v>7191</v>
      </c>
      <c r="G1547" s="5">
        <v>2.8538812785388101</v>
      </c>
      <c r="H1547" s="6">
        <f>Table1[[#This Row],[Electricity usage '[W/m²']]]*Constants!$B$1/1000</f>
        <v>285.38812785388097</v>
      </c>
      <c r="I1547" s="5">
        <v>0</v>
      </c>
      <c r="J1547" s="5">
        <f>Table1[[#This Row],[gas usage '[m³/m²']]]*Constants!$B$1</f>
        <v>0</v>
      </c>
      <c r="K1547" s="5">
        <f>Table1[[#This Row],[gas usage '[m³']]]*Constants!$B$2</f>
        <v>0</v>
      </c>
    </row>
    <row r="1548" spans="1:11" x14ac:dyDescent="0.25">
      <c r="A1548" t="str">
        <f>LEFT(Table1[[#This Row],[datetime]],4)</f>
        <v>2019</v>
      </c>
      <c r="B1548" t="str">
        <f>RIGHT((LEFT(Table1[[#This Row],[datetime]],7)),2)</f>
        <v>03</v>
      </c>
      <c r="C1548" t="str">
        <f>RIGHT((LEFT(Table1[[#This Row],[datetime]],10)),2)</f>
        <v>06</v>
      </c>
      <c r="D1548" t="str">
        <f>RIGHT(Table1[[#This Row],[datetime]],8)</f>
        <v>10:00:00</v>
      </c>
      <c r="E1548">
        <v>1547</v>
      </c>
      <c r="F1548" t="s">
        <v>7190</v>
      </c>
      <c r="G1548" s="5">
        <v>2.8538812785388101</v>
      </c>
      <c r="H1548" s="6">
        <f>Table1[[#This Row],[Electricity usage '[W/m²']]]*Constants!$B$1/1000</f>
        <v>285.38812785388097</v>
      </c>
      <c r="I1548" s="5">
        <v>0</v>
      </c>
      <c r="J1548" s="5">
        <f>Table1[[#This Row],[gas usage '[m³/m²']]]*Constants!$B$1</f>
        <v>0</v>
      </c>
      <c r="K1548" s="5">
        <f>Table1[[#This Row],[gas usage '[m³']]]*Constants!$B$2</f>
        <v>0</v>
      </c>
    </row>
    <row r="1549" spans="1:11" x14ac:dyDescent="0.25">
      <c r="A1549" t="str">
        <f>LEFT(Table1[[#This Row],[datetime]],4)</f>
        <v>2019</v>
      </c>
      <c r="B1549" t="str">
        <f>RIGHT((LEFT(Table1[[#This Row],[datetime]],7)),2)</f>
        <v>03</v>
      </c>
      <c r="C1549" t="str">
        <f>RIGHT((LEFT(Table1[[#This Row],[datetime]],10)),2)</f>
        <v>06</v>
      </c>
      <c r="D1549" t="str">
        <f>RIGHT(Table1[[#This Row],[datetime]],8)</f>
        <v>11:00:00</v>
      </c>
      <c r="E1549">
        <v>1548</v>
      </c>
      <c r="F1549" t="s">
        <v>7189</v>
      </c>
      <c r="G1549" s="5">
        <v>2.8538812785388101</v>
      </c>
      <c r="H1549" s="6">
        <f>Table1[[#This Row],[Electricity usage '[W/m²']]]*Constants!$B$1/1000</f>
        <v>285.38812785388097</v>
      </c>
      <c r="I1549" s="5">
        <v>0</v>
      </c>
      <c r="J1549" s="5">
        <f>Table1[[#This Row],[gas usage '[m³/m²']]]*Constants!$B$1</f>
        <v>0</v>
      </c>
      <c r="K1549" s="5">
        <f>Table1[[#This Row],[gas usage '[m³']]]*Constants!$B$2</f>
        <v>0</v>
      </c>
    </row>
    <row r="1550" spans="1:11" x14ac:dyDescent="0.25">
      <c r="A1550" t="str">
        <f>LEFT(Table1[[#This Row],[datetime]],4)</f>
        <v>2019</v>
      </c>
      <c r="B1550" t="str">
        <f>RIGHT((LEFT(Table1[[#This Row],[datetime]],7)),2)</f>
        <v>03</v>
      </c>
      <c r="C1550" t="str">
        <f>RIGHT((LEFT(Table1[[#This Row],[datetime]],10)),2)</f>
        <v>06</v>
      </c>
      <c r="D1550" t="str">
        <f>RIGHT(Table1[[#This Row],[datetime]],8)</f>
        <v>12:00:00</v>
      </c>
      <c r="E1550">
        <v>1549</v>
      </c>
      <c r="F1550" t="s">
        <v>7188</v>
      </c>
      <c r="G1550" s="5">
        <v>2.8538812785388101</v>
      </c>
      <c r="H1550" s="6">
        <f>Table1[[#This Row],[Electricity usage '[W/m²']]]*Constants!$B$1/1000</f>
        <v>285.38812785388097</v>
      </c>
      <c r="I1550" s="5">
        <v>0</v>
      </c>
      <c r="J1550" s="5">
        <f>Table1[[#This Row],[gas usage '[m³/m²']]]*Constants!$B$1</f>
        <v>0</v>
      </c>
      <c r="K1550" s="5">
        <f>Table1[[#This Row],[gas usage '[m³']]]*Constants!$B$2</f>
        <v>0</v>
      </c>
    </row>
    <row r="1551" spans="1:11" x14ac:dyDescent="0.25">
      <c r="A1551" t="str">
        <f>LEFT(Table1[[#This Row],[datetime]],4)</f>
        <v>2019</v>
      </c>
      <c r="B1551" t="str">
        <f>RIGHT((LEFT(Table1[[#This Row],[datetime]],7)),2)</f>
        <v>03</v>
      </c>
      <c r="C1551" t="str">
        <f>RIGHT((LEFT(Table1[[#This Row],[datetime]],10)),2)</f>
        <v>06</v>
      </c>
      <c r="D1551" t="str">
        <f>RIGHT(Table1[[#This Row],[datetime]],8)</f>
        <v>13:00:00</v>
      </c>
      <c r="E1551">
        <v>1550</v>
      </c>
      <c r="F1551" t="s">
        <v>7187</v>
      </c>
      <c r="G1551" s="5">
        <v>2.8538812785388101</v>
      </c>
      <c r="H1551" s="6">
        <f>Table1[[#This Row],[Electricity usage '[W/m²']]]*Constants!$B$1/1000</f>
        <v>285.38812785388097</v>
      </c>
      <c r="I1551" s="5">
        <v>0</v>
      </c>
      <c r="J1551" s="5">
        <f>Table1[[#This Row],[gas usage '[m³/m²']]]*Constants!$B$1</f>
        <v>0</v>
      </c>
      <c r="K1551" s="5">
        <f>Table1[[#This Row],[gas usage '[m³']]]*Constants!$B$2</f>
        <v>0</v>
      </c>
    </row>
    <row r="1552" spans="1:11" x14ac:dyDescent="0.25">
      <c r="A1552" t="str">
        <f>LEFT(Table1[[#This Row],[datetime]],4)</f>
        <v>2019</v>
      </c>
      <c r="B1552" t="str">
        <f>RIGHT((LEFT(Table1[[#This Row],[datetime]],7)),2)</f>
        <v>03</v>
      </c>
      <c r="C1552" t="str">
        <f>RIGHT((LEFT(Table1[[#This Row],[datetime]],10)),2)</f>
        <v>06</v>
      </c>
      <c r="D1552" t="str">
        <f>RIGHT(Table1[[#This Row],[datetime]],8)</f>
        <v>14:00:00</v>
      </c>
      <c r="E1552">
        <v>1551</v>
      </c>
      <c r="F1552" t="s">
        <v>7186</v>
      </c>
      <c r="G1552" s="5">
        <v>2.8538812785388101</v>
      </c>
      <c r="H1552" s="6">
        <f>Table1[[#This Row],[Electricity usage '[W/m²']]]*Constants!$B$1/1000</f>
        <v>285.38812785388097</v>
      </c>
      <c r="I1552" s="5">
        <v>0</v>
      </c>
      <c r="J1552" s="5">
        <f>Table1[[#This Row],[gas usage '[m³/m²']]]*Constants!$B$1</f>
        <v>0</v>
      </c>
      <c r="K1552" s="5">
        <f>Table1[[#This Row],[gas usage '[m³']]]*Constants!$B$2</f>
        <v>0</v>
      </c>
    </row>
    <row r="1553" spans="1:11" x14ac:dyDescent="0.25">
      <c r="A1553" t="str">
        <f>LEFT(Table1[[#This Row],[datetime]],4)</f>
        <v>2019</v>
      </c>
      <c r="B1553" t="str">
        <f>RIGHT((LEFT(Table1[[#This Row],[datetime]],7)),2)</f>
        <v>03</v>
      </c>
      <c r="C1553" t="str">
        <f>RIGHT((LEFT(Table1[[#This Row],[datetime]],10)),2)</f>
        <v>06</v>
      </c>
      <c r="D1553" t="str">
        <f>RIGHT(Table1[[#This Row],[datetime]],8)</f>
        <v>15:00:00</v>
      </c>
      <c r="E1553">
        <v>1552</v>
      </c>
      <c r="F1553" t="s">
        <v>7185</v>
      </c>
      <c r="G1553" s="5">
        <v>2.8538812785388101</v>
      </c>
      <c r="H1553" s="6">
        <f>Table1[[#This Row],[Electricity usage '[W/m²']]]*Constants!$B$1/1000</f>
        <v>285.38812785388097</v>
      </c>
      <c r="I1553" s="5">
        <v>0</v>
      </c>
      <c r="J1553" s="5">
        <f>Table1[[#This Row],[gas usage '[m³/m²']]]*Constants!$B$1</f>
        <v>0</v>
      </c>
      <c r="K1553" s="5">
        <f>Table1[[#This Row],[gas usage '[m³']]]*Constants!$B$2</f>
        <v>0</v>
      </c>
    </row>
    <row r="1554" spans="1:11" x14ac:dyDescent="0.25">
      <c r="A1554" t="str">
        <f>LEFT(Table1[[#This Row],[datetime]],4)</f>
        <v>2019</v>
      </c>
      <c r="B1554" t="str">
        <f>RIGHT((LEFT(Table1[[#This Row],[datetime]],7)),2)</f>
        <v>03</v>
      </c>
      <c r="C1554" t="str">
        <f>RIGHT((LEFT(Table1[[#This Row],[datetime]],10)),2)</f>
        <v>06</v>
      </c>
      <c r="D1554" t="str">
        <f>RIGHT(Table1[[#This Row],[datetime]],8)</f>
        <v>16:00:00</v>
      </c>
      <c r="E1554">
        <v>1553</v>
      </c>
      <c r="F1554" t="s">
        <v>7184</v>
      </c>
      <c r="G1554" s="5">
        <v>2.8538812785388101</v>
      </c>
      <c r="H1554" s="6">
        <f>Table1[[#This Row],[Electricity usage '[W/m²']]]*Constants!$B$1/1000</f>
        <v>285.38812785388097</v>
      </c>
      <c r="I1554" s="5">
        <v>0</v>
      </c>
      <c r="J1554" s="5">
        <f>Table1[[#This Row],[gas usage '[m³/m²']]]*Constants!$B$1</f>
        <v>0</v>
      </c>
      <c r="K1554" s="5">
        <f>Table1[[#This Row],[gas usage '[m³']]]*Constants!$B$2</f>
        <v>0</v>
      </c>
    </row>
    <row r="1555" spans="1:11" x14ac:dyDescent="0.25">
      <c r="A1555" t="str">
        <f>LEFT(Table1[[#This Row],[datetime]],4)</f>
        <v>2019</v>
      </c>
      <c r="B1555" t="str">
        <f>RIGHT((LEFT(Table1[[#This Row],[datetime]],7)),2)</f>
        <v>03</v>
      </c>
      <c r="C1555" t="str">
        <f>RIGHT((LEFT(Table1[[#This Row],[datetime]],10)),2)</f>
        <v>06</v>
      </c>
      <c r="D1555" t="str">
        <f>RIGHT(Table1[[#This Row],[datetime]],8)</f>
        <v>17:00:00</v>
      </c>
      <c r="E1555">
        <v>1554</v>
      </c>
      <c r="F1555" t="s">
        <v>7183</v>
      </c>
      <c r="G1555" s="5">
        <v>2.8538812785388101</v>
      </c>
      <c r="H1555" s="6">
        <f>Table1[[#This Row],[Electricity usage '[W/m²']]]*Constants!$B$1/1000</f>
        <v>285.38812785388097</v>
      </c>
      <c r="I1555" s="5">
        <v>1.09125142857142E-2</v>
      </c>
      <c r="J1555" s="5">
        <f>Table1[[#This Row],[gas usage '[m³/m²']]]*Constants!$B$1</f>
        <v>1091.2514285714201</v>
      </c>
      <c r="K1555" s="5">
        <f>Table1[[#This Row],[gas usage '[m³']]]*Constants!$B$2</f>
        <v>11458.13999999991</v>
      </c>
    </row>
    <row r="1556" spans="1:11" x14ac:dyDescent="0.25">
      <c r="A1556" t="str">
        <f>LEFT(Table1[[#This Row],[datetime]],4)</f>
        <v>2019</v>
      </c>
      <c r="B1556" t="str">
        <f>RIGHT((LEFT(Table1[[#This Row],[datetime]],7)),2)</f>
        <v>03</v>
      </c>
      <c r="C1556" t="str">
        <f>RIGHT((LEFT(Table1[[#This Row],[datetime]],10)),2)</f>
        <v>06</v>
      </c>
      <c r="D1556" t="str">
        <f>RIGHT(Table1[[#This Row],[datetime]],8)</f>
        <v>18:00:00</v>
      </c>
      <c r="E1556">
        <v>1555</v>
      </c>
      <c r="F1556" t="s">
        <v>7182</v>
      </c>
      <c r="G1556" s="5">
        <v>2.8538812785388101</v>
      </c>
      <c r="H1556" s="6">
        <f>Table1[[#This Row],[Electricity usage '[W/m²']]]*Constants!$B$1/1000</f>
        <v>285.38812785388097</v>
      </c>
      <c r="I1556" s="5">
        <v>7.9463711999999999E-3</v>
      </c>
      <c r="J1556" s="5">
        <f>Table1[[#This Row],[gas usage '[m³/m²']]]*Constants!$B$1</f>
        <v>794.63711999999998</v>
      </c>
      <c r="K1556" s="5">
        <f>Table1[[#This Row],[gas usage '[m³']]]*Constants!$B$2</f>
        <v>8343.6897599999993</v>
      </c>
    </row>
    <row r="1557" spans="1:11" x14ac:dyDescent="0.25">
      <c r="A1557" t="str">
        <f>LEFT(Table1[[#This Row],[datetime]],4)</f>
        <v>2019</v>
      </c>
      <c r="B1557" t="str">
        <f>RIGHT((LEFT(Table1[[#This Row],[datetime]],7)),2)</f>
        <v>03</v>
      </c>
      <c r="C1557" t="str">
        <f>RIGHT((LEFT(Table1[[#This Row],[datetime]],10)),2)</f>
        <v>06</v>
      </c>
      <c r="D1557" t="str">
        <f>RIGHT(Table1[[#This Row],[datetime]],8)</f>
        <v>19:00:00</v>
      </c>
      <c r="E1557">
        <v>1556</v>
      </c>
      <c r="F1557" t="s">
        <v>7181</v>
      </c>
      <c r="G1557" s="5">
        <v>2.8538812785388101</v>
      </c>
      <c r="H1557" s="6">
        <f>Table1[[#This Row],[Electricity usage '[W/m²']]]*Constants!$B$1/1000</f>
        <v>285.38812785388097</v>
      </c>
      <c r="I1557" s="5">
        <v>7.9985641142857108E-3</v>
      </c>
      <c r="J1557" s="5">
        <f>Table1[[#This Row],[gas usage '[m³/m²']]]*Constants!$B$1</f>
        <v>799.85641142857105</v>
      </c>
      <c r="K1557" s="5">
        <f>Table1[[#This Row],[gas usage '[m³']]]*Constants!$B$2</f>
        <v>8398.4923199999957</v>
      </c>
    </row>
    <row r="1558" spans="1:11" x14ac:dyDescent="0.25">
      <c r="A1558" t="str">
        <f>LEFT(Table1[[#This Row],[datetime]],4)</f>
        <v>2019</v>
      </c>
      <c r="B1558" t="str">
        <f>RIGHT((LEFT(Table1[[#This Row],[datetime]],7)),2)</f>
        <v>03</v>
      </c>
      <c r="C1558" t="str">
        <f>RIGHT((LEFT(Table1[[#This Row],[datetime]],10)),2)</f>
        <v>06</v>
      </c>
      <c r="D1558" t="str">
        <f>RIGHT(Table1[[#This Row],[datetime]],8)</f>
        <v>20:00:00</v>
      </c>
      <c r="E1558">
        <v>1557</v>
      </c>
      <c r="F1558" t="s">
        <v>7180</v>
      </c>
      <c r="G1558" s="5">
        <v>2.8538812785388101</v>
      </c>
      <c r="H1558" s="6">
        <f>Table1[[#This Row],[Electricity usage '[W/m²']]]*Constants!$B$1/1000</f>
        <v>285.38812785388097</v>
      </c>
      <c r="I1558" s="5">
        <v>8.0638052571428507E-3</v>
      </c>
      <c r="J1558" s="5">
        <f>Table1[[#This Row],[gas usage '[m³/m²']]]*Constants!$B$1</f>
        <v>806.38052571428511</v>
      </c>
      <c r="K1558" s="5">
        <f>Table1[[#This Row],[gas usage '[m³']]]*Constants!$B$2</f>
        <v>8466.9955199999931</v>
      </c>
    </row>
    <row r="1559" spans="1:11" x14ac:dyDescent="0.25">
      <c r="A1559" t="str">
        <f>LEFT(Table1[[#This Row],[datetime]],4)</f>
        <v>2019</v>
      </c>
      <c r="B1559" t="str">
        <f>RIGHT((LEFT(Table1[[#This Row],[datetime]],7)),2)</f>
        <v>03</v>
      </c>
      <c r="C1559" t="str">
        <f>RIGHT((LEFT(Table1[[#This Row],[datetime]],10)),2)</f>
        <v>06</v>
      </c>
      <c r="D1559" t="str">
        <f>RIGHT(Table1[[#This Row],[datetime]],8)</f>
        <v>21:00:00</v>
      </c>
      <c r="E1559">
        <v>1558</v>
      </c>
      <c r="F1559" t="s">
        <v>7179</v>
      </c>
      <c r="G1559" s="5">
        <v>2.8538812785388101</v>
      </c>
      <c r="H1559" s="6">
        <f>Table1[[#This Row],[Electricity usage '[W/m²']]]*Constants!$B$1/1000</f>
        <v>285.38812785388097</v>
      </c>
      <c r="I1559" s="5">
        <v>8.0812028952380894E-3</v>
      </c>
      <c r="J1559" s="5">
        <f>Table1[[#This Row],[gas usage '[m³/m²']]]*Constants!$B$1</f>
        <v>808.12028952380899</v>
      </c>
      <c r="K1559" s="5">
        <f>Table1[[#This Row],[gas usage '[m³']]]*Constants!$B$2</f>
        <v>8485.2630399999944</v>
      </c>
    </row>
    <row r="1560" spans="1:11" x14ac:dyDescent="0.25">
      <c r="A1560" t="str">
        <f>LEFT(Table1[[#This Row],[datetime]],4)</f>
        <v>2019</v>
      </c>
      <c r="B1560" t="str">
        <f>RIGHT((LEFT(Table1[[#This Row],[datetime]],7)),2)</f>
        <v>03</v>
      </c>
      <c r="C1560" t="str">
        <f>RIGHT((LEFT(Table1[[#This Row],[datetime]],10)),2)</f>
        <v>06</v>
      </c>
      <c r="D1560" t="str">
        <f>RIGHT(Table1[[#This Row],[datetime]],8)</f>
        <v>22:00:00</v>
      </c>
      <c r="E1560">
        <v>1559</v>
      </c>
      <c r="F1560" t="s">
        <v>7178</v>
      </c>
      <c r="G1560" s="5">
        <v>2.8538812785388101</v>
      </c>
      <c r="H1560" s="6">
        <f>Table1[[#This Row],[Electricity usage '[W/m²']]]*Constants!$B$1/1000</f>
        <v>285.38812785388097</v>
      </c>
      <c r="I1560" s="5">
        <v>8.0899017142857105E-3</v>
      </c>
      <c r="J1560" s="5">
        <f>Table1[[#This Row],[gas usage '[m³/m²']]]*Constants!$B$1</f>
        <v>808.9901714285711</v>
      </c>
      <c r="K1560" s="5">
        <f>Table1[[#This Row],[gas usage '[m³']]]*Constants!$B$2</f>
        <v>8494.3967999999968</v>
      </c>
    </row>
    <row r="1561" spans="1:11" x14ac:dyDescent="0.25">
      <c r="A1561" t="str">
        <f>LEFT(Table1[[#This Row],[datetime]],4)</f>
        <v>2019</v>
      </c>
      <c r="B1561" t="str">
        <f>RIGHT((LEFT(Table1[[#This Row],[datetime]],7)),2)</f>
        <v>03</v>
      </c>
      <c r="C1561" t="str">
        <f>RIGHT((LEFT(Table1[[#This Row],[datetime]],10)),2)</f>
        <v>06</v>
      </c>
      <c r="D1561" t="str">
        <f>RIGHT(Table1[[#This Row],[datetime]],8)</f>
        <v>23:00:00</v>
      </c>
      <c r="E1561">
        <v>1560</v>
      </c>
      <c r="F1561" t="s">
        <v>7177</v>
      </c>
      <c r="G1561" s="5">
        <v>2.8538812785388101</v>
      </c>
      <c r="H1561" s="6">
        <f>Table1[[#This Row],[Electricity usage '[W/m²']]]*Constants!$B$1/1000</f>
        <v>285.38812785388097</v>
      </c>
      <c r="I1561" s="5">
        <v>8.1812393142857102E-3</v>
      </c>
      <c r="J1561" s="5">
        <f>Table1[[#This Row],[gas usage '[m³/m²']]]*Constants!$B$1</f>
        <v>818.12393142857104</v>
      </c>
      <c r="K1561" s="5">
        <f>Table1[[#This Row],[gas usage '[m³']]]*Constants!$B$2</f>
        <v>8590.301279999996</v>
      </c>
    </row>
    <row r="1562" spans="1:11" x14ac:dyDescent="0.25">
      <c r="A1562" t="str">
        <f>LEFT(Table1[[#This Row],[datetime]],4)</f>
        <v>2019</v>
      </c>
      <c r="B1562" t="str">
        <f>RIGHT((LEFT(Table1[[#This Row],[datetime]],7)),2)</f>
        <v>03</v>
      </c>
      <c r="C1562" t="str">
        <f>RIGHT((LEFT(Table1[[#This Row],[datetime]],10)),2)</f>
        <v>07</v>
      </c>
      <c r="D1562" t="str">
        <f>RIGHT(Table1[[#This Row],[datetime]],8)</f>
        <v>00:00:00</v>
      </c>
      <c r="E1562">
        <v>1561</v>
      </c>
      <c r="F1562" t="s">
        <v>7176</v>
      </c>
      <c r="G1562" s="5">
        <v>2.8538812785388101</v>
      </c>
      <c r="H1562" s="6">
        <f>Table1[[#This Row],[Electricity usage '[W/m²']]]*Constants!$B$1/1000</f>
        <v>285.38812785388097</v>
      </c>
      <c r="I1562" s="5">
        <v>8.3117216000000004E-3</v>
      </c>
      <c r="J1562" s="5">
        <f>Table1[[#This Row],[gas usage '[m³/m²']]]*Constants!$B$1</f>
        <v>831.17216000000008</v>
      </c>
      <c r="K1562" s="5">
        <f>Table1[[#This Row],[gas usage '[m³']]]*Constants!$B$2</f>
        <v>8727.3076800000017</v>
      </c>
    </row>
    <row r="1563" spans="1:11" x14ac:dyDescent="0.25">
      <c r="A1563" t="str">
        <f>LEFT(Table1[[#This Row],[datetime]],4)</f>
        <v>2019</v>
      </c>
      <c r="B1563" t="str">
        <f>RIGHT((LEFT(Table1[[#This Row],[datetime]],7)),2)</f>
        <v>03</v>
      </c>
      <c r="C1563" t="str">
        <f>RIGHT((LEFT(Table1[[#This Row],[datetime]],10)),2)</f>
        <v>07</v>
      </c>
      <c r="D1563" t="str">
        <f>RIGHT(Table1[[#This Row],[datetime]],8)</f>
        <v>01:00:00</v>
      </c>
      <c r="E1563">
        <v>1562</v>
      </c>
      <c r="F1563" t="s">
        <v>7175</v>
      </c>
      <c r="G1563" s="5">
        <v>2.8538812785388101</v>
      </c>
      <c r="H1563" s="6">
        <f>Table1[[#This Row],[Electricity usage '[W/m²']]]*Constants!$B$1/1000</f>
        <v>285.38812785388097</v>
      </c>
      <c r="I1563" s="5">
        <v>8.53354148571428E-3</v>
      </c>
      <c r="J1563" s="5">
        <f>Table1[[#This Row],[gas usage '[m³/m²']]]*Constants!$B$1</f>
        <v>853.35414857142803</v>
      </c>
      <c r="K1563" s="5">
        <f>Table1[[#This Row],[gas usage '[m³']]]*Constants!$B$2</f>
        <v>8960.2185599999939</v>
      </c>
    </row>
    <row r="1564" spans="1:11" x14ac:dyDescent="0.25">
      <c r="A1564" t="str">
        <f>LEFT(Table1[[#This Row],[datetime]],4)</f>
        <v>2019</v>
      </c>
      <c r="B1564" t="str">
        <f>RIGHT((LEFT(Table1[[#This Row],[datetime]],7)),2)</f>
        <v>03</v>
      </c>
      <c r="C1564" t="str">
        <f>RIGHT((LEFT(Table1[[#This Row],[datetime]],10)),2)</f>
        <v>07</v>
      </c>
      <c r="D1564" t="str">
        <f>RIGHT(Table1[[#This Row],[datetime]],8)</f>
        <v>02:00:00</v>
      </c>
      <c r="E1564">
        <v>1563</v>
      </c>
      <c r="F1564" t="s">
        <v>7174</v>
      </c>
      <c r="G1564" s="5">
        <v>2.8538812785388101</v>
      </c>
      <c r="H1564" s="6">
        <f>Table1[[#This Row],[Electricity usage '[W/m²']]]*Constants!$B$1/1000</f>
        <v>285.38812785388097</v>
      </c>
      <c r="I1564" s="5">
        <v>8.7727590095238103E-3</v>
      </c>
      <c r="J1564" s="5">
        <f>Table1[[#This Row],[gas usage '[m³/m²']]]*Constants!$B$1</f>
        <v>877.27590095238099</v>
      </c>
      <c r="K1564" s="5">
        <f>Table1[[#This Row],[gas usage '[m³']]]*Constants!$B$2</f>
        <v>9211.39696</v>
      </c>
    </row>
    <row r="1565" spans="1:11" x14ac:dyDescent="0.25">
      <c r="A1565" t="str">
        <f>LEFT(Table1[[#This Row],[datetime]],4)</f>
        <v>2019</v>
      </c>
      <c r="B1565" t="str">
        <f>RIGHT((LEFT(Table1[[#This Row],[datetime]],7)),2)</f>
        <v>03</v>
      </c>
      <c r="C1565" t="str">
        <f>RIGHT((LEFT(Table1[[#This Row],[datetime]],10)),2)</f>
        <v>07</v>
      </c>
      <c r="D1565" t="str">
        <f>RIGHT(Table1[[#This Row],[datetime]],8)</f>
        <v>03:00:00</v>
      </c>
      <c r="E1565">
        <v>1564</v>
      </c>
      <c r="F1565" t="s">
        <v>7173</v>
      </c>
      <c r="G1565" s="5">
        <v>2.8538812785388101</v>
      </c>
      <c r="H1565" s="6">
        <f>Table1[[#This Row],[Electricity usage '[W/m²']]]*Constants!$B$1/1000</f>
        <v>285.38812785388097</v>
      </c>
      <c r="I1565" s="5">
        <v>8.9902294857142802E-3</v>
      </c>
      <c r="J1565" s="5">
        <f>Table1[[#This Row],[gas usage '[m³/m²']]]*Constants!$B$1</f>
        <v>899.02294857142806</v>
      </c>
      <c r="K1565" s="5">
        <f>Table1[[#This Row],[gas usage '[m³']]]*Constants!$B$2</f>
        <v>9439.7409599999955</v>
      </c>
    </row>
    <row r="1566" spans="1:11" x14ac:dyDescent="0.25">
      <c r="A1566" t="str">
        <f>LEFT(Table1[[#This Row],[datetime]],4)</f>
        <v>2019</v>
      </c>
      <c r="B1566" t="str">
        <f>RIGHT((LEFT(Table1[[#This Row],[datetime]],7)),2)</f>
        <v>03</v>
      </c>
      <c r="C1566" t="str">
        <f>RIGHT((LEFT(Table1[[#This Row],[datetime]],10)),2)</f>
        <v>07</v>
      </c>
      <c r="D1566" t="str">
        <f>RIGHT(Table1[[#This Row],[datetime]],8)</f>
        <v>04:00:00</v>
      </c>
      <c r="E1566">
        <v>1565</v>
      </c>
      <c r="F1566" t="s">
        <v>7172</v>
      </c>
      <c r="G1566" s="5">
        <v>2.8538812785388101</v>
      </c>
      <c r="H1566" s="6">
        <f>Table1[[#This Row],[Electricity usage '[W/m²']]]*Constants!$B$1/1000</f>
        <v>285.38812785388097</v>
      </c>
      <c r="I1566" s="5">
        <v>9.1337599999999994E-3</v>
      </c>
      <c r="J1566" s="5">
        <f>Table1[[#This Row],[gas usage '[m³/m²']]]*Constants!$B$1</f>
        <v>913.37599999999998</v>
      </c>
      <c r="K1566" s="5">
        <f>Table1[[#This Row],[gas usage '[m³']]]*Constants!$B$2</f>
        <v>9590.4480000000003</v>
      </c>
    </row>
    <row r="1567" spans="1:11" x14ac:dyDescent="0.25">
      <c r="A1567" t="str">
        <f>LEFT(Table1[[#This Row],[datetime]],4)</f>
        <v>2019</v>
      </c>
      <c r="B1567" t="str">
        <f>RIGHT((LEFT(Table1[[#This Row],[datetime]],7)),2)</f>
        <v>03</v>
      </c>
      <c r="C1567" t="str">
        <f>RIGHT((LEFT(Table1[[#This Row],[datetime]],10)),2)</f>
        <v>07</v>
      </c>
      <c r="D1567" t="str">
        <f>RIGHT(Table1[[#This Row],[datetime]],8)</f>
        <v>05:00:00</v>
      </c>
      <c r="E1567">
        <v>1566</v>
      </c>
      <c r="F1567" t="s">
        <v>7171</v>
      </c>
      <c r="G1567" s="5">
        <v>2.8538812785388101</v>
      </c>
      <c r="H1567" s="6">
        <f>Table1[[#This Row],[Electricity usage '[W/m²']]]*Constants!$B$1/1000</f>
        <v>285.38812785388097</v>
      </c>
      <c r="I1567" s="5">
        <v>9.1990011428571394E-3</v>
      </c>
      <c r="J1567" s="5">
        <f>Table1[[#This Row],[gas usage '[m³/m²']]]*Constants!$B$1</f>
        <v>919.90011428571393</v>
      </c>
      <c r="K1567" s="5">
        <f>Table1[[#This Row],[gas usage '[m³']]]*Constants!$B$2</f>
        <v>9658.9511999999959</v>
      </c>
    </row>
    <row r="1568" spans="1:11" x14ac:dyDescent="0.25">
      <c r="A1568" t="str">
        <f>LEFT(Table1[[#This Row],[datetime]],4)</f>
        <v>2019</v>
      </c>
      <c r="B1568" t="str">
        <f>RIGHT((LEFT(Table1[[#This Row],[datetime]],7)),2)</f>
        <v>03</v>
      </c>
      <c r="C1568" t="str">
        <f>RIGHT((LEFT(Table1[[#This Row],[datetime]],10)),2)</f>
        <v>07</v>
      </c>
      <c r="D1568" t="str">
        <f>RIGHT(Table1[[#This Row],[datetime]],8)</f>
        <v>06:00:00</v>
      </c>
      <c r="E1568">
        <v>1567</v>
      </c>
      <c r="F1568" t="s">
        <v>7170</v>
      </c>
      <c r="G1568" s="5">
        <v>2.8538812785388101</v>
      </c>
      <c r="H1568" s="6">
        <f>Table1[[#This Row],[Electricity usage '[W/m²']]]*Constants!$B$1/1000</f>
        <v>285.38812785388097</v>
      </c>
      <c r="I1568" s="5">
        <v>1.6050276190476099E-2</v>
      </c>
      <c r="J1568" s="5">
        <f>Table1[[#This Row],[gas usage '[m³/m²']]]*Constants!$B$1</f>
        <v>1605.02761904761</v>
      </c>
      <c r="K1568" s="5">
        <f>Table1[[#This Row],[gas usage '[m³']]]*Constants!$B$2</f>
        <v>16852.789999999906</v>
      </c>
    </row>
    <row r="1569" spans="1:11" x14ac:dyDescent="0.25">
      <c r="A1569" t="str">
        <f>LEFT(Table1[[#This Row],[datetime]],4)</f>
        <v>2019</v>
      </c>
      <c r="B1569" t="str">
        <f>RIGHT((LEFT(Table1[[#This Row],[datetime]],7)),2)</f>
        <v>03</v>
      </c>
      <c r="C1569" t="str">
        <f>RIGHT((LEFT(Table1[[#This Row],[datetime]],10)),2)</f>
        <v>07</v>
      </c>
      <c r="D1569" t="str">
        <f>RIGHT(Table1[[#This Row],[datetime]],8)</f>
        <v>07:00:00</v>
      </c>
      <c r="E1569">
        <v>1568</v>
      </c>
      <c r="F1569" t="s">
        <v>7169</v>
      </c>
      <c r="G1569" s="5">
        <v>2.8538812785388101</v>
      </c>
      <c r="H1569" s="6">
        <f>Table1[[#This Row],[Electricity usage '[W/m²']]]*Constants!$B$1/1000</f>
        <v>285.38812785388097</v>
      </c>
      <c r="I1569" s="5">
        <v>3.1224624761904702E-3</v>
      </c>
      <c r="J1569" s="5">
        <f>Table1[[#This Row],[gas usage '[m³/m²']]]*Constants!$B$1</f>
        <v>312.24624761904704</v>
      </c>
      <c r="K1569" s="5">
        <f>Table1[[#This Row],[gas usage '[m³']]]*Constants!$B$2</f>
        <v>3278.585599999994</v>
      </c>
    </row>
    <row r="1570" spans="1:11" x14ac:dyDescent="0.25">
      <c r="A1570" t="str">
        <f>LEFT(Table1[[#This Row],[datetime]],4)</f>
        <v>2019</v>
      </c>
      <c r="B1570" t="str">
        <f>RIGHT((LEFT(Table1[[#This Row],[datetime]],7)),2)</f>
        <v>03</v>
      </c>
      <c r="C1570" t="str">
        <f>RIGHT((LEFT(Table1[[#This Row],[datetime]],10)),2)</f>
        <v>07</v>
      </c>
      <c r="D1570" t="str">
        <f>RIGHT(Table1[[#This Row],[datetime]],8)</f>
        <v>08:00:00</v>
      </c>
      <c r="E1570">
        <v>1569</v>
      </c>
      <c r="F1570" t="s">
        <v>7168</v>
      </c>
      <c r="G1570" s="5">
        <v>2.8538812785388101</v>
      </c>
      <c r="H1570" s="6">
        <f>Table1[[#This Row],[Electricity usage '[W/m²']]]*Constants!$B$1/1000</f>
        <v>285.38812785388097</v>
      </c>
      <c r="I1570" s="5">
        <v>0</v>
      </c>
      <c r="J1570" s="5">
        <f>Table1[[#This Row],[gas usage '[m³/m²']]]*Constants!$B$1</f>
        <v>0</v>
      </c>
      <c r="K1570" s="5">
        <f>Table1[[#This Row],[gas usage '[m³']]]*Constants!$B$2</f>
        <v>0</v>
      </c>
    </row>
    <row r="1571" spans="1:11" x14ac:dyDescent="0.25">
      <c r="A1571" t="str">
        <f>LEFT(Table1[[#This Row],[datetime]],4)</f>
        <v>2019</v>
      </c>
      <c r="B1571" t="str">
        <f>RIGHT((LEFT(Table1[[#This Row],[datetime]],7)),2)</f>
        <v>03</v>
      </c>
      <c r="C1571" t="str">
        <f>RIGHT((LEFT(Table1[[#This Row],[datetime]],10)),2)</f>
        <v>07</v>
      </c>
      <c r="D1571" t="str">
        <f>RIGHT(Table1[[#This Row],[datetime]],8)</f>
        <v>09:00:00</v>
      </c>
      <c r="E1571">
        <v>1570</v>
      </c>
      <c r="F1571" t="s">
        <v>7167</v>
      </c>
      <c r="G1571" s="5">
        <v>2.8538812785388101</v>
      </c>
      <c r="H1571" s="6">
        <f>Table1[[#This Row],[Electricity usage '[W/m²']]]*Constants!$B$1/1000</f>
        <v>285.38812785388097</v>
      </c>
      <c r="I1571" s="5">
        <v>0</v>
      </c>
      <c r="J1571" s="5">
        <f>Table1[[#This Row],[gas usage '[m³/m²']]]*Constants!$B$1</f>
        <v>0</v>
      </c>
      <c r="K1571" s="5">
        <f>Table1[[#This Row],[gas usage '[m³']]]*Constants!$B$2</f>
        <v>0</v>
      </c>
    </row>
    <row r="1572" spans="1:11" x14ac:dyDescent="0.25">
      <c r="A1572" t="str">
        <f>LEFT(Table1[[#This Row],[datetime]],4)</f>
        <v>2019</v>
      </c>
      <c r="B1572" t="str">
        <f>RIGHT((LEFT(Table1[[#This Row],[datetime]],7)),2)</f>
        <v>03</v>
      </c>
      <c r="C1572" t="str">
        <f>RIGHT((LEFT(Table1[[#This Row],[datetime]],10)),2)</f>
        <v>07</v>
      </c>
      <c r="D1572" t="str">
        <f>RIGHT(Table1[[#This Row],[datetime]],8)</f>
        <v>10:00:00</v>
      </c>
      <c r="E1572">
        <v>1571</v>
      </c>
      <c r="F1572" t="s">
        <v>7166</v>
      </c>
      <c r="G1572" s="5">
        <v>2.8538812785388101</v>
      </c>
      <c r="H1572" s="6">
        <f>Table1[[#This Row],[Electricity usage '[W/m²']]]*Constants!$B$1/1000</f>
        <v>285.38812785388097</v>
      </c>
      <c r="I1572" s="5">
        <v>0</v>
      </c>
      <c r="J1572" s="5">
        <f>Table1[[#This Row],[gas usage '[m³/m²']]]*Constants!$B$1</f>
        <v>0</v>
      </c>
      <c r="K1572" s="5">
        <f>Table1[[#This Row],[gas usage '[m³']]]*Constants!$B$2</f>
        <v>0</v>
      </c>
    </row>
    <row r="1573" spans="1:11" x14ac:dyDescent="0.25">
      <c r="A1573" t="str">
        <f>LEFT(Table1[[#This Row],[datetime]],4)</f>
        <v>2019</v>
      </c>
      <c r="B1573" t="str">
        <f>RIGHT((LEFT(Table1[[#This Row],[datetime]],7)),2)</f>
        <v>03</v>
      </c>
      <c r="C1573" t="str">
        <f>RIGHT((LEFT(Table1[[#This Row],[datetime]],10)),2)</f>
        <v>07</v>
      </c>
      <c r="D1573" t="str">
        <f>RIGHT(Table1[[#This Row],[datetime]],8)</f>
        <v>11:00:00</v>
      </c>
      <c r="E1573">
        <v>1572</v>
      </c>
      <c r="F1573" t="s">
        <v>7165</v>
      </c>
      <c r="G1573" s="5">
        <v>2.8538812785388101</v>
      </c>
      <c r="H1573" s="6">
        <f>Table1[[#This Row],[Electricity usage '[W/m²']]]*Constants!$B$1/1000</f>
        <v>285.38812785388097</v>
      </c>
      <c r="I1573" s="5">
        <v>0</v>
      </c>
      <c r="J1573" s="5">
        <f>Table1[[#This Row],[gas usage '[m³/m²']]]*Constants!$B$1</f>
        <v>0</v>
      </c>
      <c r="K1573" s="5">
        <f>Table1[[#This Row],[gas usage '[m³']]]*Constants!$B$2</f>
        <v>0</v>
      </c>
    </row>
    <row r="1574" spans="1:11" x14ac:dyDescent="0.25">
      <c r="A1574" t="str">
        <f>LEFT(Table1[[#This Row],[datetime]],4)</f>
        <v>2019</v>
      </c>
      <c r="B1574" t="str">
        <f>RIGHT((LEFT(Table1[[#This Row],[datetime]],7)),2)</f>
        <v>03</v>
      </c>
      <c r="C1574" t="str">
        <f>RIGHT((LEFT(Table1[[#This Row],[datetime]],10)),2)</f>
        <v>07</v>
      </c>
      <c r="D1574" t="str">
        <f>RIGHT(Table1[[#This Row],[datetime]],8)</f>
        <v>12:00:00</v>
      </c>
      <c r="E1574">
        <v>1573</v>
      </c>
      <c r="F1574" t="s">
        <v>7164</v>
      </c>
      <c r="G1574" s="5">
        <v>2.8538812785388101</v>
      </c>
      <c r="H1574" s="6">
        <f>Table1[[#This Row],[Electricity usage '[W/m²']]]*Constants!$B$1/1000</f>
        <v>285.38812785388097</v>
      </c>
      <c r="I1574" s="5">
        <v>0</v>
      </c>
      <c r="J1574" s="5">
        <f>Table1[[#This Row],[gas usage '[m³/m²']]]*Constants!$B$1</f>
        <v>0</v>
      </c>
      <c r="K1574" s="5">
        <f>Table1[[#This Row],[gas usage '[m³']]]*Constants!$B$2</f>
        <v>0</v>
      </c>
    </row>
    <row r="1575" spans="1:11" x14ac:dyDescent="0.25">
      <c r="A1575" t="str">
        <f>LEFT(Table1[[#This Row],[datetime]],4)</f>
        <v>2019</v>
      </c>
      <c r="B1575" t="str">
        <f>RIGHT((LEFT(Table1[[#This Row],[datetime]],7)),2)</f>
        <v>03</v>
      </c>
      <c r="C1575" t="str">
        <f>RIGHT((LEFT(Table1[[#This Row],[datetime]],10)),2)</f>
        <v>07</v>
      </c>
      <c r="D1575" t="str">
        <f>RIGHT(Table1[[#This Row],[datetime]],8)</f>
        <v>13:00:00</v>
      </c>
      <c r="E1575">
        <v>1574</v>
      </c>
      <c r="F1575" t="s">
        <v>7163</v>
      </c>
      <c r="G1575" s="5">
        <v>2.8538812785388101</v>
      </c>
      <c r="H1575" s="6">
        <f>Table1[[#This Row],[Electricity usage '[W/m²']]]*Constants!$B$1/1000</f>
        <v>285.38812785388097</v>
      </c>
      <c r="I1575" s="5">
        <v>0</v>
      </c>
      <c r="J1575" s="5">
        <f>Table1[[#This Row],[gas usage '[m³/m²']]]*Constants!$B$1</f>
        <v>0</v>
      </c>
      <c r="K1575" s="5">
        <f>Table1[[#This Row],[gas usage '[m³']]]*Constants!$B$2</f>
        <v>0</v>
      </c>
    </row>
    <row r="1576" spans="1:11" x14ac:dyDescent="0.25">
      <c r="A1576" t="str">
        <f>LEFT(Table1[[#This Row],[datetime]],4)</f>
        <v>2019</v>
      </c>
      <c r="B1576" t="str">
        <f>RIGHT((LEFT(Table1[[#This Row],[datetime]],7)),2)</f>
        <v>03</v>
      </c>
      <c r="C1576" t="str">
        <f>RIGHT((LEFT(Table1[[#This Row],[datetime]],10)),2)</f>
        <v>07</v>
      </c>
      <c r="D1576" t="str">
        <f>RIGHT(Table1[[#This Row],[datetime]],8)</f>
        <v>14:00:00</v>
      </c>
      <c r="E1576">
        <v>1575</v>
      </c>
      <c r="F1576" t="s">
        <v>7162</v>
      </c>
      <c r="G1576" s="5">
        <v>2.8538812785388101</v>
      </c>
      <c r="H1576" s="6">
        <f>Table1[[#This Row],[Electricity usage '[W/m²']]]*Constants!$B$1/1000</f>
        <v>285.38812785388097</v>
      </c>
      <c r="I1576" s="5">
        <v>0</v>
      </c>
      <c r="J1576" s="5">
        <f>Table1[[#This Row],[gas usage '[m³/m²']]]*Constants!$B$1</f>
        <v>0</v>
      </c>
      <c r="K1576" s="5">
        <f>Table1[[#This Row],[gas usage '[m³']]]*Constants!$B$2</f>
        <v>0</v>
      </c>
    </row>
    <row r="1577" spans="1:11" x14ac:dyDescent="0.25">
      <c r="A1577" t="str">
        <f>LEFT(Table1[[#This Row],[datetime]],4)</f>
        <v>2019</v>
      </c>
      <c r="B1577" t="str">
        <f>RIGHT((LEFT(Table1[[#This Row],[datetime]],7)),2)</f>
        <v>03</v>
      </c>
      <c r="C1577" t="str">
        <f>RIGHT((LEFT(Table1[[#This Row],[datetime]],10)),2)</f>
        <v>07</v>
      </c>
      <c r="D1577" t="str">
        <f>RIGHT(Table1[[#This Row],[datetime]],8)</f>
        <v>15:00:00</v>
      </c>
      <c r="E1577">
        <v>1576</v>
      </c>
      <c r="F1577" t="s">
        <v>7161</v>
      </c>
      <c r="G1577" s="5">
        <v>2.8538812785388101</v>
      </c>
      <c r="H1577" s="6">
        <f>Table1[[#This Row],[Electricity usage '[W/m²']]]*Constants!$B$1/1000</f>
        <v>285.38812785388097</v>
      </c>
      <c r="I1577" s="5">
        <v>0</v>
      </c>
      <c r="J1577" s="5">
        <f>Table1[[#This Row],[gas usage '[m³/m²']]]*Constants!$B$1</f>
        <v>0</v>
      </c>
      <c r="K1577" s="5">
        <f>Table1[[#This Row],[gas usage '[m³']]]*Constants!$B$2</f>
        <v>0</v>
      </c>
    </row>
    <row r="1578" spans="1:11" x14ac:dyDescent="0.25">
      <c r="A1578" t="str">
        <f>LEFT(Table1[[#This Row],[datetime]],4)</f>
        <v>2019</v>
      </c>
      <c r="B1578" t="str">
        <f>RIGHT((LEFT(Table1[[#This Row],[datetime]],7)),2)</f>
        <v>03</v>
      </c>
      <c r="C1578" t="str">
        <f>RIGHT((LEFT(Table1[[#This Row],[datetime]],10)),2)</f>
        <v>07</v>
      </c>
      <c r="D1578" t="str">
        <f>RIGHT(Table1[[#This Row],[datetime]],8)</f>
        <v>16:00:00</v>
      </c>
      <c r="E1578">
        <v>1577</v>
      </c>
      <c r="F1578" t="s">
        <v>7160</v>
      </c>
      <c r="G1578" s="5">
        <v>2.8538812785388101</v>
      </c>
      <c r="H1578" s="6">
        <f>Table1[[#This Row],[Electricity usage '[W/m²']]]*Constants!$B$1/1000</f>
        <v>285.38812785388097</v>
      </c>
      <c r="I1578" s="5">
        <v>5.5303609523811498E-5</v>
      </c>
      <c r="J1578" s="5">
        <f>Table1[[#This Row],[gas usage '[m³/m²']]]*Constants!$B$1</f>
        <v>5.5303609523811499</v>
      </c>
      <c r="K1578" s="5">
        <f>Table1[[#This Row],[gas usage '[m³']]]*Constants!$B$2</f>
        <v>58.068790000002075</v>
      </c>
    </row>
    <row r="1579" spans="1:11" x14ac:dyDescent="0.25">
      <c r="A1579" t="str">
        <f>LEFT(Table1[[#This Row],[datetime]],4)</f>
        <v>2019</v>
      </c>
      <c r="B1579" t="str">
        <f>RIGHT((LEFT(Table1[[#This Row],[datetime]],7)),2)</f>
        <v>03</v>
      </c>
      <c r="C1579" t="str">
        <f>RIGHT((LEFT(Table1[[#This Row],[datetime]],10)),2)</f>
        <v>07</v>
      </c>
      <c r="D1579" t="str">
        <f>RIGHT(Table1[[#This Row],[datetime]],8)</f>
        <v>17:00:00</v>
      </c>
      <c r="E1579">
        <v>1578</v>
      </c>
      <c r="F1579" t="s">
        <v>7159</v>
      </c>
      <c r="G1579" s="5">
        <v>2.8538812785388101</v>
      </c>
      <c r="H1579" s="6">
        <f>Table1[[#This Row],[Electricity usage '[W/m²']]]*Constants!$B$1/1000</f>
        <v>285.38812785388097</v>
      </c>
      <c r="I1579" s="5">
        <v>1.00718095238095E-2</v>
      </c>
      <c r="J1579" s="5">
        <f>Table1[[#This Row],[gas usage '[m³/m²']]]*Constants!$B$1</f>
        <v>1007.18095238095</v>
      </c>
      <c r="K1579" s="5">
        <f>Table1[[#This Row],[gas usage '[m³']]]*Constants!$B$2</f>
        <v>10575.399999999974</v>
      </c>
    </row>
    <row r="1580" spans="1:11" x14ac:dyDescent="0.25">
      <c r="A1580" t="str">
        <f>LEFT(Table1[[#This Row],[datetime]],4)</f>
        <v>2019</v>
      </c>
      <c r="B1580" t="str">
        <f>RIGHT((LEFT(Table1[[#This Row],[datetime]],7)),2)</f>
        <v>03</v>
      </c>
      <c r="C1580" t="str">
        <f>RIGHT((LEFT(Table1[[#This Row],[datetime]],10)),2)</f>
        <v>07</v>
      </c>
      <c r="D1580" t="str">
        <f>RIGHT(Table1[[#This Row],[datetime]],8)</f>
        <v>18:00:00</v>
      </c>
      <c r="E1580">
        <v>1579</v>
      </c>
      <c r="F1580" t="s">
        <v>7158</v>
      </c>
      <c r="G1580" s="5">
        <v>2.8538812785388101</v>
      </c>
      <c r="H1580" s="6">
        <f>Table1[[#This Row],[Electricity usage '[W/m²']]]*Constants!$B$1/1000</f>
        <v>285.38812785388097</v>
      </c>
      <c r="I1580" s="5">
        <v>6.7981270857142796E-3</v>
      </c>
      <c r="J1580" s="5">
        <f>Table1[[#This Row],[gas usage '[m³/m²']]]*Constants!$B$1</f>
        <v>679.81270857142795</v>
      </c>
      <c r="K1580" s="5">
        <f>Table1[[#This Row],[gas usage '[m³']]]*Constants!$B$2</f>
        <v>7138.0334399999938</v>
      </c>
    </row>
    <row r="1581" spans="1:11" x14ac:dyDescent="0.25">
      <c r="A1581" t="str">
        <f>LEFT(Table1[[#This Row],[datetime]],4)</f>
        <v>2019</v>
      </c>
      <c r="B1581" t="str">
        <f>RIGHT((LEFT(Table1[[#This Row],[datetime]],7)),2)</f>
        <v>03</v>
      </c>
      <c r="C1581" t="str">
        <f>RIGHT((LEFT(Table1[[#This Row],[datetime]],10)),2)</f>
        <v>07</v>
      </c>
      <c r="D1581" t="str">
        <f>RIGHT(Table1[[#This Row],[datetime]],8)</f>
        <v>19:00:00</v>
      </c>
      <c r="E1581">
        <v>1580</v>
      </c>
      <c r="F1581" t="s">
        <v>7157</v>
      </c>
      <c r="G1581" s="5">
        <v>2.8538812785388101</v>
      </c>
      <c r="H1581" s="6">
        <f>Table1[[#This Row],[Electricity usage '[W/m²']]]*Constants!$B$1/1000</f>
        <v>285.38812785388097</v>
      </c>
      <c r="I1581" s="5">
        <v>6.5893554285714204E-3</v>
      </c>
      <c r="J1581" s="5">
        <f>Table1[[#This Row],[gas usage '[m³/m²']]]*Constants!$B$1</f>
        <v>658.93554285714208</v>
      </c>
      <c r="K1581" s="5">
        <f>Table1[[#This Row],[gas usage '[m³']]]*Constants!$B$2</f>
        <v>6918.8231999999916</v>
      </c>
    </row>
    <row r="1582" spans="1:11" x14ac:dyDescent="0.25">
      <c r="A1582" t="str">
        <f>LEFT(Table1[[#This Row],[datetime]],4)</f>
        <v>2019</v>
      </c>
      <c r="B1582" t="str">
        <f>RIGHT((LEFT(Table1[[#This Row],[datetime]],7)),2)</f>
        <v>03</v>
      </c>
      <c r="C1582" t="str">
        <f>RIGHT((LEFT(Table1[[#This Row],[datetime]],10)),2)</f>
        <v>07</v>
      </c>
      <c r="D1582" t="str">
        <f>RIGHT(Table1[[#This Row],[datetime]],8)</f>
        <v>20:00:00</v>
      </c>
      <c r="E1582">
        <v>1581</v>
      </c>
      <c r="F1582" t="s">
        <v>7156</v>
      </c>
      <c r="G1582" s="5">
        <v>2.8538812785388101</v>
      </c>
      <c r="H1582" s="6">
        <f>Table1[[#This Row],[Electricity usage '[W/m²']]]*Constants!$B$1/1000</f>
        <v>285.38812785388097</v>
      </c>
      <c r="I1582" s="5">
        <v>6.5458613333333297E-3</v>
      </c>
      <c r="J1582" s="5">
        <f>Table1[[#This Row],[gas usage '[m³/m²']]]*Constants!$B$1</f>
        <v>654.58613333333301</v>
      </c>
      <c r="K1582" s="5">
        <f>Table1[[#This Row],[gas usage '[m³']]]*Constants!$B$2</f>
        <v>6873.1543999999967</v>
      </c>
    </row>
    <row r="1583" spans="1:11" x14ac:dyDescent="0.25">
      <c r="A1583" t="str">
        <f>LEFT(Table1[[#This Row],[datetime]],4)</f>
        <v>2019</v>
      </c>
      <c r="B1583" t="str">
        <f>RIGHT((LEFT(Table1[[#This Row],[datetime]],7)),2)</f>
        <v>03</v>
      </c>
      <c r="C1583" t="str">
        <f>RIGHT((LEFT(Table1[[#This Row],[datetime]],10)),2)</f>
        <v>07</v>
      </c>
      <c r="D1583" t="str">
        <f>RIGHT(Table1[[#This Row],[datetime]],8)</f>
        <v>21:00:00</v>
      </c>
      <c r="E1583">
        <v>1582</v>
      </c>
      <c r="F1583" t="s">
        <v>7155</v>
      </c>
      <c r="G1583" s="5">
        <v>2.8538812785388101</v>
      </c>
      <c r="H1583" s="6">
        <f>Table1[[#This Row],[Electricity usage '[W/m²']]]*Constants!$B$1/1000</f>
        <v>285.38812785388097</v>
      </c>
      <c r="I1583" s="5">
        <v>6.4893190095237996E-3</v>
      </c>
      <c r="J1583" s="5">
        <f>Table1[[#This Row],[gas usage '[m³/m²']]]*Constants!$B$1</f>
        <v>648.93190095237992</v>
      </c>
      <c r="K1583" s="5">
        <f>Table1[[#This Row],[gas usage '[m³']]]*Constants!$B$2</f>
        <v>6813.784959999989</v>
      </c>
    </row>
    <row r="1584" spans="1:11" x14ac:dyDescent="0.25">
      <c r="A1584" t="str">
        <f>LEFT(Table1[[#This Row],[datetime]],4)</f>
        <v>2019</v>
      </c>
      <c r="B1584" t="str">
        <f>RIGHT((LEFT(Table1[[#This Row],[datetime]],7)),2)</f>
        <v>03</v>
      </c>
      <c r="C1584" t="str">
        <f>RIGHT((LEFT(Table1[[#This Row],[datetime]],10)),2)</f>
        <v>07</v>
      </c>
      <c r="D1584" t="str">
        <f>RIGHT(Table1[[#This Row],[datetime]],8)</f>
        <v>22:00:00</v>
      </c>
      <c r="E1584">
        <v>1583</v>
      </c>
      <c r="F1584" t="s">
        <v>7154</v>
      </c>
      <c r="G1584" s="5">
        <v>2.8538812785388101</v>
      </c>
      <c r="H1584" s="6">
        <f>Table1[[#This Row],[Electricity usage '[W/m²']]]*Constants!$B$1/1000</f>
        <v>285.38812785388097</v>
      </c>
      <c r="I1584" s="5">
        <v>6.4458249142857098E-3</v>
      </c>
      <c r="J1584" s="5">
        <f>Table1[[#This Row],[gas usage '[m³/m²']]]*Constants!$B$1</f>
        <v>644.58249142857096</v>
      </c>
      <c r="K1584" s="5">
        <f>Table1[[#This Row],[gas usage '[m³']]]*Constants!$B$2</f>
        <v>6768.116159999995</v>
      </c>
    </row>
    <row r="1585" spans="1:11" x14ac:dyDescent="0.25">
      <c r="A1585" t="str">
        <f>LEFT(Table1[[#This Row],[datetime]],4)</f>
        <v>2019</v>
      </c>
      <c r="B1585" t="str">
        <f>RIGHT((LEFT(Table1[[#This Row],[datetime]],7)),2)</f>
        <v>03</v>
      </c>
      <c r="C1585" t="str">
        <f>RIGHT((LEFT(Table1[[#This Row],[datetime]],10)),2)</f>
        <v>07</v>
      </c>
      <c r="D1585" t="str">
        <f>RIGHT(Table1[[#This Row],[datetime]],8)</f>
        <v>23:00:00</v>
      </c>
      <c r="E1585">
        <v>1584</v>
      </c>
      <c r="F1585" t="s">
        <v>7153</v>
      </c>
      <c r="G1585" s="5">
        <v>2.8538812785388101</v>
      </c>
      <c r="H1585" s="6">
        <f>Table1[[#This Row],[Electricity usage '[W/m²']]]*Constants!$B$1/1000</f>
        <v>285.38812785388097</v>
      </c>
      <c r="I1585" s="5">
        <v>6.3979814095237999E-3</v>
      </c>
      <c r="J1585" s="5">
        <f>Table1[[#This Row],[gas usage '[m³/m²']]]*Constants!$B$1</f>
        <v>639.79814095237998</v>
      </c>
      <c r="K1585" s="5">
        <f>Table1[[#This Row],[gas usage '[m³']]]*Constants!$B$2</f>
        <v>6717.8804799999898</v>
      </c>
    </row>
    <row r="1586" spans="1:11" x14ac:dyDescent="0.25">
      <c r="A1586" t="str">
        <f>LEFT(Table1[[#This Row],[datetime]],4)</f>
        <v>2019</v>
      </c>
      <c r="B1586" t="str">
        <f>RIGHT((LEFT(Table1[[#This Row],[datetime]],7)),2)</f>
        <v>03</v>
      </c>
      <c r="C1586" t="str">
        <f>RIGHT((LEFT(Table1[[#This Row],[datetime]],10)),2)</f>
        <v>08</v>
      </c>
      <c r="D1586" t="str">
        <f>RIGHT(Table1[[#This Row],[datetime]],8)</f>
        <v>00:00:00</v>
      </c>
      <c r="E1586">
        <v>1585</v>
      </c>
      <c r="F1586" t="s">
        <v>7152</v>
      </c>
      <c r="G1586" s="5">
        <v>63.173881278538808</v>
      </c>
      <c r="H1586" s="6">
        <f>Table1[[#This Row],[Electricity usage '[W/m²']]]*Constants!$B$1/1000</f>
        <v>6317.3881278538811</v>
      </c>
      <c r="I1586" s="5">
        <v>2.8202819047618701E-5</v>
      </c>
      <c r="J1586" s="5">
        <f>Table1[[#This Row],[gas usage '[m³/m²']]]*Constants!$B$1</f>
        <v>2.8202819047618699</v>
      </c>
      <c r="K1586" s="5">
        <f>Table1[[#This Row],[gas usage '[m³']]]*Constants!$B$2</f>
        <v>29.612959999999635</v>
      </c>
    </row>
    <row r="1587" spans="1:11" x14ac:dyDescent="0.25">
      <c r="A1587" t="str">
        <f>LEFT(Table1[[#This Row],[datetime]],4)</f>
        <v>2019</v>
      </c>
      <c r="B1587" t="str">
        <f>RIGHT((LEFT(Table1[[#This Row],[datetime]],7)),2)</f>
        <v>03</v>
      </c>
      <c r="C1587" t="str">
        <f>RIGHT((LEFT(Table1[[#This Row],[datetime]],10)),2)</f>
        <v>08</v>
      </c>
      <c r="D1587" t="str">
        <f>RIGHT(Table1[[#This Row],[datetime]],8)</f>
        <v>01:00:00</v>
      </c>
      <c r="E1587">
        <v>1586</v>
      </c>
      <c r="F1587" t="s">
        <v>7151</v>
      </c>
      <c r="G1587" s="5">
        <v>63.173881278538808</v>
      </c>
      <c r="H1587" s="6">
        <f>Table1[[#This Row],[Electricity usage '[W/m²']]]*Constants!$B$1/1000</f>
        <v>6317.3881278538811</v>
      </c>
      <c r="I1587" s="5">
        <v>1.15191009523809E-4</v>
      </c>
      <c r="J1587" s="5">
        <f>Table1[[#This Row],[gas usage '[m³/m²']]]*Constants!$B$1</f>
        <v>11.519100952380901</v>
      </c>
      <c r="K1587" s="5">
        <f>Table1[[#This Row],[gas usage '[m³']]]*Constants!$B$2</f>
        <v>120.95055999999946</v>
      </c>
    </row>
    <row r="1588" spans="1:11" x14ac:dyDescent="0.25">
      <c r="A1588" t="str">
        <f>LEFT(Table1[[#This Row],[datetime]],4)</f>
        <v>2019</v>
      </c>
      <c r="B1588" t="str">
        <f>RIGHT((LEFT(Table1[[#This Row],[datetime]],7)),2)</f>
        <v>03</v>
      </c>
      <c r="C1588" t="str">
        <f>RIGHT((LEFT(Table1[[#This Row],[datetime]],10)),2)</f>
        <v>08</v>
      </c>
      <c r="D1588" t="str">
        <f>RIGHT(Table1[[#This Row],[datetime]],8)</f>
        <v>02:00:00</v>
      </c>
      <c r="E1588">
        <v>1587</v>
      </c>
      <c r="F1588" t="s">
        <v>7150</v>
      </c>
      <c r="G1588" s="5">
        <v>63.173881278538808</v>
      </c>
      <c r="H1588" s="6">
        <f>Table1[[#This Row],[Electricity usage '[W/m²']]]*Constants!$B$1/1000</f>
        <v>6317.3881278538811</v>
      </c>
      <c r="I1588" s="5">
        <v>2.41323885714285E-4</v>
      </c>
      <c r="J1588" s="5">
        <f>Table1[[#This Row],[gas usage '[m³/m²']]]*Constants!$B$1</f>
        <v>24.1323885714285</v>
      </c>
      <c r="K1588" s="5">
        <f>Table1[[#This Row],[gas usage '[m³']]]*Constants!$B$2</f>
        <v>253.39007999999924</v>
      </c>
    </row>
    <row r="1589" spans="1:11" x14ac:dyDescent="0.25">
      <c r="A1589" t="str">
        <f>LEFT(Table1[[#This Row],[datetime]],4)</f>
        <v>2019</v>
      </c>
      <c r="B1589" t="str">
        <f>RIGHT((LEFT(Table1[[#This Row],[datetime]],7)),2)</f>
        <v>03</v>
      </c>
      <c r="C1589" t="str">
        <f>RIGHT((LEFT(Table1[[#This Row],[datetime]],10)),2)</f>
        <v>08</v>
      </c>
      <c r="D1589" t="str">
        <f>RIGHT(Table1[[#This Row],[datetime]],8)</f>
        <v>03:00:00</v>
      </c>
      <c r="E1589">
        <v>1588</v>
      </c>
      <c r="F1589" t="s">
        <v>7149</v>
      </c>
      <c r="G1589" s="5">
        <v>63.173881278538808</v>
      </c>
      <c r="H1589" s="6">
        <f>Table1[[#This Row],[Electricity usage '[W/m²']]]*Constants!$B$1/1000</f>
        <v>6317.3881278538811</v>
      </c>
      <c r="I1589" s="5">
        <v>3.6745676190476102E-4</v>
      </c>
      <c r="J1589" s="5">
        <f>Table1[[#This Row],[gas usage '[m³/m²']]]*Constants!$B$1</f>
        <v>36.745676190476104</v>
      </c>
      <c r="K1589" s="5">
        <f>Table1[[#This Row],[gas usage '[m³']]]*Constants!$B$2</f>
        <v>385.82959999999912</v>
      </c>
    </row>
    <row r="1590" spans="1:11" x14ac:dyDescent="0.25">
      <c r="A1590" t="str">
        <f>LEFT(Table1[[#This Row],[datetime]],4)</f>
        <v>2019</v>
      </c>
      <c r="B1590" t="str">
        <f>RIGHT((LEFT(Table1[[#This Row],[datetime]],7)),2)</f>
        <v>03</v>
      </c>
      <c r="C1590" t="str">
        <f>RIGHT((LEFT(Table1[[#This Row],[datetime]],10)),2)</f>
        <v>08</v>
      </c>
      <c r="D1590" t="str">
        <f>RIGHT(Table1[[#This Row],[datetime]],8)</f>
        <v>04:00:00</v>
      </c>
      <c r="E1590">
        <v>1589</v>
      </c>
      <c r="F1590" t="s">
        <v>7148</v>
      </c>
      <c r="G1590" s="5">
        <v>63.173881278538808</v>
      </c>
      <c r="H1590" s="6">
        <f>Table1[[#This Row],[Electricity usage '[W/m²']]]*Constants!$B$1/1000</f>
        <v>6317.3881278538811</v>
      </c>
      <c r="I1590" s="5">
        <v>5.7622841904761803E-4</v>
      </c>
      <c r="J1590" s="5">
        <f>Table1[[#This Row],[gas usage '[m³/m²']]]*Constants!$B$1</f>
        <v>57.622841904761806</v>
      </c>
      <c r="K1590" s="5">
        <f>Table1[[#This Row],[gas usage '[m³']]]*Constants!$B$2</f>
        <v>605.039839999999</v>
      </c>
    </row>
    <row r="1591" spans="1:11" x14ac:dyDescent="0.25">
      <c r="A1591" t="str">
        <f>LEFT(Table1[[#This Row],[datetime]],4)</f>
        <v>2019</v>
      </c>
      <c r="B1591" t="str">
        <f>RIGHT((LEFT(Table1[[#This Row],[datetime]],7)),2)</f>
        <v>03</v>
      </c>
      <c r="C1591" t="str">
        <f>RIGHT((LEFT(Table1[[#This Row],[datetime]],10)),2)</f>
        <v>08</v>
      </c>
      <c r="D1591" t="str">
        <f>RIGHT(Table1[[#This Row],[datetime]],8)</f>
        <v>05:00:00</v>
      </c>
      <c r="E1591">
        <v>1590</v>
      </c>
      <c r="F1591" t="s">
        <v>7147</v>
      </c>
      <c r="G1591" s="5">
        <v>63.173881278538808</v>
      </c>
      <c r="H1591" s="6">
        <f>Table1[[#This Row],[Electricity usage '[W/m²']]]*Constants!$B$1/1000</f>
        <v>6317.3881278538811</v>
      </c>
      <c r="I1591" s="5">
        <v>7.6760243809523797E-4</v>
      </c>
      <c r="J1591" s="5">
        <f>Table1[[#This Row],[gas usage '[m³/m²']]]*Constants!$B$1</f>
        <v>76.7602438095238</v>
      </c>
      <c r="K1591" s="5">
        <f>Table1[[#This Row],[gas usage '[m³']]]*Constants!$B$2</f>
        <v>805.98255999999992</v>
      </c>
    </row>
    <row r="1592" spans="1:11" x14ac:dyDescent="0.25">
      <c r="A1592" t="str">
        <f>LEFT(Table1[[#This Row],[datetime]],4)</f>
        <v>2019</v>
      </c>
      <c r="B1592" t="str">
        <f>RIGHT((LEFT(Table1[[#This Row],[datetime]],7)),2)</f>
        <v>03</v>
      </c>
      <c r="C1592" t="str">
        <f>RIGHT((LEFT(Table1[[#This Row],[datetime]],10)),2)</f>
        <v>08</v>
      </c>
      <c r="D1592" t="str">
        <f>RIGHT(Table1[[#This Row],[datetime]],8)</f>
        <v>06:00:00</v>
      </c>
      <c r="E1592">
        <v>1591</v>
      </c>
      <c r="F1592" t="s">
        <v>7146</v>
      </c>
      <c r="G1592" s="5">
        <v>63.173881278538808</v>
      </c>
      <c r="H1592" s="6">
        <f>Table1[[#This Row],[Electricity usage '[W/m²']]]*Constants!$B$1/1000</f>
        <v>6317.3881278538811</v>
      </c>
      <c r="I1592" s="5">
        <v>5.8734333333333296E-3</v>
      </c>
      <c r="J1592" s="5">
        <f>Table1[[#This Row],[gas usage '[m³/m²']]]*Constants!$B$1</f>
        <v>587.34333333333291</v>
      </c>
      <c r="K1592" s="5">
        <f>Table1[[#This Row],[gas usage '[m³']]]*Constants!$B$2</f>
        <v>6167.1049999999959</v>
      </c>
    </row>
    <row r="1593" spans="1:11" x14ac:dyDescent="0.25">
      <c r="A1593" t="str">
        <f>LEFT(Table1[[#This Row],[datetime]],4)</f>
        <v>2019</v>
      </c>
      <c r="B1593" t="str">
        <f>RIGHT((LEFT(Table1[[#This Row],[datetime]],7)),2)</f>
        <v>03</v>
      </c>
      <c r="C1593" t="str">
        <f>RIGHT((LEFT(Table1[[#This Row],[datetime]],10)),2)</f>
        <v>08</v>
      </c>
      <c r="D1593" t="str">
        <f>RIGHT(Table1[[#This Row],[datetime]],8)</f>
        <v>07:00:00</v>
      </c>
      <c r="E1593">
        <v>1592</v>
      </c>
      <c r="F1593" t="s">
        <v>7145</v>
      </c>
      <c r="G1593" s="5">
        <v>63.173881278538808</v>
      </c>
      <c r="H1593" s="6">
        <f>Table1[[#This Row],[Electricity usage '[W/m²']]]*Constants!$B$1/1000</f>
        <v>6317.3881278538811</v>
      </c>
      <c r="I1593" s="5">
        <v>0</v>
      </c>
      <c r="J1593" s="5">
        <f>Table1[[#This Row],[gas usage '[m³/m²']]]*Constants!$B$1</f>
        <v>0</v>
      </c>
      <c r="K1593" s="5">
        <f>Table1[[#This Row],[gas usage '[m³']]]*Constants!$B$2</f>
        <v>0</v>
      </c>
    </row>
    <row r="1594" spans="1:11" x14ac:dyDescent="0.25">
      <c r="A1594" t="str">
        <f>LEFT(Table1[[#This Row],[datetime]],4)</f>
        <v>2019</v>
      </c>
      <c r="B1594" t="str">
        <f>RIGHT((LEFT(Table1[[#This Row],[datetime]],7)),2)</f>
        <v>03</v>
      </c>
      <c r="C1594" t="str">
        <f>RIGHT((LEFT(Table1[[#This Row],[datetime]],10)),2)</f>
        <v>08</v>
      </c>
      <c r="D1594" t="str">
        <f>RIGHT(Table1[[#This Row],[datetime]],8)</f>
        <v>08:00:00</v>
      </c>
      <c r="E1594">
        <v>1593</v>
      </c>
      <c r="F1594" t="s">
        <v>7144</v>
      </c>
      <c r="G1594" s="5">
        <v>63.173881278538808</v>
      </c>
      <c r="H1594" s="6">
        <f>Table1[[#This Row],[Electricity usage '[W/m²']]]*Constants!$B$1/1000</f>
        <v>6317.3881278538811</v>
      </c>
      <c r="I1594" s="5">
        <v>0</v>
      </c>
      <c r="J1594" s="5">
        <f>Table1[[#This Row],[gas usage '[m³/m²']]]*Constants!$B$1</f>
        <v>0</v>
      </c>
      <c r="K1594" s="5">
        <f>Table1[[#This Row],[gas usage '[m³']]]*Constants!$B$2</f>
        <v>0</v>
      </c>
    </row>
    <row r="1595" spans="1:11" x14ac:dyDescent="0.25">
      <c r="A1595" t="str">
        <f>LEFT(Table1[[#This Row],[datetime]],4)</f>
        <v>2019</v>
      </c>
      <c r="B1595" t="str">
        <f>RIGHT((LEFT(Table1[[#This Row],[datetime]],7)),2)</f>
        <v>03</v>
      </c>
      <c r="C1595" t="str">
        <f>RIGHT((LEFT(Table1[[#This Row],[datetime]],10)),2)</f>
        <v>08</v>
      </c>
      <c r="D1595" t="str">
        <f>RIGHT(Table1[[#This Row],[datetime]],8)</f>
        <v>09:00:00</v>
      </c>
      <c r="E1595">
        <v>1594</v>
      </c>
      <c r="F1595" t="s">
        <v>7143</v>
      </c>
      <c r="G1595" s="5">
        <v>63.173881278538808</v>
      </c>
      <c r="H1595" s="6">
        <f>Table1[[#This Row],[Electricity usage '[W/m²']]]*Constants!$B$1/1000</f>
        <v>6317.3881278538811</v>
      </c>
      <c r="I1595" s="5">
        <v>0</v>
      </c>
      <c r="J1595" s="5">
        <f>Table1[[#This Row],[gas usage '[m³/m²']]]*Constants!$B$1</f>
        <v>0</v>
      </c>
      <c r="K1595" s="5">
        <f>Table1[[#This Row],[gas usage '[m³']]]*Constants!$B$2</f>
        <v>0</v>
      </c>
    </row>
    <row r="1596" spans="1:11" x14ac:dyDescent="0.25">
      <c r="A1596" t="str">
        <f>LEFT(Table1[[#This Row],[datetime]],4)</f>
        <v>2019</v>
      </c>
      <c r="B1596" t="str">
        <f>RIGHT((LEFT(Table1[[#This Row],[datetime]],7)),2)</f>
        <v>03</v>
      </c>
      <c r="C1596" t="str">
        <f>RIGHT((LEFT(Table1[[#This Row],[datetime]],10)),2)</f>
        <v>08</v>
      </c>
      <c r="D1596" t="str">
        <f>RIGHT(Table1[[#This Row],[datetime]],8)</f>
        <v>10:00:00</v>
      </c>
      <c r="E1596">
        <v>1595</v>
      </c>
      <c r="F1596" t="s">
        <v>7142</v>
      </c>
      <c r="G1596" s="5">
        <v>63.173881278538808</v>
      </c>
      <c r="H1596" s="6">
        <f>Table1[[#This Row],[Electricity usage '[W/m²']]]*Constants!$B$1/1000</f>
        <v>6317.3881278538811</v>
      </c>
      <c r="I1596" s="5">
        <v>0</v>
      </c>
      <c r="J1596" s="5">
        <f>Table1[[#This Row],[gas usage '[m³/m²']]]*Constants!$B$1</f>
        <v>0</v>
      </c>
      <c r="K1596" s="5">
        <f>Table1[[#This Row],[gas usage '[m³']]]*Constants!$B$2</f>
        <v>0</v>
      </c>
    </row>
    <row r="1597" spans="1:11" x14ac:dyDescent="0.25">
      <c r="A1597" t="str">
        <f>LEFT(Table1[[#This Row],[datetime]],4)</f>
        <v>2019</v>
      </c>
      <c r="B1597" t="str">
        <f>RIGHT((LEFT(Table1[[#This Row],[datetime]],7)),2)</f>
        <v>03</v>
      </c>
      <c r="C1597" t="str">
        <f>RIGHT((LEFT(Table1[[#This Row],[datetime]],10)),2)</f>
        <v>08</v>
      </c>
      <c r="D1597" t="str">
        <f>RIGHT(Table1[[#This Row],[datetime]],8)</f>
        <v>11:00:00</v>
      </c>
      <c r="E1597">
        <v>1596</v>
      </c>
      <c r="F1597" t="s">
        <v>7141</v>
      </c>
      <c r="G1597" s="5">
        <v>2.8538812785388101</v>
      </c>
      <c r="H1597" s="6">
        <f>Table1[[#This Row],[Electricity usage '[W/m²']]]*Constants!$B$1/1000</f>
        <v>285.38812785388097</v>
      </c>
      <c r="I1597" s="5">
        <v>0</v>
      </c>
      <c r="J1597" s="5">
        <f>Table1[[#This Row],[gas usage '[m³/m²']]]*Constants!$B$1</f>
        <v>0</v>
      </c>
      <c r="K1597" s="5">
        <f>Table1[[#This Row],[gas usage '[m³']]]*Constants!$B$2</f>
        <v>0</v>
      </c>
    </row>
    <row r="1598" spans="1:11" x14ac:dyDescent="0.25">
      <c r="A1598" t="str">
        <f>LEFT(Table1[[#This Row],[datetime]],4)</f>
        <v>2019</v>
      </c>
      <c r="B1598" t="str">
        <f>RIGHT((LEFT(Table1[[#This Row],[datetime]],7)),2)</f>
        <v>03</v>
      </c>
      <c r="C1598" t="str">
        <f>RIGHT((LEFT(Table1[[#This Row],[datetime]],10)),2)</f>
        <v>08</v>
      </c>
      <c r="D1598" t="str">
        <f>RIGHT(Table1[[#This Row],[datetime]],8)</f>
        <v>12:00:00</v>
      </c>
      <c r="E1598">
        <v>1597</v>
      </c>
      <c r="F1598" t="s">
        <v>7140</v>
      </c>
      <c r="G1598" s="5">
        <v>63.173881278538808</v>
      </c>
      <c r="H1598" s="6">
        <f>Table1[[#This Row],[Electricity usage '[W/m²']]]*Constants!$B$1/1000</f>
        <v>6317.3881278538811</v>
      </c>
      <c r="I1598" s="5">
        <v>0</v>
      </c>
      <c r="J1598" s="5">
        <f>Table1[[#This Row],[gas usage '[m³/m²']]]*Constants!$B$1</f>
        <v>0</v>
      </c>
      <c r="K1598" s="5">
        <f>Table1[[#This Row],[gas usage '[m³']]]*Constants!$B$2</f>
        <v>0</v>
      </c>
    </row>
    <row r="1599" spans="1:11" x14ac:dyDescent="0.25">
      <c r="A1599" t="str">
        <f>LEFT(Table1[[#This Row],[datetime]],4)</f>
        <v>2019</v>
      </c>
      <c r="B1599" t="str">
        <f>RIGHT((LEFT(Table1[[#This Row],[datetime]],7)),2)</f>
        <v>03</v>
      </c>
      <c r="C1599" t="str">
        <f>RIGHT((LEFT(Table1[[#This Row],[datetime]],10)),2)</f>
        <v>08</v>
      </c>
      <c r="D1599" t="str">
        <f>RIGHT(Table1[[#This Row],[datetime]],8)</f>
        <v>13:00:00</v>
      </c>
      <c r="E1599">
        <v>1598</v>
      </c>
      <c r="F1599" t="s">
        <v>7139</v>
      </c>
      <c r="G1599" s="5">
        <v>63.173881278538808</v>
      </c>
      <c r="H1599" s="6">
        <f>Table1[[#This Row],[Electricity usage '[W/m²']]]*Constants!$B$1/1000</f>
        <v>6317.3881278538811</v>
      </c>
      <c r="I1599" s="5">
        <v>0</v>
      </c>
      <c r="J1599" s="5">
        <f>Table1[[#This Row],[gas usage '[m³/m²']]]*Constants!$B$1</f>
        <v>0</v>
      </c>
      <c r="K1599" s="5">
        <f>Table1[[#This Row],[gas usage '[m³']]]*Constants!$B$2</f>
        <v>0</v>
      </c>
    </row>
    <row r="1600" spans="1:11" x14ac:dyDescent="0.25">
      <c r="A1600" t="str">
        <f>LEFT(Table1[[#This Row],[datetime]],4)</f>
        <v>2019</v>
      </c>
      <c r="B1600" t="str">
        <f>RIGHT((LEFT(Table1[[#This Row],[datetime]],7)),2)</f>
        <v>03</v>
      </c>
      <c r="C1600" t="str">
        <f>RIGHT((LEFT(Table1[[#This Row],[datetime]],10)),2)</f>
        <v>08</v>
      </c>
      <c r="D1600" t="str">
        <f>RIGHT(Table1[[#This Row],[datetime]],8)</f>
        <v>14:00:00</v>
      </c>
      <c r="E1600">
        <v>1599</v>
      </c>
      <c r="F1600" t="s">
        <v>7138</v>
      </c>
      <c r="G1600" s="5">
        <v>63.173881278538808</v>
      </c>
      <c r="H1600" s="6">
        <f>Table1[[#This Row],[Electricity usage '[W/m²']]]*Constants!$B$1/1000</f>
        <v>6317.3881278538811</v>
      </c>
      <c r="I1600" s="5">
        <v>0</v>
      </c>
      <c r="J1600" s="5">
        <f>Table1[[#This Row],[gas usage '[m³/m²']]]*Constants!$B$1</f>
        <v>0</v>
      </c>
      <c r="K1600" s="5">
        <f>Table1[[#This Row],[gas usage '[m³']]]*Constants!$B$2</f>
        <v>0</v>
      </c>
    </row>
    <row r="1601" spans="1:11" x14ac:dyDescent="0.25">
      <c r="A1601" t="str">
        <f>LEFT(Table1[[#This Row],[datetime]],4)</f>
        <v>2019</v>
      </c>
      <c r="B1601" t="str">
        <f>RIGHT((LEFT(Table1[[#This Row],[datetime]],7)),2)</f>
        <v>03</v>
      </c>
      <c r="C1601" t="str">
        <f>RIGHT((LEFT(Table1[[#This Row],[datetime]],10)),2)</f>
        <v>08</v>
      </c>
      <c r="D1601" t="str">
        <f>RIGHT(Table1[[#This Row],[datetime]],8)</f>
        <v>15:00:00</v>
      </c>
      <c r="E1601">
        <v>1600</v>
      </c>
      <c r="F1601" t="s">
        <v>7137</v>
      </c>
      <c r="G1601" s="5">
        <v>63.173881278538808</v>
      </c>
      <c r="H1601" s="6">
        <f>Table1[[#This Row],[Electricity usage '[W/m²']]]*Constants!$B$1/1000</f>
        <v>6317.3881278538811</v>
      </c>
      <c r="I1601" s="5">
        <v>1.0905285714285699E-3</v>
      </c>
      <c r="J1601" s="5">
        <f>Table1[[#This Row],[gas usage '[m³/m²']]]*Constants!$B$1</f>
        <v>109.05285714285699</v>
      </c>
      <c r="K1601" s="5">
        <f>Table1[[#This Row],[gas usage '[m³']]]*Constants!$B$2</f>
        <v>1145.0549999999985</v>
      </c>
    </row>
    <row r="1602" spans="1:11" x14ac:dyDescent="0.25">
      <c r="A1602" t="str">
        <f>LEFT(Table1[[#This Row],[datetime]],4)</f>
        <v>2019</v>
      </c>
      <c r="B1602" t="str">
        <f>RIGHT((LEFT(Table1[[#This Row],[datetime]],7)),2)</f>
        <v>03</v>
      </c>
      <c r="C1602" t="str">
        <f>RIGHT((LEFT(Table1[[#This Row],[datetime]],10)),2)</f>
        <v>08</v>
      </c>
      <c r="D1602" t="str">
        <f>RIGHT(Table1[[#This Row],[datetime]],8)</f>
        <v>16:00:00</v>
      </c>
      <c r="E1602">
        <v>1601</v>
      </c>
      <c r="F1602" t="s">
        <v>7136</v>
      </c>
      <c r="G1602" s="5">
        <v>2.8538812785388101</v>
      </c>
      <c r="H1602" s="6">
        <f>Table1[[#This Row],[Electricity usage '[W/m²']]]*Constants!$B$1/1000</f>
        <v>285.38812785388097</v>
      </c>
      <c r="I1602" s="5">
        <v>1.1109547619047601E-2</v>
      </c>
      <c r="J1602" s="5">
        <f>Table1[[#This Row],[gas usage '[m³/m²']]]*Constants!$B$1</f>
        <v>1110.9547619047601</v>
      </c>
      <c r="K1602" s="5">
        <f>Table1[[#This Row],[gas usage '[m³']]]*Constants!$B$2</f>
        <v>11665.024999999981</v>
      </c>
    </row>
    <row r="1603" spans="1:11" x14ac:dyDescent="0.25">
      <c r="A1603" t="str">
        <f>LEFT(Table1[[#This Row],[datetime]],4)</f>
        <v>2019</v>
      </c>
      <c r="B1603" t="str">
        <f>RIGHT((LEFT(Table1[[#This Row],[datetime]],7)),2)</f>
        <v>03</v>
      </c>
      <c r="C1603" t="str">
        <f>RIGHT((LEFT(Table1[[#This Row],[datetime]],10)),2)</f>
        <v>08</v>
      </c>
      <c r="D1603" t="str">
        <f>RIGHT(Table1[[#This Row],[datetime]],8)</f>
        <v>17:00:00</v>
      </c>
      <c r="E1603">
        <v>1602</v>
      </c>
      <c r="F1603" t="s">
        <v>7135</v>
      </c>
      <c r="G1603" s="5">
        <v>2.8538812785388101</v>
      </c>
      <c r="H1603" s="6">
        <f>Table1[[#This Row],[Electricity usage '[W/m²']]]*Constants!$B$1/1000</f>
        <v>285.38812785388097</v>
      </c>
      <c r="I1603" s="5">
        <v>1.08373322751322E-2</v>
      </c>
      <c r="J1603" s="5">
        <f>Table1[[#This Row],[gas usage '[m³/m²']]]*Constants!$B$1</f>
        <v>1083.7332275132201</v>
      </c>
      <c r="K1603" s="5">
        <f>Table1[[#This Row],[gas usage '[m³']]]*Constants!$B$2</f>
        <v>11379.19888888881</v>
      </c>
    </row>
    <row r="1604" spans="1:11" x14ac:dyDescent="0.25">
      <c r="A1604" t="str">
        <f>LEFT(Table1[[#This Row],[datetime]],4)</f>
        <v>2019</v>
      </c>
      <c r="B1604" t="str">
        <f>RIGHT((LEFT(Table1[[#This Row],[datetime]],7)),2)</f>
        <v>03</v>
      </c>
      <c r="C1604" t="str">
        <f>RIGHT((LEFT(Table1[[#This Row],[datetime]],10)),2)</f>
        <v>08</v>
      </c>
      <c r="D1604" t="str">
        <f>RIGHT(Table1[[#This Row],[datetime]],8)</f>
        <v>18:00:00</v>
      </c>
      <c r="E1604">
        <v>1603</v>
      </c>
      <c r="F1604" t="s">
        <v>7134</v>
      </c>
      <c r="G1604" s="5">
        <v>2.8538812785388101</v>
      </c>
      <c r="H1604" s="6">
        <f>Table1[[#This Row],[Electricity usage '[W/m²']]]*Constants!$B$1/1000</f>
        <v>285.38812785388097</v>
      </c>
      <c r="I1604" s="5">
        <v>6.5292289015873002E-3</v>
      </c>
      <c r="J1604" s="5">
        <f>Table1[[#This Row],[gas usage '[m³/m²']]]*Constants!$B$1</f>
        <v>652.92289015873007</v>
      </c>
      <c r="K1604" s="5">
        <f>Table1[[#This Row],[gas usage '[m³']]]*Constants!$B$2</f>
        <v>6855.6903466666654</v>
      </c>
    </row>
    <row r="1605" spans="1:11" x14ac:dyDescent="0.25">
      <c r="A1605" t="str">
        <f>LEFT(Table1[[#This Row],[datetime]],4)</f>
        <v>2019</v>
      </c>
      <c r="B1605" t="str">
        <f>RIGHT((LEFT(Table1[[#This Row],[datetime]],7)),2)</f>
        <v>03</v>
      </c>
      <c r="C1605" t="str">
        <f>RIGHT((LEFT(Table1[[#This Row],[datetime]],10)),2)</f>
        <v>08</v>
      </c>
      <c r="D1605" t="str">
        <f>RIGHT(Table1[[#This Row],[datetime]],8)</f>
        <v>19:00:00</v>
      </c>
      <c r="E1605">
        <v>1604</v>
      </c>
      <c r="F1605" t="s">
        <v>7133</v>
      </c>
      <c r="G1605" s="5">
        <v>2.8538812785388101</v>
      </c>
      <c r="H1605" s="6">
        <f>Table1[[#This Row],[Electricity usage '[W/m²']]]*Constants!$B$1/1000</f>
        <v>285.38812785388097</v>
      </c>
      <c r="I1605" s="5">
        <v>6.1781214645502602E-3</v>
      </c>
      <c r="J1605" s="5">
        <f>Table1[[#This Row],[gas usage '[m³/m²']]]*Constants!$B$1</f>
        <v>617.81214645502598</v>
      </c>
      <c r="K1605" s="5">
        <f>Table1[[#This Row],[gas usage '[m³']]]*Constants!$B$2</f>
        <v>6487.0275377777725</v>
      </c>
    </row>
    <row r="1606" spans="1:11" x14ac:dyDescent="0.25">
      <c r="A1606" t="str">
        <f>LEFT(Table1[[#This Row],[datetime]],4)</f>
        <v>2019</v>
      </c>
      <c r="B1606" t="str">
        <f>RIGHT((LEFT(Table1[[#This Row],[datetime]],7)),2)</f>
        <v>03</v>
      </c>
      <c r="C1606" t="str">
        <f>RIGHT((LEFT(Table1[[#This Row],[datetime]],10)),2)</f>
        <v>08</v>
      </c>
      <c r="D1606" t="str">
        <f>RIGHT(Table1[[#This Row],[datetime]],8)</f>
        <v>20:00:00</v>
      </c>
      <c r="E1606">
        <v>1605</v>
      </c>
      <c r="F1606" t="s">
        <v>7132</v>
      </c>
      <c r="G1606" s="5">
        <v>2.8538812785388101</v>
      </c>
      <c r="H1606" s="6">
        <f>Table1[[#This Row],[Electricity usage '[W/m²']]]*Constants!$B$1/1000</f>
        <v>285.38812785388097</v>
      </c>
      <c r="I1606" s="5">
        <v>5.8732801947089901E-3</v>
      </c>
      <c r="J1606" s="5">
        <f>Table1[[#This Row],[gas usage '[m³/m²']]]*Constants!$B$1</f>
        <v>587.32801947089899</v>
      </c>
      <c r="K1606" s="5">
        <f>Table1[[#This Row],[gas usage '[m³']]]*Constants!$B$2</f>
        <v>6166.9442044444395</v>
      </c>
    </row>
    <row r="1607" spans="1:11" x14ac:dyDescent="0.25">
      <c r="A1607" t="str">
        <f>LEFT(Table1[[#This Row],[datetime]],4)</f>
        <v>2019</v>
      </c>
      <c r="B1607" t="str">
        <f>RIGHT((LEFT(Table1[[#This Row],[datetime]],7)),2)</f>
        <v>03</v>
      </c>
      <c r="C1607" t="str">
        <f>RIGHT((LEFT(Table1[[#This Row],[datetime]],10)),2)</f>
        <v>08</v>
      </c>
      <c r="D1607" t="str">
        <f>RIGHT(Table1[[#This Row],[datetime]],8)</f>
        <v>21:00:00</v>
      </c>
      <c r="E1607">
        <v>1606</v>
      </c>
      <c r="F1607" t="s">
        <v>7131</v>
      </c>
      <c r="G1607" s="5">
        <v>2.8538812785388101</v>
      </c>
      <c r="H1607" s="6">
        <f>Table1[[#This Row],[Electricity usage '[W/m²']]]*Constants!$B$1/1000</f>
        <v>285.38812785388097</v>
      </c>
      <c r="I1607" s="5">
        <v>5.7020758857142797E-3</v>
      </c>
      <c r="J1607" s="5">
        <f>Table1[[#This Row],[gas usage '[m³/m²']]]*Constants!$B$1</f>
        <v>570.207588571428</v>
      </c>
      <c r="K1607" s="5">
        <f>Table1[[#This Row],[gas usage '[m³']]]*Constants!$B$2</f>
        <v>5987.1796799999938</v>
      </c>
    </row>
    <row r="1608" spans="1:11" x14ac:dyDescent="0.25">
      <c r="A1608" t="str">
        <f>LEFT(Table1[[#This Row],[datetime]],4)</f>
        <v>2019</v>
      </c>
      <c r="B1608" t="str">
        <f>RIGHT((LEFT(Table1[[#This Row],[datetime]],7)),2)</f>
        <v>03</v>
      </c>
      <c r="C1608" t="str">
        <f>RIGHT((LEFT(Table1[[#This Row],[datetime]],10)),2)</f>
        <v>08</v>
      </c>
      <c r="D1608" t="str">
        <f>RIGHT(Table1[[#This Row],[datetime]],8)</f>
        <v>22:00:00</v>
      </c>
      <c r="E1608">
        <v>1607</v>
      </c>
      <c r="F1608" t="s">
        <v>7130</v>
      </c>
      <c r="G1608" s="5">
        <v>2.8538812785388101</v>
      </c>
      <c r="H1608" s="6">
        <f>Table1[[#This Row],[Electricity usage '[W/m²']]]*Constants!$B$1/1000</f>
        <v>285.38812785388097</v>
      </c>
      <c r="I1608" s="5">
        <v>5.6194371047619002E-3</v>
      </c>
      <c r="J1608" s="5">
        <f>Table1[[#This Row],[gas usage '[m³/m²']]]*Constants!$B$1</f>
        <v>561.94371047619006</v>
      </c>
      <c r="K1608" s="5">
        <f>Table1[[#This Row],[gas usage '[m³']]]*Constants!$B$2</f>
        <v>5900.4089599999952</v>
      </c>
    </row>
    <row r="1609" spans="1:11" x14ac:dyDescent="0.25">
      <c r="A1609" t="str">
        <f>LEFT(Table1[[#This Row],[datetime]],4)</f>
        <v>2019</v>
      </c>
      <c r="B1609" t="str">
        <f>RIGHT((LEFT(Table1[[#This Row],[datetime]],7)),2)</f>
        <v>03</v>
      </c>
      <c r="C1609" t="str">
        <f>RIGHT((LEFT(Table1[[#This Row],[datetime]],10)),2)</f>
        <v>08</v>
      </c>
      <c r="D1609" t="str">
        <f>RIGHT(Table1[[#This Row],[datetime]],8)</f>
        <v>23:00:00</v>
      </c>
      <c r="E1609">
        <v>1608</v>
      </c>
      <c r="F1609" t="s">
        <v>7129</v>
      </c>
      <c r="G1609" s="5">
        <v>2.8538812785388101</v>
      </c>
      <c r="H1609" s="6">
        <f>Table1[[#This Row],[Electricity usage '[W/m²']]]*Constants!$B$1/1000</f>
        <v>285.38812785388097</v>
      </c>
      <c r="I1609" s="5">
        <v>5.6020394666666598E-3</v>
      </c>
      <c r="J1609" s="5">
        <f>Table1[[#This Row],[gas usage '[m³/m²']]]*Constants!$B$1</f>
        <v>560.20394666666596</v>
      </c>
      <c r="K1609" s="5">
        <f>Table1[[#This Row],[gas usage '[m³']]]*Constants!$B$2</f>
        <v>5882.1414399999921</v>
      </c>
    </row>
    <row r="1610" spans="1:11" x14ac:dyDescent="0.25">
      <c r="A1610" t="str">
        <f>LEFT(Table1[[#This Row],[datetime]],4)</f>
        <v>2019</v>
      </c>
      <c r="B1610" t="str">
        <f>RIGHT((LEFT(Table1[[#This Row],[datetime]],7)),2)</f>
        <v>03</v>
      </c>
      <c r="C1610" t="str">
        <f>RIGHT((LEFT(Table1[[#This Row],[datetime]],10)),2)</f>
        <v>09</v>
      </c>
      <c r="D1610" t="str">
        <f>RIGHT(Table1[[#This Row],[datetime]],8)</f>
        <v>00:00:00</v>
      </c>
      <c r="E1610">
        <v>1609</v>
      </c>
      <c r="F1610" t="s">
        <v>7128</v>
      </c>
      <c r="G1610" s="5">
        <v>2.8538812785388101</v>
      </c>
      <c r="H1610" s="6">
        <f>Table1[[#This Row],[Electricity usage '[W/m²']]]*Constants!$B$1/1000</f>
        <v>285.38812785388097</v>
      </c>
      <c r="I1610" s="5">
        <v>5.7716664380952302E-3</v>
      </c>
      <c r="J1610" s="5">
        <f>Table1[[#This Row],[gas usage '[m³/m²']]]*Constants!$B$1</f>
        <v>577.16664380952307</v>
      </c>
      <c r="K1610" s="5">
        <f>Table1[[#This Row],[gas usage '[m³']]]*Constants!$B$2</f>
        <v>6060.2497599999924</v>
      </c>
    </row>
    <row r="1611" spans="1:11" x14ac:dyDescent="0.25">
      <c r="A1611" t="str">
        <f>LEFT(Table1[[#This Row],[datetime]],4)</f>
        <v>2019</v>
      </c>
      <c r="B1611" t="str">
        <f>RIGHT((LEFT(Table1[[#This Row],[datetime]],7)),2)</f>
        <v>03</v>
      </c>
      <c r="C1611" t="str">
        <f>RIGHT((LEFT(Table1[[#This Row],[datetime]],10)),2)</f>
        <v>09</v>
      </c>
      <c r="D1611" t="str">
        <f>RIGHT(Table1[[#This Row],[datetime]],8)</f>
        <v>01:00:00</v>
      </c>
      <c r="E1611">
        <v>1610</v>
      </c>
      <c r="F1611" t="s">
        <v>7127</v>
      </c>
      <c r="G1611" s="5">
        <v>63.173881278538808</v>
      </c>
      <c r="H1611" s="6">
        <f>Table1[[#This Row],[Electricity usage '[W/m²']]]*Constants!$B$1/1000</f>
        <v>6317.3881278538811</v>
      </c>
      <c r="I1611" s="5">
        <v>0</v>
      </c>
      <c r="J1611" s="5">
        <f>Table1[[#This Row],[gas usage '[m³/m²']]]*Constants!$B$1</f>
        <v>0</v>
      </c>
      <c r="K1611" s="5">
        <f>Table1[[#This Row],[gas usage '[m³']]]*Constants!$B$2</f>
        <v>0</v>
      </c>
    </row>
    <row r="1612" spans="1:11" x14ac:dyDescent="0.25">
      <c r="A1612" t="str">
        <f>LEFT(Table1[[#This Row],[datetime]],4)</f>
        <v>2019</v>
      </c>
      <c r="B1612" t="str">
        <f>RIGHT((LEFT(Table1[[#This Row],[datetime]],7)),2)</f>
        <v>03</v>
      </c>
      <c r="C1612" t="str">
        <f>RIGHT((LEFT(Table1[[#This Row],[datetime]],10)),2)</f>
        <v>09</v>
      </c>
      <c r="D1612" t="str">
        <f>RIGHT(Table1[[#This Row],[datetime]],8)</f>
        <v>02:00:00</v>
      </c>
      <c r="E1612">
        <v>1611</v>
      </c>
      <c r="F1612" t="s">
        <v>7126</v>
      </c>
      <c r="G1612" s="5">
        <v>63.173881278538808</v>
      </c>
      <c r="H1612" s="6">
        <f>Table1[[#This Row],[Electricity usage '[W/m²']]]*Constants!$B$1/1000</f>
        <v>6317.3881278538811</v>
      </c>
      <c r="I1612" s="5">
        <v>0</v>
      </c>
      <c r="J1612" s="5">
        <f>Table1[[#This Row],[gas usage '[m³/m²']]]*Constants!$B$1</f>
        <v>0</v>
      </c>
      <c r="K1612" s="5">
        <f>Table1[[#This Row],[gas usage '[m³']]]*Constants!$B$2</f>
        <v>0</v>
      </c>
    </row>
    <row r="1613" spans="1:11" x14ac:dyDescent="0.25">
      <c r="A1613" t="str">
        <f>LEFT(Table1[[#This Row],[datetime]],4)</f>
        <v>2019</v>
      </c>
      <c r="B1613" t="str">
        <f>RIGHT((LEFT(Table1[[#This Row],[datetime]],7)),2)</f>
        <v>03</v>
      </c>
      <c r="C1613" t="str">
        <f>RIGHT((LEFT(Table1[[#This Row],[datetime]],10)),2)</f>
        <v>09</v>
      </c>
      <c r="D1613" t="str">
        <f>RIGHT(Table1[[#This Row],[datetime]],8)</f>
        <v>03:00:00</v>
      </c>
      <c r="E1613">
        <v>1612</v>
      </c>
      <c r="F1613" t="s">
        <v>7125</v>
      </c>
      <c r="G1613" s="5">
        <v>63.173881278538808</v>
      </c>
      <c r="H1613" s="6">
        <f>Table1[[#This Row],[Electricity usage '[W/m²']]]*Constants!$B$1/1000</f>
        <v>6317.3881278538811</v>
      </c>
      <c r="I1613" s="5">
        <v>0</v>
      </c>
      <c r="J1613" s="5">
        <f>Table1[[#This Row],[gas usage '[m³/m²']]]*Constants!$B$1</f>
        <v>0</v>
      </c>
      <c r="K1613" s="5">
        <f>Table1[[#This Row],[gas usage '[m³']]]*Constants!$B$2</f>
        <v>0</v>
      </c>
    </row>
    <row r="1614" spans="1:11" x14ac:dyDescent="0.25">
      <c r="A1614" t="str">
        <f>LEFT(Table1[[#This Row],[datetime]],4)</f>
        <v>2019</v>
      </c>
      <c r="B1614" t="str">
        <f>RIGHT((LEFT(Table1[[#This Row],[datetime]],7)),2)</f>
        <v>03</v>
      </c>
      <c r="C1614" t="str">
        <f>RIGHT((LEFT(Table1[[#This Row],[datetime]],10)),2)</f>
        <v>09</v>
      </c>
      <c r="D1614" t="str">
        <f>RIGHT(Table1[[#This Row],[datetime]],8)</f>
        <v>04:00:00</v>
      </c>
      <c r="E1614">
        <v>1613</v>
      </c>
      <c r="F1614" t="s">
        <v>7124</v>
      </c>
      <c r="G1614" s="5">
        <v>63.173881278538808</v>
      </c>
      <c r="H1614" s="6">
        <f>Table1[[#This Row],[Electricity usage '[W/m²']]]*Constants!$B$1/1000</f>
        <v>6317.3881278538811</v>
      </c>
      <c r="I1614" s="5">
        <v>0</v>
      </c>
      <c r="J1614" s="5">
        <f>Table1[[#This Row],[gas usage '[m³/m²']]]*Constants!$B$1</f>
        <v>0</v>
      </c>
      <c r="K1614" s="5">
        <f>Table1[[#This Row],[gas usage '[m³']]]*Constants!$B$2</f>
        <v>0</v>
      </c>
    </row>
    <row r="1615" spans="1:11" x14ac:dyDescent="0.25">
      <c r="A1615" t="str">
        <f>LEFT(Table1[[#This Row],[datetime]],4)</f>
        <v>2019</v>
      </c>
      <c r="B1615" t="str">
        <f>RIGHT((LEFT(Table1[[#This Row],[datetime]],7)),2)</f>
        <v>03</v>
      </c>
      <c r="C1615" t="str">
        <f>RIGHT((LEFT(Table1[[#This Row],[datetime]],10)),2)</f>
        <v>09</v>
      </c>
      <c r="D1615" t="str">
        <f>RIGHT(Table1[[#This Row],[datetime]],8)</f>
        <v>05:00:00</v>
      </c>
      <c r="E1615">
        <v>1614</v>
      </c>
      <c r="F1615" t="s">
        <v>7123</v>
      </c>
      <c r="G1615" s="5">
        <v>63.173881278538808</v>
      </c>
      <c r="H1615" s="6">
        <f>Table1[[#This Row],[Electricity usage '[W/m²']]]*Constants!$B$1/1000</f>
        <v>6317.3881278538811</v>
      </c>
      <c r="I1615" s="5">
        <v>0</v>
      </c>
      <c r="J1615" s="5">
        <f>Table1[[#This Row],[gas usage '[m³/m²']]]*Constants!$B$1</f>
        <v>0</v>
      </c>
      <c r="K1615" s="5">
        <f>Table1[[#This Row],[gas usage '[m³']]]*Constants!$B$2</f>
        <v>0</v>
      </c>
    </row>
    <row r="1616" spans="1:11" x14ac:dyDescent="0.25">
      <c r="A1616" t="str">
        <f>LEFT(Table1[[#This Row],[datetime]],4)</f>
        <v>2019</v>
      </c>
      <c r="B1616" t="str">
        <f>RIGHT((LEFT(Table1[[#This Row],[datetime]],7)),2)</f>
        <v>03</v>
      </c>
      <c r="C1616" t="str">
        <f>RIGHT((LEFT(Table1[[#This Row],[datetime]],10)),2)</f>
        <v>09</v>
      </c>
      <c r="D1616" t="str">
        <f>RIGHT(Table1[[#This Row],[datetime]],8)</f>
        <v>06:00:00</v>
      </c>
      <c r="E1616">
        <v>1615</v>
      </c>
      <c r="F1616" t="s">
        <v>7122</v>
      </c>
      <c r="G1616" s="5">
        <v>63.173881278538808</v>
      </c>
      <c r="H1616" s="6">
        <f>Table1[[#This Row],[Electricity usage '[W/m²']]]*Constants!$B$1/1000</f>
        <v>6317.3881278538811</v>
      </c>
      <c r="I1616" s="5">
        <v>4.3830333333333303E-3</v>
      </c>
      <c r="J1616" s="5">
        <f>Table1[[#This Row],[gas usage '[m³/m²']]]*Constants!$B$1</f>
        <v>438.303333333333</v>
      </c>
      <c r="K1616" s="5">
        <f>Table1[[#This Row],[gas usage '[m³']]]*Constants!$B$2</f>
        <v>4602.1849999999968</v>
      </c>
    </row>
    <row r="1617" spans="1:11" x14ac:dyDescent="0.25">
      <c r="A1617" t="str">
        <f>LEFT(Table1[[#This Row],[datetime]],4)</f>
        <v>2019</v>
      </c>
      <c r="B1617" t="str">
        <f>RIGHT((LEFT(Table1[[#This Row],[datetime]],7)),2)</f>
        <v>03</v>
      </c>
      <c r="C1617" t="str">
        <f>RIGHT((LEFT(Table1[[#This Row],[datetime]],10)),2)</f>
        <v>09</v>
      </c>
      <c r="D1617" t="str">
        <f>RIGHT(Table1[[#This Row],[datetime]],8)</f>
        <v>07:00:00</v>
      </c>
      <c r="E1617">
        <v>1616</v>
      </c>
      <c r="F1617" t="s">
        <v>7121</v>
      </c>
      <c r="G1617" s="5">
        <v>63.173881278538808</v>
      </c>
      <c r="H1617" s="6">
        <f>Table1[[#This Row],[Electricity usage '[W/m²']]]*Constants!$B$1/1000</f>
        <v>6317.3881278538811</v>
      </c>
      <c r="I1617" s="5">
        <v>3.1860476190476102E-4</v>
      </c>
      <c r="J1617" s="5">
        <f>Table1[[#This Row],[gas usage '[m³/m²']]]*Constants!$B$1</f>
        <v>31.860476190476103</v>
      </c>
      <c r="K1617" s="5">
        <f>Table1[[#This Row],[gas usage '[m³']]]*Constants!$B$2</f>
        <v>334.53499999999906</v>
      </c>
    </row>
    <row r="1618" spans="1:11" x14ac:dyDescent="0.25">
      <c r="A1618" t="str">
        <f>LEFT(Table1[[#This Row],[datetime]],4)</f>
        <v>2019</v>
      </c>
      <c r="B1618" t="str">
        <f>RIGHT((LEFT(Table1[[#This Row],[datetime]],7)),2)</f>
        <v>03</v>
      </c>
      <c r="C1618" t="str">
        <f>RIGHT((LEFT(Table1[[#This Row],[datetime]],10)),2)</f>
        <v>09</v>
      </c>
      <c r="D1618" t="str">
        <f>RIGHT(Table1[[#This Row],[datetime]],8)</f>
        <v>08:00:00</v>
      </c>
      <c r="E1618">
        <v>1617</v>
      </c>
      <c r="F1618" t="s">
        <v>7120</v>
      </c>
      <c r="G1618" s="5">
        <v>63.173881278538808</v>
      </c>
      <c r="H1618" s="6">
        <f>Table1[[#This Row],[Electricity usage '[W/m²']]]*Constants!$B$1/1000</f>
        <v>6317.3881278538811</v>
      </c>
      <c r="I1618" s="5">
        <v>0</v>
      </c>
      <c r="J1618" s="5">
        <f>Table1[[#This Row],[gas usage '[m³/m²']]]*Constants!$B$1</f>
        <v>0</v>
      </c>
      <c r="K1618" s="5">
        <f>Table1[[#This Row],[gas usage '[m³']]]*Constants!$B$2</f>
        <v>0</v>
      </c>
    </row>
    <row r="1619" spans="1:11" x14ac:dyDescent="0.25">
      <c r="A1619" t="str">
        <f>LEFT(Table1[[#This Row],[datetime]],4)</f>
        <v>2019</v>
      </c>
      <c r="B1619" t="str">
        <f>RIGHT((LEFT(Table1[[#This Row],[datetime]],7)),2)</f>
        <v>03</v>
      </c>
      <c r="C1619" t="str">
        <f>RIGHT((LEFT(Table1[[#This Row],[datetime]],10)),2)</f>
        <v>09</v>
      </c>
      <c r="D1619" t="str">
        <f>RIGHT(Table1[[#This Row],[datetime]],8)</f>
        <v>09:00:00</v>
      </c>
      <c r="E1619">
        <v>1618</v>
      </c>
      <c r="F1619" t="s">
        <v>7119</v>
      </c>
      <c r="G1619" s="5">
        <v>63.173881278538808</v>
      </c>
      <c r="H1619" s="6">
        <f>Table1[[#This Row],[Electricity usage '[W/m²']]]*Constants!$B$1/1000</f>
        <v>6317.3881278538811</v>
      </c>
      <c r="I1619" s="5">
        <v>0</v>
      </c>
      <c r="J1619" s="5">
        <f>Table1[[#This Row],[gas usage '[m³/m²']]]*Constants!$B$1</f>
        <v>0</v>
      </c>
      <c r="K1619" s="5">
        <f>Table1[[#This Row],[gas usage '[m³']]]*Constants!$B$2</f>
        <v>0</v>
      </c>
    </row>
    <row r="1620" spans="1:11" x14ac:dyDescent="0.25">
      <c r="A1620" t="str">
        <f>LEFT(Table1[[#This Row],[datetime]],4)</f>
        <v>2019</v>
      </c>
      <c r="B1620" t="str">
        <f>RIGHT((LEFT(Table1[[#This Row],[datetime]],7)),2)</f>
        <v>03</v>
      </c>
      <c r="C1620" t="str">
        <f>RIGHT((LEFT(Table1[[#This Row],[datetime]],10)),2)</f>
        <v>09</v>
      </c>
      <c r="D1620" t="str">
        <f>RIGHT(Table1[[#This Row],[datetime]],8)</f>
        <v>10:00:00</v>
      </c>
      <c r="E1620">
        <v>1619</v>
      </c>
      <c r="F1620" t="s">
        <v>7118</v>
      </c>
      <c r="G1620" s="5">
        <v>63.173881278538808</v>
      </c>
      <c r="H1620" s="6">
        <f>Table1[[#This Row],[Electricity usage '[W/m²']]]*Constants!$B$1/1000</f>
        <v>6317.3881278538811</v>
      </c>
      <c r="I1620" s="5">
        <v>0</v>
      </c>
      <c r="J1620" s="5">
        <f>Table1[[#This Row],[gas usage '[m³/m²']]]*Constants!$B$1</f>
        <v>0</v>
      </c>
      <c r="K1620" s="5">
        <f>Table1[[#This Row],[gas usage '[m³']]]*Constants!$B$2</f>
        <v>0</v>
      </c>
    </row>
    <row r="1621" spans="1:11" x14ac:dyDescent="0.25">
      <c r="A1621" t="str">
        <f>LEFT(Table1[[#This Row],[datetime]],4)</f>
        <v>2019</v>
      </c>
      <c r="B1621" t="str">
        <f>RIGHT((LEFT(Table1[[#This Row],[datetime]],7)),2)</f>
        <v>03</v>
      </c>
      <c r="C1621" t="str">
        <f>RIGHT((LEFT(Table1[[#This Row],[datetime]],10)),2)</f>
        <v>09</v>
      </c>
      <c r="D1621" t="str">
        <f>RIGHT(Table1[[#This Row],[datetime]],8)</f>
        <v>11:00:00</v>
      </c>
      <c r="E1621">
        <v>1620</v>
      </c>
      <c r="F1621" t="s">
        <v>7117</v>
      </c>
      <c r="G1621" s="5">
        <v>63.173881278538808</v>
      </c>
      <c r="H1621" s="6">
        <f>Table1[[#This Row],[Electricity usage '[W/m²']]]*Constants!$B$1/1000</f>
        <v>6317.3881278538811</v>
      </c>
      <c r="I1621" s="5">
        <v>0</v>
      </c>
      <c r="J1621" s="5">
        <f>Table1[[#This Row],[gas usage '[m³/m²']]]*Constants!$B$1</f>
        <v>0</v>
      </c>
      <c r="K1621" s="5">
        <f>Table1[[#This Row],[gas usage '[m³']]]*Constants!$B$2</f>
        <v>0</v>
      </c>
    </row>
    <row r="1622" spans="1:11" x14ac:dyDescent="0.25">
      <c r="A1622" t="str">
        <f>LEFT(Table1[[#This Row],[datetime]],4)</f>
        <v>2019</v>
      </c>
      <c r="B1622" t="str">
        <f>RIGHT((LEFT(Table1[[#This Row],[datetime]],7)),2)</f>
        <v>03</v>
      </c>
      <c r="C1622" t="str">
        <f>RIGHT((LEFT(Table1[[#This Row],[datetime]],10)),2)</f>
        <v>09</v>
      </c>
      <c r="D1622" t="str">
        <f>RIGHT(Table1[[#This Row],[datetime]],8)</f>
        <v>12:00:00</v>
      </c>
      <c r="E1622">
        <v>1621</v>
      </c>
      <c r="F1622" t="s">
        <v>7116</v>
      </c>
      <c r="G1622" s="5">
        <v>2.8538812785388101</v>
      </c>
      <c r="H1622" s="6">
        <f>Table1[[#This Row],[Electricity usage '[W/m²']]]*Constants!$B$1/1000</f>
        <v>285.38812785388097</v>
      </c>
      <c r="I1622" s="5">
        <v>0</v>
      </c>
      <c r="J1622" s="5">
        <f>Table1[[#This Row],[gas usage '[m³/m²']]]*Constants!$B$1</f>
        <v>0</v>
      </c>
      <c r="K1622" s="5">
        <f>Table1[[#This Row],[gas usage '[m³']]]*Constants!$B$2</f>
        <v>0</v>
      </c>
    </row>
    <row r="1623" spans="1:11" x14ac:dyDescent="0.25">
      <c r="A1623" t="str">
        <f>LEFT(Table1[[#This Row],[datetime]],4)</f>
        <v>2019</v>
      </c>
      <c r="B1623" t="str">
        <f>RIGHT((LEFT(Table1[[#This Row],[datetime]],7)),2)</f>
        <v>03</v>
      </c>
      <c r="C1623" t="str">
        <f>RIGHT((LEFT(Table1[[#This Row],[datetime]],10)),2)</f>
        <v>09</v>
      </c>
      <c r="D1623" t="str">
        <f>RIGHT(Table1[[#This Row],[datetime]],8)</f>
        <v>13:00:00</v>
      </c>
      <c r="E1623">
        <v>1622</v>
      </c>
      <c r="F1623" t="s">
        <v>7115</v>
      </c>
      <c r="G1623" s="5">
        <v>2.8538812785388101</v>
      </c>
      <c r="H1623" s="6">
        <f>Table1[[#This Row],[Electricity usage '[W/m²']]]*Constants!$B$1/1000</f>
        <v>285.38812785388097</v>
      </c>
      <c r="I1623" s="5">
        <v>0</v>
      </c>
      <c r="J1623" s="5">
        <f>Table1[[#This Row],[gas usage '[m³/m²']]]*Constants!$B$1</f>
        <v>0</v>
      </c>
      <c r="K1623" s="5">
        <f>Table1[[#This Row],[gas usage '[m³']]]*Constants!$B$2</f>
        <v>0</v>
      </c>
    </row>
    <row r="1624" spans="1:11" x14ac:dyDescent="0.25">
      <c r="A1624" t="str">
        <f>LEFT(Table1[[#This Row],[datetime]],4)</f>
        <v>2019</v>
      </c>
      <c r="B1624" t="str">
        <f>RIGHT((LEFT(Table1[[#This Row],[datetime]],7)),2)</f>
        <v>03</v>
      </c>
      <c r="C1624" t="str">
        <f>RIGHT((LEFT(Table1[[#This Row],[datetime]],10)),2)</f>
        <v>09</v>
      </c>
      <c r="D1624" t="str">
        <f>RIGHT(Table1[[#This Row],[datetime]],8)</f>
        <v>14:00:00</v>
      </c>
      <c r="E1624">
        <v>1623</v>
      </c>
      <c r="F1624" t="s">
        <v>7114</v>
      </c>
      <c r="G1624" s="5">
        <v>2.8538812785388101</v>
      </c>
      <c r="H1624" s="6">
        <f>Table1[[#This Row],[Electricity usage '[W/m²']]]*Constants!$B$1/1000</f>
        <v>285.38812785388097</v>
      </c>
      <c r="I1624" s="5">
        <v>0</v>
      </c>
      <c r="J1624" s="5">
        <f>Table1[[#This Row],[gas usage '[m³/m²']]]*Constants!$B$1</f>
        <v>0</v>
      </c>
      <c r="K1624" s="5">
        <f>Table1[[#This Row],[gas usage '[m³']]]*Constants!$B$2</f>
        <v>0</v>
      </c>
    </row>
    <row r="1625" spans="1:11" x14ac:dyDescent="0.25">
      <c r="A1625" t="str">
        <f>LEFT(Table1[[#This Row],[datetime]],4)</f>
        <v>2019</v>
      </c>
      <c r="B1625" t="str">
        <f>RIGHT((LEFT(Table1[[#This Row],[datetime]],7)),2)</f>
        <v>03</v>
      </c>
      <c r="C1625" t="str">
        <f>RIGHT((LEFT(Table1[[#This Row],[datetime]],10)),2)</f>
        <v>09</v>
      </c>
      <c r="D1625" t="str">
        <f>RIGHT(Table1[[#This Row],[datetime]],8)</f>
        <v>15:00:00</v>
      </c>
      <c r="E1625">
        <v>1624</v>
      </c>
      <c r="F1625" t="s">
        <v>7113</v>
      </c>
      <c r="G1625" s="5">
        <v>2.8538812785388101</v>
      </c>
      <c r="H1625" s="6">
        <f>Table1[[#This Row],[Electricity usage '[W/m²']]]*Constants!$B$1/1000</f>
        <v>285.38812785388097</v>
      </c>
      <c r="I1625" s="5">
        <v>0</v>
      </c>
      <c r="J1625" s="5">
        <f>Table1[[#This Row],[gas usage '[m³/m²']]]*Constants!$B$1</f>
        <v>0</v>
      </c>
      <c r="K1625" s="5">
        <f>Table1[[#This Row],[gas usage '[m³']]]*Constants!$B$2</f>
        <v>0</v>
      </c>
    </row>
    <row r="1626" spans="1:11" x14ac:dyDescent="0.25">
      <c r="A1626" t="str">
        <f>LEFT(Table1[[#This Row],[datetime]],4)</f>
        <v>2019</v>
      </c>
      <c r="B1626" t="str">
        <f>RIGHT((LEFT(Table1[[#This Row],[datetime]],7)),2)</f>
        <v>03</v>
      </c>
      <c r="C1626" t="str">
        <f>RIGHT((LEFT(Table1[[#This Row],[datetime]],10)),2)</f>
        <v>09</v>
      </c>
      <c r="D1626" t="str">
        <f>RIGHT(Table1[[#This Row],[datetime]],8)</f>
        <v>16:00:00</v>
      </c>
      <c r="E1626">
        <v>1625</v>
      </c>
      <c r="F1626" t="s">
        <v>7112</v>
      </c>
      <c r="G1626" s="5">
        <v>2.8538812785388101</v>
      </c>
      <c r="H1626" s="6">
        <f>Table1[[#This Row],[Electricity usage '[W/m²']]]*Constants!$B$1/1000</f>
        <v>285.38812785388097</v>
      </c>
      <c r="I1626" s="5">
        <v>0</v>
      </c>
      <c r="J1626" s="5">
        <f>Table1[[#This Row],[gas usage '[m³/m²']]]*Constants!$B$1</f>
        <v>0</v>
      </c>
      <c r="K1626" s="5">
        <f>Table1[[#This Row],[gas usage '[m³']]]*Constants!$B$2</f>
        <v>0</v>
      </c>
    </row>
    <row r="1627" spans="1:11" x14ac:dyDescent="0.25">
      <c r="A1627" t="str">
        <f>LEFT(Table1[[#This Row],[datetime]],4)</f>
        <v>2019</v>
      </c>
      <c r="B1627" t="str">
        <f>RIGHT((LEFT(Table1[[#This Row],[datetime]],7)),2)</f>
        <v>03</v>
      </c>
      <c r="C1627" t="str">
        <f>RIGHT((LEFT(Table1[[#This Row],[datetime]],10)),2)</f>
        <v>09</v>
      </c>
      <c r="D1627" t="str">
        <f>RIGHT(Table1[[#This Row],[datetime]],8)</f>
        <v>17:00:00</v>
      </c>
      <c r="E1627">
        <v>1626</v>
      </c>
      <c r="F1627" t="s">
        <v>7111</v>
      </c>
      <c r="G1627" s="5">
        <v>2.8538812785388101</v>
      </c>
      <c r="H1627" s="6">
        <f>Table1[[#This Row],[Electricity usage '[W/m²']]]*Constants!$B$1/1000</f>
        <v>285.38812785388097</v>
      </c>
      <c r="I1627" s="5">
        <v>8.7804142857142806E-3</v>
      </c>
      <c r="J1627" s="5">
        <f>Table1[[#This Row],[gas usage '[m³/m²']]]*Constants!$B$1</f>
        <v>878.04142857142801</v>
      </c>
      <c r="K1627" s="5">
        <f>Table1[[#This Row],[gas usage '[m³']]]*Constants!$B$2</f>
        <v>9219.434999999994</v>
      </c>
    </row>
    <row r="1628" spans="1:11" x14ac:dyDescent="0.25">
      <c r="A1628" t="str">
        <f>LEFT(Table1[[#This Row],[datetime]],4)</f>
        <v>2019</v>
      </c>
      <c r="B1628" t="str">
        <f>RIGHT((LEFT(Table1[[#This Row],[datetime]],7)),2)</f>
        <v>03</v>
      </c>
      <c r="C1628" t="str">
        <f>RIGHT((LEFT(Table1[[#This Row],[datetime]],10)),2)</f>
        <v>09</v>
      </c>
      <c r="D1628" t="str">
        <f>RIGHT(Table1[[#This Row],[datetime]],8)</f>
        <v>18:00:00</v>
      </c>
      <c r="E1628">
        <v>1627</v>
      </c>
      <c r="F1628" t="s">
        <v>7110</v>
      </c>
      <c r="G1628" s="5">
        <v>2.8538812785388101</v>
      </c>
      <c r="H1628" s="6">
        <f>Table1[[#This Row],[Electricity usage '[W/m²']]]*Constants!$B$1/1000</f>
        <v>285.38812785388097</v>
      </c>
      <c r="I1628" s="5">
        <v>5.9760886857142797E-3</v>
      </c>
      <c r="J1628" s="5">
        <f>Table1[[#This Row],[gas usage '[m³/m²']]]*Constants!$B$1</f>
        <v>597.60886857142793</v>
      </c>
      <c r="K1628" s="5">
        <f>Table1[[#This Row],[gas usage '[m³']]]*Constants!$B$2</f>
        <v>6274.8931199999934</v>
      </c>
    </row>
    <row r="1629" spans="1:11" x14ac:dyDescent="0.25">
      <c r="A1629" t="str">
        <f>LEFT(Table1[[#This Row],[datetime]],4)</f>
        <v>2019</v>
      </c>
      <c r="B1629" t="str">
        <f>RIGHT((LEFT(Table1[[#This Row],[datetime]],7)),2)</f>
        <v>03</v>
      </c>
      <c r="C1629" t="str">
        <f>RIGHT((LEFT(Table1[[#This Row],[datetime]],10)),2)</f>
        <v>09</v>
      </c>
      <c r="D1629" t="str">
        <f>RIGHT(Table1[[#This Row],[datetime]],8)</f>
        <v>19:00:00</v>
      </c>
      <c r="E1629">
        <v>1628</v>
      </c>
      <c r="F1629" t="s">
        <v>7109</v>
      </c>
      <c r="G1629" s="5">
        <v>2.8538812785388101</v>
      </c>
      <c r="H1629" s="6">
        <f>Table1[[#This Row],[Electricity usage '[W/m²']]]*Constants!$B$1/1000</f>
        <v>285.38812785388097</v>
      </c>
      <c r="I1629" s="5">
        <v>5.8195099428571401E-3</v>
      </c>
      <c r="J1629" s="5">
        <f>Table1[[#This Row],[gas usage '[m³/m²']]]*Constants!$B$1</f>
        <v>581.95099428571405</v>
      </c>
      <c r="K1629" s="5">
        <f>Table1[[#This Row],[gas usage '[m³']]]*Constants!$B$2</f>
        <v>6110.4854399999977</v>
      </c>
    </row>
    <row r="1630" spans="1:11" x14ac:dyDescent="0.25">
      <c r="A1630" t="str">
        <f>LEFT(Table1[[#This Row],[datetime]],4)</f>
        <v>2019</v>
      </c>
      <c r="B1630" t="str">
        <f>RIGHT((LEFT(Table1[[#This Row],[datetime]],7)),2)</f>
        <v>03</v>
      </c>
      <c r="C1630" t="str">
        <f>RIGHT((LEFT(Table1[[#This Row],[datetime]],10)),2)</f>
        <v>09</v>
      </c>
      <c r="D1630" t="str">
        <f>RIGHT(Table1[[#This Row],[datetime]],8)</f>
        <v>20:00:00</v>
      </c>
      <c r="E1630">
        <v>1629</v>
      </c>
      <c r="F1630" t="s">
        <v>7108</v>
      </c>
      <c r="G1630" s="5">
        <v>2.8538812785388101</v>
      </c>
      <c r="H1630" s="6">
        <f>Table1[[#This Row],[Electricity usage '[W/m²']]]*Constants!$B$1/1000</f>
        <v>285.38812785388097</v>
      </c>
      <c r="I1630" s="5">
        <v>5.7586182095238003E-3</v>
      </c>
      <c r="J1630" s="5">
        <f>Table1[[#This Row],[gas usage '[m³/m²']]]*Constants!$B$1</f>
        <v>575.86182095238007</v>
      </c>
      <c r="K1630" s="5">
        <f>Table1[[#This Row],[gas usage '[m³']]]*Constants!$B$2</f>
        <v>6046.5491199999906</v>
      </c>
    </row>
    <row r="1631" spans="1:11" x14ac:dyDescent="0.25">
      <c r="A1631" t="str">
        <f>LEFT(Table1[[#This Row],[datetime]],4)</f>
        <v>2019</v>
      </c>
      <c r="B1631" t="str">
        <f>RIGHT((LEFT(Table1[[#This Row],[datetime]],7)),2)</f>
        <v>03</v>
      </c>
      <c r="C1631" t="str">
        <f>RIGHT((LEFT(Table1[[#This Row],[datetime]],10)),2)</f>
        <v>09</v>
      </c>
      <c r="D1631" t="str">
        <f>RIGHT(Table1[[#This Row],[datetime]],8)</f>
        <v>21:00:00</v>
      </c>
      <c r="E1631">
        <v>1630</v>
      </c>
      <c r="F1631" t="s">
        <v>7107</v>
      </c>
      <c r="G1631" s="5">
        <v>2.8538812785388101</v>
      </c>
      <c r="H1631" s="6">
        <f>Table1[[#This Row],[Electricity usage '[W/m²']]]*Constants!$B$1/1000</f>
        <v>285.38812785388097</v>
      </c>
      <c r="I1631" s="5">
        <v>5.61073828571428E-3</v>
      </c>
      <c r="J1631" s="5">
        <f>Table1[[#This Row],[gas usage '[m³/m²']]]*Constants!$B$1</f>
        <v>561.07382857142795</v>
      </c>
      <c r="K1631" s="5">
        <f>Table1[[#This Row],[gas usage '[m³']]]*Constants!$B$2</f>
        <v>5891.2751999999937</v>
      </c>
    </row>
    <row r="1632" spans="1:11" x14ac:dyDescent="0.25">
      <c r="A1632" t="str">
        <f>LEFT(Table1[[#This Row],[datetime]],4)</f>
        <v>2019</v>
      </c>
      <c r="B1632" t="str">
        <f>RIGHT((LEFT(Table1[[#This Row],[datetime]],7)),2)</f>
        <v>03</v>
      </c>
      <c r="C1632" t="str">
        <f>RIGHT((LEFT(Table1[[#This Row],[datetime]],10)),2)</f>
        <v>09</v>
      </c>
      <c r="D1632" t="str">
        <f>RIGHT(Table1[[#This Row],[datetime]],8)</f>
        <v>22:00:00</v>
      </c>
      <c r="E1632">
        <v>1631</v>
      </c>
      <c r="F1632" t="s">
        <v>7106</v>
      </c>
      <c r="G1632" s="5">
        <v>2.8538812785388101</v>
      </c>
      <c r="H1632" s="6">
        <f>Table1[[#This Row],[Electricity usage '[W/m²']]]*Constants!$B$1/1000</f>
        <v>285.38812785388097</v>
      </c>
      <c r="I1632" s="5">
        <v>5.47155718095238E-3</v>
      </c>
      <c r="J1632" s="5">
        <f>Table1[[#This Row],[gas usage '[m³/m²']]]*Constants!$B$1</f>
        <v>547.15571809523794</v>
      </c>
      <c r="K1632" s="5">
        <f>Table1[[#This Row],[gas usage '[m³']]]*Constants!$B$2</f>
        <v>5745.1350399999983</v>
      </c>
    </row>
    <row r="1633" spans="1:11" x14ac:dyDescent="0.25">
      <c r="A1633" t="str">
        <f>LEFT(Table1[[#This Row],[datetime]],4)</f>
        <v>2019</v>
      </c>
      <c r="B1633" t="str">
        <f>RIGHT((LEFT(Table1[[#This Row],[datetime]],7)),2)</f>
        <v>03</v>
      </c>
      <c r="C1633" t="str">
        <f>RIGHT((LEFT(Table1[[#This Row],[datetime]],10)),2)</f>
        <v>09</v>
      </c>
      <c r="D1633" t="str">
        <f>RIGHT(Table1[[#This Row],[datetime]],8)</f>
        <v>23:00:00</v>
      </c>
      <c r="E1633">
        <v>1632</v>
      </c>
      <c r="F1633" t="s">
        <v>7105</v>
      </c>
      <c r="G1633" s="5">
        <v>2.8538812785388101</v>
      </c>
      <c r="H1633" s="6">
        <f>Table1[[#This Row],[Electricity usage '[W/m²']]]*Constants!$B$1/1000</f>
        <v>285.38812785388097</v>
      </c>
      <c r="I1633" s="5">
        <v>5.1670985142857097E-3</v>
      </c>
      <c r="J1633" s="5">
        <f>Table1[[#This Row],[gas usage '[m³/m²']]]*Constants!$B$1</f>
        <v>516.70985142857091</v>
      </c>
      <c r="K1633" s="5">
        <f>Table1[[#This Row],[gas usage '[m³']]]*Constants!$B$2</f>
        <v>5425.4534399999948</v>
      </c>
    </row>
    <row r="1634" spans="1:11" x14ac:dyDescent="0.25">
      <c r="A1634" t="str">
        <f>LEFT(Table1[[#This Row],[datetime]],4)</f>
        <v>2019</v>
      </c>
      <c r="B1634" t="str">
        <f>RIGHT((LEFT(Table1[[#This Row],[datetime]],7)),2)</f>
        <v>03</v>
      </c>
      <c r="C1634" t="str">
        <f>RIGHT((LEFT(Table1[[#This Row],[datetime]],10)),2)</f>
        <v>10</v>
      </c>
      <c r="D1634" t="str">
        <f>RIGHT(Table1[[#This Row],[datetime]],8)</f>
        <v>00:00:00</v>
      </c>
      <c r="E1634">
        <v>1633</v>
      </c>
      <c r="F1634" t="s">
        <v>7104</v>
      </c>
      <c r="G1634" s="5">
        <v>63.173881278538808</v>
      </c>
      <c r="H1634" s="6">
        <f>Table1[[#This Row],[Electricity usage '[W/m²']]]*Constants!$B$1/1000</f>
        <v>6317.3881278538811</v>
      </c>
      <c r="I1634" s="5">
        <v>0</v>
      </c>
      <c r="J1634" s="5">
        <f>Table1[[#This Row],[gas usage '[m³/m²']]]*Constants!$B$1</f>
        <v>0</v>
      </c>
      <c r="K1634" s="5">
        <f>Table1[[#This Row],[gas usage '[m³']]]*Constants!$B$2</f>
        <v>0</v>
      </c>
    </row>
    <row r="1635" spans="1:11" x14ac:dyDescent="0.25">
      <c r="A1635" t="str">
        <f>LEFT(Table1[[#This Row],[datetime]],4)</f>
        <v>2019</v>
      </c>
      <c r="B1635" t="str">
        <f>RIGHT((LEFT(Table1[[#This Row],[datetime]],7)),2)</f>
        <v>03</v>
      </c>
      <c r="C1635" t="str">
        <f>RIGHT((LEFT(Table1[[#This Row],[datetime]],10)),2)</f>
        <v>10</v>
      </c>
      <c r="D1635" t="str">
        <f>RIGHT(Table1[[#This Row],[datetime]],8)</f>
        <v>01:00:00</v>
      </c>
      <c r="E1635">
        <v>1634</v>
      </c>
      <c r="F1635" t="s">
        <v>7103</v>
      </c>
      <c r="G1635" s="5">
        <v>63.173881278538808</v>
      </c>
      <c r="H1635" s="6">
        <f>Table1[[#This Row],[Electricity usage '[W/m²']]]*Constants!$B$1/1000</f>
        <v>6317.3881278538811</v>
      </c>
      <c r="I1635" s="5">
        <v>1.01613756613756E-4</v>
      </c>
      <c r="J1635" s="5">
        <f>Table1[[#This Row],[gas usage '[m³/m²']]]*Constants!$B$1</f>
        <v>10.161375661375599</v>
      </c>
      <c r="K1635" s="5">
        <f>Table1[[#This Row],[gas usage '[m³']]]*Constants!$B$2</f>
        <v>106.69444444444379</v>
      </c>
    </row>
    <row r="1636" spans="1:11" x14ac:dyDescent="0.25">
      <c r="A1636" t="str">
        <f>LEFT(Table1[[#This Row],[datetime]],4)</f>
        <v>2019</v>
      </c>
      <c r="B1636" t="str">
        <f>RIGHT((LEFT(Table1[[#This Row],[datetime]],7)),2)</f>
        <v>03</v>
      </c>
      <c r="C1636" t="str">
        <f>RIGHT((LEFT(Table1[[#This Row],[datetime]],10)),2)</f>
        <v>10</v>
      </c>
      <c r="D1636" t="str">
        <f>RIGHT(Table1[[#This Row],[datetime]],8)</f>
        <v>02:00:00</v>
      </c>
      <c r="E1636">
        <v>1635</v>
      </c>
      <c r="F1636" t="s">
        <v>7102</v>
      </c>
      <c r="G1636" s="5">
        <v>63.173881278538808</v>
      </c>
      <c r="H1636" s="6">
        <f>Table1[[#This Row],[Electricity usage '[W/m²']]]*Constants!$B$1/1000</f>
        <v>6317.3881278538811</v>
      </c>
      <c r="I1636" s="5">
        <v>3.0484126984126899E-4</v>
      </c>
      <c r="J1636" s="5">
        <f>Table1[[#This Row],[gas usage '[m³/m²']]]*Constants!$B$1</f>
        <v>30.484126984126899</v>
      </c>
      <c r="K1636" s="5">
        <f>Table1[[#This Row],[gas usage '[m³']]]*Constants!$B$2</f>
        <v>320.08333333333246</v>
      </c>
    </row>
    <row r="1637" spans="1:11" x14ac:dyDescent="0.25">
      <c r="A1637" t="str">
        <f>LEFT(Table1[[#This Row],[datetime]],4)</f>
        <v>2019</v>
      </c>
      <c r="B1637" t="str">
        <f>RIGHT((LEFT(Table1[[#This Row],[datetime]],7)),2)</f>
        <v>03</v>
      </c>
      <c r="C1637" t="str">
        <f>RIGHT((LEFT(Table1[[#This Row],[datetime]],10)),2)</f>
        <v>10</v>
      </c>
      <c r="D1637" t="str">
        <f>RIGHT(Table1[[#This Row],[datetime]],8)</f>
        <v>03:00:00</v>
      </c>
      <c r="E1637">
        <v>1636</v>
      </c>
      <c r="F1637" t="s">
        <v>7101</v>
      </c>
      <c r="G1637" s="5">
        <v>63.173881278538808</v>
      </c>
      <c r="H1637" s="6">
        <f>Table1[[#This Row],[Electricity usage '[W/m²']]]*Constants!$B$1/1000</f>
        <v>6317.3881278538811</v>
      </c>
      <c r="I1637" s="5">
        <v>3.0484126984126899E-4</v>
      </c>
      <c r="J1637" s="5">
        <f>Table1[[#This Row],[gas usage '[m³/m²']]]*Constants!$B$1</f>
        <v>30.484126984126899</v>
      </c>
      <c r="K1637" s="5">
        <f>Table1[[#This Row],[gas usage '[m³']]]*Constants!$B$2</f>
        <v>320.08333333333246</v>
      </c>
    </row>
    <row r="1638" spans="1:11" x14ac:dyDescent="0.25">
      <c r="A1638" t="str">
        <f>LEFT(Table1[[#This Row],[datetime]],4)</f>
        <v>2019</v>
      </c>
      <c r="B1638" t="str">
        <f>RIGHT((LEFT(Table1[[#This Row],[datetime]],7)),2)</f>
        <v>03</v>
      </c>
      <c r="C1638" t="str">
        <f>RIGHT((LEFT(Table1[[#This Row],[datetime]],10)),2)</f>
        <v>10</v>
      </c>
      <c r="D1638" t="str">
        <f>RIGHT(Table1[[#This Row],[datetime]],8)</f>
        <v>04:00:00</v>
      </c>
      <c r="E1638">
        <v>1637</v>
      </c>
      <c r="F1638" t="s">
        <v>7100</v>
      </c>
      <c r="G1638" s="5">
        <v>63.173881278538808</v>
      </c>
      <c r="H1638" s="6">
        <f>Table1[[#This Row],[Electricity usage '[W/m²']]]*Constants!$B$1/1000</f>
        <v>6317.3881278538811</v>
      </c>
      <c r="I1638" s="5">
        <v>0</v>
      </c>
      <c r="J1638" s="5">
        <f>Table1[[#This Row],[gas usage '[m³/m²']]]*Constants!$B$1</f>
        <v>0</v>
      </c>
      <c r="K1638" s="5">
        <f>Table1[[#This Row],[gas usage '[m³']]]*Constants!$B$2</f>
        <v>0</v>
      </c>
    </row>
    <row r="1639" spans="1:11" x14ac:dyDescent="0.25">
      <c r="A1639" t="str">
        <f>LEFT(Table1[[#This Row],[datetime]],4)</f>
        <v>2019</v>
      </c>
      <c r="B1639" t="str">
        <f>RIGHT((LEFT(Table1[[#This Row],[datetime]],7)),2)</f>
        <v>03</v>
      </c>
      <c r="C1639" t="str">
        <f>RIGHT((LEFT(Table1[[#This Row],[datetime]],10)),2)</f>
        <v>10</v>
      </c>
      <c r="D1639" t="str">
        <f>RIGHT(Table1[[#This Row],[datetime]],8)</f>
        <v>05:00:00</v>
      </c>
      <c r="E1639">
        <v>1638</v>
      </c>
      <c r="F1639" t="s">
        <v>7099</v>
      </c>
      <c r="G1639" s="5">
        <v>63.173881278538808</v>
      </c>
      <c r="H1639" s="6">
        <f>Table1[[#This Row],[Electricity usage '[W/m²']]]*Constants!$B$1/1000</f>
        <v>6317.3881278538811</v>
      </c>
      <c r="I1639" s="5">
        <v>0</v>
      </c>
      <c r="J1639" s="5">
        <f>Table1[[#This Row],[gas usage '[m³/m²']]]*Constants!$B$1</f>
        <v>0</v>
      </c>
      <c r="K1639" s="5">
        <f>Table1[[#This Row],[gas usage '[m³']]]*Constants!$B$2</f>
        <v>0</v>
      </c>
    </row>
    <row r="1640" spans="1:11" x14ac:dyDescent="0.25">
      <c r="A1640" t="str">
        <f>LEFT(Table1[[#This Row],[datetime]],4)</f>
        <v>2019</v>
      </c>
      <c r="B1640" t="str">
        <f>RIGHT((LEFT(Table1[[#This Row],[datetime]],7)),2)</f>
        <v>03</v>
      </c>
      <c r="C1640" t="str">
        <f>RIGHT((LEFT(Table1[[#This Row],[datetime]],10)),2)</f>
        <v>10</v>
      </c>
      <c r="D1640" t="str">
        <f>RIGHT(Table1[[#This Row],[datetime]],8)</f>
        <v>06:00:00</v>
      </c>
      <c r="E1640">
        <v>1639</v>
      </c>
      <c r="F1640" t="s">
        <v>7098</v>
      </c>
      <c r="G1640" s="5">
        <v>63.173881278538808</v>
      </c>
      <c r="H1640" s="6">
        <f>Table1[[#This Row],[Electricity usage '[W/m²']]]*Constants!$B$1/1000</f>
        <v>6317.3881278538811</v>
      </c>
      <c r="I1640" s="5">
        <v>9.7563809523809305E-4</v>
      </c>
      <c r="J1640" s="5">
        <f>Table1[[#This Row],[gas usage '[m³/m²']]]*Constants!$B$1</f>
        <v>97.563809523809311</v>
      </c>
      <c r="K1640" s="5">
        <f>Table1[[#This Row],[gas usage '[m³']]]*Constants!$B$2</f>
        <v>1024.4199999999978</v>
      </c>
    </row>
    <row r="1641" spans="1:11" x14ac:dyDescent="0.25">
      <c r="A1641" t="str">
        <f>LEFT(Table1[[#This Row],[datetime]],4)</f>
        <v>2019</v>
      </c>
      <c r="B1641" t="str">
        <f>RIGHT((LEFT(Table1[[#This Row],[datetime]],7)),2)</f>
        <v>03</v>
      </c>
      <c r="C1641" t="str">
        <f>RIGHT((LEFT(Table1[[#This Row],[datetime]],10)),2)</f>
        <v>10</v>
      </c>
      <c r="D1641" t="str">
        <f>RIGHT(Table1[[#This Row],[datetime]],8)</f>
        <v>07:00:00</v>
      </c>
      <c r="E1641">
        <v>1640</v>
      </c>
      <c r="F1641" t="s">
        <v>7097</v>
      </c>
      <c r="G1641" s="5">
        <v>63.173881278538808</v>
      </c>
      <c r="H1641" s="6">
        <f>Table1[[#This Row],[Electricity usage '[W/m²']]]*Constants!$B$1/1000</f>
        <v>6317.3881278538811</v>
      </c>
      <c r="I1641" s="5">
        <v>0</v>
      </c>
      <c r="J1641" s="5">
        <f>Table1[[#This Row],[gas usage '[m³/m²']]]*Constants!$B$1</f>
        <v>0</v>
      </c>
      <c r="K1641" s="5">
        <f>Table1[[#This Row],[gas usage '[m³']]]*Constants!$B$2</f>
        <v>0</v>
      </c>
    </row>
    <row r="1642" spans="1:11" x14ac:dyDescent="0.25">
      <c r="A1642" t="str">
        <f>LEFT(Table1[[#This Row],[datetime]],4)</f>
        <v>2019</v>
      </c>
      <c r="B1642" t="str">
        <f>RIGHT((LEFT(Table1[[#This Row],[datetime]],7)),2)</f>
        <v>03</v>
      </c>
      <c r="C1642" t="str">
        <f>RIGHT((LEFT(Table1[[#This Row],[datetime]],10)),2)</f>
        <v>10</v>
      </c>
      <c r="D1642" t="str">
        <f>RIGHT(Table1[[#This Row],[datetime]],8)</f>
        <v>08:00:00</v>
      </c>
      <c r="E1642">
        <v>1641</v>
      </c>
      <c r="F1642" t="s">
        <v>7096</v>
      </c>
      <c r="G1642" s="5">
        <v>63.173881278538808</v>
      </c>
      <c r="H1642" s="6">
        <f>Table1[[#This Row],[Electricity usage '[W/m²']]]*Constants!$B$1/1000</f>
        <v>6317.3881278538811</v>
      </c>
      <c r="I1642" s="5">
        <v>0</v>
      </c>
      <c r="J1642" s="5">
        <f>Table1[[#This Row],[gas usage '[m³/m²']]]*Constants!$B$1</f>
        <v>0</v>
      </c>
      <c r="K1642" s="5">
        <f>Table1[[#This Row],[gas usage '[m³']]]*Constants!$B$2</f>
        <v>0</v>
      </c>
    </row>
    <row r="1643" spans="1:11" x14ac:dyDescent="0.25">
      <c r="A1643" t="str">
        <f>LEFT(Table1[[#This Row],[datetime]],4)</f>
        <v>2019</v>
      </c>
      <c r="B1643" t="str">
        <f>RIGHT((LEFT(Table1[[#This Row],[datetime]],7)),2)</f>
        <v>03</v>
      </c>
      <c r="C1643" t="str">
        <f>RIGHT((LEFT(Table1[[#This Row],[datetime]],10)),2)</f>
        <v>10</v>
      </c>
      <c r="D1643" t="str">
        <f>RIGHT(Table1[[#This Row],[datetime]],8)</f>
        <v>09:00:00</v>
      </c>
      <c r="E1643">
        <v>1642</v>
      </c>
      <c r="F1643" t="s">
        <v>7095</v>
      </c>
      <c r="G1643" s="5">
        <v>63.173881278538808</v>
      </c>
      <c r="H1643" s="6">
        <f>Table1[[#This Row],[Electricity usage '[W/m²']]]*Constants!$B$1/1000</f>
        <v>6317.3881278538811</v>
      </c>
      <c r="I1643" s="5">
        <v>0</v>
      </c>
      <c r="J1643" s="5">
        <f>Table1[[#This Row],[gas usage '[m³/m²']]]*Constants!$B$1</f>
        <v>0</v>
      </c>
      <c r="K1643" s="5">
        <f>Table1[[#This Row],[gas usage '[m³']]]*Constants!$B$2</f>
        <v>0</v>
      </c>
    </row>
    <row r="1644" spans="1:11" x14ac:dyDescent="0.25">
      <c r="A1644" t="str">
        <f>LEFT(Table1[[#This Row],[datetime]],4)</f>
        <v>2019</v>
      </c>
      <c r="B1644" t="str">
        <f>RIGHT((LEFT(Table1[[#This Row],[datetime]],7)),2)</f>
        <v>03</v>
      </c>
      <c r="C1644" t="str">
        <f>RIGHT((LEFT(Table1[[#This Row],[datetime]],10)),2)</f>
        <v>10</v>
      </c>
      <c r="D1644" t="str">
        <f>RIGHT(Table1[[#This Row],[datetime]],8)</f>
        <v>10:00:00</v>
      </c>
      <c r="E1644">
        <v>1643</v>
      </c>
      <c r="F1644" t="s">
        <v>7094</v>
      </c>
      <c r="G1644" s="5">
        <v>63.173881278538808</v>
      </c>
      <c r="H1644" s="6">
        <f>Table1[[#This Row],[Electricity usage '[W/m²']]]*Constants!$B$1/1000</f>
        <v>6317.3881278538811</v>
      </c>
      <c r="I1644" s="5">
        <v>0</v>
      </c>
      <c r="J1644" s="5">
        <f>Table1[[#This Row],[gas usage '[m³/m²']]]*Constants!$B$1</f>
        <v>0</v>
      </c>
      <c r="K1644" s="5">
        <f>Table1[[#This Row],[gas usage '[m³']]]*Constants!$B$2</f>
        <v>0</v>
      </c>
    </row>
    <row r="1645" spans="1:11" x14ac:dyDescent="0.25">
      <c r="A1645" t="str">
        <f>LEFT(Table1[[#This Row],[datetime]],4)</f>
        <v>2019</v>
      </c>
      <c r="B1645" t="str">
        <f>RIGHT((LEFT(Table1[[#This Row],[datetime]],7)),2)</f>
        <v>03</v>
      </c>
      <c r="C1645" t="str">
        <f>RIGHT((LEFT(Table1[[#This Row],[datetime]],10)),2)</f>
        <v>10</v>
      </c>
      <c r="D1645" t="str">
        <f>RIGHT(Table1[[#This Row],[datetime]],8)</f>
        <v>11:00:00</v>
      </c>
      <c r="E1645">
        <v>1644</v>
      </c>
      <c r="F1645" t="s">
        <v>7093</v>
      </c>
      <c r="G1645" s="5">
        <v>63.173881278538808</v>
      </c>
      <c r="H1645" s="6">
        <f>Table1[[#This Row],[Electricity usage '[W/m²']]]*Constants!$B$1/1000</f>
        <v>6317.3881278538811</v>
      </c>
      <c r="I1645" s="5">
        <v>0</v>
      </c>
      <c r="J1645" s="5">
        <f>Table1[[#This Row],[gas usage '[m³/m²']]]*Constants!$B$1</f>
        <v>0</v>
      </c>
      <c r="K1645" s="5">
        <f>Table1[[#This Row],[gas usage '[m³']]]*Constants!$B$2</f>
        <v>0</v>
      </c>
    </row>
    <row r="1646" spans="1:11" x14ac:dyDescent="0.25">
      <c r="A1646" t="str">
        <f>LEFT(Table1[[#This Row],[datetime]],4)</f>
        <v>2019</v>
      </c>
      <c r="B1646" t="str">
        <f>RIGHT((LEFT(Table1[[#This Row],[datetime]],7)),2)</f>
        <v>03</v>
      </c>
      <c r="C1646" t="str">
        <f>RIGHT((LEFT(Table1[[#This Row],[datetime]],10)),2)</f>
        <v>10</v>
      </c>
      <c r="D1646" t="str">
        <f>RIGHT(Table1[[#This Row],[datetime]],8)</f>
        <v>12:00:00</v>
      </c>
      <c r="E1646">
        <v>1645</v>
      </c>
      <c r="F1646" t="s">
        <v>7092</v>
      </c>
      <c r="G1646" s="5">
        <v>63.173881278538808</v>
      </c>
      <c r="H1646" s="6">
        <f>Table1[[#This Row],[Electricity usage '[W/m²']]]*Constants!$B$1/1000</f>
        <v>6317.3881278538811</v>
      </c>
      <c r="I1646" s="5">
        <v>0</v>
      </c>
      <c r="J1646" s="5">
        <f>Table1[[#This Row],[gas usage '[m³/m²']]]*Constants!$B$1</f>
        <v>0</v>
      </c>
      <c r="K1646" s="5">
        <f>Table1[[#This Row],[gas usage '[m³']]]*Constants!$B$2</f>
        <v>0</v>
      </c>
    </row>
    <row r="1647" spans="1:11" x14ac:dyDescent="0.25">
      <c r="A1647" t="str">
        <f>LEFT(Table1[[#This Row],[datetime]],4)</f>
        <v>2019</v>
      </c>
      <c r="B1647" t="str">
        <f>RIGHT((LEFT(Table1[[#This Row],[datetime]],7)),2)</f>
        <v>03</v>
      </c>
      <c r="C1647" t="str">
        <f>RIGHT((LEFT(Table1[[#This Row],[datetime]],10)),2)</f>
        <v>10</v>
      </c>
      <c r="D1647" t="str">
        <f>RIGHT(Table1[[#This Row],[datetime]],8)</f>
        <v>13:00:00</v>
      </c>
      <c r="E1647">
        <v>1646</v>
      </c>
      <c r="F1647" t="s">
        <v>7091</v>
      </c>
      <c r="G1647" s="5">
        <v>63.173881278538808</v>
      </c>
      <c r="H1647" s="6">
        <f>Table1[[#This Row],[Electricity usage '[W/m²']]]*Constants!$B$1/1000</f>
        <v>6317.3881278538811</v>
      </c>
      <c r="I1647" s="5">
        <v>0</v>
      </c>
      <c r="J1647" s="5">
        <f>Table1[[#This Row],[gas usage '[m³/m²']]]*Constants!$B$1</f>
        <v>0</v>
      </c>
      <c r="K1647" s="5">
        <f>Table1[[#This Row],[gas usage '[m³']]]*Constants!$B$2</f>
        <v>0</v>
      </c>
    </row>
    <row r="1648" spans="1:11" x14ac:dyDescent="0.25">
      <c r="A1648" t="str">
        <f>LEFT(Table1[[#This Row],[datetime]],4)</f>
        <v>2019</v>
      </c>
      <c r="B1648" t="str">
        <f>RIGHT((LEFT(Table1[[#This Row],[datetime]],7)),2)</f>
        <v>03</v>
      </c>
      <c r="C1648" t="str">
        <f>RIGHT((LEFT(Table1[[#This Row],[datetime]],10)),2)</f>
        <v>10</v>
      </c>
      <c r="D1648" t="str">
        <f>RIGHT(Table1[[#This Row],[datetime]],8)</f>
        <v>14:00:00</v>
      </c>
      <c r="E1648">
        <v>1647</v>
      </c>
      <c r="F1648" t="s">
        <v>7090</v>
      </c>
      <c r="G1648" s="5">
        <v>63.173881278538808</v>
      </c>
      <c r="H1648" s="6">
        <f>Table1[[#This Row],[Electricity usage '[W/m²']]]*Constants!$B$1/1000</f>
        <v>6317.3881278538811</v>
      </c>
      <c r="I1648" s="5">
        <v>0</v>
      </c>
      <c r="J1648" s="5">
        <f>Table1[[#This Row],[gas usage '[m³/m²']]]*Constants!$B$1</f>
        <v>0</v>
      </c>
      <c r="K1648" s="5">
        <f>Table1[[#This Row],[gas usage '[m³']]]*Constants!$B$2</f>
        <v>0</v>
      </c>
    </row>
    <row r="1649" spans="1:11" x14ac:dyDescent="0.25">
      <c r="A1649" t="str">
        <f>LEFT(Table1[[#This Row],[datetime]],4)</f>
        <v>2019</v>
      </c>
      <c r="B1649" t="str">
        <f>RIGHT((LEFT(Table1[[#This Row],[datetime]],7)),2)</f>
        <v>03</v>
      </c>
      <c r="C1649" t="str">
        <f>RIGHT((LEFT(Table1[[#This Row],[datetime]],10)),2)</f>
        <v>10</v>
      </c>
      <c r="D1649" t="str">
        <f>RIGHT(Table1[[#This Row],[datetime]],8)</f>
        <v>15:00:00</v>
      </c>
      <c r="E1649">
        <v>1648</v>
      </c>
      <c r="F1649" t="s">
        <v>7089</v>
      </c>
      <c r="G1649" s="5">
        <v>2.8538812785388101</v>
      </c>
      <c r="H1649" s="6">
        <f>Table1[[#This Row],[Electricity usage '[W/m²']]]*Constants!$B$1/1000</f>
        <v>285.38812785388097</v>
      </c>
      <c r="I1649" s="5">
        <v>0</v>
      </c>
      <c r="J1649" s="5">
        <f>Table1[[#This Row],[gas usage '[m³/m²']]]*Constants!$B$1</f>
        <v>0</v>
      </c>
      <c r="K1649" s="5">
        <f>Table1[[#This Row],[gas usage '[m³']]]*Constants!$B$2</f>
        <v>0</v>
      </c>
    </row>
    <row r="1650" spans="1:11" x14ac:dyDescent="0.25">
      <c r="A1650" t="str">
        <f>LEFT(Table1[[#This Row],[datetime]],4)</f>
        <v>2019</v>
      </c>
      <c r="B1650" t="str">
        <f>RIGHT((LEFT(Table1[[#This Row],[datetime]],7)),2)</f>
        <v>03</v>
      </c>
      <c r="C1650" t="str">
        <f>RIGHT((LEFT(Table1[[#This Row],[datetime]],10)),2)</f>
        <v>10</v>
      </c>
      <c r="D1650" t="str">
        <f>RIGHT(Table1[[#This Row],[datetime]],8)</f>
        <v>16:00:00</v>
      </c>
      <c r="E1650">
        <v>1649</v>
      </c>
      <c r="F1650" t="s">
        <v>7088</v>
      </c>
      <c r="G1650" s="5">
        <v>2.8538812785388101</v>
      </c>
      <c r="H1650" s="6">
        <f>Table1[[#This Row],[Electricity usage '[W/m²']]]*Constants!$B$1/1000</f>
        <v>285.38812785388097</v>
      </c>
      <c r="I1650" s="5">
        <v>0</v>
      </c>
      <c r="J1650" s="5">
        <f>Table1[[#This Row],[gas usage '[m³/m²']]]*Constants!$B$1</f>
        <v>0</v>
      </c>
      <c r="K1650" s="5">
        <f>Table1[[#This Row],[gas usage '[m³']]]*Constants!$B$2</f>
        <v>0</v>
      </c>
    </row>
    <row r="1651" spans="1:11" x14ac:dyDescent="0.25">
      <c r="A1651" t="str">
        <f>LEFT(Table1[[#This Row],[datetime]],4)</f>
        <v>2019</v>
      </c>
      <c r="B1651" t="str">
        <f>RIGHT((LEFT(Table1[[#This Row],[datetime]],7)),2)</f>
        <v>03</v>
      </c>
      <c r="C1651" t="str">
        <f>RIGHT((LEFT(Table1[[#This Row],[datetime]],10)),2)</f>
        <v>10</v>
      </c>
      <c r="D1651" t="str">
        <f>RIGHT(Table1[[#This Row],[datetime]],8)</f>
        <v>17:00:00</v>
      </c>
      <c r="E1651">
        <v>1650</v>
      </c>
      <c r="F1651" t="s">
        <v>7087</v>
      </c>
      <c r="G1651" s="5">
        <v>2.8538812785388101</v>
      </c>
      <c r="H1651" s="6">
        <f>Table1[[#This Row],[Electricity usage '[W/m²']]]*Constants!$B$1/1000</f>
        <v>285.38812785388097</v>
      </c>
      <c r="I1651" s="5">
        <v>9.6545238095237902E-4</v>
      </c>
      <c r="J1651" s="5">
        <f>Table1[[#This Row],[gas usage '[m³/m²']]]*Constants!$B$1</f>
        <v>96.545238095237906</v>
      </c>
      <c r="K1651" s="5">
        <f>Table1[[#This Row],[gas usage '[m³']]]*Constants!$B$2</f>
        <v>1013.724999999998</v>
      </c>
    </row>
    <row r="1652" spans="1:11" x14ac:dyDescent="0.25">
      <c r="A1652" t="str">
        <f>LEFT(Table1[[#This Row],[datetime]],4)</f>
        <v>2019</v>
      </c>
      <c r="B1652" t="str">
        <f>RIGHT((LEFT(Table1[[#This Row],[datetime]],7)),2)</f>
        <v>03</v>
      </c>
      <c r="C1652" t="str">
        <f>RIGHT((LEFT(Table1[[#This Row],[datetime]],10)),2)</f>
        <v>10</v>
      </c>
      <c r="D1652" t="str">
        <f>RIGHT(Table1[[#This Row],[datetime]],8)</f>
        <v>18:00:00</v>
      </c>
      <c r="E1652">
        <v>1651</v>
      </c>
      <c r="F1652" t="s">
        <v>7086</v>
      </c>
      <c r="G1652" s="5">
        <v>2.8538812785388101</v>
      </c>
      <c r="H1652" s="6">
        <f>Table1[[#This Row],[Electricity usage '[W/m²']]]*Constants!$B$1/1000</f>
        <v>285.38812785388097</v>
      </c>
      <c r="I1652" s="5">
        <v>1.5875344761904699E-3</v>
      </c>
      <c r="J1652" s="5">
        <f>Table1[[#This Row],[gas usage '[m³/m²']]]*Constants!$B$1</f>
        <v>158.75344761904699</v>
      </c>
      <c r="K1652" s="5">
        <f>Table1[[#This Row],[gas usage '[m³']]]*Constants!$B$2</f>
        <v>1666.9111999999934</v>
      </c>
    </row>
    <row r="1653" spans="1:11" x14ac:dyDescent="0.25">
      <c r="A1653" t="str">
        <f>LEFT(Table1[[#This Row],[datetime]],4)</f>
        <v>2019</v>
      </c>
      <c r="B1653" t="str">
        <f>RIGHT((LEFT(Table1[[#This Row],[datetime]],7)),2)</f>
        <v>03</v>
      </c>
      <c r="C1653" t="str">
        <f>RIGHT((LEFT(Table1[[#This Row],[datetime]],10)),2)</f>
        <v>10</v>
      </c>
      <c r="D1653" t="str">
        <f>RIGHT(Table1[[#This Row],[datetime]],8)</f>
        <v>19:00:00</v>
      </c>
      <c r="E1653">
        <v>1652</v>
      </c>
      <c r="F1653" t="s">
        <v>7085</v>
      </c>
      <c r="G1653" s="5">
        <v>2.8538812785388101</v>
      </c>
      <c r="H1653" s="6">
        <f>Table1[[#This Row],[Electricity usage '[W/m²']]]*Constants!$B$1/1000</f>
        <v>285.38812785388097</v>
      </c>
      <c r="I1653" s="5">
        <v>1.53969097142857E-3</v>
      </c>
      <c r="J1653" s="5">
        <f>Table1[[#This Row],[gas usage '[m³/m²']]]*Constants!$B$1</f>
        <v>153.96909714285701</v>
      </c>
      <c r="K1653" s="5">
        <f>Table1[[#This Row],[gas usage '[m³']]]*Constants!$B$2</f>
        <v>1616.6755199999986</v>
      </c>
    </row>
    <row r="1654" spans="1:11" x14ac:dyDescent="0.25">
      <c r="A1654" t="str">
        <f>LEFT(Table1[[#This Row],[datetime]],4)</f>
        <v>2019</v>
      </c>
      <c r="B1654" t="str">
        <f>RIGHT((LEFT(Table1[[#This Row],[datetime]],7)),2)</f>
        <v>03</v>
      </c>
      <c r="C1654" t="str">
        <f>RIGHT((LEFT(Table1[[#This Row],[datetime]],10)),2)</f>
        <v>10</v>
      </c>
      <c r="D1654" t="str">
        <f>RIGHT(Table1[[#This Row],[datetime]],8)</f>
        <v>20:00:00</v>
      </c>
      <c r="E1654">
        <v>1653</v>
      </c>
      <c r="F1654" t="s">
        <v>7084</v>
      </c>
      <c r="G1654" s="5">
        <v>2.8538812785388101</v>
      </c>
      <c r="H1654" s="6">
        <f>Table1[[#This Row],[Electricity usage '[W/m²']]]*Constants!$B$1/1000</f>
        <v>285.38812785388097</v>
      </c>
      <c r="I1654" s="5">
        <v>1.4396545523809501E-3</v>
      </c>
      <c r="J1654" s="5">
        <f>Table1[[#This Row],[gas usage '[m³/m²']]]*Constants!$B$1</f>
        <v>143.96545523809502</v>
      </c>
      <c r="K1654" s="5">
        <f>Table1[[#This Row],[gas usage '[m³']]]*Constants!$B$2</f>
        <v>1511.6372799999976</v>
      </c>
    </row>
    <row r="1655" spans="1:11" x14ac:dyDescent="0.25">
      <c r="A1655" t="str">
        <f>LEFT(Table1[[#This Row],[datetime]],4)</f>
        <v>2019</v>
      </c>
      <c r="B1655" t="str">
        <f>RIGHT((LEFT(Table1[[#This Row],[datetime]],7)),2)</f>
        <v>03</v>
      </c>
      <c r="C1655" t="str">
        <f>RIGHT((LEFT(Table1[[#This Row],[datetime]],10)),2)</f>
        <v>10</v>
      </c>
      <c r="D1655" t="str">
        <f>RIGHT(Table1[[#This Row],[datetime]],8)</f>
        <v>21:00:00</v>
      </c>
      <c r="E1655">
        <v>1654</v>
      </c>
      <c r="F1655" t="s">
        <v>7083</v>
      </c>
      <c r="G1655" s="5">
        <v>2.8538812785388101</v>
      </c>
      <c r="H1655" s="6">
        <f>Table1[[#This Row],[Electricity usage '[W/m²']]]*Constants!$B$1/1000</f>
        <v>285.38812785388097</v>
      </c>
      <c r="I1655" s="5">
        <v>1.48749805714285E-3</v>
      </c>
      <c r="J1655" s="5">
        <f>Table1[[#This Row],[gas usage '[m³/m²']]]*Constants!$B$1</f>
        <v>148.749805714285</v>
      </c>
      <c r="K1655" s="5">
        <f>Table1[[#This Row],[gas usage '[m³']]]*Constants!$B$2</f>
        <v>1561.8729599999924</v>
      </c>
    </row>
    <row r="1656" spans="1:11" x14ac:dyDescent="0.25">
      <c r="A1656" t="str">
        <f>LEFT(Table1[[#This Row],[datetime]],4)</f>
        <v>2019</v>
      </c>
      <c r="B1656" t="str">
        <f>RIGHT((LEFT(Table1[[#This Row],[datetime]],7)),2)</f>
        <v>03</v>
      </c>
      <c r="C1656" t="str">
        <f>RIGHT((LEFT(Table1[[#This Row],[datetime]],10)),2)</f>
        <v>10</v>
      </c>
      <c r="D1656" t="str">
        <f>RIGHT(Table1[[#This Row],[datetime]],8)</f>
        <v>22:00:00</v>
      </c>
      <c r="E1656">
        <v>1655</v>
      </c>
      <c r="F1656" t="s">
        <v>7082</v>
      </c>
      <c r="G1656" s="5">
        <v>2.8538812785388101</v>
      </c>
      <c r="H1656" s="6">
        <f>Table1[[#This Row],[Electricity usage '[W/m²']]]*Constants!$B$1/1000</f>
        <v>285.38812785388097</v>
      </c>
      <c r="I1656" s="5">
        <v>1.8354508190476101E-3</v>
      </c>
      <c r="J1656" s="5">
        <f>Table1[[#This Row],[gas usage '[m³/m²']]]*Constants!$B$1</f>
        <v>183.54508190476102</v>
      </c>
      <c r="K1656" s="5">
        <f>Table1[[#This Row],[gas usage '[m³']]]*Constants!$B$2</f>
        <v>1927.2233599999906</v>
      </c>
    </row>
    <row r="1657" spans="1:11" x14ac:dyDescent="0.25">
      <c r="A1657" t="str">
        <f>LEFT(Table1[[#This Row],[datetime]],4)</f>
        <v>2019</v>
      </c>
      <c r="B1657" t="str">
        <f>RIGHT((LEFT(Table1[[#This Row],[datetime]],7)),2)</f>
        <v>03</v>
      </c>
      <c r="C1657" t="str">
        <f>RIGHT((LEFT(Table1[[#This Row],[datetime]],10)),2)</f>
        <v>10</v>
      </c>
      <c r="D1657" t="str">
        <f>RIGHT(Table1[[#This Row],[datetime]],8)</f>
        <v>23:00:00</v>
      </c>
      <c r="E1657">
        <v>1656</v>
      </c>
      <c r="F1657" t="s">
        <v>7081</v>
      </c>
      <c r="G1657" s="5">
        <v>2.8538812785388101</v>
      </c>
      <c r="H1657" s="6">
        <f>Table1[[#This Row],[Electricity usage '[W/m²']]]*Constants!$B$1/1000</f>
        <v>285.38812785388097</v>
      </c>
      <c r="I1657" s="5">
        <v>2.2573435428571401E-3</v>
      </c>
      <c r="J1657" s="5">
        <f>Table1[[#This Row],[gas usage '[m³/m²']]]*Constants!$B$1</f>
        <v>225.73435428571401</v>
      </c>
      <c r="K1657" s="5">
        <f>Table1[[#This Row],[gas usage '[m³']]]*Constants!$B$2</f>
        <v>2370.2107199999969</v>
      </c>
    </row>
    <row r="1658" spans="1:11" x14ac:dyDescent="0.25">
      <c r="A1658" t="str">
        <f>LEFT(Table1[[#This Row],[datetime]],4)</f>
        <v>2019</v>
      </c>
      <c r="B1658" t="str">
        <f>RIGHT((LEFT(Table1[[#This Row],[datetime]],7)),2)</f>
        <v>03</v>
      </c>
      <c r="C1658" t="str">
        <f>RIGHT((LEFT(Table1[[#This Row],[datetime]],10)),2)</f>
        <v>11</v>
      </c>
      <c r="D1658" t="str">
        <f>RIGHT(Table1[[#This Row],[datetime]],8)</f>
        <v>00:00:00</v>
      </c>
      <c r="E1658">
        <v>1657</v>
      </c>
      <c r="F1658" t="s">
        <v>7080</v>
      </c>
      <c r="G1658" s="5">
        <v>2.8538812785388101</v>
      </c>
      <c r="H1658" s="6">
        <f>Table1[[#This Row],[Electricity usage '[W/m²']]]*Constants!$B$1/1000</f>
        <v>285.38812785388097</v>
      </c>
      <c r="I1658" s="5">
        <v>2.70098331428571E-3</v>
      </c>
      <c r="J1658" s="5">
        <f>Table1[[#This Row],[gas usage '[m³/m²']]]*Constants!$B$1</f>
        <v>270.09833142857099</v>
      </c>
      <c r="K1658" s="5">
        <f>Table1[[#This Row],[gas usage '[m³']]]*Constants!$B$2</f>
        <v>2836.0324799999953</v>
      </c>
    </row>
    <row r="1659" spans="1:11" x14ac:dyDescent="0.25">
      <c r="A1659" t="str">
        <f>LEFT(Table1[[#This Row],[datetime]],4)</f>
        <v>2019</v>
      </c>
      <c r="B1659" t="str">
        <f>RIGHT((LEFT(Table1[[#This Row],[datetime]],7)),2)</f>
        <v>03</v>
      </c>
      <c r="C1659" t="str">
        <f>RIGHT((LEFT(Table1[[#This Row],[datetime]],10)),2)</f>
        <v>11</v>
      </c>
      <c r="D1659" t="str">
        <f>RIGHT(Table1[[#This Row],[datetime]],8)</f>
        <v>01:00:00</v>
      </c>
      <c r="E1659">
        <v>1658</v>
      </c>
      <c r="F1659" t="s">
        <v>7079</v>
      </c>
      <c r="G1659" s="5">
        <v>2.8538812785388101</v>
      </c>
      <c r="H1659" s="6">
        <f>Table1[[#This Row],[Electricity usage '[W/m²']]]*Constants!$B$1/1000</f>
        <v>285.38812785388097</v>
      </c>
      <c r="I1659" s="5">
        <v>3.0402372571428499E-3</v>
      </c>
      <c r="J1659" s="5">
        <f>Table1[[#This Row],[gas usage '[m³/m²']]]*Constants!$B$1</f>
        <v>304.02372571428498</v>
      </c>
      <c r="K1659" s="5">
        <f>Table1[[#This Row],[gas usage '[m³']]]*Constants!$B$2</f>
        <v>3192.2491199999922</v>
      </c>
    </row>
    <row r="1660" spans="1:11" x14ac:dyDescent="0.25">
      <c r="A1660" t="str">
        <f>LEFT(Table1[[#This Row],[datetime]],4)</f>
        <v>2019</v>
      </c>
      <c r="B1660" t="str">
        <f>RIGHT((LEFT(Table1[[#This Row],[datetime]],7)),2)</f>
        <v>03</v>
      </c>
      <c r="C1660" t="str">
        <f>RIGHT((LEFT(Table1[[#This Row],[datetime]],10)),2)</f>
        <v>11</v>
      </c>
      <c r="D1660" t="str">
        <f>RIGHT(Table1[[#This Row],[datetime]],8)</f>
        <v>02:00:00</v>
      </c>
      <c r="E1660">
        <v>1659</v>
      </c>
      <c r="F1660" t="s">
        <v>7078</v>
      </c>
      <c r="G1660" s="5">
        <v>2.8538812785388101</v>
      </c>
      <c r="H1660" s="6">
        <f>Table1[[#This Row],[Electricity usage '[W/m²']]]*Constants!$B$1/1000</f>
        <v>285.38812785388097</v>
      </c>
      <c r="I1660" s="5">
        <v>3.3272982857142802E-3</v>
      </c>
      <c r="J1660" s="5">
        <f>Table1[[#This Row],[gas usage '[m³/m²']]]*Constants!$B$1</f>
        <v>332.72982857142802</v>
      </c>
      <c r="K1660" s="5">
        <f>Table1[[#This Row],[gas usage '[m³']]]*Constants!$B$2</f>
        <v>3493.663199999994</v>
      </c>
    </row>
    <row r="1661" spans="1:11" x14ac:dyDescent="0.25">
      <c r="A1661" t="str">
        <f>LEFT(Table1[[#This Row],[datetime]],4)</f>
        <v>2019</v>
      </c>
      <c r="B1661" t="str">
        <f>RIGHT((LEFT(Table1[[#This Row],[datetime]],7)),2)</f>
        <v>03</v>
      </c>
      <c r="C1661" t="str">
        <f>RIGHT((LEFT(Table1[[#This Row],[datetime]],10)),2)</f>
        <v>11</v>
      </c>
      <c r="D1661" t="str">
        <f>RIGHT(Table1[[#This Row],[datetime]],8)</f>
        <v>03:00:00</v>
      </c>
      <c r="E1661">
        <v>1660</v>
      </c>
      <c r="F1661" t="s">
        <v>7077</v>
      </c>
      <c r="G1661" s="5">
        <v>2.8538812785388101</v>
      </c>
      <c r="H1661" s="6">
        <f>Table1[[#This Row],[Electricity usage '[W/m²']]]*Constants!$B$1/1000</f>
        <v>285.38812785388097</v>
      </c>
      <c r="I1661" s="5">
        <v>3.5578169904761899E-3</v>
      </c>
      <c r="J1661" s="5">
        <f>Table1[[#This Row],[gas usage '[m³/m²']]]*Constants!$B$1</f>
        <v>355.78169904761899</v>
      </c>
      <c r="K1661" s="5">
        <f>Table1[[#This Row],[gas usage '[m³']]]*Constants!$B$2</f>
        <v>3735.7078399999991</v>
      </c>
    </row>
    <row r="1662" spans="1:11" x14ac:dyDescent="0.25">
      <c r="A1662" t="str">
        <f>LEFT(Table1[[#This Row],[datetime]],4)</f>
        <v>2019</v>
      </c>
      <c r="B1662" t="str">
        <f>RIGHT((LEFT(Table1[[#This Row],[datetime]],7)),2)</f>
        <v>03</v>
      </c>
      <c r="C1662" t="str">
        <f>RIGHT((LEFT(Table1[[#This Row],[datetime]],10)),2)</f>
        <v>11</v>
      </c>
      <c r="D1662" t="str">
        <f>RIGHT(Table1[[#This Row],[datetime]],8)</f>
        <v>04:00:00</v>
      </c>
      <c r="E1662">
        <v>1661</v>
      </c>
      <c r="F1662" t="s">
        <v>7076</v>
      </c>
      <c r="G1662" s="5">
        <v>2.8538812785388101</v>
      </c>
      <c r="H1662" s="6">
        <f>Table1[[#This Row],[Electricity usage '[W/m²']]]*Constants!$B$1/1000</f>
        <v>285.38812785388097</v>
      </c>
      <c r="I1662" s="5">
        <v>3.7491910095238099E-3</v>
      </c>
      <c r="J1662" s="5">
        <f>Table1[[#This Row],[gas usage '[m³/m²']]]*Constants!$B$1</f>
        <v>374.91910095238097</v>
      </c>
      <c r="K1662" s="5">
        <f>Table1[[#This Row],[gas usage '[m³']]]*Constants!$B$2</f>
        <v>3936.65056</v>
      </c>
    </row>
    <row r="1663" spans="1:11" x14ac:dyDescent="0.25">
      <c r="A1663" t="str">
        <f>LEFT(Table1[[#This Row],[datetime]],4)</f>
        <v>2019</v>
      </c>
      <c r="B1663" t="str">
        <f>RIGHT((LEFT(Table1[[#This Row],[datetime]],7)),2)</f>
        <v>03</v>
      </c>
      <c r="C1663" t="str">
        <f>RIGHT((LEFT(Table1[[#This Row],[datetime]],10)),2)</f>
        <v>11</v>
      </c>
      <c r="D1663" t="str">
        <f>RIGHT(Table1[[#This Row],[datetime]],8)</f>
        <v>05:00:00</v>
      </c>
      <c r="E1663">
        <v>1662</v>
      </c>
      <c r="F1663" t="s">
        <v>7075</v>
      </c>
      <c r="G1663" s="5">
        <v>2.8538812785388101</v>
      </c>
      <c r="H1663" s="6">
        <f>Table1[[#This Row],[Electricity usage '[W/m²']]]*Constants!$B$1/1000</f>
        <v>285.38812785388097</v>
      </c>
      <c r="I1663" s="5">
        <v>3.8796732952380902E-3</v>
      </c>
      <c r="J1663" s="5">
        <f>Table1[[#This Row],[gas usage '[m³/m²']]]*Constants!$B$1</f>
        <v>387.96732952380904</v>
      </c>
      <c r="K1663" s="5">
        <f>Table1[[#This Row],[gas usage '[m³']]]*Constants!$B$2</f>
        <v>4073.6569599999948</v>
      </c>
    </row>
    <row r="1664" spans="1:11" x14ac:dyDescent="0.25">
      <c r="A1664" t="str">
        <f>LEFT(Table1[[#This Row],[datetime]],4)</f>
        <v>2019</v>
      </c>
      <c r="B1664" t="str">
        <f>RIGHT((LEFT(Table1[[#This Row],[datetime]],7)),2)</f>
        <v>03</v>
      </c>
      <c r="C1664" t="str">
        <f>RIGHT((LEFT(Table1[[#This Row],[datetime]],10)),2)</f>
        <v>11</v>
      </c>
      <c r="D1664" t="str">
        <f>RIGHT(Table1[[#This Row],[datetime]],8)</f>
        <v>06:00:00</v>
      </c>
      <c r="E1664">
        <v>1663</v>
      </c>
      <c r="F1664" t="s">
        <v>7074</v>
      </c>
      <c r="G1664" s="5">
        <v>63.173881278538808</v>
      </c>
      <c r="H1664" s="6">
        <f>Table1[[#This Row],[Electricity usage '[W/m²']]]*Constants!$B$1/1000</f>
        <v>6317.3881278538811</v>
      </c>
      <c r="I1664" s="5">
        <v>0</v>
      </c>
      <c r="J1664" s="5">
        <f>Table1[[#This Row],[gas usage '[m³/m²']]]*Constants!$B$1</f>
        <v>0</v>
      </c>
      <c r="K1664" s="5">
        <f>Table1[[#This Row],[gas usage '[m³']]]*Constants!$B$2</f>
        <v>0</v>
      </c>
    </row>
    <row r="1665" spans="1:11" x14ac:dyDescent="0.25">
      <c r="A1665" t="str">
        <f>LEFT(Table1[[#This Row],[datetime]],4)</f>
        <v>2019</v>
      </c>
      <c r="B1665" t="str">
        <f>RIGHT((LEFT(Table1[[#This Row],[datetime]],7)),2)</f>
        <v>03</v>
      </c>
      <c r="C1665" t="str">
        <f>RIGHT((LEFT(Table1[[#This Row],[datetime]],10)),2)</f>
        <v>11</v>
      </c>
      <c r="D1665" t="str">
        <f>RIGHT(Table1[[#This Row],[datetime]],8)</f>
        <v>07:00:00</v>
      </c>
      <c r="E1665">
        <v>1664</v>
      </c>
      <c r="F1665" t="s">
        <v>7073</v>
      </c>
      <c r="G1665" s="5">
        <v>63.173881278538808</v>
      </c>
      <c r="H1665" s="6">
        <f>Table1[[#This Row],[Electricity usage '[W/m²']]]*Constants!$B$1/1000</f>
        <v>6317.3881278538811</v>
      </c>
      <c r="I1665" s="5">
        <v>0</v>
      </c>
      <c r="J1665" s="5">
        <f>Table1[[#This Row],[gas usage '[m³/m²']]]*Constants!$B$1</f>
        <v>0</v>
      </c>
      <c r="K1665" s="5">
        <f>Table1[[#This Row],[gas usage '[m³']]]*Constants!$B$2</f>
        <v>0</v>
      </c>
    </row>
    <row r="1666" spans="1:11" x14ac:dyDescent="0.25">
      <c r="A1666" t="str">
        <f>LEFT(Table1[[#This Row],[datetime]],4)</f>
        <v>2019</v>
      </c>
      <c r="B1666" t="str">
        <f>RIGHT((LEFT(Table1[[#This Row],[datetime]],7)),2)</f>
        <v>03</v>
      </c>
      <c r="C1666" t="str">
        <f>RIGHT((LEFT(Table1[[#This Row],[datetime]],10)),2)</f>
        <v>11</v>
      </c>
      <c r="D1666" t="str">
        <f>RIGHT(Table1[[#This Row],[datetime]],8)</f>
        <v>08:00:00</v>
      </c>
      <c r="E1666">
        <v>1665</v>
      </c>
      <c r="F1666" t="s">
        <v>7072</v>
      </c>
      <c r="G1666" s="5">
        <v>63.173881278538808</v>
      </c>
      <c r="H1666" s="6">
        <f>Table1[[#This Row],[Electricity usage '[W/m²']]]*Constants!$B$1/1000</f>
        <v>6317.3881278538811</v>
      </c>
      <c r="I1666" s="5">
        <v>0</v>
      </c>
      <c r="J1666" s="5">
        <f>Table1[[#This Row],[gas usage '[m³/m²']]]*Constants!$B$1</f>
        <v>0</v>
      </c>
      <c r="K1666" s="5">
        <f>Table1[[#This Row],[gas usage '[m³']]]*Constants!$B$2</f>
        <v>0</v>
      </c>
    </row>
    <row r="1667" spans="1:11" x14ac:dyDescent="0.25">
      <c r="A1667" t="str">
        <f>LEFT(Table1[[#This Row],[datetime]],4)</f>
        <v>2019</v>
      </c>
      <c r="B1667" t="str">
        <f>RIGHT((LEFT(Table1[[#This Row],[datetime]],7)),2)</f>
        <v>03</v>
      </c>
      <c r="C1667" t="str">
        <f>RIGHT((LEFT(Table1[[#This Row],[datetime]],10)),2)</f>
        <v>11</v>
      </c>
      <c r="D1667" t="str">
        <f>RIGHT(Table1[[#This Row],[datetime]],8)</f>
        <v>09:00:00</v>
      </c>
      <c r="E1667">
        <v>1666</v>
      </c>
      <c r="F1667" t="s">
        <v>7071</v>
      </c>
      <c r="G1667" s="5">
        <v>63.173881278538808</v>
      </c>
      <c r="H1667" s="6">
        <f>Table1[[#This Row],[Electricity usage '[W/m²']]]*Constants!$B$1/1000</f>
        <v>6317.3881278538811</v>
      </c>
      <c r="I1667" s="5">
        <v>0</v>
      </c>
      <c r="J1667" s="5">
        <f>Table1[[#This Row],[gas usage '[m³/m²']]]*Constants!$B$1</f>
        <v>0</v>
      </c>
      <c r="K1667" s="5">
        <f>Table1[[#This Row],[gas usage '[m³']]]*Constants!$B$2</f>
        <v>0</v>
      </c>
    </row>
    <row r="1668" spans="1:11" x14ac:dyDescent="0.25">
      <c r="A1668" t="str">
        <f>LEFT(Table1[[#This Row],[datetime]],4)</f>
        <v>2019</v>
      </c>
      <c r="B1668" t="str">
        <f>RIGHT((LEFT(Table1[[#This Row],[datetime]],7)),2)</f>
        <v>03</v>
      </c>
      <c r="C1668" t="str">
        <f>RIGHT((LEFT(Table1[[#This Row],[datetime]],10)),2)</f>
        <v>11</v>
      </c>
      <c r="D1668" t="str">
        <f>RIGHT(Table1[[#This Row],[datetime]],8)</f>
        <v>10:00:00</v>
      </c>
      <c r="E1668">
        <v>1667</v>
      </c>
      <c r="F1668" t="s">
        <v>7070</v>
      </c>
      <c r="G1668" s="5">
        <v>2.8538812785388101</v>
      </c>
      <c r="H1668" s="6">
        <f>Table1[[#This Row],[Electricity usage '[W/m²']]]*Constants!$B$1/1000</f>
        <v>285.38812785388097</v>
      </c>
      <c r="I1668" s="5">
        <v>0</v>
      </c>
      <c r="J1668" s="5">
        <f>Table1[[#This Row],[gas usage '[m³/m²']]]*Constants!$B$1</f>
        <v>0</v>
      </c>
      <c r="K1668" s="5">
        <f>Table1[[#This Row],[gas usage '[m³']]]*Constants!$B$2</f>
        <v>0</v>
      </c>
    </row>
    <row r="1669" spans="1:11" x14ac:dyDescent="0.25">
      <c r="A1669" t="str">
        <f>LEFT(Table1[[#This Row],[datetime]],4)</f>
        <v>2019</v>
      </c>
      <c r="B1669" t="str">
        <f>RIGHT((LEFT(Table1[[#This Row],[datetime]],7)),2)</f>
        <v>03</v>
      </c>
      <c r="C1669" t="str">
        <f>RIGHT((LEFT(Table1[[#This Row],[datetime]],10)),2)</f>
        <v>11</v>
      </c>
      <c r="D1669" t="str">
        <f>RIGHT(Table1[[#This Row],[datetime]],8)</f>
        <v>11:00:00</v>
      </c>
      <c r="E1669">
        <v>1668</v>
      </c>
      <c r="F1669" t="s">
        <v>7069</v>
      </c>
      <c r="G1669" s="5">
        <v>2.8538812785388101</v>
      </c>
      <c r="H1669" s="6">
        <f>Table1[[#This Row],[Electricity usage '[W/m²']]]*Constants!$B$1/1000</f>
        <v>285.38812785388097</v>
      </c>
      <c r="I1669" s="5">
        <v>0</v>
      </c>
      <c r="J1669" s="5">
        <f>Table1[[#This Row],[gas usage '[m³/m²']]]*Constants!$B$1</f>
        <v>0</v>
      </c>
      <c r="K1669" s="5">
        <f>Table1[[#This Row],[gas usage '[m³']]]*Constants!$B$2</f>
        <v>0</v>
      </c>
    </row>
    <row r="1670" spans="1:11" x14ac:dyDescent="0.25">
      <c r="A1670" t="str">
        <f>LEFT(Table1[[#This Row],[datetime]],4)</f>
        <v>2019</v>
      </c>
      <c r="B1670" t="str">
        <f>RIGHT((LEFT(Table1[[#This Row],[datetime]],7)),2)</f>
        <v>03</v>
      </c>
      <c r="C1670" t="str">
        <f>RIGHT((LEFT(Table1[[#This Row],[datetime]],10)),2)</f>
        <v>11</v>
      </c>
      <c r="D1670" t="str">
        <f>RIGHT(Table1[[#This Row],[datetime]],8)</f>
        <v>12:00:00</v>
      </c>
      <c r="E1670">
        <v>1669</v>
      </c>
      <c r="F1670" t="s">
        <v>7068</v>
      </c>
      <c r="G1670" s="5">
        <v>2.8538812785388101</v>
      </c>
      <c r="H1670" s="6">
        <f>Table1[[#This Row],[Electricity usage '[W/m²']]]*Constants!$B$1/1000</f>
        <v>285.38812785388097</v>
      </c>
      <c r="I1670" s="5">
        <v>0</v>
      </c>
      <c r="J1670" s="5">
        <f>Table1[[#This Row],[gas usage '[m³/m²']]]*Constants!$B$1</f>
        <v>0</v>
      </c>
      <c r="K1670" s="5">
        <f>Table1[[#This Row],[gas usage '[m³']]]*Constants!$B$2</f>
        <v>0</v>
      </c>
    </row>
    <row r="1671" spans="1:11" x14ac:dyDescent="0.25">
      <c r="A1671" t="str">
        <f>LEFT(Table1[[#This Row],[datetime]],4)</f>
        <v>2019</v>
      </c>
      <c r="B1671" t="str">
        <f>RIGHT((LEFT(Table1[[#This Row],[datetime]],7)),2)</f>
        <v>03</v>
      </c>
      <c r="C1671" t="str">
        <f>RIGHT((LEFT(Table1[[#This Row],[datetime]],10)),2)</f>
        <v>11</v>
      </c>
      <c r="D1671" t="str">
        <f>RIGHT(Table1[[#This Row],[datetime]],8)</f>
        <v>13:00:00</v>
      </c>
      <c r="E1671">
        <v>1670</v>
      </c>
      <c r="F1671" t="s">
        <v>7067</v>
      </c>
      <c r="G1671" s="5">
        <v>2.8538812785388101</v>
      </c>
      <c r="H1671" s="6">
        <f>Table1[[#This Row],[Electricity usage '[W/m²']]]*Constants!$B$1/1000</f>
        <v>285.38812785388097</v>
      </c>
      <c r="I1671" s="5">
        <v>0</v>
      </c>
      <c r="J1671" s="5">
        <f>Table1[[#This Row],[gas usage '[m³/m²']]]*Constants!$B$1</f>
        <v>0</v>
      </c>
      <c r="K1671" s="5">
        <f>Table1[[#This Row],[gas usage '[m³']]]*Constants!$B$2</f>
        <v>0</v>
      </c>
    </row>
    <row r="1672" spans="1:11" x14ac:dyDescent="0.25">
      <c r="A1672" t="str">
        <f>LEFT(Table1[[#This Row],[datetime]],4)</f>
        <v>2019</v>
      </c>
      <c r="B1672" t="str">
        <f>RIGHT((LEFT(Table1[[#This Row],[datetime]],7)),2)</f>
        <v>03</v>
      </c>
      <c r="C1672" t="str">
        <f>RIGHT((LEFT(Table1[[#This Row],[datetime]],10)),2)</f>
        <v>11</v>
      </c>
      <c r="D1672" t="str">
        <f>RIGHT(Table1[[#This Row],[datetime]],8)</f>
        <v>14:00:00</v>
      </c>
      <c r="E1672">
        <v>1671</v>
      </c>
      <c r="F1672" t="s">
        <v>7066</v>
      </c>
      <c r="G1672" s="5">
        <v>2.8538812785388101</v>
      </c>
      <c r="H1672" s="6">
        <f>Table1[[#This Row],[Electricity usage '[W/m²']]]*Constants!$B$1/1000</f>
        <v>285.38812785388097</v>
      </c>
      <c r="I1672" s="5">
        <v>0</v>
      </c>
      <c r="J1672" s="5">
        <f>Table1[[#This Row],[gas usage '[m³/m²']]]*Constants!$B$1</f>
        <v>0</v>
      </c>
      <c r="K1672" s="5">
        <f>Table1[[#This Row],[gas usage '[m³']]]*Constants!$B$2</f>
        <v>0</v>
      </c>
    </row>
    <row r="1673" spans="1:11" x14ac:dyDescent="0.25">
      <c r="A1673" t="str">
        <f>LEFT(Table1[[#This Row],[datetime]],4)</f>
        <v>2019</v>
      </c>
      <c r="B1673" t="str">
        <f>RIGHT((LEFT(Table1[[#This Row],[datetime]],7)),2)</f>
        <v>03</v>
      </c>
      <c r="C1673" t="str">
        <f>RIGHT((LEFT(Table1[[#This Row],[datetime]],10)),2)</f>
        <v>11</v>
      </c>
      <c r="D1673" t="str">
        <f>RIGHT(Table1[[#This Row],[datetime]],8)</f>
        <v>15:00:00</v>
      </c>
      <c r="E1673">
        <v>1672</v>
      </c>
      <c r="F1673" t="s">
        <v>7065</v>
      </c>
      <c r="G1673" s="5">
        <v>2.8538812785388101</v>
      </c>
      <c r="H1673" s="6">
        <f>Table1[[#This Row],[Electricity usage '[W/m²']]]*Constants!$B$1/1000</f>
        <v>285.38812785388097</v>
      </c>
      <c r="I1673" s="5">
        <v>0</v>
      </c>
      <c r="J1673" s="5">
        <f>Table1[[#This Row],[gas usage '[m³/m²']]]*Constants!$B$1</f>
        <v>0</v>
      </c>
      <c r="K1673" s="5">
        <f>Table1[[#This Row],[gas usage '[m³']]]*Constants!$B$2</f>
        <v>0</v>
      </c>
    </row>
    <row r="1674" spans="1:11" x14ac:dyDescent="0.25">
      <c r="A1674" t="str">
        <f>LEFT(Table1[[#This Row],[datetime]],4)</f>
        <v>2019</v>
      </c>
      <c r="B1674" t="str">
        <f>RIGHT((LEFT(Table1[[#This Row],[datetime]],7)),2)</f>
        <v>03</v>
      </c>
      <c r="C1674" t="str">
        <f>RIGHT((LEFT(Table1[[#This Row],[datetime]],10)),2)</f>
        <v>11</v>
      </c>
      <c r="D1674" t="str">
        <f>RIGHT(Table1[[#This Row],[datetime]],8)</f>
        <v>16:00:00</v>
      </c>
      <c r="E1674">
        <v>1673</v>
      </c>
      <c r="F1674" t="s">
        <v>7064</v>
      </c>
      <c r="G1674" s="5">
        <v>2.8538812785388101</v>
      </c>
      <c r="H1674" s="6">
        <f>Table1[[#This Row],[Electricity usage '[W/m²']]]*Constants!$B$1/1000</f>
        <v>285.38812785388097</v>
      </c>
      <c r="I1674" s="5">
        <v>0</v>
      </c>
      <c r="J1674" s="5">
        <f>Table1[[#This Row],[gas usage '[m³/m²']]]*Constants!$B$1</f>
        <v>0</v>
      </c>
      <c r="K1674" s="5">
        <f>Table1[[#This Row],[gas usage '[m³']]]*Constants!$B$2</f>
        <v>0</v>
      </c>
    </row>
    <row r="1675" spans="1:11" x14ac:dyDescent="0.25">
      <c r="A1675" t="str">
        <f>LEFT(Table1[[#This Row],[datetime]],4)</f>
        <v>2019</v>
      </c>
      <c r="B1675" t="str">
        <f>RIGHT((LEFT(Table1[[#This Row],[datetime]],7)),2)</f>
        <v>03</v>
      </c>
      <c r="C1675" t="str">
        <f>RIGHT((LEFT(Table1[[#This Row],[datetime]],10)),2)</f>
        <v>11</v>
      </c>
      <c r="D1675" t="str">
        <f>RIGHT(Table1[[#This Row],[datetime]],8)</f>
        <v>17:00:00</v>
      </c>
      <c r="E1675">
        <v>1674</v>
      </c>
      <c r="F1675" t="s">
        <v>7063</v>
      </c>
      <c r="G1675" s="5">
        <v>2.8538812785388101</v>
      </c>
      <c r="H1675" s="6">
        <f>Table1[[#This Row],[Electricity usage '[W/m²']]]*Constants!$B$1/1000</f>
        <v>285.38812785388097</v>
      </c>
      <c r="I1675" s="5">
        <v>2.0363761904761799E-3</v>
      </c>
      <c r="J1675" s="5">
        <f>Table1[[#This Row],[gas usage '[m³/m²']]]*Constants!$B$1</f>
        <v>203.63761904761799</v>
      </c>
      <c r="K1675" s="5">
        <f>Table1[[#This Row],[gas usage '[m³']]]*Constants!$B$2</f>
        <v>2138.1949999999888</v>
      </c>
    </row>
    <row r="1676" spans="1:11" x14ac:dyDescent="0.25">
      <c r="A1676" t="str">
        <f>LEFT(Table1[[#This Row],[datetime]],4)</f>
        <v>2019</v>
      </c>
      <c r="B1676" t="str">
        <f>RIGHT((LEFT(Table1[[#This Row],[datetime]],7)),2)</f>
        <v>03</v>
      </c>
      <c r="C1676" t="str">
        <f>RIGHT((LEFT(Table1[[#This Row],[datetime]],10)),2)</f>
        <v>11</v>
      </c>
      <c r="D1676" t="str">
        <f>RIGHT(Table1[[#This Row],[datetime]],8)</f>
        <v>18:00:00</v>
      </c>
      <c r="E1676">
        <v>1675</v>
      </c>
      <c r="F1676" t="s">
        <v>7062</v>
      </c>
      <c r="G1676" s="5">
        <v>2.8538812785388101</v>
      </c>
      <c r="H1676" s="6">
        <f>Table1[[#This Row],[Electricity usage '[W/m²']]]*Constants!$B$1/1000</f>
        <v>285.38812785388097</v>
      </c>
      <c r="I1676" s="5">
        <v>3.1054783999999898E-3</v>
      </c>
      <c r="J1676" s="5">
        <f>Table1[[#This Row],[gas usage '[m³/m²']]]*Constants!$B$1</f>
        <v>310.54783999999898</v>
      </c>
      <c r="K1676" s="5">
        <f>Table1[[#This Row],[gas usage '[m³']]]*Constants!$B$2</f>
        <v>3260.7523199999891</v>
      </c>
    </row>
    <row r="1677" spans="1:11" x14ac:dyDescent="0.25">
      <c r="A1677" t="str">
        <f>LEFT(Table1[[#This Row],[datetime]],4)</f>
        <v>2019</v>
      </c>
      <c r="B1677" t="str">
        <f>RIGHT((LEFT(Table1[[#This Row],[datetime]],7)),2)</f>
        <v>03</v>
      </c>
      <c r="C1677" t="str">
        <f>RIGHT((LEFT(Table1[[#This Row],[datetime]],10)),2)</f>
        <v>11</v>
      </c>
      <c r="D1677" t="str">
        <f>RIGHT(Table1[[#This Row],[datetime]],8)</f>
        <v>19:00:00</v>
      </c>
      <c r="E1677">
        <v>1676</v>
      </c>
      <c r="F1677" t="s">
        <v>7061</v>
      </c>
      <c r="G1677" s="5">
        <v>2.8538812785388101</v>
      </c>
      <c r="H1677" s="6">
        <f>Table1[[#This Row],[Electricity usage '[W/m²']]]*Constants!$B$1/1000</f>
        <v>285.38812785388097</v>
      </c>
      <c r="I1677" s="5">
        <v>3.1794183619047599E-3</v>
      </c>
      <c r="J1677" s="5">
        <f>Table1[[#This Row],[gas usage '[m³/m²']]]*Constants!$B$1</f>
        <v>317.94183619047601</v>
      </c>
      <c r="K1677" s="5">
        <f>Table1[[#This Row],[gas usage '[m³']]]*Constants!$B$2</f>
        <v>3338.3892799999981</v>
      </c>
    </row>
    <row r="1678" spans="1:11" x14ac:dyDescent="0.25">
      <c r="A1678" t="str">
        <f>LEFT(Table1[[#This Row],[datetime]],4)</f>
        <v>2019</v>
      </c>
      <c r="B1678" t="str">
        <f>RIGHT((LEFT(Table1[[#This Row],[datetime]],7)),2)</f>
        <v>03</v>
      </c>
      <c r="C1678" t="str">
        <f>RIGHT((LEFT(Table1[[#This Row],[datetime]],10)),2)</f>
        <v>11</v>
      </c>
      <c r="D1678" t="str">
        <f>RIGHT(Table1[[#This Row],[datetime]],8)</f>
        <v>20:00:00</v>
      </c>
      <c r="E1678">
        <v>1677</v>
      </c>
      <c r="F1678" t="s">
        <v>7060</v>
      </c>
      <c r="G1678" s="5">
        <v>2.8538812785388101</v>
      </c>
      <c r="H1678" s="6">
        <f>Table1[[#This Row],[Electricity usage '[W/m²']]]*Constants!$B$1/1000</f>
        <v>285.38812785388097</v>
      </c>
      <c r="I1678" s="5">
        <v>3.3316476952380898E-3</v>
      </c>
      <c r="J1678" s="5">
        <f>Table1[[#This Row],[gas usage '[m³/m²']]]*Constants!$B$1</f>
        <v>333.16476952380896</v>
      </c>
      <c r="K1678" s="5">
        <f>Table1[[#This Row],[gas usage '[m³']]]*Constants!$B$2</f>
        <v>3498.2300799999939</v>
      </c>
    </row>
    <row r="1679" spans="1:11" x14ac:dyDescent="0.25">
      <c r="A1679" t="str">
        <f>LEFT(Table1[[#This Row],[datetime]],4)</f>
        <v>2019</v>
      </c>
      <c r="B1679" t="str">
        <f>RIGHT((LEFT(Table1[[#This Row],[datetime]],7)),2)</f>
        <v>03</v>
      </c>
      <c r="C1679" t="str">
        <f>RIGHT((LEFT(Table1[[#This Row],[datetime]],10)),2)</f>
        <v>11</v>
      </c>
      <c r="D1679" t="str">
        <f>RIGHT(Table1[[#This Row],[datetime]],8)</f>
        <v>21:00:00</v>
      </c>
      <c r="E1679">
        <v>1678</v>
      </c>
      <c r="F1679" t="s">
        <v>7059</v>
      </c>
      <c r="G1679" s="5">
        <v>2.8538812785388101</v>
      </c>
      <c r="H1679" s="6">
        <f>Table1[[#This Row],[Electricity usage '[W/m²']]]*Constants!$B$1/1000</f>
        <v>285.38812785388097</v>
      </c>
      <c r="I1679" s="5">
        <v>3.4099370666666601E-3</v>
      </c>
      <c r="J1679" s="5">
        <f>Table1[[#This Row],[gas usage '[m³/m²']]]*Constants!$B$1</f>
        <v>340.99370666666601</v>
      </c>
      <c r="K1679" s="5">
        <f>Table1[[#This Row],[gas usage '[m³']]]*Constants!$B$2</f>
        <v>3580.4339199999931</v>
      </c>
    </row>
    <row r="1680" spans="1:11" x14ac:dyDescent="0.25">
      <c r="A1680" t="str">
        <f>LEFT(Table1[[#This Row],[datetime]],4)</f>
        <v>2019</v>
      </c>
      <c r="B1680" t="str">
        <f>RIGHT((LEFT(Table1[[#This Row],[datetime]],7)),2)</f>
        <v>03</v>
      </c>
      <c r="C1680" t="str">
        <f>RIGHT((LEFT(Table1[[#This Row],[datetime]],10)),2)</f>
        <v>11</v>
      </c>
      <c r="D1680" t="str">
        <f>RIGHT(Table1[[#This Row],[datetime]],8)</f>
        <v>22:00:00</v>
      </c>
      <c r="E1680">
        <v>1679</v>
      </c>
      <c r="F1680" t="s">
        <v>7058</v>
      </c>
      <c r="G1680" s="5">
        <v>2.8538812785388101</v>
      </c>
      <c r="H1680" s="6">
        <f>Table1[[#This Row],[Electricity usage '[W/m²']]]*Constants!$B$1/1000</f>
        <v>285.38812785388097</v>
      </c>
      <c r="I1680" s="5">
        <v>3.6230581333333298E-3</v>
      </c>
      <c r="J1680" s="5">
        <f>Table1[[#This Row],[gas usage '[m³/m²']]]*Constants!$B$1</f>
        <v>362.30581333333299</v>
      </c>
      <c r="K1680" s="5">
        <f>Table1[[#This Row],[gas usage '[m³']]]*Constants!$B$2</f>
        <v>3804.2110399999965</v>
      </c>
    </row>
    <row r="1681" spans="1:11" x14ac:dyDescent="0.25">
      <c r="A1681" t="str">
        <f>LEFT(Table1[[#This Row],[datetime]],4)</f>
        <v>2019</v>
      </c>
      <c r="B1681" t="str">
        <f>RIGHT((LEFT(Table1[[#This Row],[datetime]],7)),2)</f>
        <v>03</v>
      </c>
      <c r="C1681" t="str">
        <f>RIGHT((LEFT(Table1[[#This Row],[datetime]],10)),2)</f>
        <v>11</v>
      </c>
      <c r="D1681" t="str">
        <f>RIGHT(Table1[[#This Row],[datetime]],8)</f>
        <v>23:00:00</v>
      </c>
      <c r="E1681">
        <v>1680</v>
      </c>
      <c r="F1681" t="s">
        <v>7057</v>
      </c>
      <c r="G1681" s="5">
        <v>2.8538812785388101</v>
      </c>
      <c r="H1681" s="6">
        <f>Table1[[#This Row],[Electricity usage '[W/m²']]]*Constants!$B$1/1000</f>
        <v>285.38812785388097</v>
      </c>
      <c r="I1681" s="5">
        <v>3.9014203428571399E-3</v>
      </c>
      <c r="J1681" s="5">
        <f>Table1[[#This Row],[gas usage '[m³/m²']]]*Constants!$B$1</f>
        <v>390.14203428571398</v>
      </c>
      <c r="K1681" s="5">
        <f>Table1[[#This Row],[gas usage '[m³']]]*Constants!$B$2</f>
        <v>4096.4913599999963</v>
      </c>
    </row>
    <row r="1682" spans="1:11" x14ac:dyDescent="0.25">
      <c r="A1682" t="str">
        <f>LEFT(Table1[[#This Row],[datetime]],4)</f>
        <v>2019</v>
      </c>
      <c r="B1682" t="str">
        <f>RIGHT((LEFT(Table1[[#This Row],[datetime]],7)),2)</f>
        <v>03</v>
      </c>
      <c r="C1682" t="str">
        <f>RIGHT((LEFT(Table1[[#This Row],[datetime]],10)),2)</f>
        <v>12</v>
      </c>
      <c r="D1682" t="str">
        <f>RIGHT(Table1[[#This Row],[datetime]],8)</f>
        <v>00:00:00</v>
      </c>
      <c r="E1682">
        <v>1681</v>
      </c>
      <c r="F1682" t="s">
        <v>7056</v>
      </c>
      <c r="G1682" s="5">
        <v>2.8538812785388101</v>
      </c>
      <c r="H1682" s="6">
        <f>Table1[[#This Row],[Electricity usage '[W/m²']]]*Constants!$B$1/1000</f>
        <v>285.38812785388097</v>
      </c>
      <c r="I1682" s="5">
        <v>4.4885906285714204E-3</v>
      </c>
      <c r="J1682" s="5">
        <f>Table1[[#This Row],[gas usage '[m³/m²']]]*Constants!$B$1</f>
        <v>448.85906285714202</v>
      </c>
      <c r="K1682" s="5">
        <f>Table1[[#This Row],[gas usage '[m³']]]*Constants!$B$2</f>
        <v>4713.0201599999909</v>
      </c>
    </row>
    <row r="1683" spans="1:11" x14ac:dyDescent="0.25">
      <c r="A1683" t="str">
        <f>LEFT(Table1[[#This Row],[datetime]],4)</f>
        <v>2019</v>
      </c>
      <c r="B1683" t="str">
        <f>RIGHT((LEFT(Table1[[#This Row],[datetime]],7)),2)</f>
        <v>03</v>
      </c>
      <c r="C1683" t="str">
        <f>RIGHT((LEFT(Table1[[#This Row],[datetime]],10)),2)</f>
        <v>12</v>
      </c>
      <c r="D1683" t="str">
        <f>RIGHT(Table1[[#This Row],[datetime]],8)</f>
        <v>01:00:00</v>
      </c>
      <c r="E1683">
        <v>1682</v>
      </c>
      <c r="F1683" t="s">
        <v>7055</v>
      </c>
      <c r="G1683" s="5">
        <v>2.8538812785388101</v>
      </c>
      <c r="H1683" s="6">
        <f>Table1[[#This Row],[Electricity usage '[W/m²']]]*Constants!$B$1/1000</f>
        <v>285.38812785388097</v>
      </c>
      <c r="I1683" s="5">
        <v>5.0192185904761903E-3</v>
      </c>
      <c r="J1683" s="5">
        <f>Table1[[#This Row],[gas usage '[m³/m²']]]*Constants!$B$1</f>
        <v>501.92185904761902</v>
      </c>
      <c r="K1683" s="5">
        <f>Table1[[#This Row],[gas usage '[m³']]]*Constants!$B$2</f>
        <v>5270.1795199999997</v>
      </c>
    </row>
    <row r="1684" spans="1:11" x14ac:dyDescent="0.25">
      <c r="A1684" t="str">
        <f>LEFT(Table1[[#This Row],[datetime]],4)</f>
        <v>2019</v>
      </c>
      <c r="B1684" t="str">
        <f>RIGHT((LEFT(Table1[[#This Row],[datetime]],7)),2)</f>
        <v>03</v>
      </c>
      <c r="C1684" t="str">
        <f>RIGHT((LEFT(Table1[[#This Row],[datetime]],10)),2)</f>
        <v>12</v>
      </c>
      <c r="D1684" t="str">
        <f>RIGHT(Table1[[#This Row],[datetime]],8)</f>
        <v>02:00:00</v>
      </c>
      <c r="E1684">
        <v>1683</v>
      </c>
      <c r="F1684" t="s">
        <v>7054</v>
      </c>
      <c r="G1684" s="5">
        <v>2.8538812785388101</v>
      </c>
      <c r="H1684" s="6">
        <f>Table1[[#This Row],[Electricity usage '[W/m²']]]*Constants!$B$1/1000</f>
        <v>285.38812785388097</v>
      </c>
      <c r="I1684" s="5">
        <v>5.4367619047619E-3</v>
      </c>
      <c r="J1684" s="5">
        <f>Table1[[#This Row],[gas usage '[m³/m²']]]*Constants!$B$1</f>
        <v>543.67619047618996</v>
      </c>
      <c r="K1684" s="5">
        <f>Table1[[#This Row],[gas usage '[m³']]]*Constants!$B$2</f>
        <v>5708.5999999999949</v>
      </c>
    </row>
    <row r="1685" spans="1:11" x14ac:dyDescent="0.25">
      <c r="A1685" t="str">
        <f>LEFT(Table1[[#This Row],[datetime]],4)</f>
        <v>2019</v>
      </c>
      <c r="B1685" t="str">
        <f>RIGHT((LEFT(Table1[[#This Row],[datetime]],7)),2)</f>
        <v>03</v>
      </c>
      <c r="C1685" t="str">
        <f>RIGHT((LEFT(Table1[[#This Row],[datetime]],10)),2)</f>
        <v>12</v>
      </c>
      <c r="D1685" t="str">
        <f>RIGHT(Table1[[#This Row],[datetime]],8)</f>
        <v>03:00:00</v>
      </c>
      <c r="E1685">
        <v>1684</v>
      </c>
      <c r="F1685" t="s">
        <v>7053</v>
      </c>
      <c r="G1685" s="5">
        <v>2.8538812785388101</v>
      </c>
      <c r="H1685" s="6">
        <f>Table1[[#This Row],[Electricity usage '[W/m²']]]*Constants!$B$1/1000</f>
        <v>285.38812785388097</v>
      </c>
      <c r="I1685" s="5">
        <v>5.7281723428571404E-3</v>
      </c>
      <c r="J1685" s="5">
        <f>Table1[[#This Row],[gas usage '[m³/m²']]]*Constants!$B$1</f>
        <v>572.81723428571399</v>
      </c>
      <c r="K1685" s="5">
        <f>Table1[[#This Row],[gas usage '[m³']]]*Constants!$B$2</f>
        <v>6014.5809599999966</v>
      </c>
    </row>
    <row r="1686" spans="1:11" x14ac:dyDescent="0.25">
      <c r="A1686" t="str">
        <f>LEFT(Table1[[#This Row],[datetime]],4)</f>
        <v>2019</v>
      </c>
      <c r="B1686" t="str">
        <f>RIGHT((LEFT(Table1[[#This Row],[datetime]],7)),2)</f>
        <v>03</v>
      </c>
      <c r="C1686" t="str">
        <f>RIGHT((LEFT(Table1[[#This Row],[datetime]],10)),2)</f>
        <v>12</v>
      </c>
      <c r="D1686" t="str">
        <f>RIGHT(Table1[[#This Row],[datetime]],8)</f>
        <v>04:00:00</v>
      </c>
      <c r="E1686">
        <v>1685</v>
      </c>
      <c r="F1686" t="s">
        <v>7052</v>
      </c>
      <c r="G1686" s="5">
        <v>2.8538812785388101</v>
      </c>
      <c r="H1686" s="6">
        <f>Table1[[#This Row],[Electricity usage '[W/m²']]]*Constants!$B$1/1000</f>
        <v>285.38812785388097</v>
      </c>
      <c r="I1686" s="5">
        <v>5.9282451809523802E-3</v>
      </c>
      <c r="J1686" s="5">
        <f>Table1[[#This Row],[gas usage '[m³/m²']]]*Constants!$B$1</f>
        <v>592.82451809523798</v>
      </c>
      <c r="K1686" s="5">
        <f>Table1[[#This Row],[gas usage '[m³']]]*Constants!$B$2</f>
        <v>6224.657439999999</v>
      </c>
    </row>
    <row r="1687" spans="1:11" x14ac:dyDescent="0.25">
      <c r="A1687" t="str">
        <f>LEFT(Table1[[#This Row],[datetime]],4)</f>
        <v>2019</v>
      </c>
      <c r="B1687" t="str">
        <f>RIGHT((LEFT(Table1[[#This Row],[datetime]],7)),2)</f>
        <v>03</v>
      </c>
      <c r="C1687" t="str">
        <f>RIGHT((LEFT(Table1[[#This Row],[datetime]],10)),2)</f>
        <v>12</v>
      </c>
      <c r="D1687" t="str">
        <f>RIGHT(Table1[[#This Row],[datetime]],8)</f>
        <v>05:00:00</v>
      </c>
      <c r="E1687">
        <v>1686</v>
      </c>
      <c r="F1687" t="s">
        <v>7051</v>
      </c>
      <c r="G1687" s="5">
        <v>2.8538812785388101</v>
      </c>
      <c r="H1687" s="6">
        <f>Table1[[#This Row],[Electricity usage '[W/m²']]]*Constants!$B$1/1000</f>
        <v>285.38812785388097</v>
      </c>
      <c r="I1687" s="5">
        <v>6.0804745142857101E-3</v>
      </c>
      <c r="J1687" s="5">
        <f>Table1[[#This Row],[gas usage '[m³/m²']]]*Constants!$B$1</f>
        <v>608.04745142857098</v>
      </c>
      <c r="K1687" s="5">
        <f>Table1[[#This Row],[gas usage '[m³']]]*Constants!$B$2</f>
        <v>6384.4982399999953</v>
      </c>
    </row>
    <row r="1688" spans="1:11" x14ac:dyDescent="0.25">
      <c r="A1688" t="str">
        <f>LEFT(Table1[[#This Row],[datetime]],4)</f>
        <v>2019</v>
      </c>
      <c r="B1688" t="str">
        <f>RIGHT((LEFT(Table1[[#This Row],[datetime]],7)),2)</f>
        <v>03</v>
      </c>
      <c r="C1688" t="str">
        <f>RIGHT((LEFT(Table1[[#This Row],[datetime]],10)),2)</f>
        <v>12</v>
      </c>
      <c r="D1688" t="str">
        <f>RIGHT(Table1[[#This Row],[datetime]],8)</f>
        <v>06:00:00</v>
      </c>
      <c r="E1688">
        <v>1687</v>
      </c>
      <c r="F1688" t="s">
        <v>7050</v>
      </c>
      <c r="G1688" s="5">
        <v>2.8538812785388101</v>
      </c>
      <c r="H1688" s="6">
        <f>Table1[[#This Row],[Electricity usage '[W/m²']]]*Constants!$B$1/1000</f>
        <v>285.38812785388097</v>
      </c>
      <c r="I1688" s="5">
        <v>9.0864238095238001E-3</v>
      </c>
      <c r="J1688" s="5">
        <f>Table1[[#This Row],[gas usage '[m³/m²']]]*Constants!$B$1</f>
        <v>908.64238095237999</v>
      </c>
      <c r="K1688" s="5">
        <f>Table1[[#This Row],[gas usage '[m³']]]*Constants!$B$2</f>
        <v>9540.7449999999899</v>
      </c>
    </row>
    <row r="1689" spans="1:11" x14ac:dyDescent="0.25">
      <c r="A1689" t="str">
        <f>LEFT(Table1[[#This Row],[datetime]],4)</f>
        <v>2019</v>
      </c>
      <c r="B1689" t="str">
        <f>RIGHT((LEFT(Table1[[#This Row],[datetime]],7)),2)</f>
        <v>03</v>
      </c>
      <c r="C1689" t="str">
        <f>RIGHT((LEFT(Table1[[#This Row],[datetime]],10)),2)</f>
        <v>12</v>
      </c>
      <c r="D1689" t="str">
        <f>RIGHT(Table1[[#This Row],[datetime]],8)</f>
        <v>07:00:00</v>
      </c>
      <c r="E1689">
        <v>1688</v>
      </c>
      <c r="F1689" t="s">
        <v>7049</v>
      </c>
      <c r="G1689" s="5">
        <v>2.8538812785388101</v>
      </c>
      <c r="H1689" s="6">
        <f>Table1[[#This Row],[Electricity usage '[W/m²']]]*Constants!$B$1/1000</f>
        <v>285.38812785388097</v>
      </c>
      <c r="I1689" s="5">
        <v>0</v>
      </c>
      <c r="J1689" s="5">
        <f>Table1[[#This Row],[gas usage '[m³/m²']]]*Constants!$B$1</f>
        <v>0</v>
      </c>
      <c r="K1689" s="5">
        <f>Table1[[#This Row],[gas usage '[m³']]]*Constants!$B$2</f>
        <v>0</v>
      </c>
    </row>
    <row r="1690" spans="1:11" x14ac:dyDescent="0.25">
      <c r="A1690" t="str">
        <f>LEFT(Table1[[#This Row],[datetime]],4)</f>
        <v>2019</v>
      </c>
      <c r="B1690" t="str">
        <f>RIGHT((LEFT(Table1[[#This Row],[datetime]],7)),2)</f>
        <v>03</v>
      </c>
      <c r="C1690" t="str">
        <f>RIGHT((LEFT(Table1[[#This Row],[datetime]],10)),2)</f>
        <v>12</v>
      </c>
      <c r="D1690" t="str">
        <f>RIGHT(Table1[[#This Row],[datetime]],8)</f>
        <v>08:00:00</v>
      </c>
      <c r="E1690">
        <v>1689</v>
      </c>
      <c r="F1690" t="s">
        <v>7048</v>
      </c>
      <c r="G1690" s="5">
        <v>2.8538812785388101</v>
      </c>
      <c r="H1690" s="6">
        <f>Table1[[#This Row],[Electricity usage '[W/m²']]]*Constants!$B$1/1000</f>
        <v>285.38812785388097</v>
      </c>
      <c r="I1690" s="5">
        <v>0</v>
      </c>
      <c r="J1690" s="5">
        <f>Table1[[#This Row],[gas usage '[m³/m²']]]*Constants!$B$1</f>
        <v>0</v>
      </c>
      <c r="K1690" s="5">
        <f>Table1[[#This Row],[gas usage '[m³']]]*Constants!$B$2</f>
        <v>0</v>
      </c>
    </row>
    <row r="1691" spans="1:11" x14ac:dyDescent="0.25">
      <c r="A1691" t="str">
        <f>LEFT(Table1[[#This Row],[datetime]],4)</f>
        <v>2019</v>
      </c>
      <c r="B1691" t="str">
        <f>RIGHT((LEFT(Table1[[#This Row],[datetime]],7)),2)</f>
        <v>03</v>
      </c>
      <c r="C1691" t="str">
        <f>RIGHT((LEFT(Table1[[#This Row],[datetime]],10)),2)</f>
        <v>12</v>
      </c>
      <c r="D1691" t="str">
        <f>RIGHT(Table1[[#This Row],[datetime]],8)</f>
        <v>09:00:00</v>
      </c>
      <c r="E1691">
        <v>1690</v>
      </c>
      <c r="F1691" t="s">
        <v>7047</v>
      </c>
      <c r="G1691" s="5">
        <v>2.8538812785388101</v>
      </c>
      <c r="H1691" s="6">
        <f>Table1[[#This Row],[Electricity usage '[W/m²']]]*Constants!$B$1/1000</f>
        <v>285.38812785388097</v>
      </c>
      <c r="I1691" s="5">
        <v>0</v>
      </c>
      <c r="J1691" s="5">
        <f>Table1[[#This Row],[gas usage '[m³/m²']]]*Constants!$B$1</f>
        <v>0</v>
      </c>
      <c r="K1691" s="5">
        <f>Table1[[#This Row],[gas usage '[m³']]]*Constants!$B$2</f>
        <v>0</v>
      </c>
    </row>
    <row r="1692" spans="1:11" x14ac:dyDescent="0.25">
      <c r="A1692" t="str">
        <f>LEFT(Table1[[#This Row],[datetime]],4)</f>
        <v>2019</v>
      </c>
      <c r="B1692" t="str">
        <f>RIGHT((LEFT(Table1[[#This Row],[datetime]],7)),2)</f>
        <v>03</v>
      </c>
      <c r="C1692" t="str">
        <f>RIGHT((LEFT(Table1[[#This Row],[datetime]],10)),2)</f>
        <v>12</v>
      </c>
      <c r="D1692" t="str">
        <f>RIGHT(Table1[[#This Row],[datetime]],8)</f>
        <v>10:00:00</v>
      </c>
      <c r="E1692">
        <v>1691</v>
      </c>
      <c r="F1692" t="s">
        <v>7046</v>
      </c>
      <c r="G1692" s="5">
        <v>2.8538812785388101</v>
      </c>
      <c r="H1692" s="6">
        <f>Table1[[#This Row],[Electricity usage '[W/m²']]]*Constants!$B$1/1000</f>
        <v>285.38812785388097</v>
      </c>
      <c r="I1692" s="5">
        <v>0</v>
      </c>
      <c r="J1692" s="5">
        <f>Table1[[#This Row],[gas usage '[m³/m²']]]*Constants!$B$1</f>
        <v>0</v>
      </c>
      <c r="K1692" s="5">
        <f>Table1[[#This Row],[gas usage '[m³']]]*Constants!$B$2</f>
        <v>0</v>
      </c>
    </row>
    <row r="1693" spans="1:11" x14ac:dyDescent="0.25">
      <c r="A1693" t="str">
        <f>LEFT(Table1[[#This Row],[datetime]],4)</f>
        <v>2019</v>
      </c>
      <c r="B1693" t="str">
        <f>RIGHT((LEFT(Table1[[#This Row],[datetime]],7)),2)</f>
        <v>03</v>
      </c>
      <c r="C1693" t="str">
        <f>RIGHT((LEFT(Table1[[#This Row],[datetime]],10)),2)</f>
        <v>12</v>
      </c>
      <c r="D1693" t="str">
        <f>RIGHT(Table1[[#This Row],[datetime]],8)</f>
        <v>11:00:00</v>
      </c>
      <c r="E1693">
        <v>1692</v>
      </c>
      <c r="F1693" t="s">
        <v>7045</v>
      </c>
      <c r="G1693" s="5">
        <v>2.8538812785388101</v>
      </c>
      <c r="H1693" s="6">
        <f>Table1[[#This Row],[Electricity usage '[W/m²']]]*Constants!$B$1/1000</f>
        <v>285.38812785388097</v>
      </c>
      <c r="I1693" s="5">
        <v>0</v>
      </c>
      <c r="J1693" s="5">
        <f>Table1[[#This Row],[gas usage '[m³/m²']]]*Constants!$B$1</f>
        <v>0</v>
      </c>
      <c r="K1693" s="5">
        <f>Table1[[#This Row],[gas usage '[m³']]]*Constants!$B$2</f>
        <v>0</v>
      </c>
    </row>
    <row r="1694" spans="1:11" x14ac:dyDescent="0.25">
      <c r="A1694" t="str">
        <f>LEFT(Table1[[#This Row],[datetime]],4)</f>
        <v>2019</v>
      </c>
      <c r="B1694" t="str">
        <f>RIGHT((LEFT(Table1[[#This Row],[datetime]],7)),2)</f>
        <v>03</v>
      </c>
      <c r="C1694" t="str">
        <f>RIGHT((LEFT(Table1[[#This Row],[datetime]],10)),2)</f>
        <v>12</v>
      </c>
      <c r="D1694" t="str">
        <f>RIGHT(Table1[[#This Row],[datetime]],8)</f>
        <v>12:00:00</v>
      </c>
      <c r="E1694">
        <v>1693</v>
      </c>
      <c r="F1694" t="s">
        <v>7044</v>
      </c>
      <c r="G1694" s="5">
        <v>2.8538812785388101</v>
      </c>
      <c r="H1694" s="6">
        <f>Table1[[#This Row],[Electricity usage '[W/m²']]]*Constants!$B$1/1000</f>
        <v>285.38812785388097</v>
      </c>
      <c r="I1694" s="5">
        <v>0</v>
      </c>
      <c r="J1694" s="5">
        <f>Table1[[#This Row],[gas usage '[m³/m²']]]*Constants!$B$1</f>
        <v>0</v>
      </c>
      <c r="K1694" s="5">
        <f>Table1[[#This Row],[gas usage '[m³']]]*Constants!$B$2</f>
        <v>0</v>
      </c>
    </row>
    <row r="1695" spans="1:11" x14ac:dyDescent="0.25">
      <c r="A1695" t="str">
        <f>LEFT(Table1[[#This Row],[datetime]],4)</f>
        <v>2019</v>
      </c>
      <c r="B1695" t="str">
        <f>RIGHT((LEFT(Table1[[#This Row],[datetime]],7)),2)</f>
        <v>03</v>
      </c>
      <c r="C1695" t="str">
        <f>RIGHT((LEFT(Table1[[#This Row],[datetime]],10)),2)</f>
        <v>12</v>
      </c>
      <c r="D1695" t="str">
        <f>RIGHT(Table1[[#This Row],[datetime]],8)</f>
        <v>13:00:00</v>
      </c>
      <c r="E1695">
        <v>1694</v>
      </c>
      <c r="F1695" t="s">
        <v>7043</v>
      </c>
      <c r="G1695" s="5">
        <v>2.8538812785388101</v>
      </c>
      <c r="H1695" s="6">
        <f>Table1[[#This Row],[Electricity usage '[W/m²']]]*Constants!$B$1/1000</f>
        <v>285.38812785388097</v>
      </c>
      <c r="I1695" s="5">
        <v>0</v>
      </c>
      <c r="J1695" s="5">
        <f>Table1[[#This Row],[gas usage '[m³/m²']]]*Constants!$B$1</f>
        <v>0</v>
      </c>
      <c r="K1695" s="5">
        <f>Table1[[#This Row],[gas usage '[m³']]]*Constants!$B$2</f>
        <v>0</v>
      </c>
    </row>
    <row r="1696" spans="1:11" x14ac:dyDescent="0.25">
      <c r="A1696" t="str">
        <f>LEFT(Table1[[#This Row],[datetime]],4)</f>
        <v>2019</v>
      </c>
      <c r="B1696" t="str">
        <f>RIGHT((LEFT(Table1[[#This Row],[datetime]],7)),2)</f>
        <v>03</v>
      </c>
      <c r="C1696" t="str">
        <f>RIGHT((LEFT(Table1[[#This Row],[datetime]],10)),2)</f>
        <v>12</v>
      </c>
      <c r="D1696" t="str">
        <f>RIGHT(Table1[[#This Row],[datetime]],8)</f>
        <v>14:00:00</v>
      </c>
      <c r="E1696">
        <v>1695</v>
      </c>
      <c r="F1696" t="s">
        <v>7042</v>
      </c>
      <c r="G1696" s="5">
        <v>2.8538812785388101</v>
      </c>
      <c r="H1696" s="6">
        <f>Table1[[#This Row],[Electricity usage '[W/m²']]]*Constants!$B$1/1000</f>
        <v>285.38812785388097</v>
      </c>
      <c r="I1696" s="5">
        <v>0</v>
      </c>
      <c r="J1696" s="5">
        <f>Table1[[#This Row],[gas usage '[m³/m²']]]*Constants!$B$1</f>
        <v>0</v>
      </c>
      <c r="K1696" s="5">
        <f>Table1[[#This Row],[gas usage '[m³']]]*Constants!$B$2</f>
        <v>0</v>
      </c>
    </row>
    <row r="1697" spans="1:11" x14ac:dyDescent="0.25">
      <c r="A1697" t="str">
        <f>LEFT(Table1[[#This Row],[datetime]],4)</f>
        <v>2019</v>
      </c>
      <c r="B1697" t="str">
        <f>RIGHT((LEFT(Table1[[#This Row],[datetime]],7)),2)</f>
        <v>03</v>
      </c>
      <c r="C1697" t="str">
        <f>RIGHT((LEFT(Table1[[#This Row],[datetime]],10)),2)</f>
        <v>12</v>
      </c>
      <c r="D1697" t="str">
        <f>RIGHT(Table1[[#This Row],[datetime]],8)</f>
        <v>15:00:00</v>
      </c>
      <c r="E1697">
        <v>1696</v>
      </c>
      <c r="F1697" t="s">
        <v>7041</v>
      </c>
      <c r="G1697" s="5">
        <v>2.8538812785388101</v>
      </c>
      <c r="H1697" s="6">
        <f>Table1[[#This Row],[Electricity usage '[W/m²']]]*Constants!$B$1/1000</f>
        <v>285.38812785388097</v>
      </c>
      <c r="I1697" s="5">
        <v>0</v>
      </c>
      <c r="J1697" s="5">
        <f>Table1[[#This Row],[gas usage '[m³/m²']]]*Constants!$B$1</f>
        <v>0</v>
      </c>
      <c r="K1697" s="5">
        <f>Table1[[#This Row],[gas usage '[m³']]]*Constants!$B$2</f>
        <v>0</v>
      </c>
    </row>
    <row r="1698" spans="1:11" x14ac:dyDescent="0.25">
      <c r="A1698" t="str">
        <f>LEFT(Table1[[#This Row],[datetime]],4)</f>
        <v>2019</v>
      </c>
      <c r="B1698" t="str">
        <f>RIGHT((LEFT(Table1[[#This Row],[datetime]],7)),2)</f>
        <v>03</v>
      </c>
      <c r="C1698" t="str">
        <f>RIGHT((LEFT(Table1[[#This Row],[datetime]],10)),2)</f>
        <v>12</v>
      </c>
      <c r="D1698" t="str">
        <f>RIGHT(Table1[[#This Row],[datetime]],8)</f>
        <v>16:00:00</v>
      </c>
      <c r="E1698">
        <v>1697</v>
      </c>
      <c r="F1698" t="s">
        <v>7040</v>
      </c>
      <c r="G1698" s="5">
        <v>2.8538812785388101</v>
      </c>
      <c r="H1698" s="6">
        <f>Table1[[#This Row],[Electricity usage '[W/m²']]]*Constants!$B$1/1000</f>
        <v>285.38812785388097</v>
      </c>
      <c r="I1698" s="5">
        <v>0</v>
      </c>
      <c r="J1698" s="5">
        <f>Table1[[#This Row],[gas usage '[m³/m²']]]*Constants!$B$1</f>
        <v>0</v>
      </c>
      <c r="K1698" s="5">
        <f>Table1[[#This Row],[gas usage '[m³']]]*Constants!$B$2</f>
        <v>0</v>
      </c>
    </row>
    <row r="1699" spans="1:11" x14ac:dyDescent="0.25">
      <c r="A1699" t="str">
        <f>LEFT(Table1[[#This Row],[datetime]],4)</f>
        <v>2019</v>
      </c>
      <c r="B1699" t="str">
        <f>RIGHT((LEFT(Table1[[#This Row],[datetime]],7)),2)</f>
        <v>03</v>
      </c>
      <c r="C1699" t="str">
        <f>RIGHT((LEFT(Table1[[#This Row],[datetime]],10)),2)</f>
        <v>12</v>
      </c>
      <c r="D1699" t="str">
        <f>RIGHT(Table1[[#This Row],[datetime]],8)</f>
        <v>17:00:00</v>
      </c>
      <c r="E1699">
        <v>1698</v>
      </c>
      <c r="F1699" t="s">
        <v>7039</v>
      </c>
      <c r="G1699" s="5">
        <v>2.8538812785388101</v>
      </c>
      <c r="H1699" s="6">
        <f>Table1[[#This Row],[Electricity usage '[W/m²']]]*Constants!$B$1/1000</f>
        <v>285.38812785388097</v>
      </c>
      <c r="I1699" s="5">
        <v>3.7717809523809499E-3</v>
      </c>
      <c r="J1699" s="5">
        <f>Table1[[#This Row],[gas usage '[m³/m²']]]*Constants!$B$1</f>
        <v>377.17809523809501</v>
      </c>
      <c r="K1699" s="5">
        <f>Table1[[#This Row],[gas usage '[m³']]]*Constants!$B$2</f>
        <v>3960.3699999999976</v>
      </c>
    </row>
    <row r="1700" spans="1:11" x14ac:dyDescent="0.25">
      <c r="A1700" t="str">
        <f>LEFT(Table1[[#This Row],[datetime]],4)</f>
        <v>2019</v>
      </c>
      <c r="B1700" t="str">
        <f>RIGHT((LEFT(Table1[[#This Row],[datetime]],7)),2)</f>
        <v>03</v>
      </c>
      <c r="C1700" t="str">
        <f>RIGHT((LEFT(Table1[[#This Row],[datetime]],10)),2)</f>
        <v>12</v>
      </c>
      <c r="D1700" t="str">
        <f>RIGHT(Table1[[#This Row],[datetime]],8)</f>
        <v>18:00:00</v>
      </c>
      <c r="E1700">
        <v>1699</v>
      </c>
      <c r="F1700" t="s">
        <v>7038</v>
      </c>
      <c r="G1700" s="5">
        <v>2.8538812785388101</v>
      </c>
      <c r="H1700" s="6">
        <f>Table1[[#This Row],[Electricity usage '[W/m²']]]*Constants!$B$1/1000</f>
        <v>285.38812785388097</v>
      </c>
      <c r="I1700" s="5">
        <v>5.1018573714285698E-3</v>
      </c>
      <c r="J1700" s="5">
        <f>Table1[[#This Row],[gas usage '[m³/m²']]]*Constants!$B$1</f>
        <v>510.18573714285696</v>
      </c>
      <c r="K1700" s="5">
        <f>Table1[[#This Row],[gas usage '[m³']]]*Constants!$B$2</f>
        <v>5356.9502399999983</v>
      </c>
    </row>
    <row r="1701" spans="1:11" x14ac:dyDescent="0.25">
      <c r="A1701" t="str">
        <f>LEFT(Table1[[#This Row],[datetime]],4)</f>
        <v>2019</v>
      </c>
      <c r="B1701" t="str">
        <f>RIGHT((LEFT(Table1[[#This Row],[datetime]],7)),2)</f>
        <v>03</v>
      </c>
      <c r="C1701" t="str">
        <f>RIGHT((LEFT(Table1[[#This Row],[datetime]],10)),2)</f>
        <v>12</v>
      </c>
      <c r="D1701" t="str">
        <f>RIGHT(Table1[[#This Row],[datetime]],8)</f>
        <v>19:00:00</v>
      </c>
      <c r="E1701">
        <v>1700</v>
      </c>
      <c r="F1701" t="s">
        <v>7037</v>
      </c>
      <c r="G1701" s="5">
        <v>2.8538812785388101</v>
      </c>
      <c r="H1701" s="6">
        <f>Table1[[#This Row],[Electricity usage '[W/m²']]]*Constants!$B$1/1000</f>
        <v>285.38812785388097</v>
      </c>
      <c r="I1701" s="5">
        <v>5.2018937904761897E-3</v>
      </c>
      <c r="J1701" s="5">
        <f>Table1[[#This Row],[gas usage '[m³/m²']]]*Constants!$B$1</f>
        <v>520.18937904761901</v>
      </c>
      <c r="K1701" s="5">
        <f>Table1[[#This Row],[gas usage '[m³']]]*Constants!$B$2</f>
        <v>5461.98848</v>
      </c>
    </row>
    <row r="1702" spans="1:11" x14ac:dyDescent="0.25">
      <c r="A1702" t="str">
        <f>LEFT(Table1[[#This Row],[datetime]],4)</f>
        <v>2019</v>
      </c>
      <c r="B1702" t="str">
        <f>RIGHT((LEFT(Table1[[#This Row],[datetime]],7)),2)</f>
        <v>03</v>
      </c>
      <c r="C1702" t="str">
        <f>RIGHT((LEFT(Table1[[#This Row],[datetime]],10)),2)</f>
        <v>12</v>
      </c>
      <c r="D1702" t="str">
        <f>RIGHT(Table1[[#This Row],[datetime]],8)</f>
        <v>20:00:00</v>
      </c>
      <c r="E1702">
        <v>1701</v>
      </c>
      <c r="F1702" t="s">
        <v>7036</v>
      </c>
      <c r="G1702" s="5">
        <v>2.8538812785388101</v>
      </c>
      <c r="H1702" s="6">
        <f>Table1[[#This Row],[Electricity usage '[W/m²']]]*Constants!$B$1/1000</f>
        <v>285.38812785388097</v>
      </c>
      <c r="I1702" s="5">
        <v>5.4802560000000002E-3</v>
      </c>
      <c r="J1702" s="5">
        <f>Table1[[#This Row],[gas usage '[m³/m²']]]*Constants!$B$1</f>
        <v>548.02560000000005</v>
      </c>
      <c r="K1702" s="5">
        <f>Table1[[#This Row],[gas usage '[m³']]]*Constants!$B$2</f>
        <v>5754.2688000000007</v>
      </c>
    </row>
    <row r="1703" spans="1:11" x14ac:dyDescent="0.25">
      <c r="A1703" t="str">
        <f>LEFT(Table1[[#This Row],[datetime]],4)</f>
        <v>2019</v>
      </c>
      <c r="B1703" t="str">
        <f>RIGHT((LEFT(Table1[[#This Row],[datetime]],7)),2)</f>
        <v>03</v>
      </c>
      <c r="C1703" t="str">
        <f>RIGHT((LEFT(Table1[[#This Row],[datetime]],10)),2)</f>
        <v>12</v>
      </c>
      <c r="D1703" t="str">
        <f>RIGHT(Table1[[#This Row],[datetime]],8)</f>
        <v>21:00:00</v>
      </c>
      <c r="E1703">
        <v>1702</v>
      </c>
      <c r="F1703" t="s">
        <v>7035</v>
      </c>
      <c r="G1703" s="5">
        <v>2.8538812785388101</v>
      </c>
      <c r="H1703" s="6">
        <f>Table1[[#This Row],[Electricity usage '[W/m²']]]*Constants!$B$1/1000</f>
        <v>285.38812785388097</v>
      </c>
      <c r="I1703" s="5">
        <v>5.7107747047618999E-3</v>
      </c>
      <c r="J1703" s="5">
        <f>Table1[[#This Row],[gas usage '[m³/m²']]]*Constants!$B$1</f>
        <v>571.07747047619</v>
      </c>
      <c r="K1703" s="5">
        <f>Table1[[#This Row],[gas usage '[m³']]]*Constants!$B$2</f>
        <v>5996.3134399999954</v>
      </c>
    </row>
    <row r="1704" spans="1:11" x14ac:dyDescent="0.25">
      <c r="A1704" t="str">
        <f>LEFT(Table1[[#This Row],[datetime]],4)</f>
        <v>2019</v>
      </c>
      <c r="B1704" t="str">
        <f>RIGHT((LEFT(Table1[[#This Row],[datetime]],7)),2)</f>
        <v>03</v>
      </c>
      <c r="C1704" t="str">
        <f>RIGHT((LEFT(Table1[[#This Row],[datetime]],10)),2)</f>
        <v>12</v>
      </c>
      <c r="D1704" t="str">
        <f>RIGHT(Table1[[#This Row],[datetime]],8)</f>
        <v>22:00:00</v>
      </c>
      <c r="E1704">
        <v>1703</v>
      </c>
      <c r="F1704" t="s">
        <v>7034</v>
      </c>
      <c r="G1704" s="5">
        <v>2.8538812785388101</v>
      </c>
      <c r="H1704" s="6">
        <f>Table1[[#This Row],[Electricity usage '[W/m²']]]*Constants!$B$1/1000</f>
        <v>285.38812785388097</v>
      </c>
      <c r="I1704" s="5">
        <v>5.9064981333333301E-3</v>
      </c>
      <c r="J1704" s="5">
        <f>Table1[[#This Row],[gas usage '[m³/m²']]]*Constants!$B$1</f>
        <v>590.64981333333299</v>
      </c>
      <c r="K1704" s="5">
        <f>Table1[[#This Row],[gas usage '[m³']]]*Constants!$B$2</f>
        <v>6201.8230399999966</v>
      </c>
    </row>
    <row r="1705" spans="1:11" x14ac:dyDescent="0.25">
      <c r="A1705" t="str">
        <f>LEFT(Table1[[#This Row],[datetime]],4)</f>
        <v>2019</v>
      </c>
      <c r="B1705" t="str">
        <f>RIGHT((LEFT(Table1[[#This Row],[datetime]],7)),2)</f>
        <v>03</v>
      </c>
      <c r="C1705" t="str">
        <f>RIGHT((LEFT(Table1[[#This Row],[datetime]],10)),2)</f>
        <v>12</v>
      </c>
      <c r="D1705" t="str">
        <f>RIGHT(Table1[[#This Row],[datetime]],8)</f>
        <v>23:00:00</v>
      </c>
      <c r="E1705">
        <v>1704</v>
      </c>
      <c r="F1705" t="s">
        <v>7033</v>
      </c>
      <c r="G1705" s="5">
        <v>2.8538812785388101</v>
      </c>
      <c r="H1705" s="6">
        <f>Table1[[#This Row],[Electricity usage '[W/m²']]]*Constants!$B$1/1000</f>
        <v>285.38812785388097</v>
      </c>
      <c r="I1705" s="5">
        <v>6.0543780571428504E-3</v>
      </c>
      <c r="J1705" s="5">
        <f>Table1[[#This Row],[gas usage '[m³/m²']]]*Constants!$B$1</f>
        <v>605.43780571428499</v>
      </c>
      <c r="K1705" s="5">
        <f>Table1[[#This Row],[gas usage '[m³']]]*Constants!$B$2</f>
        <v>6357.0969599999926</v>
      </c>
    </row>
    <row r="1706" spans="1:11" x14ac:dyDescent="0.25">
      <c r="A1706" t="str">
        <f>LEFT(Table1[[#This Row],[datetime]],4)</f>
        <v>2019</v>
      </c>
      <c r="B1706" t="str">
        <f>RIGHT((LEFT(Table1[[#This Row],[datetime]],7)),2)</f>
        <v>03</v>
      </c>
      <c r="C1706" t="str">
        <f>RIGHT((LEFT(Table1[[#This Row],[datetime]],10)),2)</f>
        <v>13</v>
      </c>
      <c r="D1706" t="str">
        <f>RIGHT(Table1[[#This Row],[datetime]],8)</f>
        <v>00:00:00</v>
      </c>
      <c r="E1706">
        <v>1705</v>
      </c>
      <c r="F1706" t="s">
        <v>7032</v>
      </c>
      <c r="G1706" s="5">
        <v>2.8538812785388101</v>
      </c>
      <c r="H1706" s="6">
        <f>Table1[[#This Row],[Electricity usage '[W/m²']]]*Constants!$B$1/1000</f>
        <v>285.38812785388097</v>
      </c>
      <c r="I1706" s="5">
        <v>6.1805109333333301E-3</v>
      </c>
      <c r="J1706" s="5">
        <f>Table1[[#This Row],[gas usage '[m³/m²']]]*Constants!$B$1</f>
        <v>618.05109333333303</v>
      </c>
      <c r="K1706" s="5">
        <f>Table1[[#This Row],[gas usage '[m³']]]*Constants!$B$2</f>
        <v>6489.536479999997</v>
      </c>
    </row>
    <row r="1707" spans="1:11" x14ac:dyDescent="0.25">
      <c r="A1707" t="str">
        <f>LEFT(Table1[[#This Row],[datetime]],4)</f>
        <v>2019</v>
      </c>
      <c r="B1707" t="str">
        <f>RIGHT((LEFT(Table1[[#This Row],[datetime]],7)),2)</f>
        <v>03</v>
      </c>
      <c r="C1707" t="str">
        <f>RIGHT((LEFT(Table1[[#This Row],[datetime]],10)),2)</f>
        <v>13</v>
      </c>
      <c r="D1707" t="str">
        <f>RIGHT(Table1[[#This Row],[datetime]],8)</f>
        <v>01:00:00</v>
      </c>
      <c r="E1707">
        <v>1706</v>
      </c>
      <c r="F1707" t="s">
        <v>7031</v>
      </c>
      <c r="G1707" s="5">
        <v>2.8538812785388101</v>
      </c>
      <c r="H1707" s="6">
        <f>Table1[[#This Row],[Electricity usage '[W/m²']]]*Constants!$B$1/1000</f>
        <v>285.38812785388097</v>
      </c>
      <c r="I1707" s="5">
        <v>6.3022943999999897E-3</v>
      </c>
      <c r="J1707" s="5">
        <f>Table1[[#This Row],[gas usage '[m³/m²']]]*Constants!$B$1</f>
        <v>630.22943999999893</v>
      </c>
      <c r="K1707" s="5">
        <f>Table1[[#This Row],[gas usage '[m³']]]*Constants!$B$2</f>
        <v>6617.4091199999884</v>
      </c>
    </row>
    <row r="1708" spans="1:11" x14ac:dyDescent="0.25">
      <c r="A1708" t="str">
        <f>LEFT(Table1[[#This Row],[datetime]],4)</f>
        <v>2019</v>
      </c>
      <c r="B1708" t="str">
        <f>RIGHT((LEFT(Table1[[#This Row],[datetime]],7)),2)</f>
        <v>03</v>
      </c>
      <c r="C1708" t="str">
        <f>RIGHT((LEFT(Table1[[#This Row],[datetime]],10)),2)</f>
        <v>13</v>
      </c>
      <c r="D1708" t="str">
        <f>RIGHT(Table1[[#This Row],[datetime]],8)</f>
        <v>02:00:00</v>
      </c>
      <c r="E1708">
        <v>1707</v>
      </c>
      <c r="F1708" t="s">
        <v>7030</v>
      </c>
      <c r="G1708" s="5">
        <v>2.8538812785388101</v>
      </c>
      <c r="H1708" s="6">
        <f>Table1[[#This Row],[Electricity usage '[W/m²']]]*Constants!$B$1/1000</f>
        <v>285.38812785388097</v>
      </c>
      <c r="I1708" s="5">
        <v>6.3762343619047602E-3</v>
      </c>
      <c r="J1708" s="5">
        <f>Table1[[#This Row],[gas usage '[m³/m²']]]*Constants!$B$1</f>
        <v>637.62343619047601</v>
      </c>
      <c r="K1708" s="5">
        <f>Table1[[#This Row],[gas usage '[m³']]]*Constants!$B$2</f>
        <v>6695.0460799999983</v>
      </c>
    </row>
    <row r="1709" spans="1:11" x14ac:dyDescent="0.25">
      <c r="A1709" t="str">
        <f>LEFT(Table1[[#This Row],[datetime]],4)</f>
        <v>2019</v>
      </c>
      <c r="B1709" t="str">
        <f>RIGHT((LEFT(Table1[[#This Row],[datetime]],7)),2)</f>
        <v>03</v>
      </c>
      <c r="C1709" t="str">
        <f>RIGHT((LEFT(Table1[[#This Row],[datetime]],10)),2)</f>
        <v>13</v>
      </c>
      <c r="D1709" t="str">
        <f>RIGHT(Table1[[#This Row],[datetime]],8)</f>
        <v>03:00:00</v>
      </c>
      <c r="E1709">
        <v>1708</v>
      </c>
      <c r="F1709" t="s">
        <v>7029</v>
      </c>
      <c r="G1709" s="5">
        <v>2.8538812785388101</v>
      </c>
      <c r="H1709" s="6">
        <f>Table1[[#This Row],[Electricity usage '[W/m²']]]*Constants!$B$1/1000</f>
        <v>285.38812785388097</v>
      </c>
      <c r="I1709" s="5">
        <v>6.3936319999999902E-3</v>
      </c>
      <c r="J1709" s="5">
        <f>Table1[[#This Row],[gas usage '[m³/m²']]]*Constants!$B$1</f>
        <v>639.36319999999898</v>
      </c>
      <c r="K1709" s="5">
        <f>Table1[[#This Row],[gas usage '[m³']]]*Constants!$B$2</f>
        <v>6713.3135999999895</v>
      </c>
    </row>
    <row r="1710" spans="1:11" x14ac:dyDescent="0.25">
      <c r="A1710" t="str">
        <f>LEFT(Table1[[#This Row],[datetime]],4)</f>
        <v>2019</v>
      </c>
      <c r="B1710" t="str">
        <f>RIGHT((LEFT(Table1[[#This Row],[datetime]],7)),2)</f>
        <v>03</v>
      </c>
      <c r="C1710" t="str">
        <f>RIGHT((LEFT(Table1[[#This Row],[datetime]],10)),2)</f>
        <v>13</v>
      </c>
      <c r="D1710" t="str">
        <f>RIGHT(Table1[[#This Row],[datetime]],8)</f>
        <v>04:00:00</v>
      </c>
      <c r="E1710">
        <v>1709</v>
      </c>
      <c r="F1710" t="s">
        <v>7028</v>
      </c>
      <c r="G1710" s="5">
        <v>2.8538812785388101</v>
      </c>
      <c r="H1710" s="6">
        <f>Table1[[#This Row],[Electricity usage '[W/m²']]]*Constants!$B$1/1000</f>
        <v>285.38812785388097</v>
      </c>
      <c r="I1710" s="5">
        <v>6.4414755047619001E-3</v>
      </c>
      <c r="J1710" s="5">
        <f>Table1[[#This Row],[gas usage '[m³/m²']]]*Constants!$B$1</f>
        <v>644.14755047618996</v>
      </c>
      <c r="K1710" s="5">
        <f>Table1[[#This Row],[gas usage '[m³']]]*Constants!$B$2</f>
        <v>6763.5492799999947</v>
      </c>
    </row>
    <row r="1711" spans="1:11" x14ac:dyDescent="0.25">
      <c r="A1711" t="str">
        <f>LEFT(Table1[[#This Row],[datetime]],4)</f>
        <v>2019</v>
      </c>
      <c r="B1711" t="str">
        <f>RIGHT((LEFT(Table1[[#This Row],[datetime]],7)),2)</f>
        <v>03</v>
      </c>
      <c r="C1711" t="str">
        <f>RIGHT((LEFT(Table1[[#This Row],[datetime]],10)),2)</f>
        <v>13</v>
      </c>
      <c r="D1711" t="str">
        <f>RIGHT(Table1[[#This Row],[datetime]],8)</f>
        <v>05:00:00</v>
      </c>
      <c r="E1711">
        <v>1710</v>
      </c>
      <c r="F1711" t="s">
        <v>7027</v>
      </c>
      <c r="G1711" s="5">
        <v>2.8538812785388101</v>
      </c>
      <c r="H1711" s="6">
        <f>Table1[[#This Row],[Electricity usage '[W/m²']]]*Constants!$B$1/1000</f>
        <v>285.38812785388097</v>
      </c>
      <c r="I1711" s="5">
        <v>6.3936319999999902E-3</v>
      </c>
      <c r="J1711" s="5">
        <f>Table1[[#This Row],[gas usage '[m³/m²']]]*Constants!$B$1</f>
        <v>639.36319999999898</v>
      </c>
      <c r="K1711" s="5">
        <f>Table1[[#This Row],[gas usage '[m³']]]*Constants!$B$2</f>
        <v>6713.3135999999895</v>
      </c>
    </row>
    <row r="1712" spans="1:11" x14ac:dyDescent="0.25">
      <c r="A1712" t="str">
        <f>LEFT(Table1[[#This Row],[datetime]],4)</f>
        <v>2019</v>
      </c>
      <c r="B1712" t="str">
        <f>RIGHT((LEFT(Table1[[#This Row],[datetime]],7)),2)</f>
        <v>03</v>
      </c>
      <c r="C1712" t="str">
        <f>RIGHT((LEFT(Table1[[#This Row],[datetime]],10)),2)</f>
        <v>13</v>
      </c>
      <c r="D1712" t="str">
        <f>RIGHT(Table1[[#This Row],[datetime]],8)</f>
        <v>06:00:00</v>
      </c>
      <c r="E1712">
        <v>1711</v>
      </c>
      <c r="F1712" t="s">
        <v>7026</v>
      </c>
      <c r="G1712" s="5">
        <v>2.8538812785388101</v>
      </c>
      <c r="H1712" s="6">
        <f>Table1[[#This Row],[Electricity usage '[W/m²']]]*Constants!$B$1/1000</f>
        <v>285.38812785388097</v>
      </c>
      <c r="I1712" s="5">
        <v>9.6460904761904703E-3</v>
      </c>
      <c r="J1712" s="5">
        <f>Table1[[#This Row],[gas usage '[m³/m²']]]*Constants!$B$1</f>
        <v>964.60904761904703</v>
      </c>
      <c r="K1712" s="5">
        <f>Table1[[#This Row],[gas usage '[m³']]]*Constants!$B$2</f>
        <v>10128.394999999993</v>
      </c>
    </row>
    <row r="1713" spans="1:11" x14ac:dyDescent="0.25">
      <c r="A1713" t="str">
        <f>LEFT(Table1[[#This Row],[datetime]],4)</f>
        <v>2019</v>
      </c>
      <c r="B1713" t="str">
        <f>RIGHT((LEFT(Table1[[#This Row],[datetime]],7)),2)</f>
        <v>03</v>
      </c>
      <c r="C1713" t="str">
        <f>RIGHT((LEFT(Table1[[#This Row],[datetime]],10)),2)</f>
        <v>13</v>
      </c>
      <c r="D1713" t="str">
        <f>RIGHT(Table1[[#This Row],[datetime]],8)</f>
        <v>07:00:00</v>
      </c>
      <c r="E1713">
        <v>1712</v>
      </c>
      <c r="F1713" t="s">
        <v>7025</v>
      </c>
      <c r="G1713" s="5">
        <v>2.8538812785388101</v>
      </c>
      <c r="H1713" s="6">
        <f>Table1[[#This Row],[Electricity usage '[W/m²']]]*Constants!$B$1/1000</f>
        <v>285.38812785388097</v>
      </c>
      <c r="I1713" s="5">
        <v>0</v>
      </c>
      <c r="J1713" s="5">
        <f>Table1[[#This Row],[gas usage '[m³/m²']]]*Constants!$B$1</f>
        <v>0</v>
      </c>
      <c r="K1713" s="5">
        <f>Table1[[#This Row],[gas usage '[m³']]]*Constants!$B$2</f>
        <v>0</v>
      </c>
    </row>
    <row r="1714" spans="1:11" x14ac:dyDescent="0.25">
      <c r="A1714" t="str">
        <f>LEFT(Table1[[#This Row],[datetime]],4)</f>
        <v>2019</v>
      </c>
      <c r="B1714" t="str">
        <f>RIGHT((LEFT(Table1[[#This Row],[datetime]],7)),2)</f>
        <v>03</v>
      </c>
      <c r="C1714" t="str">
        <f>RIGHT((LEFT(Table1[[#This Row],[datetime]],10)),2)</f>
        <v>13</v>
      </c>
      <c r="D1714" t="str">
        <f>RIGHT(Table1[[#This Row],[datetime]],8)</f>
        <v>08:00:00</v>
      </c>
      <c r="E1714">
        <v>1713</v>
      </c>
      <c r="F1714" t="s">
        <v>7024</v>
      </c>
      <c r="G1714" s="5">
        <v>2.8538812785388101</v>
      </c>
      <c r="H1714" s="6">
        <f>Table1[[#This Row],[Electricity usage '[W/m²']]]*Constants!$B$1/1000</f>
        <v>285.38812785388097</v>
      </c>
      <c r="I1714" s="5">
        <v>0</v>
      </c>
      <c r="J1714" s="5">
        <f>Table1[[#This Row],[gas usage '[m³/m²']]]*Constants!$B$1</f>
        <v>0</v>
      </c>
      <c r="K1714" s="5">
        <f>Table1[[#This Row],[gas usage '[m³']]]*Constants!$B$2</f>
        <v>0</v>
      </c>
    </row>
    <row r="1715" spans="1:11" x14ac:dyDescent="0.25">
      <c r="A1715" t="str">
        <f>LEFT(Table1[[#This Row],[datetime]],4)</f>
        <v>2019</v>
      </c>
      <c r="B1715" t="str">
        <f>RIGHT((LEFT(Table1[[#This Row],[datetime]],7)),2)</f>
        <v>03</v>
      </c>
      <c r="C1715" t="str">
        <f>RIGHT((LEFT(Table1[[#This Row],[datetime]],10)),2)</f>
        <v>13</v>
      </c>
      <c r="D1715" t="str">
        <f>RIGHT(Table1[[#This Row],[datetime]],8)</f>
        <v>09:00:00</v>
      </c>
      <c r="E1715">
        <v>1714</v>
      </c>
      <c r="F1715" t="s">
        <v>7023</v>
      </c>
      <c r="G1715" s="5">
        <v>2.8538812785388101</v>
      </c>
      <c r="H1715" s="6">
        <f>Table1[[#This Row],[Electricity usage '[W/m²']]]*Constants!$B$1/1000</f>
        <v>285.38812785388097</v>
      </c>
      <c r="I1715" s="5">
        <v>0</v>
      </c>
      <c r="J1715" s="5">
        <f>Table1[[#This Row],[gas usage '[m³/m²']]]*Constants!$B$1</f>
        <v>0</v>
      </c>
      <c r="K1715" s="5">
        <f>Table1[[#This Row],[gas usage '[m³']]]*Constants!$B$2</f>
        <v>0</v>
      </c>
    </row>
    <row r="1716" spans="1:11" x14ac:dyDescent="0.25">
      <c r="A1716" t="str">
        <f>LEFT(Table1[[#This Row],[datetime]],4)</f>
        <v>2019</v>
      </c>
      <c r="B1716" t="str">
        <f>RIGHT((LEFT(Table1[[#This Row],[datetime]],7)),2)</f>
        <v>03</v>
      </c>
      <c r="C1716" t="str">
        <f>RIGHT((LEFT(Table1[[#This Row],[datetime]],10)),2)</f>
        <v>13</v>
      </c>
      <c r="D1716" t="str">
        <f>RIGHT(Table1[[#This Row],[datetime]],8)</f>
        <v>10:00:00</v>
      </c>
      <c r="E1716">
        <v>1715</v>
      </c>
      <c r="F1716" t="s">
        <v>7022</v>
      </c>
      <c r="G1716" s="5">
        <v>2.8538812785388101</v>
      </c>
      <c r="H1716" s="6">
        <f>Table1[[#This Row],[Electricity usage '[W/m²']]]*Constants!$B$1/1000</f>
        <v>285.38812785388097</v>
      </c>
      <c r="I1716" s="5">
        <v>0</v>
      </c>
      <c r="J1716" s="5">
        <f>Table1[[#This Row],[gas usage '[m³/m²']]]*Constants!$B$1</f>
        <v>0</v>
      </c>
      <c r="K1716" s="5">
        <f>Table1[[#This Row],[gas usage '[m³']]]*Constants!$B$2</f>
        <v>0</v>
      </c>
    </row>
    <row r="1717" spans="1:11" x14ac:dyDescent="0.25">
      <c r="A1717" t="str">
        <f>LEFT(Table1[[#This Row],[datetime]],4)</f>
        <v>2019</v>
      </c>
      <c r="B1717" t="str">
        <f>RIGHT((LEFT(Table1[[#This Row],[datetime]],7)),2)</f>
        <v>03</v>
      </c>
      <c r="C1717" t="str">
        <f>RIGHT((LEFT(Table1[[#This Row],[datetime]],10)),2)</f>
        <v>13</v>
      </c>
      <c r="D1717" t="str">
        <f>RIGHT(Table1[[#This Row],[datetime]],8)</f>
        <v>11:00:00</v>
      </c>
      <c r="E1717">
        <v>1716</v>
      </c>
      <c r="F1717" t="s">
        <v>7021</v>
      </c>
      <c r="G1717" s="5">
        <v>2.8538812785388101</v>
      </c>
      <c r="H1717" s="6">
        <f>Table1[[#This Row],[Electricity usage '[W/m²']]]*Constants!$B$1/1000</f>
        <v>285.38812785388097</v>
      </c>
      <c r="I1717" s="5">
        <v>0</v>
      </c>
      <c r="J1717" s="5">
        <f>Table1[[#This Row],[gas usage '[m³/m²']]]*Constants!$B$1</f>
        <v>0</v>
      </c>
      <c r="K1717" s="5">
        <f>Table1[[#This Row],[gas usage '[m³']]]*Constants!$B$2</f>
        <v>0</v>
      </c>
    </row>
    <row r="1718" spans="1:11" x14ac:dyDescent="0.25">
      <c r="A1718" t="str">
        <f>LEFT(Table1[[#This Row],[datetime]],4)</f>
        <v>2019</v>
      </c>
      <c r="B1718" t="str">
        <f>RIGHT((LEFT(Table1[[#This Row],[datetime]],7)),2)</f>
        <v>03</v>
      </c>
      <c r="C1718" t="str">
        <f>RIGHT((LEFT(Table1[[#This Row],[datetime]],10)),2)</f>
        <v>13</v>
      </c>
      <c r="D1718" t="str">
        <f>RIGHT(Table1[[#This Row],[datetime]],8)</f>
        <v>12:00:00</v>
      </c>
      <c r="E1718">
        <v>1717</v>
      </c>
      <c r="F1718" t="s">
        <v>7020</v>
      </c>
      <c r="G1718" s="5">
        <v>2.8538812785388101</v>
      </c>
      <c r="H1718" s="6">
        <f>Table1[[#This Row],[Electricity usage '[W/m²']]]*Constants!$B$1/1000</f>
        <v>285.38812785388097</v>
      </c>
      <c r="I1718" s="5">
        <v>0</v>
      </c>
      <c r="J1718" s="5">
        <f>Table1[[#This Row],[gas usage '[m³/m²']]]*Constants!$B$1</f>
        <v>0</v>
      </c>
      <c r="K1718" s="5">
        <f>Table1[[#This Row],[gas usage '[m³']]]*Constants!$B$2</f>
        <v>0</v>
      </c>
    </row>
    <row r="1719" spans="1:11" x14ac:dyDescent="0.25">
      <c r="A1719" t="str">
        <f>LEFT(Table1[[#This Row],[datetime]],4)</f>
        <v>2019</v>
      </c>
      <c r="B1719" t="str">
        <f>RIGHT((LEFT(Table1[[#This Row],[datetime]],7)),2)</f>
        <v>03</v>
      </c>
      <c r="C1719" t="str">
        <f>RIGHT((LEFT(Table1[[#This Row],[datetime]],10)),2)</f>
        <v>13</v>
      </c>
      <c r="D1719" t="str">
        <f>RIGHT(Table1[[#This Row],[datetime]],8)</f>
        <v>13:00:00</v>
      </c>
      <c r="E1719">
        <v>1718</v>
      </c>
      <c r="F1719" t="s">
        <v>7019</v>
      </c>
      <c r="G1719" s="5">
        <v>2.8538812785388101</v>
      </c>
      <c r="H1719" s="6">
        <f>Table1[[#This Row],[Electricity usage '[W/m²']]]*Constants!$B$1/1000</f>
        <v>285.38812785388097</v>
      </c>
      <c r="I1719" s="5">
        <v>0</v>
      </c>
      <c r="J1719" s="5">
        <f>Table1[[#This Row],[gas usage '[m³/m²']]]*Constants!$B$1</f>
        <v>0</v>
      </c>
      <c r="K1719" s="5">
        <f>Table1[[#This Row],[gas usage '[m³']]]*Constants!$B$2</f>
        <v>0</v>
      </c>
    </row>
    <row r="1720" spans="1:11" x14ac:dyDescent="0.25">
      <c r="A1720" t="str">
        <f>LEFT(Table1[[#This Row],[datetime]],4)</f>
        <v>2019</v>
      </c>
      <c r="B1720" t="str">
        <f>RIGHT((LEFT(Table1[[#This Row],[datetime]],7)),2)</f>
        <v>03</v>
      </c>
      <c r="C1720" t="str">
        <f>RIGHT((LEFT(Table1[[#This Row],[datetime]],10)),2)</f>
        <v>13</v>
      </c>
      <c r="D1720" t="str">
        <f>RIGHT(Table1[[#This Row],[datetime]],8)</f>
        <v>14:00:00</v>
      </c>
      <c r="E1720">
        <v>1719</v>
      </c>
      <c r="F1720" t="s">
        <v>7018</v>
      </c>
      <c r="G1720" s="5">
        <v>2.8538812785388101</v>
      </c>
      <c r="H1720" s="6">
        <f>Table1[[#This Row],[Electricity usage '[W/m²']]]*Constants!$B$1/1000</f>
        <v>285.38812785388097</v>
      </c>
      <c r="I1720" s="5">
        <v>0</v>
      </c>
      <c r="J1720" s="5">
        <f>Table1[[#This Row],[gas usage '[m³/m²']]]*Constants!$B$1</f>
        <v>0</v>
      </c>
      <c r="K1720" s="5">
        <f>Table1[[#This Row],[gas usage '[m³']]]*Constants!$B$2</f>
        <v>0</v>
      </c>
    </row>
    <row r="1721" spans="1:11" x14ac:dyDescent="0.25">
      <c r="A1721" t="str">
        <f>LEFT(Table1[[#This Row],[datetime]],4)</f>
        <v>2019</v>
      </c>
      <c r="B1721" t="str">
        <f>RIGHT((LEFT(Table1[[#This Row],[datetime]],7)),2)</f>
        <v>03</v>
      </c>
      <c r="C1721" t="str">
        <f>RIGHT((LEFT(Table1[[#This Row],[datetime]],10)),2)</f>
        <v>13</v>
      </c>
      <c r="D1721" t="str">
        <f>RIGHT(Table1[[#This Row],[datetime]],8)</f>
        <v>15:00:00</v>
      </c>
      <c r="E1721">
        <v>1720</v>
      </c>
      <c r="F1721" t="s">
        <v>7017</v>
      </c>
      <c r="G1721" s="5">
        <v>2.8538812785388101</v>
      </c>
      <c r="H1721" s="6">
        <f>Table1[[#This Row],[Electricity usage '[W/m²']]]*Constants!$B$1/1000</f>
        <v>285.38812785388097</v>
      </c>
      <c r="I1721" s="5">
        <v>0</v>
      </c>
      <c r="J1721" s="5">
        <f>Table1[[#This Row],[gas usage '[m³/m²']]]*Constants!$B$1</f>
        <v>0</v>
      </c>
      <c r="K1721" s="5">
        <f>Table1[[#This Row],[gas usage '[m³']]]*Constants!$B$2</f>
        <v>0</v>
      </c>
    </row>
    <row r="1722" spans="1:11" x14ac:dyDescent="0.25">
      <c r="A1722" t="str">
        <f>LEFT(Table1[[#This Row],[datetime]],4)</f>
        <v>2019</v>
      </c>
      <c r="B1722" t="str">
        <f>RIGHT((LEFT(Table1[[#This Row],[datetime]],7)),2)</f>
        <v>03</v>
      </c>
      <c r="C1722" t="str">
        <f>RIGHT((LEFT(Table1[[#This Row],[datetime]],10)),2)</f>
        <v>13</v>
      </c>
      <c r="D1722" t="str">
        <f>RIGHT(Table1[[#This Row],[datetime]],8)</f>
        <v>16:00:00</v>
      </c>
      <c r="E1722">
        <v>1721</v>
      </c>
      <c r="F1722" t="s">
        <v>7016</v>
      </c>
      <c r="G1722" s="5">
        <v>2.8538812785388101</v>
      </c>
      <c r="H1722" s="6">
        <f>Table1[[#This Row],[Electricity usage '[W/m²']]]*Constants!$B$1/1000</f>
        <v>285.38812785388097</v>
      </c>
      <c r="I1722" s="5">
        <v>0</v>
      </c>
      <c r="J1722" s="5">
        <f>Table1[[#This Row],[gas usage '[m³/m²']]]*Constants!$B$1</f>
        <v>0</v>
      </c>
      <c r="K1722" s="5">
        <f>Table1[[#This Row],[gas usage '[m³']]]*Constants!$B$2</f>
        <v>0</v>
      </c>
    </row>
    <row r="1723" spans="1:11" x14ac:dyDescent="0.25">
      <c r="A1723" t="str">
        <f>LEFT(Table1[[#This Row],[datetime]],4)</f>
        <v>2019</v>
      </c>
      <c r="B1723" t="str">
        <f>RIGHT((LEFT(Table1[[#This Row],[datetime]],7)),2)</f>
        <v>03</v>
      </c>
      <c r="C1723" t="str">
        <f>RIGHT((LEFT(Table1[[#This Row],[datetime]],10)),2)</f>
        <v>13</v>
      </c>
      <c r="D1723" t="str">
        <f>RIGHT(Table1[[#This Row],[datetime]],8)</f>
        <v>17:00:00</v>
      </c>
      <c r="E1723">
        <v>1722</v>
      </c>
      <c r="F1723" t="s">
        <v>7015</v>
      </c>
      <c r="G1723" s="5">
        <v>2.8538812785388101</v>
      </c>
      <c r="H1723" s="6">
        <f>Table1[[#This Row],[Electricity usage '[W/m²']]]*Constants!$B$1/1000</f>
        <v>285.38812785388097</v>
      </c>
      <c r="I1723" s="5">
        <v>3.9127380952380898E-3</v>
      </c>
      <c r="J1723" s="5">
        <f>Table1[[#This Row],[gas usage '[m³/m²']]]*Constants!$B$1</f>
        <v>391.27380952380901</v>
      </c>
      <c r="K1723" s="5">
        <f>Table1[[#This Row],[gas usage '[m³']]]*Constants!$B$2</f>
        <v>4108.3749999999945</v>
      </c>
    </row>
    <row r="1724" spans="1:11" x14ac:dyDescent="0.25">
      <c r="A1724" t="str">
        <f>LEFT(Table1[[#This Row],[datetime]],4)</f>
        <v>2019</v>
      </c>
      <c r="B1724" t="str">
        <f>RIGHT((LEFT(Table1[[#This Row],[datetime]],7)),2)</f>
        <v>03</v>
      </c>
      <c r="C1724" t="str">
        <f>RIGHT((LEFT(Table1[[#This Row],[datetime]],10)),2)</f>
        <v>13</v>
      </c>
      <c r="D1724" t="str">
        <f>RIGHT(Table1[[#This Row],[datetime]],8)</f>
        <v>18:00:00</v>
      </c>
      <c r="E1724">
        <v>1723</v>
      </c>
      <c r="F1724" t="s">
        <v>7014</v>
      </c>
      <c r="G1724" s="5">
        <v>2.8538812785388101</v>
      </c>
      <c r="H1724" s="6">
        <f>Table1[[#This Row],[Electricity usage '[W/m²']]]*Constants!$B$1/1000</f>
        <v>285.38812785388097</v>
      </c>
      <c r="I1724" s="5">
        <v>4.0971437714285696E-3</v>
      </c>
      <c r="J1724" s="5">
        <f>Table1[[#This Row],[gas usage '[m³/m²']]]*Constants!$B$1</f>
        <v>409.71437714285696</v>
      </c>
      <c r="K1724" s="5">
        <f>Table1[[#This Row],[gas usage '[m³']]]*Constants!$B$2</f>
        <v>4302.0009599999985</v>
      </c>
    </row>
    <row r="1725" spans="1:11" x14ac:dyDescent="0.25">
      <c r="A1725" t="str">
        <f>LEFT(Table1[[#This Row],[datetime]],4)</f>
        <v>2019</v>
      </c>
      <c r="B1725" t="str">
        <f>RIGHT((LEFT(Table1[[#This Row],[datetime]],7)),2)</f>
        <v>03</v>
      </c>
      <c r="C1725" t="str">
        <f>RIGHT((LEFT(Table1[[#This Row],[datetime]],10)),2)</f>
        <v>13</v>
      </c>
      <c r="D1725" t="str">
        <f>RIGHT(Table1[[#This Row],[datetime]],8)</f>
        <v>19:00:00</v>
      </c>
      <c r="E1725">
        <v>1724</v>
      </c>
      <c r="F1725" t="s">
        <v>7013</v>
      </c>
      <c r="G1725" s="5">
        <v>2.8538812785388101</v>
      </c>
      <c r="H1725" s="6">
        <f>Table1[[#This Row],[Electricity usage '[W/m²']]]*Constants!$B$1/1000</f>
        <v>285.38812785388097</v>
      </c>
      <c r="I1725" s="5">
        <v>4.0579990857142799E-3</v>
      </c>
      <c r="J1725" s="5">
        <f>Table1[[#This Row],[gas usage '[m³/m²']]]*Constants!$B$1</f>
        <v>405.79990857142798</v>
      </c>
      <c r="K1725" s="5">
        <f>Table1[[#This Row],[gas usage '[m³']]]*Constants!$B$2</f>
        <v>4260.8990399999939</v>
      </c>
    </row>
    <row r="1726" spans="1:11" x14ac:dyDescent="0.25">
      <c r="A1726" t="str">
        <f>LEFT(Table1[[#This Row],[datetime]],4)</f>
        <v>2019</v>
      </c>
      <c r="B1726" t="str">
        <f>RIGHT((LEFT(Table1[[#This Row],[datetime]],7)),2)</f>
        <v>03</v>
      </c>
      <c r="C1726" t="str">
        <f>RIGHT((LEFT(Table1[[#This Row],[datetime]],10)),2)</f>
        <v>13</v>
      </c>
      <c r="D1726" t="str">
        <f>RIGHT(Table1[[#This Row],[datetime]],8)</f>
        <v>20:00:00</v>
      </c>
      <c r="E1726">
        <v>1725</v>
      </c>
      <c r="F1726" t="s">
        <v>7012</v>
      </c>
      <c r="G1726" s="5">
        <v>2.8538812785388101</v>
      </c>
      <c r="H1726" s="6">
        <f>Table1[[#This Row],[Electricity usage '[W/m²']]]*Constants!$B$1/1000</f>
        <v>285.38812785388097</v>
      </c>
      <c r="I1726" s="5">
        <v>4.17978255238095E-3</v>
      </c>
      <c r="J1726" s="5">
        <f>Table1[[#This Row],[gas usage '[m³/m²']]]*Constants!$B$1</f>
        <v>417.97825523809502</v>
      </c>
      <c r="K1726" s="5">
        <f>Table1[[#This Row],[gas usage '[m³']]]*Constants!$B$2</f>
        <v>4388.771679999998</v>
      </c>
    </row>
    <row r="1727" spans="1:11" x14ac:dyDescent="0.25">
      <c r="A1727" t="str">
        <f>LEFT(Table1[[#This Row],[datetime]],4)</f>
        <v>2019</v>
      </c>
      <c r="B1727" t="str">
        <f>RIGHT((LEFT(Table1[[#This Row],[datetime]],7)),2)</f>
        <v>03</v>
      </c>
      <c r="C1727" t="str">
        <f>RIGHT((LEFT(Table1[[#This Row],[datetime]],10)),2)</f>
        <v>13</v>
      </c>
      <c r="D1727" t="str">
        <f>RIGHT(Table1[[#This Row],[datetime]],8)</f>
        <v>21:00:00</v>
      </c>
      <c r="E1727">
        <v>1726</v>
      </c>
      <c r="F1727" t="s">
        <v>7011</v>
      </c>
      <c r="G1727" s="5">
        <v>2.8538812785388101</v>
      </c>
      <c r="H1727" s="6">
        <f>Table1[[#This Row],[Electricity usage '[W/m²']]]*Constants!$B$1/1000</f>
        <v>285.38812785388097</v>
      </c>
      <c r="I1727" s="5">
        <v>4.2972166095237999E-3</v>
      </c>
      <c r="J1727" s="5">
        <f>Table1[[#This Row],[gas usage '[m³/m²']]]*Constants!$B$1</f>
        <v>429.72166095237998</v>
      </c>
      <c r="K1727" s="5">
        <f>Table1[[#This Row],[gas usage '[m³']]]*Constants!$B$2</f>
        <v>4512.07743999999</v>
      </c>
    </row>
    <row r="1728" spans="1:11" x14ac:dyDescent="0.25">
      <c r="A1728" t="str">
        <f>LEFT(Table1[[#This Row],[datetime]],4)</f>
        <v>2019</v>
      </c>
      <c r="B1728" t="str">
        <f>RIGHT((LEFT(Table1[[#This Row],[datetime]],7)),2)</f>
        <v>03</v>
      </c>
      <c r="C1728" t="str">
        <f>RIGHT((LEFT(Table1[[#This Row],[datetime]],10)),2)</f>
        <v>13</v>
      </c>
      <c r="D1728" t="str">
        <f>RIGHT(Table1[[#This Row],[datetime]],8)</f>
        <v>22:00:00</v>
      </c>
      <c r="E1728">
        <v>1727</v>
      </c>
      <c r="F1728" t="s">
        <v>7010</v>
      </c>
      <c r="G1728" s="5">
        <v>2.8538812785388101</v>
      </c>
      <c r="H1728" s="6">
        <f>Table1[[#This Row],[Electricity usage '[W/m²']]]*Constants!$B$1/1000</f>
        <v>285.38812785388097</v>
      </c>
      <c r="I1728" s="5">
        <v>4.3276624761904702E-3</v>
      </c>
      <c r="J1728" s="5">
        <f>Table1[[#This Row],[gas usage '[m³/m²']]]*Constants!$B$1</f>
        <v>432.76624761904702</v>
      </c>
      <c r="K1728" s="5">
        <f>Table1[[#This Row],[gas usage '[m³']]]*Constants!$B$2</f>
        <v>4544.045599999994</v>
      </c>
    </row>
    <row r="1729" spans="1:11" x14ac:dyDescent="0.25">
      <c r="A1729" t="str">
        <f>LEFT(Table1[[#This Row],[datetime]],4)</f>
        <v>2019</v>
      </c>
      <c r="B1729" t="str">
        <f>RIGHT((LEFT(Table1[[#This Row],[datetime]],7)),2)</f>
        <v>03</v>
      </c>
      <c r="C1729" t="str">
        <f>RIGHT((LEFT(Table1[[#This Row],[datetime]],10)),2)</f>
        <v>13</v>
      </c>
      <c r="D1729" t="str">
        <f>RIGHT(Table1[[#This Row],[datetime]],8)</f>
        <v>23:00:00</v>
      </c>
      <c r="E1729">
        <v>1728</v>
      </c>
      <c r="F1729" t="s">
        <v>7009</v>
      </c>
      <c r="G1729" s="5">
        <v>2.8538812785388101</v>
      </c>
      <c r="H1729" s="6">
        <f>Table1[[#This Row],[Electricity usage '[W/m²']]]*Constants!$B$1/1000</f>
        <v>285.38812785388097</v>
      </c>
      <c r="I1729" s="5">
        <v>4.3015660190476096E-3</v>
      </c>
      <c r="J1729" s="5">
        <f>Table1[[#This Row],[gas usage '[m³/m²']]]*Constants!$B$1</f>
        <v>430.15660190476098</v>
      </c>
      <c r="K1729" s="5">
        <f>Table1[[#This Row],[gas usage '[m³']]]*Constants!$B$2</f>
        <v>4516.6443199999903</v>
      </c>
    </row>
    <row r="1730" spans="1:11" x14ac:dyDescent="0.25">
      <c r="A1730" t="str">
        <f>LEFT(Table1[[#This Row],[datetime]],4)</f>
        <v>2019</v>
      </c>
      <c r="B1730" t="str">
        <f>RIGHT((LEFT(Table1[[#This Row],[datetime]],7)),2)</f>
        <v>03</v>
      </c>
      <c r="C1730" t="str">
        <f>RIGHT((LEFT(Table1[[#This Row],[datetime]],10)),2)</f>
        <v>14</v>
      </c>
      <c r="D1730" t="str">
        <f>RIGHT(Table1[[#This Row],[datetime]],8)</f>
        <v>00:00:00</v>
      </c>
      <c r="E1730">
        <v>1729</v>
      </c>
      <c r="F1730" t="s">
        <v>7008</v>
      </c>
      <c r="G1730" s="5">
        <v>2.8538812785388101</v>
      </c>
      <c r="H1730" s="6">
        <f>Table1[[#This Row],[Electricity usage '[W/m²']]]*Constants!$B$1/1000</f>
        <v>285.38812785388097</v>
      </c>
      <c r="I1730" s="5">
        <v>4.2276260571428503E-3</v>
      </c>
      <c r="J1730" s="5">
        <f>Table1[[#This Row],[gas usage '[m³/m²']]]*Constants!$B$1</f>
        <v>422.76260571428503</v>
      </c>
      <c r="K1730" s="5">
        <f>Table1[[#This Row],[gas usage '[m³']]]*Constants!$B$2</f>
        <v>4439.0073599999932</v>
      </c>
    </row>
    <row r="1731" spans="1:11" x14ac:dyDescent="0.25">
      <c r="A1731" t="str">
        <f>LEFT(Table1[[#This Row],[datetime]],4)</f>
        <v>2019</v>
      </c>
      <c r="B1731" t="str">
        <f>RIGHT((LEFT(Table1[[#This Row],[datetime]],7)),2)</f>
        <v>03</v>
      </c>
      <c r="C1731" t="str">
        <f>RIGHT((LEFT(Table1[[#This Row],[datetime]],10)),2)</f>
        <v>14</v>
      </c>
      <c r="D1731" t="str">
        <f>RIGHT(Table1[[#This Row],[datetime]],8)</f>
        <v>01:00:00</v>
      </c>
      <c r="E1731">
        <v>1730</v>
      </c>
      <c r="F1731" t="s">
        <v>7007</v>
      </c>
      <c r="G1731" s="5">
        <v>2.8538812785388101</v>
      </c>
      <c r="H1731" s="6">
        <f>Table1[[#This Row],[Electricity usage '[W/m²']]]*Constants!$B$1/1000</f>
        <v>285.38812785388097</v>
      </c>
      <c r="I1731" s="5">
        <v>4.1754331428571403E-3</v>
      </c>
      <c r="J1731" s="5">
        <f>Table1[[#This Row],[gas usage '[m³/m²']]]*Constants!$B$1</f>
        <v>417.54331428571402</v>
      </c>
      <c r="K1731" s="5">
        <f>Table1[[#This Row],[gas usage '[m³']]]*Constants!$B$2</f>
        <v>4384.2047999999968</v>
      </c>
    </row>
    <row r="1732" spans="1:11" x14ac:dyDescent="0.25">
      <c r="A1732" t="str">
        <f>LEFT(Table1[[#This Row],[datetime]],4)</f>
        <v>2019</v>
      </c>
      <c r="B1732" t="str">
        <f>RIGHT((LEFT(Table1[[#This Row],[datetime]],7)),2)</f>
        <v>03</v>
      </c>
      <c r="C1732" t="str">
        <f>RIGHT((LEFT(Table1[[#This Row],[datetime]],10)),2)</f>
        <v>14</v>
      </c>
      <c r="D1732" t="str">
        <f>RIGHT(Table1[[#This Row],[datetime]],8)</f>
        <v>02:00:00</v>
      </c>
      <c r="E1732">
        <v>1731</v>
      </c>
      <c r="F1732" t="s">
        <v>7006</v>
      </c>
      <c r="G1732" s="5">
        <v>2.8538812785388101</v>
      </c>
      <c r="H1732" s="6">
        <f>Table1[[#This Row],[Electricity usage '[W/m²']]]*Constants!$B$1/1000</f>
        <v>285.38812785388097</v>
      </c>
      <c r="I1732" s="5">
        <v>4.2972166095237999E-3</v>
      </c>
      <c r="J1732" s="5">
        <f>Table1[[#This Row],[gas usage '[m³/m²']]]*Constants!$B$1</f>
        <v>429.72166095237998</v>
      </c>
      <c r="K1732" s="5">
        <f>Table1[[#This Row],[gas usage '[m³']]]*Constants!$B$2</f>
        <v>4512.07743999999</v>
      </c>
    </row>
    <row r="1733" spans="1:11" x14ac:dyDescent="0.25">
      <c r="A1733" t="str">
        <f>LEFT(Table1[[#This Row],[datetime]],4)</f>
        <v>2019</v>
      </c>
      <c r="B1733" t="str">
        <f>RIGHT((LEFT(Table1[[#This Row],[datetime]],7)),2)</f>
        <v>03</v>
      </c>
      <c r="C1733" t="str">
        <f>RIGHT((LEFT(Table1[[#This Row],[datetime]],10)),2)</f>
        <v>14</v>
      </c>
      <c r="D1733" t="str">
        <f>RIGHT(Table1[[#This Row],[datetime]],8)</f>
        <v>03:00:00</v>
      </c>
      <c r="E1733">
        <v>1732</v>
      </c>
      <c r="F1733" t="s">
        <v>7005</v>
      </c>
      <c r="G1733" s="5">
        <v>2.8538812785388101</v>
      </c>
      <c r="H1733" s="6">
        <f>Table1[[#This Row],[Electricity usage '[W/m²']]]*Constants!$B$1/1000</f>
        <v>285.38812785388097</v>
      </c>
      <c r="I1733" s="5">
        <v>4.3581083428571397E-3</v>
      </c>
      <c r="J1733" s="5">
        <f>Table1[[#This Row],[gas usage '[m³/m²']]]*Constants!$B$1</f>
        <v>435.81083428571395</v>
      </c>
      <c r="K1733" s="5">
        <f>Table1[[#This Row],[gas usage '[m³']]]*Constants!$B$2</f>
        <v>4576.0137599999962</v>
      </c>
    </row>
    <row r="1734" spans="1:11" x14ac:dyDescent="0.25">
      <c r="A1734" t="str">
        <f>LEFT(Table1[[#This Row],[datetime]],4)</f>
        <v>2019</v>
      </c>
      <c r="B1734" t="str">
        <f>RIGHT((LEFT(Table1[[#This Row],[datetime]],7)),2)</f>
        <v>03</v>
      </c>
      <c r="C1734" t="str">
        <f>RIGHT((LEFT(Table1[[#This Row],[datetime]],10)),2)</f>
        <v>14</v>
      </c>
      <c r="D1734" t="str">
        <f>RIGHT(Table1[[#This Row],[datetime]],8)</f>
        <v>04:00:00</v>
      </c>
      <c r="E1734">
        <v>1733</v>
      </c>
      <c r="F1734" t="s">
        <v>7004</v>
      </c>
      <c r="G1734" s="5">
        <v>2.8538812785388101</v>
      </c>
      <c r="H1734" s="6">
        <f>Table1[[#This Row],[Electricity usage '[W/m²']]]*Constants!$B$1/1000</f>
        <v>285.38812785388097</v>
      </c>
      <c r="I1734" s="5">
        <v>4.3581083428571397E-3</v>
      </c>
      <c r="J1734" s="5">
        <f>Table1[[#This Row],[gas usage '[m³/m²']]]*Constants!$B$1</f>
        <v>435.81083428571395</v>
      </c>
      <c r="K1734" s="5">
        <f>Table1[[#This Row],[gas usage '[m³']]]*Constants!$B$2</f>
        <v>4576.0137599999962</v>
      </c>
    </row>
    <row r="1735" spans="1:11" x14ac:dyDescent="0.25">
      <c r="A1735" t="str">
        <f>LEFT(Table1[[#This Row],[datetime]],4)</f>
        <v>2019</v>
      </c>
      <c r="B1735" t="str">
        <f>RIGHT((LEFT(Table1[[#This Row],[datetime]],7)),2)</f>
        <v>03</v>
      </c>
      <c r="C1735" t="str">
        <f>RIGHT((LEFT(Table1[[#This Row],[datetime]],10)),2)</f>
        <v>14</v>
      </c>
      <c r="D1735" t="str">
        <f>RIGHT(Table1[[#This Row],[datetime]],8)</f>
        <v>05:00:00</v>
      </c>
      <c r="E1735">
        <v>1734</v>
      </c>
      <c r="F1735" t="s">
        <v>7003</v>
      </c>
      <c r="G1735" s="5">
        <v>2.8538812785388101</v>
      </c>
      <c r="H1735" s="6">
        <f>Table1[[#This Row],[Electricity usage '[W/m²']]]*Constants!$B$1/1000</f>
        <v>285.38812785388097</v>
      </c>
      <c r="I1735" s="5">
        <v>4.4668435809523798E-3</v>
      </c>
      <c r="J1735" s="5">
        <f>Table1[[#This Row],[gas usage '[m³/m²']]]*Constants!$B$1</f>
        <v>446.684358095238</v>
      </c>
      <c r="K1735" s="5">
        <f>Table1[[#This Row],[gas usage '[m³']]]*Constants!$B$2</f>
        <v>4690.1857599999994</v>
      </c>
    </row>
    <row r="1736" spans="1:11" x14ac:dyDescent="0.25">
      <c r="A1736" t="str">
        <f>LEFT(Table1[[#This Row],[datetime]],4)</f>
        <v>2019</v>
      </c>
      <c r="B1736" t="str">
        <f>RIGHT((LEFT(Table1[[#This Row],[datetime]],7)),2)</f>
        <v>03</v>
      </c>
      <c r="C1736" t="str">
        <f>RIGHT((LEFT(Table1[[#This Row],[datetime]],10)),2)</f>
        <v>14</v>
      </c>
      <c r="D1736" t="str">
        <f>RIGHT(Table1[[#This Row],[datetime]],8)</f>
        <v>06:00:00</v>
      </c>
      <c r="E1736">
        <v>1735</v>
      </c>
      <c r="F1736" t="s">
        <v>7002</v>
      </c>
      <c r="G1736" s="5">
        <v>2.8538812785388101</v>
      </c>
      <c r="H1736" s="6">
        <f>Table1[[#This Row],[Electricity usage '[W/m²']]]*Constants!$B$1/1000</f>
        <v>285.38812785388097</v>
      </c>
      <c r="I1736" s="5">
        <v>6.1190952380952299E-3</v>
      </c>
      <c r="J1736" s="5">
        <f>Table1[[#This Row],[gas usage '[m³/m²']]]*Constants!$B$1</f>
        <v>611.90952380952297</v>
      </c>
      <c r="K1736" s="5">
        <f>Table1[[#This Row],[gas usage '[m³']]]*Constants!$B$2</f>
        <v>6425.0499999999911</v>
      </c>
    </row>
    <row r="1737" spans="1:11" x14ac:dyDescent="0.25">
      <c r="A1737" t="str">
        <f>LEFT(Table1[[#This Row],[datetime]],4)</f>
        <v>2019</v>
      </c>
      <c r="B1737" t="str">
        <f>RIGHT((LEFT(Table1[[#This Row],[datetime]],7)),2)</f>
        <v>03</v>
      </c>
      <c r="C1737" t="str">
        <f>RIGHT((LEFT(Table1[[#This Row],[datetime]],10)),2)</f>
        <v>14</v>
      </c>
      <c r="D1737" t="str">
        <f>RIGHT(Table1[[#This Row],[datetime]],8)</f>
        <v>07:00:00</v>
      </c>
      <c r="E1737">
        <v>1736</v>
      </c>
      <c r="F1737" t="s">
        <v>7001</v>
      </c>
      <c r="G1737" s="5">
        <v>2.8538812785388101</v>
      </c>
      <c r="H1737" s="6">
        <f>Table1[[#This Row],[Electricity usage '[W/m²']]]*Constants!$B$1/1000</f>
        <v>285.38812785388097</v>
      </c>
      <c r="I1737" s="5">
        <v>0</v>
      </c>
      <c r="J1737" s="5">
        <f>Table1[[#This Row],[gas usage '[m³/m²']]]*Constants!$B$1</f>
        <v>0</v>
      </c>
      <c r="K1737" s="5">
        <f>Table1[[#This Row],[gas usage '[m³']]]*Constants!$B$2</f>
        <v>0</v>
      </c>
    </row>
    <row r="1738" spans="1:11" x14ac:dyDescent="0.25">
      <c r="A1738" t="str">
        <f>LEFT(Table1[[#This Row],[datetime]],4)</f>
        <v>2019</v>
      </c>
      <c r="B1738" t="str">
        <f>RIGHT((LEFT(Table1[[#This Row],[datetime]],7)),2)</f>
        <v>03</v>
      </c>
      <c r="C1738" t="str">
        <f>RIGHT((LEFT(Table1[[#This Row],[datetime]],10)),2)</f>
        <v>14</v>
      </c>
      <c r="D1738" t="str">
        <f>RIGHT(Table1[[#This Row],[datetime]],8)</f>
        <v>08:00:00</v>
      </c>
      <c r="E1738">
        <v>1737</v>
      </c>
      <c r="F1738" t="s">
        <v>7000</v>
      </c>
      <c r="G1738" s="5">
        <v>2.8538812785388101</v>
      </c>
      <c r="H1738" s="6">
        <f>Table1[[#This Row],[Electricity usage '[W/m²']]]*Constants!$B$1/1000</f>
        <v>285.38812785388097</v>
      </c>
      <c r="I1738" s="5">
        <v>0</v>
      </c>
      <c r="J1738" s="5">
        <f>Table1[[#This Row],[gas usage '[m³/m²']]]*Constants!$B$1</f>
        <v>0</v>
      </c>
      <c r="K1738" s="5">
        <f>Table1[[#This Row],[gas usage '[m³']]]*Constants!$B$2</f>
        <v>0</v>
      </c>
    </row>
    <row r="1739" spans="1:11" x14ac:dyDescent="0.25">
      <c r="A1739" t="str">
        <f>LEFT(Table1[[#This Row],[datetime]],4)</f>
        <v>2019</v>
      </c>
      <c r="B1739" t="str">
        <f>RIGHT((LEFT(Table1[[#This Row],[datetime]],7)),2)</f>
        <v>03</v>
      </c>
      <c r="C1739" t="str">
        <f>RIGHT((LEFT(Table1[[#This Row],[datetime]],10)),2)</f>
        <v>14</v>
      </c>
      <c r="D1739" t="str">
        <f>RIGHT(Table1[[#This Row],[datetime]],8)</f>
        <v>09:00:00</v>
      </c>
      <c r="E1739">
        <v>1738</v>
      </c>
      <c r="F1739" t="s">
        <v>6999</v>
      </c>
      <c r="G1739" s="5">
        <v>2.8538812785388101</v>
      </c>
      <c r="H1739" s="6">
        <f>Table1[[#This Row],[Electricity usage '[W/m²']]]*Constants!$B$1/1000</f>
        <v>285.38812785388097</v>
      </c>
      <c r="I1739" s="5">
        <v>0</v>
      </c>
      <c r="J1739" s="5">
        <f>Table1[[#This Row],[gas usage '[m³/m²']]]*Constants!$B$1</f>
        <v>0</v>
      </c>
      <c r="K1739" s="5">
        <f>Table1[[#This Row],[gas usage '[m³']]]*Constants!$B$2</f>
        <v>0</v>
      </c>
    </row>
    <row r="1740" spans="1:11" x14ac:dyDescent="0.25">
      <c r="A1740" t="str">
        <f>LEFT(Table1[[#This Row],[datetime]],4)</f>
        <v>2019</v>
      </c>
      <c r="B1740" t="str">
        <f>RIGHT((LEFT(Table1[[#This Row],[datetime]],7)),2)</f>
        <v>03</v>
      </c>
      <c r="C1740" t="str">
        <f>RIGHT((LEFT(Table1[[#This Row],[datetime]],10)),2)</f>
        <v>14</v>
      </c>
      <c r="D1740" t="str">
        <f>RIGHT(Table1[[#This Row],[datetime]],8)</f>
        <v>10:00:00</v>
      </c>
      <c r="E1740">
        <v>1739</v>
      </c>
      <c r="F1740" t="s">
        <v>6998</v>
      </c>
      <c r="G1740" s="5">
        <v>2.8538812785388101</v>
      </c>
      <c r="H1740" s="6">
        <f>Table1[[#This Row],[Electricity usage '[W/m²']]]*Constants!$B$1/1000</f>
        <v>285.38812785388097</v>
      </c>
      <c r="I1740" s="5">
        <v>0</v>
      </c>
      <c r="J1740" s="5">
        <f>Table1[[#This Row],[gas usage '[m³/m²']]]*Constants!$B$1</f>
        <v>0</v>
      </c>
      <c r="K1740" s="5">
        <f>Table1[[#This Row],[gas usage '[m³']]]*Constants!$B$2</f>
        <v>0</v>
      </c>
    </row>
    <row r="1741" spans="1:11" x14ac:dyDescent="0.25">
      <c r="A1741" t="str">
        <f>LEFT(Table1[[#This Row],[datetime]],4)</f>
        <v>2019</v>
      </c>
      <c r="B1741" t="str">
        <f>RIGHT((LEFT(Table1[[#This Row],[datetime]],7)),2)</f>
        <v>03</v>
      </c>
      <c r="C1741" t="str">
        <f>RIGHT((LEFT(Table1[[#This Row],[datetime]],10)),2)</f>
        <v>14</v>
      </c>
      <c r="D1741" t="str">
        <f>RIGHT(Table1[[#This Row],[datetime]],8)</f>
        <v>11:00:00</v>
      </c>
      <c r="E1741">
        <v>1740</v>
      </c>
      <c r="F1741" t="s">
        <v>6997</v>
      </c>
      <c r="G1741" s="5">
        <v>2.8538812785388101</v>
      </c>
      <c r="H1741" s="6">
        <f>Table1[[#This Row],[Electricity usage '[W/m²']]]*Constants!$B$1/1000</f>
        <v>285.38812785388097</v>
      </c>
      <c r="I1741" s="5">
        <v>0</v>
      </c>
      <c r="J1741" s="5">
        <f>Table1[[#This Row],[gas usage '[m³/m²']]]*Constants!$B$1</f>
        <v>0</v>
      </c>
      <c r="K1741" s="5">
        <f>Table1[[#This Row],[gas usage '[m³']]]*Constants!$B$2</f>
        <v>0</v>
      </c>
    </row>
    <row r="1742" spans="1:11" x14ac:dyDescent="0.25">
      <c r="A1742" t="str">
        <f>LEFT(Table1[[#This Row],[datetime]],4)</f>
        <v>2019</v>
      </c>
      <c r="B1742" t="str">
        <f>RIGHT((LEFT(Table1[[#This Row],[datetime]],7)),2)</f>
        <v>03</v>
      </c>
      <c r="C1742" t="str">
        <f>RIGHT((LEFT(Table1[[#This Row],[datetime]],10)),2)</f>
        <v>14</v>
      </c>
      <c r="D1742" t="str">
        <f>RIGHT(Table1[[#This Row],[datetime]],8)</f>
        <v>12:00:00</v>
      </c>
      <c r="E1742">
        <v>1741</v>
      </c>
      <c r="F1742" t="s">
        <v>6996</v>
      </c>
      <c r="G1742" s="5">
        <v>2.8538812785388101</v>
      </c>
      <c r="H1742" s="6">
        <f>Table1[[#This Row],[Electricity usage '[W/m²']]]*Constants!$B$1/1000</f>
        <v>285.38812785388097</v>
      </c>
      <c r="I1742" s="5">
        <v>0</v>
      </c>
      <c r="J1742" s="5">
        <f>Table1[[#This Row],[gas usage '[m³/m²']]]*Constants!$B$1</f>
        <v>0</v>
      </c>
      <c r="K1742" s="5">
        <f>Table1[[#This Row],[gas usage '[m³']]]*Constants!$B$2</f>
        <v>0</v>
      </c>
    </row>
    <row r="1743" spans="1:11" x14ac:dyDescent="0.25">
      <c r="A1743" t="str">
        <f>LEFT(Table1[[#This Row],[datetime]],4)</f>
        <v>2019</v>
      </c>
      <c r="B1743" t="str">
        <f>RIGHT((LEFT(Table1[[#This Row],[datetime]],7)),2)</f>
        <v>03</v>
      </c>
      <c r="C1743" t="str">
        <f>RIGHT((LEFT(Table1[[#This Row],[datetime]],10)),2)</f>
        <v>14</v>
      </c>
      <c r="D1743" t="str">
        <f>RIGHT(Table1[[#This Row],[datetime]],8)</f>
        <v>13:00:00</v>
      </c>
      <c r="E1743">
        <v>1742</v>
      </c>
      <c r="F1743" t="s">
        <v>6995</v>
      </c>
      <c r="G1743" s="5">
        <v>2.8538812785388101</v>
      </c>
      <c r="H1743" s="6">
        <f>Table1[[#This Row],[Electricity usage '[W/m²']]]*Constants!$B$1/1000</f>
        <v>285.38812785388097</v>
      </c>
      <c r="I1743" s="5">
        <v>0</v>
      </c>
      <c r="J1743" s="5">
        <f>Table1[[#This Row],[gas usage '[m³/m²']]]*Constants!$B$1</f>
        <v>0</v>
      </c>
      <c r="K1743" s="5">
        <f>Table1[[#This Row],[gas usage '[m³']]]*Constants!$B$2</f>
        <v>0</v>
      </c>
    </row>
    <row r="1744" spans="1:11" x14ac:dyDescent="0.25">
      <c r="A1744" t="str">
        <f>LEFT(Table1[[#This Row],[datetime]],4)</f>
        <v>2019</v>
      </c>
      <c r="B1744" t="str">
        <f>RIGHT((LEFT(Table1[[#This Row],[datetime]],7)),2)</f>
        <v>03</v>
      </c>
      <c r="C1744" t="str">
        <f>RIGHT((LEFT(Table1[[#This Row],[datetime]],10)),2)</f>
        <v>14</v>
      </c>
      <c r="D1744" t="str">
        <f>RIGHT(Table1[[#This Row],[datetime]],8)</f>
        <v>14:00:00</v>
      </c>
      <c r="E1744">
        <v>1743</v>
      </c>
      <c r="F1744" t="s">
        <v>6994</v>
      </c>
      <c r="G1744" s="5">
        <v>2.8538812785388101</v>
      </c>
      <c r="H1744" s="6">
        <f>Table1[[#This Row],[Electricity usage '[W/m²']]]*Constants!$B$1/1000</f>
        <v>285.38812785388097</v>
      </c>
      <c r="I1744" s="5">
        <v>0</v>
      </c>
      <c r="J1744" s="5">
        <f>Table1[[#This Row],[gas usage '[m³/m²']]]*Constants!$B$1</f>
        <v>0</v>
      </c>
      <c r="K1744" s="5">
        <f>Table1[[#This Row],[gas usage '[m³']]]*Constants!$B$2</f>
        <v>0</v>
      </c>
    </row>
    <row r="1745" spans="1:11" x14ac:dyDescent="0.25">
      <c r="A1745" t="str">
        <f>LEFT(Table1[[#This Row],[datetime]],4)</f>
        <v>2019</v>
      </c>
      <c r="B1745" t="str">
        <f>RIGHT((LEFT(Table1[[#This Row],[datetime]],7)),2)</f>
        <v>03</v>
      </c>
      <c r="C1745" t="str">
        <f>RIGHT((LEFT(Table1[[#This Row],[datetime]],10)),2)</f>
        <v>14</v>
      </c>
      <c r="D1745" t="str">
        <f>RIGHT(Table1[[#This Row],[datetime]],8)</f>
        <v>15:00:00</v>
      </c>
      <c r="E1745">
        <v>1744</v>
      </c>
      <c r="F1745" t="s">
        <v>6993</v>
      </c>
      <c r="G1745" s="5">
        <v>2.8538812785388101</v>
      </c>
      <c r="H1745" s="6">
        <f>Table1[[#This Row],[Electricity usage '[W/m²']]]*Constants!$B$1/1000</f>
        <v>285.38812785388097</v>
      </c>
      <c r="I1745" s="5">
        <v>0</v>
      </c>
      <c r="J1745" s="5">
        <f>Table1[[#This Row],[gas usage '[m³/m²']]]*Constants!$B$1</f>
        <v>0</v>
      </c>
      <c r="K1745" s="5">
        <f>Table1[[#This Row],[gas usage '[m³']]]*Constants!$B$2</f>
        <v>0</v>
      </c>
    </row>
    <row r="1746" spans="1:11" x14ac:dyDescent="0.25">
      <c r="A1746" t="str">
        <f>LEFT(Table1[[#This Row],[datetime]],4)</f>
        <v>2019</v>
      </c>
      <c r="B1746" t="str">
        <f>RIGHT((LEFT(Table1[[#This Row],[datetime]],7)),2)</f>
        <v>03</v>
      </c>
      <c r="C1746" t="str">
        <f>RIGHT((LEFT(Table1[[#This Row],[datetime]],10)),2)</f>
        <v>14</v>
      </c>
      <c r="D1746" t="str">
        <f>RIGHT(Table1[[#This Row],[datetime]],8)</f>
        <v>16:00:00</v>
      </c>
      <c r="E1746">
        <v>1745</v>
      </c>
      <c r="F1746" t="s">
        <v>6992</v>
      </c>
      <c r="G1746" s="5">
        <v>2.8538812785388101</v>
      </c>
      <c r="H1746" s="6">
        <f>Table1[[#This Row],[Electricity usage '[W/m²']]]*Constants!$B$1/1000</f>
        <v>285.38812785388097</v>
      </c>
      <c r="I1746" s="5">
        <v>0</v>
      </c>
      <c r="J1746" s="5">
        <f>Table1[[#This Row],[gas usage '[m³/m²']]]*Constants!$B$1</f>
        <v>0</v>
      </c>
      <c r="K1746" s="5">
        <f>Table1[[#This Row],[gas usage '[m³']]]*Constants!$B$2</f>
        <v>0</v>
      </c>
    </row>
    <row r="1747" spans="1:11" x14ac:dyDescent="0.25">
      <c r="A1747" t="str">
        <f>LEFT(Table1[[#This Row],[datetime]],4)</f>
        <v>2019</v>
      </c>
      <c r="B1747" t="str">
        <f>RIGHT((LEFT(Table1[[#This Row],[datetime]],7)),2)</f>
        <v>03</v>
      </c>
      <c r="C1747" t="str">
        <f>RIGHT((LEFT(Table1[[#This Row],[datetime]],10)),2)</f>
        <v>14</v>
      </c>
      <c r="D1747" t="str">
        <f>RIGHT(Table1[[#This Row],[datetime]],8)</f>
        <v>17:00:00</v>
      </c>
      <c r="E1747">
        <v>1746</v>
      </c>
      <c r="F1747" t="s">
        <v>6991</v>
      </c>
      <c r="G1747" s="5">
        <v>2.8538812785388101</v>
      </c>
      <c r="H1747" s="6">
        <f>Table1[[#This Row],[Electricity usage '[W/m²']]]*Constants!$B$1/1000</f>
        <v>285.38812785388097</v>
      </c>
      <c r="I1747" s="5">
        <v>0</v>
      </c>
      <c r="J1747" s="5">
        <f>Table1[[#This Row],[gas usage '[m³/m²']]]*Constants!$B$1</f>
        <v>0</v>
      </c>
      <c r="K1747" s="5">
        <f>Table1[[#This Row],[gas usage '[m³']]]*Constants!$B$2</f>
        <v>0</v>
      </c>
    </row>
    <row r="1748" spans="1:11" x14ac:dyDescent="0.25">
      <c r="A1748" t="str">
        <f>LEFT(Table1[[#This Row],[datetime]],4)</f>
        <v>2019</v>
      </c>
      <c r="B1748" t="str">
        <f>RIGHT((LEFT(Table1[[#This Row],[datetime]],7)),2)</f>
        <v>03</v>
      </c>
      <c r="C1748" t="str">
        <f>RIGHT((LEFT(Table1[[#This Row],[datetime]],10)),2)</f>
        <v>14</v>
      </c>
      <c r="D1748" t="str">
        <f>RIGHT(Table1[[#This Row],[datetime]],8)</f>
        <v>18:00:00</v>
      </c>
      <c r="E1748">
        <v>1747</v>
      </c>
      <c r="F1748" t="s">
        <v>6990</v>
      </c>
      <c r="G1748" s="5">
        <v>2.8538812785388101</v>
      </c>
      <c r="H1748" s="6">
        <f>Table1[[#This Row],[Electricity usage '[W/m²']]]*Constants!$B$1/1000</f>
        <v>285.38812785388097</v>
      </c>
      <c r="I1748" s="5">
        <v>1.2787263999999899E-3</v>
      </c>
      <c r="J1748" s="5">
        <f>Table1[[#This Row],[gas usage '[m³/m²']]]*Constants!$B$1</f>
        <v>127.872639999999</v>
      </c>
      <c r="K1748" s="5">
        <f>Table1[[#This Row],[gas usage '[m³']]]*Constants!$B$2</f>
        <v>1342.6627199999893</v>
      </c>
    </row>
    <row r="1749" spans="1:11" x14ac:dyDescent="0.25">
      <c r="A1749" t="str">
        <f>LEFT(Table1[[#This Row],[datetime]],4)</f>
        <v>2019</v>
      </c>
      <c r="B1749" t="str">
        <f>RIGHT((LEFT(Table1[[#This Row],[datetime]],7)),2)</f>
        <v>03</v>
      </c>
      <c r="C1749" t="str">
        <f>RIGHT((LEFT(Table1[[#This Row],[datetime]],10)),2)</f>
        <v>14</v>
      </c>
      <c r="D1749" t="str">
        <f>RIGHT(Table1[[#This Row],[datetime]],8)</f>
        <v>19:00:00</v>
      </c>
      <c r="E1749">
        <v>1748</v>
      </c>
      <c r="F1749" t="s">
        <v>6989</v>
      </c>
      <c r="G1749" s="5">
        <v>2.8538812785388101</v>
      </c>
      <c r="H1749" s="6">
        <f>Table1[[#This Row],[Electricity usage '[W/m²']]]*Constants!$B$1/1000</f>
        <v>285.38812785388097</v>
      </c>
      <c r="I1749" s="5">
        <v>1.3874616380952301E-3</v>
      </c>
      <c r="J1749" s="5">
        <f>Table1[[#This Row],[gas usage '[m³/m²']]]*Constants!$B$1</f>
        <v>138.74616380952301</v>
      </c>
      <c r="K1749" s="5">
        <f>Table1[[#This Row],[gas usage '[m³']]]*Constants!$B$2</f>
        <v>1456.8347199999916</v>
      </c>
    </row>
    <row r="1750" spans="1:11" x14ac:dyDescent="0.25">
      <c r="A1750" t="str">
        <f>LEFT(Table1[[#This Row],[datetime]],4)</f>
        <v>2019</v>
      </c>
      <c r="B1750" t="str">
        <f>RIGHT((LEFT(Table1[[#This Row],[datetime]],7)),2)</f>
        <v>03</v>
      </c>
      <c r="C1750" t="str">
        <f>RIGHT((LEFT(Table1[[#This Row],[datetime]],10)),2)</f>
        <v>14</v>
      </c>
      <c r="D1750" t="str">
        <f>RIGHT(Table1[[#This Row],[datetime]],8)</f>
        <v>20:00:00</v>
      </c>
      <c r="E1750">
        <v>1749</v>
      </c>
      <c r="F1750" t="s">
        <v>6988</v>
      </c>
      <c r="G1750" s="5">
        <v>2.8538812785388101</v>
      </c>
      <c r="H1750" s="6">
        <f>Table1[[#This Row],[Electricity usage '[W/m²']]]*Constants!$B$1/1000</f>
        <v>285.38812785388097</v>
      </c>
      <c r="I1750" s="5">
        <v>1.5266427428571401E-3</v>
      </c>
      <c r="J1750" s="5">
        <f>Table1[[#This Row],[gas usage '[m³/m²']]]*Constants!$B$1</f>
        <v>152.66427428571401</v>
      </c>
      <c r="K1750" s="5">
        <f>Table1[[#This Row],[gas usage '[m³']]]*Constants!$B$2</f>
        <v>1602.9748799999973</v>
      </c>
    </row>
    <row r="1751" spans="1:11" x14ac:dyDescent="0.25">
      <c r="A1751" t="str">
        <f>LEFT(Table1[[#This Row],[datetime]],4)</f>
        <v>2019</v>
      </c>
      <c r="B1751" t="str">
        <f>RIGHT((LEFT(Table1[[#This Row],[datetime]],7)),2)</f>
        <v>03</v>
      </c>
      <c r="C1751" t="str">
        <f>RIGHT((LEFT(Table1[[#This Row],[datetime]],10)),2)</f>
        <v>14</v>
      </c>
      <c r="D1751" t="str">
        <f>RIGHT(Table1[[#This Row],[datetime]],8)</f>
        <v>21:00:00</v>
      </c>
      <c r="E1751">
        <v>1750</v>
      </c>
      <c r="F1751" t="s">
        <v>6987</v>
      </c>
      <c r="G1751" s="5">
        <v>2.8538812785388101</v>
      </c>
      <c r="H1751" s="6">
        <f>Table1[[#This Row],[Electricity usage '[W/m²']]]*Constants!$B$1/1000</f>
        <v>285.38812785388097</v>
      </c>
      <c r="I1751" s="5">
        <v>1.56578742857142E-3</v>
      </c>
      <c r="J1751" s="5">
        <f>Table1[[#This Row],[gas usage '[m³/m²']]]*Constants!$B$1</f>
        <v>156.578742857142</v>
      </c>
      <c r="K1751" s="5">
        <f>Table1[[#This Row],[gas usage '[m³']]]*Constants!$B$2</f>
        <v>1644.076799999991</v>
      </c>
    </row>
    <row r="1752" spans="1:11" x14ac:dyDescent="0.25">
      <c r="A1752" t="str">
        <f>LEFT(Table1[[#This Row],[datetime]],4)</f>
        <v>2019</v>
      </c>
      <c r="B1752" t="str">
        <f>RIGHT((LEFT(Table1[[#This Row],[datetime]],7)),2)</f>
        <v>03</v>
      </c>
      <c r="C1752" t="str">
        <f>RIGHT((LEFT(Table1[[#This Row],[datetime]],10)),2)</f>
        <v>14</v>
      </c>
      <c r="D1752" t="str">
        <f>RIGHT(Table1[[#This Row],[datetime]],8)</f>
        <v>22:00:00</v>
      </c>
      <c r="E1752">
        <v>1751</v>
      </c>
      <c r="F1752" t="s">
        <v>6986</v>
      </c>
      <c r="G1752" s="5">
        <v>2.8538812785388101</v>
      </c>
      <c r="H1752" s="6">
        <f>Table1[[#This Row],[Electricity usage '[W/m²']]]*Constants!$B$1/1000</f>
        <v>285.38812785388097</v>
      </c>
      <c r="I1752" s="5">
        <v>1.5179439238095201E-3</v>
      </c>
      <c r="J1752" s="5">
        <f>Table1[[#This Row],[gas usage '[m³/m²']]]*Constants!$B$1</f>
        <v>151.79439238095202</v>
      </c>
      <c r="K1752" s="5">
        <f>Table1[[#This Row],[gas usage '[m³']]]*Constants!$B$2</f>
        <v>1593.8411199999962</v>
      </c>
    </row>
    <row r="1753" spans="1:11" x14ac:dyDescent="0.25">
      <c r="A1753" t="str">
        <f>LEFT(Table1[[#This Row],[datetime]],4)</f>
        <v>2019</v>
      </c>
      <c r="B1753" t="str">
        <f>RIGHT((LEFT(Table1[[#This Row],[datetime]],7)),2)</f>
        <v>03</v>
      </c>
      <c r="C1753" t="str">
        <f>RIGHT((LEFT(Table1[[#This Row],[datetime]],10)),2)</f>
        <v>14</v>
      </c>
      <c r="D1753" t="str">
        <f>RIGHT(Table1[[#This Row],[datetime]],8)</f>
        <v>23:00:00</v>
      </c>
      <c r="E1753">
        <v>1752</v>
      </c>
      <c r="F1753" t="s">
        <v>6985</v>
      </c>
      <c r="G1753" s="5">
        <v>2.8538812785388101</v>
      </c>
      <c r="H1753" s="6">
        <f>Table1[[#This Row],[Electricity usage '[W/m²']]]*Constants!$B$1/1000</f>
        <v>285.38812785388097</v>
      </c>
      <c r="I1753" s="5">
        <v>1.4309557333333301E-3</v>
      </c>
      <c r="J1753" s="5">
        <f>Table1[[#This Row],[gas usage '[m³/m²']]]*Constants!$B$1</f>
        <v>143.09557333333299</v>
      </c>
      <c r="K1753" s="5">
        <f>Table1[[#This Row],[gas usage '[m³']]]*Constants!$B$2</f>
        <v>1502.5035199999963</v>
      </c>
    </row>
    <row r="1754" spans="1:11" x14ac:dyDescent="0.25">
      <c r="A1754" t="str">
        <f>LEFT(Table1[[#This Row],[datetime]],4)</f>
        <v>2019</v>
      </c>
      <c r="B1754" t="str">
        <f>RIGHT((LEFT(Table1[[#This Row],[datetime]],7)),2)</f>
        <v>03</v>
      </c>
      <c r="C1754" t="str">
        <f>RIGHT((LEFT(Table1[[#This Row],[datetime]],10)),2)</f>
        <v>15</v>
      </c>
      <c r="D1754" t="str">
        <f>RIGHT(Table1[[#This Row],[datetime]],8)</f>
        <v>00:00:00</v>
      </c>
      <c r="E1754">
        <v>1753</v>
      </c>
      <c r="F1754" t="s">
        <v>6984</v>
      </c>
      <c r="G1754" s="5">
        <v>2.8538812785388101</v>
      </c>
      <c r="H1754" s="6">
        <f>Table1[[#This Row],[Electricity usage '[W/m²']]]*Constants!$B$1/1000</f>
        <v>285.38812785388097</v>
      </c>
      <c r="I1754" s="5">
        <v>1.3309193142857099E-3</v>
      </c>
      <c r="J1754" s="5">
        <f>Table1[[#This Row],[gas usage '[m³/m²']]]*Constants!$B$1</f>
        <v>133.091931428571</v>
      </c>
      <c r="K1754" s="5">
        <f>Table1[[#This Row],[gas usage '[m³']]]*Constants!$B$2</f>
        <v>1397.4652799999956</v>
      </c>
    </row>
    <row r="1755" spans="1:11" x14ac:dyDescent="0.25">
      <c r="A1755" t="str">
        <f>LEFT(Table1[[#This Row],[datetime]],4)</f>
        <v>2019</v>
      </c>
      <c r="B1755" t="str">
        <f>RIGHT((LEFT(Table1[[#This Row],[datetime]],7)),2)</f>
        <v>03</v>
      </c>
      <c r="C1755" t="str">
        <f>RIGHT((LEFT(Table1[[#This Row],[datetime]],10)),2)</f>
        <v>15</v>
      </c>
      <c r="D1755" t="str">
        <f>RIGHT(Table1[[#This Row],[datetime]],8)</f>
        <v>01:00:00</v>
      </c>
      <c r="E1755">
        <v>1754</v>
      </c>
      <c r="F1755" t="s">
        <v>6983</v>
      </c>
      <c r="G1755" s="5">
        <v>2.8538812785388101</v>
      </c>
      <c r="H1755" s="6">
        <f>Table1[[#This Row],[Electricity usage '[W/m²']]]*Constants!$B$1/1000</f>
        <v>285.38812785388097</v>
      </c>
      <c r="I1755" s="5">
        <v>1.2874252190476099E-3</v>
      </c>
      <c r="J1755" s="5">
        <f>Table1[[#This Row],[gas usage '[m³/m²']]]*Constants!$B$1</f>
        <v>128.74252190476099</v>
      </c>
      <c r="K1755" s="5">
        <f>Table1[[#This Row],[gas usage '[m³']]]*Constants!$B$2</f>
        <v>1351.7964799999904</v>
      </c>
    </row>
    <row r="1756" spans="1:11" x14ac:dyDescent="0.25">
      <c r="A1756" t="str">
        <f>LEFT(Table1[[#This Row],[datetime]],4)</f>
        <v>2019</v>
      </c>
      <c r="B1756" t="str">
        <f>RIGHT((LEFT(Table1[[#This Row],[datetime]],7)),2)</f>
        <v>03</v>
      </c>
      <c r="C1756" t="str">
        <f>RIGHT((LEFT(Table1[[#This Row],[datetime]],10)),2)</f>
        <v>15</v>
      </c>
      <c r="D1756" t="str">
        <f>RIGHT(Table1[[#This Row],[datetime]],8)</f>
        <v>02:00:00</v>
      </c>
      <c r="E1756">
        <v>1755</v>
      </c>
      <c r="F1756" t="s">
        <v>6982</v>
      </c>
      <c r="G1756" s="5">
        <v>2.8538812785388101</v>
      </c>
      <c r="H1756" s="6">
        <f>Table1[[#This Row],[Electricity usage '[W/m²']]]*Constants!$B$1/1000</f>
        <v>285.38812785388097</v>
      </c>
      <c r="I1756" s="5">
        <v>1.3222204952380899E-3</v>
      </c>
      <c r="J1756" s="5">
        <f>Table1[[#This Row],[gas usage '[m³/m²']]]*Constants!$B$1</f>
        <v>132.22204952380901</v>
      </c>
      <c r="K1756" s="5">
        <f>Table1[[#This Row],[gas usage '[m³']]]*Constants!$B$2</f>
        <v>1388.3315199999945</v>
      </c>
    </row>
    <row r="1757" spans="1:11" x14ac:dyDescent="0.25">
      <c r="A1757" t="str">
        <f>LEFT(Table1[[#This Row],[datetime]],4)</f>
        <v>2019</v>
      </c>
      <c r="B1757" t="str">
        <f>RIGHT((LEFT(Table1[[#This Row],[datetime]],7)),2)</f>
        <v>03</v>
      </c>
      <c r="C1757" t="str">
        <f>RIGHT((LEFT(Table1[[#This Row],[datetime]],10)),2)</f>
        <v>15</v>
      </c>
      <c r="D1757" t="str">
        <f>RIGHT(Table1[[#This Row],[datetime]],8)</f>
        <v>03:00:00</v>
      </c>
      <c r="E1757">
        <v>1756</v>
      </c>
      <c r="F1757" t="s">
        <v>6981</v>
      </c>
      <c r="G1757" s="5">
        <v>2.8538812785388101</v>
      </c>
      <c r="H1757" s="6">
        <f>Table1[[#This Row],[Electricity usage '[W/m²']]]*Constants!$B$1/1000</f>
        <v>285.38812785388097</v>
      </c>
      <c r="I1757" s="5">
        <v>1.4048592761904701E-3</v>
      </c>
      <c r="J1757" s="5">
        <f>Table1[[#This Row],[gas usage '[m³/m²']]]*Constants!$B$1</f>
        <v>140.485927619047</v>
      </c>
      <c r="K1757" s="5">
        <f>Table1[[#This Row],[gas usage '[m³']]]*Constants!$B$2</f>
        <v>1475.1022399999936</v>
      </c>
    </row>
    <row r="1758" spans="1:11" x14ac:dyDescent="0.25">
      <c r="A1758" t="str">
        <f>LEFT(Table1[[#This Row],[datetime]],4)</f>
        <v>2019</v>
      </c>
      <c r="B1758" t="str">
        <f>RIGHT((LEFT(Table1[[#This Row],[datetime]],7)),2)</f>
        <v>03</v>
      </c>
      <c r="C1758" t="str">
        <f>RIGHT((LEFT(Table1[[#This Row],[datetime]],10)),2)</f>
        <v>15</v>
      </c>
      <c r="D1758" t="str">
        <f>RIGHT(Table1[[#This Row],[datetime]],8)</f>
        <v>04:00:00</v>
      </c>
      <c r="E1758">
        <v>1757</v>
      </c>
      <c r="F1758" t="s">
        <v>6980</v>
      </c>
      <c r="G1758" s="5">
        <v>63.173881278538808</v>
      </c>
      <c r="H1758" s="6">
        <f>Table1[[#This Row],[Electricity usage '[W/m²']]]*Constants!$B$1/1000</f>
        <v>6317.3881278538811</v>
      </c>
      <c r="I1758" s="5">
        <v>0</v>
      </c>
      <c r="J1758" s="5">
        <f>Table1[[#This Row],[gas usage '[m³/m²']]]*Constants!$B$1</f>
        <v>0</v>
      </c>
      <c r="K1758" s="5">
        <f>Table1[[#This Row],[gas usage '[m³']]]*Constants!$B$2</f>
        <v>0</v>
      </c>
    </row>
    <row r="1759" spans="1:11" x14ac:dyDescent="0.25">
      <c r="A1759" t="str">
        <f>LEFT(Table1[[#This Row],[datetime]],4)</f>
        <v>2019</v>
      </c>
      <c r="B1759" t="str">
        <f>RIGHT((LEFT(Table1[[#This Row],[datetime]],7)),2)</f>
        <v>03</v>
      </c>
      <c r="C1759" t="str">
        <f>RIGHT((LEFT(Table1[[#This Row],[datetime]],10)),2)</f>
        <v>15</v>
      </c>
      <c r="D1759" t="str">
        <f>RIGHT(Table1[[#This Row],[datetime]],8)</f>
        <v>05:00:00</v>
      </c>
      <c r="E1759">
        <v>1758</v>
      </c>
      <c r="F1759" t="s">
        <v>6979</v>
      </c>
      <c r="G1759" s="5">
        <v>63.173881278538808</v>
      </c>
      <c r="H1759" s="6">
        <f>Table1[[#This Row],[Electricity usage '[W/m²']]]*Constants!$B$1/1000</f>
        <v>6317.3881278538811</v>
      </c>
      <c r="I1759" s="5">
        <v>0</v>
      </c>
      <c r="J1759" s="5">
        <f>Table1[[#This Row],[gas usage '[m³/m²']]]*Constants!$B$1</f>
        <v>0</v>
      </c>
      <c r="K1759" s="5">
        <f>Table1[[#This Row],[gas usage '[m³']]]*Constants!$B$2</f>
        <v>0</v>
      </c>
    </row>
    <row r="1760" spans="1:11" x14ac:dyDescent="0.25">
      <c r="A1760" t="str">
        <f>LEFT(Table1[[#This Row],[datetime]],4)</f>
        <v>2019</v>
      </c>
      <c r="B1760" t="str">
        <f>RIGHT((LEFT(Table1[[#This Row],[datetime]],7)),2)</f>
        <v>03</v>
      </c>
      <c r="C1760" t="str">
        <f>RIGHT((LEFT(Table1[[#This Row],[datetime]],10)),2)</f>
        <v>15</v>
      </c>
      <c r="D1760" t="str">
        <f>RIGHT(Table1[[#This Row],[datetime]],8)</f>
        <v>06:00:00</v>
      </c>
      <c r="E1760">
        <v>1759</v>
      </c>
      <c r="F1760" t="s">
        <v>6978</v>
      </c>
      <c r="G1760" s="5">
        <v>63.173881278538808</v>
      </c>
      <c r="H1760" s="6">
        <f>Table1[[#This Row],[Electricity usage '[W/m²']]]*Constants!$B$1/1000</f>
        <v>6317.3881278538811</v>
      </c>
      <c r="I1760" s="5">
        <v>0</v>
      </c>
      <c r="J1760" s="5">
        <f>Table1[[#This Row],[gas usage '[m³/m²']]]*Constants!$B$1</f>
        <v>0</v>
      </c>
      <c r="K1760" s="5">
        <f>Table1[[#This Row],[gas usage '[m³']]]*Constants!$B$2</f>
        <v>0</v>
      </c>
    </row>
    <row r="1761" spans="1:11" x14ac:dyDescent="0.25">
      <c r="A1761" t="str">
        <f>LEFT(Table1[[#This Row],[datetime]],4)</f>
        <v>2019</v>
      </c>
      <c r="B1761" t="str">
        <f>RIGHT((LEFT(Table1[[#This Row],[datetime]],7)),2)</f>
        <v>03</v>
      </c>
      <c r="C1761" t="str">
        <f>RIGHT((LEFT(Table1[[#This Row],[datetime]],10)),2)</f>
        <v>15</v>
      </c>
      <c r="D1761" t="str">
        <f>RIGHT(Table1[[#This Row],[datetime]],8)</f>
        <v>07:00:00</v>
      </c>
      <c r="E1761">
        <v>1760</v>
      </c>
      <c r="F1761" t="s">
        <v>6977</v>
      </c>
      <c r="G1761" s="5">
        <v>63.173881278538808</v>
      </c>
      <c r="H1761" s="6">
        <f>Table1[[#This Row],[Electricity usage '[W/m²']]]*Constants!$B$1/1000</f>
        <v>6317.3881278538811</v>
      </c>
      <c r="I1761" s="5">
        <v>0</v>
      </c>
      <c r="J1761" s="5">
        <f>Table1[[#This Row],[gas usage '[m³/m²']]]*Constants!$B$1</f>
        <v>0</v>
      </c>
      <c r="K1761" s="5">
        <f>Table1[[#This Row],[gas usage '[m³']]]*Constants!$B$2</f>
        <v>0</v>
      </c>
    </row>
    <row r="1762" spans="1:11" x14ac:dyDescent="0.25">
      <c r="A1762" t="str">
        <f>LEFT(Table1[[#This Row],[datetime]],4)</f>
        <v>2019</v>
      </c>
      <c r="B1762" t="str">
        <f>RIGHT((LEFT(Table1[[#This Row],[datetime]],7)),2)</f>
        <v>03</v>
      </c>
      <c r="C1762" t="str">
        <f>RIGHT((LEFT(Table1[[#This Row],[datetime]],10)),2)</f>
        <v>15</v>
      </c>
      <c r="D1762" t="str">
        <f>RIGHT(Table1[[#This Row],[datetime]],8)</f>
        <v>08:00:00</v>
      </c>
      <c r="E1762">
        <v>1761</v>
      </c>
      <c r="F1762" t="s">
        <v>6976</v>
      </c>
      <c r="G1762" s="5">
        <v>63.173881278538808</v>
      </c>
      <c r="H1762" s="6">
        <f>Table1[[#This Row],[Electricity usage '[W/m²']]]*Constants!$B$1/1000</f>
        <v>6317.3881278538811</v>
      </c>
      <c r="I1762" s="5">
        <v>0</v>
      </c>
      <c r="J1762" s="5">
        <f>Table1[[#This Row],[gas usage '[m³/m²']]]*Constants!$B$1</f>
        <v>0</v>
      </c>
      <c r="K1762" s="5">
        <f>Table1[[#This Row],[gas usage '[m³']]]*Constants!$B$2</f>
        <v>0</v>
      </c>
    </row>
    <row r="1763" spans="1:11" x14ac:dyDescent="0.25">
      <c r="A1763" t="str">
        <f>LEFT(Table1[[#This Row],[datetime]],4)</f>
        <v>2019</v>
      </c>
      <c r="B1763" t="str">
        <f>RIGHT((LEFT(Table1[[#This Row],[datetime]],7)),2)</f>
        <v>03</v>
      </c>
      <c r="C1763" t="str">
        <f>RIGHT((LEFT(Table1[[#This Row],[datetime]],10)),2)</f>
        <v>15</v>
      </c>
      <c r="D1763" t="str">
        <f>RIGHT(Table1[[#This Row],[datetime]],8)</f>
        <v>09:00:00</v>
      </c>
      <c r="E1763">
        <v>1762</v>
      </c>
      <c r="F1763" t="s">
        <v>6975</v>
      </c>
      <c r="G1763" s="5">
        <v>63.173881278538808</v>
      </c>
      <c r="H1763" s="6">
        <f>Table1[[#This Row],[Electricity usage '[W/m²']]]*Constants!$B$1/1000</f>
        <v>6317.3881278538811</v>
      </c>
      <c r="I1763" s="5">
        <v>0</v>
      </c>
      <c r="J1763" s="5">
        <f>Table1[[#This Row],[gas usage '[m³/m²']]]*Constants!$B$1</f>
        <v>0</v>
      </c>
      <c r="K1763" s="5">
        <f>Table1[[#This Row],[gas usage '[m³']]]*Constants!$B$2</f>
        <v>0</v>
      </c>
    </row>
    <row r="1764" spans="1:11" x14ac:dyDescent="0.25">
      <c r="A1764" t="str">
        <f>LEFT(Table1[[#This Row],[datetime]],4)</f>
        <v>2019</v>
      </c>
      <c r="B1764" t="str">
        <f>RIGHT((LEFT(Table1[[#This Row],[datetime]],7)),2)</f>
        <v>03</v>
      </c>
      <c r="C1764" t="str">
        <f>RIGHT((LEFT(Table1[[#This Row],[datetime]],10)),2)</f>
        <v>15</v>
      </c>
      <c r="D1764" t="str">
        <f>RIGHT(Table1[[#This Row],[datetime]],8)</f>
        <v>10:00:00</v>
      </c>
      <c r="E1764">
        <v>1763</v>
      </c>
      <c r="F1764" t="s">
        <v>6974</v>
      </c>
      <c r="G1764" s="5">
        <v>2.8538812785388101</v>
      </c>
      <c r="H1764" s="6">
        <f>Table1[[#This Row],[Electricity usage '[W/m²']]]*Constants!$B$1/1000</f>
        <v>285.38812785388097</v>
      </c>
      <c r="I1764" s="5">
        <v>0</v>
      </c>
      <c r="J1764" s="5">
        <f>Table1[[#This Row],[gas usage '[m³/m²']]]*Constants!$B$1</f>
        <v>0</v>
      </c>
      <c r="K1764" s="5">
        <f>Table1[[#This Row],[gas usage '[m³']]]*Constants!$B$2</f>
        <v>0</v>
      </c>
    </row>
    <row r="1765" spans="1:11" x14ac:dyDescent="0.25">
      <c r="A1765" t="str">
        <f>LEFT(Table1[[#This Row],[datetime]],4)</f>
        <v>2019</v>
      </c>
      <c r="B1765" t="str">
        <f>RIGHT((LEFT(Table1[[#This Row],[datetime]],7)),2)</f>
        <v>03</v>
      </c>
      <c r="C1765" t="str">
        <f>RIGHT((LEFT(Table1[[#This Row],[datetime]],10)),2)</f>
        <v>15</v>
      </c>
      <c r="D1765" t="str">
        <f>RIGHT(Table1[[#This Row],[datetime]],8)</f>
        <v>11:00:00</v>
      </c>
      <c r="E1765">
        <v>1764</v>
      </c>
      <c r="F1765" t="s">
        <v>6973</v>
      </c>
      <c r="G1765" s="5">
        <v>2.8538812785388101</v>
      </c>
      <c r="H1765" s="6">
        <f>Table1[[#This Row],[Electricity usage '[W/m²']]]*Constants!$B$1/1000</f>
        <v>285.38812785388097</v>
      </c>
      <c r="I1765" s="5">
        <v>0</v>
      </c>
      <c r="J1765" s="5">
        <f>Table1[[#This Row],[gas usage '[m³/m²']]]*Constants!$B$1</f>
        <v>0</v>
      </c>
      <c r="K1765" s="5">
        <f>Table1[[#This Row],[gas usage '[m³']]]*Constants!$B$2</f>
        <v>0</v>
      </c>
    </row>
    <row r="1766" spans="1:11" x14ac:dyDescent="0.25">
      <c r="A1766" t="str">
        <f>LEFT(Table1[[#This Row],[datetime]],4)</f>
        <v>2019</v>
      </c>
      <c r="B1766" t="str">
        <f>RIGHT((LEFT(Table1[[#This Row],[datetime]],7)),2)</f>
        <v>03</v>
      </c>
      <c r="C1766" t="str">
        <f>RIGHT((LEFT(Table1[[#This Row],[datetime]],10)),2)</f>
        <v>15</v>
      </c>
      <c r="D1766" t="str">
        <f>RIGHT(Table1[[#This Row],[datetime]],8)</f>
        <v>12:00:00</v>
      </c>
      <c r="E1766">
        <v>1765</v>
      </c>
      <c r="F1766" t="s">
        <v>6972</v>
      </c>
      <c r="G1766" s="5">
        <v>2.8538812785388101</v>
      </c>
      <c r="H1766" s="6">
        <f>Table1[[#This Row],[Electricity usage '[W/m²']]]*Constants!$B$1/1000</f>
        <v>285.38812785388097</v>
      </c>
      <c r="I1766" s="5">
        <v>0</v>
      </c>
      <c r="J1766" s="5">
        <f>Table1[[#This Row],[gas usage '[m³/m²']]]*Constants!$B$1</f>
        <v>0</v>
      </c>
      <c r="K1766" s="5">
        <f>Table1[[#This Row],[gas usage '[m³']]]*Constants!$B$2</f>
        <v>0</v>
      </c>
    </row>
    <row r="1767" spans="1:11" x14ac:dyDescent="0.25">
      <c r="A1767" t="str">
        <f>LEFT(Table1[[#This Row],[datetime]],4)</f>
        <v>2019</v>
      </c>
      <c r="B1767" t="str">
        <f>RIGHT((LEFT(Table1[[#This Row],[datetime]],7)),2)</f>
        <v>03</v>
      </c>
      <c r="C1767" t="str">
        <f>RIGHT((LEFT(Table1[[#This Row],[datetime]],10)),2)</f>
        <v>15</v>
      </c>
      <c r="D1767" t="str">
        <f>RIGHT(Table1[[#This Row],[datetime]],8)</f>
        <v>13:00:00</v>
      </c>
      <c r="E1767">
        <v>1766</v>
      </c>
      <c r="F1767" t="s">
        <v>6971</v>
      </c>
      <c r="G1767" s="5">
        <v>63.173881278538808</v>
      </c>
      <c r="H1767" s="6">
        <f>Table1[[#This Row],[Electricity usage '[W/m²']]]*Constants!$B$1/1000</f>
        <v>6317.3881278538811</v>
      </c>
      <c r="I1767" s="5">
        <v>0</v>
      </c>
      <c r="J1767" s="5">
        <f>Table1[[#This Row],[gas usage '[m³/m²']]]*Constants!$B$1</f>
        <v>0</v>
      </c>
      <c r="K1767" s="5">
        <f>Table1[[#This Row],[gas usage '[m³']]]*Constants!$B$2</f>
        <v>0</v>
      </c>
    </row>
    <row r="1768" spans="1:11" x14ac:dyDescent="0.25">
      <c r="A1768" t="str">
        <f>LEFT(Table1[[#This Row],[datetime]],4)</f>
        <v>2019</v>
      </c>
      <c r="B1768" t="str">
        <f>RIGHT((LEFT(Table1[[#This Row],[datetime]],7)),2)</f>
        <v>03</v>
      </c>
      <c r="C1768" t="str">
        <f>RIGHT((LEFT(Table1[[#This Row],[datetime]],10)),2)</f>
        <v>15</v>
      </c>
      <c r="D1768" t="str">
        <f>RIGHT(Table1[[#This Row],[datetime]],8)</f>
        <v>14:00:00</v>
      </c>
      <c r="E1768">
        <v>1767</v>
      </c>
      <c r="F1768" t="s">
        <v>6970</v>
      </c>
      <c r="G1768" s="5">
        <v>2.8538812785388101</v>
      </c>
      <c r="H1768" s="6">
        <f>Table1[[#This Row],[Electricity usage '[W/m²']]]*Constants!$B$1/1000</f>
        <v>285.38812785388097</v>
      </c>
      <c r="I1768" s="5">
        <v>0</v>
      </c>
      <c r="J1768" s="5">
        <f>Table1[[#This Row],[gas usage '[m³/m²']]]*Constants!$B$1</f>
        <v>0</v>
      </c>
      <c r="K1768" s="5">
        <f>Table1[[#This Row],[gas usage '[m³']]]*Constants!$B$2</f>
        <v>0</v>
      </c>
    </row>
    <row r="1769" spans="1:11" x14ac:dyDescent="0.25">
      <c r="A1769" t="str">
        <f>LEFT(Table1[[#This Row],[datetime]],4)</f>
        <v>2019</v>
      </c>
      <c r="B1769" t="str">
        <f>RIGHT((LEFT(Table1[[#This Row],[datetime]],7)),2)</f>
        <v>03</v>
      </c>
      <c r="C1769" t="str">
        <f>RIGHT((LEFT(Table1[[#This Row],[datetime]],10)),2)</f>
        <v>15</v>
      </c>
      <c r="D1769" t="str">
        <f>RIGHT(Table1[[#This Row],[datetime]],8)</f>
        <v>15:00:00</v>
      </c>
      <c r="E1769">
        <v>1768</v>
      </c>
      <c r="F1769" t="s">
        <v>6969</v>
      </c>
      <c r="G1769" s="5">
        <v>2.8538812785388101</v>
      </c>
      <c r="H1769" s="6">
        <f>Table1[[#This Row],[Electricity usage '[W/m²']]]*Constants!$B$1/1000</f>
        <v>285.38812785388097</v>
      </c>
      <c r="I1769" s="5">
        <v>0</v>
      </c>
      <c r="J1769" s="5">
        <f>Table1[[#This Row],[gas usage '[m³/m²']]]*Constants!$B$1</f>
        <v>0</v>
      </c>
      <c r="K1769" s="5">
        <f>Table1[[#This Row],[gas usage '[m³']]]*Constants!$B$2</f>
        <v>0</v>
      </c>
    </row>
    <row r="1770" spans="1:11" x14ac:dyDescent="0.25">
      <c r="A1770" t="str">
        <f>LEFT(Table1[[#This Row],[datetime]],4)</f>
        <v>2019</v>
      </c>
      <c r="B1770" t="str">
        <f>RIGHT((LEFT(Table1[[#This Row],[datetime]],7)),2)</f>
        <v>03</v>
      </c>
      <c r="C1770" t="str">
        <f>RIGHT((LEFT(Table1[[#This Row],[datetime]],10)),2)</f>
        <v>15</v>
      </c>
      <c r="D1770" t="str">
        <f>RIGHT(Table1[[#This Row],[datetime]],8)</f>
        <v>16:00:00</v>
      </c>
      <c r="E1770">
        <v>1769</v>
      </c>
      <c r="F1770" t="s">
        <v>6968</v>
      </c>
      <c r="G1770" s="5">
        <v>2.8538812785388101</v>
      </c>
      <c r="H1770" s="6">
        <f>Table1[[#This Row],[Electricity usage '[W/m²']]]*Constants!$B$1/1000</f>
        <v>285.38812785388097</v>
      </c>
      <c r="I1770" s="5">
        <v>0</v>
      </c>
      <c r="J1770" s="5">
        <f>Table1[[#This Row],[gas usage '[m³/m²']]]*Constants!$B$1</f>
        <v>0</v>
      </c>
      <c r="K1770" s="5">
        <f>Table1[[#This Row],[gas usage '[m³']]]*Constants!$B$2</f>
        <v>0</v>
      </c>
    </row>
    <row r="1771" spans="1:11" x14ac:dyDescent="0.25">
      <c r="A1771" t="str">
        <f>LEFT(Table1[[#This Row],[datetime]],4)</f>
        <v>2019</v>
      </c>
      <c r="B1771" t="str">
        <f>RIGHT((LEFT(Table1[[#This Row],[datetime]],7)),2)</f>
        <v>03</v>
      </c>
      <c r="C1771" t="str">
        <f>RIGHT((LEFT(Table1[[#This Row],[datetime]],10)),2)</f>
        <v>15</v>
      </c>
      <c r="D1771" t="str">
        <f>RIGHT(Table1[[#This Row],[datetime]],8)</f>
        <v>17:00:00</v>
      </c>
      <c r="E1771">
        <v>1770</v>
      </c>
      <c r="F1771" t="s">
        <v>6967</v>
      </c>
      <c r="G1771" s="5">
        <v>2.8538812785388101</v>
      </c>
      <c r="H1771" s="6">
        <f>Table1[[#This Row],[Electricity usage '[W/m²']]]*Constants!$B$1/1000</f>
        <v>285.38812785388097</v>
      </c>
      <c r="I1771" s="5">
        <v>0</v>
      </c>
      <c r="J1771" s="5">
        <f>Table1[[#This Row],[gas usage '[m³/m²']]]*Constants!$B$1</f>
        <v>0</v>
      </c>
      <c r="K1771" s="5">
        <f>Table1[[#This Row],[gas usage '[m³']]]*Constants!$B$2</f>
        <v>0</v>
      </c>
    </row>
    <row r="1772" spans="1:11" x14ac:dyDescent="0.25">
      <c r="A1772" t="str">
        <f>LEFT(Table1[[#This Row],[datetime]],4)</f>
        <v>2019</v>
      </c>
      <c r="B1772" t="str">
        <f>RIGHT((LEFT(Table1[[#This Row],[datetime]],7)),2)</f>
        <v>03</v>
      </c>
      <c r="C1772" t="str">
        <f>RIGHT((LEFT(Table1[[#This Row],[datetime]],10)),2)</f>
        <v>15</v>
      </c>
      <c r="D1772" t="str">
        <f>RIGHT(Table1[[#This Row],[datetime]],8)</f>
        <v>18:00:00</v>
      </c>
      <c r="E1772">
        <v>1771</v>
      </c>
      <c r="F1772" t="s">
        <v>6966</v>
      </c>
      <c r="G1772" s="5">
        <v>9.2728848340943593</v>
      </c>
      <c r="H1772" s="6">
        <f>Table1[[#This Row],[Electricity usage '[W/m²']]]*Constants!$B$1/1000</f>
        <v>927.28848340943591</v>
      </c>
      <c r="I1772" s="5">
        <v>0</v>
      </c>
      <c r="J1772" s="5">
        <f>Table1[[#This Row],[gas usage '[m³/m²']]]*Constants!$B$1</f>
        <v>0</v>
      </c>
      <c r="K1772" s="5">
        <f>Table1[[#This Row],[gas usage '[m³']]]*Constants!$B$2</f>
        <v>0</v>
      </c>
    </row>
    <row r="1773" spans="1:11" x14ac:dyDescent="0.25">
      <c r="A1773" t="str">
        <f>LEFT(Table1[[#This Row],[datetime]],4)</f>
        <v>2019</v>
      </c>
      <c r="B1773" t="str">
        <f>RIGHT((LEFT(Table1[[#This Row],[datetime]],7)),2)</f>
        <v>03</v>
      </c>
      <c r="C1773" t="str">
        <f>RIGHT((LEFT(Table1[[#This Row],[datetime]],10)),2)</f>
        <v>15</v>
      </c>
      <c r="D1773" t="str">
        <f>RIGHT(Table1[[#This Row],[datetime]],8)</f>
        <v>19:00:00</v>
      </c>
      <c r="E1773">
        <v>1772</v>
      </c>
      <c r="F1773" t="s">
        <v>6965</v>
      </c>
      <c r="G1773" s="5">
        <v>9.8868764785388095</v>
      </c>
      <c r="H1773" s="6">
        <f>Table1[[#This Row],[Electricity usage '[W/m²']]]*Constants!$B$1/1000</f>
        <v>988.687647853881</v>
      </c>
      <c r="I1773" s="5">
        <v>0</v>
      </c>
      <c r="J1773" s="5">
        <f>Table1[[#This Row],[gas usage '[m³/m²']]]*Constants!$B$1</f>
        <v>0</v>
      </c>
      <c r="K1773" s="5">
        <f>Table1[[#This Row],[gas usage '[m³']]]*Constants!$B$2</f>
        <v>0</v>
      </c>
    </row>
    <row r="1774" spans="1:11" x14ac:dyDescent="0.25">
      <c r="A1774" t="str">
        <f>LEFT(Table1[[#This Row],[datetime]],4)</f>
        <v>2019</v>
      </c>
      <c r="B1774" t="str">
        <f>RIGHT((LEFT(Table1[[#This Row],[datetime]],7)),2)</f>
        <v>03</v>
      </c>
      <c r="C1774" t="str">
        <f>RIGHT((LEFT(Table1[[#This Row],[datetime]],10)),2)</f>
        <v>15</v>
      </c>
      <c r="D1774" t="str">
        <f>RIGHT(Table1[[#This Row],[datetime]],8)</f>
        <v>20:00:00</v>
      </c>
      <c r="E1774">
        <v>1773</v>
      </c>
      <c r="F1774" t="s">
        <v>6964</v>
      </c>
      <c r="G1774" s="5">
        <v>9.1257298118721391</v>
      </c>
      <c r="H1774" s="6">
        <f>Table1[[#This Row],[Electricity usage '[W/m²']]]*Constants!$B$1/1000</f>
        <v>912.57298118721394</v>
      </c>
      <c r="I1774" s="5">
        <v>0</v>
      </c>
      <c r="J1774" s="5">
        <f>Table1[[#This Row],[gas usage '[m³/m²']]]*Constants!$B$1</f>
        <v>0</v>
      </c>
      <c r="K1774" s="5">
        <f>Table1[[#This Row],[gas usage '[m³']]]*Constants!$B$2</f>
        <v>0</v>
      </c>
    </row>
    <row r="1775" spans="1:11" x14ac:dyDescent="0.25">
      <c r="A1775" t="str">
        <f>LEFT(Table1[[#This Row],[datetime]],4)</f>
        <v>2019</v>
      </c>
      <c r="B1775" t="str">
        <f>RIGHT((LEFT(Table1[[#This Row],[datetime]],7)),2)</f>
        <v>03</v>
      </c>
      <c r="C1775" t="str">
        <f>RIGHT((LEFT(Table1[[#This Row],[datetime]],10)),2)</f>
        <v>15</v>
      </c>
      <c r="D1775" t="str">
        <f>RIGHT(Table1[[#This Row],[datetime]],8)</f>
        <v>21:00:00</v>
      </c>
      <c r="E1775">
        <v>1774</v>
      </c>
      <c r="F1775" t="s">
        <v>6963</v>
      </c>
      <c r="G1775" s="5">
        <v>6.2638183452054701</v>
      </c>
      <c r="H1775" s="6">
        <f>Table1[[#This Row],[Electricity usage '[W/m²']]]*Constants!$B$1/1000</f>
        <v>626.38183452054693</v>
      </c>
      <c r="I1775" s="5">
        <v>0</v>
      </c>
      <c r="J1775" s="5">
        <f>Table1[[#This Row],[gas usage '[m³/m²']]]*Constants!$B$1</f>
        <v>0</v>
      </c>
      <c r="K1775" s="5">
        <f>Table1[[#This Row],[gas usage '[m³']]]*Constants!$B$2</f>
        <v>0</v>
      </c>
    </row>
    <row r="1776" spans="1:11" x14ac:dyDescent="0.25">
      <c r="A1776" t="str">
        <f>LEFT(Table1[[#This Row],[datetime]],4)</f>
        <v>2019</v>
      </c>
      <c r="B1776" t="str">
        <f>RIGHT((LEFT(Table1[[#This Row],[datetime]],7)),2)</f>
        <v>03</v>
      </c>
      <c r="C1776" t="str">
        <f>RIGHT((LEFT(Table1[[#This Row],[datetime]],10)),2)</f>
        <v>15</v>
      </c>
      <c r="D1776" t="str">
        <f>RIGHT(Table1[[#This Row],[datetime]],8)</f>
        <v>22:00:00</v>
      </c>
      <c r="E1776">
        <v>1775</v>
      </c>
      <c r="F1776" t="s">
        <v>6962</v>
      </c>
      <c r="G1776" s="5">
        <v>2.8538812785388101</v>
      </c>
      <c r="H1776" s="6">
        <f>Table1[[#This Row],[Electricity usage '[W/m²']]]*Constants!$B$1/1000</f>
        <v>285.38812785388097</v>
      </c>
      <c r="I1776" s="5">
        <v>7.2635139047618998E-4</v>
      </c>
      <c r="J1776" s="5">
        <f>Table1[[#This Row],[gas usage '[m³/m²']]]*Constants!$B$1</f>
        <v>72.635139047618992</v>
      </c>
      <c r="K1776" s="5">
        <f>Table1[[#This Row],[gas usage '[m³']]]*Constants!$B$2</f>
        <v>762.6689599999994</v>
      </c>
    </row>
    <row r="1777" spans="1:11" x14ac:dyDescent="0.25">
      <c r="A1777" t="str">
        <f>LEFT(Table1[[#This Row],[datetime]],4)</f>
        <v>2019</v>
      </c>
      <c r="B1777" t="str">
        <f>RIGHT((LEFT(Table1[[#This Row],[datetime]],7)),2)</f>
        <v>03</v>
      </c>
      <c r="C1777" t="str">
        <f>RIGHT((LEFT(Table1[[#This Row],[datetime]],10)),2)</f>
        <v>15</v>
      </c>
      <c r="D1777" t="str">
        <f>RIGHT(Table1[[#This Row],[datetime]],8)</f>
        <v>23:00:00</v>
      </c>
      <c r="E1777">
        <v>1776</v>
      </c>
      <c r="F1777" t="s">
        <v>6961</v>
      </c>
      <c r="G1777" s="5">
        <v>2.8538812785388101</v>
      </c>
      <c r="H1777" s="6">
        <f>Table1[[#This Row],[Electricity usage '[W/m²']]]*Constants!$B$1/1000</f>
        <v>285.38812785388097</v>
      </c>
      <c r="I1777" s="5">
        <v>1.3874616380952301E-3</v>
      </c>
      <c r="J1777" s="5">
        <f>Table1[[#This Row],[gas usage '[m³/m²']]]*Constants!$B$1</f>
        <v>138.74616380952301</v>
      </c>
      <c r="K1777" s="5">
        <f>Table1[[#This Row],[gas usage '[m³']]]*Constants!$B$2</f>
        <v>1456.8347199999916</v>
      </c>
    </row>
    <row r="1778" spans="1:11" x14ac:dyDescent="0.25">
      <c r="A1778" t="str">
        <f>LEFT(Table1[[#This Row],[datetime]],4)</f>
        <v>2019</v>
      </c>
      <c r="B1778" t="str">
        <f>RIGHT((LEFT(Table1[[#This Row],[datetime]],7)),2)</f>
        <v>03</v>
      </c>
      <c r="C1778" t="str">
        <f>RIGHT((LEFT(Table1[[#This Row],[datetime]],10)),2)</f>
        <v>16</v>
      </c>
      <c r="D1778" t="str">
        <f>RIGHT(Table1[[#This Row],[datetime]],8)</f>
        <v>00:00:00</v>
      </c>
      <c r="E1778">
        <v>1777</v>
      </c>
      <c r="F1778" t="s">
        <v>6960</v>
      </c>
      <c r="G1778" s="5">
        <v>2.8538812785388101</v>
      </c>
      <c r="H1778" s="6">
        <f>Table1[[#This Row],[Electricity usage '[W/m²']]]*Constants!$B$1/1000</f>
        <v>285.38812785388097</v>
      </c>
      <c r="I1778" s="5">
        <v>1.7919567238095201E-3</v>
      </c>
      <c r="J1778" s="5">
        <f>Table1[[#This Row],[gas usage '[m³/m²']]]*Constants!$B$1</f>
        <v>179.195672380952</v>
      </c>
      <c r="K1778" s="5">
        <f>Table1[[#This Row],[gas usage '[m³']]]*Constants!$B$2</f>
        <v>1881.5545599999959</v>
      </c>
    </row>
    <row r="1779" spans="1:11" x14ac:dyDescent="0.25">
      <c r="A1779" t="str">
        <f>LEFT(Table1[[#This Row],[datetime]],4)</f>
        <v>2019</v>
      </c>
      <c r="B1779" t="str">
        <f>RIGHT((LEFT(Table1[[#This Row],[datetime]],7)),2)</f>
        <v>03</v>
      </c>
      <c r="C1779" t="str">
        <f>RIGHT((LEFT(Table1[[#This Row],[datetime]],10)),2)</f>
        <v>16</v>
      </c>
      <c r="D1779" t="str">
        <f>RIGHT(Table1[[#This Row],[datetime]],8)</f>
        <v>01:00:00</v>
      </c>
      <c r="E1779">
        <v>1778</v>
      </c>
      <c r="F1779" t="s">
        <v>6959</v>
      </c>
      <c r="G1779" s="5">
        <v>2.8538812785388101</v>
      </c>
      <c r="H1779" s="6">
        <f>Table1[[#This Row],[Electricity usage '[W/m²']]]*Constants!$B$1/1000</f>
        <v>285.38812785388097</v>
      </c>
      <c r="I1779" s="5">
        <v>2.3878258285714199E-3</v>
      </c>
      <c r="J1779" s="5">
        <f>Table1[[#This Row],[gas usage '[m³/m²']]]*Constants!$B$1</f>
        <v>238.78258285714199</v>
      </c>
      <c r="K1779" s="5">
        <f>Table1[[#This Row],[gas usage '[m³']]]*Constants!$B$2</f>
        <v>2507.2171199999907</v>
      </c>
    </row>
    <row r="1780" spans="1:11" x14ac:dyDescent="0.25">
      <c r="A1780" t="str">
        <f>LEFT(Table1[[#This Row],[datetime]],4)</f>
        <v>2019</v>
      </c>
      <c r="B1780" t="str">
        <f>RIGHT((LEFT(Table1[[#This Row],[datetime]],7)),2)</f>
        <v>03</v>
      </c>
      <c r="C1780" t="str">
        <f>RIGHT((LEFT(Table1[[#This Row],[datetime]],10)),2)</f>
        <v>16</v>
      </c>
      <c r="D1780" t="str">
        <f>RIGHT(Table1[[#This Row],[datetime]],8)</f>
        <v>02:00:00</v>
      </c>
      <c r="E1780">
        <v>1779</v>
      </c>
      <c r="F1780" t="s">
        <v>6958</v>
      </c>
      <c r="G1780" s="5">
        <v>2.8538812785388101</v>
      </c>
      <c r="H1780" s="6">
        <f>Table1[[#This Row],[Electricity usage '[W/m²']]]*Constants!$B$1/1000</f>
        <v>285.38812785388097</v>
      </c>
      <c r="I1780" s="5">
        <v>2.9054055619047599E-3</v>
      </c>
      <c r="J1780" s="5">
        <f>Table1[[#This Row],[gas usage '[m³/m²']]]*Constants!$B$1</f>
        <v>290.54055619047597</v>
      </c>
      <c r="K1780" s="5">
        <f>Table1[[#This Row],[gas usage '[m³']]]*Constants!$B$2</f>
        <v>3050.6758399999976</v>
      </c>
    </row>
    <row r="1781" spans="1:11" x14ac:dyDescent="0.25">
      <c r="A1781" t="str">
        <f>LEFT(Table1[[#This Row],[datetime]],4)</f>
        <v>2019</v>
      </c>
      <c r="B1781" t="str">
        <f>RIGHT((LEFT(Table1[[#This Row],[datetime]],7)),2)</f>
        <v>03</v>
      </c>
      <c r="C1781" t="str">
        <f>RIGHT((LEFT(Table1[[#This Row],[datetime]],10)),2)</f>
        <v>16</v>
      </c>
      <c r="D1781" t="str">
        <f>RIGHT(Table1[[#This Row],[datetime]],8)</f>
        <v>03:00:00</v>
      </c>
      <c r="E1781">
        <v>1780</v>
      </c>
      <c r="F1781" t="s">
        <v>6957</v>
      </c>
      <c r="G1781" s="5">
        <v>2.8538812785388101</v>
      </c>
      <c r="H1781" s="6">
        <f>Table1[[#This Row],[Electricity usage '[W/m²']]]*Constants!$B$1/1000</f>
        <v>285.38812785388097</v>
      </c>
      <c r="I1781" s="5">
        <v>3.3359971047618999E-3</v>
      </c>
      <c r="J1781" s="5">
        <f>Table1[[#This Row],[gas usage '[m³/m²']]]*Constants!$B$1</f>
        <v>333.59971047619001</v>
      </c>
      <c r="K1781" s="5">
        <f>Table1[[#This Row],[gas usage '[m³']]]*Constants!$B$2</f>
        <v>3502.7969599999951</v>
      </c>
    </row>
    <row r="1782" spans="1:11" x14ac:dyDescent="0.25">
      <c r="A1782" t="str">
        <f>LEFT(Table1[[#This Row],[datetime]],4)</f>
        <v>2019</v>
      </c>
      <c r="B1782" t="str">
        <f>RIGHT((LEFT(Table1[[#This Row],[datetime]],7)),2)</f>
        <v>03</v>
      </c>
      <c r="C1782" t="str">
        <f>RIGHT((LEFT(Table1[[#This Row],[datetime]],10)),2)</f>
        <v>16</v>
      </c>
      <c r="D1782" t="str">
        <f>RIGHT(Table1[[#This Row],[datetime]],8)</f>
        <v>04:00:00</v>
      </c>
      <c r="E1782">
        <v>1781</v>
      </c>
      <c r="F1782" t="s">
        <v>6956</v>
      </c>
      <c r="G1782" s="5">
        <v>2.8538812785388101</v>
      </c>
      <c r="H1782" s="6">
        <f>Table1[[#This Row],[Electricity usage '[W/m²']]]*Constants!$B$1/1000</f>
        <v>285.38812785388097</v>
      </c>
      <c r="I1782" s="5">
        <v>3.6796004571428499E-3</v>
      </c>
      <c r="J1782" s="5">
        <f>Table1[[#This Row],[gas usage '[m³/m²']]]*Constants!$B$1</f>
        <v>367.960045714285</v>
      </c>
      <c r="K1782" s="5">
        <f>Table1[[#This Row],[gas usage '[m³']]]*Constants!$B$2</f>
        <v>3863.5804799999923</v>
      </c>
    </row>
    <row r="1783" spans="1:11" x14ac:dyDescent="0.25">
      <c r="A1783" t="str">
        <f>LEFT(Table1[[#This Row],[datetime]],4)</f>
        <v>2019</v>
      </c>
      <c r="B1783" t="str">
        <f>RIGHT((LEFT(Table1[[#This Row],[datetime]],7)),2)</f>
        <v>03</v>
      </c>
      <c r="C1783" t="str">
        <f>RIGHT((LEFT(Table1[[#This Row],[datetime]],10)),2)</f>
        <v>16</v>
      </c>
      <c r="D1783" t="str">
        <f>RIGHT(Table1[[#This Row],[datetime]],8)</f>
        <v>05:00:00</v>
      </c>
      <c r="E1783">
        <v>1782</v>
      </c>
      <c r="F1783" t="s">
        <v>6955</v>
      </c>
      <c r="G1783" s="5">
        <v>2.8538812785388101</v>
      </c>
      <c r="H1783" s="6">
        <f>Table1[[#This Row],[Electricity usage '[W/m²']]]*Constants!$B$1/1000</f>
        <v>285.38812785388097</v>
      </c>
      <c r="I1783" s="5">
        <v>3.9753603047618996E-3</v>
      </c>
      <c r="J1783" s="5">
        <f>Table1[[#This Row],[gas usage '[m³/m²']]]*Constants!$B$1</f>
        <v>397.53603047618998</v>
      </c>
      <c r="K1783" s="5">
        <f>Table1[[#This Row],[gas usage '[m³']]]*Constants!$B$2</f>
        <v>4174.1283199999943</v>
      </c>
    </row>
    <row r="1784" spans="1:11" x14ac:dyDescent="0.25">
      <c r="A1784" t="str">
        <f>LEFT(Table1[[#This Row],[datetime]],4)</f>
        <v>2019</v>
      </c>
      <c r="B1784" t="str">
        <f>RIGHT((LEFT(Table1[[#This Row],[datetime]],7)),2)</f>
        <v>03</v>
      </c>
      <c r="C1784" t="str">
        <f>RIGHT((LEFT(Table1[[#This Row],[datetime]],10)),2)</f>
        <v>16</v>
      </c>
      <c r="D1784" t="str">
        <f>RIGHT(Table1[[#This Row],[datetime]],8)</f>
        <v>06:00:00</v>
      </c>
      <c r="E1784">
        <v>1783</v>
      </c>
      <c r="F1784" t="s">
        <v>6954</v>
      </c>
      <c r="G1784" s="5">
        <v>2.8538812785388101</v>
      </c>
      <c r="H1784" s="6">
        <f>Table1[[#This Row],[Electricity usage '[W/m²']]]*Constants!$B$1/1000</f>
        <v>285.38812785388097</v>
      </c>
      <c r="I1784" s="5">
        <v>4.7833428571428501E-3</v>
      </c>
      <c r="J1784" s="5">
        <f>Table1[[#This Row],[gas usage '[m³/m²']]]*Constants!$B$1</f>
        <v>478.33428571428499</v>
      </c>
      <c r="K1784" s="5">
        <f>Table1[[#This Row],[gas usage '[m³']]]*Constants!$B$2</f>
        <v>5022.509999999992</v>
      </c>
    </row>
    <row r="1785" spans="1:11" x14ac:dyDescent="0.25">
      <c r="A1785" t="str">
        <f>LEFT(Table1[[#This Row],[datetime]],4)</f>
        <v>2019</v>
      </c>
      <c r="B1785" t="str">
        <f>RIGHT((LEFT(Table1[[#This Row],[datetime]],7)),2)</f>
        <v>03</v>
      </c>
      <c r="C1785" t="str">
        <f>RIGHT((LEFT(Table1[[#This Row],[datetime]],10)),2)</f>
        <v>16</v>
      </c>
      <c r="D1785" t="str">
        <f>RIGHT(Table1[[#This Row],[datetime]],8)</f>
        <v>07:00:00</v>
      </c>
      <c r="E1785">
        <v>1784</v>
      </c>
      <c r="F1785" t="s">
        <v>6953</v>
      </c>
      <c r="G1785" s="5">
        <v>2.8538812785388101</v>
      </c>
      <c r="H1785" s="6">
        <f>Table1[[#This Row],[Electricity usage '[W/m²']]]*Constants!$B$1/1000</f>
        <v>285.38812785388097</v>
      </c>
      <c r="I1785" s="5">
        <v>0</v>
      </c>
      <c r="J1785" s="5">
        <f>Table1[[#This Row],[gas usage '[m³/m²']]]*Constants!$B$1</f>
        <v>0</v>
      </c>
      <c r="K1785" s="5">
        <f>Table1[[#This Row],[gas usage '[m³']]]*Constants!$B$2</f>
        <v>0</v>
      </c>
    </row>
    <row r="1786" spans="1:11" x14ac:dyDescent="0.25">
      <c r="A1786" t="str">
        <f>LEFT(Table1[[#This Row],[datetime]],4)</f>
        <v>2019</v>
      </c>
      <c r="B1786" t="str">
        <f>RIGHT((LEFT(Table1[[#This Row],[datetime]],7)),2)</f>
        <v>03</v>
      </c>
      <c r="C1786" t="str">
        <f>RIGHT((LEFT(Table1[[#This Row],[datetime]],10)),2)</f>
        <v>16</v>
      </c>
      <c r="D1786" t="str">
        <f>RIGHT(Table1[[#This Row],[datetime]],8)</f>
        <v>08:00:00</v>
      </c>
      <c r="E1786">
        <v>1785</v>
      </c>
      <c r="F1786" t="s">
        <v>6952</v>
      </c>
      <c r="G1786" s="5">
        <v>2.8538812785388101</v>
      </c>
      <c r="H1786" s="6">
        <f>Table1[[#This Row],[Electricity usage '[W/m²']]]*Constants!$B$1/1000</f>
        <v>285.38812785388097</v>
      </c>
      <c r="I1786" s="5">
        <v>0</v>
      </c>
      <c r="J1786" s="5">
        <f>Table1[[#This Row],[gas usage '[m³/m²']]]*Constants!$B$1</f>
        <v>0</v>
      </c>
      <c r="K1786" s="5">
        <f>Table1[[#This Row],[gas usage '[m³']]]*Constants!$B$2</f>
        <v>0</v>
      </c>
    </row>
    <row r="1787" spans="1:11" x14ac:dyDescent="0.25">
      <c r="A1787" t="str">
        <f>LEFT(Table1[[#This Row],[datetime]],4)</f>
        <v>2019</v>
      </c>
      <c r="B1787" t="str">
        <f>RIGHT((LEFT(Table1[[#This Row],[datetime]],7)),2)</f>
        <v>03</v>
      </c>
      <c r="C1787" t="str">
        <f>RIGHT((LEFT(Table1[[#This Row],[datetime]],10)),2)</f>
        <v>16</v>
      </c>
      <c r="D1787" t="str">
        <f>RIGHT(Table1[[#This Row],[datetime]],8)</f>
        <v>09:00:00</v>
      </c>
      <c r="E1787">
        <v>1786</v>
      </c>
      <c r="F1787" t="s">
        <v>6951</v>
      </c>
      <c r="G1787" s="5">
        <v>2.8538812785388101</v>
      </c>
      <c r="H1787" s="6">
        <f>Table1[[#This Row],[Electricity usage '[W/m²']]]*Constants!$B$1/1000</f>
        <v>285.38812785388097</v>
      </c>
      <c r="I1787" s="5">
        <v>0</v>
      </c>
      <c r="J1787" s="5">
        <f>Table1[[#This Row],[gas usage '[m³/m²']]]*Constants!$B$1</f>
        <v>0</v>
      </c>
      <c r="K1787" s="5">
        <f>Table1[[#This Row],[gas usage '[m³']]]*Constants!$B$2</f>
        <v>0</v>
      </c>
    </row>
    <row r="1788" spans="1:11" x14ac:dyDescent="0.25">
      <c r="A1788" t="str">
        <f>LEFT(Table1[[#This Row],[datetime]],4)</f>
        <v>2019</v>
      </c>
      <c r="B1788" t="str">
        <f>RIGHT((LEFT(Table1[[#This Row],[datetime]],7)),2)</f>
        <v>03</v>
      </c>
      <c r="C1788" t="str">
        <f>RIGHT((LEFT(Table1[[#This Row],[datetime]],10)),2)</f>
        <v>16</v>
      </c>
      <c r="D1788" t="str">
        <f>RIGHT(Table1[[#This Row],[datetime]],8)</f>
        <v>10:00:00</v>
      </c>
      <c r="E1788">
        <v>1787</v>
      </c>
      <c r="F1788" t="s">
        <v>6950</v>
      </c>
      <c r="G1788" s="5">
        <v>2.8538812785388101</v>
      </c>
      <c r="H1788" s="6">
        <f>Table1[[#This Row],[Electricity usage '[W/m²']]]*Constants!$B$1/1000</f>
        <v>285.38812785388097</v>
      </c>
      <c r="I1788" s="5">
        <v>0</v>
      </c>
      <c r="J1788" s="5">
        <f>Table1[[#This Row],[gas usage '[m³/m²']]]*Constants!$B$1</f>
        <v>0</v>
      </c>
      <c r="K1788" s="5">
        <f>Table1[[#This Row],[gas usage '[m³']]]*Constants!$B$2</f>
        <v>0</v>
      </c>
    </row>
    <row r="1789" spans="1:11" x14ac:dyDescent="0.25">
      <c r="A1789" t="str">
        <f>LEFT(Table1[[#This Row],[datetime]],4)</f>
        <v>2019</v>
      </c>
      <c r="B1789" t="str">
        <f>RIGHT((LEFT(Table1[[#This Row],[datetime]],7)),2)</f>
        <v>03</v>
      </c>
      <c r="C1789" t="str">
        <f>RIGHT((LEFT(Table1[[#This Row],[datetime]],10)),2)</f>
        <v>16</v>
      </c>
      <c r="D1789" t="str">
        <f>RIGHT(Table1[[#This Row],[datetime]],8)</f>
        <v>11:00:00</v>
      </c>
      <c r="E1789">
        <v>1788</v>
      </c>
      <c r="F1789" t="s">
        <v>6949</v>
      </c>
      <c r="G1789" s="5">
        <v>2.8538812785388101</v>
      </c>
      <c r="H1789" s="6">
        <f>Table1[[#This Row],[Electricity usage '[W/m²']]]*Constants!$B$1/1000</f>
        <v>285.38812785388097</v>
      </c>
      <c r="I1789" s="5">
        <v>0</v>
      </c>
      <c r="J1789" s="5">
        <f>Table1[[#This Row],[gas usage '[m³/m²']]]*Constants!$B$1</f>
        <v>0</v>
      </c>
      <c r="K1789" s="5">
        <f>Table1[[#This Row],[gas usage '[m³']]]*Constants!$B$2</f>
        <v>0</v>
      </c>
    </row>
    <row r="1790" spans="1:11" x14ac:dyDescent="0.25">
      <c r="A1790" t="str">
        <f>LEFT(Table1[[#This Row],[datetime]],4)</f>
        <v>2019</v>
      </c>
      <c r="B1790" t="str">
        <f>RIGHT((LEFT(Table1[[#This Row],[datetime]],7)),2)</f>
        <v>03</v>
      </c>
      <c r="C1790" t="str">
        <f>RIGHT((LEFT(Table1[[#This Row],[datetime]],10)),2)</f>
        <v>16</v>
      </c>
      <c r="D1790" t="str">
        <f>RIGHT(Table1[[#This Row],[datetime]],8)</f>
        <v>12:00:00</v>
      </c>
      <c r="E1790">
        <v>1789</v>
      </c>
      <c r="F1790" t="s">
        <v>6948</v>
      </c>
      <c r="G1790" s="5">
        <v>2.8538812785388101</v>
      </c>
      <c r="H1790" s="6">
        <f>Table1[[#This Row],[Electricity usage '[W/m²']]]*Constants!$B$1/1000</f>
        <v>285.38812785388097</v>
      </c>
      <c r="I1790" s="5">
        <v>0</v>
      </c>
      <c r="J1790" s="5">
        <f>Table1[[#This Row],[gas usage '[m³/m²']]]*Constants!$B$1</f>
        <v>0</v>
      </c>
      <c r="K1790" s="5">
        <f>Table1[[#This Row],[gas usage '[m³']]]*Constants!$B$2</f>
        <v>0</v>
      </c>
    </row>
    <row r="1791" spans="1:11" x14ac:dyDescent="0.25">
      <c r="A1791" t="str">
        <f>LEFT(Table1[[#This Row],[datetime]],4)</f>
        <v>2019</v>
      </c>
      <c r="B1791" t="str">
        <f>RIGHT((LEFT(Table1[[#This Row],[datetime]],7)),2)</f>
        <v>03</v>
      </c>
      <c r="C1791" t="str">
        <f>RIGHT((LEFT(Table1[[#This Row],[datetime]],10)),2)</f>
        <v>16</v>
      </c>
      <c r="D1791" t="str">
        <f>RIGHT(Table1[[#This Row],[datetime]],8)</f>
        <v>13:00:00</v>
      </c>
      <c r="E1791">
        <v>1790</v>
      </c>
      <c r="F1791" t="s">
        <v>6947</v>
      </c>
      <c r="G1791" s="5">
        <v>2.8538812785388101</v>
      </c>
      <c r="H1791" s="6">
        <f>Table1[[#This Row],[Electricity usage '[W/m²']]]*Constants!$B$1/1000</f>
        <v>285.38812785388097</v>
      </c>
      <c r="I1791" s="5">
        <v>0</v>
      </c>
      <c r="J1791" s="5">
        <f>Table1[[#This Row],[gas usage '[m³/m²']]]*Constants!$B$1</f>
        <v>0</v>
      </c>
      <c r="K1791" s="5">
        <f>Table1[[#This Row],[gas usage '[m³']]]*Constants!$B$2</f>
        <v>0</v>
      </c>
    </row>
    <row r="1792" spans="1:11" x14ac:dyDescent="0.25">
      <c r="A1792" t="str">
        <f>LEFT(Table1[[#This Row],[datetime]],4)</f>
        <v>2019</v>
      </c>
      <c r="B1792" t="str">
        <f>RIGHT((LEFT(Table1[[#This Row],[datetime]],7)),2)</f>
        <v>03</v>
      </c>
      <c r="C1792" t="str">
        <f>RIGHT((LEFT(Table1[[#This Row],[datetime]],10)),2)</f>
        <v>16</v>
      </c>
      <c r="D1792" t="str">
        <f>RIGHT(Table1[[#This Row],[datetime]],8)</f>
        <v>14:00:00</v>
      </c>
      <c r="E1792">
        <v>1791</v>
      </c>
      <c r="F1792" t="s">
        <v>6946</v>
      </c>
      <c r="G1792" s="5">
        <v>2.8538812785388101</v>
      </c>
      <c r="H1792" s="6">
        <f>Table1[[#This Row],[Electricity usage '[W/m²']]]*Constants!$B$1/1000</f>
        <v>285.38812785388097</v>
      </c>
      <c r="I1792" s="5">
        <v>0</v>
      </c>
      <c r="J1792" s="5">
        <f>Table1[[#This Row],[gas usage '[m³/m²']]]*Constants!$B$1</f>
        <v>0</v>
      </c>
      <c r="K1792" s="5">
        <f>Table1[[#This Row],[gas usage '[m³']]]*Constants!$B$2</f>
        <v>0</v>
      </c>
    </row>
    <row r="1793" spans="1:11" x14ac:dyDescent="0.25">
      <c r="A1793" t="str">
        <f>LEFT(Table1[[#This Row],[datetime]],4)</f>
        <v>2019</v>
      </c>
      <c r="B1793" t="str">
        <f>RIGHT((LEFT(Table1[[#This Row],[datetime]],7)),2)</f>
        <v>03</v>
      </c>
      <c r="C1793" t="str">
        <f>RIGHT((LEFT(Table1[[#This Row],[datetime]],10)),2)</f>
        <v>16</v>
      </c>
      <c r="D1793" t="str">
        <f>RIGHT(Table1[[#This Row],[datetime]],8)</f>
        <v>15:00:00</v>
      </c>
      <c r="E1793">
        <v>1792</v>
      </c>
      <c r="F1793" t="s">
        <v>6945</v>
      </c>
      <c r="G1793" s="5">
        <v>2.8538812785388101</v>
      </c>
      <c r="H1793" s="6">
        <f>Table1[[#This Row],[Electricity usage '[W/m²']]]*Constants!$B$1/1000</f>
        <v>285.38812785388097</v>
      </c>
      <c r="I1793" s="5">
        <v>0</v>
      </c>
      <c r="J1793" s="5">
        <f>Table1[[#This Row],[gas usage '[m³/m²']]]*Constants!$B$1</f>
        <v>0</v>
      </c>
      <c r="K1793" s="5">
        <f>Table1[[#This Row],[gas usage '[m³']]]*Constants!$B$2</f>
        <v>0</v>
      </c>
    </row>
    <row r="1794" spans="1:11" x14ac:dyDescent="0.25">
      <c r="A1794" t="str">
        <f>LEFT(Table1[[#This Row],[datetime]],4)</f>
        <v>2019</v>
      </c>
      <c r="B1794" t="str">
        <f>RIGHT((LEFT(Table1[[#This Row],[datetime]],7)),2)</f>
        <v>03</v>
      </c>
      <c r="C1794" t="str">
        <f>RIGHT((LEFT(Table1[[#This Row],[datetime]],10)),2)</f>
        <v>16</v>
      </c>
      <c r="D1794" t="str">
        <f>RIGHT(Table1[[#This Row],[datetime]],8)</f>
        <v>16:00:00</v>
      </c>
      <c r="E1794">
        <v>1793</v>
      </c>
      <c r="F1794" t="s">
        <v>6944</v>
      </c>
      <c r="G1794" s="5">
        <v>2.8538812785388101</v>
      </c>
      <c r="H1794" s="6">
        <f>Table1[[#This Row],[Electricity usage '[W/m²']]]*Constants!$B$1/1000</f>
        <v>285.38812785388097</v>
      </c>
      <c r="I1794" s="5">
        <v>0</v>
      </c>
      <c r="J1794" s="5">
        <f>Table1[[#This Row],[gas usage '[m³/m²']]]*Constants!$B$1</f>
        <v>0</v>
      </c>
      <c r="K1794" s="5">
        <f>Table1[[#This Row],[gas usage '[m³']]]*Constants!$B$2</f>
        <v>0</v>
      </c>
    </row>
    <row r="1795" spans="1:11" x14ac:dyDescent="0.25">
      <c r="A1795" t="str">
        <f>LEFT(Table1[[#This Row],[datetime]],4)</f>
        <v>2019</v>
      </c>
      <c r="B1795" t="str">
        <f>RIGHT((LEFT(Table1[[#This Row],[datetime]],7)),2)</f>
        <v>03</v>
      </c>
      <c r="C1795" t="str">
        <f>RIGHT((LEFT(Table1[[#This Row],[datetime]],10)),2)</f>
        <v>16</v>
      </c>
      <c r="D1795" t="str">
        <f>RIGHT(Table1[[#This Row],[datetime]],8)</f>
        <v>17:00:00</v>
      </c>
      <c r="E1795">
        <v>1794</v>
      </c>
      <c r="F1795" t="s">
        <v>6943</v>
      </c>
      <c r="G1795" s="5">
        <v>2.8538812785388101</v>
      </c>
      <c r="H1795" s="6">
        <f>Table1[[#This Row],[Electricity usage '[W/m²']]]*Constants!$B$1/1000</f>
        <v>285.38812785388097</v>
      </c>
      <c r="I1795" s="5">
        <v>1.9086714285714199E-3</v>
      </c>
      <c r="J1795" s="5">
        <f>Table1[[#This Row],[gas usage '[m³/m²']]]*Constants!$B$1</f>
        <v>190.867142857142</v>
      </c>
      <c r="K1795" s="5">
        <f>Table1[[#This Row],[gas usage '[m³']]]*Constants!$B$2</f>
        <v>2004.1049999999909</v>
      </c>
    </row>
    <row r="1796" spans="1:11" x14ac:dyDescent="0.25">
      <c r="A1796" t="str">
        <f>LEFT(Table1[[#This Row],[datetime]],4)</f>
        <v>2019</v>
      </c>
      <c r="B1796" t="str">
        <f>RIGHT((LEFT(Table1[[#This Row],[datetime]],7)),2)</f>
        <v>03</v>
      </c>
      <c r="C1796" t="str">
        <f>RIGHT((LEFT(Table1[[#This Row],[datetime]],10)),2)</f>
        <v>16</v>
      </c>
      <c r="D1796" t="str">
        <f>RIGHT(Table1[[#This Row],[datetime]],8)</f>
        <v>18:00:00</v>
      </c>
      <c r="E1796">
        <v>1795</v>
      </c>
      <c r="F1796" t="s">
        <v>6942</v>
      </c>
      <c r="G1796" s="5">
        <v>2.8538812785388101</v>
      </c>
      <c r="H1796" s="6">
        <f>Table1[[#This Row],[Electricity usage '[W/m²']]]*Constants!$B$1/1000</f>
        <v>285.38812785388097</v>
      </c>
      <c r="I1796" s="5">
        <v>4.0232038095237999E-3</v>
      </c>
      <c r="J1796" s="5">
        <f>Table1[[#This Row],[gas usage '[m³/m²']]]*Constants!$B$1</f>
        <v>402.32038095237999</v>
      </c>
      <c r="K1796" s="5">
        <f>Table1[[#This Row],[gas usage '[m³']]]*Constants!$B$2</f>
        <v>4224.3639999999896</v>
      </c>
    </row>
    <row r="1797" spans="1:11" x14ac:dyDescent="0.25">
      <c r="A1797" t="str">
        <f>LEFT(Table1[[#This Row],[datetime]],4)</f>
        <v>2019</v>
      </c>
      <c r="B1797" t="str">
        <f>RIGHT((LEFT(Table1[[#This Row],[datetime]],7)),2)</f>
        <v>03</v>
      </c>
      <c r="C1797" t="str">
        <f>RIGHT((LEFT(Table1[[#This Row],[datetime]],10)),2)</f>
        <v>16</v>
      </c>
      <c r="D1797" t="str">
        <f>RIGHT(Table1[[#This Row],[datetime]],8)</f>
        <v>19:00:00</v>
      </c>
      <c r="E1797">
        <v>1796</v>
      </c>
      <c r="F1797" t="s">
        <v>6941</v>
      </c>
      <c r="G1797" s="5">
        <v>2.8538812785388101</v>
      </c>
      <c r="H1797" s="6">
        <f>Table1[[#This Row],[Electricity usage '[W/m²']]]*Constants!$B$1/1000</f>
        <v>285.38812785388097</v>
      </c>
      <c r="I1797" s="5">
        <v>4.1536860952380902E-3</v>
      </c>
      <c r="J1797" s="5">
        <f>Table1[[#This Row],[gas usage '[m³/m²']]]*Constants!$B$1</f>
        <v>415.36860952380903</v>
      </c>
      <c r="K1797" s="5">
        <f>Table1[[#This Row],[gas usage '[m³']]]*Constants!$B$2</f>
        <v>4361.3703999999943</v>
      </c>
    </row>
    <row r="1798" spans="1:11" x14ac:dyDescent="0.25">
      <c r="A1798" t="str">
        <f>LEFT(Table1[[#This Row],[datetime]],4)</f>
        <v>2019</v>
      </c>
      <c r="B1798" t="str">
        <f>RIGHT((LEFT(Table1[[#This Row],[datetime]],7)),2)</f>
        <v>03</v>
      </c>
      <c r="C1798" t="str">
        <f>RIGHT((LEFT(Table1[[#This Row],[datetime]],10)),2)</f>
        <v>16</v>
      </c>
      <c r="D1798" t="str">
        <f>RIGHT(Table1[[#This Row],[datetime]],8)</f>
        <v>20:00:00</v>
      </c>
      <c r="E1798">
        <v>1797</v>
      </c>
      <c r="F1798" t="s">
        <v>6940</v>
      </c>
      <c r="G1798" s="5">
        <v>2.8538812785388101</v>
      </c>
      <c r="H1798" s="6">
        <f>Table1[[#This Row],[Electricity usage '[W/m²']]]*Constants!$B$1/1000</f>
        <v>285.38812785388097</v>
      </c>
      <c r="I1798" s="5">
        <v>4.4146506666666602E-3</v>
      </c>
      <c r="J1798" s="5">
        <f>Table1[[#This Row],[gas usage '[m³/m²']]]*Constants!$B$1</f>
        <v>441.46506666666602</v>
      </c>
      <c r="K1798" s="5">
        <f>Table1[[#This Row],[gas usage '[m³']]]*Constants!$B$2</f>
        <v>4635.3831999999929</v>
      </c>
    </row>
    <row r="1799" spans="1:11" x14ac:dyDescent="0.25">
      <c r="A1799" t="str">
        <f>LEFT(Table1[[#This Row],[datetime]],4)</f>
        <v>2019</v>
      </c>
      <c r="B1799" t="str">
        <f>RIGHT((LEFT(Table1[[#This Row],[datetime]],7)),2)</f>
        <v>03</v>
      </c>
      <c r="C1799" t="str">
        <f>RIGHT((LEFT(Table1[[#This Row],[datetime]],10)),2)</f>
        <v>16</v>
      </c>
      <c r="D1799" t="str">
        <f>RIGHT(Table1[[#This Row],[datetime]],8)</f>
        <v>21:00:00</v>
      </c>
      <c r="E1799">
        <v>1798</v>
      </c>
      <c r="F1799" t="s">
        <v>6939</v>
      </c>
      <c r="G1799" s="5">
        <v>2.8538812785388101</v>
      </c>
      <c r="H1799" s="6">
        <f>Table1[[#This Row],[Electricity usage '[W/m²']]]*Constants!$B$1/1000</f>
        <v>285.38812785388097</v>
      </c>
      <c r="I1799" s="5">
        <v>4.7017116952380901E-3</v>
      </c>
      <c r="J1799" s="5">
        <f>Table1[[#This Row],[gas usage '[m³/m²']]]*Constants!$B$1</f>
        <v>470.171169523809</v>
      </c>
      <c r="K1799" s="5">
        <f>Table1[[#This Row],[gas usage '[m³']]]*Constants!$B$2</f>
        <v>4936.7972799999943</v>
      </c>
    </row>
    <row r="1800" spans="1:11" x14ac:dyDescent="0.25">
      <c r="A1800" t="str">
        <f>LEFT(Table1[[#This Row],[datetime]],4)</f>
        <v>2019</v>
      </c>
      <c r="B1800" t="str">
        <f>RIGHT((LEFT(Table1[[#This Row],[datetime]],7)),2)</f>
        <v>03</v>
      </c>
      <c r="C1800" t="str">
        <f>RIGHT((LEFT(Table1[[#This Row],[datetime]],10)),2)</f>
        <v>16</v>
      </c>
      <c r="D1800" t="str">
        <f>RIGHT(Table1[[#This Row],[datetime]],8)</f>
        <v>22:00:00</v>
      </c>
      <c r="E1800">
        <v>1799</v>
      </c>
      <c r="F1800" t="s">
        <v>6938</v>
      </c>
      <c r="G1800" s="5">
        <v>2.8538812785388101</v>
      </c>
      <c r="H1800" s="6">
        <f>Table1[[#This Row],[Electricity usage '[W/m²']]]*Constants!$B$1/1000</f>
        <v>285.38812785388097</v>
      </c>
      <c r="I1800" s="5">
        <v>5.07576091428571E-3</v>
      </c>
      <c r="J1800" s="5">
        <f>Table1[[#This Row],[gas usage '[m³/m²']]]*Constants!$B$1</f>
        <v>507.57609142857098</v>
      </c>
      <c r="K1800" s="5">
        <f>Table1[[#This Row],[gas usage '[m³']]]*Constants!$B$2</f>
        <v>5329.5489599999955</v>
      </c>
    </row>
    <row r="1801" spans="1:11" x14ac:dyDescent="0.25">
      <c r="A1801" t="str">
        <f>LEFT(Table1[[#This Row],[datetime]],4)</f>
        <v>2019</v>
      </c>
      <c r="B1801" t="str">
        <f>RIGHT((LEFT(Table1[[#This Row],[datetime]],7)),2)</f>
        <v>03</v>
      </c>
      <c r="C1801" t="str">
        <f>RIGHT((LEFT(Table1[[#This Row],[datetime]],10)),2)</f>
        <v>16</v>
      </c>
      <c r="D1801" t="str">
        <f>RIGHT(Table1[[#This Row],[datetime]],8)</f>
        <v>23:00:00</v>
      </c>
      <c r="E1801">
        <v>1800</v>
      </c>
      <c r="F1801" t="s">
        <v>6937</v>
      </c>
      <c r="G1801" s="5">
        <v>2.8538812785388101</v>
      </c>
      <c r="H1801" s="6">
        <f>Table1[[#This Row],[Electricity usage '[W/m²']]]*Constants!$B$1/1000</f>
        <v>285.38812785388097</v>
      </c>
      <c r="I1801" s="5">
        <v>5.5411477333333304E-3</v>
      </c>
      <c r="J1801" s="5">
        <f>Table1[[#This Row],[gas usage '[m³/m²']]]*Constants!$B$1</f>
        <v>554.11477333333301</v>
      </c>
      <c r="K1801" s="5">
        <f>Table1[[#This Row],[gas usage '[m³']]]*Constants!$B$2</f>
        <v>5818.2051199999969</v>
      </c>
    </row>
    <row r="1802" spans="1:11" x14ac:dyDescent="0.25">
      <c r="A1802" t="str">
        <f>LEFT(Table1[[#This Row],[datetime]],4)</f>
        <v>2019</v>
      </c>
      <c r="B1802" t="str">
        <f>RIGHT((LEFT(Table1[[#This Row],[datetime]],7)),2)</f>
        <v>03</v>
      </c>
      <c r="C1802" t="str">
        <f>RIGHT((LEFT(Table1[[#This Row],[datetime]],10)),2)</f>
        <v>17</v>
      </c>
      <c r="D1802" t="str">
        <f>RIGHT(Table1[[#This Row],[datetime]],8)</f>
        <v>00:00:00</v>
      </c>
      <c r="E1802">
        <v>1801</v>
      </c>
      <c r="F1802" t="s">
        <v>6936</v>
      </c>
      <c r="G1802" s="5">
        <v>2.8538812785388101</v>
      </c>
      <c r="H1802" s="6">
        <f>Table1[[#This Row],[Electricity usage '[W/m²']]]*Constants!$B$1/1000</f>
        <v>285.38812785388097</v>
      </c>
      <c r="I1802" s="5">
        <v>5.9325945904761899E-3</v>
      </c>
      <c r="J1802" s="5">
        <f>Table1[[#This Row],[gas usage '[m³/m²']]]*Constants!$B$1</f>
        <v>593.25945904761898</v>
      </c>
      <c r="K1802" s="5">
        <f>Table1[[#This Row],[gas usage '[m³']]]*Constants!$B$2</f>
        <v>6229.2243199999994</v>
      </c>
    </row>
    <row r="1803" spans="1:11" x14ac:dyDescent="0.25">
      <c r="A1803" t="str">
        <f>LEFT(Table1[[#This Row],[datetime]],4)</f>
        <v>2019</v>
      </c>
      <c r="B1803" t="str">
        <f>RIGHT((LEFT(Table1[[#This Row],[datetime]],7)),2)</f>
        <v>03</v>
      </c>
      <c r="C1803" t="str">
        <f>RIGHT((LEFT(Table1[[#This Row],[datetime]],10)),2)</f>
        <v>17</v>
      </c>
      <c r="D1803" t="str">
        <f>RIGHT(Table1[[#This Row],[datetime]],8)</f>
        <v>01:00:00</v>
      </c>
      <c r="E1803">
        <v>1802</v>
      </c>
      <c r="F1803" t="s">
        <v>6935</v>
      </c>
      <c r="G1803" s="5">
        <v>2.8538812785388101</v>
      </c>
      <c r="H1803" s="6">
        <f>Table1[[#This Row],[Electricity usage '[W/m²']]]*Constants!$B$1/1000</f>
        <v>285.38812785388097</v>
      </c>
      <c r="I1803" s="5">
        <v>6.21095679999999E-3</v>
      </c>
      <c r="J1803" s="5">
        <f>Table1[[#This Row],[gas usage '[m³/m²']]]*Constants!$B$1</f>
        <v>621.09567999999899</v>
      </c>
      <c r="K1803" s="5">
        <f>Table1[[#This Row],[gas usage '[m³']]]*Constants!$B$2</f>
        <v>6521.5046399999892</v>
      </c>
    </row>
    <row r="1804" spans="1:11" x14ac:dyDescent="0.25">
      <c r="A1804" t="str">
        <f>LEFT(Table1[[#This Row],[datetime]],4)</f>
        <v>2019</v>
      </c>
      <c r="B1804" t="str">
        <f>RIGHT((LEFT(Table1[[#This Row],[datetime]],7)),2)</f>
        <v>03</v>
      </c>
      <c r="C1804" t="str">
        <f>RIGHT((LEFT(Table1[[#This Row],[datetime]],10)),2)</f>
        <v>17</v>
      </c>
      <c r="D1804" t="str">
        <f>RIGHT(Table1[[#This Row],[datetime]],8)</f>
        <v>02:00:00</v>
      </c>
      <c r="E1804">
        <v>1803</v>
      </c>
      <c r="F1804" t="s">
        <v>6934</v>
      </c>
      <c r="G1804" s="5">
        <v>2.8538812785388101</v>
      </c>
      <c r="H1804" s="6">
        <f>Table1[[#This Row],[Electricity usage '[W/m²']]]*Constants!$B$1/1000</f>
        <v>285.38812785388097</v>
      </c>
      <c r="I1804" s="5">
        <v>6.4588731428571397E-3</v>
      </c>
      <c r="J1804" s="5">
        <f>Table1[[#This Row],[gas usage '[m³/m²']]]*Constants!$B$1</f>
        <v>645.88731428571396</v>
      </c>
      <c r="K1804" s="5">
        <f>Table1[[#This Row],[gas usage '[m³']]]*Constants!$B$2</f>
        <v>6781.8167999999969</v>
      </c>
    </row>
    <row r="1805" spans="1:11" x14ac:dyDescent="0.25">
      <c r="A1805" t="str">
        <f>LEFT(Table1[[#This Row],[datetime]],4)</f>
        <v>2019</v>
      </c>
      <c r="B1805" t="str">
        <f>RIGHT((LEFT(Table1[[#This Row],[datetime]],7)),2)</f>
        <v>03</v>
      </c>
      <c r="C1805" t="str">
        <f>RIGHT((LEFT(Table1[[#This Row],[datetime]],10)),2)</f>
        <v>17</v>
      </c>
      <c r="D1805" t="str">
        <f>RIGHT(Table1[[#This Row],[datetime]],8)</f>
        <v>03:00:00</v>
      </c>
      <c r="E1805">
        <v>1804</v>
      </c>
      <c r="F1805" t="s">
        <v>6933</v>
      </c>
      <c r="G1805" s="5">
        <v>2.8538812785388101</v>
      </c>
      <c r="H1805" s="6">
        <f>Table1[[#This Row],[Electricity usage '[W/m²']]]*Constants!$B$1/1000</f>
        <v>285.38812785388097</v>
      </c>
      <c r="I1805" s="5">
        <v>6.6763436190476104E-3</v>
      </c>
      <c r="J1805" s="5">
        <f>Table1[[#This Row],[gas usage '[m³/m²']]]*Constants!$B$1</f>
        <v>667.63436190476102</v>
      </c>
      <c r="K1805" s="5">
        <f>Table1[[#This Row],[gas usage '[m³']]]*Constants!$B$2</f>
        <v>7010.1607999999906</v>
      </c>
    </row>
    <row r="1806" spans="1:11" x14ac:dyDescent="0.25">
      <c r="A1806" t="str">
        <f>LEFT(Table1[[#This Row],[datetime]],4)</f>
        <v>2019</v>
      </c>
      <c r="B1806" t="str">
        <f>RIGHT((LEFT(Table1[[#This Row],[datetime]],7)),2)</f>
        <v>03</v>
      </c>
      <c r="C1806" t="str">
        <f>RIGHT((LEFT(Table1[[#This Row],[datetime]],10)),2)</f>
        <v>17</v>
      </c>
      <c r="D1806" t="str">
        <f>RIGHT(Table1[[#This Row],[datetime]],8)</f>
        <v>04:00:00</v>
      </c>
      <c r="E1806">
        <v>1805</v>
      </c>
      <c r="F1806" t="s">
        <v>6932</v>
      </c>
      <c r="G1806" s="5">
        <v>2.8538812785388101</v>
      </c>
      <c r="H1806" s="6">
        <f>Table1[[#This Row],[Electricity usage '[W/m²']]]*Constants!$B$1/1000</f>
        <v>285.38812785388097</v>
      </c>
      <c r="I1806" s="5">
        <v>6.85032E-3</v>
      </c>
      <c r="J1806" s="5">
        <f>Table1[[#This Row],[gas usage '[m³/m²']]]*Constants!$B$1</f>
        <v>685.03200000000004</v>
      </c>
      <c r="K1806" s="5">
        <f>Table1[[#This Row],[gas usage '[m³']]]*Constants!$B$2</f>
        <v>7192.8360000000002</v>
      </c>
    </row>
    <row r="1807" spans="1:11" x14ac:dyDescent="0.25">
      <c r="A1807" t="str">
        <f>LEFT(Table1[[#This Row],[datetime]],4)</f>
        <v>2019</v>
      </c>
      <c r="B1807" t="str">
        <f>RIGHT((LEFT(Table1[[#This Row],[datetime]],7)),2)</f>
        <v>03</v>
      </c>
      <c r="C1807" t="str">
        <f>RIGHT((LEFT(Table1[[#This Row],[datetime]],10)),2)</f>
        <v>17</v>
      </c>
      <c r="D1807" t="str">
        <f>RIGHT(Table1[[#This Row],[datetime]],8)</f>
        <v>05:00:00</v>
      </c>
      <c r="E1807">
        <v>1806</v>
      </c>
      <c r="F1807" t="s">
        <v>6931</v>
      </c>
      <c r="G1807" s="5">
        <v>2.8538812785388101</v>
      </c>
      <c r="H1807" s="6">
        <f>Table1[[#This Row],[Electricity usage '[W/m²']]]*Constants!$B$1/1000</f>
        <v>285.38812785388097</v>
      </c>
      <c r="I1807" s="5">
        <v>6.9895011047619001E-3</v>
      </c>
      <c r="J1807" s="5">
        <f>Table1[[#This Row],[gas usage '[m³/m²']]]*Constants!$B$1</f>
        <v>698.95011047619005</v>
      </c>
      <c r="K1807" s="5">
        <f>Table1[[#This Row],[gas usage '[m³']]]*Constants!$B$2</f>
        <v>7338.9761599999956</v>
      </c>
    </row>
    <row r="1808" spans="1:11" x14ac:dyDescent="0.25">
      <c r="A1808" t="str">
        <f>LEFT(Table1[[#This Row],[datetime]],4)</f>
        <v>2019</v>
      </c>
      <c r="B1808" t="str">
        <f>RIGHT((LEFT(Table1[[#This Row],[datetime]],7)),2)</f>
        <v>03</v>
      </c>
      <c r="C1808" t="str">
        <f>RIGHT((LEFT(Table1[[#This Row],[datetime]],10)),2)</f>
        <v>17</v>
      </c>
      <c r="D1808" t="str">
        <f>RIGHT(Table1[[#This Row],[datetime]],8)</f>
        <v>06:00:00</v>
      </c>
      <c r="E1808">
        <v>1807</v>
      </c>
      <c r="F1808" t="s">
        <v>6930</v>
      </c>
      <c r="G1808" s="5">
        <v>2.8538812785388101</v>
      </c>
      <c r="H1808" s="6">
        <f>Table1[[#This Row],[Electricity usage '[W/m²']]]*Constants!$B$1/1000</f>
        <v>285.38812785388097</v>
      </c>
      <c r="I1808" s="5">
        <v>9.2948476190476206E-3</v>
      </c>
      <c r="J1808" s="5">
        <f>Table1[[#This Row],[gas usage '[m³/m²']]]*Constants!$B$1</f>
        <v>929.48476190476208</v>
      </c>
      <c r="K1808" s="5">
        <f>Table1[[#This Row],[gas usage '[m³']]]*Constants!$B$2</f>
        <v>9759.590000000002</v>
      </c>
    </row>
    <row r="1809" spans="1:11" x14ac:dyDescent="0.25">
      <c r="A1809" t="str">
        <f>LEFT(Table1[[#This Row],[datetime]],4)</f>
        <v>2019</v>
      </c>
      <c r="B1809" t="str">
        <f>RIGHT((LEFT(Table1[[#This Row],[datetime]],7)),2)</f>
        <v>03</v>
      </c>
      <c r="C1809" t="str">
        <f>RIGHT((LEFT(Table1[[#This Row],[datetime]],10)),2)</f>
        <v>17</v>
      </c>
      <c r="D1809" t="str">
        <f>RIGHT(Table1[[#This Row],[datetime]],8)</f>
        <v>07:00:00</v>
      </c>
      <c r="E1809">
        <v>1808</v>
      </c>
      <c r="F1809" t="s">
        <v>6929</v>
      </c>
      <c r="G1809" s="5">
        <v>2.8538812785388101</v>
      </c>
      <c r="H1809" s="6">
        <f>Table1[[#This Row],[Electricity usage '[W/m²']]]*Constants!$B$1/1000</f>
        <v>285.38812785388097</v>
      </c>
      <c r="I1809" s="5">
        <v>0</v>
      </c>
      <c r="J1809" s="5">
        <f>Table1[[#This Row],[gas usage '[m³/m²']]]*Constants!$B$1</f>
        <v>0</v>
      </c>
      <c r="K1809" s="5">
        <f>Table1[[#This Row],[gas usage '[m³']]]*Constants!$B$2</f>
        <v>0</v>
      </c>
    </row>
    <row r="1810" spans="1:11" x14ac:dyDescent="0.25">
      <c r="A1810" t="str">
        <f>LEFT(Table1[[#This Row],[datetime]],4)</f>
        <v>2019</v>
      </c>
      <c r="B1810" t="str">
        <f>RIGHT((LEFT(Table1[[#This Row],[datetime]],7)),2)</f>
        <v>03</v>
      </c>
      <c r="C1810" t="str">
        <f>RIGHT((LEFT(Table1[[#This Row],[datetime]],10)),2)</f>
        <v>17</v>
      </c>
      <c r="D1810" t="str">
        <f>RIGHT(Table1[[#This Row],[datetime]],8)</f>
        <v>08:00:00</v>
      </c>
      <c r="E1810">
        <v>1809</v>
      </c>
      <c r="F1810" t="s">
        <v>6928</v>
      </c>
      <c r="G1810" s="5">
        <v>2.8538812785388101</v>
      </c>
      <c r="H1810" s="6">
        <f>Table1[[#This Row],[Electricity usage '[W/m²']]]*Constants!$B$1/1000</f>
        <v>285.38812785388097</v>
      </c>
      <c r="I1810" s="5">
        <v>0</v>
      </c>
      <c r="J1810" s="5">
        <f>Table1[[#This Row],[gas usage '[m³/m²']]]*Constants!$B$1</f>
        <v>0</v>
      </c>
      <c r="K1810" s="5">
        <f>Table1[[#This Row],[gas usage '[m³']]]*Constants!$B$2</f>
        <v>0</v>
      </c>
    </row>
    <row r="1811" spans="1:11" x14ac:dyDescent="0.25">
      <c r="A1811" t="str">
        <f>LEFT(Table1[[#This Row],[datetime]],4)</f>
        <v>2019</v>
      </c>
      <c r="B1811" t="str">
        <f>RIGHT((LEFT(Table1[[#This Row],[datetime]],7)),2)</f>
        <v>03</v>
      </c>
      <c r="C1811" t="str">
        <f>RIGHT((LEFT(Table1[[#This Row],[datetime]],10)),2)</f>
        <v>17</v>
      </c>
      <c r="D1811" t="str">
        <f>RIGHT(Table1[[#This Row],[datetime]],8)</f>
        <v>09:00:00</v>
      </c>
      <c r="E1811">
        <v>1810</v>
      </c>
      <c r="F1811" t="s">
        <v>6927</v>
      </c>
      <c r="G1811" s="5">
        <v>2.8538812785388101</v>
      </c>
      <c r="H1811" s="6">
        <f>Table1[[#This Row],[Electricity usage '[W/m²']]]*Constants!$B$1/1000</f>
        <v>285.38812785388097</v>
      </c>
      <c r="I1811" s="5">
        <v>0</v>
      </c>
      <c r="J1811" s="5">
        <f>Table1[[#This Row],[gas usage '[m³/m²']]]*Constants!$B$1</f>
        <v>0</v>
      </c>
      <c r="K1811" s="5">
        <f>Table1[[#This Row],[gas usage '[m³']]]*Constants!$B$2</f>
        <v>0</v>
      </c>
    </row>
    <row r="1812" spans="1:11" x14ac:dyDescent="0.25">
      <c r="A1812" t="str">
        <f>LEFT(Table1[[#This Row],[datetime]],4)</f>
        <v>2019</v>
      </c>
      <c r="B1812" t="str">
        <f>RIGHT((LEFT(Table1[[#This Row],[datetime]],7)),2)</f>
        <v>03</v>
      </c>
      <c r="C1812" t="str">
        <f>RIGHT((LEFT(Table1[[#This Row],[datetime]],10)),2)</f>
        <v>17</v>
      </c>
      <c r="D1812" t="str">
        <f>RIGHT(Table1[[#This Row],[datetime]],8)</f>
        <v>10:00:00</v>
      </c>
      <c r="E1812">
        <v>1811</v>
      </c>
      <c r="F1812" t="s">
        <v>6926</v>
      </c>
      <c r="G1812" s="5">
        <v>2.8538812785388101</v>
      </c>
      <c r="H1812" s="6">
        <f>Table1[[#This Row],[Electricity usage '[W/m²']]]*Constants!$B$1/1000</f>
        <v>285.38812785388097</v>
      </c>
      <c r="I1812" s="5">
        <v>0</v>
      </c>
      <c r="J1812" s="5">
        <f>Table1[[#This Row],[gas usage '[m³/m²']]]*Constants!$B$1</f>
        <v>0</v>
      </c>
      <c r="K1812" s="5">
        <f>Table1[[#This Row],[gas usage '[m³']]]*Constants!$B$2</f>
        <v>0</v>
      </c>
    </row>
    <row r="1813" spans="1:11" x14ac:dyDescent="0.25">
      <c r="A1813" t="str">
        <f>LEFT(Table1[[#This Row],[datetime]],4)</f>
        <v>2019</v>
      </c>
      <c r="B1813" t="str">
        <f>RIGHT((LEFT(Table1[[#This Row],[datetime]],7)),2)</f>
        <v>03</v>
      </c>
      <c r="C1813" t="str">
        <f>RIGHT((LEFT(Table1[[#This Row],[datetime]],10)),2)</f>
        <v>17</v>
      </c>
      <c r="D1813" t="str">
        <f>RIGHT(Table1[[#This Row],[datetime]],8)</f>
        <v>11:00:00</v>
      </c>
      <c r="E1813">
        <v>1812</v>
      </c>
      <c r="F1813" t="s">
        <v>6925</v>
      </c>
      <c r="G1813" s="5">
        <v>2.8538812785388101</v>
      </c>
      <c r="H1813" s="6">
        <f>Table1[[#This Row],[Electricity usage '[W/m²']]]*Constants!$B$1/1000</f>
        <v>285.38812785388097</v>
      </c>
      <c r="I1813" s="5">
        <v>0</v>
      </c>
      <c r="J1813" s="5">
        <f>Table1[[#This Row],[gas usage '[m³/m²']]]*Constants!$B$1</f>
        <v>0</v>
      </c>
      <c r="K1813" s="5">
        <f>Table1[[#This Row],[gas usage '[m³']]]*Constants!$B$2</f>
        <v>0</v>
      </c>
    </row>
    <row r="1814" spans="1:11" x14ac:dyDescent="0.25">
      <c r="A1814" t="str">
        <f>LEFT(Table1[[#This Row],[datetime]],4)</f>
        <v>2019</v>
      </c>
      <c r="B1814" t="str">
        <f>RIGHT((LEFT(Table1[[#This Row],[datetime]],7)),2)</f>
        <v>03</v>
      </c>
      <c r="C1814" t="str">
        <f>RIGHT((LEFT(Table1[[#This Row],[datetime]],10)),2)</f>
        <v>17</v>
      </c>
      <c r="D1814" t="str">
        <f>RIGHT(Table1[[#This Row],[datetime]],8)</f>
        <v>12:00:00</v>
      </c>
      <c r="E1814">
        <v>1813</v>
      </c>
      <c r="F1814" t="s">
        <v>6924</v>
      </c>
      <c r="G1814" s="5">
        <v>2.8538812785388101</v>
      </c>
      <c r="H1814" s="6">
        <f>Table1[[#This Row],[Electricity usage '[W/m²']]]*Constants!$B$1/1000</f>
        <v>285.38812785388097</v>
      </c>
      <c r="I1814" s="5">
        <v>0</v>
      </c>
      <c r="J1814" s="5">
        <f>Table1[[#This Row],[gas usage '[m³/m²']]]*Constants!$B$1</f>
        <v>0</v>
      </c>
      <c r="K1814" s="5">
        <f>Table1[[#This Row],[gas usage '[m³']]]*Constants!$B$2</f>
        <v>0</v>
      </c>
    </row>
    <row r="1815" spans="1:11" x14ac:dyDescent="0.25">
      <c r="A1815" t="str">
        <f>LEFT(Table1[[#This Row],[datetime]],4)</f>
        <v>2019</v>
      </c>
      <c r="B1815" t="str">
        <f>RIGHT((LEFT(Table1[[#This Row],[datetime]],7)),2)</f>
        <v>03</v>
      </c>
      <c r="C1815" t="str">
        <f>RIGHT((LEFT(Table1[[#This Row],[datetime]],10)),2)</f>
        <v>17</v>
      </c>
      <c r="D1815" t="str">
        <f>RIGHT(Table1[[#This Row],[datetime]],8)</f>
        <v>13:00:00</v>
      </c>
      <c r="E1815">
        <v>1814</v>
      </c>
      <c r="F1815" t="s">
        <v>6923</v>
      </c>
      <c r="G1815" s="5">
        <v>2.8538812785388101</v>
      </c>
      <c r="H1815" s="6">
        <f>Table1[[#This Row],[Electricity usage '[W/m²']]]*Constants!$B$1/1000</f>
        <v>285.38812785388097</v>
      </c>
      <c r="I1815" s="5">
        <v>0</v>
      </c>
      <c r="J1815" s="5">
        <f>Table1[[#This Row],[gas usage '[m³/m²']]]*Constants!$B$1</f>
        <v>0</v>
      </c>
      <c r="K1815" s="5">
        <f>Table1[[#This Row],[gas usage '[m³']]]*Constants!$B$2</f>
        <v>0</v>
      </c>
    </row>
    <row r="1816" spans="1:11" x14ac:dyDescent="0.25">
      <c r="A1816" t="str">
        <f>LEFT(Table1[[#This Row],[datetime]],4)</f>
        <v>2019</v>
      </c>
      <c r="B1816" t="str">
        <f>RIGHT((LEFT(Table1[[#This Row],[datetime]],7)),2)</f>
        <v>03</v>
      </c>
      <c r="C1816" t="str">
        <f>RIGHT((LEFT(Table1[[#This Row],[datetime]],10)),2)</f>
        <v>17</v>
      </c>
      <c r="D1816" t="str">
        <f>RIGHT(Table1[[#This Row],[datetime]],8)</f>
        <v>14:00:00</v>
      </c>
      <c r="E1816">
        <v>1815</v>
      </c>
      <c r="F1816" t="s">
        <v>6922</v>
      </c>
      <c r="G1816" s="5">
        <v>2.8538812785388101</v>
      </c>
      <c r="H1816" s="6">
        <f>Table1[[#This Row],[Electricity usage '[W/m²']]]*Constants!$B$1/1000</f>
        <v>285.38812785388097</v>
      </c>
      <c r="I1816" s="5">
        <v>0</v>
      </c>
      <c r="J1816" s="5">
        <f>Table1[[#This Row],[gas usage '[m³/m²']]]*Constants!$B$1</f>
        <v>0</v>
      </c>
      <c r="K1816" s="5">
        <f>Table1[[#This Row],[gas usage '[m³']]]*Constants!$B$2</f>
        <v>0</v>
      </c>
    </row>
    <row r="1817" spans="1:11" x14ac:dyDescent="0.25">
      <c r="A1817" t="str">
        <f>LEFT(Table1[[#This Row],[datetime]],4)</f>
        <v>2019</v>
      </c>
      <c r="B1817" t="str">
        <f>RIGHT((LEFT(Table1[[#This Row],[datetime]],7)),2)</f>
        <v>03</v>
      </c>
      <c r="C1817" t="str">
        <f>RIGHT((LEFT(Table1[[#This Row],[datetime]],10)),2)</f>
        <v>17</v>
      </c>
      <c r="D1817" t="str">
        <f>RIGHT(Table1[[#This Row],[datetime]],8)</f>
        <v>15:00:00</v>
      </c>
      <c r="E1817">
        <v>1816</v>
      </c>
      <c r="F1817" t="s">
        <v>6921</v>
      </c>
      <c r="G1817" s="5">
        <v>2.8538812785388101</v>
      </c>
      <c r="H1817" s="6">
        <f>Table1[[#This Row],[Electricity usage '[W/m²']]]*Constants!$B$1/1000</f>
        <v>285.38812785388097</v>
      </c>
      <c r="I1817" s="5">
        <v>0</v>
      </c>
      <c r="J1817" s="5">
        <f>Table1[[#This Row],[gas usage '[m³/m²']]]*Constants!$B$1</f>
        <v>0</v>
      </c>
      <c r="K1817" s="5">
        <f>Table1[[#This Row],[gas usage '[m³']]]*Constants!$B$2</f>
        <v>0</v>
      </c>
    </row>
    <row r="1818" spans="1:11" x14ac:dyDescent="0.25">
      <c r="A1818" t="str">
        <f>LEFT(Table1[[#This Row],[datetime]],4)</f>
        <v>2019</v>
      </c>
      <c r="B1818" t="str">
        <f>RIGHT((LEFT(Table1[[#This Row],[datetime]],7)),2)</f>
        <v>03</v>
      </c>
      <c r="C1818" t="str">
        <f>RIGHT((LEFT(Table1[[#This Row],[datetime]],10)),2)</f>
        <v>17</v>
      </c>
      <c r="D1818" t="str">
        <f>RIGHT(Table1[[#This Row],[datetime]],8)</f>
        <v>16:00:00</v>
      </c>
      <c r="E1818">
        <v>1817</v>
      </c>
      <c r="F1818" t="s">
        <v>6920</v>
      </c>
      <c r="G1818" s="5">
        <v>2.8538812785388101</v>
      </c>
      <c r="H1818" s="6">
        <f>Table1[[#This Row],[Electricity usage '[W/m²']]]*Constants!$B$1/1000</f>
        <v>285.38812785388097</v>
      </c>
      <c r="I1818" s="5">
        <v>0</v>
      </c>
      <c r="J1818" s="5">
        <f>Table1[[#This Row],[gas usage '[m³/m²']]]*Constants!$B$1</f>
        <v>0</v>
      </c>
      <c r="K1818" s="5">
        <f>Table1[[#This Row],[gas usage '[m³']]]*Constants!$B$2</f>
        <v>0</v>
      </c>
    </row>
    <row r="1819" spans="1:11" x14ac:dyDescent="0.25">
      <c r="A1819" t="str">
        <f>LEFT(Table1[[#This Row],[datetime]],4)</f>
        <v>2019</v>
      </c>
      <c r="B1819" t="str">
        <f>RIGHT((LEFT(Table1[[#This Row],[datetime]],7)),2)</f>
        <v>03</v>
      </c>
      <c r="C1819" t="str">
        <f>RIGHT((LEFT(Table1[[#This Row],[datetime]],10)),2)</f>
        <v>17</v>
      </c>
      <c r="D1819" t="str">
        <f>RIGHT(Table1[[#This Row],[datetime]],8)</f>
        <v>17:00:00</v>
      </c>
      <c r="E1819">
        <v>1818</v>
      </c>
      <c r="F1819" t="s">
        <v>6919</v>
      </c>
      <c r="G1819" s="5">
        <v>2.8538812785388101</v>
      </c>
      <c r="H1819" s="6">
        <f>Table1[[#This Row],[Electricity usage '[W/m²']]]*Constants!$B$1/1000</f>
        <v>285.38812785388097</v>
      </c>
      <c r="I1819" s="5">
        <v>1.7316809523809499E-3</v>
      </c>
      <c r="J1819" s="5">
        <f>Table1[[#This Row],[gas usage '[m³/m²']]]*Constants!$B$1</f>
        <v>173.16809523809499</v>
      </c>
      <c r="K1819" s="5">
        <f>Table1[[#This Row],[gas usage '[m³']]]*Constants!$B$2</f>
        <v>1818.2649999999974</v>
      </c>
    </row>
    <row r="1820" spans="1:11" x14ac:dyDescent="0.25">
      <c r="A1820" t="str">
        <f>LEFT(Table1[[#This Row],[datetime]],4)</f>
        <v>2019</v>
      </c>
      <c r="B1820" t="str">
        <f>RIGHT((LEFT(Table1[[#This Row],[datetime]],7)),2)</f>
        <v>03</v>
      </c>
      <c r="C1820" t="str">
        <f>RIGHT((LEFT(Table1[[#This Row],[datetime]],10)),2)</f>
        <v>17</v>
      </c>
      <c r="D1820" t="str">
        <f>RIGHT(Table1[[#This Row],[datetime]],8)</f>
        <v>18:00:00</v>
      </c>
      <c r="E1820">
        <v>1819</v>
      </c>
      <c r="F1820" t="s">
        <v>6918</v>
      </c>
      <c r="G1820" s="5">
        <v>2.8538812785388101</v>
      </c>
      <c r="H1820" s="6">
        <f>Table1[[#This Row],[Electricity usage '[W/m²']]]*Constants!$B$1/1000</f>
        <v>285.38812785388097</v>
      </c>
      <c r="I1820" s="5">
        <v>4.4885906285714204E-3</v>
      </c>
      <c r="J1820" s="5">
        <f>Table1[[#This Row],[gas usage '[m³/m²']]]*Constants!$B$1</f>
        <v>448.85906285714202</v>
      </c>
      <c r="K1820" s="5">
        <f>Table1[[#This Row],[gas usage '[m³']]]*Constants!$B$2</f>
        <v>4713.0201599999909</v>
      </c>
    </row>
    <row r="1821" spans="1:11" x14ac:dyDescent="0.25">
      <c r="A1821" t="str">
        <f>LEFT(Table1[[#This Row],[datetime]],4)</f>
        <v>2019</v>
      </c>
      <c r="B1821" t="str">
        <f>RIGHT((LEFT(Table1[[#This Row],[datetime]],7)),2)</f>
        <v>03</v>
      </c>
      <c r="C1821" t="str">
        <f>RIGHT((LEFT(Table1[[#This Row],[datetime]],10)),2)</f>
        <v>17</v>
      </c>
      <c r="D1821" t="str">
        <f>RIGHT(Table1[[#This Row],[datetime]],8)</f>
        <v>19:00:00</v>
      </c>
      <c r="E1821">
        <v>1820</v>
      </c>
      <c r="F1821" t="s">
        <v>6917</v>
      </c>
      <c r="G1821" s="5">
        <v>2.8538812785388101</v>
      </c>
      <c r="H1821" s="6">
        <f>Table1[[#This Row],[Electricity usage '[W/m²']]]*Constants!$B$1/1000</f>
        <v>285.38812785388097</v>
      </c>
      <c r="I1821" s="5">
        <v>4.3668071619047599E-3</v>
      </c>
      <c r="J1821" s="5">
        <f>Table1[[#This Row],[gas usage '[m³/m²']]]*Constants!$B$1</f>
        <v>436.68071619047601</v>
      </c>
      <c r="K1821" s="5">
        <f>Table1[[#This Row],[gas usage '[m³']]]*Constants!$B$2</f>
        <v>4585.1475199999977</v>
      </c>
    </row>
    <row r="1822" spans="1:11" x14ac:dyDescent="0.25">
      <c r="A1822" t="str">
        <f>LEFT(Table1[[#This Row],[datetime]],4)</f>
        <v>2019</v>
      </c>
      <c r="B1822" t="str">
        <f>RIGHT((LEFT(Table1[[#This Row],[datetime]],7)),2)</f>
        <v>03</v>
      </c>
      <c r="C1822" t="str">
        <f>RIGHT((LEFT(Table1[[#This Row],[datetime]],10)),2)</f>
        <v>17</v>
      </c>
      <c r="D1822" t="str">
        <f>RIGHT(Table1[[#This Row],[datetime]],8)</f>
        <v>20:00:00</v>
      </c>
      <c r="E1822">
        <v>1821</v>
      </c>
      <c r="F1822" t="s">
        <v>6916</v>
      </c>
      <c r="G1822" s="5">
        <v>2.8538812785388101</v>
      </c>
      <c r="H1822" s="6">
        <f>Table1[[#This Row],[Electricity usage '[W/m²']]]*Constants!$B$1/1000</f>
        <v>285.38812785388097</v>
      </c>
      <c r="I1822" s="5">
        <v>4.5973258666666596E-3</v>
      </c>
      <c r="J1822" s="5">
        <f>Table1[[#This Row],[gas usage '[m³/m²']]]*Constants!$B$1</f>
        <v>459.73258666666595</v>
      </c>
      <c r="K1822" s="5">
        <f>Table1[[#This Row],[gas usage '[m³']]]*Constants!$B$2</f>
        <v>4827.1921599999923</v>
      </c>
    </row>
    <row r="1823" spans="1:11" x14ac:dyDescent="0.25">
      <c r="A1823" t="str">
        <f>LEFT(Table1[[#This Row],[datetime]],4)</f>
        <v>2019</v>
      </c>
      <c r="B1823" t="str">
        <f>RIGHT((LEFT(Table1[[#This Row],[datetime]],7)),2)</f>
        <v>03</v>
      </c>
      <c r="C1823" t="str">
        <f>RIGHT((LEFT(Table1[[#This Row],[datetime]],10)),2)</f>
        <v>17</v>
      </c>
      <c r="D1823" t="str">
        <f>RIGHT(Table1[[#This Row],[datetime]],8)</f>
        <v>21:00:00</v>
      </c>
      <c r="E1823">
        <v>1822</v>
      </c>
      <c r="F1823" t="s">
        <v>6915</v>
      </c>
      <c r="G1823" s="5">
        <v>2.8538812785388101</v>
      </c>
      <c r="H1823" s="6">
        <f>Table1[[#This Row],[Electricity usage '[W/m²']]]*Constants!$B$1/1000</f>
        <v>285.38812785388097</v>
      </c>
      <c r="I1823" s="5">
        <v>4.9017845333333299E-3</v>
      </c>
      <c r="J1823" s="5">
        <f>Table1[[#This Row],[gas usage '[m³/m²']]]*Constants!$B$1</f>
        <v>490.17845333333298</v>
      </c>
      <c r="K1823" s="5">
        <f>Table1[[#This Row],[gas usage '[m³']]]*Constants!$B$2</f>
        <v>5146.8737599999968</v>
      </c>
    </row>
    <row r="1824" spans="1:11" x14ac:dyDescent="0.25">
      <c r="A1824" t="str">
        <f>LEFT(Table1[[#This Row],[datetime]],4)</f>
        <v>2019</v>
      </c>
      <c r="B1824" t="str">
        <f>RIGHT((LEFT(Table1[[#This Row],[datetime]],7)),2)</f>
        <v>03</v>
      </c>
      <c r="C1824" t="str">
        <f>RIGHT((LEFT(Table1[[#This Row],[datetime]],10)),2)</f>
        <v>17</v>
      </c>
      <c r="D1824" t="str">
        <f>RIGHT(Table1[[#This Row],[datetime]],8)</f>
        <v>22:00:00</v>
      </c>
      <c r="E1824">
        <v>1823</v>
      </c>
      <c r="F1824" t="s">
        <v>6914</v>
      </c>
      <c r="G1824" s="5">
        <v>2.8538812785388101</v>
      </c>
      <c r="H1824" s="6">
        <f>Table1[[#This Row],[Electricity usage '[W/m²']]]*Constants!$B$1/1000</f>
        <v>285.38812785388097</v>
      </c>
      <c r="I1824" s="5">
        <v>5.1844961523809501E-3</v>
      </c>
      <c r="J1824" s="5">
        <f>Table1[[#This Row],[gas usage '[m³/m²']]]*Constants!$B$1</f>
        <v>518.44961523809502</v>
      </c>
      <c r="K1824" s="5">
        <f>Table1[[#This Row],[gas usage '[m³']]]*Constants!$B$2</f>
        <v>5443.7209599999978</v>
      </c>
    </row>
    <row r="1825" spans="1:11" x14ac:dyDescent="0.25">
      <c r="A1825" t="str">
        <f>LEFT(Table1[[#This Row],[datetime]],4)</f>
        <v>2019</v>
      </c>
      <c r="B1825" t="str">
        <f>RIGHT((LEFT(Table1[[#This Row],[datetime]],7)),2)</f>
        <v>03</v>
      </c>
      <c r="C1825" t="str">
        <f>RIGHT((LEFT(Table1[[#This Row],[datetime]],10)),2)</f>
        <v>17</v>
      </c>
      <c r="D1825" t="str">
        <f>RIGHT(Table1[[#This Row],[datetime]],8)</f>
        <v>23:00:00</v>
      </c>
      <c r="E1825">
        <v>1824</v>
      </c>
      <c r="F1825" t="s">
        <v>6913</v>
      </c>
      <c r="G1825" s="5">
        <v>2.8538812785388101</v>
      </c>
      <c r="H1825" s="6">
        <f>Table1[[#This Row],[Electricity usage '[W/m²']]]*Constants!$B$1/1000</f>
        <v>285.38812785388097</v>
      </c>
      <c r="I1825" s="5">
        <v>5.2758337523809498E-3</v>
      </c>
      <c r="J1825" s="5">
        <f>Table1[[#This Row],[gas usage '[m³/m²']]]*Constants!$B$1</f>
        <v>527.58337523809496</v>
      </c>
      <c r="K1825" s="5">
        <f>Table1[[#This Row],[gas usage '[m³']]]*Constants!$B$2</f>
        <v>5539.6254399999971</v>
      </c>
    </row>
    <row r="1826" spans="1:11" x14ac:dyDescent="0.25">
      <c r="A1826" t="str">
        <f>LEFT(Table1[[#This Row],[datetime]],4)</f>
        <v>2019</v>
      </c>
      <c r="B1826" t="str">
        <f>RIGHT((LEFT(Table1[[#This Row],[datetime]],7)),2)</f>
        <v>03</v>
      </c>
      <c r="C1826" t="str">
        <f>RIGHT((LEFT(Table1[[#This Row],[datetime]],10)),2)</f>
        <v>18</v>
      </c>
      <c r="D1826" t="str">
        <f>RIGHT(Table1[[#This Row],[datetime]],8)</f>
        <v>00:00:00</v>
      </c>
      <c r="E1826">
        <v>1825</v>
      </c>
      <c r="F1826" t="s">
        <v>6912</v>
      </c>
      <c r="G1826" s="5">
        <v>2.8538812785388101</v>
      </c>
      <c r="H1826" s="6">
        <f>Table1[[#This Row],[Electricity usage '[W/m²']]]*Constants!$B$1/1000</f>
        <v>285.38812785388097</v>
      </c>
      <c r="I1826" s="5">
        <v>5.2453878857142804E-3</v>
      </c>
      <c r="J1826" s="5">
        <f>Table1[[#This Row],[gas usage '[m³/m²']]]*Constants!$B$1</f>
        <v>524.53878857142809</v>
      </c>
      <c r="K1826" s="5">
        <f>Table1[[#This Row],[gas usage '[m³']]]*Constants!$B$2</f>
        <v>5507.6572799999949</v>
      </c>
    </row>
    <row r="1827" spans="1:11" x14ac:dyDescent="0.25">
      <c r="A1827" t="str">
        <f>LEFT(Table1[[#This Row],[datetime]],4)</f>
        <v>2019</v>
      </c>
      <c r="B1827" t="str">
        <f>RIGHT((LEFT(Table1[[#This Row],[datetime]],7)),2)</f>
        <v>03</v>
      </c>
      <c r="C1827" t="str">
        <f>RIGHT((LEFT(Table1[[#This Row],[datetime]],10)),2)</f>
        <v>18</v>
      </c>
      <c r="D1827" t="str">
        <f>RIGHT(Table1[[#This Row],[datetime]],8)</f>
        <v>01:00:00</v>
      </c>
      <c r="E1827">
        <v>1826</v>
      </c>
      <c r="F1827" t="s">
        <v>6911</v>
      </c>
      <c r="G1827" s="5">
        <v>2.8538812785388101</v>
      </c>
      <c r="H1827" s="6">
        <f>Table1[[#This Row],[Electricity usage '[W/m²']]]*Constants!$B$1/1000</f>
        <v>285.38812785388097</v>
      </c>
      <c r="I1827" s="5">
        <v>5.2540867047618997E-3</v>
      </c>
      <c r="J1827" s="5">
        <f>Table1[[#This Row],[gas usage '[m³/m²']]]*Constants!$B$1</f>
        <v>525.40867047618997</v>
      </c>
      <c r="K1827" s="5">
        <f>Table1[[#This Row],[gas usage '[m³']]]*Constants!$B$2</f>
        <v>5516.7910399999946</v>
      </c>
    </row>
    <row r="1828" spans="1:11" x14ac:dyDescent="0.25">
      <c r="A1828" t="str">
        <f>LEFT(Table1[[#This Row],[datetime]],4)</f>
        <v>2019</v>
      </c>
      <c r="B1828" t="str">
        <f>RIGHT((LEFT(Table1[[#This Row],[datetime]],7)),2)</f>
        <v>03</v>
      </c>
      <c r="C1828" t="str">
        <f>RIGHT((LEFT(Table1[[#This Row],[datetime]],10)),2)</f>
        <v>18</v>
      </c>
      <c r="D1828" t="str">
        <f>RIGHT(Table1[[#This Row],[datetime]],8)</f>
        <v>02:00:00</v>
      </c>
      <c r="E1828">
        <v>1827</v>
      </c>
      <c r="F1828" t="s">
        <v>6910</v>
      </c>
      <c r="G1828" s="5">
        <v>2.8538812785388101</v>
      </c>
      <c r="H1828" s="6">
        <f>Table1[[#This Row],[Electricity usage '[W/m²']]]*Constants!$B$1/1000</f>
        <v>285.38812785388097</v>
      </c>
      <c r="I1828" s="5">
        <v>5.4454607238095202E-3</v>
      </c>
      <c r="J1828" s="5">
        <f>Table1[[#This Row],[gas usage '[m³/m²']]]*Constants!$B$1</f>
        <v>544.54607238095207</v>
      </c>
      <c r="K1828" s="5">
        <f>Table1[[#This Row],[gas usage '[m³']]]*Constants!$B$2</f>
        <v>5717.7337599999964</v>
      </c>
    </row>
    <row r="1829" spans="1:11" x14ac:dyDescent="0.25">
      <c r="A1829" t="str">
        <f>LEFT(Table1[[#This Row],[datetime]],4)</f>
        <v>2019</v>
      </c>
      <c r="B1829" t="str">
        <f>RIGHT((LEFT(Table1[[#This Row],[datetime]],7)),2)</f>
        <v>03</v>
      </c>
      <c r="C1829" t="str">
        <f>RIGHT((LEFT(Table1[[#This Row],[datetime]],10)),2)</f>
        <v>18</v>
      </c>
      <c r="D1829" t="str">
        <f>RIGHT(Table1[[#This Row],[datetime]],8)</f>
        <v>03:00:00</v>
      </c>
      <c r="E1829">
        <v>1828</v>
      </c>
      <c r="F1829" t="s">
        <v>6909</v>
      </c>
      <c r="G1829" s="5">
        <v>2.8538812785388101</v>
      </c>
      <c r="H1829" s="6">
        <f>Table1[[#This Row],[Electricity usage '[W/m²']]]*Constants!$B$1/1000</f>
        <v>285.38812785388097</v>
      </c>
      <c r="I1829" s="5">
        <v>5.9369440000000004E-3</v>
      </c>
      <c r="J1829" s="5">
        <f>Table1[[#This Row],[gas usage '[m³/m²']]]*Constants!$B$1</f>
        <v>593.69440000000009</v>
      </c>
      <c r="K1829" s="5">
        <f>Table1[[#This Row],[gas usage '[m³']]]*Constants!$B$2</f>
        <v>6233.7912000000006</v>
      </c>
    </row>
    <row r="1830" spans="1:11" x14ac:dyDescent="0.25">
      <c r="A1830" t="str">
        <f>LEFT(Table1[[#This Row],[datetime]],4)</f>
        <v>2019</v>
      </c>
      <c r="B1830" t="str">
        <f>RIGHT((LEFT(Table1[[#This Row],[datetime]],7)),2)</f>
        <v>03</v>
      </c>
      <c r="C1830" t="str">
        <f>RIGHT((LEFT(Table1[[#This Row],[datetime]],10)),2)</f>
        <v>18</v>
      </c>
      <c r="D1830" t="str">
        <f>RIGHT(Table1[[#This Row],[datetime]],8)</f>
        <v>04:00:00</v>
      </c>
      <c r="E1830">
        <v>1829</v>
      </c>
      <c r="F1830" t="s">
        <v>6908</v>
      </c>
      <c r="G1830" s="5">
        <v>2.8538812785388101</v>
      </c>
      <c r="H1830" s="6">
        <f>Table1[[#This Row],[Electricity usage '[W/m²']]]*Constants!$B$1/1000</f>
        <v>285.38812785388097</v>
      </c>
      <c r="I1830" s="5">
        <v>6.3022943999999897E-3</v>
      </c>
      <c r="J1830" s="5">
        <f>Table1[[#This Row],[gas usage '[m³/m²']]]*Constants!$B$1</f>
        <v>630.22943999999893</v>
      </c>
      <c r="K1830" s="5">
        <f>Table1[[#This Row],[gas usage '[m³']]]*Constants!$B$2</f>
        <v>6617.4091199999884</v>
      </c>
    </row>
    <row r="1831" spans="1:11" x14ac:dyDescent="0.25">
      <c r="A1831" t="str">
        <f>LEFT(Table1[[#This Row],[datetime]],4)</f>
        <v>2019</v>
      </c>
      <c r="B1831" t="str">
        <f>RIGHT((LEFT(Table1[[#This Row],[datetime]],7)),2)</f>
        <v>03</v>
      </c>
      <c r="C1831" t="str">
        <f>RIGHT((LEFT(Table1[[#This Row],[datetime]],10)),2)</f>
        <v>18</v>
      </c>
      <c r="D1831" t="str">
        <f>RIGHT(Table1[[#This Row],[datetime]],8)</f>
        <v>05:00:00</v>
      </c>
      <c r="E1831">
        <v>1830</v>
      </c>
      <c r="F1831" t="s">
        <v>6907</v>
      </c>
      <c r="G1831" s="5">
        <v>63.173881278538808</v>
      </c>
      <c r="H1831" s="6">
        <f>Table1[[#This Row],[Electricity usage '[W/m²']]]*Constants!$B$1/1000</f>
        <v>6317.3881278538811</v>
      </c>
      <c r="I1831" s="5">
        <v>0</v>
      </c>
      <c r="J1831" s="5">
        <f>Table1[[#This Row],[gas usage '[m³/m²']]]*Constants!$B$1</f>
        <v>0</v>
      </c>
      <c r="K1831" s="5">
        <f>Table1[[#This Row],[gas usage '[m³']]]*Constants!$B$2</f>
        <v>0</v>
      </c>
    </row>
    <row r="1832" spans="1:11" x14ac:dyDescent="0.25">
      <c r="A1832" t="str">
        <f>LEFT(Table1[[#This Row],[datetime]],4)</f>
        <v>2019</v>
      </c>
      <c r="B1832" t="str">
        <f>RIGHT((LEFT(Table1[[#This Row],[datetime]],7)),2)</f>
        <v>03</v>
      </c>
      <c r="C1832" t="str">
        <f>RIGHT((LEFT(Table1[[#This Row],[datetime]],10)),2)</f>
        <v>18</v>
      </c>
      <c r="D1832" t="str">
        <f>RIGHT(Table1[[#This Row],[datetime]],8)</f>
        <v>06:00:00</v>
      </c>
      <c r="E1832">
        <v>1831</v>
      </c>
      <c r="F1832" t="s">
        <v>6906</v>
      </c>
      <c r="G1832" s="5">
        <v>63.173881278538808</v>
      </c>
      <c r="H1832" s="6">
        <f>Table1[[#This Row],[Electricity usage '[W/m²']]]*Constants!$B$1/1000</f>
        <v>6317.3881278538811</v>
      </c>
      <c r="I1832" s="5">
        <v>2.38750952380952E-3</v>
      </c>
      <c r="J1832" s="5">
        <f>Table1[[#This Row],[gas usage '[m³/m²']]]*Constants!$B$1</f>
        <v>238.75095238095199</v>
      </c>
      <c r="K1832" s="5">
        <f>Table1[[#This Row],[gas usage '[m³']]]*Constants!$B$2</f>
        <v>2506.8849999999957</v>
      </c>
    </row>
    <row r="1833" spans="1:11" x14ac:dyDescent="0.25">
      <c r="A1833" t="str">
        <f>LEFT(Table1[[#This Row],[datetime]],4)</f>
        <v>2019</v>
      </c>
      <c r="B1833" t="str">
        <f>RIGHT((LEFT(Table1[[#This Row],[datetime]],7)),2)</f>
        <v>03</v>
      </c>
      <c r="C1833" t="str">
        <f>RIGHT((LEFT(Table1[[#This Row],[datetime]],10)),2)</f>
        <v>18</v>
      </c>
      <c r="D1833" t="str">
        <f>RIGHT(Table1[[#This Row],[datetime]],8)</f>
        <v>07:00:00</v>
      </c>
      <c r="E1833">
        <v>1832</v>
      </c>
      <c r="F1833" t="s">
        <v>6905</v>
      </c>
      <c r="G1833" s="5">
        <v>63.173881278538808</v>
      </c>
      <c r="H1833" s="6">
        <f>Table1[[#This Row],[Electricity usage '[W/m²']]]*Constants!$B$1/1000</f>
        <v>6317.3881278538811</v>
      </c>
      <c r="I1833" s="5">
        <v>0</v>
      </c>
      <c r="J1833" s="5">
        <f>Table1[[#This Row],[gas usage '[m³/m²']]]*Constants!$B$1</f>
        <v>0</v>
      </c>
      <c r="K1833" s="5">
        <f>Table1[[#This Row],[gas usage '[m³']]]*Constants!$B$2</f>
        <v>0</v>
      </c>
    </row>
    <row r="1834" spans="1:11" x14ac:dyDescent="0.25">
      <c r="A1834" t="str">
        <f>LEFT(Table1[[#This Row],[datetime]],4)</f>
        <v>2019</v>
      </c>
      <c r="B1834" t="str">
        <f>RIGHT((LEFT(Table1[[#This Row],[datetime]],7)),2)</f>
        <v>03</v>
      </c>
      <c r="C1834" t="str">
        <f>RIGHT((LEFT(Table1[[#This Row],[datetime]],10)),2)</f>
        <v>18</v>
      </c>
      <c r="D1834" t="str">
        <f>RIGHT(Table1[[#This Row],[datetime]],8)</f>
        <v>08:00:00</v>
      </c>
      <c r="E1834">
        <v>1833</v>
      </c>
      <c r="F1834" t="s">
        <v>6904</v>
      </c>
      <c r="G1834" s="5">
        <v>63.173881278538808</v>
      </c>
      <c r="H1834" s="6">
        <f>Table1[[#This Row],[Electricity usage '[W/m²']]]*Constants!$B$1/1000</f>
        <v>6317.3881278538811</v>
      </c>
      <c r="I1834" s="5">
        <v>0</v>
      </c>
      <c r="J1834" s="5">
        <f>Table1[[#This Row],[gas usage '[m³/m²']]]*Constants!$B$1</f>
        <v>0</v>
      </c>
      <c r="K1834" s="5">
        <f>Table1[[#This Row],[gas usage '[m³']]]*Constants!$B$2</f>
        <v>0</v>
      </c>
    </row>
    <row r="1835" spans="1:11" x14ac:dyDescent="0.25">
      <c r="A1835" t="str">
        <f>LEFT(Table1[[#This Row],[datetime]],4)</f>
        <v>2019</v>
      </c>
      <c r="B1835" t="str">
        <f>RIGHT((LEFT(Table1[[#This Row],[datetime]],7)),2)</f>
        <v>03</v>
      </c>
      <c r="C1835" t="str">
        <f>RIGHT((LEFT(Table1[[#This Row],[datetime]],10)),2)</f>
        <v>18</v>
      </c>
      <c r="D1835" t="str">
        <f>RIGHT(Table1[[#This Row],[datetime]],8)</f>
        <v>09:00:00</v>
      </c>
      <c r="E1835">
        <v>1834</v>
      </c>
      <c r="F1835" t="s">
        <v>6903</v>
      </c>
      <c r="G1835" s="5">
        <v>2.8538812785388101</v>
      </c>
      <c r="H1835" s="6">
        <f>Table1[[#This Row],[Electricity usage '[W/m²']]]*Constants!$B$1/1000</f>
        <v>285.38812785388097</v>
      </c>
      <c r="I1835" s="5">
        <v>0</v>
      </c>
      <c r="J1835" s="5">
        <f>Table1[[#This Row],[gas usage '[m³/m²']]]*Constants!$B$1</f>
        <v>0</v>
      </c>
      <c r="K1835" s="5">
        <f>Table1[[#This Row],[gas usage '[m³']]]*Constants!$B$2</f>
        <v>0</v>
      </c>
    </row>
    <row r="1836" spans="1:11" x14ac:dyDescent="0.25">
      <c r="A1836" t="str">
        <f>LEFT(Table1[[#This Row],[datetime]],4)</f>
        <v>2019</v>
      </c>
      <c r="B1836" t="str">
        <f>RIGHT((LEFT(Table1[[#This Row],[datetime]],7)),2)</f>
        <v>03</v>
      </c>
      <c r="C1836" t="str">
        <f>RIGHT((LEFT(Table1[[#This Row],[datetime]],10)),2)</f>
        <v>18</v>
      </c>
      <c r="D1836" t="str">
        <f>RIGHT(Table1[[#This Row],[datetime]],8)</f>
        <v>10:00:00</v>
      </c>
      <c r="E1836">
        <v>1835</v>
      </c>
      <c r="F1836" t="s">
        <v>6902</v>
      </c>
      <c r="G1836" s="5">
        <v>2.8538812785388101</v>
      </c>
      <c r="H1836" s="6">
        <f>Table1[[#This Row],[Electricity usage '[W/m²']]]*Constants!$B$1/1000</f>
        <v>285.38812785388097</v>
      </c>
      <c r="I1836" s="5">
        <v>0</v>
      </c>
      <c r="J1836" s="5">
        <f>Table1[[#This Row],[gas usage '[m³/m²']]]*Constants!$B$1</f>
        <v>0</v>
      </c>
      <c r="K1836" s="5">
        <f>Table1[[#This Row],[gas usage '[m³']]]*Constants!$B$2</f>
        <v>0</v>
      </c>
    </row>
    <row r="1837" spans="1:11" x14ac:dyDescent="0.25">
      <c r="A1837" t="str">
        <f>LEFT(Table1[[#This Row],[datetime]],4)</f>
        <v>2019</v>
      </c>
      <c r="B1837" t="str">
        <f>RIGHT((LEFT(Table1[[#This Row],[datetime]],7)),2)</f>
        <v>03</v>
      </c>
      <c r="C1837" t="str">
        <f>RIGHT((LEFT(Table1[[#This Row],[datetime]],10)),2)</f>
        <v>18</v>
      </c>
      <c r="D1837" t="str">
        <f>RIGHT(Table1[[#This Row],[datetime]],8)</f>
        <v>11:00:00</v>
      </c>
      <c r="E1837">
        <v>1836</v>
      </c>
      <c r="F1837" t="s">
        <v>6901</v>
      </c>
      <c r="G1837" s="5">
        <v>63.173881278538808</v>
      </c>
      <c r="H1837" s="6">
        <f>Table1[[#This Row],[Electricity usage '[W/m²']]]*Constants!$B$1/1000</f>
        <v>6317.3881278538811</v>
      </c>
      <c r="I1837" s="5">
        <v>0</v>
      </c>
      <c r="J1837" s="5">
        <f>Table1[[#This Row],[gas usage '[m³/m²']]]*Constants!$B$1</f>
        <v>0</v>
      </c>
      <c r="K1837" s="5">
        <f>Table1[[#This Row],[gas usage '[m³']]]*Constants!$B$2</f>
        <v>0</v>
      </c>
    </row>
    <row r="1838" spans="1:11" x14ac:dyDescent="0.25">
      <c r="A1838" t="str">
        <f>LEFT(Table1[[#This Row],[datetime]],4)</f>
        <v>2019</v>
      </c>
      <c r="B1838" t="str">
        <f>RIGHT((LEFT(Table1[[#This Row],[datetime]],7)),2)</f>
        <v>03</v>
      </c>
      <c r="C1838" t="str">
        <f>RIGHT((LEFT(Table1[[#This Row],[datetime]],10)),2)</f>
        <v>18</v>
      </c>
      <c r="D1838" t="str">
        <f>RIGHT(Table1[[#This Row],[datetime]],8)</f>
        <v>12:00:00</v>
      </c>
      <c r="E1838">
        <v>1837</v>
      </c>
      <c r="F1838" t="s">
        <v>6900</v>
      </c>
      <c r="G1838" s="5">
        <v>2.8538812785388101</v>
      </c>
      <c r="H1838" s="6">
        <f>Table1[[#This Row],[Electricity usage '[W/m²']]]*Constants!$B$1/1000</f>
        <v>285.38812785388097</v>
      </c>
      <c r="I1838" s="5">
        <v>0</v>
      </c>
      <c r="J1838" s="5">
        <f>Table1[[#This Row],[gas usage '[m³/m²']]]*Constants!$B$1</f>
        <v>0</v>
      </c>
      <c r="K1838" s="5">
        <f>Table1[[#This Row],[gas usage '[m³']]]*Constants!$B$2</f>
        <v>0</v>
      </c>
    </row>
    <row r="1839" spans="1:11" x14ac:dyDescent="0.25">
      <c r="A1839" t="str">
        <f>LEFT(Table1[[#This Row],[datetime]],4)</f>
        <v>2019</v>
      </c>
      <c r="B1839" t="str">
        <f>RIGHT((LEFT(Table1[[#This Row],[datetime]],7)),2)</f>
        <v>03</v>
      </c>
      <c r="C1839" t="str">
        <f>RIGHT((LEFT(Table1[[#This Row],[datetime]],10)),2)</f>
        <v>18</v>
      </c>
      <c r="D1839" t="str">
        <f>RIGHT(Table1[[#This Row],[datetime]],8)</f>
        <v>13:00:00</v>
      </c>
      <c r="E1839">
        <v>1838</v>
      </c>
      <c r="F1839" t="s">
        <v>6899</v>
      </c>
      <c r="G1839" s="5">
        <v>2.8538812785388101</v>
      </c>
      <c r="H1839" s="6">
        <f>Table1[[#This Row],[Electricity usage '[W/m²']]]*Constants!$B$1/1000</f>
        <v>285.38812785388097</v>
      </c>
      <c r="I1839" s="5">
        <v>0</v>
      </c>
      <c r="J1839" s="5">
        <f>Table1[[#This Row],[gas usage '[m³/m²']]]*Constants!$B$1</f>
        <v>0</v>
      </c>
      <c r="K1839" s="5">
        <f>Table1[[#This Row],[gas usage '[m³']]]*Constants!$B$2</f>
        <v>0</v>
      </c>
    </row>
    <row r="1840" spans="1:11" x14ac:dyDescent="0.25">
      <c r="A1840" t="str">
        <f>LEFT(Table1[[#This Row],[datetime]],4)</f>
        <v>2019</v>
      </c>
      <c r="B1840" t="str">
        <f>RIGHT((LEFT(Table1[[#This Row],[datetime]],7)),2)</f>
        <v>03</v>
      </c>
      <c r="C1840" t="str">
        <f>RIGHT((LEFT(Table1[[#This Row],[datetime]],10)),2)</f>
        <v>18</v>
      </c>
      <c r="D1840" t="str">
        <f>RIGHT(Table1[[#This Row],[datetime]],8)</f>
        <v>14:00:00</v>
      </c>
      <c r="E1840">
        <v>1839</v>
      </c>
      <c r="F1840" t="s">
        <v>6898</v>
      </c>
      <c r="G1840" s="5">
        <v>2.8538812785388101</v>
      </c>
      <c r="H1840" s="6">
        <f>Table1[[#This Row],[Electricity usage '[W/m²']]]*Constants!$B$1/1000</f>
        <v>285.38812785388097</v>
      </c>
      <c r="I1840" s="5">
        <v>0</v>
      </c>
      <c r="J1840" s="5">
        <f>Table1[[#This Row],[gas usage '[m³/m²']]]*Constants!$B$1</f>
        <v>0</v>
      </c>
      <c r="K1840" s="5">
        <f>Table1[[#This Row],[gas usage '[m³']]]*Constants!$B$2</f>
        <v>0</v>
      </c>
    </row>
    <row r="1841" spans="1:11" x14ac:dyDescent="0.25">
      <c r="A1841" t="str">
        <f>LEFT(Table1[[#This Row],[datetime]],4)</f>
        <v>2019</v>
      </c>
      <c r="B1841" t="str">
        <f>RIGHT((LEFT(Table1[[#This Row],[datetime]],7)),2)</f>
        <v>03</v>
      </c>
      <c r="C1841" t="str">
        <f>RIGHT((LEFT(Table1[[#This Row],[datetime]],10)),2)</f>
        <v>18</v>
      </c>
      <c r="D1841" t="str">
        <f>RIGHT(Table1[[#This Row],[datetime]],8)</f>
        <v>15:00:00</v>
      </c>
      <c r="E1841">
        <v>1840</v>
      </c>
      <c r="F1841" t="s">
        <v>6897</v>
      </c>
      <c r="G1841" s="5">
        <v>2.8538812785388101</v>
      </c>
      <c r="H1841" s="6">
        <f>Table1[[#This Row],[Electricity usage '[W/m²']]]*Constants!$B$1/1000</f>
        <v>285.38812785388097</v>
      </c>
      <c r="I1841" s="5">
        <v>0</v>
      </c>
      <c r="J1841" s="5">
        <f>Table1[[#This Row],[gas usage '[m³/m²']]]*Constants!$B$1</f>
        <v>0</v>
      </c>
      <c r="K1841" s="5">
        <f>Table1[[#This Row],[gas usage '[m³']]]*Constants!$B$2</f>
        <v>0</v>
      </c>
    </row>
    <row r="1842" spans="1:11" x14ac:dyDescent="0.25">
      <c r="A1842" t="str">
        <f>LEFT(Table1[[#This Row],[datetime]],4)</f>
        <v>2019</v>
      </c>
      <c r="B1842" t="str">
        <f>RIGHT((LEFT(Table1[[#This Row],[datetime]],7)),2)</f>
        <v>03</v>
      </c>
      <c r="C1842" t="str">
        <f>RIGHT((LEFT(Table1[[#This Row],[datetime]],10)),2)</f>
        <v>18</v>
      </c>
      <c r="D1842" t="str">
        <f>RIGHT(Table1[[#This Row],[datetime]],8)</f>
        <v>16:00:00</v>
      </c>
      <c r="E1842">
        <v>1841</v>
      </c>
      <c r="F1842" t="s">
        <v>6896</v>
      </c>
      <c r="G1842" s="5">
        <v>2.8538812785388101</v>
      </c>
      <c r="H1842" s="6">
        <f>Table1[[#This Row],[Electricity usage '[W/m²']]]*Constants!$B$1/1000</f>
        <v>285.38812785388097</v>
      </c>
      <c r="I1842" s="5">
        <v>2.6666857142829699E-6</v>
      </c>
      <c r="J1842" s="5">
        <f>Table1[[#This Row],[gas usage '[m³/m²']]]*Constants!$B$1</f>
        <v>0.26666857142829697</v>
      </c>
      <c r="K1842" s="5">
        <f>Table1[[#This Row],[gas usage '[m³']]]*Constants!$B$2</f>
        <v>2.8000199999971183</v>
      </c>
    </row>
    <row r="1843" spans="1:11" x14ac:dyDescent="0.25">
      <c r="A1843" t="str">
        <f>LEFT(Table1[[#This Row],[datetime]],4)</f>
        <v>2019</v>
      </c>
      <c r="B1843" t="str">
        <f>RIGHT((LEFT(Table1[[#This Row],[datetime]],7)),2)</f>
        <v>03</v>
      </c>
      <c r="C1843" t="str">
        <f>RIGHT((LEFT(Table1[[#This Row],[datetime]],10)),2)</f>
        <v>18</v>
      </c>
      <c r="D1843" t="str">
        <f>RIGHT(Table1[[#This Row],[datetime]],8)</f>
        <v>17:00:00</v>
      </c>
      <c r="E1843">
        <v>1842</v>
      </c>
      <c r="F1843" t="s">
        <v>6895</v>
      </c>
      <c r="G1843" s="5">
        <v>2.8538812785388101</v>
      </c>
      <c r="H1843" s="6">
        <f>Table1[[#This Row],[Electricity usage '[W/m²']]]*Constants!$B$1/1000</f>
        <v>285.38812785388097</v>
      </c>
      <c r="I1843" s="5">
        <v>4.6024095238095201E-3</v>
      </c>
      <c r="J1843" s="5">
        <f>Table1[[#This Row],[gas usage '[m³/m²']]]*Constants!$B$1</f>
        <v>460.24095238095202</v>
      </c>
      <c r="K1843" s="5">
        <f>Table1[[#This Row],[gas usage '[m³']]]*Constants!$B$2</f>
        <v>4832.5299999999961</v>
      </c>
    </row>
    <row r="1844" spans="1:11" x14ac:dyDescent="0.25">
      <c r="A1844" t="str">
        <f>LEFT(Table1[[#This Row],[datetime]],4)</f>
        <v>2019</v>
      </c>
      <c r="B1844" t="str">
        <f>RIGHT((LEFT(Table1[[#This Row],[datetime]],7)),2)</f>
        <v>03</v>
      </c>
      <c r="C1844" t="str">
        <f>RIGHT((LEFT(Table1[[#This Row],[datetime]],10)),2)</f>
        <v>18</v>
      </c>
      <c r="D1844" t="str">
        <f>RIGHT(Table1[[#This Row],[datetime]],8)</f>
        <v>18:00:00</v>
      </c>
      <c r="E1844">
        <v>1843</v>
      </c>
      <c r="F1844" t="s">
        <v>6894</v>
      </c>
      <c r="G1844" s="5">
        <v>2.8538812785388101</v>
      </c>
      <c r="H1844" s="6">
        <f>Table1[[#This Row],[Electricity usage '[W/m²']]]*Constants!$B$1/1000</f>
        <v>285.38812785388097</v>
      </c>
      <c r="I1844" s="5">
        <v>4.6147235047619001E-3</v>
      </c>
      <c r="J1844" s="5">
        <f>Table1[[#This Row],[gas usage '[m³/m²']]]*Constants!$B$1</f>
        <v>461.47235047619</v>
      </c>
      <c r="K1844" s="5">
        <f>Table1[[#This Row],[gas usage '[m³']]]*Constants!$B$2</f>
        <v>4845.4596799999954</v>
      </c>
    </row>
    <row r="1845" spans="1:11" x14ac:dyDescent="0.25">
      <c r="A1845" t="str">
        <f>LEFT(Table1[[#This Row],[datetime]],4)</f>
        <v>2019</v>
      </c>
      <c r="B1845" t="str">
        <f>RIGHT((LEFT(Table1[[#This Row],[datetime]],7)),2)</f>
        <v>03</v>
      </c>
      <c r="C1845" t="str">
        <f>RIGHT((LEFT(Table1[[#This Row],[datetime]],10)),2)</f>
        <v>18</v>
      </c>
      <c r="D1845" t="str">
        <f>RIGHT(Table1[[#This Row],[datetime]],8)</f>
        <v>19:00:00</v>
      </c>
      <c r="E1845">
        <v>1844</v>
      </c>
      <c r="F1845" t="s">
        <v>6893</v>
      </c>
      <c r="G1845" s="5">
        <v>2.8538812785388101</v>
      </c>
      <c r="H1845" s="6">
        <f>Table1[[#This Row],[Electricity usage '[W/m²']]]*Constants!$B$1/1000</f>
        <v>285.38812785388097</v>
      </c>
      <c r="I1845" s="5">
        <v>4.7191093333333297E-3</v>
      </c>
      <c r="J1845" s="5">
        <f>Table1[[#This Row],[gas usage '[m³/m²']]]*Constants!$B$1</f>
        <v>471.91093333333299</v>
      </c>
      <c r="K1845" s="5">
        <f>Table1[[#This Row],[gas usage '[m³']]]*Constants!$B$2</f>
        <v>4955.0647999999965</v>
      </c>
    </row>
    <row r="1846" spans="1:11" x14ac:dyDescent="0.25">
      <c r="A1846" t="str">
        <f>LEFT(Table1[[#This Row],[datetime]],4)</f>
        <v>2019</v>
      </c>
      <c r="B1846" t="str">
        <f>RIGHT((LEFT(Table1[[#This Row],[datetime]],7)),2)</f>
        <v>03</v>
      </c>
      <c r="C1846" t="str">
        <f>RIGHT((LEFT(Table1[[#This Row],[datetime]],10)),2)</f>
        <v>18</v>
      </c>
      <c r="D1846" t="str">
        <f>RIGHT(Table1[[#This Row],[datetime]],8)</f>
        <v>20:00:00</v>
      </c>
      <c r="E1846">
        <v>1845</v>
      </c>
      <c r="F1846" t="s">
        <v>6892</v>
      </c>
      <c r="G1846" s="5">
        <v>2.8538812785388101</v>
      </c>
      <c r="H1846" s="6">
        <f>Table1[[#This Row],[Electricity usage '[W/m²']]]*Constants!$B$1/1000</f>
        <v>285.38812785388097</v>
      </c>
      <c r="I1846" s="5">
        <v>5.0453150476190397E-3</v>
      </c>
      <c r="J1846" s="5">
        <f>Table1[[#This Row],[gas usage '[m³/m²']]]*Constants!$B$1</f>
        <v>504.53150476190399</v>
      </c>
      <c r="K1846" s="5">
        <f>Table1[[#This Row],[gas usage '[m³']]]*Constants!$B$2</f>
        <v>5297.5807999999915</v>
      </c>
    </row>
    <row r="1847" spans="1:11" x14ac:dyDescent="0.25">
      <c r="A1847" t="str">
        <f>LEFT(Table1[[#This Row],[datetime]],4)</f>
        <v>2019</v>
      </c>
      <c r="B1847" t="str">
        <f>RIGHT((LEFT(Table1[[#This Row],[datetime]],7)),2)</f>
        <v>03</v>
      </c>
      <c r="C1847" t="str">
        <f>RIGHT((LEFT(Table1[[#This Row],[datetime]],10)),2)</f>
        <v>18</v>
      </c>
      <c r="D1847" t="str">
        <f>RIGHT(Table1[[#This Row],[datetime]],8)</f>
        <v>21:00:00</v>
      </c>
      <c r="E1847">
        <v>1846</v>
      </c>
      <c r="F1847" t="s">
        <v>6891</v>
      </c>
      <c r="G1847" s="5">
        <v>2.8538812785388101</v>
      </c>
      <c r="H1847" s="6">
        <f>Table1[[#This Row],[Electricity usage '[W/m²']]]*Constants!$B$1/1000</f>
        <v>285.38812785388097</v>
      </c>
      <c r="I1847" s="5">
        <v>5.3845689904761899E-3</v>
      </c>
      <c r="J1847" s="5">
        <f>Table1[[#This Row],[gas usage '[m³/m²']]]*Constants!$B$1</f>
        <v>538.456899047619</v>
      </c>
      <c r="K1847" s="5">
        <f>Table1[[#This Row],[gas usage '[m³']]]*Constants!$B$2</f>
        <v>5653.7974399999994</v>
      </c>
    </row>
    <row r="1848" spans="1:11" x14ac:dyDescent="0.25">
      <c r="A1848" t="str">
        <f>LEFT(Table1[[#This Row],[datetime]],4)</f>
        <v>2019</v>
      </c>
      <c r="B1848" t="str">
        <f>RIGHT((LEFT(Table1[[#This Row],[datetime]],7)),2)</f>
        <v>03</v>
      </c>
      <c r="C1848" t="str">
        <f>RIGHT((LEFT(Table1[[#This Row],[datetime]],10)),2)</f>
        <v>18</v>
      </c>
      <c r="D1848" t="str">
        <f>RIGHT(Table1[[#This Row],[datetime]],8)</f>
        <v>22:00:00</v>
      </c>
      <c r="E1848">
        <v>1847</v>
      </c>
      <c r="F1848" t="s">
        <v>6890</v>
      </c>
      <c r="G1848" s="5">
        <v>2.8538812785388101</v>
      </c>
      <c r="H1848" s="6">
        <f>Table1[[#This Row],[Electricity usage '[W/m²']]]*Constants!$B$1/1000</f>
        <v>285.38812785388097</v>
      </c>
      <c r="I1848" s="5">
        <v>5.6194371047619002E-3</v>
      </c>
      <c r="J1848" s="5">
        <f>Table1[[#This Row],[gas usage '[m³/m²']]]*Constants!$B$1</f>
        <v>561.94371047619006</v>
      </c>
      <c r="K1848" s="5">
        <f>Table1[[#This Row],[gas usage '[m³']]]*Constants!$B$2</f>
        <v>5900.4089599999952</v>
      </c>
    </row>
    <row r="1849" spans="1:11" x14ac:dyDescent="0.25">
      <c r="A1849" t="str">
        <f>LEFT(Table1[[#This Row],[datetime]],4)</f>
        <v>2019</v>
      </c>
      <c r="B1849" t="str">
        <f>RIGHT((LEFT(Table1[[#This Row],[datetime]],7)),2)</f>
        <v>03</v>
      </c>
      <c r="C1849" t="str">
        <f>RIGHT((LEFT(Table1[[#This Row],[datetime]],10)),2)</f>
        <v>18</v>
      </c>
      <c r="D1849" t="str">
        <f>RIGHT(Table1[[#This Row],[datetime]],8)</f>
        <v>23:00:00</v>
      </c>
      <c r="E1849">
        <v>1848</v>
      </c>
      <c r="F1849" t="s">
        <v>6889</v>
      </c>
      <c r="G1849" s="5">
        <v>2.8538812785388101</v>
      </c>
      <c r="H1849" s="6">
        <f>Table1[[#This Row],[Electricity usage '[W/m²']]]*Constants!$B$1/1000</f>
        <v>285.38812785388097</v>
      </c>
      <c r="I1849" s="5">
        <v>5.6237865142857099E-3</v>
      </c>
      <c r="J1849" s="5">
        <f>Table1[[#This Row],[gas usage '[m³/m²']]]*Constants!$B$1</f>
        <v>562.37865142857095</v>
      </c>
      <c r="K1849" s="5">
        <f>Table1[[#This Row],[gas usage '[m³']]]*Constants!$B$2</f>
        <v>5904.9758399999946</v>
      </c>
    </row>
    <row r="1850" spans="1:11" x14ac:dyDescent="0.25">
      <c r="A1850" t="str">
        <f>LEFT(Table1[[#This Row],[datetime]],4)</f>
        <v>2019</v>
      </c>
      <c r="B1850" t="str">
        <f>RIGHT((LEFT(Table1[[#This Row],[datetime]],7)),2)</f>
        <v>03</v>
      </c>
      <c r="C1850" t="str">
        <f>RIGHT((LEFT(Table1[[#This Row],[datetime]],10)),2)</f>
        <v>19</v>
      </c>
      <c r="D1850" t="str">
        <f>RIGHT(Table1[[#This Row],[datetime]],8)</f>
        <v>00:00:00</v>
      </c>
      <c r="E1850">
        <v>1849</v>
      </c>
      <c r="F1850" t="s">
        <v>6888</v>
      </c>
      <c r="G1850" s="5">
        <v>2.8538812785388101</v>
      </c>
      <c r="H1850" s="6">
        <f>Table1[[#This Row],[Electricity usage '[W/m²']]]*Constants!$B$1/1000</f>
        <v>285.38812785388097</v>
      </c>
      <c r="I1850" s="5">
        <v>5.5280995047618997E-3</v>
      </c>
      <c r="J1850" s="5">
        <f>Table1[[#This Row],[gas usage '[m³/m²']]]*Constants!$B$1</f>
        <v>552.80995047619001</v>
      </c>
      <c r="K1850" s="5">
        <f>Table1[[#This Row],[gas usage '[m³']]]*Constants!$B$2</f>
        <v>5804.5044799999951</v>
      </c>
    </row>
    <row r="1851" spans="1:11" x14ac:dyDescent="0.25">
      <c r="A1851" t="str">
        <f>LEFT(Table1[[#This Row],[datetime]],4)</f>
        <v>2019</v>
      </c>
      <c r="B1851" t="str">
        <f>RIGHT((LEFT(Table1[[#This Row],[datetime]],7)),2)</f>
        <v>03</v>
      </c>
      <c r="C1851" t="str">
        <f>RIGHT((LEFT(Table1[[#This Row],[datetime]],10)),2)</f>
        <v>19</v>
      </c>
      <c r="D1851" t="str">
        <f>RIGHT(Table1[[#This Row],[datetime]],8)</f>
        <v>01:00:00</v>
      </c>
      <c r="E1851">
        <v>1850</v>
      </c>
      <c r="F1851" t="s">
        <v>6887</v>
      </c>
      <c r="G1851" s="5">
        <v>2.8538812785388101</v>
      </c>
      <c r="H1851" s="6">
        <f>Table1[[#This Row],[Electricity usage '[W/m²']]]*Constants!$B$1/1000</f>
        <v>285.38812785388097</v>
      </c>
      <c r="I1851" s="5">
        <v>5.5933406476190396E-3</v>
      </c>
      <c r="J1851" s="5">
        <f>Table1[[#This Row],[gas usage '[m³/m²']]]*Constants!$B$1</f>
        <v>559.33406476190396</v>
      </c>
      <c r="K1851" s="5">
        <f>Table1[[#This Row],[gas usage '[m³']]]*Constants!$B$2</f>
        <v>5873.0076799999915</v>
      </c>
    </row>
    <row r="1852" spans="1:11" x14ac:dyDescent="0.25">
      <c r="A1852" t="str">
        <f>LEFT(Table1[[#This Row],[datetime]],4)</f>
        <v>2019</v>
      </c>
      <c r="B1852" t="str">
        <f>RIGHT((LEFT(Table1[[#This Row],[datetime]],7)),2)</f>
        <v>03</v>
      </c>
      <c r="C1852" t="str">
        <f>RIGHT((LEFT(Table1[[#This Row],[datetime]],10)),2)</f>
        <v>19</v>
      </c>
      <c r="D1852" t="str">
        <f>RIGHT(Table1[[#This Row],[datetime]],8)</f>
        <v>02:00:00</v>
      </c>
      <c r="E1852">
        <v>1851</v>
      </c>
      <c r="F1852" t="s">
        <v>6886</v>
      </c>
      <c r="G1852" s="5">
        <v>2.8538812785388101</v>
      </c>
      <c r="H1852" s="6">
        <f>Table1[[#This Row],[Electricity usage '[W/m²']]]*Constants!$B$1/1000</f>
        <v>285.38812785388097</v>
      </c>
      <c r="I1852" s="5">
        <v>5.76296761904761E-3</v>
      </c>
      <c r="J1852" s="5">
        <f>Table1[[#This Row],[gas usage '[m³/m²']]]*Constants!$B$1</f>
        <v>576.29676190476096</v>
      </c>
      <c r="K1852" s="5">
        <f>Table1[[#This Row],[gas usage '[m³']]]*Constants!$B$2</f>
        <v>6051.11599999999</v>
      </c>
    </row>
    <row r="1853" spans="1:11" x14ac:dyDescent="0.25">
      <c r="A1853" t="str">
        <f>LEFT(Table1[[#This Row],[datetime]],4)</f>
        <v>2019</v>
      </c>
      <c r="B1853" t="str">
        <f>RIGHT((LEFT(Table1[[#This Row],[datetime]],7)),2)</f>
        <v>03</v>
      </c>
      <c r="C1853" t="str">
        <f>RIGHT((LEFT(Table1[[#This Row],[datetime]],10)),2)</f>
        <v>19</v>
      </c>
      <c r="D1853" t="str">
        <f>RIGHT(Table1[[#This Row],[datetime]],8)</f>
        <v>03:00:00</v>
      </c>
      <c r="E1853">
        <v>1852</v>
      </c>
      <c r="F1853" t="s">
        <v>6885</v>
      </c>
      <c r="G1853" s="5">
        <v>2.8538812785388101</v>
      </c>
      <c r="H1853" s="6">
        <f>Table1[[#This Row],[Electricity usage '[W/m²']]]*Constants!$B$1/1000</f>
        <v>285.38812785388097</v>
      </c>
      <c r="I1853" s="5">
        <v>6.0761251047618996E-3</v>
      </c>
      <c r="J1853" s="5">
        <f>Table1[[#This Row],[gas usage '[m³/m²']]]*Constants!$B$1</f>
        <v>607.61251047618998</v>
      </c>
      <c r="K1853" s="5">
        <f>Table1[[#This Row],[gas usage '[m³']]]*Constants!$B$2</f>
        <v>6379.931359999995</v>
      </c>
    </row>
    <row r="1854" spans="1:11" x14ac:dyDescent="0.25">
      <c r="A1854" t="str">
        <f>LEFT(Table1[[#This Row],[datetime]],4)</f>
        <v>2019</v>
      </c>
      <c r="B1854" t="str">
        <f>RIGHT((LEFT(Table1[[#This Row],[datetime]],7)),2)</f>
        <v>03</v>
      </c>
      <c r="C1854" t="str">
        <f>RIGHT((LEFT(Table1[[#This Row],[datetime]],10)),2)</f>
        <v>19</v>
      </c>
      <c r="D1854" t="str">
        <f>RIGHT(Table1[[#This Row],[datetime]],8)</f>
        <v>04:00:00</v>
      </c>
      <c r="E1854">
        <v>1853</v>
      </c>
      <c r="F1854" t="s">
        <v>6884</v>
      </c>
      <c r="G1854" s="5">
        <v>2.8538812785388101</v>
      </c>
      <c r="H1854" s="6">
        <f>Table1[[#This Row],[Electricity usage '[W/m²']]]*Constants!$B$1/1000</f>
        <v>285.38812785388097</v>
      </c>
      <c r="I1854" s="5">
        <v>6.4762707809523801E-3</v>
      </c>
      <c r="J1854" s="5">
        <f>Table1[[#This Row],[gas usage '[m³/m²']]]*Constants!$B$1</f>
        <v>647.62707809523806</v>
      </c>
      <c r="K1854" s="5">
        <f>Table1[[#This Row],[gas usage '[m³']]]*Constants!$B$2</f>
        <v>6800.0843199999999</v>
      </c>
    </row>
    <row r="1855" spans="1:11" x14ac:dyDescent="0.25">
      <c r="A1855" t="str">
        <f>LEFT(Table1[[#This Row],[datetime]],4)</f>
        <v>2019</v>
      </c>
      <c r="B1855" t="str">
        <f>RIGHT((LEFT(Table1[[#This Row],[datetime]],7)),2)</f>
        <v>03</v>
      </c>
      <c r="C1855" t="str">
        <f>RIGHT((LEFT(Table1[[#This Row],[datetime]],10)),2)</f>
        <v>19</v>
      </c>
      <c r="D1855" t="str">
        <f>RIGHT(Table1[[#This Row],[datetime]],8)</f>
        <v>05:00:00</v>
      </c>
      <c r="E1855">
        <v>1854</v>
      </c>
      <c r="F1855" t="s">
        <v>6883</v>
      </c>
      <c r="G1855" s="5">
        <v>2.8538812785388101</v>
      </c>
      <c r="H1855" s="6">
        <f>Table1[[#This Row],[Electricity usage '[W/m²']]]*Constants!$B$1/1000</f>
        <v>285.38812785388097</v>
      </c>
      <c r="I1855" s="5">
        <v>6.6850424380952298E-3</v>
      </c>
      <c r="J1855" s="5">
        <f>Table1[[#This Row],[gas usage '[m³/m²']]]*Constants!$B$1</f>
        <v>668.50424380952302</v>
      </c>
      <c r="K1855" s="5">
        <f>Table1[[#This Row],[gas usage '[m³']]]*Constants!$B$2</f>
        <v>7019.2945599999921</v>
      </c>
    </row>
    <row r="1856" spans="1:11" x14ac:dyDescent="0.25">
      <c r="A1856" t="str">
        <f>LEFT(Table1[[#This Row],[datetime]],4)</f>
        <v>2019</v>
      </c>
      <c r="B1856" t="str">
        <f>RIGHT((LEFT(Table1[[#This Row],[datetime]],7)),2)</f>
        <v>03</v>
      </c>
      <c r="C1856" t="str">
        <f>RIGHT((LEFT(Table1[[#This Row],[datetime]],10)),2)</f>
        <v>19</v>
      </c>
      <c r="D1856" t="str">
        <f>RIGHT(Table1[[#This Row],[datetime]],8)</f>
        <v>06:00:00</v>
      </c>
      <c r="E1856">
        <v>1855</v>
      </c>
      <c r="F1856" t="s">
        <v>6882</v>
      </c>
      <c r="G1856" s="5">
        <v>2.8538812785388101</v>
      </c>
      <c r="H1856" s="6">
        <f>Table1[[#This Row],[Electricity usage '[W/m²']]]*Constants!$B$1/1000</f>
        <v>285.38812785388097</v>
      </c>
      <c r="I1856" s="5">
        <v>8.8748238095238009E-3</v>
      </c>
      <c r="J1856" s="5">
        <f>Table1[[#This Row],[gas usage '[m³/m²']]]*Constants!$B$1</f>
        <v>887.48238095238014</v>
      </c>
      <c r="K1856" s="5">
        <f>Table1[[#This Row],[gas usage '[m³']]]*Constants!$B$2</f>
        <v>9318.5649999999914</v>
      </c>
    </row>
    <row r="1857" spans="1:11" x14ac:dyDescent="0.25">
      <c r="A1857" t="str">
        <f>LEFT(Table1[[#This Row],[datetime]],4)</f>
        <v>2019</v>
      </c>
      <c r="B1857" t="str">
        <f>RIGHT((LEFT(Table1[[#This Row],[datetime]],7)),2)</f>
        <v>03</v>
      </c>
      <c r="C1857" t="str">
        <f>RIGHT((LEFT(Table1[[#This Row],[datetime]],10)),2)</f>
        <v>19</v>
      </c>
      <c r="D1857" t="str">
        <f>RIGHT(Table1[[#This Row],[datetime]],8)</f>
        <v>07:00:00</v>
      </c>
      <c r="E1857">
        <v>1856</v>
      </c>
      <c r="F1857" t="s">
        <v>6881</v>
      </c>
      <c r="G1857" s="5">
        <v>2.8538812785388101</v>
      </c>
      <c r="H1857" s="6">
        <f>Table1[[#This Row],[Electricity usage '[W/m²']]]*Constants!$B$1/1000</f>
        <v>285.38812785388097</v>
      </c>
      <c r="I1857" s="5">
        <v>0</v>
      </c>
      <c r="J1857" s="5">
        <f>Table1[[#This Row],[gas usage '[m³/m²']]]*Constants!$B$1</f>
        <v>0</v>
      </c>
      <c r="K1857" s="5">
        <f>Table1[[#This Row],[gas usage '[m³']]]*Constants!$B$2</f>
        <v>0</v>
      </c>
    </row>
    <row r="1858" spans="1:11" x14ac:dyDescent="0.25">
      <c r="A1858" t="str">
        <f>LEFT(Table1[[#This Row],[datetime]],4)</f>
        <v>2019</v>
      </c>
      <c r="B1858" t="str">
        <f>RIGHT((LEFT(Table1[[#This Row],[datetime]],7)),2)</f>
        <v>03</v>
      </c>
      <c r="C1858" t="str">
        <f>RIGHT((LEFT(Table1[[#This Row],[datetime]],10)),2)</f>
        <v>19</v>
      </c>
      <c r="D1858" t="str">
        <f>RIGHT(Table1[[#This Row],[datetime]],8)</f>
        <v>08:00:00</v>
      </c>
      <c r="E1858">
        <v>1857</v>
      </c>
      <c r="F1858" t="s">
        <v>6880</v>
      </c>
      <c r="G1858" s="5">
        <v>2.8538812785388101</v>
      </c>
      <c r="H1858" s="6">
        <f>Table1[[#This Row],[Electricity usage '[W/m²']]]*Constants!$B$1/1000</f>
        <v>285.38812785388097</v>
      </c>
      <c r="I1858" s="5">
        <v>0</v>
      </c>
      <c r="J1858" s="5">
        <f>Table1[[#This Row],[gas usage '[m³/m²']]]*Constants!$B$1</f>
        <v>0</v>
      </c>
      <c r="K1858" s="5">
        <f>Table1[[#This Row],[gas usage '[m³']]]*Constants!$B$2</f>
        <v>0</v>
      </c>
    </row>
    <row r="1859" spans="1:11" x14ac:dyDescent="0.25">
      <c r="A1859" t="str">
        <f>LEFT(Table1[[#This Row],[datetime]],4)</f>
        <v>2019</v>
      </c>
      <c r="B1859" t="str">
        <f>RIGHT((LEFT(Table1[[#This Row],[datetime]],7)),2)</f>
        <v>03</v>
      </c>
      <c r="C1859" t="str">
        <f>RIGHT((LEFT(Table1[[#This Row],[datetime]],10)),2)</f>
        <v>19</v>
      </c>
      <c r="D1859" t="str">
        <f>RIGHT(Table1[[#This Row],[datetime]],8)</f>
        <v>09:00:00</v>
      </c>
      <c r="E1859">
        <v>1858</v>
      </c>
      <c r="F1859" t="s">
        <v>6879</v>
      </c>
      <c r="G1859" s="5">
        <v>2.8538812785388101</v>
      </c>
      <c r="H1859" s="6">
        <f>Table1[[#This Row],[Electricity usage '[W/m²']]]*Constants!$B$1/1000</f>
        <v>285.38812785388097</v>
      </c>
      <c r="I1859" s="5">
        <v>0</v>
      </c>
      <c r="J1859" s="5">
        <f>Table1[[#This Row],[gas usage '[m³/m²']]]*Constants!$B$1</f>
        <v>0</v>
      </c>
      <c r="K1859" s="5">
        <f>Table1[[#This Row],[gas usage '[m³']]]*Constants!$B$2</f>
        <v>0</v>
      </c>
    </row>
    <row r="1860" spans="1:11" x14ac:dyDescent="0.25">
      <c r="A1860" t="str">
        <f>LEFT(Table1[[#This Row],[datetime]],4)</f>
        <v>2019</v>
      </c>
      <c r="B1860" t="str">
        <f>RIGHT((LEFT(Table1[[#This Row],[datetime]],7)),2)</f>
        <v>03</v>
      </c>
      <c r="C1860" t="str">
        <f>RIGHT((LEFT(Table1[[#This Row],[datetime]],10)),2)</f>
        <v>19</v>
      </c>
      <c r="D1860" t="str">
        <f>RIGHT(Table1[[#This Row],[datetime]],8)</f>
        <v>10:00:00</v>
      </c>
      <c r="E1860">
        <v>1859</v>
      </c>
      <c r="F1860" t="s">
        <v>6878</v>
      </c>
      <c r="G1860" s="5">
        <v>2.8538812785388101</v>
      </c>
      <c r="H1860" s="6">
        <f>Table1[[#This Row],[Electricity usage '[W/m²']]]*Constants!$B$1/1000</f>
        <v>285.38812785388097</v>
      </c>
      <c r="I1860" s="5">
        <v>0</v>
      </c>
      <c r="J1860" s="5">
        <f>Table1[[#This Row],[gas usage '[m³/m²']]]*Constants!$B$1</f>
        <v>0</v>
      </c>
      <c r="K1860" s="5">
        <f>Table1[[#This Row],[gas usage '[m³']]]*Constants!$B$2</f>
        <v>0</v>
      </c>
    </row>
    <row r="1861" spans="1:11" x14ac:dyDescent="0.25">
      <c r="A1861" t="str">
        <f>LEFT(Table1[[#This Row],[datetime]],4)</f>
        <v>2019</v>
      </c>
      <c r="B1861" t="str">
        <f>RIGHT((LEFT(Table1[[#This Row],[datetime]],7)),2)</f>
        <v>03</v>
      </c>
      <c r="C1861" t="str">
        <f>RIGHT((LEFT(Table1[[#This Row],[datetime]],10)),2)</f>
        <v>19</v>
      </c>
      <c r="D1861" t="str">
        <f>RIGHT(Table1[[#This Row],[datetime]],8)</f>
        <v>11:00:00</v>
      </c>
      <c r="E1861">
        <v>1860</v>
      </c>
      <c r="F1861" t="s">
        <v>6877</v>
      </c>
      <c r="G1861" s="5">
        <v>2.8538812785388101</v>
      </c>
      <c r="H1861" s="6">
        <f>Table1[[#This Row],[Electricity usage '[W/m²']]]*Constants!$B$1/1000</f>
        <v>285.38812785388097</v>
      </c>
      <c r="I1861" s="5">
        <v>0</v>
      </c>
      <c r="J1861" s="5">
        <f>Table1[[#This Row],[gas usage '[m³/m²']]]*Constants!$B$1</f>
        <v>0</v>
      </c>
      <c r="K1861" s="5">
        <f>Table1[[#This Row],[gas usage '[m³']]]*Constants!$B$2</f>
        <v>0</v>
      </c>
    </row>
    <row r="1862" spans="1:11" x14ac:dyDescent="0.25">
      <c r="A1862" t="str">
        <f>LEFT(Table1[[#This Row],[datetime]],4)</f>
        <v>2019</v>
      </c>
      <c r="B1862" t="str">
        <f>RIGHT((LEFT(Table1[[#This Row],[datetime]],7)),2)</f>
        <v>03</v>
      </c>
      <c r="C1862" t="str">
        <f>RIGHT((LEFT(Table1[[#This Row],[datetime]],10)),2)</f>
        <v>19</v>
      </c>
      <c r="D1862" t="str">
        <f>RIGHT(Table1[[#This Row],[datetime]],8)</f>
        <v>12:00:00</v>
      </c>
      <c r="E1862">
        <v>1861</v>
      </c>
      <c r="F1862" t="s">
        <v>6876</v>
      </c>
      <c r="G1862" s="5">
        <v>2.8538812785388101</v>
      </c>
      <c r="H1862" s="6">
        <f>Table1[[#This Row],[Electricity usage '[W/m²']]]*Constants!$B$1/1000</f>
        <v>285.38812785388097</v>
      </c>
      <c r="I1862" s="5">
        <v>0</v>
      </c>
      <c r="J1862" s="5">
        <f>Table1[[#This Row],[gas usage '[m³/m²']]]*Constants!$B$1</f>
        <v>0</v>
      </c>
      <c r="K1862" s="5">
        <f>Table1[[#This Row],[gas usage '[m³']]]*Constants!$B$2</f>
        <v>0</v>
      </c>
    </row>
    <row r="1863" spans="1:11" x14ac:dyDescent="0.25">
      <c r="A1863" t="str">
        <f>LEFT(Table1[[#This Row],[datetime]],4)</f>
        <v>2019</v>
      </c>
      <c r="B1863" t="str">
        <f>RIGHT((LEFT(Table1[[#This Row],[datetime]],7)),2)</f>
        <v>03</v>
      </c>
      <c r="C1863" t="str">
        <f>RIGHT((LEFT(Table1[[#This Row],[datetime]],10)),2)</f>
        <v>19</v>
      </c>
      <c r="D1863" t="str">
        <f>RIGHT(Table1[[#This Row],[datetime]],8)</f>
        <v>13:00:00</v>
      </c>
      <c r="E1863">
        <v>1862</v>
      </c>
      <c r="F1863" t="s">
        <v>6875</v>
      </c>
      <c r="G1863" s="5">
        <v>2.8538812785388101</v>
      </c>
      <c r="H1863" s="6">
        <f>Table1[[#This Row],[Electricity usage '[W/m²']]]*Constants!$B$1/1000</f>
        <v>285.38812785388097</v>
      </c>
      <c r="I1863" s="5">
        <v>0</v>
      </c>
      <c r="J1863" s="5">
        <f>Table1[[#This Row],[gas usage '[m³/m²']]]*Constants!$B$1</f>
        <v>0</v>
      </c>
      <c r="K1863" s="5">
        <f>Table1[[#This Row],[gas usage '[m³']]]*Constants!$B$2</f>
        <v>0</v>
      </c>
    </row>
    <row r="1864" spans="1:11" x14ac:dyDescent="0.25">
      <c r="A1864" t="str">
        <f>LEFT(Table1[[#This Row],[datetime]],4)</f>
        <v>2019</v>
      </c>
      <c r="B1864" t="str">
        <f>RIGHT((LEFT(Table1[[#This Row],[datetime]],7)),2)</f>
        <v>03</v>
      </c>
      <c r="C1864" t="str">
        <f>RIGHT((LEFT(Table1[[#This Row],[datetime]],10)),2)</f>
        <v>19</v>
      </c>
      <c r="D1864" t="str">
        <f>RIGHT(Table1[[#This Row],[datetime]],8)</f>
        <v>14:00:00</v>
      </c>
      <c r="E1864">
        <v>1863</v>
      </c>
      <c r="F1864" t="s">
        <v>6874</v>
      </c>
      <c r="G1864" s="5">
        <v>2.8538812785388101</v>
      </c>
      <c r="H1864" s="6">
        <f>Table1[[#This Row],[Electricity usage '[W/m²']]]*Constants!$B$1/1000</f>
        <v>285.38812785388097</v>
      </c>
      <c r="I1864" s="5">
        <v>0</v>
      </c>
      <c r="J1864" s="5">
        <f>Table1[[#This Row],[gas usage '[m³/m²']]]*Constants!$B$1</f>
        <v>0</v>
      </c>
      <c r="K1864" s="5">
        <f>Table1[[#This Row],[gas usage '[m³']]]*Constants!$B$2</f>
        <v>0</v>
      </c>
    </row>
    <row r="1865" spans="1:11" x14ac:dyDescent="0.25">
      <c r="A1865" t="str">
        <f>LEFT(Table1[[#This Row],[datetime]],4)</f>
        <v>2019</v>
      </c>
      <c r="B1865" t="str">
        <f>RIGHT((LEFT(Table1[[#This Row],[datetime]],7)),2)</f>
        <v>03</v>
      </c>
      <c r="C1865" t="str">
        <f>RIGHT((LEFT(Table1[[#This Row],[datetime]],10)),2)</f>
        <v>19</v>
      </c>
      <c r="D1865" t="str">
        <f>RIGHT(Table1[[#This Row],[datetime]],8)</f>
        <v>15:00:00</v>
      </c>
      <c r="E1865">
        <v>1864</v>
      </c>
      <c r="F1865" t="s">
        <v>6873</v>
      </c>
      <c r="G1865" s="5">
        <v>2.8538812785388101</v>
      </c>
      <c r="H1865" s="6">
        <f>Table1[[#This Row],[Electricity usage '[W/m²']]]*Constants!$B$1/1000</f>
        <v>285.38812785388097</v>
      </c>
      <c r="I1865" s="5">
        <v>0</v>
      </c>
      <c r="J1865" s="5">
        <f>Table1[[#This Row],[gas usage '[m³/m²']]]*Constants!$B$1</f>
        <v>0</v>
      </c>
      <c r="K1865" s="5">
        <f>Table1[[#This Row],[gas usage '[m³']]]*Constants!$B$2</f>
        <v>0</v>
      </c>
    </row>
    <row r="1866" spans="1:11" x14ac:dyDescent="0.25">
      <c r="A1866" t="str">
        <f>LEFT(Table1[[#This Row],[datetime]],4)</f>
        <v>2019</v>
      </c>
      <c r="B1866" t="str">
        <f>RIGHT((LEFT(Table1[[#This Row],[datetime]],7)),2)</f>
        <v>03</v>
      </c>
      <c r="C1866" t="str">
        <f>RIGHT((LEFT(Table1[[#This Row],[datetime]],10)),2)</f>
        <v>19</v>
      </c>
      <c r="D1866" t="str">
        <f>RIGHT(Table1[[#This Row],[datetime]],8)</f>
        <v>16:00:00</v>
      </c>
      <c r="E1866">
        <v>1865</v>
      </c>
      <c r="F1866" t="s">
        <v>6872</v>
      </c>
      <c r="G1866" s="5">
        <v>2.8538812785388101</v>
      </c>
      <c r="H1866" s="6">
        <f>Table1[[#This Row],[Electricity usage '[W/m²']]]*Constants!$B$1/1000</f>
        <v>285.38812785388097</v>
      </c>
      <c r="I1866" s="5">
        <v>0</v>
      </c>
      <c r="J1866" s="5">
        <f>Table1[[#This Row],[gas usage '[m³/m²']]]*Constants!$B$1</f>
        <v>0</v>
      </c>
      <c r="K1866" s="5">
        <f>Table1[[#This Row],[gas usage '[m³']]]*Constants!$B$2</f>
        <v>0</v>
      </c>
    </row>
    <row r="1867" spans="1:11" x14ac:dyDescent="0.25">
      <c r="A1867" t="str">
        <f>LEFT(Table1[[#This Row],[datetime]],4)</f>
        <v>2019</v>
      </c>
      <c r="B1867" t="str">
        <f>RIGHT((LEFT(Table1[[#This Row],[datetime]],7)),2)</f>
        <v>03</v>
      </c>
      <c r="C1867" t="str">
        <f>RIGHT((LEFT(Table1[[#This Row],[datetime]],10)),2)</f>
        <v>19</v>
      </c>
      <c r="D1867" t="str">
        <f>RIGHT(Table1[[#This Row],[datetime]],8)</f>
        <v>17:00:00</v>
      </c>
      <c r="E1867">
        <v>1866</v>
      </c>
      <c r="F1867" t="s">
        <v>6871</v>
      </c>
      <c r="G1867" s="5">
        <v>2.8538812785388101</v>
      </c>
      <c r="H1867" s="6">
        <f>Table1[[#This Row],[Electricity usage '[W/m²']]]*Constants!$B$1/1000</f>
        <v>285.38812785388097</v>
      </c>
      <c r="I1867" s="5">
        <v>6.1158095238095104E-4</v>
      </c>
      <c r="J1867" s="5">
        <f>Table1[[#This Row],[gas usage '[m³/m²']]]*Constants!$B$1</f>
        <v>61.1580952380951</v>
      </c>
      <c r="K1867" s="5">
        <f>Table1[[#This Row],[gas usage '[m³']]]*Constants!$B$2</f>
        <v>642.1599999999986</v>
      </c>
    </row>
    <row r="1868" spans="1:11" x14ac:dyDescent="0.25">
      <c r="A1868" t="str">
        <f>LEFT(Table1[[#This Row],[datetime]],4)</f>
        <v>2019</v>
      </c>
      <c r="B1868" t="str">
        <f>RIGHT((LEFT(Table1[[#This Row],[datetime]],7)),2)</f>
        <v>03</v>
      </c>
      <c r="C1868" t="str">
        <f>RIGHT((LEFT(Table1[[#This Row],[datetime]],10)),2)</f>
        <v>19</v>
      </c>
      <c r="D1868" t="str">
        <f>RIGHT(Table1[[#This Row],[datetime]],8)</f>
        <v>18:00:00</v>
      </c>
      <c r="E1868">
        <v>1867</v>
      </c>
      <c r="F1868" t="s">
        <v>6870</v>
      </c>
      <c r="G1868" s="5">
        <v>2.8538812785388101</v>
      </c>
      <c r="H1868" s="6">
        <f>Table1[[#This Row],[Electricity usage '[W/m²']]]*Constants!$B$1/1000</f>
        <v>285.38812785388097</v>
      </c>
      <c r="I1868" s="5">
        <v>4.19718019047618E-3</v>
      </c>
      <c r="J1868" s="5">
        <f>Table1[[#This Row],[gas usage '[m³/m²']]]*Constants!$B$1</f>
        <v>419.71801904761799</v>
      </c>
      <c r="K1868" s="5">
        <f>Table1[[#This Row],[gas usage '[m³']]]*Constants!$B$2</f>
        <v>4407.0391999999893</v>
      </c>
    </row>
    <row r="1869" spans="1:11" x14ac:dyDescent="0.25">
      <c r="A1869" t="str">
        <f>LEFT(Table1[[#This Row],[datetime]],4)</f>
        <v>2019</v>
      </c>
      <c r="B1869" t="str">
        <f>RIGHT((LEFT(Table1[[#This Row],[datetime]],7)),2)</f>
        <v>03</v>
      </c>
      <c r="C1869" t="str">
        <f>RIGHT((LEFT(Table1[[#This Row],[datetime]],10)),2)</f>
        <v>19</v>
      </c>
      <c r="D1869" t="str">
        <f>RIGHT(Table1[[#This Row],[datetime]],8)</f>
        <v>19:00:00</v>
      </c>
      <c r="E1869">
        <v>1868</v>
      </c>
      <c r="F1869" t="s">
        <v>6869</v>
      </c>
      <c r="G1869" s="5">
        <v>2.8538812785388101</v>
      </c>
      <c r="H1869" s="6">
        <f>Table1[[#This Row],[Electricity usage '[W/m²']]]*Constants!$B$1/1000</f>
        <v>285.38812785388097</v>
      </c>
      <c r="I1869" s="5">
        <v>4.7495552E-3</v>
      </c>
      <c r="J1869" s="5">
        <f>Table1[[#This Row],[gas usage '[m³/m²']]]*Constants!$B$1</f>
        <v>474.95551999999998</v>
      </c>
      <c r="K1869" s="5">
        <f>Table1[[#This Row],[gas usage '[m³']]]*Constants!$B$2</f>
        <v>4987.0329599999995</v>
      </c>
    </row>
    <row r="1870" spans="1:11" x14ac:dyDescent="0.25">
      <c r="A1870" t="str">
        <f>LEFT(Table1[[#This Row],[datetime]],4)</f>
        <v>2019</v>
      </c>
      <c r="B1870" t="str">
        <f>RIGHT((LEFT(Table1[[#This Row],[datetime]],7)),2)</f>
        <v>03</v>
      </c>
      <c r="C1870" t="str">
        <f>RIGHT((LEFT(Table1[[#This Row],[datetime]],10)),2)</f>
        <v>19</v>
      </c>
      <c r="D1870" t="str">
        <f>RIGHT(Table1[[#This Row],[datetime]],8)</f>
        <v>20:00:00</v>
      </c>
      <c r="E1870">
        <v>1869</v>
      </c>
      <c r="F1870" t="s">
        <v>6868</v>
      </c>
      <c r="G1870" s="5">
        <v>2.8538812785388101</v>
      </c>
      <c r="H1870" s="6">
        <f>Table1[[#This Row],[Electricity usage '[W/m²']]]*Constants!$B$1/1000</f>
        <v>285.38812785388097</v>
      </c>
      <c r="I1870" s="5">
        <v>5.2236408380952302E-3</v>
      </c>
      <c r="J1870" s="5">
        <f>Table1[[#This Row],[gas usage '[m³/m²']]]*Constants!$B$1</f>
        <v>522.36408380952298</v>
      </c>
      <c r="K1870" s="5">
        <f>Table1[[#This Row],[gas usage '[m³']]]*Constants!$B$2</f>
        <v>5484.8228799999915</v>
      </c>
    </row>
    <row r="1871" spans="1:11" x14ac:dyDescent="0.25">
      <c r="A1871" t="str">
        <f>LEFT(Table1[[#This Row],[datetime]],4)</f>
        <v>2019</v>
      </c>
      <c r="B1871" t="str">
        <f>RIGHT((LEFT(Table1[[#This Row],[datetime]],7)),2)</f>
        <v>03</v>
      </c>
      <c r="C1871" t="str">
        <f>RIGHT((LEFT(Table1[[#This Row],[datetime]],10)),2)</f>
        <v>19</v>
      </c>
      <c r="D1871" t="str">
        <f>RIGHT(Table1[[#This Row],[datetime]],8)</f>
        <v>21:00:00</v>
      </c>
      <c r="E1871">
        <v>1870</v>
      </c>
      <c r="F1871" t="s">
        <v>6867</v>
      </c>
      <c r="G1871" s="5">
        <v>2.8538812785388101</v>
      </c>
      <c r="H1871" s="6">
        <f>Table1[[#This Row],[Electricity usage '[W/m²']]]*Constants!$B$1/1000</f>
        <v>285.38812785388097</v>
      </c>
      <c r="I1871" s="5">
        <v>5.5454971428571401E-3</v>
      </c>
      <c r="J1871" s="5">
        <f>Table1[[#This Row],[gas usage '[m³/m²']]]*Constants!$B$1</f>
        <v>554.549714285714</v>
      </c>
      <c r="K1871" s="5">
        <f>Table1[[#This Row],[gas usage '[m³']]]*Constants!$B$2</f>
        <v>5822.7719999999972</v>
      </c>
    </row>
    <row r="1872" spans="1:11" x14ac:dyDescent="0.25">
      <c r="A1872" t="str">
        <f>LEFT(Table1[[#This Row],[datetime]],4)</f>
        <v>2019</v>
      </c>
      <c r="B1872" t="str">
        <f>RIGHT((LEFT(Table1[[#This Row],[datetime]],7)),2)</f>
        <v>03</v>
      </c>
      <c r="C1872" t="str">
        <f>RIGHT((LEFT(Table1[[#This Row],[datetime]],10)),2)</f>
        <v>19</v>
      </c>
      <c r="D1872" t="str">
        <f>RIGHT(Table1[[#This Row],[datetime]],8)</f>
        <v>22:00:00</v>
      </c>
      <c r="E1872">
        <v>1871</v>
      </c>
      <c r="F1872" t="s">
        <v>6866</v>
      </c>
      <c r="G1872" s="5">
        <v>2.8538812785388101</v>
      </c>
      <c r="H1872" s="6">
        <f>Table1[[#This Row],[Electricity usage '[W/m²']]]*Constants!$B$1/1000</f>
        <v>285.38812785388097</v>
      </c>
      <c r="I1872" s="5">
        <v>5.8195099428571401E-3</v>
      </c>
      <c r="J1872" s="5">
        <f>Table1[[#This Row],[gas usage '[m³/m²']]]*Constants!$B$1</f>
        <v>581.95099428571405</v>
      </c>
      <c r="K1872" s="5">
        <f>Table1[[#This Row],[gas usage '[m³']]]*Constants!$B$2</f>
        <v>6110.4854399999977</v>
      </c>
    </row>
    <row r="1873" spans="1:11" x14ac:dyDescent="0.25">
      <c r="A1873" t="str">
        <f>LEFT(Table1[[#This Row],[datetime]],4)</f>
        <v>2019</v>
      </c>
      <c r="B1873" t="str">
        <f>RIGHT((LEFT(Table1[[#This Row],[datetime]],7)),2)</f>
        <v>03</v>
      </c>
      <c r="C1873" t="str">
        <f>RIGHT((LEFT(Table1[[#This Row],[datetime]],10)),2)</f>
        <v>19</v>
      </c>
      <c r="D1873" t="str">
        <f>RIGHT(Table1[[#This Row],[datetime]],8)</f>
        <v>23:00:00</v>
      </c>
      <c r="E1873">
        <v>1872</v>
      </c>
      <c r="F1873" t="s">
        <v>6865</v>
      </c>
      <c r="G1873" s="5">
        <v>2.8538812785388101</v>
      </c>
      <c r="H1873" s="6">
        <f>Table1[[#This Row],[Electricity usage '[W/m²']]]*Constants!$B$1/1000</f>
        <v>285.38812785388097</v>
      </c>
      <c r="I1873" s="5">
        <v>6.0674262857142803E-3</v>
      </c>
      <c r="J1873" s="5">
        <f>Table1[[#This Row],[gas usage '[m³/m²']]]*Constants!$B$1</f>
        <v>606.74262857142799</v>
      </c>
      <c r="K1873" s="5">
        <f>Table1[[#This Row],[gas usage '[m³']]]*Constants!$B$2</f>
        <v>6370.7975999999935</v>
      </c>
    </row>
    <row r="1874" spans="1:11" x14ac:dyDescent="0.25">
      <c r="A1874" t="str">
        <f>LEFT(Table1[[#This Row],[datetime]],4)</f>
        <v>2019</v>
      </c>
      <c r="B1874" t="str">
        <f>RIGHT((LEFT(Table1[[#This Row],[datetime]],7)),2)</f>
        <v>03</v>
      </c>
      <c r="C1874" t="str">
        <f>RIGHT((LEFT(Table1[[#This Row],[datetime]],10)),2)</f>
        <v>20</v>
      </c>
      <c r="D1874" t="str">
        <f>RIGHT(Table1[[#This Row],[datetime]],8)</f>
        <v>00:00:00</v>
      </c>
      <c r="E1874">
        <v>1873</v>
      </c>
      <c r="F1874" t="s">
        <v>6864</v>
      </c>
      <c r="G1874" s="5">
        <v>2.8538812785388101</v>
      </c>
      <c r="H1874" s="6">
        <f>Table1[[#This Row],[Electricity usage '[W/m²']]]*Constants!$B$1/1000</f>
        <v>285.38812785388097</v>
      </c>
      <c r="I1874" s="5">
        <v>6.2718485333333298E-3</v>
      </c>
      <c r="J1874" s="5">
        <f>Table1[[#This Row],[gas usage '[m³/m²']]]*Constants!$B$1</f>
        <v>627.18485333333297</v>
      </c>
      <c r="K1874" s="5">
        <f>Table1[[#This Row],[gas usage '[m³']]]*Constants!$B$2</f>
        <v>6585.4409599999963</v>
      </c>
    </row>
    <row r="1875" spans="1:11" x14ac:dyDescent="0.25">
      <c r="A1875" t="str">
        <f>LEFT(Table1[[#This Row],[datetime]],4)</f>
        <v>2019</v>
      </c>
      <c r="B1875" t="str">
        <f>RIGHT((LEFT(Table1[[#This Row],[datetime]],7)),2)</f>
        <v>03</v>
      </c>
      <c r="C1875" t="str">
        <f>RIGHT((LEFT(Table1[[#This Row],[datetime]],10)),2)</f>
        <v>20</v>
      </c>
      <c r="D1875" t="str">
        <f>RIGHT(Table1[[#This Row],[datetime]],8)</f>
        <v>01:00:00</v>
      </c>
      <c r="E1875">
        <v>1874</v>
      </c>
      <c r="F1875" t="s">
        <v>6863</v>
      </c>
      <c r="G1875" s="5">
        <v>2.8538812785388101</v>
      </c>
      <c r="H1875" s="6">
        <f>Table1[[#This Row],[Electricity usage '[W/m²']]]*Constants!$B$1/1000</f>
        <v>285.38812785388097</v>
      </c>
      <c r="I1875" s="5">
        <v>6.41972845714285E-3</v>
      </c>
      <c r="J1875" s="5">
        <f>Table1[[#This Row],[gas usage '[m³/m²']]]*Constants!$B$1</f>
        <v>641.97284571428497</v>
      </c>
      <c r="K1875" s="5">
        <f>Table1[[#This Row],[gas usage '[m³']]]*Constants!$B$2</f>
        <v>6740.7148799999923</v>
      </c>
    </row>
    <row r="1876" spans="1:11" x14ac:dyDescent="0.25">
      <c r="A1876" t="str">
        <f>LEFT(Table1[[#This Row],[datetime]],4)</f>
        <v>2019</v>
      </c>
      <c r="B1876" t="str">
        <f>RIGHT((LEFT(Table1[[#This Row],[datetime]],7)),2)</f>
        <v>03</v>
      </c>
      <c r="C1876" t="str">
        <f>RIGHT((LEFT(Table1[[#This Row],[datetime]],10)),2)</f>
        <v>20</v>
      </c>
      <c r="D1876" t="str">
        <f>RIGHT(Table1[[#This Row],[datetime]],8)</f>
        <v>02:00:00</v>
      </c>
      <c r="E1876">
        <v>1875</v>
      </c>
      <c r="F1876" t="s">
        <v>6862</v>
      </c>
      <c r="G1876" s="5">
        <v>2.8538812785388101</v>
      </c>
      <c r="H1876" s="6">
        <f>Table1[[#This Row],[Electricity usage '[W/m²']]]*Constants!$B$1/1000</f>
        <v>285.38812785388097</v>
      </c>
      <c r="I1876" s="5">
        <v>6.45452373333333E-3</v>
      </c>
      <c r="J1876" s="5">
        <f>Table1[[#This Row],[gas usage '[m³/m²']]]*Constants!$B$1</f>
        <v>645.45237333333296</v>
      </c>
      <c r="K1876" s="5">
        <f>Table1[[#This Row],[gas usage '[m³']]]*Constants!$B$2</f>
        <v>6777.2499199999957</v>
      </c>
    </row>
    <row r="1877" spans="1:11" x14ac:dyDescent="0.25">
      <c r="A1877" t="str">
        <f>LEFT(Table1[[#This Row],[datetime]],4)</f>
        <v>2019</v>
      </c>
      <c r="B1877" t="str">
        <f>RIGHT((LEFT(Table1[[#This Row],[datetime]],7)),2)</f>
        <v>03</v>
      </c>
      <c r="C1877" t="str">
        <f>RIGHT((LEFT(Table1[[#This Row],[datetime]],10)),2)</f>
        <v>20</v>
      </c>
      <c r="D1877" t="str">
        <f>RIGHT(Table1[[#This Row],[datetime]],8)</f>
        <v>03:00:00</v>
      </c>
      <c r="E1877">
        <v>1876</v>
      </c>
      <c r="F1877" t="s">
        <v>6861</v>
      </c>
      <c r="G1877" s="5">
        <v>2.8538812785388101</v>
      </c>
      <c r="H1877" s="6">
        <f>Table1[[#This Row],[Electricity usage '[W/m²']]]*Constants!$B$1/1000</f>
        <v>285.38812785388097</v>
      </c>
      <c r="I1877" s="5">
        <v>6.3153426285714196E-3</v>
      </c>
      <c r="J1877" s="5">
        <f>Table1[[#This Row],[gas usage '[m³/m²']]]*Constants!$B$1</f>
        <v>631.53426285714193</v>
      </c>
      <c r="K1877" s="5">
        <f>Table1[[#This Row],[gas usage '[m³']]]*Constants!$B$2</f>
        <v>6631.1097599999903</v>
      </c>
    </row>
    <row r="1878" spans="1:11" x14ac:dyDescent="0.25">
      <c r="A1878" t="str">
        <f>LEFT(Table1[[#This Row],[datetime]],4)</f>
        <v>2019</v>
      </c>
      <c r="B1878" t="str">
        <f>RIGHT((LEFT(Table1[[#This Row],[datetime]],7)),2)</f>
        <v>03</v>
      </c>
      <c r="C1878" t="str">
        <f>RIGHT((LEFT(Table1[[#This Row],[datetime]],10)),2)</f>
        <v>20</v>
      </c>
      <c r="D1878" t="str">
        <f>RIGHT(Table1[[#This Row],[datetime]],8)</f>
        <v>04:00:00</v>
      </c>
      <c r="E1878">
        <v>1877</v>
      </c>
      <c r="F1878" t="s">
        <v>6860</v>
      </c>
      <c r="G1878" s="5">
        <v>2.8538812785388101</v>
      </c>
      <c r="H1878" s="6">
        <f>Table1[[#This Row],[Electricity usage '[W/m²']]]*Constants!$B$1/1000</f>
        <v>285.38812785388097</v>
      </c>
      <c r="I1878" s="5">
        <v>6.0848239238095198E-3</v>
      </c>
      <c r="J1878" s="5">
        <f>Table1[[#This Row],[gas usage '[m³/m²']]]*Constants!$B$1</f>
        <v>608.48239238095198</v>
      </c>
      <c r="K1878" s="5">
        <f>Table1[[#This Row],[gas usage '[m³']]]*Constants!$B$2</f>
        <v>6389.0651199999957</v>
      </c>
    </row>
    <row r="1879" spans="1:11" x14ac:dyDescent="0.25">
      <c r="A1879" t="str">
        <f>LEFT(Table1[[#This Row],[datetime]],4)</f>
        <v>2019</v>
      </c>
      <c r="B1879" t="str">
        <f>RIGHT((LEFT(Table1[[#This Row],[datetime]],7)),2)</f>
        <v>03</v>
      </c>
      <c r="C1879" t="str">
        <f>RIGHT((LEFT(Table1[[#This Row],[datetime]],10)),2)</f>
        <v>20</v>
      </c>
      <c r="D1879" t="str">
        <f>RIGHT(Table1[[#This Row],[datetime]],8)</f>
        <v>05:00:00</v>
      </c>
      <c r="E1879">
        <v>1878</v>
      </c>
      <c r="F1879" t="s">
        <v>6859</v>
      </c>
      <c r="G1879" s="5">
        <v>2.8538812785388101</v>
      </c>
      <c r="H1879" s="6">
        <f>Table1[[#This Row],[Electricity usage '[W/m²']]]*Constants!$B$1/1000</f>
        <v>285.38812785388097</v>
      </c>
      <c r="I1879" s="5">
        <v>5.9412934095237997E-3</v>
      </c>
      <c r="J1879" s="5">
        <f>Table1[[#This Row],[gas usage '[m³/m²']]]*Constants!$B$1</f>
        <v>594.12934095237995</v>
      </c>
      <c r="K1879" s="5">
        <f>Table1[[#This Row],[gas usage '[m³']]]*Constants!$B$2</f>
        <v>6238.3580799999891</v>
      </c>
    </row>
    <row r="1880" spans="1:11" x14ac:dyDescent="0.25">
      <c r="A1880" t="str">
        <f>LEFT(Table1[[#This Row],[datetime]],4)</f>
        <v>2019</v>
      </c>
      <c r="B1880" t="str">
        <f>RIGHT((LEFT(Table1[[#This Row],[datetime]],7)),2)</f>
        <v>03</v>
      </c>
      <c r="C1880" t="str">
        <f>RIGHT((LEFT(Table1[[#This Row],[datetime]],10)),2)</f>
        <v>20</v>
      </c>
      <c r="D1880" t="str">
        <f>RIGHT(Table1[[#This Row],[datetime]],8)</f>
        <v>06:00:00</v>
      </c>
      <c r="E1880">
        <v>1879</v>
      </c>
      <c r="F1880" t="s">
        <v>6858</v>
      </c>
      <c r="G1880" s="5">
        <v>2.8538812785388101</v>
      </c>
      <c r="H1880" s="6">
        <f>Table1[[#This Row],[Electricity usage '[W/m²']]]*Constants!$B$1/1000</f>
        <v>285.38812785388097</v>
      </c>
      <c r="I1880" s="5">
        <v>8.2598476190476194E-3</v>
      </c>
      <c r="J1880" s="5">
        <f>Table1[[#This Row],[gas usage '[m³/m²']]]*Constants!$B$1</f>
        <v>825.98476190476197</v>
      </c>
      <c r="K1880" s="5">
        <f>Table1[[#This Row],[gas usage '[m³']]]*Constants!$B$2</f>
        <v>8672.84</v>
      </c>
    </row>
    <row r="1881" spans="1:11" x14ac:dyDescent="0.25">
      <c r="A1881" t="str">
        <f>LEFT(Table1[[#This Row],[datetime]],4)</f>
        <v>2019</v>
      </c>
      <c r="B1881" t="str">
        <f>RIGHT((LEFT(Table1[[#This Row],[datetime]],7)),2)</f>
        <v>03</v>
      </c>
      <c r="C1881" t="str">
        <f>RIGHT((LEFT(Table1[[#This Row],[datetime]],10)),2)</f>
        <v>20</v>
      </c>
      <c r="D1881" t="str">
        <f>RIGHT(Table1[[#This Row],[datetime]],8)</f>
        <v>07:00:00</v>
      </c>
      <c r="E1881">
        <v>1880</v>
      </c>
      <c r="F1881" t="s">
        <v>6857</v>
      </c>
      <c r="G1881" s="5">
        <v>2.8538812785388101</v>
      </c>
      <c r="H1881" s="6">
        <f>Table1[[#This Row],[Electricity usage '[W/m²']]]*Constants!$B$1/1000</f>
        <v>285.38812785388097</v>
      </c>
      <c r="I1881" s="5">
        <v>0</v>
      </c>
      <c r="J1881" s="5">
        <f>Table1[[#This Row],[gas usage '[m³/m²']]]*Constants!$B$1</f>
        <v>0</v>
      </c>
      <c r="K1881" s="5">
        <f>Table1[[#This Row],[gas usage '[m³']]]*Constants!$B$2</f>
        <v>0</v>
      </c>
    </row>
    <row r="1882" spans="1:11" x14ac:dyDescent="0.25">
      <c r="A1882" t="str">
        <f>LEFT(Table1[[#This Row],[datetime]],4)</f>
        <v>2019</v>
      </c>
      <c r="B1882" t="str">
        <f>RIGHT((LEFT(Table1[[#This Row],[datetime]],7)),2)</f>
        <v>03</v>
      </c>
      <c r="C1882" t="str">
        <f>RIGHT((LEFT(Table1[[#This Row],[datetime]],10)),2)</f>
        <v>20</v>
      </c>
      <c r="D1882" t="str">
        <f>RIGHT(Table1[[#This Row],[datetime]],8)</f>
        <v>08:00:00</v>
      </c>
      <c r="E1882">
        <v>1881</v>
      </c>
      <c r="F1882" t="s">
        <v>6856</v>
      </c>
      <c r="G1882" s="5">
        <v>2.8538812785388101</v>
      </c>
      <c r="H1882" s="6">
        <f>Table1[[#This Row],[Electricity usage '[W/m²']]]*Constants!$B$1/1000</f>
        <v>285.38812785388097</v>
      </c>
      <c r="I1882" s="5">
        <v>0</v>
      </c>
      <c r="J1882" s="5">
        <f>Table1[[#This Row],[gas usage '[m³/m²']]]*Constants!$B$1</f>
        <v>0</v>
      </c>
      <c r="K1882" s="5">
        <f>Table1[[#This Row],[gas usage '[m³']]]*Constants!$B$2</f>
        <v>0</v>
      </c>
    </row>
    <row r="1883" spans="1:11" x14ac:dyDescent="0.25">
      <c r="A1883" t="str">
        <f>LEFT(Table1[[#This Row],[datetime]],4)</f>
        <v>2019</v>
      </c>
      <c r="B1883" t="str">
        <f>RIGHT((LEFT(Table1[[#This Row],[datetime]],7)),2)</f>
        <v>03</v>
      </c>
      <c r="C1883" t="str">
        <f>RIGHT((LEFT(Table1[[#This Row],[datetime]],10)),2)</f>
        <v>20</v>
      </c>
      <c r="D1883" t="str">
        <f>RIGHT(Table1[[#This Row],[datetime]],8)</f>
        <v>09:00:00</v>
      </c>
      <c r="E1883">
        <v>1882</v>
      </c>
      <c r="F1883" t="s">
        <v>6855</v>
      </c>
      <c r="G1883" s="5">
        <v>2.8538812785388101</v>
      </c>
      <c r="H1883" s="6">
        <f>Table1[[#This Row],[Electricity usage '[W/m²']]]*Constants!$B$1/1000</f>
        <v>285.38812785388097</v>
      </c>
      <c r="I1883" s="5">
        <v>0</v>
      </c>
      <c r="J1883" s="5">
        <f>Table1[[#This Row],[gas usage '[m³/m²']]]*Constants!$B$1</f>
        <v>0</v>
      </c>
      <c r="K1883" s="5">
        <f>Table1[[#This Row],[gas usage '[m³']]]*Constants!$B$2</f>
        <v>0</v>
      </c>
    </row>
    <row r="1884" spans="1:11" x14ac:dyDescent="0.25">
      <c r="A1884" t="str">
        <f>LEFT(Table1[[#This Row],[datetime]],4)</f>
        <v>2019</v>
      </c>
      <c r="B1884" t="str">
        <f>RIGHT((LEFT(Table1[[#This Row],[datetime]],7)),2)</f>
        <v>03</v>
      </c>
      <c r="C1884" t="str">
        <f>RIGHT((LEFT(Table1[[#This Row],[datetime]],10)),2)</f>
        <v>20</v>
      </c>
      <c r="D1884" t="str">
        <f>RIGHT(Table1[[#This Row],[datetime]],8)</f>
        <v>10:00:00</v>
      </c>
      <c r="E1884">
        <v>1883</v>
      </c>
      <c r="F1884" t="s">
        <v>6854</v>
      </c>
      <c r="G1884" s="5">
        <v>2.8538812785388101</v>
      </c>
      <c r="H1884" s="6">
        <f>Table1[[#This Row],[Electricity usage '[W/m²']]]*Constants!$B$1/1000</f>
        <v>285.38812785388097</v>
      </c>
      <c r="I1884" s="5">
        <v>0</v>
      </c>
      <c r="J1884" s="5">
        <f>Table1[[#This Row],[gas usage '[m³/m²']]]*Constants!$B$1</f>
        <v>0</v>
      </c>
      <c r="K1884" s="5">
        <f>Table1[[#This Row],[gas usage '[m³']]]*Constants!$B$2</f>
        <v>0</v>
      </c>
    </row>
    <row r="1885" spans="1:11" x14ac:dyDescent="0.25">
      <c r="A1885" t="str">
        <f>LEFT(Table1[[#This Row],[datetime]],4)</f>
        <v>2019</v>
      </c>
      <c r="B1885" t="str">
        <f>RIGHT((LEFT(Table1[[#This Row],[datetime]],7)),2)</f>
        <v>03</v>
      </c>
      <c r="C1885" t="str">
        <f>RIGHT((LEFT(Table1[[#This Row],[datetime]],10)),2)</f>
        <v>20</v>
      </c>
      <c r="D1885" t="str">
        <f>RIGHT(Table1[[#This Row],[datetime]],8)</f>
        <v>11:00:00</v>
      </c>
      <c r="E1885">
        <v>1884</v>
      </c>
      <c r="F1885" t="s">
        <v>6853</v>
      </c>
      <c r="G1885" s="5">
        <v>2.8538812785388101</v>
      </c>
      <c r="H1885" s="6">
        <f>Table1[[#This Row],[Electricity usage '[W/m²']]]*Constants!$B$1/1000</f>
        <v>285.38812785388097</v>
      </c>
      <c r="I1885" s="5">
        <v>0</v>
      </c>
      <c r="J1885" s="5">
        <f>Table1[[#This Row],[gas usage '[m³/m²']]]*Constants!$B$1</f>
        <v>0</v>
      </c>
      <c r="K1885" s="5">
        <f>Table1[[#This Row],[gas usage '[m³']]]*Constants!$B$2</f>
        <v>0</v>
      </c>
    </row>
    <row r="1886" spans="1:11" x14ac:dyDescent="0.25">
      <c r="A1886" t="str">
        <f>LEFT(Table1[[#This Row],[datetime]],4)</f>
        <v>2019</v>
      </c>
      <c r="B1886" t="str">
        <f>RIGHT((LEFT(Table1[[#This Row],[datetime]],7)),2)</f>
        <v>03</v>
      </c>
      <c r="C1886" t="str">
        <f>RIGHT((LEFT(Table1[[#This Row],[datetime]],10)),2)</f>
        <v>20</v>
      </c>
      <c r="D1886" t="str">
        <f>RIGHT(Table1[[#This Row],[datetime]],8)</f>
        <v>12:00:00</v>
      </c>
      <c r="E1886">
        <v>1885</v>
      </c>
      <c r="F1886" t="s">
        <v>6852</v>
      </c>
      <c r="G1886" s="5">
        <v>2.8538812785388101</v>
      </c>
      <c r="H1886" s="6">
        <f>Table1[[#This Row],[Electricity usage '[W/m²']]]*Constants!$B$1/1000</f>
        <v>285.38812785388097</v>
      </c>
      <c r="I1886" s="5">
        <v>0</v>
      </c>
      <c r="J1886" s="5">
        <f>Table1[[#This Row],[gas usage '[m³/m²']]]*Constants!$B$1</f>
        <v>0</v>
      </c>
      <c r="K1886" s="5">
        <f>Table1[[#This Row],[gas usage '[m³']]]*Constants!$B$2</f>
        <v>0</v>
      </c>
    </row>
    <row r="1887" spans="1:11" x14ac:dyDescent="0.25">
      <c r="A1887" t="str">
        <f>LEFT(Table1[[#This Row],[datetime]],4)</f>
        <v>2019</v>
      </c>
      <c r="B1887" t="str">
        <f>RIGHT((LEFT(Table1[[#This Row],[datetime]],7)),2)</f>
        <v>03</v>
      </c>
      <c r="C1887" t="str">
        <f>RIGHT((LEFT(Table1[[#This Row],[datetime]],10)),2)</f>
        <v>20</v>
      </c>
      <c r="D1887" t="str">
        <f>RIGHT(Table1[[#This Row],[datetime]],8)</f>
        <v>13:00:00</v>
      </c>
      <c r="E1887">
        <v>1886</v>
      </c>
      <c r="F1887" t="s">
        <v>6851</v>
      </c>
      <c r="G1887" s="5">
        <v>2.8538812785388101</v>
      </c>
      <c r="H1887" s="6">
        <f>Table1[[#This Row],[Electricity usage '[W/m²']]]*Constants!$B$1/1000</f>
        <v>285.38812785388097</v>
      </c>
      <c r="I1887" s="5">
        <v>0</v>
      </c>
      <c r="J1887" s="5">
        <f>Table1[[#This Row],[gas usage '[m³/m²']]]*Constants!$B$1</f>
        <v>0</v>
      </c>
      <c r="K1887" s="5">
        <f>Table1[[#This Row],[gas usage '[m³']]]*Constants!$B$2</f>
        <v>0</v>
      </c>
    </row>
    <row r="1888" spans="1:11" x14ac:dyDescent="0.25">
      <c r="A1888" t="str">
        <f>LEFT(Table1[[#This Row],[datetime]],4)</f>
        <v>2019</v>
      </c>
      <c r="B1888" t="str">
        <f>RIGHT((LEFT(Table1[[#This Row],[datetime]],7)),2)</f>
        <v>03</v>
      </c>
      <c r="C1888" t="str">
        <f>RIGHT((LEFT(Table1[[#This Row],[datetime]],10)),2)</f>
        <v>20</v>
      </c>
      <c r="D1888" t="str">
        <f>RIGHT(Table1[[#This Row],[datetime]],8)</f>
        <v>14:00:00</v>
      </c>
      <c r="E1888">
        <v>1887</v>
      </c>
      <c r="F1888" t="s">
        <v>6850</v>
      </c>
      <c r="G1888" s="5">
        <v>2.8538812785388101</v>
      </c>
      <c r="H1888" s="6">
        <f>Table1[[#This Row],[Electricity usage '[W/m²']]]*Constants!$B$1/1000</f>
        <v>285.38812785388097</v>
      </c>
      <c r="I1888" s="5">
        <v>0</v>
      </c>
      <c r="J1888" s="5">
        <f>Table1[[#This Row],[gas usage '[m³/m²']]]*Constants!$B$1</f>
        <v>0</v>
      </c>
      <c r="K1888" s="5">
        <f>Table1[[#This Row],[gas usage '[m³']]]*Constants!$B$2</f>
        <v>0</v>
      </c>
    </row>
    <row r="1889" spans="1:11" x14ac:dyDescent="0.25">
      <c r="A1889" t="str">
        <f>LEFT(Table1[[#This Row],[datetime]],4)</f>
        <v>2019</v>
      </c>
      <c r="B1889" t="str">
        <f>RIGHT((LEFT(Table1[[#This Row],[datetime]],7)),2)</f>
        <v>03</v>
      </c>
      <c r="C1889" t="str">
        <f>RIGHT((LEFT(Table1[[#This Row],[datetime]],10)),2)</f>
        <v>20</v>
      </c>
      <c r="D1889" t="str">
        <f>RIGHT(Table1[[#This Row],[datetime]],8)</f>
        <v>15:00:00</v>
      </c>
      <c r="E1889">
        <v>1888</v>
      </c>
      <c r="F1889" t="s">
        <v>6849</v>
      </c>
      <c r="G1889" s="5">
        <v>2.8538812785388101</v>
      </c>
      <c r="H1889" s="6">
        <f>Table1[[#This Row],[Electricity usage '[W/m²']]]*Constants!$B$1/1000</f>
        <v>285.38812785388097</v>
      </c>
      <c r="I1889" s="5">
        <v>0</v>
      </c>
      <c r="J1889" s="5">
        <f>Table1[[#This Row],[gas usage '[m³/m²']]]*Constants!$B$1</f>
        <v>0</v>
      </c>
      <c r="K1889" s="5">
        <f>Table1[[#This Row],[gas usage '[m³']]]*Constants!$B$2</f>
        <v>0</v>
      </c>
    </row>
    <row r="1890" spans="1:11" x14ac:dyDescent="0.25">
      <c r="A1890" t="str">
        <f>LEFT(Table1[[#This Row],[datetime]],4)</f>
        <v>2019</v>
      </c>
      <c r="B1890" t="str">
        <f>RIGHT((LEFT(Table1[[#This Row],[datetime]],7)),2)</f>
        <v>03</v>
      </c>
      <c r="C1890" t="str">
        <f>RIGHT((LEFT(Table1[[#This Row],[datetime]],10)),2)</f>
        <v>20</v>
      </c>
      <c r="D1890" t="str">
        <f>RIGHT(Table1[[#This Row],[datetime]],8)</f>
        <v>16:00:00</v>
      </c>
      <c r="E1890">
        <v>1889</v>
      </c>
      <c r="F1890" t="s">
        <v>6848</v>
      </c>
      <c r="G1890" s="5">
        <v>2.8538812785388101</v>
      </c>
      <c r="H1890" s="6">
        <f>Table1[[#This Row],[Electricity usage '[W/m²']]]*Constants!$B$1/1000</f>
        <v>285.38812785388097</v>
      </c>
      <c r="I1890" s="5">
        <v>0</v>
      </c>
      <c r="J1890" s="5">
        <f>Table1[[#This Row],[gas usage '[m³/m²']]]*Constants!$B$1</f>
        <v>0</v>
      </c>
      <c r="K1890" s="5">
        <f>Table1[[#This Row],[gas usage '[m³']]]*Constants!$B$2</f>
        <v>0</v>
      </c>
    </row>
    <row r="1891" spans="1:11" x14ac:dyDescent="0.25">
      <c r="A1891" t="str">
        <f>LEFT(Table1[[#This Row],[datetime]],4)</f>
        <v>2019</v>
      </c>
      <c r="B1891" t="str">
        <f>RIGHT((LEFT(Table1[[#This Row],[datetime]],7)),2)</f>
        <v>03</v>
      </c>
      <c r="C1891" t="str">
        <f>RIGHT((LEFT(Table1[[#This Row],[datetime]],10)),2)</f>
        <v>20</v>
      </c>
      <c r="D1891" t="str">
        <f>RIGHT(Table1[[#This Row],[datetime]],8)</f>
        <v>17:00:00</v>
      </c>
      <c r="E1891">
        <v>1890</v>
      </c>
      <c r="F1891" t="s">
        <v>6847</v>
      </c>
      <c r="G1891" s="5">
        <v>2.8538812785388101</v>
      </c>
      <c r="H1891" s="6">
        <f>Table1[[#This Row],[Electricity usage '[W/m²']]]*Constants!$B$1/1000</f>
        <v>285.38812785388097</v>
      </c>
      <c r="I1891" s="5">
        <v>4.10582857142857E-3</v>
      </c>
      <c r="J1891" s="5">
        <f>Table1[[#This Row],[gas usage '[m³/m²']]]*Constants!$B$1</f>
        <v>410.58285714285699</v>
      </c>
      <c r="K1891" s="5">
        <f>Table1[[#This Row],[gas usage '[m³']]]*Constants!$B$2</f>
        <v>4311.1199999999981</v>
      </c>
    </row>
    <row r="1892" spans="1:11" x14ac:dyDescent="0.25">
      <c r="A1892" t="str">
        <f>LEFT(Table1[[#This Row],[datetime]],4)</f>
        <v>2019</v>
      </c>
      <c r="B1892" t="str">
        <f>RIGHT((LEFT(Table1[[#This Row],[datetime]],7)),2)</f>
        <v>03</v>
      </c>
      <c r="C1892" t="str">
        <f>RIGHT((LEFT(Table1[[#This Row],[datetime]],10)),2)</f>
        <v>20</v>
      </c>
      <c r="D1892" t="str">
        <f>RIGHT(Table1[[#This Row],[datetime]],8)</f>
        <v>18:00:00</v>
      </c>
      <c r="E1892">
        <v>1891</v>
      </c>
      <c r="F1892" t="s">
        <v>6846</v>
      </c>
      <c r="G1892" s="5">
        <v>2.8538812785388101</v>
      </c>
      <c r="H1892" s="6">
        <f>Table1[[#This Row],[Electricity usage '[W/m²']]]*Constants!$B$1/1000</f>
        <v>285.38812785388097</v>
      </c>
      <c r="I1892" s="5">
        <v>3.8144321523809499E-3</v>
      </c>
      <c r="J1892" s="5">
        <f>Table1[[#This Row],[gas usage '[m³/m²']]]*Constants!$B$1</f>
        <v>381.44321523809498</v>
      </c>
      <c r="K1892" s="5">
        <f>Table1[[#This Row],[gas usage '[m³']]]*Constants!$B$2</f>
        <v>4005.1537599999974</v>
      </c>
    </row>
    <row r="1893" spans="1:11" x14ac:dyDescent="0.25">
      <c r="A1893" t="str">
        <f>LEFT(Table1[[#This Row],[datetime]],4)</f>
        <v>2019</v>
      </c>
      <c r="B1893" t="str">
        <f>RIGHT((LEFT(Table1[[#This Row],[datetime]],7)),2)</f>
        <v>03</v>
      </c>
      <c r="C1893" t="str">
        <f>RIGHT((LEFT(Table1[[#This Row],[datetime]],10)),2)</f>
        <v>20</v>
      </c>
      <c r="D1893" t="str">
        <f>RIGHT(Table1[[#This Row],[datetime]],8)</f>
        <v>19:00:00</v>
      </c>
      <c r="E1893">
        <v>1892</v>
      </c>
      <c r="F1893" t="s">
        <v>6845</v>
      </c>
      <c r="G1893" s="5">
        <v>2.8538812785388101</v>
      </c>
      <c r="H1893" s="6">
        <f>Table1[[#This Row],[Electricity usage '[W/m²']]]*Constants!$B$1/1000</f>
        <v>285.38812785388097</v>
      </c>
      <c r="I1893" s="5">
        <v>3.7491910095238099E-3</v>
      </c>
      <c r="J1893" s="5">
        <f>Table1[[#This Row],[gas usage '[m³/m²']]]*Constants!$B$1</f>
        <v>374.91910095238097</v>
      </c>
      <c r="K1893" s="5">
        <f>Table1[[#This Row],[gas usage '[m³']]]*Constants!$B$2</f>
        <v>3936.65056</v>
      </c>
    </row>
    <row r="1894" spans="1:11" x14ac:dyDescent="0.25">
      <c r="A1894" t="str">
        <f>LEFT(Table1[[#This Row],[datetime]],4)</f>
        <v>2019</v>
      </c>
      <c r="B1894" t="str">
        <f>RIGHT((LEFT(Table1[[#This Row],[datetime]],7)),2)</f>
        <v>03</v>
      </c>
      <c r="C1894" t="str">
        <f>RIGHT((LEFT(Table1[[#This Row],[datetime]],10)),2)</f>
        <v>20</v>
      </c>
      <c r="D1894" t="str">
        <f>RIGHT(Table1[[#This Row],[datetime]],8)</f>
        <v>20:00:00</v>
      </c>
      <c r="E1894">
        <v>1893</v>
      </c>
      <c r="F1894" t="s">
        <v>6844</v>
      </c>
      <c r="G1894" s="5">
        <v>2.8538812785388101</v>
      </c>
      <c r="H1894" s="6">
        <f>Table1[[#This Row],[Electricity usage '[W/m²']]]*Constants!$B$1/1000</f>
        <v>285.38812785388097</v>
      </c>
      <c r="I1894" s="5">
        <v>3.76658864761904E-3</v>
      </c>
      <c r="J1894" s="5">
        <f>Table1[[#This Row],[gas usage '[m³/m²']]]*Constants!$B$1</f>
        <v>376.658864761904</v>
      </c>
      <c r="K1894" s="5">
        <f>Table1[[#This Row],[gas usage '[m³']]]*Constants!$B$2</f>
        <v>3954.9180799999922</v>
      </c>
    </row>
    <row r="1895" spans="1:11" x14ac:dyDescent="0.25">
      <c r="A1895" t="str">
        <f>LEFT(Table1[[#This Row],[datetime]],4)</f>
        <v>2019</v>
      </c>
      <c r="B1895" t="str">
        <f>RIGHT((LEFT(Table1[[#This Row],[datetime]],7)),2)</f>
        <v>03</v>
      </c>
      <c r="C1895" t="str">
        <f>RIGHT((LEFT(Table1[[#This Row],[datetime]],10)),2)</f>
        <v>20</v>
      </c>
      <c r="D1895" t="str">
        <f>RIGHT(Table1[[#This Row],[datetime]],8)</f>
        <v>21:00:00</v>
      </c>
      <c r="E1895">
        <v>1894</v>
      </c>
      <c r="F1895" t="s">
        <v>6843</v>
      </c>
      <c r="G1895" s="5">
        <v>2.8538812785388101</v>
      </c>
      <c r="H1895" s="6">
        <f>Table1[[#This Row],[Electricity usage '[W/m²']]]*Constants!$B$1/1000</f>
        <v>285.38812785388097</v>
      </c>
      <c r="I1895" s="5">
        <v>3.7404921904761902E-3</v>
      </c>
      <c r="J1895" s="5">
        <f>Table1[[#This Row],[gas usage '[m³/m²']]]*Constants!$B$1</f>
        <v>374.04921904761903</v>
      </c>
      <c r="K1895" s="5">
        <f>Table1[[#This Row],[gas usage '[m³']]]*Constants!$B$2</f>
        <v>3927.5167999999999</v>
      </c>
    </row>
    <row r="1896" spans="1:11" x14ac:dyDescent="0.25">
      <c r="A1896" t="str">
        <f>LEFT(Table1[[#This Row],[datetime]],4)</f>
        <v>2019</v>
      </c>
      <c r="B1896" t="str">
        <f>RIGHT((LEFT(Table1[[#This Row],[datetime]],7)),2)</f>
        <v>03</v>
      </c>
      <c r="C1896" t="str">
        <f>RIGHT((LEFT(Table1[[#This Row],[datetime]],10)),2)</f>
        <v>20</v>
      </c>
      <c r="D1896" t="str">
        <f>RIGHT(Table1[[#This Row],[datetime]],8)</f>
        <v>22:00:00</v>
      </c>
      <c r="E1896">
        <v>1895</v>
      </c>
      <c r="F1896" t="s">
        <v>6842</v>
      </c>
      <c r="G1896" s="5">
        <v>2.8538812785388101</v>
      </c>
      <c r="H1896" s="6">
        <f>Table1[[#This Row],[Electricity usage '[W/m²']]]*Constants!$B$1/1000</f>
        <v>285.38812785388097</v>
      </c>
      <c r="I1896" s="5">
        <v>3.6361063619047601E-3</v>
      </c>
      <c r="J1896" s="5">
        <f>Table1[[#This Row],[gas usage '[m³/m²']]]*Constants!$B$1</f>
        <v>363.61063619047599</v>
      </c>
      <c r="K1896" s="5">
        <f>Table1[[#This Row],[gas usage '[m³']]]*Constants!$B$2</f>
        <v>3817.9116799999979</v>
      </c>
    </row>
    <row r="1897" spans="1:11" x14ac:dyDescent="0.25">
      <c r="A1897" t="str">
        <f>LEFT(Table1[[#This Row],[datetime]],4)</f>
        <v>2019</v>
      </c>
      <c r="B1897" t="str">
        <f>RIGHT((LEFT(Table1[[#This Row],[datetime]],7)),2)</f>
        <v>03</v>
      </c>
      <c r="C1897" t="str">
        <f>RIGHT((LEFT(Table1[[#This Row],[datetime]],10)),2)</f>
        <v>20</v>
      </c>
      <c r="D1897" t="str">
        <f>RIGHT(Table1[[#This Row],[datetime]],8)</f>
        <v>23:00:00</v>
      </c>
      <c r="E1897">
        <v>1896</v>
      </c>
      <c r="F1897" t="s">
        <v>6841</v>
      </c>
      <c r="G1897" s="5">
        <v>2.8538812785388101</v>
      </c>
      <c r="H1897" s="6">
        <f>Table1[[#This Row],[Electricity usage '[W/m²']]]*Constants!$B$1/1000</f>
        <v>285.38812785388097</v>
      </c>
      <c r="I1897" s="5">
        <v>3.4882264380952299E-3</v>
      </c>
      <c r="J1897" s="5">
        <f>Table1[[#This Row],[gas usage '[m³/m²']]]*Constants!$B$1</f>
        <v>348.82264380952302</v>
      </c>
      <c r="K1897" s="5">
        <f>Table1[[#This Row],[gas usage '[m³']]]*Constants!$B$2</f>
        <v>3662.6377599999914</v>
      </c>
    </row>
    <row r="1898" spans="1:11" x14ac:dyDescent="0.25">
      <c r="A1898" t="str">
        <f>LEFT(Table1[[#This Row],[datetime]],4)</f>
        <v>2019</v>
      </c>
      <c r="B1898" t="str">
        <f>RIGHT((LEFT(Table1[[#This Row],[datetime]],7)),2)</f>
        <v>03</v>
      </c>
      <c r="C1898" t="str">
        <f>RIGHT((LEFT(Table1[[#This Row],[datetime]],10)),2)</f>
        <v>21</v>
      </c>
      <c r="D1898" t="str">
        <f>RIGHT(Table1[[#This Row],[datetime]],8)</f>
        <v>00:00:00</v>
      </c>
      <c r="E1898">
        <v>1897</v>
      </c>
      <c r="F1898" t="s">
        <v>6840</v>
      </c>
      <c r="G1898" s="5">
        <v>63.173881278538808</v>
      </c>
      <c r="H1898" s="6">
        <f>Table1[[#This Row],[Electricity usage '[W/m²']]]*Constants!$B$1/1000</f>
        <v>6317.3881278538811</v>
      </c>
      <c r="I1898" s="5">
        <v>0</v>
      </c>
      <c r="J1898" s="5">
        <f>Table1[[#This Row],[gas usage '[m³/m²']]]*Constants!$B$1</f>
        <v>0</v>
      </c>
      <c r="K1898" s="5">
        <f>Table1[[#This Row],[gas usage '[m³']]]*Constants!$B$2</f>
        <v>0</v>
      </c>
    </row>
    <row r="1899" spans="1:11" x14ac:dyDescent="0.25">
      <c r="A1899" t="str">
        <f>LEFT(Table1[[#This Row],[datetime]],4)</f>
        <v>2019</v>
      </c>
      <c r="B1899" t="str">
        <f>RIGHT((LEFT(Table1[[#This Row],[datetime]],7)),2)</f>
        <v>03</v>
      </c>
      <c r="C1899" t="str">
        <f>RIGHT((LEFT(Table1[[#This Row],[datetime]],10)),2)</f>
        <v>21</v>
      </c>
      <c r="D1899" t="str">
        <f>RIGHT(Table1[[#This Row],[datetime]],8)</f>
        <v>01:00:00</v>
      </c>
      <c r="E1899">
        <v>1898</v>
      </c>
      <c r="F1899" t="s">
        <v>6839</v>
      </c>
      <c r="G1899" s="5">
        <v>63.173881278538808</v>
      </c>
      <c r="H1899" s="6">
        <f>Table1[[#This Row],[Electricity usage '[W/m²']]]*Constants!$B$1/1000</f>
        <v>6317.3881278538811</v>
      </c>
      <c r="I1899" s="5">
        <v>0</v>
      </c>
      <c r="J1899" s="5">
        <f>Table1[[#This Row],[gas usage '[m³/m²']]]*Constants!$B$1</f>
        <v>0</v>
      </c>
      <c r="K1899" s="5">
        <f>Table1[[#This Row],[gas usage '[m³']]]*Constants!$B$2</f>
        <v>0</v>
      </c>
    </row>
    <row r="1900" spans="1:11" x14ac:dyDescent="0.25">
      <c r="A1900" t="str">
        <f>LEFT(Table1[[#This Row],[datetime]],4)</f>
        <v>2019</v>
      </c>
      <c r="B1900" t="str">
        <f>RIGHT((LEFT(Table1[[#This Row],[datetime]],7)),2)</f>
        <v>03</v>
      </c>
      <c r="C1900" t="str">
        <f>RIGHT((LEFT(Table1[[#This Row],[datetime]],10)),2)</f>
        <v>21</v>
      </c>
      <c r="D1900" t="str">
        <f>RIGHT(Table1[[#This Row],[datetime]],8)</f>
        <v>02:00:00</v>
      </c>
      <c r="E1900">
        <v>1899</v>
      </c>
      <c r="F1900" t="s">
        <v>6838</v>
      </c>
      <c r="G1900" s="5">
        <v>63.173881278538808</v>
      </c>
      <c r="H1900" s="6">
        <f>Table1[[#This Row],[Electricity usage '[W/m²']]]*Constants!$B$1/1000</f>
        <v>6317.3881278538811</v>
      </c>
      <c r="I1900" s="5">
        <v>0</v>
      </c>
      <c r="J1900" s="5">
        <f>Table1[[#This Row],[gas usage '[m³/m²']]]*Constants!$B$1</f>
        <v>0</v>
      </c>
      <c r="K1900" s="5">
        <f>Table1[[#This Row],[gas usage '[m³']]]*Constants!$B$2</f>
        <v>0</v>
      </c>
    </row>
    <row r="1901" spans="1:11" x14ac:dyDescent="0.25">
      <c r="A1901" t="str">
        <f>LEFT(Table1[[#This Row],[datetime]],4)</f>
        <v>2019</v>
      </c>
      <c r="B1901" t="str">
        <f>RIGHT((LEFT(Table1[[#This Row],[datetime]],7)),2)</f>
        <v>03</v>
      </c>
      <c r="C1901" t="str">
        <f>RIGHT((LEFT(Table1[[#This Row],[datetime]],10)),2)</f>
        <v>21</v>
      </c>
      <c r="D1901" t="str">
        <f>RIGHT(Table1[[#This Row],[datetime]],8)</f>
        <v>03:00:00</v>
      </c>
      <c r="E1901">
        <v>1900</v>
      </c>
      <c r="F1901" t="s">
        <v>6837</v>
      </c>
      <c r="G1901" s="5">
        <v>63.173881278538808</v>
      </c>
      <c r="H1901" s="6">
        <f>Table1[[#This Row],[Electricity usage '[W/m²']]]*Constants!$B$1/1000</f>
        <v>6317.3881278538811</v>
      </c>
      <c r="I1901" s="5">
        <v>0</v>
      </c>
      <c r="J1901" s="5">
        <f>Table1[[#This Row],[gas usage '[m³/m²']]]*Constants!$B$1</f>
        <v>0</v>
      </c>
      <c r="K1901" s="5">
        <f>Table1[[#This Row],[gas usage '[m³']]]*Constants!$B$2</f>
        <v>0</v>
      </c>
    </row>
    <row r="1902" spans="1:11" x14ac:dyDescent="0.25">
      <c r="A1902" t="str">
        <f>LEFT(Table1[[#This Row],[datetime]],4)</f>
        <v>2019</v>
      </c>
      <c r="B1902" t="str">
        <f>RIGHT((LEFT(Table1[[#This Row],[datetime]],7)),2)</f>
        <v>03</v>
      </c>
      <c r="C1902" t="str">
        <f>RIGHT((LEFT(Table1[[#This Row],[datetime]],10)),2)</f>
        <v>21</v>
      </c>
      <c r="D1902" t="str">
        <f>RIGHT(Table1[[#This Row],[datetime]],8)</f>
        <v>04:00:00</v>
      </c>
      <c r="E1902">
        <v>1901</v>
      </c>
      <c r="F1902" t="s">
        <v>6836</v>
      </c>
      <c r="G1902" s="5">
        <v>63.173881278538808</v>
      </c>
      <c r="H1902" s="6">
        <f>Table1[[#This Row],[Electricity usage '[W/m²']]]*Constants!$B$1/1000</f>
        <v>6317.3881278538811</v>
      </c>
      <c r="I1902" s="5">
        <v>0</v>
      </c>
      <c r="J1902" s="5">
        <f>Table1[[#This Row],[gas usage '[m³/m²']]]*Constants!$B$1</f>
        <v>0</v>
      </c>
      <c r="K1902" s="5">
        <f>Table1[[#This Row],[gas usage '[m³']]]*Constants!$B$2</f>
        <v>0</v>
      </c>
    </row>
    <row r="1903" spans="1:11" x14ac:dyDescent="0.25">
      <c r="A1903" t="str">
        <f>LEFT(Table1[[#This Row],[datetime]],4)</f>
        <v>2019</v>
      </c>
      <c r="B1903" t="str">
        <f>RIGHT((LEFT(Table1[[#This Row],[datetime]],7)),2)</f>
        <v>03</v>
      </c>
      <c r="C1903" t="str">
        <f>RIGHT((LEFT(Table1[[#This Row],[datetime]],10)),2)</f>
        <v>21</v>
      </c>
      <c r="D1903" t="str">
        <f>RIGHT(Table1[[#This Row],[datetime]],8)</f>
        <v>05:00:00</v>
      </c>
      <c r="E1903">
        <v>1902</v>
      </c>
      <c r="F1903" t="s">
        <v>6835</v>
      </c>
      <c r="G1903" s="5">
        <v>63.173881278538808</v>
      </c>
      <c r="H1903" s="6">
        <f>Table1[[#This Row],[Electricity usage '[W/m²']]]*Constants!$B$1/1000</f>
        <v>6317.3881278538811</v>
      </c>
      <c r="I1903" s="5">
        <v>0</v>
      </c>
      <c r="J1903" s="5">
        <f>Table1[[#This Row],[gas usage '[m³/m²']]]*Constants!$B$1</f>
        <v>0</v>
      </c>
      <c r="K1903" s="5">
        <f>Table1[[#This Row],[gas usage '[m³']]]*Constants!$B$2</f>
        <v>0</v>
      </c>
    </row>
    <row r="1904" spans="1:11" x14ac:dyDescent="0.25">
      <c r="A1904" t="str">
        <f>LEFT(Table1[[#This Row],[datetime]],4)</f>
        <v>2019</v>
      </c>
      <c r="B1904" t="str">
        <f>RIGHT((LEFT(Table1[[#This Row],[datetime]],7)),2)</f>
        <v>03</v>
      </c>
      <c r="C1904" t="str">
        <f>RIGHT((LEFT(Table1[[#This Row],[datetime]],10)),2)</f>
        <v>21</v>
      </c>
      <c r="D1904" t="str">
        <f>RIGHT(Table1[[#This Row],[datetime]],8)</f>
        <v>06:00:00</v>
      </c>
      <c r="E1904">
        <v>1903</v>
      </c>
      <c r="F1904" t="s">
        <v>6834</v>
      </c>
      <c r="G1904" s="5">
        <v>63.173881278538808</v>
      </c>
      <c r="H1904" s="6">
        <f>Table1[[#This Row],[Electricity usage '[W/m²']]]*Constants!$B$1/1000</f>
        <v>6317.3881278538811</v>
      </c>
      <c r="I1904" s="5">
        <v>0</v>
      </c>
      <c r="J1904" s="5">
        <f>Table1[[#This Row],[gas usage '[m³/m²']]]*Constants!$B$1</f>
        <v>0</v>
      </c>
      <c r="K1904" s="5">
        <f>Table1[[#This Row],[gas usage '[m³']]]*Constants!$B$2</f>
        <v>0</v>
      </c>
    </row>
    <row r="1905" spans="1:11" x14ac:dyDescent="0.25">
      <c r="A1905" t="str">
        <f>LEFT(Table1[[#This Row],[datetime]],4)</f>
        <v>2019</v>
      </c>
      <c r="B1905" t="str">
        <f>RIGHT((LEFT(Table1[[#This Row],[datetime]],7)),2)</f>
        <v>03</v>
      </c>
      <c r="C1905" t="str">
        <f>RIGHT((LEFT(Table1[[#This Row],[datetime]],10)),2)</f>
        <v>21</v>
      </c>
      <c r="D1905" t="str">
        <f>RIGHT(Table1[[#This Row],[datetime]],8)</f>
        <v>07:00:00</v>
      </c>
      <c r="E1905">
        <v>1904</v>
      </c>
      <c r="F1905" t="s">
        <v>6833</v>
      </c>
      <c r="G1905" s="5">
        <v>63.173881278538808</v>
      </c>
      <c r="H1905" s="6">
        <f>Table1[[#This Row],[Electricity usage '[W/m²']]]*Constants!$B$1/1000</f>
        <v>6317.3881278538811</v>
      </c>
      <c r="I1905" s="5">
        <v>0</v>
      </c>
      <c r="J1905" s="5">
        <f>Table1[[#This Row],[gas usage '[m³/m²']]]*Constants!$B$1</f>
        <v>0</v>
      </c>
      <c r="K1905" s="5">
        <f>Table1[[#This Row],[gas usage '[m³']]]*Constants!$B$2</f>
        <v>0</v>
      </c>
    </row>
    <row r="1906" spans="1:11" x14ac:dyDescent="0.25">
      <c r="A1906" t="str">
        <f>LEFT(Table1[[#This Row],[datetime]],4)</f>
        <v>2019</v>
      </c>
      <c r="B1906" t="str">
        <f>RIGHT((LEFT(Table1[[#This Row],[datetime]],7)),2)</f>
        <v>03</v>
      </c>
      <c r="C1906" t="str">
        <f>RIGHT((LEFT(Table1[[#This Row],[datetime]],10)),2)</f>
        <v>21</v>
      </c>
      <c r="D1906" t="str">
        <f>RIGHT(Table1[[#This Row],[datetime]],8)</f>
        <v>08:00:00</v>
      </c>
      <c r="E1906">
        <v>1905</v>
      </c>
      <c r="F1906" t="s">
        <v>6832</v>
      </c>
      <c r="G1906" s="5">
        <v>63.173881278538808</v>
      </c>
      <c r="H1906" s="6">
        <f>Table1[[#This Row],[Electricity usage '[W/m²']]]*Constants!$B$1/1000</f>
        <v>6317.3881278538811</v>
      </c>
      <c r="I1906" s="5">
        <v>0</v>
      </c>
      <c r="J1906" s="5">
        <f>Table1[[#This Row],[gas usage '[m³/m²']]]*Constants!$B$1</f>
        <v>0</v>
      </c>
      <c r="K1906" s="5">
        <f>Table1[[#This Row],[gas usage '[m³']]]*Constants!$B$2</f>
        <v>0</v>
      </c>
    </row>
    <row r="1907" spans="1:11" x14ac:dyDescent="0.25">
      <c r="A1907" t="str">
        <f>LEFT(Table1[[#This Row],[datetime]],4)</f>
        <v>2019</v>
      </c>
      <c r="B1907" t="str">
        <f>RIGHT((LEFT(Table1[[#This Row],[datetime]],7)),2)</f>
        <v>03</v>
      </c>
      <c r="C1907" t="str">
        <f>RIGHT((LEFT(Table1[[#This Row],[datetime]],10)),2)</f>
        <v>21</v>
      </c>
      <c r="D1907" t="str">
        <f>RIGHT(Table1[[#This Row],[datetime]],8)</f>
        <v>09:00:00</v>
      </c>
      <c r="E1907">
        <v>1906</v>
      </c>
      <c r="F1907" t="s">
        <v>6831</v>
      </c>
      <c r="G1907" s="5">
        <v>63.173881278538808</v>
      </c>
      <c r="H1907" s="6">
        <f>Table1[[#This Row],[Electricity usage '[W/m²']]]*Constants!$B$1/1000</f>
        <v>6317.3881278538811</v>
      </c>
      <c r="I1907" s="5">
        <v>0</v>
      </c>
      <c r="J1907" s="5">
        <f>Table1[[#This Row],[gas usage '[m³/m²']]]*Constants!$B$1</f>
        <v>0</v>
      </c>
      <c r="K1907" s="5">
        <f>Table1[[#This Row],[gas usage '[m³']]]*Constants!$B$2</f>
        <v>0</v>
      </c>
    </row>
    <row r="1908" spans="1:11" x14ac:dyDescent="0.25">
      <c r="A1908" t="str">
        <f>LEFT(Table1[[#This Row],[datetime]],4)</f>
        <v>2019</v>
      </c>
      <c r="B1908" t="str">
        <f>RIGHT((LEFT(Table1[[#This Row],[datetime]],7)),2)</f>
        <v>03</v>
      </c>
      <c r="C1908" t="str">
        <f>RIGHT((LEFT(Table1[[#This Row],[datetime]],10)),2)</f>
        <v>21</v>
      </c>
      <c r="D1908" t="str">
        <f>RIGHT(Table1[[#This Row],[datetime]],8)</f>
        <v>10:00:00</v>
      </c>
      <c r="E1908">
        <v>1907</v>
      </c>
      <c r="F1908" t="s">
        <v>6830</v>
      </c>
      <c r="G1908" s="5">
        <v>63.173881278538808</v>
      </c>
      <c r="H1908" s="6">
        <f>Table1[[#This Row],[Electricity usage '[W/m²']]]*Constants!$B$1/1000</f>
        <v>6317.3881278538811</v>
      </c>
      <c r="I1908" s="5">
        <v>0</v>
      </c>
      <c r="J1908" s="5">
        <f>Table1[[#This Row],[gas usage '[m³/m²']]]*Constants!$B$1</f>
        <v>0</v>
      </c>
      <c r="K1908" s="5">
        <f>Table1[[#This Row],[gas usage '[m³']]]*Constants!$B$2</f>
        <v>0</v>
      </c>
    </row>
    <row r="1909" spans="1:11" x14ac:dyDescent="0.25">
      <c r="A1909" t="str">
        <f>LEFT(Table1[[#This Row],[datetime]],4)</f>
        <v>2019</v>
      </c>
      <c r="B1909" t="str">
        <f>RIGHT((LEFT(Table1[[#This Row],[datetime]],7)),2)</f>
        <v>03</v>
      </c>
      <c r="C1909" t="str">
        <f>RIGHT((LEFT(Table1[[#This Row],[datetime]],10)),2)</f>
        <v>21</v>
      </c>
      <c r="D1909" t="str">
        <f>RIGHT(Table1[[#This Row],[datetime]],8)</f>
        <v>11:00:00</v>
      </c>
      <c r="E1909">
        <v>1908</v>
      </c>
      <c r="F1909" t="s">
        <v>6829</v>
      </c>
      <c r="G1909" s="5">
        <v>63.173881278538808</v>
      </c>
      <c r="H1909" s="6">
        <f>Table1[[#This Row],[Electricity usage '[W/m²']]]*Constants!$B$1/1000</f>
        <v>6317.3881278538811</v>
      </c>
      <c r="I1909" s="5">
        <v>0</v>
      </c>
      <c r="J1909" s="5">
        <f>Table1[[#This Row],[gas usage '[m³/m²']]]*Constants!$B$1</f>
        <v>0</v>
      </c>
      <c r="K1909" s="5">
        <f>Table1[[#This Row],[gas usage '[m³']]]*Constants!$B$2</f>
        <v>0</v>
      </c>
    </row>
    <row r="1910" spans="1:11" x14ac:dyDescent="0.25">
      <c r="A1910" t="str">
        <f>LEFT(Table1[[#This Row],[datetime]],4)</f>
        <v>2019</v>
      </c>
      <c r="B1910" t="str">
        <f>RIGHT((LEFT(Table1[[#This Row],[datetime]],7)),2)</f>
        <v>03</v>
      </c>
      <c r="C1910" t="str">
        <f>RIGHT((LEFT(Table1[[#This Row],[datetime]],10)),2)</f>
        <v>21</v>
      </c>
      <c r="D1910" t="str">
        <f>RIGHT(Table1[[#This Row],[datetime]],8)</f>
        <v>12:00:00</v>
      </c>
      <c r="E1910">
        <v>1909</v>
      </c>
      <c r="F1910" t="s">
        <v>6828</v>
      </c>
      <c r="G1910" s="5">
        <v>63.173881278538808</v>
      </c>
      <c r="H1910" s="6">
        <f>Table1[[#This Row],[Electricity usage '[W/m²']]]*Constants!$B$1/1000</f>
        <v>6317.3881278538811</v>
      </c>
      <c r="I1910" s="5">
        <v>0</v>
      </c>
      <c r="J1910" s="5">
        <f>Table1[[#This Row],[gas usage '[m³/m²']]]*Constants!$B$1</f>
        <v>0</v>
      </c>
      <c r="K1910" s="5">
        <f>Table1[[#This Row],[gas usage '[m³']]]*Constants!$B$2</f>
        <v>0</v>
      </c>
    </row>
    <row r="1911" spans="1:11" x14ac:dyDescent="0.25">
      <c r="A1911" t="str">
        <f>LEFT(Table1[[#This Row],[datetime]],4)</f>
        <v>2019</v>
      </c>
      <c r="B1911" t="str">
        <f>RIGHT((LEFT(Table1[[#This Row],[datetime]],7)),2)</f>
        <v>03</v>
      </c>
      <c r="C1911" t="str">
        <f>RIGHT((LEFT(Table1[[#This Row],[datetime]],10)),2)</f>
        <v>21</v>
      </c>
      <c r="D1911" t="str">
        <f>RIGHT(Table1[[#This Row],[datetime]],8)</f>
        <v>13:00:00</v>
      </c>
      <c r="E1911">
        <v>1910</v>
      </c>
      <c r="F1911" t="s">
        <v>6827</v>
      </c>
      <c r="G1911" s="5">
        <v>63.173881278538808</v>
      </c>
      <c r="H1911" s="6">
        <f>Table1[[#This Row],[Electricity usage '[W/m²']]]*Constants!$B$1/1000</f>
        <v>6317.3881278538811</v>
      </c>
      <c r="I1911" s="5">
        <v>0</v>
      </c>
      <c r="J1911" s="5">
        <f>Table1[[#This Row],[gas usage '[m³/m²']]]*Constants!$B$1</f>
        <v>0</v>
      </c>
      <c r="K1911" s="5">
        <f>Table1[[#This Row],[gas usage '[m³']]]*Constants!$B$2</f>
        <v>0</v>
      </c>
    </row>
    <row r="1912" spans="1:11" x14ac:dyDescent="0.25">
      <c r="A1912" t="str">
        <f>LEFT(Table1[[#This Row],[datetime]],4)</f>
        <v>2019</v>
      </c>
      <c r="B1912" t="str">
        <f>RIGHT((LEFT(Table1[[#This Row],[datetime]],7)),2)</f>
        <v>03</v>
      </c>
      <c r="C1912" t="str">
        <f>RIGHT((LEFT(Table1[[#This Row],[datetime]],10)),2)</f>
        <v>21</v>
      </c>
      <c r="D1912" t="str">
        <f>RIGHT(Table1[[#This Row],[datetime]],8)</f>
        <v>14:00:00</v>
      </c>
      <c r="E1912">
        <v>1911</v>
      </c>
      <c r="F1912" t="s">
        <v>6826</v>
      </c>
      <c r="G1912" s="5">
        <v>63.173881278538808</v>
      </c>
      <c r="H1912" s="6">
        <f>Table1[[#This Row],[Electricity usage '[W/m²']]]*Constants!$B$1/1000</f>
        <v>6317.3881278538811</v>
      </c>
      <c r="I1912" s="5">
        <v>0</v>
      </c>
      <c r="J1912" s="5">
        <f>Table1[[#This Row],[gas usage '[m³/m²']]]*Constants!$B$1</f>
        <v>0</v>
      </c>
      <c r="K1912" s="5">
        <f>Table1[[#This Row],[gas usage '[m³']]]*Constants!$B$2</f>
        <v>0</v>
      </c>
    </row>
    <row r="1913" spans="1:11" x14ac:dyDescent="0.25">
      <c r="A1913" t="str">
        <f>LEFT(Table1[[#This Row],[datetime]],4)</f>
        <v>2019</v>
      </c>
      <c r="B1913" t="str">
        <f>RIGHT((LEFT(Table1[[#This Row],[datetime]],7)),2)</f>
        <v>03</v>
      </c>
      <c r="C1913" t="str">
        <f>RIGHT((LEFT(Table1[[#This Row],[datetime]],10)),2)</f>
        <v>21</v>
      </c>
      <c r="D1913" t="str">
        <f>RIGHT(Table1[[#This Row],[datetime]],8)</f>
        <v>15:00:00</v>
      </c>
      <c r="E1913">
        <v>1912</v>
      </c>
      <c r="F1913" t="s">
        <v>6825</v>
      </c>
      <c r="G1913" s="5">
        <v>63.173881278538808</v>
      </c>
      <c r="H1913" s="6">
        <f>Table1[[#This Row],[Electricity usage '[W/m²']]]*Constants!$B$1/1000</f>
        <v>6317.3881278538811</v>
      </c>
      <c r="I1913" s="5">
        <v>0</v>
      </c>
      <c r="J1913" s="5">
        <f>Table1[[#This Row],[gas usage '[m³/m²']]]*Constants!$B$1</f>
        <v>0</v>
      </c>
      <c r="K1913" s="5">
        <f>Table1[[#This Row],[gas usage '[m³']]]*Constants!$B$2</f>
        <v>0</v>
      </c>
    </row>
    <row r="1914" spans="1:11" x14ac:dyDescent="0.25">
      <c r="A1914" t="str">
        <f>LEFT(Table1[[#This Row],[datetime]],4)</f>
        <v>2019</v>
      </c>
      <c r="B1914" t="str">
        <f>RIGHT((LEFT(Table1[[#This Row],[datetime]],7)),2)</f>
        <v>03</v>
      </c>
      <c r="C1914" t="str">
        <f>RIGHT((LEFT(Table1[[#This Row],[datetime]],10)),2)</f>
        <v>21</v>
      </c>
      <c r="D1914" t="str">
        <f>RIGHT(Table1[[#This Row],[datetime]],8)</f>
        <v>16:00:00</v>
      </c>
      <c r="E1914">
        <v>1913</v>
      </c>
      <c r="F1914" t="s">
        <v>6824</v>
      </c>
      <c r="G1914" s="5">
        <v>2.8538812785388101</v>
      </c>
      <c r="H1914" s="6">
        <f>Table1[[#This Row],[Electricity usage '[W/m²']]]*Constants!$B$1/1000</f>
        <v>285.38812785388097</v>
      </c>
      <c r="I1914" s="5">
        <v>0</v>
      </c>
      <c r="J1914" s="5">
        <f>Table1[[#This Row],[gas usage '[m³/m²']]]*Constants!$B$1</f>
        <v>0</v>
      </c>
      <c r="K1914" s="5">
        <f>Table1[[#This Row],[gas usage '[m³']]]*Constants!$B$2</f>
        <v>0</v>
      </c>
    </row>
    <row r="1915" spans="1:11" x14ac:dyDescent="0.25">
      <c r="A1915" t="str">
        <f>LEFT(Table1[[#This Row],[datetime]],4)</f>
        <v>2019</v>
      </c>
      <c r="B1915" t="str">
        <f>RIGHT((LEFT(Table1[[#This Row],[datetime]],7)),2)</f>
        <v>03</v>
      </c>
      <c r="C1915" t="str">
        <f>RIGHT((LEFT(Table1[[#This Row],[datetime]],10)),2)</f>
        <v>21</v>
      </c>
      <c r="D1915" t="str">
        <f>RIGHT(Table1[[#This Row],[datetime]],8)</f>
        <v>17:00:00</v>
      </c>
      <c r="E1915">
        <v>1914</v>
      </c>
      <c r="F1915" t="s">
        <v>6823</v>
      </c>
      <c r="G1915" s="5">
        <v>2.8538812785388101</v>
      </c>
      <c r="H1915" s="6">
        <f>Table1[[#This Row],[Electricity usage '[W/m²']]]*Constants!$B$1/1000</f>
        <v>285.38812785388097</v>
      </c>
      <c r="I1915" s="5">
        <v>3.7347619047618899E-4</v>
      </c>
      <c r="J1915" s="5">
        <f>Table1[[#This Row],[gas usage '[m³/m²']]]*Constants!$B$1</f>
        <v>37.347619047618899</v>
      </c>
      <c r="K1915" s="5">
        <f>Table1[[#This Row],[gas usage '[m³']]]*Constants!$B$2</f>
        <v>392.14999999999844</v>
      </c>
    </row>
    <row r="1916" spans="1:11" x14ac:dyDescent="0.25">
      <c r="A1916" t="str">
        <f>LEFT(Table1[[#This Row],[datetime]],4)</f>
        <v>2019</v>
      </c>
      <c r="B1916" t="str">
        <f>RIGHT((LEFT(Table1[[#This Row],[datetime]],7)),2)</f>
        <v>03</v>
      </c>
      <c r="C1916" t="str">
        <f>RIGHT((LEFT(Table1[[#This Row],[datetime]],10)),2)</f>
        <v>21</v>
      </c>
      <c r="D1916" t="str">
        <f>RIGHT(Table1[[#This Row],[datetime]],8)</f>
        <v>18:00:00</v>
      </c>
      <c r="E1916">
        <v>1915</v>
      </c>
      <c r="F1916" t="s">
        <v>6822</v>
      </c>
      <c r="G1916" s="5">
        <v>2.8538812785388101</v>
      </c>
      <c r="H1916" s="6">
        <f>Table1[[#This Row],[Electricity usage '[W/m²']]]*Constants!$B$1/1000</f>
        <v>285.38812785388097</v>
      </c>
      <c r="I1916" s="5">
        <v>1.81370377142857E-3</v>
      </c>
      <c r="J1916" s="5">
        <f>Table1[[#This Row],[gas usage '[m³/m²']]]*Constants!$B$1</f>
        <v>181.370377142857</v>
      </c>
      <c r="K1916" s="5">
        <f>Table1[[#This Row],[gas usage '[m³']]]*Constants!$B$2</f>
        <v>1904.3889599999984</v>
      </c>
    </row>
    <row r="1917" spans="1:11" x14ac:dyDescent="0.25">
      <c r="A1917" t="str">
        <f>LEFT(Table1[[#This Row],[datetime]],4)</f>
        <v>2019</v>
      </c>
      <c r="B1917" t="str">
        <f>RIGHT((LEFT(Table1[[#This Row],[datetime]],7)),2)</f>
        <v>03</v>
      </c>
      <c r="C1917" t="str">
        <f>RIGHT((LEFT(Table1[[#This Row],[datetime]],10)),2)</f>
        <v>21</v>
      </c>
      <c r="D1917" t="str">
        <f>RIGHT(Table1[[#This Row],[datetime]],8)</f>
        <v>19:00:00</v>
      </c>
      <c r="E1917">
        <v>1916</v>
      </c>
      <c r="F1917" t="s">
        <v>6821</v>
      </c>
      <c r="G1917" s="5">
        <v>2.8538812785388101</v>
      </c>
      <c r="H1917" s="6">
        <f>Table1[[#This Row],[Electricity usage '[W/m²']]]*Constants!$B$1/1000</f>
        <v>285.38812785388097</v>
      </c>
      <c r="I1917" s="5">
        <v>1.80500495238095E-3</v>
      </c>
      <c r="J1917" s="5">
        <f>Table1[[#This Row],[gas usage '[m³/m²']]]*Constants!$B$1</f>
        <v>180.500495238095</v>
      </c>
      <c r="K1917" s="5">
        <f>Table1[[#This Row],[gas usage '[m³']]]*Constants!$B$2</f>
        <v>1895.2551999999976</v>
      </c>
    </row>
    <row r="1918" spans="1:11" x14ac:dyDescent="0.25">
      <c r="A1918" t="str">
        <f>LEFT(Table1[[#This Row],[datetime]],4)</f>
        <v>2019</v>
      </c>
      <c r="B1918" t="str">
        <f>RIGHT((LEFT(Table1[[#This Row],[datetime]],7)),2)</f>
        <v>03</v>
      </c>
      <c r="C1918" t="str">
        <f>RIGHT((LEFT(Table1[[#This Row],[datetime]],10)),2)</f>
        <v>21</v>
      </c>
      <c r="D1918" t="str">
        <f>RIGHT(Table1[[#This Row],[datetime]],8)</f>
        <v>20:00:00</v>
      </c>
      <c r="E1918">
        <v>1917</v>
      </c>
      <c r="F1918" t="s">
        <v>6820</v>
      </c>
      <c r="G1918" s="5">
        <v>2.8538812785388101</v>
      </c>
      <c r="H1918" s="6">
        <f>Table1[[#This Row],[Electricity usage '[W/m²']]]*Constants!$B$1/1000</f>
        <v>285.38812785388097</v>
      </c>
      <c r="I1918" s="5">
        <v>2.0181260190476101E-3</v>
      </c>
      <c r="J1918" s="5">
        <f>Table1[[#This Row],[gas usage '[m³/m²']]]*Constants!$B$1</f>
        <v>201.81260190476101</v>
      </c>
      <c r="K1918" s="5">
        <f>Table1[[#This Row],[gas usage '[m³']]]*Constants!$B$2</f>
        <v>2119.0323199999907</v>
      </c>
    </row>
    <row r="1919" spans="1:11" x14ac:dyDescent="0.25">
      <c r="A1919" t="str">
        <f>LEFT(Table1[[#This Row],[datetime]],4)</f>
        <v>2019</v>
      </c>
      <c r="B1919" t="str">
        <f>RIGHT((LEFT(Table1[[#This Row],[datetime]],7)),2)</f>
        <v>03</v>
      </c>
      <c r="C1919" t="str">
        <f>RIGHT((LEFT(Table1[[#This Row],[datetime]],10)),2)</f>
        <v>21</v>
      </c>
      <c r="D1919" t="str">
        <f>RIGHT(Table1[[#This Row],[datetime]],8)</f>
        <v>21:00:00</v>
      </c>
      <c r="E1919">
        <v>1918</v>
      </c>
      <c r="F1919" t="s">
        <v>6819</v>
      </c>
      <c r="G1919" s="5">
        <v>2.8538812785388101</v>
      </c>
      <c r="H1919" s="6">
        <f>Table1[[#This Row],[Electricity usage '[W/m²']]]*Constants!$B$1/1000</f>
        <v>285.38812785388097</v>
      </c>
      <c r="I1919" s="5">
        <v>2.1399094857142802E-3</v>
      </c>
      <c r="J1919" s="5">
        <f>Table1[[#This Row],[gas usage '[m³/m²']]]*Constants!$B$1</f>
        <v>213.99094857142802</v>
      </c>
      <c r="K1919" s="5">
        <f>Table1[[#This Row],[gas usage '[m³']]]*Constants!$B$2</f>
        <v>2246.9049599999944</v>
      </c>
    </row>
    <row r="1920" spans="1:11" x14ac:dyDescent="0.25">
      <c r="A1920" t="str">
        <f>LEFT(Table1[[#This Row],[datetime]],4)</f>
        <v>2019</v>
      </c>
      <c r="B1920" t="str">
        <f>RIGHT((LEFT(Table1[[#This Row],[datetime]],7)),2)</f>
        <v>03</v>
      </c>
      <c r="C1920" t="str">
        <f>RIGHT((LEFT(Table1[[#This Row],[datetime]],10)),2)</f>
        <v>21</v>
      </c>
      <c r="D1920" t="str">
        <f>RIGHT(Table1[[#This Row],[datetime]],8)</f>
        <v>22:00:00</v>
      </c>
      <c r="E1920">
        <v>1919</v>
      </c>
      <c r="F1920" t="s">
        <v>6818</v>
      </c>
      <c r="G1920" s="5">
        <v>2.8538812785388101</v>
      </c>
      <c r="H1920" s="6">
        <f>Table1[[#This Row],[Electricity usage '[W/m²']]]*Constants!$B$1/1000</f>
        <v>285.38812785388097</v>
      </c>
      <c r="I1920" s="5">
        <v>2.25299413333333E-3</v>
      </c>
      <c r="J1920" s="5">
        <f>Table1[[#This Row],[gas usage '[m³/m²']]]*Constants!$B$1</f>
        <v>225.29941333333301</v>
      </c>
      <c r="K1920" s="5">
        <f>Table1[[#This Row],[gas usage '[m³']]]*Constants!$B$2</f>
        <v>2365.6438399999965</v>
      </c>
    </row>
    <row r="1921" spans="1:11" x14ac:dyDescent="0.25">
      <c r="A1921" t="str">
        <f>LEFT(Table1[[#This Row],[datetime]],4)</f>
        <v>2019</v>
      </c>
      <c r="B1921" t="str">
        <f>RIGHT((LEFT(Table1[[#This Row],[datetime]],7)),2)</f>
        <v>03</v>
      </c>
      <c r="C1921" t="str">
        <f>RIGHT((LEFT(Table1[[#This Row],[datetime]],10)),2)</f>
        <v>21</v>
      </c>
      <c r="D1921" t="str">
        <f>RIGHT(Table1[[#This Row],[datetime]],8)</f>
        <v>23:00:00</v>
      </c>
      <c r="E1921">
        <v>1920</v>
      </c>
      <c r="F1921" t="s">
        <v>6817</v>
      </c>
      <c r="G1921" s="5">
        <v>2.8538812785388101</v>
      </c>
      <c r="H1921" s="6">
        <f>Table1[[#This Row],[Electricity usage '[W/m²']]]*Constants!$B$1/1000</f>
        <v>285.38812785388097</v>
      </c>
      <c r="I1921" s="5">
        <v>2.3356329142857099E-3</v>
      </c>
      <c r="J1921" s="5">
        <f>Table1[[#This Row],[gas usage '[m³/m²']]]*Constants!$B$1</f>
        <v>233.56329142857098</v>
      </c>
      <c r="K1921" s="5">
        <f>Table1[[#This Row],[gas usage '[m³']]]*Constants!$B$2</f>
        <v>2452.4145599999952</v>
      </c>
    </row>
    <row r="1922" spans="1:11" x14ac:dyDescent="0.25">
      <c r="A1922" t="str">
        <f>LEFT(Table1[[#This Row],[datetime]],4)</f>
        <v>2019</v>
      </c>
      <c r="B1922" t="str">
        <f>RIGHT((LEFT(Table1[[#This Row],[datetime]],7)),2)</f>
        <v>03</v>
      </c>
      <c r="C1922" t="str">
        <f>RIGHT((LEFT(Table1[[#This Row],[datetime]],10)),2)</f>
        <v>22</v>
      </c>
      <c r="D1922" t="str">
        <f>RIGHT(Table1[[#This Row],[datetime]],8)</f>
        <v>00:00:00</v>
      </c>
      <c r="E1922">
        <v>1921</v>
      </c>
      <c r="F1922" t="s">
        <v>6816</v>
      </c>
      <c r="G1922" s="5">
        <v>2.8538812785388101</v>
      </c>
      <c r="H1922" s="6">
        <f>Table1[[#This Row],[Electricity usage '[W/m²']]]*Constants!$B$1/1000</f>
        <v>285.38812785388097</v>
      </c>
      <c r="I1922" s="5">
        <v>2.4487175619047601E-3</v>
      </c>
      <c r="J1922" s="5">
        <f>Table1[[#This Row],[gas usage '[m³/m²']]]*Constants!$B$1</f>
        <v>244.87175619047602</v>
      </c>
      <c r="K1922" s="5">
        <f>Table1[[#This Row],[gas usage '[m³']]]*Constants!$B$2</f>
        <v>2571.1534399999982</v>
      </c>
    </row>
    <row r="1923" spans="1:11" x14ac:dyDescent="0.25">
      <c r="A1923" t="str">
        <f>LEFT(Table1[[#This Row],[datetime]],4)</f>
        <v>2019</v>
      </c>
      <c r="B1923" t="str">
        <f>RIGHT((LEFT(Table1[[#This Row],[datetime]],7)),2)</f>
        <v>03</v>
      </c>
      <c r="C1923" t="str">
        <f>RIGHT((LEFT(Table1[[#This Row],[datetime]],10)),2)</f>
        <v>22</v>
      </c>
      <c r="D1923" t="str">
        <f>RIGHT(Table1[[#This Row],[datetime]],8)</f>
        <v>01:00:00</v>
      </c>
      <c r="E1923">
        <v>1922</v>
      </c>
      <c r="F1923" t="s">
        <v>6815</v>
      </c>
      <c r="G1923" s="5">
        <v>2.8538812785388101</v>
      </c>
      <c r="H1923" s="6">
        <f>Table1[[#This Row],[Electricity usage '[W/m²']]]*Constants!$B$1/1000</f>
        <v>285.38812785388097</v>
      </c>
      <c r="I1923" s="5">
        <v>2.9445502476190401E-3</v>
      </c>
      <c r="J1923" s="5">
        <f>Table1[[#This Row],[gas usage '[m³/m²']]]*Constants!$B$1</f>
        <v>294.45502476190399</v>
      </c>
      <c r="K1923" s="5">
        <f>Table1[[#This Row],[gas usage '[m³']]]*Constants!$B$2</f>
        <v>3091.7777599999918</v>
      </c>
    </row>
    <row r="1924" spans="1:11" x14ac:dyDescent="0.25">
      <c r="A1924" t="str">
        <f>LEFT(Table1[[#This Row],[datetime]],4)</f>
        <v>2019</v>
      </c>
      <c r="B1924" t="str">
        <f>RIGHT((LEFT(Table1[[#This Row],[datetime]],7)),2)</f>
        <v>03</v>
      </c>
      <c r="C1924" t="str">
        <f>RIGHT((LEFT(Table1[[#This Row],[datetime]],10)),2)</f>
        <v>22</v>
      </c>
      <c r="D1924" t="str">
        <f>RIGHT(Table1[[#This Row],[datetime]],8)</f>
        <v>02:00:00</v>
      </c>
      <c r="E1924">
        <v>1923</v>
      </c>
      <c r="F1924" t="s">
        <v>6814</v>
      </c>
      <c r="G1924" s="5">
        <v>2.8538812785388101</v>
      </c>
      <c r="H1924" s="6">
        <f>Table1[[#This Row],[Electricity usage '[W/m²']]]*Constants!$B$1/1000</f>
        <v>285.38812785388097</v>
      </c>
      <c r="I1924" s="5">
        <v>3.6926486857142798E-3</v>
      </c>
      <c r="J1924" s="5">
        <f>Table1[[#This Row],[gas usage '[m³/m²']]]*Constants!$B$1</f>
        <v>369.264868571428</v>
      </c>
      <c r="K1924" s="5">
        <f>Table1[[#This Row],[gas usage '[m³']]]*Constants!$B$2</f>
        <v>3877.2811199999942</v>
      </c>
    </row>
    <row r="1925" spans="1:11" x14ac:dyDescent="0.25">
      <c r="A1925" t="str">
        <f>LEFT(Table1[[#This Row],[datetime]],4)</f>
        <v>2019</v>
      </c>
      <c r="B1925" t="str">
        <f>RIGHT((LEFT(Table1[[#This Row],[datetime]],7)),2)</f>
        <v>03</v>
      </c>
      <c r="C1925" t="str">
        <f>RIGHT((LEFT(Table1[[#This Row],[datetime]],10)),2)</f>
        <v>22</v>
      </c>
      <c r="D1925" t="str">
        <f>RIGHT(Table1[[#This Row],[datetime]],8)</f>
        <v>03:00:00</v>
      </c>
      <c r="E1925">
        <v>1924</v>
      </c>
      <c r="F1925" t="s">
        <v>6813</v>
      </c>
      <c r="G1925" s="5">
        <v>2.8538812785388101</v>
      </c>
      <c r="H1925" s="6">
        <f>Table1[[#This Row],[Electricity usage '[W/m²']]]*Constants!$B$1/1000</f>
        <v>285.38812785388097</v>
      </c>
      <c r="I1925" s="5">
        <v>4.0319026285714201E-3</v>
      </c>
      <c r="J1925" s="5">
        <f>Table1[[#This Row],[gas usage '[m³/m²']]]*Constants!$B$1</f>
        <v>403.19026285714199</v>
      </c>
      <c r="K1925" s="5">
        <f>Table1[[#This Row],[gas usage '[m³']]]*Constants!$B$2</f>
        <v>4233.4977599999911</v>
      </c>
    </row>
    <row r="1926" spans="1:11" x14ac:dyDescent="0.25">
      <c r="A1926" t="str">
        <f>LEFT(Table1[[#This Row],[datetime]],4)</f>
        <v>2019</v>
      </c>
      <c r="B1926" t="str">
        <f>RIGHT((LEFT(Table1[[#This Row],[datetime]],7)),2)</f>
        <v>03</v>
      </c>
      <c r="C1926" t="str">
        <f>RIGHT((LEFT(Table1[[#This Row],[datetime]],10)),2)</f>
        <v>22</v>
      </c>
      <c r="D1926" t="str">
        <f>RIGHT(Table1[[#This Row],[datetime]],8)</f>
        <v>04:00:00</v>
      </c>
      <c r="E1926">
        <v>1925</v>
      </c>
      <c r="F1926" t="s">
        <v>6812</v>
      </c>
      <c r="G1926" s="5">
        <v>2.8538812785388101</v>
      </c>
      <c r="H1926" s="6">
        <f>Table1[[#This Row],[Electricity usage '[W/m²']]]*Constants!$B$1/1000</f>
        <v>285.38812785388097</v>
      </c>
      <c r="I1926" s="5">
        <v>4.0188543999999998E-3</v>
      </c>
      <c r="J1926" s="5">
        <f>Table1[[#This Row],[gas usage '[m³/m²']]]*Constants!$B$1</f>
        <v>401.88543999999996</v>
      </c>
      <c r="K1926" s="5">
        <f>Table1[[#This Row],[gas usage '[m³']]]*Constants!$B$2</f>
        <v>4219.7971199999993</v>
      </c>
    </row>
    <row r="1927" spans="1:11" x14ac:dyDescent="0.25">
      <c r="A1927" t="str">
        <f>LEFT(Table1[[#This Row],[datetime]],4)</f>
        <v>2019</v>
      </c>
      <c r="B1927" t="str">
        <f>RIGHT((LEFT(Table1[[#This Row],[datetime]],7)),2)</f>
        <v>03</v>
      </c>
      <c r="C1927" t="str">
        <f>RIGHT((LEFT(Table1[[#This Row],[datetime]],10)),2)</f>
        <v>22</v>
      </c>
      <c r="D1927" t="str">
        <f>RIGHT(Table1[[#This Row],[datetime]],8)</f>
        <v>05:00:00</v>
      </c>
      <c r="E1927">
        <v>1926</v>
      </c>
      <c r="F1927" t="s">
        <v>6811</v>
      </c>
      <c r="G1927" s="5">
        <v>2.8538812785388101</v>
      </c>
      <c r="H1927" s="6">
        <f>Table1[[#This Row],[Electricity usage '[W/m²']]]*Constants!$B$1/1000</f>
        <v>285.38812785388097</v>
      </c>
      <c r="I1927" s="5">
        <v>3.92316739047618E-3</v>
      </c>
      <c r="J1927" s="5">
        <f>Table1[[#This Row],[gas usage '[m³/m²']]]*Constants!$B$1</f>
        <v>392.316739047618</v>
      </c>
      <c r="K1927" s="5">
        <f>Table1[[#This Row],[gas usage '[m³']]]*Constants!$B$2</f>
        <v>4119.3257599999888</v>
      </c>
    </row>
    <row r="1928" spans="1:11" x14ac:dyDescent="0.25">
      <c r="A1928" t="str">
        <f>LEFT(Table1[[#This Row],[datetime]],4)</f>
        <v>2019</v>
      </c>
      <c r="B1928" t="str">
        <f>RIGHT((LEFT(Table1[[#This Row],[datetime]],7)),2)</f>
        <v>03</v>
      </c>
      <c r="C1928" t="str">
        <f>RIGHT((LEFT(Table1[[#This Row],[datetime]],10)),2)</f>
        <v>22</v>
      </c>
      <c r="D1928" t="str">
        <f>RIGHT(Table1[[#This Row],[datetime]],8)</f>
        <v>06:00:00</v>
      </c>
      <c r="E1928">
        <v>1927</v>
      </c>
      <c r="F1928" t="s">
        <v>6810</v>
      </c>
      <c r="G1928" s="5">
        <v>2.8538812785388101</v>
      </c>
      <c r="H1928" s="6">
        <f>Table1[[#This Row],[Electricity usage '[W/m²']]]*Constants!$B$1/1000</f>
        <v>285.38812785388097</v>
      </c>
      <c r="I1928" s="5">
        <v>5.0022809523809497E-3</v>
      </c>
      <c r="J1928" s="5">
        <f>Table1[[#This Row],[gas usage '[m³/m²']]]*Constants!$B$1</f>
        <v>500.22809523809497</v>
      </c>
      <c r="K1928" s="5">
        <f>Table1[[#This Row],[gas usage '[m³']]]*Constants!$B$2</f>
        <v>5252.3949999999968</v>
      </c>
    </row>
    <row r="1929" spans="1:11" x14ac:dyDescent="0.25">
      <c r="A1929" t="str">
        <f>LEFT(Table1[[#This Row],[datetime]],4)</f>
        <v>2019</v>
      </c>
      <c r="B1929" t="str">
        <f>RIGHT((LEFT(Table1[[#This Row],[datetime]],7)),2)</f>
        <v>03</v>
      </c>
      <c r="C1929" t="str">
        <f>RIGHT((LEFT(Table1[[#This Row],[datetime]],10)),2)</f>
        <v>22</v>
      </c>
      <c r="D1929" t="str">
        <f>RIGHT(Table1[[#This Row],[datetime]],8)</f>
        <v>07:00:00</v>
      </c>
      <c r="E1929">
        <v>1928</v>
      </c>
      <c r="F1929" t="s">
        <v>6809</v>
      </c>
      <c r="G1929" s="5">
        <v>2.8538812785388101</v>
      </c>
      <c r="H1929" s="6">
        <f>Table1[[#This Row],[Electricity usage '[W/m²']]]*Constants!$B$1/1000</f>
        <v>285.38812785388097</v>
      </c>
      <c r="I1929" s="5">
        <v>0</v>
      </c>
      <c r="J1929" s="5">
        <f>Table1[[#This Row],[gas usage '[m³/m²']]]*Constants!$B$1</f>
        <v>0</v>
      </c>
      <c r="K1929" s="5">
        <f>Table1[[#This Row],[gas usage '[m³']]]*Constants!$B$2</f>
        <v>0</v>
      </c>
    </row>
    <row r="1930" spans="1:11" x14ac:dyDescent="0.25">
      <c r="A1930" t="str">
        <f>LEFT(Table1[[#This Row],[datetime]],4)</f>
        <v>2019</v>
      </c>
      <c r="B1930" t="str">
        <f>RIGHT((LEFT(Table1[[#This Row],[datetime]],7)),2)</f>
        <v>03</v>
      </c>
      <c r="C1930" t="str">
        <f>RIGHT((LEFT(Table1[[#This Row],[datetime]],10)),2)</f>
        <v>22</v>
      </c>
      <c r="D1930" t="str">
        <f>RIGHT(Table1[[#This Row],[datetime]],8)</f>
        <v>08:00:00</v>
      </c>
      <c r="E1930">
        <v>1929</v>
      </c>
      <c r="F1930" t="s">
        <v>6808</v>
      </c>
      <c r="G1930" s="5">
        <v>2.8538812785388101</v>
      </c>
      <c r="H1930" s="6">
        <f>Table1[[#This Row],[Electricity usage '[W/m²']]]*Constants!$B$1/1000</f>
        <v>285.38812785388097</v>
      </c>
      <c r="I1930" s="5">
        <v>0</v>
      </c>
      <c r="J1930" s="5">
        <f>Table1[[#This Row],[gas usage '[m³/m²']]]*Constants!$B$1</f>
        <v>0</v>
      </c>
      <c r="K1930" s="5">
        <f>Table1[[#This Row],[gas usage '[m³']]]*Constants!$B$2</f>
        <v>0</v>
      </c>
    </row>
    <row r="1931" spans="1:11" x14ac:dyDescent="0.25">
      <c r="A1931" t="str">
        <f>LEFT(Table1[[#This Row],[datetime]],4)</f>
        <v>2019</v>
      </c>
      <c r="B1931" t="str">
        <f>RIGHT((LEFT(Table1[[#This Row],[datetime]],7)),2)</f>
        <v>03</v>
      </c>
      <c r="C1931" t="str">
        <f>RIGHT((LEFT(Table1[[#This Row],[datetime]],10)),2)</f>
        <v>22</v>
      </c>
      <c r="D1931" t="str">
        <f>RIGHT(Table1[[#This Row],[datetime]],8)</f>
        <v>09:00:00</v>
      </c>
      <c r="E1931">
        <v>1930</v>
      </c>
      <c r="F1931" t="s">
        <v>6807</v>
      </c>
      <c r="G1931" s="5">
        <v>2.8538812785388101</v>
      </c>
      <c r="H1931" s="6">
        <f>Table1[[#This Row],[Electricity usage '[W/m²']]]*Constants!$B$1/1000</f>
        <v>285.38812785388097</v>
      </c>
      <c r="I1931" s="5">
        <v>0</v>
      </c>
      <c r="J1931" s="5">
        <f>Table1[[#This Row],[gas usage '[m³/m²']]]*Constants!$B$1</f>
        <v>0</v>
      </c>
      <c r="K1931" s="5">
        <f>Table1[[#This Row],[gas usage '[m³']]]*Constants!$B$2</f>
        <v>0</v>
      </c>
    </row>
    <row r="1932" spans="1:11" x14ac:dyDescent="0.25">
      <c r="A1932" t="str">
        <f>LEFT(Table1[[#This Row],[datetime]],4)</f>
        <v>2019</v>
      </c>
      <c r="B1932" t="str">
        <f>RIGHT((LEFT(Table1[[#This Row],[datetime]],7)),2)</f>
        <v>03</v>
      </c>
      <c r="C1932" t="str">
        <f>RIGHT((LEFT(Table1[[#This Row],[datetime]],10)),2)</f>
        <v>22</v>
      </c>
      <c r="D1932" t="str">
        <f>RIGHT(Table1[[#This Row],[datetime]],8)</f>
        <v>10:00:00</v>
      </c>
      <c r="E1932">
        <v>1931</v>
      </c>
      <c r="F1932" t="s">
        <v>6806</v>
      </c>
      <c r="G1932" s="5">
        <v>2.8538812785388101</v>
      </c>
      <c r="H1932" s="6">
        <f>Table1[[#This Row],[Electricity usage '[W/m²']]]*Constants!$B$1/1000</f>
        <v>285.38812785388097</v>
      </c>
      <c r="I1932" s="5">
        <v>0</v>
      </c>
      <c r="J1932" s="5">
        <f>Table1[[#This Row],[gas usage '[m³/m²']]]*Constants!$B$1</f>
        <v>0</v>
      </c>
      <c r="K1932" s="5">
        <f>Table1[[#This Row],[gas usage '[m³']]]*Constants!$B$2</f>
        <v>0</v>
      </c>
    </row>
    <row r="1933" spans="1:11" x14ac:dyDescent="0.25">
      <c r="A1933" t="str">
        <f>LEFT(Table1[[#This Row],[datetime]],4)</f>
        <v>2019</v>
      </c>
      <c r="B1933" t="str">
        <f>RIGHT((LEFT(Table1[[#This Row],[datetime]],7)),2)</f>
        <v>03</v>
      </c>
      <c r="C1933" t="str">
        <f>RIGHT((LEFT(Table1[[#This Row],[datetime]],10)),2)</f>
        <v>22</v>
      </c>
      <c r="D1933" t="str">
        <f>RIGHT(Table1[[#This Row],[datetime]],8)</f>
        <v>11:00:00</v>
      </c>
      <c r="E1933">
        <v>1932</v>
      </c>
      <c r="F1933" t="s">
        <v>6805</v>
      </c>
      <c r="G1933" s="5">
        <v>2.8538812785388101</v>
      </c>
      <c r="H1933" s="6">
        <f>Table1[[#This Row],[Electricity usage '[W/m²']]]*Constants!$B$1/1000</f>
        <v>285.38812785388097</v>
      </c>
      <c r="I1933" s="5">
        <v>0</v>
      </c>
      <c r="J1933" s="5">
        <f>Table1[[#This Row],[gas usage '[m³/m²']]]*Constants!$B$1</f>
        <v>0</v>
      </c>
      <c r="K1933" s="5">
        <f>Table1[[#This Row],[gas usage '[m³']]]*Constants!$B$2</f>
        <v>0</v>
      </c>
    </row>
    <row r="1934" spans="1:11" x14ac:dyDescent="0.25">
      <c r="A1934" t="str">
        <f>LEFT(Table1[[#This Row],[datetime]],4)</f>
        <v>2019</v>
      </c>
      <c r="B1934" t="str">
        <f>RIGHT((LEFT(Table1[[#This Row],[datetime]],7)),2)</f>
        <v>03</v>
      </c>
      <c r="C1934" t="str">
        <f>RIGHT((LEFT(Table1[[#This Row],[datetime]],10)),2)</f>
        <v>22</v>
      </c>
      <c r="D1934" t="str">
        <f>RIGHT(Table1[[#This Row],[datetime]],8)</f>
        <v>12:00:00</v>
      </c>
      <c r="E1934">
        <v>1933</v>
      </c>
      <c r="F1934" t="s">
        <v>6804</v>
      </c>
      <c r="G1934" s="5">
        <v>2.8538812785388101</v>
      </c>
      <c r="H1934" s="6">
        <f>Table1[[#This Row],[Electricity usage '[W/m²']]]*Constants!$B$1/1000</f>
        <v>285.38812785388097</v>
      </c>
      <c r="I1934" s="5">
        <v>0</v>
      </c>
      <c r="J1934" s="5">
        <f>Table1[[#This Row],[gas usage '[m³/m²']]]*Constants!$B$1</f>
        <v>0</v>
      </c>
      <c r="K1934" s="5">
        <f>Table1[[#This Row],[gas usage '[m³']]]*Constants!$B$2</f>
        <v>0</v>
      </c>
    </row>
    <row r="1935" spans="1:11" x14ac:dyDescent="0.25">
      <c r="A1935" t="str">
        <f>LEFT(Table1[[#This Row],[datetime]],4)</f>
        <v>2019</v>
      </c>
      <c r="B1935" t="str">
        <f>RIGHT((LEFT(Table1[[#This Row],[datetime]],7)),2)</f>
        <v>03</v>
      </c>
      <c r="C1935" t="str">
        <f>RIGHT((LEFT(Table1[[#This Row],[datetime]],10)),2)</f>
        <v>22</v>
      </c>
      <c r="D1935" t="str">
        <f>RIGHT(Table1[[#This Row],[datetime]],8)</f>
        <v>13:00:00</v>
      </c>
      <c r="E1935">
        <v>1934</v>
      </c>
      <c r="F1935" t="s">
        <v>6803</v>
      </c>
      <c r="G1935" s="5">
        <v>2.8538812785388101</v>
      </c>
      <c r="H1935" s="6">
        <f>Table1[[#This Row],[Electricity usage '[W/m²']]]*Constants!$B$1/1000</f>
        <v>285.38812785388097</v>
      </c>
      <c r="I1935" s="5">
        <v>0</v>
      </c>
      <c r="J1935" s="5">
        <f>Table1[[#This Row],[gas usage '[m³/m²']]]*Constants!$B$1</f>
        <v>0</v>
      </c>
      <c r="K1935" s="5">
        <f>Table1[[#This Row],[gas usage '[m³']]]*Constants!$B$2</f>
        <v>0</v>
      </c>
    </row>
    <row r="1936" spans="1:11" x14ac:dyDescent="0.25">
      <c r="A1936" t="str">
        <f>LEFT(Table1[[#This Row],[datetime]],4)</f>
        <v>2019</v>
      </c>
      <c r="B1936" t="str">
        <f>RIGHT((LEFT(Table1[[#This Row],[datetime]],7)),2)</f>
        <v>03</v>
      </c>
      <c r="C1936" t="str">
        <f>RIGHT((LEFT(Table1[[#This Row],[datetime]],10)),2)</f>
        <v>22</v>
      </c>
      <c r="D1936" t="str">
        <f>RIGHT(Table1[[#This Row],[datetime]],8)</f>
        <v>14:00:00</v>
      </c>
      <c r="E1936">
        <v>1935</v>
      </c>
      <c r="F1936" t="s">
        <v>6802</v>
      </c>
      <c r="G1936" s="5">
        <v>2.8538812785388101</v>
      </c>
      <c r="H1936" s="6">
        <f>Table1[[#This Row],[Electricity usage '[W/m²']]]*Constants!$B$1/1000</f>
        <v>285.38812785388097</v>
      </c>
      <c r="I1936" s="5">
        <v>0</v>
      </c>
      <c r="J1936" s="5">
        <f>Table1[[#This Row],[gas usage '[m³/m²']]]*Constants!$B$1</f>
        <v>0</v>
      </c>
      <c r="K1936" s="5">
        <f>Table1[[#This Row],[gas usage '[m³']]]*Constants!$B$2</f>
        <v>0</v>
      </c>
    </row>
    <row r="1937" spans="1:11" x14ac:dyDescent="0.25">
      <c r="A1937" t="str">
        <f>LEFT(Table1[[#This Row],[datetime]],4)</f>
        <v>2019</v>
      </c>
      <c r="B1937" t="str">
        <f>RIGHT((LEFT(Table1[[#This Row],[datetime]],7)),2)</f>
        <v>03</v>
      </c>
      <c r="C1937" t="str">
        <f>RIGHT((LEFT(Table1[[#This Row],[datetime]],10)),2)</f>
        <v>22</v>
      </c>
      <c r="D1937" t="str">
        <f>RIGHT(Table1[[#This Row],[datetime]],8)</f>
        <v>15:00:00</v>
      </c>
      <c r="E1937">
        <v>1936</v>
      </c>
      <c r="F1937" t="s">
        <v>6801</v>
      </c>
      <c r="G1937" s="5">
        <v>2.8538812785388101</v>
      </c>
      <c r="H1937" s="6">
        <f>Table1[[#This Row],[Electricity usage '[W/m²']]]*Constants!$B$1/1000</f>
        <v>285.38812785388097</v>
      </c>
      <c r="I1937" s="5">
        <v>0</v>
      </c>
      <c r="J1937" s="5">
        <f>Table1[[#This Row],[gas usage '[m³/m²']]]*Constants!$B$1</f>
        <v>0</v>
      </c>
      <c r="K1937" s="5">
        <f>Table1[[#This Row],[gas usage '[m³']]]*Constants!$B$2</f>
        <v>0</v>
      </c>
    </row>
    <row r="1938" spans="1:11" x14ac:dyDescent="0.25">
      <c r="A1938" t="str">
        <f>LEFT(Table1[[#This Row],[datetime]],4)</f>
        <v>2019</v>
      </c>
      <c r="B1938" t="str">
        <f>RIGHT((LEFT(Table1[[#This Row],[datetime]],7)),2)</f>
        <v>03</v>
      </c>
      <c r="C1938" t="str">
        <f>RIGHT((LEFT(Table1[[#This Row],[datetime]],10)),2)</f>
        <v>22</v>
      </c>
      <c r="D1938" t="str">
        <f>RIGHT(Table1[[#This Row],[datetime]],8)</f>
        <v>16:00:00</v>
      </c>
      <c r="E1938">
        <v>1937</v>
      </c>
      <c r="F1938" t="s">
        <v>6800</v>
      </c>
      <c r="G1938" s="5">
        <v>2.8538812785388101</v>
      </c>
      <c r="H1938" s="6">
        <f>Table1[[#This Row],[Electricity usage '[W/m²']]]*Constants!$B$1/1000</f>
        <v>285.38812785388097</v>
      </c>
      <c r="I1938" s="5">
        <v>0</v>
      </c>
      <c r="J1938" s="5">
        <f>Table1[[#This Row],[gas usage '[m³/m²']]]*Constants!$B$1</f>
        <v>0</v>
      </c>
      <c r="K1938" s="5">
        <f>Table1[[#This Row],[gas usage '[m³']]]*Constants!$B$2</f>
        <v>0</v>
      </c>
    </row>
    <row r="1939" spans="1:11" x14ac:dyDescent="0.25">
      <c r="A1939" t="str">
        <f>LEFT(Table1[[#This Row],[datetime]],4)</f>
        <v>2019</v>
      </c>
      <c r="B1939" t="str">
        <f>RIGHT((LEFT(Table1[[#This Row],[datetime]],7)),2)</f>
        <v>03</v>
      </c>
      <c r="C1939" t="str">
        <f>RIGHT((LEFT(Table1[[#This Row],[datetime]],10)),2)</f>
        <v>22</v>
      </c>
      <c r="D1939" t="str">
        <f>RIGHT(Table1[[#This Row],[datetime]],8)</f>
        <v>17:00:00</v>
      </c>
      <c r="E1939">
        <v>1938</v>
      </c>
      <c r="F1939" t="s">
        <v>6799</v>
      </c>
      <c r="G1939" s="5">
        <v>2.8538812785388101</v>
      </c>
      <c r="H1939" s="6">
        <f>Table1[[#This Row],[Electricity usage '[W/m²']]]*Constants!$B$1/1000</f>
        <v>285.38812785388097</v>
      </c>
      <c r="I1939" s="5">
        <v>2.6612095238095199E-3</v>
      </c>
      <c r="J1939" s="5">
        <f>Table1[[#This Row],[gas usage '[m³/m²']]]*Constants!$B$1</f>
        <v>266.12095238095202</v>
      </c>
      <c r="K1939" s="5">
        <f>Table1[[#This Row],[gas usage '[m³']]]*Constants!$B$2</f>
        <v>2794.2699999999963</v>
      </c>
    </row>
    <row r="1940" spans="1:11" x14ac:dyDescent="0.25">
      <c r="A1940" t="str">
        <f>LEFT(Table1[[#This Row],[datetime]],4)</f>
        <v>2019</v>
      </c>
      <c r="B1940" t="str">
        <f>RIGHT((LEFT(Table1[[#This Row],[datetime]],7)),2)</f>
        <v>03</v>
      </c>
      <c r="C1940" t="str">
        <f>RIGHT((LEFT(Table1[[#This Row],[datetime]],10)),2)</f>
        <v>22</v>
      </c>
      <c r="D1940" t="str">
        <f>RIGHT(Table1[[#This Row],[datetime]],8)</f>
        <v>18:00:00</v>
      </c>
      <c r="E1940">
        <v>1939</v>
      </c>
      <c r="F1940" t="s">
        <v>6798</v>
      </c>
      <c r="G1940" s="5">
        <v>2.8538812785388101</v>
      </c>
      <c r="H1940" s="6">
        <f>Table1[[#This Row],[Electricity usage '[W/m²']]]*Constants!$B$1/1000</f>
        <v>285.38812785388097</v>
      </c>
      <c r="I1940" s="5">
        <v>3.4751782095238E-3</v>
      </c>
      <c r="J1940" s="5">
        <f>Table1[[#This Row],[gas usage '[m³/m²']]]*Constants!$B$1</f>
        <v>347.51782095238002</v>
      </c>
      <c r="K1940" s="5">
        <f>Table1[[#This Row],[gas usage '[m³']]]*Constants!$B$2</f>
        <v>3648.93711999999</v>
      </c>
    </row>
    <row r="1941" spans="1:11" x14ac:dyDescent="0.25">
      <c r="A1941" t="str">
        <f>LEFT(Table1[[#This Row],[datetime]],4)</f>
        <v>2019</v>
      </c>
      <c r="B1941" t="str">
        <f>RIGHT((LEFT(Table1[[#This Row],[datetime]],7)),2)</f>
        <v>03</v>
      </c>
      <c r="C1941" t="str">
        <f>RIGHT((LEFT(Table1[[#This Row],[datetime]],10)),2)</f>
        <v>22</v>
      </c>
      <c r="D1941" t="str">
        <f>RIGHT(Table1[[#This Row],[datetime]],8)</f>
        <v>19:00:00</v>
      </c>
      <c r="E1941">
        <v>1940</v>
      </c>
      <c r="F1941" t="s">
        <v>6797</v>
      </c>
      <c r="G1941" s="5">
        <v>2.8538812785388101</v>
      </c>
      <c r="H1941" s="6">
        <f>Table1[[#This Row],[Electricity usage '[W/m²']]]*Constants!$B$1/1000</f>
        <v>285.38812785388097</v>
      </c>
      <c r="I1941" s="5">
        <v>3.7883356952380901E-3</v>
      </c>
      <c r="J1941" s="5">
        <f>Table1[[#This Row],[gas usage '[m³/m²']]]*Constants!$B$1</f>
        <v>378.83356952380899</v>
      </c>
      <c r="K1941" s="5">
        <f>Table1[[#This Row],[gas usage '[m³']]]*Constants!$B$2</f>
        <v>3977.7524799999942</v>
      </c>
    </row>
    <row r="1942" spans="1:11" x14ac:dyDescent="0.25">
      <c r="A1942" t="str">
        <f>LEFT(Table1[[#This Row],[datetime]],4)</f>
        <v>2019</v>
      </c>
      <c r="B1942" t="str">
        <f>RIGHT((LEFT(Table1[[#This Row],[datetime]],7)),2)</f>
        <v>03</v>
      </c>
      <c r="C1942" t="str">
        <f>RIGHT((LEFT(Table1[[#This Row],[datetime]],10)),2)</f>
        <v>22</v>
      </c>
      <c r="D1942" t="str">
        <f>RIGHT(Table1[[#This Row],[datetime]],8)</f>
        <v>20:00:00</v>
      </c>
      <c r="E1942">
        <v>1941</v>
      </c>
      <c r="F1942" t="s">
        <v>6796</v>
      </c>
      <c r="G1942" s="5">
        <v>2.8538812785388101</v>
      </c>
      <c r="H1942" s="6">
        <f>Table1[[#This Row],[Electricity usage '[W/m²']]]*Constants!$B$1/1000</f>
        <v>285.38812785388097</v>
      </c>
      <c r="I1942" s="5">
        <v>4.1884813714285702E-3</v>
      </c>
      <c r="J1942" s="5">
        <f>Table1[[#This Row],[gas usage '[m³/m²']]]*Constants!$B$1</f>
        <v>418.84813714285701</v>
      </c>
      <c r="K1942" s="5">
        <f>Table1[[#This Row],[gas usage '[m³']]]*Constants!$B$2</f>
        <v>4397.9054399999986</v>
      </c>
    </row>
    <row r="1943" spans="1:11" x14ac:dyDescent="0.25">
      <c r="A1943" t="str">
        <f>LEFT(Table1[[#This Row],[datetime]],4)</f>
        <v>2019</v>
      </c>
      <c r="B1943" t="str">
        <f>RIGHT((LEFT(Table1[[#This Row],[datetime]],7)),2)</f>
        <v>03</v>
      </c>
      <c r="C1943" t="str">
        <f>RIGHT((LEFT(Table1[[#This Row],[datetime]],10)),2)</f>
        <v>22</v>
      </c>
      <c r="D1943" t="str">
        <f>RIGHT(Table1[[#This Row],[datetime]],8)</f>
        <v>21:00:00</v>
      </c>
      <c r="E1943">
        <v>1942</v>
      </c>
      <c r="F1943" t="s">
        <v>6795</v>
      </c>
      <c r="G1943" s="5">
        <v>2.8538812785388101</v>
      </c>
      <c r="H1943" s="6">
        <f>Table1[[#This Row],[Electricity usage '[W/m²']]]*Constants!$B$1/1000</f>
        <v>285.38812785388097</v>
      </c>
      <c r="I1943" s="5">
        <v>4.4537953523809499E-3</v>
      </c>
      <c r="J1943" s="5">
        <f>Table1[[#This Row],[gas usage '[m³/m²']]]*Constants!$B$1</f>
        <v>445.379535238095</v>
      </c>
      <c r="K1943" s="5">
        <f>Table1[[#This Row],[gas usage '[m³']]]*Constants!$B$2</f>
        <v>4676.4851199999976</v>
      </c>
    </row>
    <row r="1944" spans="1:11" x14ac:dyDescent="0.25">
      <c r="A1944" t="str">
        <f>LEFT(Table1[[#This Row],[datetime]],4)</f>
        <v>2019</v>
      </c>
      <c r="B1944" t="str">
        <f>RIGHT((LEFT(Table1[[#This Row],[datetime]],7)),2)</f>
        <v>03</v>
      </c>
      <c r="C1944" t="str">
        <f>RIGHT((LEFT(Table1[[#This Row],[datetime]],10)),2)</f>
        <v>22</v>
      </c>
      <c r="D1944" t="str">
        <f>RIGHT(Table1[[#This Row],[datetime]],8)</f>
        <v>22:00:00</v>
      </c>
      <c r="E1944">
        <v>1943</v>
      </c>
      <c r="F1944" t="s">
        <v>6794</v>
      </c>
      <c r="G1944" s="5">
        <v>2.8538812785388101</v>
      </c>
      <c r="H1944" s="6">
        <f>Table1[[#This Row],[Electricity usage '[W/m²']]]*Constants!$B$1/1000</f>
        <v>285.38812785388097</v>
      </c>
      <c r="I1944" s="5">
        <v>4.7017116952380901E-3</v>
      </c>
      <c r="J1944" s="5">
        <f>Table1[[#This Row],[gas usage '[m³/m²']]]*Constants!$B$1</f>
        <v>470.171169523809</v>
      </c>
      <c r="K1944" s="5">
        <f>Table1[[#This Row],[gas usage '[m³']]]*Constants!$B$2</f>
        <v>4936.7972799999943</v>
      </c>
    </row>
    <row r="1945" spans="1:11" x14ac:dyDescent="0.25">
      <c r="A1945" t="str">
        <f>LEFT(Table1[[#This Row],[datetime]],4)</f>
        <v>2019</v>
      </c>
      <c r="B1945" t="str">
        <f>RIGHT((LEFT(Table1[[#This Row],[datetime]],7)),2)</f>
        <v>03</v>
      </c>
      <c r="C1945" t="str">
        <f>RIGHT((LEFT(Table1[[#This Row],[datetime]],10)),2)</f>
        <v>22</v>
      </c>
      <c r="D1945" t="str">
        <f>RIGHT(Table1[[#This Row],[datetime]],8)</f>
        <v>23:00:00</v>
      </c>
      <c r="E1945">
        <v>1944</v>
      </c>
      <c r="F1945" t="s">
        <v>6793</v>
      </c>
      <c r="G1945" s="5">
        <v>2.8538812785388101</v>
      </c>
      <c r="H1945" s="6">
        <f>Table1[[#This Row],[Electricity usage '[W/m²']]]*Constants!$B$1/1000</f>
        <v>285.38812785388097</v>
      </c>
      <c r="I1945" s="5">
        <v>4.9496280380952303E-3</v>
      </c>
      <c r="J1945" s="5">
        <f>Table1[[#This Row],[gas usage '[m³/m²']]]*Constants!$B$1</f>
        <v>494.96280380952305</v>
      </c>
      <c r="K1945" s="5">
        <f>Table1[[#This Row],[gas usage '[m³']]]*Constants!$B$2</f>
        <v>5197.109439999992</v>
      </c>
    </row>
    <row r="1946" spans="1:11" x14ac:dyDescent="0.25">
      <c r="A1946" t="str">
        <f>LEFT(Table1[[#This Row],[datetime]],4)</f>
        <v>2019</v>
      </c>
      <c r="B1946" t="str">
        <f>RIGHT((LEFT(Table1[[#This Row],[datetime]],7)),2)</f>
        <v>03</v>
      </c>
      <c r="C1946" t="str">
        <f>RIGHT((LEFT(Table1[[#This Row],[datetime]],10)),2)</f>
        <v>23</v>
      </c>
      <c r="D1946" t="str">
        <f>RIGHT(Table1[[#This Row],[datetime]],8)</f>
        <v>00:00:00</v>
      </c>
      <c r="E1946">
        <v>1945</v>
      </c>
      <c r="F1946" t="s">
        <v>6792</v>
      </c>
      <c r="G1946" s="5">
        <v>2.8538812785388101</v>
      </c>
      <c r="H1946" s="6">
        <f>Table1[[#This Row],[Electricity usage '[W/m²']]]*Constants!$B$1/1000</f>
        <v>285.38812785388097</v>
      </c>
      <c r="I1946" s="5">
        <v>5.2410384761904698E-3</v>
      </c>
      <c r="J1946" s="5">
        <f>Table1[[#This Row],[gas usage '[m³/m²']]]*Constants!$B$1</f>
        <v>524.10384761904697</v>
      </c>
      <c r="K1946" s="5">
        <f>Table1[[#This Row],[gas usage '[m³']]]*Constants!$B$2</f>
        <v>5503.0903999999937</v>
      </c>
    </row>
    <row r="1947" spans="1:11" x14ac:dyDescent="0.25">
      <c r="A1947" t="str">
        <f>LEFT(Table1[[#This Row],[datetime]],4)</f>
        <v>2019</v>
      </c>
      <c r="B1947" t="str">
        <f>RIGHT((LEFT(Table1[[#This Row],[datetime]],7)),2)</f>
        <v>03</v>
      </c>
      <c r="C1947" t="str">
        <f>RIGHT((LEFT(Table1[[#This Row],[datetime]],10)),2)</f>
        <v>23</v>
      </c>
      <c r="D1947" t="str">
        <f>RIGHT(Table1[[#This Row],[datetime]],8)</f>
        <v>01:00:00</v>
      </c>
      <c r="E1947">
        <v>1946</v>
      </c>
      <c r="F1947" t="s">
        <v>6791</v>
      </c>
      <c r="G1947" s="5">
        <v>2.8538812785388101</v>
      </c>
      <c r="H1947" s="6">
        <f>Table1[[#This Row],[Electricity usage '[W/m²']]]*Constants!$B$1/1000</f>
        <v>285.38812785388097</v>
      </c>
      <c r="I1947" s="5">
        <v>5.6150876952380897E-3</v>
      </c>
      <c r="J1947" s="5">
        <f>Table1[[#This Row],[gas usage '[m³/m²']]]*Constants!$B$1</f>
        <v>561.50876952380895</v>
      </c>
      <c r="K1947" s="5">
        <f>Table1[[#This Row],[gas usage '[m³']]]*Constants!$B$2</f>
        <v>5895.842079999994</v>
      </c>
    </row>
    <row r="1948" spans="1:11" x14ac:dyDescent="0.25">
      <c r="A1948" t="str">
        <f>LEFT(Table1[[#This Row],[datetime]],4)</f>
        <v>2019</v>
      </c>
      <c r="B1948" t="str">
        <f>RIGHT((LEFT(Table1[[#This Row],[datetime]],7)),2)</f>
        <v>03</v>
      </c>
      <c r="C1948" t="str">
        <f>RIGHT((LEFT(Table1[[#This Row],[datetime]],10)),2)</f>
        <v>23</v>
      </c>
      <c r="D1948" t="str">
        <f>RIGHT(Table1[[#This Row],[datetime]],8)</f>
        <v>02:00:00</v>
      </c>
      <c r="E1948">
        <v>1947</v>
      </c>
      <c r="F1948" t="s">
        <v>6790</v>
      </c>
      <c r="G1948" s="5">
        <v>2.8538812785388101</v>
      </c>
      <c r="H1948" s="6">
        <f>Table1[[#This Row],[Electricity usage '[W/m²']]]*Constants!$B$1/1000</f>
        <v>285.38812785388097</v>
      </c>
      <c r="I1948" s="5">
        <v>5.9369440000000004E-3</v>
      </c>
      <c r="J1948" s="5">
        <f>Table1[[#This Row],[gas usage '[m³/m²']]]*Constants!$B$1</f>
        <v>593.69440000000009</v>
      </c>
      <c r="K1948" s="5">
        <f>Table1[[#This Row],[gas usage '[m³']]]*Constants!$B$2</f>
        <v>6233.7912000000006</v>
      </c>
    </row>
    <row r="1949" spans="1:11" x14ac:dyDescent="0.25">
      <c r="A1949" t="str">
        <f>LEFT(Table1[[#This Row],[datetime]],4)</f>
        <v>2019</v>
      </c>
      <c r="B1949" t="str">
        <f>RIGHT((LEFT(Table1[[#This Row],[datetime]],7)),2)</f>
        <v>03</v>
      </c>
      <c r="C1949" t="str">
        <f>RIGHT((LEFT(Table1[[#This Row],[datetime]],10)),2)</f>
        <v>23</v>
      </c>
      <c r="D1949" t="str">
        <f>RIGHT(Table1[[#This Row],[datetime]],8)</f>
        <v>03:00:00</v>
      </c>
      <c r="E1949">
        <v>1948</v>
      </c>
      <c r="F1949" t="s">
        <v>6789</v>
      </c>
      <c r="G1949" s="5">
        <v>2.8538812785388101</v>
      </c>
      <c r="H1949" s="6">
        <f>Table1[[#This Row],[Electricity usage '[W/m²']]]*Constants!$B$1/1000</f>
        <v>285.38812785388097</v>
      </c>
      <c r="I1949" s="5">
        <v>6.1283180190476096E-3</v>
      </c>
      <c r="J1949" s="5">
        <f>Table1[[#This Row],[gas usage '[m³/m²']]]*Constants!$B$1</f>
        <v>612.83180190476094</v>
      </c>
      <c r="K1949" s="5">
        <f>Table1[[#This Row],[gas usage '[m³']]]*Constants!$B$2</f>
        <v>6434.7339199999897</v>
      </c>
    </row>
    <row r="1950" spans="1:11" x14ac:dyDescent="0.25">
      <c r="A1950" t="str">
        <f>LEFT(Table1[[#This Row],[datetime]],4)</f>
        <v>2019</v>
      </c>
      <c r="B1950" t="str">
        <f>RIGHT((LEFT(Table1[[#This Row],[datetime]],7)),2)</f>
        <v>03</v>
      </c>
      <c r="C1950" t="str">
        <f>RIGHT((LEFT(Table1[[#This Row],[datetime]],10)),2)</f>
        <v>23</v>
      </c>
      <c r="D1950" t="str">
        <f>RIGHT(Table1[[#This Row],[datetime]],8)</f>
        <v>04:00:00</v>
      </c>
      <c r="E1950">
        <v>1949</v>
      </c>
      <c r="F1950" t="s">
        <v>6788</v>
      </c>
      <c r="G1950" s="5">
        <v>2.8538812785388101</v>
      </c>
      <c r="H1950" s="6">
        <f>Table1[[#This Row],[Electricity usage '[W/m²']]]*Constants!$B$1/1000</f>
        <v>285.38812785388097</v>
      </c>
      <c r="I1950" s="5">
        <v>6.2370532571428498E-3</v>
      </c>
      <c r="J1950" s="5">
        <f>Table1[[#This Row],[gas usage '[m³/m²']]]*Constants!$B$1</f>
        <v>623.70532571428498</v>
      </c>
      <c r="K1950" s="5">
        <f>Table1[[#This Row],[gas usage '[m³']]]*Constants!$B$2</f>
        <v>6548.905919999992</v>
      </c>
    </row>
    <row r="1951" spans="1:11" x14ac:dyDescent="0.25">
      <c r="A1951" t="str">
        <f>LEFT(Table1[[#This Row],[datetime]],4)</f>
        <v>2019</v>
      </c>
      <c r="B1951" t="str">
        <f>RIGHT((LEFT(Table1[[#This Row],[datetime]],7)),2)</f>
        <v>03</v>
      </c>
      <c r="C1951" t="str">
        <f>RIGHT((LEFT(Table1[[#This Row],[datetime]],10)),2)</f>
        <v>23</v>
      </c>
      <c r="D1951" t="str">
        <f>RIGHT(Table1[[#This Row],[datetime]],8)</f>
        <v>05:00:00</v>
      </c>
      <c r="E1951">
        <v>1950</v>
      </c>
      <c r="F1951" t="s">
        <v>6787</v>
      </c>
      <c r="G1951" s="5">
        <v>2.8538812785388101</v>
      </c>
      <c r="H1951" s="6">
        <f>Table1[[#This Row],[Electricity usage '[W/m²']]]*Constants!$B$1/1000</f>
        <v>285.38812785388097</v>
      </c>
      <c r="I1951" s="5">
        <v>6.2979449904761904E-3</v>
      </c>
      <c r="J1951" s="5">
        <f>Table1[[#This Row],[gas usage '[m³/m²']]]*Constants!$B$1</f>
        <v>629.79449904761907</v>
      </c>
      <c r="K1951" s="5">
        <f>Table1[[#This Row],[gas usage '[m³']]]*Constants!$B$2</f>
        <v>6612.8422399999999</v>
      </c>
    </row>
    <row r="1952" spans="1:11" x14ac:dyDescent="0.25">
      <c r="A1952" t="str">
        <f>LEFT(Table1[[#This Row],[datetime]],4)</f>
        <v>2019</v>
      </c>
      <c r="B1952" t="str">
        <f>RIGHT((LEFT(Table1[[#This Row],[datetime]],7)),2)</f>
        <v>03</v>
      </c>
      <c r="C1952" t="str">
        <f>RIGHT((LEFT(Table1[[#This Row],[datetime]],10)),2)</f>
        <v>23</v>
      </c>
      <c r="D1952" t="str">
        <f>RIGHT(Table1[[#This Row],[datetime]],8)</f>
        <v>06:00:00</v>
      </c>
      <c r="E1952">
        <v>1951</v>
      </c>
      <c r="F1952" t="s">
        <v>6786</v>
      </c>
      <c r="G1952" s="5">
        <v>2.8538812785388101</v>
      </c>
      <c r="H1952" s="6">
        <f>Table1[[#This Row],[Electricity usage '[W/m²']]]*Constants!$B$1/1000</f>
        <v>285.38812785388097</v>
      </c>
      <c r="I1952" s="5">
        <v>6.82683809523809E-3</v>
      </c>
      <c r="J1952" s="5">
        <f>Table1[[#This Row],[gas usage '[m³/m²']]]*Constants!$B$1</f>
        <v>682.68380952380903</v>
      </c>
      <c r="K1952" s="5">
        <f>Table1[[#This Row],[gas usage '[m³']]]*Constants!$B$2</f>
        <v>7168.1799999999948</v>
      </c>
    </row>
    <row r="1953" spans="1:11" x14ac:dyDescent="0.25">
      <c r="A1953" t="str">
        <f>LEFT(Table1[[#This Row],[datetime]],4)</f>
        <v>2019</v>
      </c>
      <c r="B1953" t="str">
        <f>RIGHT((LEFT(Table1[[#This Row],[datetime]],7)),2)</f>
        <v>03</v>
      </c>
      <c r="C1953" t="str">
        <f>RIGHT((LEFT(Table1[[#This Row],[datetime]],10)),2)</f>
        <v>23</v>
      </c>
      <c r="D1953" t="str">
        <f>RIGHT(Table1[[#This Row],[datetime]],8)</f>
        <v>07:00:00</v>
      </c>
      <c r="E1953">
        <v>1952</v>
      </c>
      <c r="F1953" t="s">
        <v>6785</v>
      </c>
      <c r="G1953" s="5">
        <v>2.8538812785388101</v>
      </c>
      <c r="H1953" s="6">
        <f>Table1[[#This Row],[Electricity usage '[W/m²']]]*Constants!$B$1/1000</f>
        <v>285.38812785388097</v>
      </c>
      <c r="I1953" s="5">
        <v>0</v>
      </c>
      <c r="J1953" s="5">
        <f>Table1[[#This Row],[gas usage '[m³/m²']]]*Constants!$B$1</f>
        <v>0</v>
      </c>
      <c r="K1953" s="5">
        <f>Table1[[#This Row],[gas usage '[m³']]]*Constants!$B$2</f>
        <v>0</v>
      </c>
    </row>
    <row r="1954" spans="1:11" x14ac:dyDescent="0.25">
      <c r="A1954" t="str">
        <f>LEFT(Table1[[#This Row],[datetime]],4)</f>
        <v>2019</v>
      </c>
      <c r="B1954" t="str">
        <f>RIGHT((LEFT(Table1[[#This Row],[datetime]],7)),2)</f>
        <v>03</v>
      </c>
      <c r="C1954" t="str">
        <f>RIGHT((LEFT(Table1[[#This Row],[datetime]],10)),2)</f>
        <v>23</v>
      </c>
      <c r="D1954" t="str">
        <f>RIGHT(Table1[[#This Row],[datetime]],8)</f>
        <v>08:00:00</v>
      </c>
      <c r="E1954">
        <v>1953</v>
      </c>
      <c r="F1954" t="s">
        <v>6784</v>
      </c>
      <c r="G1954" s="5">
        <v>2.8538812785388101</v>
      </c>
      <c r="H1954" s="6">
        <f>Table1[[#This Row],[Electricity usage '[W/m²']]]*Constants!$B$1/1000</f>
        <v>285.38812785388097</v>
      </c>
      <c r="I1954" s="5">
        <v>0</v>
      </c>
      <c r="J1954" s="5">
        <f>Table1[[#This Row],[gas usage '[m³/m²']]]*Constants!$B$1</f>
        <v>0</v>
      </c>
      <c r="K1954" s="5">
        <f>Table1[[#This Row],[gas usage '[m³']]]*Constants!$B$2</f>
        <v>0</v>
      </c>
    </row>
    <row r="1955" spans="1:11" x14ac:dyDescent="0.25">
      <c r="A1955" t="str">
        <f>LEFT(Table1[[#This Row],[datetime]],4)</f>
        <v>2019</v>
      </c>
      <c r="B1955" t="str">
        <f>RIGHT((LEFT(Table1[[#This Row],[datetime]],7)),2)</f>
        <v>03</v>
      </c>
      <c r="C1955" t="str">
        <f>RIGHT((LEFT(Table1[[#This Row],[datetime]],10)),2)</f>
        <v>23</v>
      </c>
      <c r="D1955" t="str">
        <f>RIGHT(Table1[[#This Row],[datetime]],8)</f>
        <v>09:00:00</v>
      </c>
      <c r="E1955">
        <v>1954</v>
      </c>
      <c r="F1955" t="s">
        <v>6783</v>
      </c>
      <c r="G1955" s="5">
        <v>2.8538812785388101</v>
      </c>
      <c r="H1955" s="6">
        <f>Table1[[#This Row],[Electricity usage '[W/m²']]]*Constants!$B$1/1000</f>
        <v>285.38812785388097</v>
      </c>
      <c r="I1955" s="5">
        <v>0</v>
      </c>
      <c r="J1955" s="5">
        <f>Table1[[#This Row],[gas usage '[m³/m²']]]*Constants!$B$1</f>
        <v>0</v>
      </c>
      <c r="K1955" s="5">
        <f>Table1[[#This Row],[gas usage '[m³']]]*Constants!$B$2</f>
        <v>0</v>
      </c>
    </row>
    <row r="1956" spans="1:11" x14ac:dyDescent="0.25">
      <c r="A1956" t="str">
        <f>LEFT(Table1[[#This Row],[datetime]],4)</f>
        <v>2019</v>
      </c>
      <c r="B1956" t="str">
        <f>RIGHT((LEFT(Table1[[#This Row],[datetime]],7)),2)</f>
        <v>03</v>
      </c>
      <c r="C1956" t="str">
        <f>RIGHT((LEFT(Table1[[#This Row],[datetime]],10)),2)</f>
        <v>23</v>
      </c>
      <c r="D1956" t="str">
        <f>RIGHT(Table1[[#This Row],[datetime]],8)</f>
        <v>10:00:00</v>
      </c>
      <c r="E1956">
        <v>1955</v>
      </c>
      <c r="F1956" t="s">
        <v>6782</v>
      </c>
      <c r="G1956" s="5">
        <v>2.8538812785388101</v>
      </c>
      <c r="H1956" s="6">
        <f>Table1[[#This Row],[Electricity usage '[W/m²']]]*Constants!$B$1/1000</f>
        <v>285.38812785388097</v>
      </c>
      <c r="I1956" s="5">
        <v>0</v>
      </c>
      <c r="J1956" s="5">
        <f>Table1[[#This Row],[gas usage '[m³/m²']]]*Constants!$B$1</f>
        <v>0</v>
      </c>
      <c r="K1956" s="5">
        <f>Table1[[#This Row],[gas usage '[m³']]]*Constants!$B$2</f>
        <v>0</v>
      </c>
    </row>
    <row r="1957" spans="1:11" x14ac:dyDescent="0.25">
      <c r="A1957" t="str">
        <f>LEFT(Table1[[#This Row],[datetime]],4)</f>
        <v>2019</v>
      </c>
      <c r="B1957" t="str">
        <f>RIGHT((LEFT(Table1[[#This Row],[datetime]],7)),2)</f>
        <v>03</v>
      </c>
      <c r="C1957" t="str">
        <f>RIGHT((LEFT(Table1[[#This Row],[datetime]],10)),2)</f>
        <v>23</v>
      </c>
      <c r="D1957" t="str">
        <f>RIGHT(Table1[[#This Row],[datetime]],8)</f>
        <v>11:00:00</v>
      </c>
      <c r="E1957">
        <v>1956</v>
      </c>
      <c r="F1957" t="s">
        <v>6781</v>
      </c>
      <c r="G1957" s="5">
        <v>2.8538812785388101</v>
      </c>
      <c r="H1957" s="6">
        <f>Table1[[#This Row],[Electricity usage '[W/m²']]]*Constants!$B$1/1000</f>
        <v>285.38812785388097</v>
      </c>
      <c r="I1957" s="5">
        <v>0</v>
      </c>
      <c r="J1957" s="5">
        <f>Table1[[#This Row],[gas usage '[m³/m²']]]*Constants!$B$1</f>
        <v>0</v>
      </c>
      <c r="K1957" s="5">
        <f>Table1[[#This Row],[gas usage '[m³']]]*Constants!$B$2</f>
        <v>0</v>
      </c>
    </row>
    <row r="1958" spans="1:11" x14ac:dyDescent="0.25">
      <c r="A1958" t="str">
        <f>LEFT(Table1[[#This Row],[datetime]],4)</f>
        <v>2019</v>
      </c>
      <c r="B1958" t="str">
        <f>RIGHT((LEFT(Table1[[#This Row],[datetime]],7)),2)</f>
        <v>03</v>
      </c>
      <c r="C1958" t="str">
        <f>RIGHT((LEFT(Table1[[#This Row],[datetime]],10)),2)</f>
        <v>23</v>
      </c>
      <c r="D1958" t="str">
        <f>RIGHT(Table1[[#This Row],[datetime]],8)</f>
        <v>12:00:00</v>
      </c>
      <c r="E1958">
        <v>1957</v>
      </c>
      <c r="F1958" t="s">
        <v>6780</v>
      </c>
      <c r="G1958" s="5">
        <v>2.8538812785388101</v>
      </c>
      <c r="H1958" s="6">
        <f>Table1[[#This Row],[Electricity usage '[W/m²']]]*Constants!$B$1/1000</f>
        <v>285.38812785388097</v>
      </c>
      <c r="I1958" s="5">
        <v>0</v>
      </c>
      <c r="J1958" s="5">
        <f>Table1[[#This Row],[gas usage '[m³/m²']]]*Constants!$B$1</f>
        <v>0</v>
      </c>
      <c r="K1958" s="5">
        <f>Table1[[#This Row],[gas usage '[m³']]]*Constants!$B$2</f>
        <v>0</v>
      </c>
    </row>
    <row r="1959" spans="1:11" x14ac:dyDescent="0.25">
      <c r="A1959" t="str">
        <f>LEFT(Table1[[#This Row],[datetime]],4)</f>
        <v>2019</v>
      </c>
      <c r="B1959" t="str">
        <f>RIGHT((LEFT(Table1[[#This Row],[datetime]],7)),2)</f>
        <v>03</v>
      </c>
      <c r="C1959" t="str">
        <f>RIGHT((LEFT(Table1[[#This Row],[datetime]],10)),2)</f>
        <v>23</v>
      </c>
      <c r="D1959" t="str">
        <f>RIGHT(Table1[[#This Row],[datetime]],8)</f>
        <v>13:00:00</v>
      </c>
      <c r="E1959">
        <v>1958</v>
      </c>
      <c r="F1959" t="s">
        <v>6779</v>
      </c>
      <c r="G1959" s="5">
        <v>2.8538812785388101</v>
      </c>
      <c r="H1959" s="6">
        <f>Table1[[#This Row],[Electricity usage '[W/m²']]]*Constants!$B$1/1000</f>
        <v>285.38812785388097</v>
      </c>
      <c r="I1959" s="5">
        <v>0</v>
      </c>
      <c r="J1959" s="5">
        <f>Table1[[#This Row],[gas usage '[m³/m²']]]*Constants!$B$1</f>
        <v>0</v>
      </c>
      <c r="K1959" s="5">
        <f>Table1[[#This Row],[gas usage '[m³']]]*Constants!$B$2</f>
        <v>0</v>
      </c>
    </row>
    <row r="1960" spans="1:11" x14ac:dyDescent="0.25">
      <c r="A1960" t="str">
        <f>LEFT(Table1[[#This Row],[datetime]],4)</f>
        <v>2019</v>
      </c>
      <c r="B1960" t="str">
        <f>RIGHT((LEFT(Table1[[#This Row],[datetime]],7)),2)</f>
        <v>03</v>
      </c>
      <c r="C1960" t="str">
        <f>RIGHT((LEFT(Table1[[#This Row],[datetime]],10)),2)</f>
        <v>23</v>
      </c>
      <c r="D1960" t="str">
        <f>RIGHT(Table1[[#This Row],[datetime]],8)</f>
        <v>14:00:00</v>
      </c>
      <c r="E1960">
        <v>1959</v>
      </c>
      <c r="F1960" t="s">
        <v>6778</v>
      </c>
      <c r="G1960" s="5">
        <v>2.8538812785388101</v>
      </c>
      <c r="H1960" s="6">
        <f>Table1[[#This Row],[Electricity usage '[W/m²']]]*Constants!$B$1/1000</f>
        <v>285.38812785388097</v>
      </c>
      <c r="I1960" s="5">
        <v>0</v>
      </c>
      <c r="J1960" s="5">
        <f>Table1[[#This Row],[gas usage '[m³/m²']]]*Constants!$B$1</f>
        <v>0</v>
      </c>
      <c r="K1960" s="5">
        <f>Table1[[#This Row],[gas usage '[m³']]]*Constants!$B$2</f>
        <v>0</v>
      </c>
    </row>
    <row r="1961" spans="1:11" x14ac:dyDescent="0.25">
      <c r="A1961" t="str">
        <f>LEFT(Table1[[#This Row],[datetime]],4)</f>
        <v>2019</v>
      </c>
      <c r="B1961" t="str">
        <f>RIGHT((LEFT(Table1[[#This Row],[datetime]],7)),2)</f>
        <v>03</v>
      </c>
      <c r="C1961" t="str">
        <f>RIGHT((LEFT(Table1[[#This Row],[datetime]],10)),2)</f>
        <v>23</v>
      </c>
      <c r="D1961" t="str">
        <f>RIGHT(Table1[[#This Row],[datetime]],8)</f>
        <v>15:00:00</v>
      </c>
      <c r="E1961">
        <v>1960</v>
      </c>
      <c r="F1961" t="s">
        <v>6777</v>
      </c>
      <c r="G1961" s="5">
        <v>2.8538812785388101</v>
      </c>
      <c r="H1961" s="6">
        <f>Table1[[#This Row],[Electricity usage '[W/m²']]]*Constants!$B$1/1000</f>
        <v>285.38812785388097</v>
      </c>
      <c r="I1961" s="5">
        <v>0</v>
      </c>
      <c r="J1961" s="5">
        <f>Table1[[#This Row],[gas usage '[m³/m²']]]*Constants!$B$1</f>
        <v>0</v>
      </c>
      <c r="K1961" s="5">
        <f>Table1[[#This Row],[gas usage '[m³']]]*Constants!$B$2</f>
        <v>0</v>
      </c>
    </row>
    <row r="1962" spans="1:11" x14ac:dyDescent="0.25">
      <c r="A1962" t="str">
        <f>LEFT(Table1[[#This Row],[datetime]],4)</f>
        <v>2019</v>
      </c>
      <c r="B1962" t="str">
        <f>RIGHT((LEFT(Table1[[#This Row],[datetime]],7)),2)</f>
        <v>03</v>
      </c>
      <c r="C1962" t="str">
        <f>RIGHT((LEFT(Table1[[#This Row],[datetime]],10)),2)</f>
        <v>23</v>
      </c>
      <c r="D1962" t="str">
        <f>RIGHT(Table1[[#This Row],[datetime]],8)</f>
        <v>16:00:00</v>
      </c>
      <c r="E1962">
        <v>1961</v>
      </c>
      <c r="F1962" t="s">
        <v>6776</v>
      </c>
      <c r="G1962" s="5">
        <v>2.8538812785388101</v>
      </c>
      <c r="H1962" s="6">
        <f>Table1[[#This Row],[Electricity usage '[W/m²']]]*Constants!$B$1/1000</f>
        <v>285.38812785388097</v>
      </c>
      <c r="I1962" s="5">
        <v>0</v>
      </c>
      <c r="J1962" s="5">
        <f>Table1[[#This Row],[gas usage '[m³/m²']]]*Constants!$B$1</f>
        <v>0</v>
      </c>
      <c r="K1962" s="5">
        <f>Table1[[#This Row],[gas usage '[m³']]]*Constants!$B$2</f>
        <v>0</v>
      </c>
    </row>
    <row r="1963" spans="1:11" x14ac:dyDescent="0.25">
      <c r="A1963" t="str">
        <f>LEFT(Table1[[#This Row],[datetime]],4)</f>
        <v>2019</v>
      </c>
      <c r="B1963" t="str">
        <f>RIGHT((LEFT(Table1[[#This Row],[datetime]],7)),2)</f>
        <v>03</v>
      </c>
      <c r="C1963" t="str">
        <f>RIGHT((LEFT(Table1[[#This Row],[datetime]],10)),2)</f>
        <v>23</v>
      </c>
      <c r="D1963" t="str">
        <f>RIGHT(Table1[[#This Row],[datetime]],8)</f>
        <v>17:00:00</v>
      </c>
      <c r="E1963">
        <v>1962</v>
      </c>
      <c r="F1963" t="s">
        <v>6775</v>
      </c>
      <c r="G1963" s="5">
        <v>2.8538812785388101</v>
      </c>
      <c r="H1963" s="6">
        <f>Table1[[#This Row],[Electricity usage '[W/m²']]]*Constants!$B$1/1000</f>
        <v>285.38812785388097</v>
      </c>
      <c r="I1963" s="5">
        <v>0</v>
      </c>
      <c r="J1963" s="5">
        <f>Table1[[#This Row],[gas usage '[m³/m²']]]*Constants!$B$1</f>
        <v>0</v>
      </c>
      <c r="K1963" s="5">
        <f>Table1[[#This Row],[gas usage '[m³']]]*Constants!$B$2</f>
        <v>0</v>
      </c>
    </row>
    <row r="1964" spans="1:11" x14ac:dyDescent="0.25">
      <c r="A1964" t="str">
        <f>LEFT(Table1[[#This Row],[datetime]],4)</f>
        <v>2019</v>
      </c>
      <c r="B1964" t="str">
        <f>RIGHT((LEFT(Table1[[#This Row],[datetime]],7)),2)</f>
        <v>03</v>
      </c>
      <c r="C1964" t="str">
        <f>RIGHT((LEFT(Table1[[#This Row],[datetime]],10)),2)</f>
        <v>23</v>
      </c>
      <c r="D1964" t="str">
        <f>RIGHT(Table1[[#This Row],[datetime]],8)</f>
        <v>18:00:00</v>
      </c>
      <c r="E1964">
        <v>1963</v>
      </c>
      <c r="F1964" t="s">
        <v>6774</v>
      </c>
      <c r="G1964" s="5">
        <v>2.8538812785388101</v>
      </c>
      <c r="H1964" s="6">
        <f>Table1[[#This Row],[Electricity usage '[W/m²']]]*Constants!$B$1/1000</f>
        <v>285.38812785388097</v>
      </c>
      <c r="I1964" s="5">
        <v>4.1754331428571403E-3</v>
      </c>
      <c r="J1964" s="5">
        <f>Table1[[#This Row],[gas usage '[m³/m²']]]*Constants!$B$1</f>
        <v>417.54331428571402</v>
      </c>
      <c r="K1964" s="5">
        <f>Table1[[#This Row],[gas usage '[m³']]]*Constants!$B$2</f>
        <v>4384.2047999999968</v>
      </c>
    </row>
    <row r="1965" spans="1:11" x14ac:dyDescent="0.25">
      <c r="A1965" t="str">
        <f>LEFT(Table1[[#This Row],[datetime]],4)</f>
        <v>2019</v>
      </c>
      <c r="B1965" t="str">
        <f>RIGHT((LEFT(Table1[[#This Row],[datetime]],7)),2)</f>
        <v>03</v>
      </c>
      <c r="C1965" t="str">
        <f>RIGHT((LEFT(Table1[[#This Row],[datetime]],10)),2)</f>
        <v>23</v>
      </c>
      <c r="D1965" t="str">
        <f>RIGHT(Table1[[#This Row],[datetime]],8)</f>
        <v>19:00:00</v>
      </c>
      <c r="E1965">
        <v>1964</v>
      </c>
      <c r="F1965" t="s">
        <v>6773</v>
      </c>
      <c r="G1965" s="5">
        <v>2.8538812785388101</v>
      </c>
      <c r="H1965" s="6">
        <f>Table1[[#This Row],[Electricity usage '[W/m²']]]*Constants!$B$1/1000</f>
        <v>285.38812785388097</v>
      </c>
      <c r="I1965" s="5">
        <v>4.3581083428571397E-3</v>
      </c>
      <c r="J1965" s="5">
        <f>Table1[[#This Row],[gas usage '[m³/m²']]]*Constants!$B$1</f>
        <v>435.81083428571395</v>
      </c>
      <c r="K1965" s="5">
        <f>Table1[[#This Row],[gas usage '[m³']]]*Constants!$B$2</f>
        <v>4576.0137599999962</v>
      </c>
    </row>
    <row r="1966" spans="1:11" x14ac:dyDescent="0.25">
      <c r="A1966" t="str">
        <f>LEFT(Table1[[#This Row],[datetime]],4)</f>
        <v>2019</v>
      </c>
      <c r="B1966" t="str">
        <f>RIGHT((LEFT(Table1[[#This Row],[datetime]],7)),2)</f>
        <v>03</v>
      </c>
      <c r="C1966" t="str">
        <f>RIGHT((LEFT(Table1[[#This Row],[datetime]],10)),2)</f>
        <v>23</v>
      </c>
      <c r="D1966" t="str">
        <f>RIGHT(Table1[[#This Row],[datetime]],8)</f>
        <v>20:00:00</v>
      </c>
      <c r="E1966">
        <v>1965</v>
      </c>
      <c r="F1966" t="s">
        <v>6772</v>
      </c>
      <c r="G1966" s="5">
        <v>2.8538812785388101</v>
      </c>
      <c r="H1966" s="6">
        <f>Table1[[#This Row],[Electricity usage '[W/m²']]]*Constants!$B$1/1000</f>
        <v>285.38812785388097</v>
      </c>
      <c r="I1966" s="5">
        <v>4.67996464761904E-3</v>
      </c>
      <c r="J1966" s="5">
        <f>Table1[[#This Row],[gas usage '[m³/m²']]]*Constants!$B$1</f>
        <v>467.99646476190401</v>
      </c>
      <c r="K1966" s="5">
        <f>Table1[[#This Row],[gas usage '[m³']]]*Constants!$B$2</f>
        <v>4913.9628799999919</v>
      </c>
    </row>
    <row r="1967" spans="1:11" x14ac:dyDescent="0.25">
      <c r="A1967" t="str">
        <f>LEFT(Table1[[#This Row],[datetime]],4)</f>
        <v>2019</v>
      </c>
      <c r="B1967" t="str">
        <f>RIGHT((LEFT(Table1[[#This Row],[datetime]],7)),2)</f>
        <v>03</v>
      </c>
      <c r="C1967" t="str">
        <f>RIGHT((LEFT(Table1[[#This Row],[datetime]],10)),2)</f>
        <v>23</v>
      </c>
      <c r="D1967" t="str">
        <f>RIGHT(Table1[[#This Row],[datetime]],8)</f>
        <v>21:00:00</v>
      </c>
      <c r="E1967">
        <v>1966</v>
      </c>
      <c r="F1967" t="s">
        <v>6771</v>
      </c>
      <c r="G1967" s="5">
        <v>2.8538812785388101</v>
      </c>
      <c r="H1967" s="6">
        <f>Table1[[#This Row],[Electricity usage '[W/m²']]]*Constants!$B$1/1000</f>
        <v>285.38812785388097</v>
      </c>
      <c r="I1967" s="5">
        <v>5.0366162285714203E-3</v>
      </c>
      <c r="J1967" s="5">
        <f>Table1[[#This Row],[gas usage '[m³/m²']]]*Constants!$B$1</f>
        <v>503.66162285714205</v>
      </c>
      <c r="K1967" s="5">
        <f>Table1[[#This Row],[gas usage '[m³']]]*Constants!$B$2</f>
        <v>5288.4470399999918</v>
      </c>
    </row>
    <row r="1968" spans="1:11" x14ac:dyDescent="0.25">
      <c r="A1968" t="str">
        <f>LEFT(Table1[[#This Row],[datetime]],4)</f>
        <v>2019</v>
      </c>
      <c r="B1968" t="str">
        <f>RIGHT((LEFT(Table1[[#This Row],[datetime]],7)),2)</f>
        <v>03</v>
      </c>
      <c r="C1968" t="str">
        <f>RIGHT((LEFT(Table1[[#This Row],[datetime]],10)),2)</f>
        <v>23</v>
      </c>
      <c r="D1968" t="str">
        <f>RIGHT(Table1[[#This Row],[datetime]],8)</f>
        <v>22:00:00</v>
      </c>
      <c r="E1968">
        <v>1967</v>
      </c>
      <c r="F1968" t="s">
        <v>6770</v>
      </c>
      <c r="G1968" s="5">
        <v>2.8538812785388101</v>
      </c>
      <c r="H1968" s="6">
        <f>Table1[[#This Row],[Electricity usage '[W/m²']]]*Constants!$B$1/1000</f>
        <v>285.38812785388097</v>
      </c>
      <c r="I1968" s="5">
        <v>5.4193642666666604E-3</v>
      </c>
      <c r="J1968" s="5">
        <f>Table1[[#This Row],[gas usage '[m³/m²']]]*Constants!$B$1</f>
        <v>541.93642666666608</v>
      </c>
      <c r="K1968" s="5">
        <f>Table1[[#This Row],[gas usage '[m³']]]*Constants!$B$2</f>
        <v>5690.3324799999937</v>
      </c>
    </row>
    <row r="1969" spans="1:11" x14ac:dyDescent="0.25">
      <c r="A1969" t="str">
        <f>LEFT(Table1[[#This Row],[datetime]],4)</f>
        <v>2019</v>
      </c>
      <c r="B1969" t="str">
        <f>RIGHT((LEFT(Table1[[#This Row],[datetime]],7)),2)</f>
        <v>03</v>
      </c>
      <c r="C1969" t="str">
        <f>RIGHT((LEFT(Table1[[#This Row],[datetime]],10)),2)</f>
        <v>23</v>
      </c>
      <c r="D1969" t="str">
        <f>RIGHT(Table1[[#This Row],[datetime]],8)</f>
        <v>23:00:00</v>
      </c>
      <c r="E1969">
        <v>1968</v>
      </c>
      <c r="F1969" t="s">
        <v>6769</v>
      </c>
      <c r="G1969" s="5">
        <v>2.8538812785388101</v>
      </c>
      <c r="H1969" s="6">
        <f>Table1[[#This Row],[Electricity usage '[W/m²']]]*Constants!$B$1/1000</f>
        <v>285.38812785388097</v>
      </c>
      <c r="I1969" s="5">
        <v>5.69772647619047E-3</v>
      </c>
      <c r="J1969" s="5">
        <f>Table1[[#This Row],[gas usage '[m³/m²']]]*Constants!$B$1</f>
        <v>569.77264761904701</v>
      </c>
      <c r="K1969" s="5">
        <f>Table1[[#This Row],[gas usage '[m³']]]*Constants!$B$2</f>
        <v>5982.6127999999935</v>
      </c>
    </row>
    <row r="1970" spans="1:11" x14ac:dyDescent="0.25">
      <c r="A1970" t="str">
        <f>LEFT(Table1[[#This Row],[datetime]],4)</f>
        <v>2019</v>
      </c>
      <c r="B1970" t="str">
        <f>RIGHT((LEFT(Table1[[#This Row],[datetime]],7)),2)</f>
        <v>03</v>
      </c>
      <c r="C1970" t="str">
        <f>RIGHT((LEFT(Table1[[#This Row],[datetime]],10)),2)</f>
        <v>24</v>
      </c>
      <c r="D1970" t="str">
        <f>RIGHT(Table1[[#This Row],[datetime]],8)</f>
        <v>00:00:00</v>
      </c>
      <c r="E1970">
        <v>1969</v>
      </c>
      <c r="F1970" t="s">
        <v>6768</v>
      </c>
      <c r="G1970" s="5">
        <v>2.8538812785388101</v>
      </c>
      <c r="H1970" s="6">
        <f>Table1[[#This Row],[Electricity usage '[W/m²']]]*Constants!$B$1/1000</f>
        <v>285.38812785388097</v>
      </c>
      <c r="I1970" s="5">
        <v>5.9282451809523802E-3</v>
      </c>
      <c r="J1970" s="5">
        <f>Table1[[#This Row],[gas usage '[m³/m²']]]*Constants!$B$1</f>
        <v>592.82451809523798</v>
      </c>
      <c r="K1970" s="5">
        <f>Table1[[#This Row],[gas usage '[m³']]]*Constants!$B$2</f>
        <v>6224.657439999999</v>
      </c>
    </row>
    <row r="1971" spans="1:11" x14ac:dyDescent="0.25">
      <c r="A1971" t="str">
        <f>LEFT(Table1[[#This Row],[datetime]],4)</f>
        <v>2019</v>
      </c>
      <c r="B1971" t="str">
        <f>RIGHT((LEFT(Table1[[#This Row],[datetime]],7)),2)</f>
        <v>03</v>
      </c>
      <c r="C1971" t="str">
        <f>RIGHT((LEFT(Table1[[#This Row],[datetime]],10)),2)</f>
        <v>24</v>
      </c>
      <c r="D1971" t="str">
        <f>RIGHT(Table1[[#This Row],[datetime]],8)</f>
        <v>01:00:00</v>
      </c>
      <c r="E1971">
        <v>1970</v>
      </c>
      <c r="F1971" t="s">
        <v>6767</v>
      </c>
      <c r="G1971" s="5">
        <v>2.8538812785388101</v>
      </c>
      <c r="H1971" s="6">
        <f>Table1[[#This Row],[Electricity usage '[W/m²']]]*Constants!$B$1/1000</f>
        <v>285.38812785388097</v>
      </c>
      <c r="I1971" s="5">
        <v>6.24575207619047E-3</v>
      </c>
      <c r="J1971" s="5">
        <f>Table1[[#This Row],[gas usage '[m³/m²']]]*Constants!$B$1</f>
        <v>624.57520761904698</v>
      </c>
      <c r="K1971" s="5">
        <f>Table1[[#This Row],[gas usage '[m³']]]*Constants!$B$2</f>
        <v>6558.0396799999935</v>
      </c>
    </row>
    <row r="1972" spans="1:11" x14ac:dyDescent="0.25">
      <c r="A1972" t="str">
        <f>LEFT(Table1[[#This Row],[datetime]],4)</f>
        <v>2019</v>
      </c>
      <c r="B1972" t="str">
        <f>RIGHT((LEFT(Table1[[#This Row],[datetime]],7)),2)</f>
        <v>03</v>
      </c>
      <c r="C1972" t="str">
        <f>RIGHT((LEFT(Table1[[#This Row],[datetime]],10)),2)</f>
        <v>24</v>
      </c>
      <c r="D1972" t="str">
        <f>RIGHT(Table1[[#This Row],[datetime]],8)</f>
        <v>02:00:00</v>
      </c>
      <c r="E1972">
        <v>1971</v>
      </c>
      <c r="F1972" t="s">
        <v>6766</v>
      </c>
      <c r="G1972" s="5">
        <v>2.8538812785388101</v>
      </c>
      <c r="H1972" s="6">
        <f>Table1[[#This Row],[Electricity usage '[W/m²']]]*Constants!$B$1/1000</f>
        <v>285.38812785388097</v>
      </c>
      <c r="I1972" s="5">
        <v>6.5458613333333297E-3</v>
      </c>
      <c r="J1972" s="5">
        <f>Table1[[#This Row],[gas usage '[m³/m²']]]*Constants!$B$1</f>
        <v>654.58613333333301</v>
      </c>
      <c r="K1972" s="5">
        <f>Table1[[#This Row],[gas usage '[m³']]]*Constants!$B$2</f>
        <v>6873.1543999999967</v>
      </c>
    </row>
    <row r="1973" spans="1:11" x14ac:dyDescent="0.25">
      <c r="A1973" t="str">
        <f>LEFT(Table1[[#This Row],[datetime]],4)</f>
        <v>2019</v>
      </c>
      <c r="B1973" t="str">
        <f>RIGHT((LEFT(Table1[[#This Row],[datetime]],7)),2)</f>
        <v>03</v>
      </c>
      <c r="C1973" t="str">
        <f>RIGHT((LEFT(Table1[[#This Row],[datetime]],10)),2)</f>
        <v>24</v>
      </c>
      <c r="D1973" t="str">
        <f>RIGHT(Table1[[#This Row],[datetime]],8)</f>
        <v>03:00:00</v>
      </c>
      <c r="E1973">
        <v>1972</v>
      </c>
      <c r="F1973" t="s">
        <v>6765</v>
      </c>
      <c r="G1973" s="5">
        <v>2.8538812785388101</v>
      </c>
      <c r="H1973" s="6">
        <f>Table1[[#This Row],[Electricity usage '[W/m²']]]*Constants!$B$1/1000</f>
        <v>285.38812785388097</v>
      </c>
      <c r="I1973" s="5">
        <v>6.7676812190476101E-3</v>
      </c>
      <c r="J1973" s="5">
        <f>Table1[[#This Row],[gas usage '[m³/m²']]]*Constants!$B$1</f>
        <v>676.76812190476096</v>
      </c>
      <c r="K1973" s="5">
        <f>Table1[[#This Row],[gas usage '[m³']]]*Constants!$B$2</f>
        <v>7106.0652799999898</v>
      </c>
    </row>
    <row r="1974" spans="1:11" x14ac:dyDescent="0.25">
      <c r="A1974" t="str">
        <f>LEFT(Table1[[#This Row],[datetime]],4)</f>
        <v>2019</v>
      </c>
      <c r="B1974" t="str">
        <f>RIGHT((LEFT(Table1[[#This Row],[datetime]],7)),2)</f>
        <v>03</v>
      </c>
      <c r="C1974" t="str">
        <f>RIGHT((LEFT(Table1[[#This Row],[datetime]],10)),2)</f>
        <v>24</v>
      </c>
      <c r="D1974" t="str">
        <f>RIGHT(Table1[[#This Row],[datetime]],8)</f>
        <v>04:00:00</v>
      </c>
      <c r="E1974">
        <v>1973</v>
      </c>
      <c r="F1974" t="s">
        <v>6764</v>
      </c>
      <c r="G1974" s="5">
        <v>2.8538812785388101</v>
      </c>
      <c r="H1974" s="6">
        <f>Table1[[#This Row],[Electricity usage '[W/m²']]]*Constants!$B$1/1000</f>
        <v>285.38812785388097</v>
      </c>
      <c r="I1974" s="5">
        <v>6.8720670476190397E-3</v>
      </c>
      <c r="J1974" s="5">
        <f>Table1[[#This Row],[gas usage '[m³/m²']]]*Constants!$B$1</f>
        <v>687.20670476190401</v>
      </c>
      <c r="K1974" s="5">
        <f>Table1[[#This Row],[gas usage '[m³']]]*Constants!$B$2</f>
        <v>7215.6703999999918</v>
      </c>
    </row>
    <row r="1975" spans="1:11" x14ac:dyDescent="0.25">
      <c r="A1975" t="str">
        <f>LEFT(Table1[[#This Row],[datetime]],4)</f>
        <v>2019</v>
      </c>
      <c r="B1975" t="str">
        <f>RIGHT((LEFT(Table1[[#This Row],[datetime]],7)),2)</f>
        <v>03</v>
      </c>
      <c r="C1975" t="str">
        <f>RIGHT((LEFT(Table1[[#This Row],[datetime]],10)),2)</f>
        <v>24</v>
      </c>
      <c r="D1975" t="str">
        <f>RIGHT(Table1[[#This Row],[datetime]],8)</f>
        <v>05:00:00</v>
      </c>
      <c r="E1975">
        <v>1974</v>
      </c>
      <c r="F1975" t="s">
        <v>6763</v>
      </c>
      <c r="G1975" s="5">
        <v>2.8538812785388101</v>
      </c>
      <c r="H1975" s="6">
        <f>Table1[[#This Row],[Electricity usage '[W/m²']]]*Constants!$B$1/1000</f>
        <v>285.38812785388097</v>
      </c>
      <c r="I1975" s="5">
        <v>6.8198741333333297E-3</v>
      </c>
      <c r="J1975" s="5">
        <f>Table1[[#This Row],[gas usage '[m³/m²']]]*Constants!$B$1</f>
        <v>681.98741333333294</v>
      </c>
      <c r="K1975" s="5">
        <f>Table1[[#This Row],[gas usage '[m³']]]*Constants!$B$2</f>
        <v>7160.8678399999962</v>
      </c>
    </row>
    <row r="1976" spans="1:11" x14ac:dyDescent="0.25">
      <c r="A1976" t="str">
        <f>LEFT(Table1[[#This Row],[datetime]],4)</f>
        <v>2019</v>
      </c>
      <c r="B1976" t="str">
        <f>RIGHT((LEFT(Table1[[#This Row],[datetime]],7)),2)</f>
        <v>03</v>
      </c>
      <c r="C1976" t="str">
        <f>RIGHT((LEFT(Table1[[#This Row],[datetime]],10)),2)</f>
        <v>24</v>
      </c>
      <c r="D1976" t="str">
        <f>RIGHT(Table1[[#This Row],[datetime]],8)</f>
        <v>06:00:00</v>
      </c>
      <c r="E1976">
        <v>1975</v>
      </c>
      <c r="F1976" t="s">
        <v>6762</v>
      </c>
      <c r="G1976" s="5">
        <v>2.8538812785388101</v>
      </c>
      <c r="H1976" s="6">
        <f>Table1[[#This Row],[Electricity usage '[W/m²']]]*Constants!$B$1/1000</f>
        <v>285.38812785388097</v>
      </c>
      <c r="I1976" s="5">
        <v>6.8983571428571401E-3</v>
      </c>
      <c r="J1976" s="5">
        <f>Table1[[#This Row],[gas usage '[m³/m²']]]*Constants!$B$1</f>
        <v>689.83571428571406</v>
      </c>
      <c r="K1976" s="5">
        <f>Table1[[#This Row],[gas usage '[m³']]]*Constants!$B$2</f>
        <v>7243.2749999999978</v>
      </c>
    </row>
    <row r="1977" spans="1:11" x14ac:dyDescent="0.25">
      <c r="A1977" t="str">
        <f>LEFT(Table1[[#This Row],[datetime]],4)</f>
        <v>2019</v>
      </c>
      <c r="B1977" t="str">
        <f>RIGHT((LEFT(Table1[[#This Row],[datetime]],7)),2)</f>
        <v>03</v>
      </c>
      <c r="C1977" t="str">
        <f>RIGHT((LEFT(Table1[[#This Row],[datetime]],10)),2)</f>
        <v>24</v>
      </c>
      <c r="D1977" t="str">
        <f>RIGHT(Table1[[#This Row],[datetime]],8)</f>
        <v>07:00:00</v>
      </c>
      <c r="E1977">
        <v>1976</v>
      </c>
      <c r="F1977" t="s">
        <v>6761</v>
      </c>
      <c r="G1977" s="5">
        <v>2.8538812785388101</v>
      </c>
      <c r="H1977" s="6">
        <f>Table1[[#This Row],[Electricity usage '[W/m²']]]*Constants!$B$1/1000</f>
        <v>285.38812785388097</v>
      </c>
      <c r="I1977" s="5">
        <v>0</v>
      </c>
      <c r="J1977" s="5">
        <f>Table1[[#This Row],[gas usage '[m³/m²']]]*Constants!$B$1</f>
        <v>0</v>
      </c>
      <c r="K1977" s="5">
        <f>Table1[[#This Row],[gas usage '[m³']]]*Constants!$B$2</f>
        <v>0</v>
      </c>
    </row>
    <row r="1978" spans="1:11" x14ac:dyDescent="0.25">
      <c r="A1978" t="str">
        <f>LEFT(Table1[[#This Row],[datetime]],4)</f>
        <v>2019</v>
      </c>
      <c r="B1978" t="str">
        <f>RIGHT((LEFT(Table1[[#This Row],[datetime]],7)),2)</f>
        <v>03</v>
      </c>
      <c r="C1978" t="str">
        <f>RIGHT((LEFT(Table1[[#This Row],[datetime]],10)),2)</f>
        <v>24</v>
      </c>
      <c r="D1978" t="str">
        <f>RIGHT(Table1[[#This Row],[datetime]],8)</f>
        <v>08:00:00</v>
      </c>
      <c r="E1978">
        <v>1977</v>
      </c>
      <c r="F1978" t="s">
        <v>6760</v>
      </c>
      <c r="G1978" s="5">
        <v>2.8538812785388101</v>
      </c>
      <c r="H1978" s="6">
        <f>Table1[[#This Row],[Electricity usage '[W/m²']]]*Constants!$B$1/1000</f>
        <v>285.38812785388097</v>
      </c>
      <c r="I1978" s="5">
        <v>0</v>
      </c>
      <c r="J1978" s="5">
        <f>Table1[[#This Row],[gas usage '[m³/m²']]]*Constants!$B$1</f>
        <v>0</v>
      </c>
      <c r="K1978" s="5">
        <f>Table1[[#This Row],[gas usage '[m³']]]*Constants!$B$2</f>
        <v>0</v>
      </c>
    </row>
    <row r="1979" spans="1:11" x14ac:dyDescent="0.25">
      <c r="A1979" t="str">
        <f>LEFT(Table1[[#This Row],[datetime]],4)</f>
        <v>2019</v>
      </c>
      <c r="B1979" t="str">
        <f>RIGHT((LEFT(Table1[[#This Row],[datetime]],7)),2)</f>
        <v>03</v>
      </c>
      <c r="C1979" t="str">
        <f>RIGHT((LEFT(Table1[[#This Row],[datetime]],10)),2)</f>
        <v>24</v>
      </c>
      <c r="D1979" t="str">
        <f>RIGHT(Table1[[#This Row],[datetime]],8)</f>
        <v>09:00:00</v>
      </c>
      <c r="E1979">
        <v>1978</v>
      </c>
      <c r="F1979" t="s">
        <v>6759</v>
      </c>
      <c r="G1979" s="5">
        <v>2.8538812785388101</v>
      </c>
      <c r="H1979" s="6">
        <f>Table1[[#This Row],[Electricity usage '[W/m²']]]*Constants!$B$1/1000</f>
        <v>285.38812785388097</v>
      </c>
      <c r="I1979" s="5">
        <v>0</v>
      </c>
      <c r="J1979" s="5">
        <f>Table1[[#This Row],[gas usage '[m³/m²']]]*Constants!$B$1</f>
        <v>0</v>
      </c>
      <c r="K1979" s="5">
        <f>Table1[[#This Row],[gas usage '[m³']]]*Constants!$B$2</f>
        <v>0</v>
      </c>
    </row>
    <row r="1980" spans="1:11" x14ac:dyDescent="0.25">
      <c r="A1980" t="str">
        <f>LEFT(Table1[[#This Row],[datetime]],4)</f>
        <v>2019</v>
      </c>
      <c r="B1980" t="str">
        <f>RIGHT((LEFT(Table1[[#This Row],[datetime]],7)),2)</f>
        <v>03</v>
      </c>
      <c r="C1980" t="str">
        <f>RIGHT((LEFT(Table1[[#This Row],[datetime]],10)),2)</f>
        <v>24</v>
      </c>
      <c r="D1980" t="str">
        <f>RIGHT(Table1[[#This Row],[datetime]],8)</f>
        <v>10:00:00</v>
      </c>
      <c r="E1980">
        <v>1979</v>
      </c>
      <c r="F1980" t="s">
        <v>6758</v>
      </c>
      <c r="G1980" s="5">
        <v>2.8538812785388101</v>
      </c>
      <c r="H1980" s="6">
        <f>Table1[[#This Row],[Electricity usage '[W/m²']]]*Constants!$B$1/1000</f>
        <v>285.38812785388097</v>
      </c>
      <c r="I1980" s="5">
        <v>0</v>
      </c>
      <c r="J1980" s="5">
        <f>Table1[[#This Row],[gas usage '[m³/m²']]]*Constants!$B$1</f>
        <v>0</v>
      </c>
      <c r="K1980" s="5">
        <f>Table1[[#This Row],[gas usage '[m³']]]*Constants!$B$2</f>
        <v>0</v>
      </c>
    </row>
    <row r="1981" spans="1:11" x14ac:dyDescent="0.25">
      <c r="A1981" t="str">
        <f>LEFT(Table1[[#This Row],[datetime]],4)</f>
        <v>2019</v>
      </c>
      <c r="B1981" t="str">
        <f>RIGHT((LEFT(Table1[[#This Row],[datetime]],7)),2)</f>
        <v>03</v>
      </c>
      <c r="C1981" t="str">
        <f>RIGHT((LEFT(Table1[[#This Row],[datetime]],10)),2)</f>
        <v>24</v>
      </c>
      <c r="D1981" t="str">
        <f>RIGHT(Table1[[#This Row],[datetime]],8)</f>
        <v>11:00:00</v>
      </c>
      <c r="E1981">
        <v>1980</v>
      </c>
      <c r="F1981" t="s">
        <v>6757</v>
      </c>
      <c r="G1981" s="5">
        <v>2.8538812785388101</v>
      </c>
      <c r="H1981" s="6">
        <f>Table1[[#This Row],[Electricity usage '[W/m²']]]*Constants!$B$1/1000</f>
        <v>285.38812785388097</v>
      </c>
      <c r="I1981" s="5">
        <v>0</v>
      </c>
      <c r="J1981" s="5">
        <f>Table1[[#This Row],[gas usage '[m³/m²']]]*Constants!$B$1</f>
        <v>0</v>
      </c>
      <c r="K1981" s="5">
        <f>Table1[[#This Row],[gas usage '[m³']]]*Constants!$B$2</f>
        <v>0</v>
      </c>
    </row>
    <row r="1982" spans="1:11" x14ac:dyDescent="0.25">
      <c r="A1982" t="str">
        <f>LEFT(Table1[[#This Row],[datetime]],4)</f>
        <v>2019</v>
      </c>
      <c r="B1982" t="str">
        <f>RIGHT((LEFT(Table1[[#This Row],[datetime]],7)),2)</f>
        <v>03</v>
      </c>
      <c r="C1982" t="str">
        <f>RIGHT((LEFT(Table1[[#This Row],[datetime]],10)),2)</f>
        <v>24</v>
      </c>
      <c r="D1982" t="str">
        <f>RIGHT(Table1[[#This Row],[datetime]],8)</f>
        <v>12:00:00</v>
      </c>
      <c r="E1982">
        <v>1981</v>
      </c>
      <c r="F1982" t="s">
        <v>6756</v>
      </c>
      <c r="G1982" s="5">
        <v>2.8538812785388101</v>
      </c>
      <c r="H1982" s="6">
        <f>Table1[[#This Row],[Electricity usage '[W/m²']]]*Constants!$B$1/1000</f>
        <v>285.38812785388097</v>
      </c>
      <c r="I1982" s="5">
        <v>0</v>
      </c>
      <c r="J1982" s="5">
        <f>Table1[[#This Row],[gas usage '[m³/m²']]]*Constants!$B$1</f>
        <v>0</v>
      </c>
      <c r="K1982" s="5">
        <f>Table1[[#This Row],[gas usage '[m³']]]*Constants!$B$2</f>
        <v>0</v>
      </c>
    </row>
    <row r="1983" spans="1:11" x14ac:dyDescent="0.25">
      <c r="A1983" t="str">
        <f>LEFT(Table1[[#This Row],[datetime]],4)</f>
        <v>2019</v>
      </c>
      <c r="B1983" t="str">
        <f>RIGHT((LEFT(Table1[[#This Row],[datetime]],7)),2)</f>
        <v>03</v>
      </c>
      <c r="C1983" t="str">
        <f>RIGHT((LEFT(Table1[[#This Row],[datetime]],10)),2)</f>
        <v>24</v>
      </c>
      <c r="D1983" t="str">
        <f>RIGHT(Table1[[#This Row],[datetime]],8)</f>
        <v>13:00:00</v>
      </c>
      <c r="E1983">
        <v>1982</v>
      </c>
      <c r="F1983" t="s">
        <v>6755</v>
      </c>
      <c r="G1983" s="5">
        <v>2.8538812785388101</v>
      </c>
      <c r="H1983" s="6">
        <f>Table1[[#This Row],[Electricity usage '[W/m²']]]*Constants!$B$1/1000</f>
        <v>285.38812785388097</v>
      </c>
      <c r="I1983" s="5">
        <v>0</v>
      </c>
      <c r="J1983" s="5">
        <f>Table1[[#This Row],[gas usage '[m³/m²']]]*Constants!$B$1</f>
        <v>0</v>
      </c>
      <c r="K1983" s="5">
        <f>Table1[[#This Row],[gas usage '[m³']]]*Constants!$B$2</f>
        <v>0</v>
      </c>
    </row>
    <row r="1984" spans="1:11" x14ac:dyDescent="0.25">
      <c r="A1984" t="str">
        <f>LEFT(Table1[[#This Row],[datetime]],4)</f>
        <v>2019</v>
      </c>
      <c r="B1984" t="str">
        <f>RIGHT((LEFT(Table1[[#This Row],[datetime]],7)),2)</f>
        <v>03</v>
      </c>
      <c r="C1984" t="str">
        <f>RIGHT((LEFT(Table1[[#This Row],[datetime]],10)),2)</f>
        <v>24</v>
      </c>
      <c r="D1984" t="str">
        <f>RIGHT(Table1[[#This Row],[datetime]],8)</f>
        <v>14:00:00</v>
      </c>
      <c r="E1984">
        <v>1983</v>
      </c>
      <c r="F1984" t="s">
        <v>6754</v>
      </c>
      <c r="G1984" s="5">
        <v>2.8538812785388101</v>
      </c>
      <c r="H1984" s="6">
        <f>Table1[[#This Row],[Electricity usage '[W/m²']]]*Constants!$B$1/1000</f>
        <v>285.38812785388097</v>
      </c>
      <c r="I1984" s="5">
        <v>0</v>
      </c>
      <c r="J1984" s="5">
        <f>Table1[[#This Row],[gas usage '[m³/m²']]]*Constants!$B$1</f>
        <v>0</v>
      </c>
      <c r="K1984" s="5">
        <f>Table1[[#This Row],[gas usage '[m³']]]*Constants!$B$2</f>
        <v>0</v>
      </c>
    </row>
    <row r="1985" spans="1:11" x14ac:dyDescent="0.25">
      <c r="A1985" t="str">
        <f>LEFT(Table1[[#This Row],[datetime]],4)</f>
        <v>2019</v>
      </c>
      <c r="B1985" t="str">
        <f>RIGHT((LEFT(Table1[[#This Row],[datetime]],7)),2)</f>
        <v>03</v>
      </c>
      <c r="C1985" t="str">
        <f>RIGHT((LEFT(Table1[[#This Row],[datetime]],10)),2)</f>
        <v>24</v>
      </c>
      <c r="D1985" t="str">
        <f>RIGHT(Table1[[#This Row],[datetime]],8)</f>
        <v>15:00:00</v>
      </c>
      <c r="E1985">
        <v>1984</v>
      </c>
      <c r="F1985" t="s">
        <v>6753</v>
      </c>
      <c r="G1985" s="5">
        <v>2.8538812785388101</v>
      </c>
      <c r="H1985" s="6">
        <f>Table1[[#This Row],[Electricity usage '[W/m²']]]*Constants!$B$1/1000</f>
        <v>285.38812785388097</v>
      </c>
      <c r="I1985" s="5">
        <v>0</v>
      </c>
      <c r="J1985" s="5">
        <f>Table1[[#This Row],[gas usage '[m³/m²']]]*Constants!$B$1</f>
        <v>0</v>
      </c>
      <c r="K1985" s="5">
        <f>Table1[[#This Row],[gas usage '[m³']]]*Constants!$B$2</f>
        <v>0</v>
      </c>
    </row>
    <row r="1986" spans="1:11" x14ac:dyDescent="0.25">
      <c r="A1986" t="str">
        <f>LEFT(Table1[[#This Row],[datetime]],4)</f>
        <v>2019</v>
      </c>
      <c r="B1986" t="str">
        <f>RIGHT((LEFT(Table1[[#This Row],[datetime]],7)),2)</f>
        <v>03</v>
      </c>
      <c r="C1986" t="str">
        <f>RIGHT((LEFT(Table1[[#This Row],[datetime]],10)),2)</f>
        <v>24</v>
      </c>
      <c r="D1986" t="str">
        <f>RIGHT(Table1[[#This Row],[datetime]],8)</f>
        <v>16:00:00</v>
      </c>
      <c r="E1986">
        <v>1985</v>
      </c>
      <c r="F1986" t="s">
        <v>6752</v>
      </c>
      <c r="G1986" s="5">
        <v>2.8538812785388101</v>
      </c>
      <c r="H1986" s="6">
        <f>Table1[[#This Row],[Electricity usage '[W/m²']]]*Constants!$B$1/1000</f>
        <v>285.38812785388097</v>
      </c>
      <c r="I1986" s="5">
        <v>0</v>
      </c>
      <c r="J1986" s="5">
        <f>Table1[[#This Row],[gas usage '[m³/m²']]]*Constants!$B$1</f>
        <v>0</v>
      </c>
      <c r="K1986" s="5">
        <f>Table1[[#This Row],[gas usage '[m³']]]*Constants!$B$2</f>
        <v>0</v>
      </c>
    </row>
    <row r="1987" spans="1:11" x14ac:dyDescent="0.25">
      <c r="A1987" t="str">
        <f>LEFT(Table1[[#This Row],[datetime]],4)</f>
        <v>2019</v>
      </c>
      <c r="B1987" t="str">
        <f>RIGHT((LEFT(Table1[[#This Row],[datetime]],7)),2)</f>
        <v>03</v>
      </c>
      <c r="C1987" t="str">
        <f>RIGHT((LEFT(Table1[[#This Row],[datetime]],10)),2)</f>
        <v>24</v>
      </c>
      <c r="D1987" t="str">
        <f>RIGHT(Table1[[#This Row],[datetime]],8)</f>
        <v>17:00:00</v>
      </c>
      <c r="E1987">
        <v>1986</v>
      </c>
      <c r="F1987" t="s">
        <v>6751</v>
      </c>
      <c r="G1987" s="5">
        <v>2.8538812785388101</v>
      </c>
      <c r="H1987" s="6">
        <f>Table1[[#This Row],[Electricity usage '[W/m²']]]*Constants!$B$1/1000</f>
        <v>285.38812785388097</v>
      </c>
      <c r="I1987" s="5">
        <v>0</v>
      </c>
      <c r="J1987" s="5">
        <f>Table1[[#This Row],[gas usage '[m³/m²']]]*Constants!$B$1</f>
        <v>0</v>
      </c>
      <c r="K1987" s="5">
        <f>Table1[[#This Row],[gas usage '[m³']]]*Constants!$B$2</f>
        <v>0</v>
      </c>
    </row>
    <row r="1988" spans="1:11" x14ac:dyDescent="0.25">
      <c r="A1988" t="str">
        <f>LEFT(Table1[[#This Row],[datetime]],4)</f>
        <v>2019</v>
      </c>
      <c r="B1988" t="str">
        <f>RIGHT((LEFT(Table1[[#This Row],[datetime]],7)),2)</f>
        <v>03</v>
      </c>
      <c r="C1988" t="str">
        <f>RIGHT((LEFT(Table1[[#This Row],[datetime]],10)),2)</f>
        <v>24</v>
      </c>
      <c r="D1988" t="str">
        <f>RIGHT(Table1[[#This Row],[datetime]],8)</f>
        <v>18:00:00</v>
      </c>
      <c r="E1988">
        <v>1987</v>
      </c>
      <c r="F1988" t="s">
        <v>6750</v>
      </c>
      <c r="G1988" s="5">
        <v>2.8538812785388101</v>
      </c>
      <c r="H1988" s="6">
        <f>Table1[[#This Row],[Electricity usage '[W/m²']]]*Constants!$B$1/1000</f>
        <v>285.38812785388097</v>
      </c>
      <c r="I1988" s="5">
        <v>2.4356693333333298E-3</v>
      </c>
      <c r="J1988" s="5">
        <f>Table1[[#This Row],[gas usage '[m³/m²']]]*Constants!$B$1</f>
        <v>243.56693333333297</v>
      </c>
      <c r="K1988" s="5">
        <f>Table1[[#This Row],[gas usage '[m³']]]*Constants!$B$2</f>
        <v>2557.4527999999964</v>
      </c>
    </row>
    <row r="1989" spans="1:11" x14ac:dyDescent="0.25">
      <c r="A1989" t="str">
        <f>LEFT(Table1[[#This Row],[datetime]],4)</f>
        <v>2019</v>
      </c>
      <c r="B1989" t="str">
        <f>RIGHT((LEFT(Table1[[#This Row],[datetime]],7)),2)</f>
        <v>03</v>
      </c>
      <c r="C1989" t="str">
        <f>RIGHT((LEFT(Table1[[#This Row],[datetime]],10)),2)</f>
        <v>24</v>
      </c>
      <c r="D1989" t="str">
        <f>RIGHT(Table1[[#This Row],[datetime]],8)</f>
        <v>19:00:00</v>
      </c>
      <c r="E1989">
        <v>1988</v>
      </c>
      <c r="F1989" t="s">
        <v>6749</v>
      </c>
      <c r="G1989" s="5">
        <v>2.8538812785388101</v>
      </c>
      <c r="H1989" s="6">
        <f>Table1[[#This Row],[Electricity usage '[W/m²']]]*Constants!$B$1/1000</f>
        <v>285.38812785388097</v>
      </c>
      <c r="I1989" s="5">
        <v>2.5705010285714202E-3</v>
      </c>
      <c r="J1989" s="5">
        <f>Table1[[#This Row],[gas usage '[m³/m²']]]*Constants!$B$1</f>
        <v>257.05010285714201</v>
      </c>
      <c r="K1989" s="5">
        <f>Table1[[#This Row],[gas usage '[m³']]]*Constants!$B$2</f>
        <v>2699.026079999991</v>
      </c>
    </row>
    <row r="1990" spans="1:11" x14ac:dyDescent="0.25">
      <c r="A1990" t="str">
        <f>LEFT(Table1[[#This Row],[datetime]],4)</f>
        <v>2019</v>
      </c>
      <c r="B1990" t="str">
        <f>RIGHT((LEFT(Table1[[#This Row],[datetime]],7)),2)</f>
        <v>03</v>
      </c>
      <c r="C1990" t="str">
        <f>RIGHT((LEFT(Table1[[#This Row],[datetime]],10)),2)</f>
        <v>24</v>
      </c>
      <c r="D1990" t="str">
        <f>RIGHT(Table1[[#This Row],[datetime]],8)</f>
        <v>20:00:00</v>
      </c>
      <c r="E1990">
        <v>1989</v>
      </c>
      <c r="F1990" t="s">
        <v>6748</v>
      </c>
      <c r="G1990" s="5">
        <v>2.8538812785388101</v>
      </c>
      <c r="H1990" s="6">
        <f>Table1[[#This Row],[Electricity usage '[W/m²']]]*Constants!$B$1/1000</f>
        <v>285.38812785388097</v>
      </c>
      <c r="I1990" s="5">
        <v>2.84016441904761E-3</v>
      </c>
      <c r="J1990" s="5">
        <f>Table1[[#This Row],[gas usage '[m³/m²']]]*Constants!$B$1</f>
        <v>284.016441904761</v>
      </c>
      <c r="K1990" s="5">
        <f>Table1[[#This Row],[gas usage '[m³']]]*Constants!$B$2</f>
        <v>2982.1726399999907</v>
      </c>
    </row>
    <row r="1991" spans="1:11" x14ac:dyDescent="0.25">
      <c r="A1991" t="str">
        <f>LEFT(Table1[[#This Row],[datetime]],4)</f>
        <v>2019</v>
      </c>
      <c r="B1991" t="str">
        <f>RIGHT((LEFT(Table1[[#This Row],[datetime]],7)),2)</f>
        <v>03</v>
      </c>
      <c r="C1991" t="str">
        <f>RIGHT((LEFT(Table1[[#This Row],[datetime]],10)),2)</f>
        <v>24</v>
      </c>
      <c r="D1991" t="str">
        <f>RIGHT(Table1[[#This Row],[datetime]],8)</f>
        <v>21:00:00</v>
      </c>
      <c r="E1991">
        <v>1990</v>
      </c>
      <c r="F1991" t="s">
        <v>6747</v>
      </c>
      <c r="G1991" s="5">
        <v>2.8538812785388101</v>
      </c>
      <c r="H1991" s="6">
        <f>Table1[[#This Row],[Electricity usage '[W/m²']]]*Constants!$B$1/1000</f>
        <v>285.38812785388097</v>
      </c>
      <c r="I1991" s="5">
        <v>3.00979139047619E-3</v>
      </c>
      <c r="J1991" s="5">
        <f>Table1[[#This Row],[gas usage '[m³/m²']]]*Constants!$B$1</f>
        <v>300.97913904761901</v>
      </c>
      <c r="K1991" s="5">
        <f>Table1[[#This Row],[gas usage '[m³']]]*Constants!$B$2</f>
        <v>3160.2809599999996</v>
      </c>
    </row>
    <row r="1992" spans="1:11" x14ac:dyDescent="0.25">
      <c r="A1992" t="str">
        <f>LEFT(Table1[[#This Row],[datetime]],4)</f>
        <v>2019</v>
      </c>
      <c r="B1992" t="str">
        <f>RIGHT((LEFT(Table1[[#This Row],[datetime]],7)),2)</f>
        <v>03</v>
      </c>
      <c r="C1992" t="str">
        <f>RIGHT((LEFT(Table1[[#This Row],[datetime]],10)),2)</f>
        <v>24</v>
      </c>
      <c r="D1992" t="str">
        <f>RIGHT(Table1[[#This Row],[datetime]],8)</f>
        <v>22:00:00</v>
      </c>
      <c r="E1992">
        <v>1991</v>
      </c>
      <c r="F1992" t="s">
        <v>6746</v>
      </c>
      <c r="G1992" s="5">
        <v>2.8538812785388101</v>
      </c>
      <c r="H1992" s="6">
        <f>Table1[[#This Row],[Electricity usage '[W/m²']]]*Constants!$B$1/1000</f>
        <v>285.38812785388097</v>
      </c>
      <c r="I1992" s="5">
        <v>3.0141407999999901E-3</v>
      </c>
      <c r="J1992" s="5">
        <f>Table1[[#This Row],[gas usage '[m³/m²']]]*Constants!$B$1</f>
        <v>301.41407999999899</v>
      </c>
      <c r="K1992" s="5">
        <f>Table1[[#This Row],[gas usage '[m³']]]*Constants!$B$2</f>
        <v>3164.8478399999894</v>
      </c>
    </row>
    <row r="1993" spans="1:11" x14ac:dyDescent="0.25">
      <c r="A1993" t="str">
        <f>LEFT(Table1[[#This Row],[datetime]],4)</f>
        <v>2019</v>
      </c>
      <c r="B1993" t="str">
        <f>RIGHT((LEFT(Table1[[#This Row],[datetime]],7)),2)</f>
        <v>03</v>
      </c>
      <c r="C1993" t="str">
        <f>RIGHT((LEFT(Table1[[#This Row],[datetime]],10)),2)</f>
        <v>24</v>
      </c>
      <c r="D1993" t="str">
        <f>RIGHT(Table1[[#This Row],[datetime]],8)</f>
        <v>23:00:00</v>
      </c>
      <c r="E1993">
        <v>1992</v>
      </c>
      <c r="F1993" t="s">
        <v>6745</v>
      </c>
      <c r="G1993" s="5">
        <v>2.8538812785388101</v>
      </c>
      <c r="H1993" s="6">
        <f>Table1[[#This Row],[Electricity usage '[W/m²']]]*Constants!$B$1/1000</f>
        <v>285.38812785388097</v>
      </c>
      <c r="I1993" s="5">
        <v>2.9445502476190401E-3</v>
      </c>
      <c r="J1993" s="5">
        <f>Table1[[#This Row],[gas usage '[m³/m²']]]*Constants!$B$1</f>
        <v>294.45502476190399</v>
      </c>
      <c r="K1993" s="5">
        <f>Table1[[#This Row],[gas usage '[m³']]]*Constants!$B$2</f>
        <v>3091.7777599999918</v>
      </c>
    </row>
    <row r="1994" spans="1:11" x14ac:dyDescent="0.25">
      <c r="A1994" t="str">
        <f>LEFT(Table1[[#This Row],[datetime]],4)</f>
        <v>2019</v>
      </c>
      <c r="B1994" t="str">
        <f>RIGHT((LEFT(Table1[[#This Row],[datetime]],7)),2)</f>
        <v>03</v>
      </c>
      <c r="C1994" t="str">
        <f>RIGHT((LEFT(Table1[[#This Row],[datetime]],10)),2)</f>
        <v>25</v>
      </c>
      <c r="D1994" t="str">
        <f>RIGHT(Table1[[#This Row],[datetime]],8)</f>
        <v>00:00:00</v>
      </c>
      <c r="E1994">
        <v>1993</v>
      </c>
      <c r="F1994" t="s">
        <v>6744</v>
      </c>
      <c r="G1994" s="5">
        <v>2.8538812785388101</v>
      </c>
      <c r="H1994" s="6">
        <f>Table1[[#This Row],[Electricity usage '[W/m²']]]*Constants!$B$1/1000</f>
        <v>285.38812785388097</v>
      </c>
      <c r="I1994" s="5">
        <v>2.9184537904761898E-3</v>
      </c>
      <c r="J1994" s="5">
        <f>Table1[[#This Row],[gas usage '[m³/m²']]]*Constants!$B$1</f>
        <v>291.84537904761896</v>
      </c>
      <c r="K1994" s="5">
        <f>Table1[[#This Row],[gas usage '[m³']]]*Constants!$B$2</f>
        <v>3064.376479999999</v>
      </c>
    </row>
    <row r="1995" spans="1:11" x14ac:dyDescent="0.25">
      <c r="A1995" t="str">
        <f>LEFT(Table1[[#This Row],[datetime]],4)</f>
        <v>2019</v>
      </c>
      <c r="B1995" t="str">
        <f>RIGHT((LEFT(Table1[[#This Row],[datetime]],7)),2)</f>
        <v>03</v>
      </c>
      <c r="C1995" t="str">
        <f>RIGHT((LEFT(Table1[[#This Row],[datetime]],10)),2)</f>
        <v>25</v>
      </c>
      <c r="D1995" t="str">
        <f>RIGHT(Table1[[#This Row],[datetime]],8)</f>
        <v>01:00:00</v>
      </c>
      <c r="E1995">
        <v>1994</v>
      </c>
      <c r="F1995" t="s">
        <v>6743</v>
      </c>
      <c r="G1995" s="5">
        <v>2.8538812785388101</v>
      </c>
      <c r="H1995" s="6">
        <f>Table1[[#This Row],[Electricity usage '[W/m²']]]*Constants!$B$1/1000</f>
        <v>285.38812785388097</v>
      </c>
      <c r="I1995" s="5">
        <v>3.0663337142857101E-3</v>
      </c>
      <c r="J1995" s="5">
        <f>Table1[[#This Row],[gas usage '[m³/m²']]]*Constants!$B$1</f>
        <v>306.63337142857102</v>
      </c>
      <c r="K1995" s="5">
        <f>Table1[[#This Row],[gas usage '[m³']]]*Constants!$B$2</f>
        <v>3219.6503999999959</v>
      </c>
    </row>
    <row r="1996" spans="1:11" x14ac:dyDescent="0.25">
      <c r="A1996" t="str">
        <f>LEFT(Table1[[#This Row],[datetime]],4)</f>
        <v>2019</v>
      </c>
      <c r="B1996" t="str">
        <f>RIGHT((LEFT(Table1[[#This Row],[datetime]],7)),2)</f>
        <v>03</v>
      </c>
      <c r="C1996" t="str">
        <f>RIGHT((LEFT(Table1[[#This Row],[datetime]],10)),2)</f>
        <v>25</v>
      </c>
      <c r="D1996" t="str">
        <f>RIGHT(Table1[[#This Row],[datetime]],8)</f>
        <v>02:00:00</v>
      </c>
      <c r="E1996">
        <v>1995</v>
      </c>
      <c r="F1996" t="s">
        <v>6742</v>
      </c>
      <c r="G1996" s="5">
        <v>2.8538812785388101</v>
      </c>
      <c r="H1996" s="6">
        <f>Table1[[#This Row],[Electricity usage '[W/m²']]]*Constants!$B$1/1000</f>
        <v>285.38812785388097</v>
      </c>
      <c r="I1996" s="5">
        <v>3.27075596190476E-3</v>
      </c>
      <c r="J1996" s="5">
        <f>Table1[[#This Row],[gas usage '[m³/m²']]]*Constants!$B$1</f>
        <v>327.07559619047601</v>
      </c>
      <c r="K1996" s="5">
        <f>Table1[[#This Row],[gas usage '[m³']]]*Constants!$B$2</f>
        <v>3434.2937599999982</v>
      </c>
    </row>
    <row r="1997" spans="1:11" x14ac:dyDescent="0.25">
      <c r="A1997" t="str">
        <f>LEFT(Table1[[#This Row],[datetime]],4)</f>
        <v>2019</v>
      </c>
      <c r="B1997" t="str">
        <f>RIGHT((LEFT(Table1[[#This Row],[datetime]],7)),2)</f>
        <v>03</v>
      </c>
      <c r="C1997" t="str">
        <f>RIGHT((LEFT(Table1[[#This Row],[datetime]],10)),2)</f>
        <v>25</v>
      </c>
      <c r="D1997" t="str">
        <f>RIGHT(Table1[[#This Row],[datetime]],8)</f>
        <v>03:00:00</v>
      </c>
      <c r="E1997">
        <v>1996</v>
      </c>
      <c r="F1997" t="s">
        <v>6741</v>
      </c>
      <c r="G1997" s="5">
        <v>2.8538812785388101</v>
      </c>
      <c r="H1997" s="6">
        <f>Table1[[#This Row],[Electricity usage '[W/m²']]]*Constants!$B$1/1000</f>
        <v>285.38812785388097</v>
      </c>
      <c r="I1997" s="5">
        <v>3.4751782095238E-3</v>
      </c>
      <c r="J1997" s="5">
        <f>Table1[[#This Row],[gas usage '[m³/m²']]]*Constants!$B$1</f>
        <v>347.51782095238002</v>
      </c>
      <c r="K1997" s="5">
        <f>Table1[[#This Row],[gas usage '[m³']]]*Constants!$B$2</f>
        <v>3648.93711999999</v>
      </c>
    </row>
    <row r="1998" spans="1:11" x14ac:dyDescent="0.25">
      <c r="A1998" t="str">
        <f>LEFT(Table1[[#This Row],[datetime]],4)</f>
        <v>2019</v>
      </c>
      <c r="B1998" t="str">
        <f>RIGHT((LEFT(Table1[[#This Row],[datetime]],7)),2)</f>
        <v>03</v>
      </c>
      <c r="C1998" t="str">
        <f>RIGHT((LEFT(Table1[[#This Row],[datetime]],10)),2)</f>
        <v>25</v>
      </c>
      <c r="D1998" t="str">
        <f>RIGHT(Table1[[#This Row],[datetime]],8)</f>
        <v>04:00:00</v>
      </c>
      <c r="E1998">
        <v>1997</v>
      </c>
      <c r="F1998" t="s">
        <v>6740</v>
      </c>
      <c r="G1998" s="5">
        <v>2.8538812785388101</v>
      </c>
      <c r="H1998" s="6">
        <f>Table1[[#This Row],[Electricity usage '[W/m²']]]*Constants!$B$1/1000</f>
        <v>285.38812785388097</v>
      </c>
      <c r="I1998" s="5">
        <v>3.5143228952380901E-3</v>
      </c>
      <c r="J1998" s="5">
        <f>Table1[[#This Row],[gas usage '[m³/m²']]]*Constants!$B$1</f>
        <v>351.432289523809</v>
      </c>
      <c r="K1998" s="5">
        <f>Table1[[#This Row],[gas usage '[m³']]]*Constants!$B$2</f>
        <v>3690.0390399999947</v>
      </c>
    </row>
    <row r="1999" spans="1:11" x14ac:dyDescent="0.25">
      <c r="A1999" t="str">
        <f>LEFT(Table1[[#This Row],[datetime]],4)</f>
        <v>2019</v>
      </c>
      <c r="B1999" t="str">
        <f>RIGHT((LEFT(Table1[[#This Row],[datetime]],7)),2)</f>
        <v>03</v>
      </c>
      <c r="C1999" t="str">
        <f>RIGHT((LEFT(Table1[[#This Row],[datetime]],10)),2)</f>
        <v>25</v>
      </c>
      <c r="D1999" t="str">
        <f>RIGHT(Table1[[#This Row],[datetime]],8)</f>
        <v>05:00:00</v>
      </c>
      <c r="E1999">
        <v>1998</v>
      </c>
      <c r="F1999" t="s">
        <v>6739</v>
      </c>
      <c r="G1999" s="5">
        <v>2.8538812785388101</v>
      </c>
      <c r="H1999" s="6">
        <f>Table1[[#This Row],[Electricity usage '[W/m²']]]*Constants!$B$1/1000</f>
        <v>285.38812785388097</v>
      </c>
      <c r="I1999" s="5">
        <v>3.57956403809523E-3</v>
      </c>
      <c r="J1999" s="5">
        <f>Table1[[#This Row],[gas usage '[m³/m²']]]*Constants!$B$1</f>
        <v>357.95640380952301</v>
      </c>
      <c r="K1999" s="5">
        <f>Table1[[#This Row],[gas usage '[m³']]]*Constants!$B$2</f>
        <v>3758.5422399999916</v>
      </c>
    </row>
    <row r="2000" spans="1:11" x14ac:dyDescent="0.25">
      <c r="A2000" t="str">
        <f>LEFT(Table1[[#This Row],[datetime]],4)</f>
        <v>2019</v>
      </c>
      <c r="B2000" t="str">
        <f>RIGHT((LEFT(Table1[[#This Row],[datetime]],7)),2)</f>
        <v>03</v>
      </c>
      <c r="C2000" t="str">
        <f>RIGHT((LEFT(Table1[[#This Row],[datetime]],10)),2)</f>
        <v>25</v>
      </c>
      <c r="D2000" t="str">
        <f>RIGHT(Table1[[#This Row],[datetime]],8)</f>
        <v>06:00:00</v>
      </c>
      <c r="E2000">
        <v>1999</v>
      </c>
      <c r="F2000" t="s">
        <v>6738</v>
      </c>
      <c r="G2000" s="5">
        <v>2.8538812785388101</v>
      </c>
      <c r="H2000" s="6">
        <f>Table1[[#This Row],[Electricity usage '[W/m²']]]*Constants!$B$1/1000</f>
        <v>285.38812785388097</v>
      </c>
      <c r="I2000" s="5">
        <v>3.0470619047619002E-3</v>
      </c>
      <c r="J2000" s="5">
        <f>Table1[[#This Row],[gas usage '[m³/m²']]]*Constants!$B$1</f>
        <v>304.70619047618999</v>
      </c>
      <c r="K2000" s="5">
        <f>Table1[[#This Row],[gas usage '[m³']]]*Constants!$B$2</f>
        <v>3199.414999999995</v>
      </c>
    </row>
    <row r="2001" spans="1:11" x14ac:dyDescent="0.25">
      <c r="A2001" t="str">
        <f>LEFT(Table1[[#This Row],[datetime]],4)</f>
        <v>2019</v>
      </c>
      <c r="B2001" t="str">
        <f>RIGHT((LEFT(Table1[[#This Row],[datetime]],7)),2)</f>
        <v>03</v>
      </c>
      <c r="C2001" t="str">
        <f>RIGHT((LEFT(Table1[[#This Row],[datetime]],10)),2)</f>
        <v>25</v>
      </c>
      <c r="D2001" t="str">
        <f>RIGHT(Table1[[#This Row],[datetime]],8)</f>
        <v>07:00:00</v>
      </c>
      <c r="E2001">
        <v>2000</v>
      </c>
      <c r="F2001" t="s">
        <v>6737</v>
      </c>
      <c r="G2001" s="5">
        <v>2.8538812785388101</v>
      </c>
      <c r="H2001" s="6">
        <f>Table1[[#This Row],[Electricity usage '[W/m²']]]*Constants!$B$1/1000</f>
        <v>285.38812785388097</v>
      </c>
      <c r="I2001" s="5">
        <v>0</v>
      </c>
      <c r="J2001" s="5">
        <f>Table1[[#This Row],[gas usage '[m³/m²']]]*Constants!$B$1</f>
        <v>0</v>
      </c>
      <c r="K2001" s="5">
        <f>Table1[[#This Row],[gas usage '[m³']]]*Constants!$B$2</f>
        <v>0</v>
      </c>
    </row>
    <row r="2002" spans="1:11" x14ac:dyDescent="0.25">
      <c r="A2002" t="str">
        <f>LEFT(Table1[[#This Row],[datetime]],4)</f>
        <v>2019</v>
      </c>
      <c r="B2002" t="str">
        <f>RIGHT((LEFT(Table1[[#This Row],[datetime]],7)),2)</f>
        <v>03</v>
      </c>
      <c r="C2002" t="str">
        <f>RIGHT((LEFT(Table1[[#This Row],[datetime]],10)),2)</f>
        <v>25</v>
      </c>
      <c r="D2002" t="str">
        <f>RIGHT(Table1[[#This Row],[datetime]],8)</f>
        <v>08:00:00</v>
      </c>
      <c r="E2002">
        <v>2001</v>
      </c>
      <c r="F2002" t="s">
        <v>6736</v>
      </c>
      <c r="G2002" s="5">
        <v>2.8538812785388101</v>
      </c>
      <c r="H2002" s="6">
        <f>Table1[[#This Row],[Electricity usage '[W/m²']]]*Constants!$B$1/1000</f>
        <v>285.38812785388097</v>
      </c>
      <c r="I2002" s="5">
        <v>0</v>
      </c>
      <c r="J2002" s="5">
        <f>Table1[[#This Row],[gas usage '[m³/m²']]]*Constants!$B$1</f>
        <v>0</v>
      </c>
      <c r="K2002" s="5">
        <f>Table1[[#This Row],[gas usage '[m³']]]*Constants!$B$2</f>
        <v>0</v>
      </c>
    </row>
    <row r="2003" spans="1:11" x14ac:dyDescent="0.25">
      <c r="A2003" t="str">
        <f>LEFT(Table1[[#This Row],[datetime]],4)</f>
        <v>2019</v>
      </c>
      <c r="B2003" t="str">
        <f>RIGHT((LEFT(Table1[[#This Row],[datetime]],7)),2)</f>
        <v>03</v>
      </c>
      <c r="C2003" t="str">
        <f>RIGHT((LEFT(Table1[[#This Row],[datetime]],10)),2)</f>
        <v>25</v>
      </c>
      <c r="D2003" t="str">
        <f>RIGHT(Table1[[#This Row],[datetime]],8)</f>
        <v>09:00:00</v>
      </c>
      <c r="E2003">
        <v>2002</v>
      </c>
      <c r="F2003" t="s">
        <v>6735</v>
      </c>
      <c r="G2003" s="5">
        <v>2.8538812785388101</v>
      </c>
      <c r="H2003" s="6">
        <f>Table1[[#This Row],[Electricity usage '[W/m²']]]*Constants!$B$1/1000</f>
        <v>285.38812785388097</v>
      </c>
      <c r="I2003" s="5">
        <v>0</v>
      </c>
      <c r="J2003" s="5">
        <f>Table1[[#This Row],[gas usage '[m³/m²']]]*Constants!$B$1</f>
        <v>0</v>
      </c>
      <c r="K2003" s="5">
        <f>Table1[[#This Row],[gas usage '[m³']]]*Constants!$B$2</f>
        <v>0</v>
      </c>
    </row>
    <row r="2004" spans="1:11" x14ac:dyDescent="0.25">
      <c r="A2004" t="str">
        <f>LEFT(Table1[[#This Row],[datetime]],4)</f>
        <v>2019</v>
      </c>
      <c r="B2004" t="str">
        <f>RIGHT((LEFT(Table1[[#This Row],[datetime]],7)),2)</f>
        <v>03</v>
      </c>
      <c r="C2004" t="str">
        <f>RIGHT((LEFT(Table1[[#This Row],[datetime]],10)),2)</f>
        <v>25</v>
      </c>
      <c r="D2004" t="str">
        <f>RIGHT(Table1[[#This Row],[datetime]],8)</f>
        <v>10:00:00</v>
      </c>
      <c r="E2004">
        <v>2003</v>
      </c>
      <c r="F2004" t="s">
        <v>6734</v>
      </c>
      <c r="G2004" s="5">
        <v>2.8538812785388101</v>
      </c>
      <c r="H2004" s="6">
        <f>Table1[[#This Row],[Electricity usage '[W/m²']]]*Constants!$B$1/1000</f>
        <v>285.38812785388097</v>
      </c>
      <c r="I2004" s="5">
        <v>0</v>
      </c>
      <c r="J2004" s="5">
        <f>Table1[[#This Row],[gas usage '[m³/m²']]]*Constants!$B$1</f>
        <v>0</v>
      </c>
      <c r="K2004" s="5">
        <f>Table1[[#This Row],[gas usage '[m³']]]*Constants!$B$2</f>
        <v>0</v>
      </c>
    </row>
    <row r="2005" spans="1:11" x14ac:dyDescent="0.25">
      <c r="A2005" t="str">
        <f>LEFT(Table1[[#This Row],[datetime]],4)</f>
        <v>2019</v>
      </c>
      <c r="B2005" t="str">
        <f>RIGHT((LEFT(Table1[[#This Row],[datetime]],7)),2)</f>
        <v>03</v>
      </c>
      <c r="C2005" t="str">
        <f>RIGHT((LEFT(Table1[[#This Row],[datetime]],10)),2)</f>
        <v>25</v>
      </c>
      <c r="D2005" t="str">
        <f>RIGHT(Table1[[#This Row],[datetime]],8)</f>
        <v>11:00:00</v>
      </c>
      <c r="E2005">
        <v>2004</v>
      </c>
      <c r="F2005" t="s">
        <v>6733</v>
      </c>
      <c r="G2005" s="5">
        <v>2.8538812785388101</v>
      </c>
      <c r="H2005" s="6">
        <f>Table1[[#This Row],[Electricity usage '[W/m²']]]*Constants!$B$1/1000</f>
        <v>285.38812785388097</v>
      </c>
      <c r="I2005" s="5">
        <v>0</v>
      </c>
      <c r="J2005" s="5">
        <f>Table1[[#This Row],[gas usage '[m³/m²']]]*Constants!$B$1</f>
        <v>0</v>
      </c>
      <c r="K2005" s="5">
        <f>Table1[[#This Row],[gas usage '[m³']]]*Constants!$B$2</f>
        <v>0</v>
      </c>
    </row>
    <row r="2006" spans="1:11" x14ac:dyDescent="0.25">
      <c r="A2006" t="str">
        <f>LEFT(Table1[[#This Row],[datetime]],4)</f>
        <v>2019</v>
      </c>
      <c r="B2006" t="str">
        <f>RIGHT((LEFT(Table1[[#This Row],[datetime]],7)),2)</f>
        <v>03</v>
      </c>
      <c r="C2006" t="str">
        <f>RIGHT((LEFT(Table1[[#This Row],[datetime]],10)),2)</f>
        <v>25</v>
      </c>
      <c r="D2006" t="str">
        <f>RIGHT(Table1[[#This Row],[datetime]],8)</f>
        <v>12:00:00</v>
      </c>
      <c r="E2006">
        <v>2005</v>
      </c>
      <c r="F2006" t="s">
        <v>6732</v>
      </c>
      <c r="G2006" s="5">
        <v>2.8538812785388101</v>
      </c>
      <c r="H2006" s="6">
        <f>Table1[[#This Row],[Electricity usage '[W/m²']]]*Constants!$B$1/1000</f>
        <v>285.38812785388097</v>
      </c>
      <c r="I2006" s="5">
        <v>0</v>
      </c>
      <c r="J2006" s="5">
        <f>Table1[[#This Row],[gas usage '[m³/m²']]]*Constants!$B$1</f>
        <v>0</v>
      </c>
      <c r="K2006" s="5">
        <f>Table1[[#This Row],[gas usage '[m³']]]*Constants!$B$2</f>
        <v>0</v>
      </c>
    </row>
    <row r="2007" spans="1:11" x14ac:dyDescent="0.25">
      <c r="A2007" t="str">
        <f>LEFT(Table1[[#This Row],[datetime]],4)</f>
        <v>2019</v>
      </c>
      <c r="B2007" t="str">
        <f>RIGHT((LEFT(Table1[[#This Row],[datetime]],7)),2)</f>
        <v>03</v>
      </c>
      <c r="C2007" t="str">
        <f>RIGHT((LEFT(Table1[[#This Row],[datetime]],10)),2)</f>
        <v>25</v>
      </c>
      <c r="D2007" t="str">
        <f>RIGHT(Table1[[#This Row],[datetime]],8)</f>
        <v>13:00:00</v>
      </c>
      <c r="E2007">
        <v>2006</v>
      </c>
      <c r="F2007" t="s">
        <v>6731</v>
      </c>
      <c r="G2007" s="5">
        <v>2.8538812785388101</v>
      </c>
      <c r="H2007" s="6">
        <f>Table1[[#This Row],[Electricity usage '[W/m²']]]*Constants!$B$1/1000</f>
        <v>285.38812785388097</v>
      </c>
      <c r="I2007" s="5">
        <v>0</v>
      </c>
      <c r="J2007" s="5">
        <f>Table1[[#This Row],[gas usage '[m³/m²']]]*Constants!$B$1</f>
        <v>0</v>
      </c>
      <c r="K2007" s="5">
        <f>Table1[[#This Row],[gas usage '[m³']]]*Constants!$B$2</f>
        <v>0</v>
      </c>
    </row>
    <row r="2008" spans="1:11" x14ac:dyDescent="0.25">
      <c r="A2008" t="str">
        <f>LEFT(Table1[[#This Row],[datetime]],4)</f>
        <v>2019</v>
      </c>
      <c r="B2008" t="str">
        <f>RIGHT((LEFT(Table1[[#This Row],[datetime]],7)),2)</f>
        <v>03</v>
      </c>
      <c r="C2008" t="str">
        <f>RIGHT((LEFT(Table1[[#This Row],[datetime]],10)),2)</f>
        <v>25</v>
      </c>
      <c r="D2008" t="str">
        <f>RIGHT(Table1[[#This Row],[datetime]],8)</f>
        <v>14:00:00</v>
      </c>
      <c r="E2008">
        <v>2007</v>
      </c>
      <c r="F2008" t="s">
        <v>6730</v>
      </c>
      <c r="G2008" s="5">
        <v>63.173881278538808</v>
      </c>
      <c r="H2008" s="6">
        <f>Table1[[#This Row],[Electricity usage '[W/m²']]]*Constants!$B$1/1000</f>
        <v>6317.3881278538811</v>
      </c>
      <c r="I2008" s="5">
        <v>0</v>
      </c>
      <c r="J2008" s="5">
        <f>Table1[[#This Row],[gas usage '[m³/m²']]]*Constants!$B$1</f>
        <v>0</v>
      </c>
      <c r="K2008" s="5">
        <f>Table1[[#This Row],[gas usage '[m³']]]*Constants!$B$2</f>
        <v>0</v>
      </c>
    </row>
    <row r="2009" spans="1:11" x14ac:dyDescent="0.25">
      <c r="A2009" t="str">
        <f>LEFT(Table1[[#This Row],[datetime]],4)</f>
        <v>2019</v>
      </c>
      <c r="B2009" t="str">
        <f>RIGHT((LEFT(Table1[[#This Row],[datetime]],7)),2)</f>
        <v>03</v>
      </c>
      <c r="C2009" t="str">
        <f>RIGHT((LEFT(Table1[[#This Row],[datetime]],10)),2)</f>
        <v>25</v>
      </c>
      <c r="D2009" t="str">
        <f>RIGHT(Table1[[#This Row],[datetime]],8)</f>
        <v>15:00:00</v>
      </c>
      <c r="E2009">
        <v>2008</v>
      </c>
      <c r="F2009" t="s">
        <v>6729</v>
      </c>
      <c r="G2009" s="5">
        <v>2.8538812785388101</v>
      </c>
      <c r="H2009" s="6">
        <f>Table1[[#This Row],[Electricity usage '[W/m²']]]*Constants!$B$1/1000</f>
        <v>285.38812785388097</v>
      </c>
      <c r="I2009" s="5">
        <v>0</v>
      </c>
      <c r="J2009" s="5">
        <f>Table1[[#This Row],[gas usage '[m³/m²']]]*Constants!$B$1</f>
        <v>0</v>
      </c>
      <c r="K2009" s="5">
        <f>Table1[[#This Row],[gas usage '[m³']]]*Constants!$B$2</f>
        <v>0</v>
      </c>
    </row>
    <row r="2010" spans="1:11" x14ac:dyDescent="0.25">
      <c r="A2010" t="str">
        <f>LEFT(Table1[[#This Row],[datetime]],4)</f>
        <v>2019</v>
      </c>
      <c r="B2010" t="str">
        <f>RIGHT((LEFT(Table1[[#This Row],[datetime]],7)),2)</f>
        <v>03</v>
      </c>
      <c r="C2010" t="str">
        <f>RIGHT((LEFT(Table1[[#This Row],[datetime]],10)),2)</f>
        <v>25</v>
      </c>
      <c r="D2010" t="str">
        <f>RIGHT(Table1[[#This Row],[datetime]],8)</f>
        <v>16:00:00</v>
      </c>
      <c r="E2010">
        <v>2009</v>
      </c>
      <c r="F2010" t="s">
        <v>6728</v>
      </c>
      <c r="G2010" s="5">
        <v>2.8538812785388101</v>
      </c>
      <c r="H2010" s="6">
        <f>Table1[[#This Row],[Electricity usage '[W/m²']]]*Constants!$B$1/1000</f>
        <v>285.38812785388097</v>
      </c>
      <c r="I2010" s="5">
        <v>0</v>
      </c>
      <c r="J2010" s="5">
        <f>Table1[[#This Row],[gas usage '[m³/m²']]]*Constants!$B$1</f>
        <v>0</v>
      </c>
      <c r="K2010" s="5">
        <f>Table1[[#This Row],[gas usage '[m³']]]*Constants!$B$2</f>
        <v>0</v>
      </c>
    </row>
    <row r="2011" spans="1:11" x14ac:dyDescent="0.25">
      <c r="A2011" t="str">
        <f>LEFT(Table1[[#This Row],[datetime]],4)</f>
        <v>2019</v>
      </c>
      <c r="B2011" t="str">
        <f>RIGHT((LEFT(Table1[[#This Row],[datetime]],7)),2)</f>
        <v>03</v>
      </c>
      <c r="C2011" t="str">
        <f>RIGHT((LEFT(Table1[[#This Row],[datetime]],10)),2)</f>
        <v>25</v>
      </c>
      <c r="D2011" t="str">
        <f>RIGHT(Table1[[#This Row],[datetime]],8)</f>
        <v>17:00:00</v>
      </c>
      <c r="E2011">
        <v>2010</v>
      </c>
      <c r="F2011" t="s">
        <v>6727</v>
      </c>
      <c r="G2011" s="5">
        <v>2.8538812785388101</v>
      </c>
      <c r="H2011" s="6">
        <f>Table1[[#This Row],[Electricity usage '[W/m²']]]*Constants!$B$1/1000</f>
        <v>285.38812785388097</v>
      </c>
      <c r="I2011" s="5">
        <v>4.2463476190476102E-3</v>
      </c>
      <c r="J2011" s="5">
        <f>Table1[[#This Row],[gas usage '[m³/m²']]]*Constants!$B$1</f>
        <v>424.63476190476104</v>
      </c>
      <c r="K2011" s="5">
        <f>Table1[[#This Row],[gas usage '[m³']]]*Constants!$B$2</f>
        <v>4458.6649999999909</v>
      </c>
    </row>
    <row r="2012" spans="1:11" x14ac:dyDescent="0.25">
      <c r="A2012" t="str">
        <f>LEFT(Table1[[#This Row],[datetime]],4)</f>
        <v>2019</v>
      </c>
      <c r="B2012" t="str">
        <f>RIGHT((LEFT(Table1[[#This Row],[datetime]],7)),2)</f>
        <v>03</v>
      </c>
      <c r="C2012" t="str">
        <f>RIGHT((LEFT(Table1[[#This Row],[datetime]],10)),2)</f>
        <v>25</v>
      </c>
      <c r="D2012" t="str">
        <f>RIGHT(Table1[[#This Row],[datetime]],8)</f>
        <v>18:00:00</v>
      </c>
      <c r="E2012">
        <v>2011</v>
      </c>
      <c r="F2012" t="s">
        <v>6726</v>
      </c>
      <c r="G2012" s="5">
        <v>2.8538812785388101</v>
      </c>
      <c r="H2012" s="6">
        <f>Table1[[#This Row],[Electricity usage '[W/m²']]]*Constants!$B$1/1000</f>
        <v>285.38812785388097</v>
      </c>
      <c r="I2012" s="5">
        <v>2.5922480761904699E-3</v>
      </c>
      <c r="J2012" s="5">
        <f>Table1[[#This Row],[gas usage '[m³/m²']]]*Constants!$B$1</f>
        <v>259.224807619047</v>
      </c>
      <c r="K2012" s="5">
        <f>Table1[[#This Row],[gas usage '[m³']]]*Constants!$B$2</f>
        <v>2721.8604799999935</v>
      </c>
    </row>
    <row r="2013" spans="1:11" x14ac:dyDescent="0.25">
      <c r="A2013" t="str">
        <f>LEFT(Table1[[#This Row],[datetime]],4)</f>
        <v>2019</v>
      </c>
      <c r="B2013" t="str">
        <f>RIGHT((LEFT(Table1[[#This Row],[datetime]],7)),2)</f>
        <v>03</v>
      </c>
      <c r="C2013" t="str">
        <f>RIGHT((LEFT(Table1[[#This Row],[datetime]],10)),2)</f>
        <v>25</v>
      </c>
      <c r="D2013" t="str">
        <f>RIGHT(Table1[[#This Row],[datetime]],8)</f>
        <v>19:00:00</v>
      </c>
      <c r="E2013">
        <v>2012</v>
      </c>
      <c r="F2013" t="s">
        <v>6725</v>
      </c>
      <c r="G2013" s="5">
        <v>2.8538812785388101</v>
      </c>
      <c r="H2013" s="6">
        <f>Table1[[#This Row],[Electricity usage '[W/m²']]]*Constants!$B$1/1000</f>
        <v>285.38812785388097</v>
      </c>
      <c r="I2013" s="5">
        <v>2.7662244571428499E-3</v>
      </c>
      <c r="J2013" s="5">
        <f>Table1[[#This Row],[gas usage '[m³/m²']]]*Constants!$B$1</f>
        <v>276.62244571428499</v>
      </c>
      <c r="K2013" s="5">
        <f>Table1[[#This Row],[gas usage '[m³']]]*Constants!$B$2</f>
        <v>2904.5356799999922</v>
      </c>
    </row>
    <row r="2014" spans="1:11" x14ac:dyDescent="0.25">
      <c r="A2014" t="str">
        <f>LEFT(Table1[[#This Row],[datetime]],4)</f>
        <v>2019</v>
      </c>
      <c r="B2014" t="str">
        <f>RIGHT((LEFT(Table1[[#This Row],[datetime]],7)),2)</f>
        <v>03</v>
      </c>
      <c r="C2014" t="str">
        <f>RIGHT((LEFT(Table1[[#This Row],[datetime]],10)),2)</f>
        <v>25</v>
      </c>
      <c r="D2014" t="str">
        <f>RIGHT(Table1[[#This Row],[datetime]],8)</f>
        <v>20:00:00</v>
      </c>
      <c r="E2014">
        <v>2013</v>
      </c>
      <c r="F2014" t="s">
        <v>6724</v>
      </c>
      <c r="G2014" s="5">
        <v>2.8538812785388101</v>
      </c>
      <c r="H2014" s="6">
        <f>Table1[[#This Row],[Electricity usage '[W/m²']]]*Constants!$B$1/1000</f>
        <v>285.38812785388097</v>
      </c>
      <c r="I2014" s="5">
        <v>3.0358878476190402E-3</v>
      </c>
      <c r="J2014" s="5">
        <f>Table1[[#This Row],[gas usage '[m³/m²']]]*Constants!$B$1</f>
        <v>303.58878476190404</v>
      </c>
      <c r="K2014" s="5">
        <f>Table1[[#This Row],[gas usage '[m³']]]*Constants!$B$2</f>
        <v>3187.6822399999924</v>
      </c>
    </row>
    <row r="2015" spans="1:11" x14ac:dyDescent="0.25">
      <c r="A2015" t="str">
        <f>LEFT(Table1[[#This Row],[datetime]],4)</f>
        <v>2019</v>
      </c>
      <c r="B2015" t="str">
        <f>RIGHT((LEFT(Table1[[#This Row],[datetime]],7)),2)</f>
        <v>03</v>
      </c>
      <c r="C2015" t="str">
        <f>RIGHT((LEFT(Table1[[#This Row],[datetime]],10)),2)</f>
        <v>25</v>
      </c>
      <c r="D2015" t="str">
        <f>RIGHT(Table1[[#This Row],[datetime]],8)</f>
        <v>21:00:00</v>
      </c>
      <c r="E2015">
        <v>2014</v>
      </c>
      <c r="F2015" t="s">
        <v>6723</v>
      </c>
      <c r="G2015" s="5">
        <v>2.8538812785388101</v>
      </c>
      <c r="H2015" s="6">
        <f>Table1[[#This Row],[Electricity usage '[W/m²']]]*Constants!$B$1/1000</f>
        <v>285.38812785388097</v>
      </c>
      <c r="I2015" s="5">
        <v>3.2838041904761899E-3</v>
      </c>
      <c r="J2015" s="5">
        <f>Table1[[#This Row],[gas usage '[m³/m²']]]*Constants!$B$1</f>
        <v>328.380419047619</v>
      </c>
      <c r="K2015" s="5">
        <f>Table1[[#This Row],[gas usage '[m³']]]*Constants!$B$2</f>
        <v>3447.9943999999996</v>
      </c>
    </row>
    <row r="2016" spans="1:11" x14ac:dyDescent="0.25">
      <c r="A2016" t="str">
        <f>LEFT(Table1[[#This Row],[datetime]],4)</f>
        <v>2019</v>
      </c>
      <c r="B2016" t="str">
        <f>RIGHT((LEFT(Table1[[#This Row],[datetime]],7)),2)</f>
        <v>03</v>
      </c>
      <c r="C2016" t="str">
        <f>RIGHT((LEFT(Table1[[#This Row],[datetime]],10)),2)</f>
        <v>25</v>
      </c>
      <c r="D2016" t="str">
        <f>RIGHT(Table1[[#This Row],[datetime]],8)</f>
        <v>22:00:00</v>
      </c>
      <c r="E2016">
        <v>2015</v>
      </c>
      <c r="F2016" t="s">
        <v>6722</v>
      </c>
      <c r="G2016" s="5">
        <v>2.8538812785388101</v>
      </c>
      <c r="H2016" s="6">
        <f>Table1[[#This Row],[Electricity usage '[W/m²']]]*Constants!$B$1/1000</f>
        <v>285.38812785388097</v>
      </c>
      <c r="I2016" s="5">
        <v>3.45778057142857E-3</v>
      </c>
      <c r="J2016" s="5">
        <f>Table1[[#This Row],[gas usage '[m³/m²']]]*Constants!$B$1</f>
        <v>345.77805714285699</v>
      </c>
      <c r="K2016" s="5">
        <f>Table1[[#This Row],[gas usage '[m³']]]*Constants!$B$2</f>
        <v>3630.6695999999984</v>
      </c>
    </row>
    <row r="2017" spans="1:11" x14ac:dyDescent="0.25">
      <c r="A2017" t="str">
        <f>LEFT(Table1[[#This Row],[datetime]],4)</f>
        <v>2019</v>
      </c>
      <c r="B2017" t="str">
        <f>RIGHT((LEFT(Table1[[#This Row],[datetime]],7)),2)</f>
        <v>03</v>
      </c>
      <c r="C2017" t="str">
        <f>RIGHT((LEFT(Table1[[#This Row],[datetime]],10)),2)</f>
        <v>25</v>
      </c>
      <c r="D2017" t="str">
        <f>RIGHT(Table1[[#This Row],[datetime]],8)</f>
        <v>23:00:00</v>
      </c>
      <c r="E2017">
        <v>2016</v>
      </c>
      <c r="F2017" t="s">
        <v>6721</v>
      </c>
      <c r="G2017" s="5">
        <v>2.8538812785388101</v>
      </c>
      <c r="H2017" s="6">
        <f>Table1[[#This Row],[Electricity usage '[W/m²']]]*Constants!$B$1/1000</f>
        <v>285.38812785388097</v>
      </c>
      <c r="I2017" s="5">
        <v>3.5665158095238001E-3</v>
      </c>
      <c r="J2017" s="5">
        <f>Table1[[#This Row],[gas usage '[m³/m²']]]*Constants!$B$1</f>
        <v>356.65158095238002</v>
      </c>
      <c r="K2017" s="5">
        <f>Table1[[#This Row],[gas usage '[m³']]]*Constants!$B$2</f>
        <v>3744.8415999999902</v>
      </c>
    </row>
    <row r="2018" spans="1:11" x14ac:dyDescent="0.25">
      <c r="A2018" t="str">
        <f>LEFT(Table1[[#This Row],[datetime]],4)</f>
        <v>2019</v>
      </c>
      <c r="B2018" t="str">
        <f>RIGHT((LEFT(Table1[[#This Row],[datetime]],7)),2)</f>
        <v>03</v>
      </c>
      <c r="C2018" t="str">
        <f>RIGHT((LEFT(Table1[[#This Row],[datetime]],10)),2)</f>
        <v>26</v>
      </c>
      <c r="D2018" t="str">
        <f>RIGHT(Table1[[#This Row],[datetime]],8)</f>
        <v>00:00:00</v>
      </c>
      <c r="E2018">
        <v>2017</v>
      </c>
      <c r="F2018" t="s">
        <v>6720</v>
      </c>
      <c r="G2018" s="5">
        <v>2.8538812785388101</v>
      </c>
      <c r="H2018" s="6">
        <f>Table1[[#This Row],[Electricity usage '[W/m²']]]*Constants!$B$1/1000</f>
        <v>285.38812785388097</v>
      </c>
      <c r="I2018" s="5">
        <v>3.6752510476190398E-3</v>
      </c>
      <c r="J2018" s="5">
        <f>Table1[[#This Row],[gas usage '[m³/m²']]]*Constants!$B$1</f>
        <v>367.525104761904</v>
      </c>
      <c r="K2018" s="5">
        <f>Table1[[#This Row],[gas usage '[m³']]]*Constants!$B$2</f>
        <v>3859.013599999992</v>
      </c>
    </row>
    <row r="2019" spans="1:11" x14ac:dyDescent="0.25">
      <c r="A2019" t="str">
        <f>LEFT(Table1[[#This Row],[datetime]],4)</f>
        <v>2019</v>
      </c>
      <c r="B2019" t="str">
        <f>RIGHT((LEFT(Table1[[#This Row],[datetime]],7)),2)</f>
        <v>03</v>
      </c>
      <c r="C2019" t="str">
        <f>RIGHT((LEFT(Table1[[#This Row],[datetime]],10)),2)</f>
        <v>26</v>
      </c>
      <c r="D2019" t="str">
        <f>RIGHT(Table1[[#This Row],[datetime]],8)</f>
        <v>01:00:00</v>
      </c>
      <c r="E2019">
        <v>2018</v>
      </c>
      <c r="F2019" t="s">
        <v>6719</v>
      </c>
      <c r="G2019" s="5">
        <v>2.8538812785388101</v>
      </c>
      <c r="H2019" s="6">
        <f>Table1[[#This Row],[Electricity usage '[W/m²']]]*Constants!$B$1/1000</f>
        <v>285.38812785388097</v>
      </c>
      <c r="I2019" s="5">
        <v>3.80138392380952E-3</v>
      </c>
      <c r="J2019" s="5">
        <f>Table1[[#This Row],[gas usage '[m³/m²']]]*Constants!$B$1</f>
        <v>380.13839238095198</v>
      </c>
      <c r="K2019" s="5">
        <f>Table1[[#This Row],[gas usage '[m³']]]*Constants!$B$2</f>
        <v>3991.453119999996</v>
      </c>
    </row>
    <row r="2020" spans="1:11" x14ac:dyDescent="0.25">
      <c r="A2020" t="str">
        <f>LEFT(Table1[[#This Row],[datetime]],4)</f>
        <v>2019</v>
      </c>
      <c r="B2020" t="str">
        <f>RIGHT((LEFT(Table1[[#This Row],[datetime]],7)),2)</f>
        <v>03</v>
      </c>
      <c r="C2020" t="str">
        <f>RIGHT((LEFT(Table1[[#This Row],[datetime]],10)),2)</f>
        <v>26</v>
      </c>
      <c r="D2020" t="str">
        <f>RIGHT(Table1[[#This Row],[datetime]],8)</f>
        <v>02:00:00</v>
      </c>
      <c r="E2020">
        <v>2019</v>
      </c>
      <c r="F2020" t="s">
        <v>6718</v>
      </c>
      <c r="G2020" s="5">
        <v>2.8538812785388101</v>
      </c>
      <c r="H2020" s="6">
        <f>Table1[[#This Row],[Electricity usage '[W/m²']]]*Constants!$B$1/1000</f>
        <v>285.38812785388097</v>
      </c>
      <c r="I2020" s="5">
        <v>4.07974613333333E-3</v>
      </c>
      <c r="J2020" s="5">
        <f>Table1[[#This Row],[gas usage '[m³/m²']]]*Constants!$B$1</f>
        <v>407.97461333333302</v>
      </c>
      <c r="K2020" s="5">
        <f>Table1[[#This Row],[gas usage '[m³']]]*Constants!$B$2</f>
        <v>4283.7334399999963</v>
      </c>
    </row>
    <row r="2021" spans="1:11" x14ac:dyDescent="0.25">
      <c r="A2021" t="str">
        <f>LEFT(Table1[[#This Row],[datetime]],4)</f>
        <v>2019</v>
      </c>
      <c r="B2021" t="str">
        <f>RIGHT((LEFT(Table1[[#This Row],[datetime]],7)),2)</f>
        <v>03</v>
      </c>
      <c r="C2021" t="str">
        <f>RIGHT((LEFT(Table1[[#This Row],[datetime]],10)),2)</f>
        <v>26</v>
      </c>
      <c r="D2021" t="str">
        <f>RIGHT(Table1[[#This Row],[datetime]],8)</f>
        <v>03:00:00</v>
      </c>
      <c r="E2021">
        <v>2020</v>
      </c>
      <c r="F2021" t="s">
        <v>6717</v>
      </c>
      <c r="G2021" s="5">
        <v>2.8538812785388101</v>
      </c>
      <c r="H2021" s="6">
        <f>Table1[[#This Row],[Electricity usage '[W/m²']]]*Constants!$B$1/1000</f>
        <v>285.38812785388097</v>
      </c>
      <c r="I2021" s="5">
        <v>4.6234223238095203E-3</v>
      </c>
      <c r="J2021" s="5">
        <f>Table1[[#This Row],[gas usage '[m³/m²']]]*Constants!$B$1</f>
        <v>462.34223238095205</v>
      </c>
      <c r="K2021" s="5">
        <f>Table1[[#This Row],[gas usage '[m³']]]*Constants!$B$2</f>
        <v>4854.5934399999969</v>
      </c>
    </row>
    <row r="2022" spans="1:11" x14ac:dyDescent="0.25">
      <c r="A2022" t="str">
        <f>LEFT(Table1[[#This Row],[datetime]],4)</f>
        <v>2019</v>
      </c>
      <c r="B2022" t="str">
        <f>RIGHT((LEFT(Table1[[#This Row],[datetime]],7)),2)</f>
        <v>03</v>
      </c>
      <c r="C2022" t="str">
        <f>RIGHT((LEFT(Table1[[#This Row],[datetime]],10)),2)</f>
        <v>26</v>
      </c>
      <c r="D2022" t="str">
        <f>RIGHT(Table1[[#This Row],[datetime]],8)</f>
        <v>04:00:00</v>
      </c>
      <c r="E2022">
        <v>2021</v>
      </c>
      <c r="F2022" t="s">
        <v>6716</v>
      </c>
      <c r="G2022" s="5">
        <v>2.8538812785388101</v>
      </c>
      <c r="H2022" s="6">
        <f>Table1[[#This Row],[Electricity usage '[W/m²']]]*Constants!$B$1/1000</f>
        <v>285.38812785388097</v>
      </c>
      <c r="I2022" s="5">
        <v>5.3454243047619003E-3</v>
      </c>
      <c r="J2022" s="5">
        <f>Table1[[#This Row],[gas usage '[m³/m²']]]*Constants!$B$1</f>
        <v>534.54243047619002</v>
      </c>
      <c r="K2022" s="5">
        <f>Table1[[#This Row],[gas usage '[m³']]]*Constants!$B$2</f>
        <v>5612.6955199999957</v>
      </c>
    </row>
    <row r="2023" spans="1:11" x14ac:dyDescent="0.25">
      <c r="A2023" t="str">
        <f>LEFT(Table1[[#This Row],[datetime]],4)</f>
        <v>2019</v>
      </c>
      <c r="B2023" t="str">
        <f>RIGHT((LEFT(Table1[[#This Row],[datetime]],7)),2)</f>
        <v>03</v>
      </c>
      <c r="C2023" t="str">
        <f>RIGHT((LEFT(Table1[[#This Row],[datetime]],10)),2)</f>
        <v>26</v>
      </c>
      <c r="D2023" t="str">
        <f>RIGHT(Table1[[#This Row],[datetime]],8)</f>
        <v>05:00:00</v>
      </c>
      <c r="E2023">
        <v>2022</v>
      </c>
      <c r="F2023" t="s">
        <v>6715</v>
      </c>
      <c r="G2023" s="5">
        <v>2.8538812785388101</v>
      </c>
      <c r="H2023" s="6">
        <f>Table1[[#This Row],[Electricity usage '[W/m²']]]*Constants!$B$1/1000</f>
        <v>285.38812785388097</v>
      </c>
      <c r="I2023" s="5">
        <v>5.9369440000000004E-3</v>
      </c>
      <c r="J2023" s="5">
        <f>Table1[[#This Row],[gas usage '[m³/m²']]]*Constants!$B$1</f>
        <v>593.69440000000009</v>
      </c>
      <c r="K2023" s="5">
        <f>Table1[[#This Row],[gas usage '[m³']]]*Constants!$B$2</f>
        <v>6233.7912000000006</v>
      </c>
    </row>
    <row r="2024" spans="1:11" x14ac:dyDescent="0.25">
      <c r="A2024" t="str">
        <f>LEFT(Table1[[#This Row],[datetime]],4)</f>
        <v>2019</v>
      </c>
      <c r="B2024" t="str">
        <f>RIGHT((LEFT(Table1[[#This Row],[datetime]],7)),2)</f>
        <v>03</v>
      </c>
      <c r="C2024" t="str">
        <f>RIGHT((LEFT(Table1[[#This Row],[datetime]],10)),2)</f>
        <v>26</v>
      </c>
      <c r="D2024" t="str">
        <f>RIGHT(Table1[[#This Row],[datetime]],8)</f>
        <v>06:00:00</v>
      </c>
      <c r="E2024">
        <v>2023</v>
      </c>
      <c r="F2024" t="s">
        <v>6714</v>
      </c>
      <c r="G2024" s="5">
        <v>2.8538812785388101</v>
      </c>
      <c r="H2024" s="6">
        <f>Table1[[#This Row],[Electricity usage '[W/m²']]]*Constants!$B$1/1000</f>
        <v>285.38812785388097</v>
      </c>
      <c r="I2024" s="5">
        <v>7.0905714285714296E-3</v>
      </c>
      <c r="J2024" s="5">
        <f>Table1[[#This Row],[gas usage '[m³/m²']]]*Constants!$B$1</f>
        <v>709.05714285714294</v>
      </c>
      <c r="K2024" s="5">
        <f>Table1[[#This Row],[gas usage '[m³']]]*Constants!$B$2</f>
        <v>7445.1</v>
      </c>
    </row>
    <row r="2025" spans="1:11" x14ac:dyDescent="0.25">
      <c r="A2025" t="str">
        <f>LEFT(Table1[[#This Row],[datetime]],4)</f>
        <v>2019</v>
      </c>
      <c r="B2025" t="str">
        <f>RIGHT((LEFT(Table1[[#This Row],[datetime]],7)),2)</f>
        <v>03</v>
      </c>
      <c r="C2025" t="str">
        <f>RIGHT((LEFT(Table1[[#This Row],[datetime]],10)),2)</f>
        <v>26</v>
      </c>
      <c r="D2025" t="str">
        <f>RIGHT(Table1[[#This Row],[datetime]],8)</f>
        <v>07:00:00</v>
      </c>
      <c r="E2025">
        <v>2024</v>
      </c>
      <c r="F2025" t="s">
        <v>6713</v>
      </c>
      <c r="G2025" s="5">
        <v>2.8538812785388101</v>
      </c>
      <c r="H2025" s="6">
        <f>Table1[[#This Row],[Electricity usage '[W/m²']]]*Constants!$B$1/1000</f>
        <v>285.38812785388097</v>
      </c>
      <c r="I2025" s="5">
        <v>0</v>
      </c>
      <c r="J2025" s="5">
        <f>Table1[[#This Row],[gas usage '[m³/m²']]]*Constants!$B$1</f>
        <v>0</v>
      </c>
      <c r="K2025" s="5">
        <f>Table1[[#This Row],[gas usage '[m³']]]*Constants!$B$2</f>
        <v>0</v>
      </c>
    </row>
    <row r="2026" spans="1:11" x14ac:dyDescent="0.25">
      <c r="A2026" t="str">
        <f>LEFT(Table1[[#This Row],[datetime]],4)</f>
        <v>2019</v>
      </c>
      <c r="B2026" t="str">
        <f>RIGHT((LEFT(Table1[[#This Row],[datetime]],7)),2)</f>
        <v>03</v>
      </c>
      <c r="C2026" t="str">
        <f>RIGHT((LEFT(Table1[[#This Row],[datetime]],10)),2)</f>
        <v>26</v>
      </c>
      <c r="D2026" t="str">
        <f>RIGHT(Table1[[#This Row],[datetime]],8)</f>
        <v>08:00:00</v>
      </c>
      <c r="E2026">
        <v>2025</v>
      </c>
      <c r="F2026" t="s">
        <v>6712</v>
      </c>
      <c r="G2026" s="5">
        <v>2.8538812785388101</v>
      </c>
      <c r="H2026" s="6">
        <f>Table1[[#This Row],[Electricity usage '[W/m²']]]*Constants!$B$1/1000</f>
        <v>285.38812785388097</v>
      </c>
      <c r="I2026" s="5">
        <v>0</v>
      </c>
      <c r="J2026" s="5">
        <f>Table1[[#This Row],[gas usage '[m³/m²']]]*Constants!$B$1</f>
        <v>0</v>
      </c>
      <c r="K2026" s="5">
        <f>Table1[[#This Row],[gas usage '[m³']]]*Constants!$B$2</f>
        <v>0</v>
      </c>
    </row>
    <row r="2027" spans="1:11" x14ac:dyDescent="0.25">
      <c r="A2027" t="str">
        <f>LEFT(Table1[[#This Row],[datetime]],4)</f>
        <v>2019</v>
      </c>
      <c r="B2027" t="str">
        <f>RIGHT((LEFT(Table1[[#This Row],[datetime]],7)),2)</f>
        <v>03</v>
      </c>
      <c r="C2027" t="str">
        <f>RIGHT((LEFT(Table1[[#This Row],[datetime]],10)),2)</f>
        <v>26</v>
      </c>
      <c r="D2027" t="str">
        <f>RIGHT(Table1[[#This Row],[datetime]],8)</f>
        <v>09:00:00</v>
      </c>
      <c r="E2027">
        <v>2026</v>
      </c>
      <c r="F2027" t="s">
        <v>6711</v>
      </c>
      <c r="G2027" s="5">
        <v>2.8538812785388101</v>
      </c>
      <c r="H2027" s="6">
        <f>Table1[[#This Row],[Electricity usage '[W/m²']]]*Constants!$B$1/1000</f>
        <v>285.38812785388097</v>
      </c>
      <c r="I2027" s="5">
        <v>0</v>
      </c>
      <c r="J2027" s="5">
        <f>Table1[[#This Row],[gas usage '[m³/m²']]]*Constants!$B$1</f>
        <v>0</v>
      </c>
      <c r="K2027" s="5">
        <f>Table1[[#This Row],[gas usage '[m³']]]*Constants!$B$2</f>
        <v>0</v>
      </c>
    </row>
    <row r="2028" spans="1:11" x14ac:dyDescent="0.25">
      <c r="A2028" t="str">
        <f>LEFT(Table1[[#This Row],[datetime]],4)</f>
        <v>2019</v>
      </c>
      <c r="B2028" t="str">
        <f>RIGHT((LEFT(Table1[[#This Row],[datetime]],7)),2)</f>
        <v>03</v>
      </c>
      <c r="C2028" t="str">
        <f>RIGHT((LEFT(Table1[[#This Row],[datetime]],10)),2)</f>
        <v>26</v>
      </c>
      <c r="D2028" t="str">
        <f>RIGHT(Table1[[#This Row],[datetime]],8)</f>
        <v>10:00:00</v>
      </c>
      <c r="E2028">
        <v>2027</v>
      </c>
      <c r="F2028" t="s">
        <v>6710</v>
      </c>
      <c r="G2028" s="5">
        <v>2.8538812785388101</v>
      </c>
      <c r="H2028" s="6">
        <f>Table1[[#This Row],[Electricity usage '[W/m²']]]*Constants!$B$1/1000</f>
        <v>285.38812785388097</v>
      </c>
      <c r="I2028" s="5">
        <v>0</v>
      </c>
      <c r="J2028" s="5">
        <f>Table1[[#This Row],[gas usage '[m³/m²']]]*Constants!$B$1</f>
        <v>0</v>
      </c>
      <c r="K2028" s="5">
        <f>Table1[[#This Row],[gas usage '[m³']]]*Constants!$B$2</f>
        <v>0</v>
      </c>
    </row>
    <row r="2029" spans="1:11" x14ac:dyDescent="0.25">
      <c r="A2029" t="str">
        <f>LEFT(Table1[[#This Row],[datetime]],4)</f>
        <v>2019</v>
      </c>
      <c r="B2029" t="str">
        <f>RIGHT((LEFT(Table1[[#This Row],[datetime]],7)),2)</f>
        <v>03</v>
      </c>
      <c r="C2029" t="str">
        <f>RIGHT((LEFT(Table1[[#This Row],[datetime]],10)),2)</f>
        <v>26</v>
      </c>
      <c r="D2029" t="str">
        <f>RIGHT(Table1[[#This Row],[datetime]],8)</f>
        <v>11:00:00</v>
      </c>
      <c r="E2029">
        <v>2028</v>
      </c>
      <c r="F2029" t="s">
        <v>6709</v>
      </c>
      <c r="G2029" s="5">
        <v>2.8538812785388101</v>
      </c>
      <c r="H2029" s="6">
        <f>Table1[[#This Row],[Electricity usage '[W/m²']]]*Constants!$B$1/1000</f>
        <v>285.38812785388097</v>
      </c>
      <c r="I2029" s="5">
        <v>0</v>
      </c>
      <c r="J2029" s="5">
        <f>Table1[[#This Row],[gas usage '[m³/m²']]]*Constants!$B$1</f>
        <v>0</v>
      </c>
      <c r="K2029" s="5">
        <f>Table1[[#This Row],[gas usage '[m³']]]*Constants!$B$2</f>
        <v>0</v>
      </c>
    </row>
    <row r="2030" spans="1:11" x14ac:dyDescent="0.25">
      <c r="A2030" t="str">
        <f>LEFT(Table1[[#This Row],[datetime]],4)</f>
        <v>2019</v>
      </c>
      <c r="B2030" t="str">
        <f>RIGHT((LEFT(Table1[[#This Row],[datetime]],7)),2)</f>
        <v>03</v>
      </c>
      <c r="C2030" t="str">
        <f>RIGHT((LEFT(Table1[[#This Row],[datetime]],10)),2)</f>
        <v>26</v>
      </c>
      <c r="D2030" t="str">
        <f>RIGHT(Table1[[#This Row],[datetime]],8)</f>
        <v>12:00:00</v>
      </c>
      <c r="E2030">
        <v>2029</v>
      </c>
      <c r="F2030" t="s">
        <v>6708</v>
      </c>
      <c r="G2030" s="5">
        <v>2.8538812785388101</v>
      </c>
      <c r="H2030" s="6">
        <f>Table1[[#This Row],[Electricity usage '[W/m²']]]*Constants!$B$1/1000</f>
        <v>285.38812785388097</v>
      </c>
      <c r="I2030" s="5">
        <v>0</v>
      </c>
      <c r="J2030" s="5">
        <f>Table1[[#This Row],[gas usage '[m³/m²']]]*Constants!$B$1</f>
        <v>0</v>
      </c>
      <c r="K2030" s="5">
        <f>Table1[[#This Row],[gas usage '[m³']]]*Constants!$B$2</f>
        <v>0</v>
      </c>
    </row>
    <row r="2031" spans="1:11" x14ac:dyDescent="0.25">
      <c r="A2031" t="str">
        <f>LEFT(Table1[[#This Row],[datetime]],4)</f>
        <v>2019</v>
      </c>
      <c r="B2031" t="str">
        <f>RIGHT((LEFT(Table1[[#This Row],[datetime]],7)),2)</f>
        <v>03</v>
      </c>
      <c r="C2031" t="str">
        <f>RIGHT((LEFT(Table1[[#This Row],[datetime]],10)),2)</f>
        <v>26</v>
      </c>
      <c r="D2031" t="str">
        <f>RIGHT(Table1[[#This Row],[datetime]],8)</f>
        <v>13:00:00</v>
      </c>
      <c r="E2031">
        <v>2030</v>
      </c>
      <c r="F2031" t="s">
        <v>6707</v>
      </c>
      <c r="G2031" s="5">
        <v>2.8538812785388101</v>
      </c>
      <c r="H2031" s="6">
        <f>Table1[[#This Row],[Electricity usage '[W/m²']]]*Constants!$B$1/1000</f>
        <v>285.38812785388097</v>
      </c>
      <c r="I2031" s="5">
        <v>0</v>
      </c>
      <c r="J2031" s="5">
        <f>Table1[[#This Row],[gas usage '[m³/m²']]]*Constants!$B$1</f>
        <v>0</v>
      </c>
      <c r="K2031" s="5">
        <f>Table1[[#This Row],[gas usage '[m³']]]*Constants!$B$2</f>
        <v>0</v>
      </c>
    </row>
    <row r="2032" spans="1:11" x14ac:dyDescent="0.25">
      <c r="A2032" t="str">
        <f>LEFT(Table1[[#This Row],[datetime]],4)</f>
        <v>2019</v>
      </c>
      <c r="B2032" t="str">
        <f>RIGHT((LEFT(Table1[[#This Row],[datetime]],7)),2)</f>
        <v>03</v>
      </c>
      <c r="C2032" t="str">
        <f>RIGHT((LEFT(Table1[[#This Row],[datetime]],10)),2)</f>
        <v>26</v>
      </c>
      <c r="D2032" t="str">
        <f>RIGHT(Table1[[#This Row],[datetime]],8)</f>
        <v>14:00:00</v>
      </c>
      <c r="E2032">
        <v>2031</v>
      </c>
      <c r="F2032" t="s">
        <v>6706</v>
      </c>
      <c r="G2032" s="5">
        <v>2.8538812785388101</v>
      </c>
      <c r="H2032" s="6">
        <f>Table1[[#This Row],[Electricity usage '[W/m²']]]*Constants!$B$1/1000</f>
        <v>285.38812785388097</v>
      </c>
      <c r="I2032" s="5">
        <v>0</v>
      </c>
      <c r="J2032" s="5">
        <f>Table1[[#This Row],[gas usage '[m³/m²']]]*Constants!$B$1</f>
        <v>0</v>
      </c>
      <c r="K2032" s="5">
        <f>Table1[[#This Row],[gas usage '[m³']]]*Constants!$B$2</f>
        <v>0</v>
      </c>
    </row>
    <row r="2033" spans="1:11" x14ac:dyDescent="0.25">
      <c r="A2033" t="str">
        <f>LEFT(Table1[[#This Row],[datetime]],4)</f>
        <v>2019</v>
      </c>
      <c r="B2033" t="str">
        <f>RIGHT((LEFT(Table1[[#This Row],[datetime]],7)),2)</f>
        <v>03</v>
      </c>
      <c r="C2033" t="str">
        <f>RIGHT((LEFT(Table1[[#This Row],[datetime]],10)),2)</f>
        <v>26</v>
      </c>
      <c r="D2033" t="str">
        <f>RIGHT(Table1[[#This Row],[datetime]],8)</f>
        <v>15:00:00</v>
      </c>
      <c r="E2033">
        <v>2032</v>
      </c>
      <c r="F2033" t="s">
        <v>6705</v>
      </c>
      <c r="G2033" s="5">
        <v>2.8538812785388101</v>
      </c>
      <c r="H2033" s="6">
        <f>Table1[[#This Row],[Electricity usage '[W/m²']]]*Constants!$B$1/1000</f>
        <v>285.38812785388097</v>
      </c>
      <c r="I2033" s="5">
        <v>0</v>
      </c>
      <c r="J2033" s="5">
        <f>Table1[[#This Row],[gas usage '[m³/m²']]]*Constants!$B$1</f>
        <v>0</v>
      </c>
      <c r="K2033" s="5">
        <f>Table1[[#This Row],[gas usage '[m³']]]*Constants!$B$2</f>
        <v>0</v>
      </c>
    </row>
    <row r="2034" spans="1:11" x14ac:dyDescent="0.25">
      <c r="A2034" t="str">
        <f>LEFT(Table1[[#This Row],[datetime]],4)</f>
        <v>2019</v>
      </c>
      <c r="B2034" t="str">
        <f>RIGHT((LEFT(Table1[[#This Row],[datetime]],7)),2)</f>
        <v>03</v>
      </c>
      <c r="C2034" t="str">
        <f>RIGHT((LEFT(Table1[[#This Row],[datetime]],10)),2)</f>
        <v>26</v>
      </c>
      <c r="D2034" t="str">
        <f>RIGHT(Table1[[#This Row],[datetime]],8)</f>
        <v>16:00:00</v>
      </c>
      <c r="E2034">
        <v>2033</v>
      </c>
      <c r="F2034" t="s">
        <v>6704</v>
      </c>
      <c r="G2034" s="5">
        <v>2.8538812785388101</v>
      </c>
      <c r="H2034" s="6">
        <f>Table1[[#This Row],[Electricity usage '[W/m²']]]*Constants!$B$1/1000</f>
        <v>285.38812785388097</v>
      </c>
      <c r="I2034" s="5">
        <v>0</v>
      </c>
      <c r="J2034" s="5">
        <f>Table1[[#This Row],[gas usage '[m³/m²']]]*Constants!$B$1</f>
        <v>0</v>
      </c>
      <c r="K2034" s="5">
        <f>Table1[[#This Row],[gas usage '[m³']]]*Constants!$B$2</f>
        <v>0</v>
      </c>
    </row>
    <row r="2035" spans="1:11" x14ac:dyDescent="0.25">
      <c r="A2035" t="str">
        <f>LEFT(Table1[[#This Row],[datetime]],4)</f>
        <v>2019</v>
      </c>
      <c r="B2035" t="str">
        <f>RIGHT((LEFT(Table1[[#This Row],[datetime]],7)),2)</f>
        <v>03</v>
      </c>
      <c r="C2035" t="str">
        <f>RIGHT((LEFT(Table1[[#This Row],[datetime]],10)),2)</f>
        <v>26</v>
      </c>
      <c r="D2035" t="str">
        <f>RIGHT(Table1[[#This Row],[datetime]],8)</f>
        <v>17:00:00</v>
      </c>
      <c r="E2035">
        <v>2034</v>
      </c>
      <c r="F2035" t="s">
        <v>6703</v>
      </c>
      <c r="G2035" s="5">
        <v>2.8538812785388101</v>
      </c>
      <c r="H2035" s="6">
        <f>Table1[[#This Row],[Electricity usage '[W/m²']]]*Constants!$B$1/1000</f>
        <v>285.38812785388097</v>
      </c>
      <c r="I2035" s="5">
        <v>0</v>
      </c>
      <c r="J2035" s="5">
        <f>Table1[[#This Row],[gas usage '[m³/m²']]]*Constants!$B$1</f>
        <v>0</v>
      </c>
      <c r="K2035" s="5">
        <f>Table1[[#This Row],[gas usage '[m³']]]*Constants!$B$2</f>
        <v>0</v>
      </c>
    </row>
    <row r="2036" spans="1:11" x14ac:dyDescent="0.25">
      <c r="A2036" t="str">
        <f>LEFT(Table1[[#This Row],[datetime]],4)</f>
        <v>2019</v>
      </c>
      <c r="B2036" t="str">
        <f>RIGHT((LEFT(Table1[[#This Row],[datetime]],7)),2)</f>
        <v>03</v>
      </c>
      <c r="C2036" t="str">
        <f>RIGHT((LEFT(Table1[[#This Row],[datetime]],10)),2)</f>
        <v>26</v>
      </c>
      <c r="D2036" t="str">
        <f>RIGHT(Table1[[#This Row],[datetime]],8)</f>
        <v>18:00:00</v>
      </c>
      <c r="E2036">
        <v>2035</v>
      </c>
      <c r="F2036" t="s">
        <v>6702</v>
      </c>
      <c r="G2036" s="5">
        <v>2.8538812785388101</v>
      </c>
      <c r="H2036" s="6">
        <f>Table1[[#This Row],[Electricity usage '[W/m²']]]*Constants!$B$1/1000</f>
        <v>285.38812785388097</v>
      </c>
      <c r="I2036" s="5">
        <v>4.8104469333333302E-3</v>
      </c>
      <c r="J2036" s="5">
        <f>Table1[[#This Row],[gas usage '[m³/m²']]]*Constants!$B$1</f>
        <v>481.04469333333304</v>
      </c>
      <c r="K2036" s="5">
        <f>Table1[[#This Row],[gas usage '[m³']]]*Constants!$B$2</f>
        <v>5050.9692799999966</v>
      </c>
    </row>
    <row r="2037" spans="1:11" x14ac:dyDescent="0.25">
      <c r="A2037" t="str">
        <f>LEFT(Table1[[#This Row],[datetime]],4)</f>
        <v>2019</v>
      </c>
      <c r="B2037" t="str">
        <f>RIGHT((LEFT(Table1[[#This Row],[datetime]],7)),2)</f>
        <v>03</v>
      </c>
      <c r="C2037" t="str">
        <f>RIGHT((LEFT(Table1[[#This Row],[datetime]],10)),2)</f>
        <v>26</v>
      </c>
      <c r="D2037" t="str">
        <f>RIGHT(Table1[[#This Row],[datetime]],8)</f>
        <v>19:00:00</v>
      </c>
      <c r="E2037">
        <v>2036</v>
      </c>
      <c r="F2037" t="s">
        <v>6701</v>
      </c>
      <c r="G2037" s="5">
        <v>2.8538812785388101</v>
      </c>
      <c r="H2037" s="6">
        <f>Table1[[#This Row],[Electricity usage '[W/m²']]]*Constants!$B$1/1000</f>
        <v>285.38812785388097</v>
      </c>
      <c r="I2037" s="5">
        <v>4.9409292190476101E-3</v>
      </c>
      <c r="J2037" s="5">
        <f>Table1[[#This Row],[gas usage '[m³/m²']]]*Constants!$B$1</f>
        <v>494.092921904761</v>
      </c>
      <c r="K2037" s="5">
        <f>Table1[[#This Row],[gas usage '[m³']]]*Constants!$B$2</f>
        <v>5187.9756799999905</v>
      </c>
    </row>
    <row r="2038" spans="1:11" x14ac:dyDescent="0.25">
      <c r="A2038" t="str">
        <f>LEFT(Table1[[#This Row],[datetime]],4)</f>
        <v>2019</v>
      </c>
      <c r="B2038" t="str">
        <f>RIGHT((LEFT(Table1[[#This Row],[datetime]],7)),2)</f>
        <v>03</v>
      </c>
      <c r="C2038" t="str">
        <f>RIGHT((LEFT(Table1[[#This Row],[datetime]],10)),2)</f>
        <v>26</v>
      </c>
      <c r="D2038" t="str">
        <f>RIGHT(Table1[[#This Row],[datetime]],8)</f>
        <v>20:00:00</v>
      </c>
      <c r="E2038">
        <v>2037</v>
      </c>
      <c r="F2038" t="s">
        <v>6700</v>
      </c>
      <c r="G2038" s="5">
        <v>2.8538812785388101</v>
      </c>
      <c r="H2038" s="6">
        <f>Table1[[#This Row],[Electricity usage '[W/m²']]]*Constants!$B$1/1000</f>
        <v>285.38812785388097</v>
      </c>
      <c r="I2038" s="5">
        <v>5.2105926095238004E-3</v>
      </c>
      <c r="J2038" s="5">
        <f>Table1[[#This Row],[gas usage '[m³/m²']]]*Constants!$B$1</f>
        <v>521.05926095237999</v>
      </c>
      <c r="K2038" s="5">
        <f>Table1[[#This Row],[gas usage '[m³']]]*Constants!$B$2</f>
        <v>5471.1222399999897</v>
      </c>
    </row>
    <row r="2039" spans="1:11" x14ac:dyDescent="0.25">
      <c r="A2039" t="str">
        <f>LEFT(Table1[[#This Row],[datetime]],4)</f>
        <v>2019</v>
      </c>
      <c r="B2039" t="str">
        <f>RIGHT((LEFT(Table1[[#This Row],[datetime]],7)),2)</f>
        <v>03</v>
      </c>
      <c r="C2039" t="str">
        <f>RIGHT((LEFT(Table1[[#This Row],[datetime]],10)),2)</f>
        <v>26</v>
      </c>
      <c r="D2039" t="str">
        <f>RIGHT(Table1[[#This Row],[datetime]],8)</f>
        <v>21:00:00</v>
      </c>
      <c r="E2039">
        <v>2038</v>
      </c>
      <c r="F2039" t="s">
        <v>6699</v>
      </c>
      <c r="G2039" s="5">
        <v>2.8538812785388101</v>
      </c>
      <c r="H2039" s="6">
        <f>Table1[[#This Row],[Electricity usage '[W/m²']]]*Constants!$B$1/1000</f>
        <v>285.38812785388097</v>
      </c>
      <c r="I2039" s="5">
        <v>5.4976536380952302E-3</v>
      </c>
      <c r="J2039" s="5">
        <f>Table1[[#This Row],[gas usage '[m³/m²']]]*Constants!$B$1</f>
        <v>549.76536380952302</v>
      </c>
      <c r="K2039" s="5">
        <f>Table1[[#This Row],[gas usage '[m³']]]*Constants!$B$2</f>
        <v>5772.536319999992</v>
      </c>
    </row>
    <row r="2040" spans="1:11" x14ac:dyDescent="0.25">
      <c r="A2040" t="str">
        <f>LEFT(Table1[[#This Row],[datetime]],4)</f>
        <v>2019</v>
      </c>
      <c r="B2040" t="str">
        <f>RIGHT((LEFT(Table1[[#This Row],[datetime]],7)),2)</f>
        <v>03</v>
      </c>
      <c r="C2040" t="str">
        <f>RIGHT((LEFT(Table1[[#This Row],[datetime]],10)),2)</f>
        <v>26</v>
      </c>
      <c r="D2040" t="str">
        <f>RIGHT(Table1[[#This Row],[datetime]],8)</f>
        <v>22:00:00</v>
      </c>
      <c r="E2040">
        <v>2039</v>
      </c>
      <c r="F2040" t="s">
        <v>6698</v>
      </c>
      <c r="G2040" s="5">
        <v>2.8538812785388101</v>
      </c>
      <c r="H2040" s="6">
        <f>Table1[[#This Row],[Electricity usage '[W/m²']]]*Constants!$B$1/1000</f>
        <v>285.38812785388097</v>
      </c>
      <c r="I2040" s="5">
        <v>5.7847146666666601E-3</v>
      </c>
      <c r="J2040" s="5">
        <f>Table1[[#This Row],[gas usage '[m³/m²']]]*Constants!$B$1</f>
        <v>578.47146666666606</v>
      </c>
      <c r="K2040" s="5">
        <f>Table1[[#This Row],[gas usage '[m³']]]*Constants!$B$2</f>
        <v>6073.9503999999934</v>
      </c>
    </row>
    <row r="2041" spans="1:11" x14ac:dyDescent="0.25">
      <c r="A2041" t="str">
        <f>LEFT(Table1[[#This Row],[datetime]],4)</f>
        <v>2019</v>
      </c>
      <c r="B2041" t="str">
        <f>RIGHT((LEFT(Table1[[#This Row],[datetime]],7)),2)</f>
        <v>03</v>
      </c>
      <c r="C2041" t="str">
        <f>RIGHT((LEFT(Table1[[#This Row],[datetime]],10)),2)</f>
        <v>26</v>
      </c>
      <c r="D2041" t="str">
        <f>RIGHT(Table1[[#This Row],[datetime]],8)</f>
        <v>23:00:00</v>
      </c>
      <c r="E2041">
        <v>2040</v>
      </c>
      <c r="F2041" t="s">
        <v>6697</v>
      </c>
      <c r="G2041" s="5">
        <v>2.8538812785388101</v>
      </c>
      <c r="H2041" s="6">
        <f>Table1[[#This Row],[Electricity usage '[W/m²']]]*Constants!$B$1/1000</f>
        <v>285.38812785388097</v>
      </c>
      <c r="I2041" s="5">
        <v>6.0456792380952301E-3</v>
      </c>
      <c r="J2041" s="5">
        <f>Table1[[#This Row],[gas usage '[m³/m²']]]*Constants!$B$1</f>
        <v>604.56792380952299</v>
      </c>
      <c r="K2041" s="5">
        <f>Table1[[#This Row],[gas usage '[m³']]]*Constants!$B$2</f>
        <v>6347.963199999991</v>
      </c>
    </row>
    <row r="2042" spans="1:11" x14ac:dyDescent="0.25">
      <c r="A2042" t="str">
        <f>LEFT(Table1[[#This Row],[datetime]],4)</f>
        <v>2019</v>
      </c>
      <c r="B2042" t="str">
        <f>RIGHT((LEFT(Table1[[#This Row],[datetime]],7)),2)</f>
        <v>03</v>
      </c>
      <c r="C2042" t="str">
        <f>RIGHT((LEFT(Table1[[#This Row],[datetime]],10)),2)</f>
        <v>27</v>
      </c>
      <c r="D2042" t="str">
        <f>RIGHT(Table1[[#This Row],[datetime]],8)</f>
        <v>00:00:00</v>
      </c>
      <c r="E2042">
        <v>2041</v>
      </c>
      <c r="F2042" t="s">
        <v>6696</v>
      </c>
      <c r="G2042" s="5">
        <v>2.8538812785388101</v>
      </c>
      <c r="H2042" s="6">
        <f>Table1[[#This Row],[Electricity usage '[W/m²']]]*Constants!$B$1/1000</f>
        <v>285.38812785388097</v>
      </c>
      <c r="I2042" s="5">
        <v>6.2718485333333298E-3</v>
      </c>
      <c r="J2042" s="5">
        <f>Table1[[#This Row],[gas usage '[m³/m²']]]*Constants!$B$1</f>
        <v>627.18485333333297</v>
      </c>
      <c r="K2042" s="5">
        <f>Table1[[#This Row],[gas usage '[m³']]]*Constants!$B$2</f>
        <v>6585.4409599999963</v>
      </c>
    </row>
    <row r="2043" spans="1:11" x14ac:dyDescent="0.25">
      <c r="A2043" t="str">
        <f>LEFT(Table1[[#This Row],[datetime]],4)</f>
        <v>2019</v>
      </c>
      <c r="B2043" t="str">
        <f>RIGHT((LEFT(Table1[[#This Row],[datetime]],7)),2)</f>
        <v>03</v>
      </c>
      <c r="C2043" t="str">
        <f>RIGHT((LEFT(Table1[[#This Row],[datetime]],10)),2)</f>
        <v>27</v>
      </c>
      <c r="D2043" t="str">
        <f>RIGHT(Table1[[#This Row],[datetime]],8)</f>
        <v>01:00:00</v>
      </c>
      <c r="E2043">
        <v>2042</v>
      </c>
      <c r="F2043" t="s">
        <v>6695</v>
      </c>
      <c r="G2043" s="5">
        <v>2.8538812785388101</v>
      </c>
      <c r="H2043" s="6">
        <f>Table1[[#This Row],[Electricity usage '[W/m²']]]*Constants!$B$1/1000</f>
        <v>285.38812785388097</v>
      </c>
      <c r="I2043" s="5">
        <v>6.4588731428571397E-3</v>
      </c>
      <c r="J2043" s="5">
        <f>Table1[[#This Row],[gas usage '[m³/m²']]]*Constants!$B$1</f>
        <v>645.88731428571396</v>
      </c>
      <c r="K2043" s="5">
        <f>Table1[[#This Row],[gas usage '[m³']]]*Constants!$B$2</f>
        <v>6781.8167999999969</v>
      </c>
    </row>
    <row r="2044" spans="1:11" x14ac:dyDescent="0.25">
      <c r="A2044" t="str">
        <f>LEFT(Table1[[#This Row],[datetime]],4)</f>
        <v>2019</v>
      </c>
      <c r="B2044" t="str">
        <f>RIGHT((LEFT(Table1[[#This Row],[datetime]],7)),2)</f>
        <v>03</v>
      </c>
      <c r="C2044" t="str">
        <f>RIGHT((LEFT(Table1[[#This Row],[datetime]],10)),2)</f>
        <v>27</v>
      </c>
      <c r="D2044" t="str">
        <f>RIGHT(Table1[[#This Row],[datetime]],8)</f>
        <v>02:00:00</v>
      </c>
      <c r="E2044">
        <v>2043</v>
      </c>
      <c r="F2044" t="s">
        <v>6694</v>
      </c>
      <c r="G2044" s="5">
        <v>2.8538812785388101</v>
      </c>
      <c r="H2044" s="6">
        <f>Table1[[#This Row],[Electricity usage '[W/m²']]]*Constants!$B$1/1000</f>
        <v>285.38812785388097</v>
      </c>
      <c r="I2044" s="5">
        <v>6.6850424380952298E-3</v>
      </c>
      <c r="J2044" s="5">
        <f>Table1[[#This Row],[gas usage '[m³/m²']]]*Constants!$B$1</f>
        <v>668.50424380952302</v>
      </c>
      <c r="K2044" s="5">
        <f>Table1[[#This Row],[gas usage '[m³']]]*Constants!$B$2</f>
        <v>7019.2945599999921</v>
      </c>
    </row>
    <row r="2045" spans="1:11" x14ac:dyDescent="0.25">
      <c r="A2045" t="str">
        <f>LEFT(Table1[[#This Row],[datetime]],4)</f>
        <v>2019</v>
      </c>
      <c r="B2045" t="str">
        <f>RIGHT((LEFT(Table1[[#This Row],[datetime]],7)),2)</f>
        <v>03</v>
      </c>
      <c r="C2045" t="str">
        <f>RIGHT((LEFT(Table1[[#This Row],[datetime]],10)),2)</f>
        <v>27</v>
      </c>
      <c r="D2045" t="str">
        <f>RIGHT(Table1[[#This Row],[datetime]],8)</f>
        <v>03:00:00</v>
      </c>
      <c r="E2045">
        <v>2044</v>
      </c>
      <c r="F2045" t="s">
        <v>6693</v>
      </c>
      <c r="G2045" s="5">
        <v>2.8538812785388101</v>
      </c>
      <c r="H2045" s="6">
        <f>Table1[[#This Row],[Electricity usage '[W/m²']]]*Constants!$B$1/1000</f>
        <v>285.38812785388097</v>
      </c>
      <c r="I2045" s="5">
        <v>6.9155611428571399E-3</v>
      </c>
      <c r="J2045" s="5">
        <f>Table1[[#This Row],[gas usage '[m³/m²']]]*Constants!$B$1</f>
        <v>691.55611428571399</v>
      </c>
      <c r="K2045" s="5">
        <f>Table1[[#This Row],[gas usage '[m³']]]*Constants!$B$2</f>
        <v>7261.3391999999967</v>
      </c>
    </row>
    <row r="2046" spans="1:11" x14ac:dyDescent="0.25">
      <c r="A2046" t="str">
        <f>LEFT(Table1[[#This Row],[datetime]],4)</f>
        <v>2019</v>
      </c>
      <c r="B2046" t="str">
        <f>RIGHT((LEFT(Table1[[#This Row],[datetime]],7)),2)</f>
        <v>03</v>
      </c>
      <c r="C2046" t="str">
        <f>RIGHT((LEFT(Table1[[#This Row],[datetime]],10)),2)</f>
        <v>27</v>
      </c>
      <c r="D2046" t="str">
        <f>RIGHT(Table1[[#This Row],[datetime]],8)</f>
        <v>04:00:00</v>
      </c>
      <c r="E2046">
        <v>2045</v>
      </c>
      <c r="F2046" t="s">
        <v>6692</v>
      </c>
      <c r="G2046" s="5">
        <v>2.8538812785388101</v>
      </c>
      <c r="H2046" s="6">
        <f>Table1[[#This Row],[Electricity usage '[W/m²']]]*Constants!$B$1/1000</f>
        <v>285.38812785388097</v>
      </c>
      <c r="I2046" s="5">
        <v>7.14173043809523E-3</v>
      </c>
      <c r="J2046" s="5">
        <f>Table1[[#This Row],[gas usage '[m³/m²']]]*Constants!$B$1</f>
        <v>714.17304380952305</v>
      </c>
      <c r="K2046" s="5">
        <f>Table1[[#This Row],[gas usage '[m³']]]*Constants!$B$2</f>
        <v>7498.8169599999919</v>
      </c>
    </row>
    <row r="2047" spans="1:11" x14ac:dyDescent="0.25">
      <c r="A2047" t="str">
        <f>LEFT(Table1[[#This Row],[datetime]],4)</f>
        <v>2019</v>
      </c>
      <c r="B2047" t="str">
        <f>RIGHT((LEFT(Table1[[#This Row],[datetime]],7)),2)</f>
        <v>03</v>
      </c>
      <c r="C2047" t="str">
        <f>RIGHT((LEFT(Table1[[#This Row],[datetime]],10)),2)</f>
        <v>27</v>
      </c>
      <c r="D2047" t="str">
        <f>RIGHT(Table1[[#This Row],[datetime]],8)</f>
        <v>05:00:00</v>
      </c>
      <c r="E2047">
        <v>2046</v>
      </c>
      <c r="F2047" t="s">
        <v>6691</v>
      </c>
      <c r="G2047" s="5">
        <v>2.8538812785388101</v>
      </c>
      <c r="H2047" s="6">
        <f>Table1[[#This Row],[Electricity usage '[W/m²']]]*Constants!$B$1/1000</f>
        <v>285.38812785388097</v>
      </c>
      <c r="I2047" s="5">
        <v>7.2678633142857097E-3</v>
      </c>
      <c r="J2047" s="5">
        <f>Table1[[#This Row],[gas usage '[m³/m²']]]*Constants!$B$1</f>
        <v>726.78633142857097</v>
      </c>
      <c r="K2047" s="5">
        <f>Table1[[#This Row],[gas usage '[m³']]]*Constants!$B$2</f>
        <v>7631.2564799999955</v>
      </c>
    </row>
    <row r="2048" spans="1:11" x14ac:dyDescent="0.25">
      <c r="A2048" t="str">
        <f>LEFT(Table1[[#This Row],[datetime]],4)</f>
        <v>2019</v>
      </c>
      <c r="B2048" t="str">
        <f>RIGHT((LEFT(Table1[[#This Row],[datetime]],7)),2)</f>
        <v>03</v>
      </c>
      <c r="C2048" t="str">
        <f>RIGHT((LEFT(Table1[[#This Row],[datetime]],10)),2)</f>
        <v>27</v>
      </c>
      <c r="D2048" t="str">
        <f>RIGHT(Table1[[#This Row],[datetime]],8)</f>
        <v>06:00:00</v>
      </c>
      <c r="E2048">
        <v>2047</v>
      </c>
      <c r="F2048" t="s">
        <v>6690</v>
      </c>
      <c r="G2048" s="5">
        <v>2.8538812785388101</v>
      </c>
      <c r="H2048" s="6">
        <f>Table1[[#This Row],[Electricity usage '[W/m²']]]*Constants!$B$1/1000</f>
        <v>285.38812785388097</v>
      </c>
      <c r="I2048" s="5">
        <v>6.3778999999999902E-3</v>
      </c>
      <c r="J2048" s="5">
        <f>Table1[[#This Row],[gas usage '[m³/m²']]]*Constants!$B$1</f>
        <v>637.78999999999905</v>
      </c>
      <c r="K2048" s="5">
        <f>Table1[[#This Row],[gas usage '[m³']]]*Constants!$B$2</f>
        <v>6696.7949999999901</v>
      </c>
    </row>
    <row r="2049" spans="1:11" x14ac:dyDescent="0.25">
      <c r="A2049" t="str">
        <f>LEFT(Table1[[#This Row],[datetime]],4)</f>
        <v>2019</v>
      </c>
      <c r="B2049" t="str">
        <f>RIGHT((LEFT(Table1[[#This Row],[datetime]],7)),2)</f>
        <v>03</v>
      </c>
      <c r="C2049" t="str">
        <f>RIGHT((LEFT(Table1[[#This Row],[datetime]],10)),2)</f>
        <v>27</v>
      </c>
      <c r="D2049" t="str">
        <f>RIGHT(Table1[[#This Row],[datetime]],8)</f>
        <v>07:00:00</v>
      </c>
      <c r="E2049">
        <v>2048</v>
      </c>
      <c r="F2049" t="s">
        <v>6689</v>
      </c>
      <c r="G2049" s="5">
        <v>2.8538812785388101</v>
      </c>
      <c r="H2049" s="6">
        <f>Table1[[#This Row],[Electricity usage '[W/m²']]]*Constants!$B$1/1000</f>
        <v>285.38812785388097</v>
      </c>
      <c r="I2049" s="5">
        <v>0</v>
      </c>
      <c r="J2049" s="5">
        <f>Table1[[#This Row],[gas usage '[m³/m²']]]*Constants!$B$1</f>
        <v>0</v>
      </c>
      <c r="K2049" s="5">
        <f>Table1[[#This Row],[gas usage '[m³']]]*Constants!$B$2</f>
        <v>0</v>
      </c>
    </row>
    <row r="2050" spans="1:11" x14ac:dyDescent="0.25">
      <c r="A2050" t="str">
        <f>LEFT(Table1[[#This Row],[datetime]],4)</f>
        <v>2019</v>
      </c>
      <c r="B2050" t="str">
        <f>RIGHT((LEFT(Table1[[#This Row],[datetime]],7)),2)</f>
        <v>03</v>
      </c>
      <c r="C2050" t="str">
        <f>RIGHT((LEFT(Table1[[#This Row],[datetime]],10)),2)</f>
        <v>27</v>
      </c>
      <c r="D2050" t="str">
        <f>RIGHT(Table1[[#This Row],[datetime]],8)</f>
        <v>08:00:00</v>
      </c>
      <c r="E2050">
        <v>2049</v>
      </c>
      <c r="F2050" t="s">
        <v>6688</v>
      </c>
      <c r="G2050" s="5">
        <v>2.8538812785388101</v>
      </c>
      <c r="H2050" s="6">
        <f>Table1[[#This Row],[Electricity usage '[W/m²']]]*Constants!$B$1/1000</f>
        <v>285.38812785388097</v>
      </c>
      <c r="I2050" s="5">
        <v>0</v>
      </c>
      <c r="J2050" s="5">
        <f>Table1[[#This Row],[gas usage '[m³/m²']]]*Constants!$B$1</f>
        <v>0</v>
      </c>
      <c r="K2050" s="5">
        <f>Table1[[#This Row],[gas usage '[m³']]]*Constants!$B$2</f>
        <v>0</v>
      </c>
    </row>
    <row r="2051" spans="1:11" x14ac:dyDescent="0.25">
      <c r="A2051" t="str">
        <f>LEFT(Table1[[#This Row],[datetime]],4)</f>
        <v>2019</v>
      </c>
      <c r="B2051" t="str">
        <f>RIGHT((LEFT(Table1[[#This Row],[datetime]],7)),2)</f>
        <v>03</v>
      </c>
      <c r="C2051" t="str">
        <f>RIGHT((LEFT(Table1[[#This Row],[datetime]],10)),2)</f>
        <v>27</v>
      </c>
      <c r="D2051" t="str">
        <f>RIGHT(Table1[[#This Row],[datetime]],8)</f>
        <v>09:00:00</v>
      </c>
      <c r="E2051">
        <v>2050</v>
      </c>
      <c r="F2051" t="s">
        <v>6687</v>
      </c>
      <c r="G2051" s="5">
        <v>2.8538812785388101</v>
      </c>
      <c r="H2051" s="6">
        <f>Table1[[#This Row],[Electricity usage '[W/m²']]]*Constants!$B$1/1000</f>
        <v>285.38812785388097</v>
      </c>
      <c r="I2051" s="5">
        <v>0</v>
      </c>
      <c r="J2051" s="5">
        <f>Table1[[#This Row],[gas usage '[m³/m²']]]*Constants!$B$1</f>
        <v>0</v>
      </c>
      <c r="K2051" s="5">
        <f>Table1[[#This Row],[gas usage '[m³']]]*Constants!$B$2</f>
        <v>0</v>
      </c>
    </row>
    <row r="2052" spans="1:11" x14ac:dyDescent="0.25">
      <c r="A2052" t="str">
        <f>LEFT(Table1[[#This Row],[datetime]],4)</f>
        <v>2019</v>
      </c>
      <c r="B2052" t="str">
        <f>RIGHT((LEFT(Table1[[#This Row],[datetime]],7)),2)</f>
        <v>03</v>
      </c>
      <c r="C2052" t="str">
        <f>RIGHT((LEFT(Table1[[#This Row],[datetime]],10)),2)</f>
        <v>27</v>
      </c>
      <c r="D2052" t="str">
        <f>RIGHT(Table1[[#This Row],[datetime]],8)</f>
        <v>10:00:00</v>
      </c>
      <c r="E2052">
        <v>2051</v>
      </c>
      <c r="F2052" t="s">
        <v>6686</v>
      </c>
      <c r="G2052" s="5">
        <v>2.8538812785388101</v>
      </c>
      <c r="H2052" s="6">
        <f>Table1[[#This Row],[Electricity usage '[W/m²']]]*Constants!$B$1/1000</f>
        <v>285.38812785388097</v>
      </c>
      <c r="I2052" s="5">
        <v>0</v>
      </c>
      <c r="J2052" s="5">
        <f>Table1[[#This Row],[gas usage '[m³/m²']]]*Constants!$B$1</f>
        <v>0</v>
      </c>
      <c r="K2052" s="5">
        <f>Table1[[#This Row],[gas usage '[m³']]]*Constants!$B$2</f>
        <v>0</v>
      </c>
    </row>
    <row r="2053" spans="1:11" x14ac:dyDescent="0.25">
      <c r="A2053" t="str">
        <f>LEFT(Table1[[#This Row],[datetime]],4)</f>
        <v>2019</v>
      </c>
      <c r="B2053" t="str">
        <f>RIGHT((LEFT(Table1[[#This Row],[datetime]],7)),2)</f>
        <v>03</v>
      </c>
      <c r="C2053" t="str">
        <f>RIGHT((LEFT(Table1[[#This Row],[datetime]],10)),2)</f>
        <v>27</v>
      </c>
      <c r="D2053" t="str">
        <f>RIGHT(Table1[[#This Row],[datetime]],8)</f>
        <v>11:00:00</v>
      </c>
      <c r="E2053">
        <v>2052</v>
      </c>
      <c r="F2053" t="s">
        <v>6685</v>
      </c>
      <c r="G2053" s="5">
        <v>2.8538812785388101</v>
      </c>
      <c r="H2053" s="6">
        <f>Table1[[#This Row],[Electricity usage '[W/m²']]]*Constants!$B$1/1000</f>
        <v>285.38812785388097</v>
      </c>
      <c r="I2053" s="5">
        <v>0</v>
      </c>
      <c r="J2053" s="5">
        <f>Table1[[#This Row],[gas usage '[m³/m²']]]*Constants!$B$1</f>
        <v>0</v>
      </c>
      <c r="K2053" s="5">
        <f>Table1[[#This Row],[gas usage '[m³']]]*Constants!$B$2</f>
        <v>0</v>
      </c>
    </row>
    <row r="2054" spans="1:11" x14ac:dyDescent="0.25">
      <c r="A2054" t="str">
        <f>LEFT(Table1[[#This Row],[datetime]],4)</f>
        <v>2019</v>
      </c>
      <c r="B2054" t="str">
        <f>RIGHT((LEFT(Table1[[#This Row],[datetime]],7)),2)</f>
        <v>03</v>
      </c>
      <c r="C2054" t="str">
        <f>RIGHT((LEFT(Table1[[#This Row],[datetime]],10)),2)</f>
        <v>27</v>
      </c>
      <c r="D2054" t="str">
        <f>RIGHT(Table1[[#This Row],[datetime]],8)</f>
        <v>12:00:00</v>
      </c>
      <c r="E2054">
        <v>2053</v>
      </c>
      <c r="F2054" t="s">
        <v>6684</v>
      </c>
      <c r="G2054" s="5">
        <v>2.8538812785388101</v>
      </c>
      <c r="H2054" s="6">
        <f>Table1[[#This Row],[Electricity usage '[W/m²']]]*Constants!$B$1/1000</f>
        <v>285.38812785388097</v>
      </c>
      <c r="I2054" s="5">
        <v>0</v>
      </c>
      <c r="J2054" s="5">
        <f>Table1[[#This Row],[gas usage '[m³/m²']]]*Constants!$B$1</f>
        <v>0</v>
      </c>
      <c r="K2054" s="5">
        <f>Table1[[#This Row],[gas usage '[m³']]]*Constants!$B$2</f>
        <v>0</v>
      </c>
    </row>
    <row r="2055" spans="1:11" x14ac:dyDescent="0.25">
      <c r="A2055" t="str">
        <f>LEFT(Table1[[#This Row],[datetime]],4)</f>
        <v>2019</v>
      </c>
      <c r="B2055" t="str">
        <f>RIGHT((LEFT(Table1[[#This Row],[datetime]],7)),2)</f>
        <v>03</v>
      </c>
      <c r="C2055" t="str">
        <f>RIGHT((LEFT(Table1[[#This Row],[datetime]],10)),2)</f>
        <v>27</v>
      </c>
      <c r="D2055" t="str">
        <f>RIGHT(Table1[[#This Row],[datetime]],8)</f>
        <v>13:00:00</v>
      </c>
      <c r="E2055">
        <v>2054</v>
      </c>
      <c r="F2055" t="s">
        <v>6683</v>
      </c>
      <c r="G2055" s="5">
        <v>2.8538812785388101</v>
      </c>
      <c r="H2055" s="6">
        <f>Table1[[#This Row],[Electricity usage '[W/m²']]]*Constants!$B$1/1000</f>
        <v>285.38812785388097</v>
      </c>
      <c r="I2055" s="5">
        <v>0</v>
      </c>
      <c r="J2055" s="5">
        <f>Table1[[#This Row],[gas usage '[m³/m²']]]*Constants!$B$1</f>
        <v>0</v>
      </c>
      <c r="K2055" s="5">
        <f>Table1[[#This Row],[gas usage '[m³']]]*Constants!$B$2</f>
        <v>0</v>
      </c>
    </row>
    <row r="2056" spans="1:11" x14ac:dyDescent="0.25">
      <c r="A2056" t="str">
        <f>LEFT(Table1[[#This Row],[datetime]],4)</f>
        <v>2019</v>
      </c>
      <c r="B2056" t="str">
        <f>RIGHT((LEFT(Table1[[#This Row],[datetime]],7)),2)</f>
        <v>03</v>
      </c>
      <c r="C2056" t="str">
        <f>RIGHT((LEFT(Table1[[#This Row],[datetime]],10)),2)</f>
        <v>27</v>
      </c>
      <c r="D2056" t="str">
        <f>RIGHT(Table1[[#This Row],[datetime]],8)</f>
        <v>14:00:00</v>
      </c>
      <c r="E2056">
        <v>2055</v>
      </c>
      <c r="F2056" t="s">
        <v>6682</v>
      </c>
      <c r="G2056" s="5">
        <v>2.8538812785388101</v>
      </c>
      <c r="H2056" s="6">
        <f>Table1[[#This Row],[Electricity usage '[W/m²']]]*Constants!$B$1/1000</f>
        <v>285.38812785388097</v>
      </c>
      <c r="I2056" s="5">
        <v>0</v>
      </c>
      <c r="J2056" s="5">
        <f>Table1[[#This Row],[gas usage '[m³/m²']]]*Constants!$B$1</f>
        <v>0</v>
      </c>
      <c r="K2056" s="5">
        <f>Table1[[#This Row],[gas usage '[m³']]]*Constants!$B$2</f>
        <v>0</v>
      </c>
    </row>
    <row r="2057" spans="1:11" x14ac:dyDescent="0.25">
      <c r="A2057" t="str">
        <f>LEFT(Table1[[#This Row],[datetime]],4)</f>
        <v>2019</v>
      </c>
      <c r="B2057" t="str">
        <f>RIGHT((LEFT(Table1[[#This Row],[datetime]],7)),2)</f>
        <v>03</v>
      </c>
      <c r="C2057" t="str">
        <f>RIGHT((LEFT(Table1[[#This Row],[datetime]],10)),2)</f>
        <v>27</v>
      </c>
      <c r="D2057" t="str">
        <f>RIGHT(Table1[[#This Row],[datetime]],8)</f>
        <v>15:00:00</v>
      </c>
      <c r="E2057">
        <v>2056</v>
      </c>
      <c r="F2057" t="s">
        <v>6681</v>
      </c>
      <c r="G2057" s="5">
        <v>2.8538812785388101</v>
      </c>
      <c r="H2057" s="6">
        <f>Table1[[#This Row],[Electricity usage '[W/m²']]]*Constants!$B$1/1000</f>
        <v>285.38812785388097</v>
      </c>
      <c r="I2057" s="5">
        <v>0</v>
      </c>
      <c r="J2057" s="5">
        <f>Table1[[#This Row],[gas usage '[m³/m²']]]*Constants!$B$1</f>
        <v>0</v>
      </c>
      <c r="K2057" s="5">
        <f>Table1[[#This Row],[gas usage '[m³']]]*Constants!$B$2</f>
        <v>0</v>
      </c>
    </row>
    <row r="2058" spans="1:11" x14ac:dyDescent="0.25">
      <c r="A2058" t="str">
        <f>LEFT(Table1[[#This Row],[datetime]],4)</f>
        <v>2019</v>
      </c>
      <c r="B2058" t="str">
        <f>RIGHT((LEFT(Table1[[#This Row],[datetime]],7)),2)</f>
        <v>03</v>
      </c>
      <c r="C2058" t="str">
        <f>RIGHT((LEFT(Table1[[#This Row],[datetime]],10)),2)</f>
        <v>27</v>
      </c>
      <c r="D2058" t="str">
        <f>RIGHT(Table1[[#This Row],[datetime]],8)</f>
        <v>16:00:00</v>
      </c>
      <c r="E2058">
        <v>2057</v>
      </c>
      <c r="F2058" t="s">
        <v>6680</v>
      </c>
      <c r="G2058" s="5">
        <v>2.8538812785388101</v>
      </c>
      <c r="H2058" s="6">
        <f>Table1[[#This Row],[Electricity usage '[W/m²']]]*Constants!$B$1/1000</f>
        <v>285.38812785388097</v>
      </c>
      <c r="I2058" s="5">
        <v>0</v>
      </c>
      <c r="J2058" s="5">
        <f>Table1[[#This Row],[gas usage '[m³/m²']]]*Constants!$B$1</f>
        <v>0</v>
      </c>
      <c r="K2058" s="5">
        <f>Table1[[#This Row],[gas usage '[m³']]]*Constants!$B$2</f>
        <v>0</v>
      </c>
    </row>
    <row r="2059" spans="1:11" x14ac:dyDescent="0.25">
      <c r="A2059" t="str">
        <f>LEFT(Table1[[#This Row],[datetime]],4)</f>
        <v>2019</v>
      </c>
      <c r="B2059" t="str">
        <f>RIGHT((LEFT(Table1[[#This Row],[datetime]],7)),2)</f>
        <v>03</v>
      </c>
      <c r="C2059" t="str">
        <f>RIGHT((LEFT(Table1[[#This Row],[datetime]],10)),2)</f>
        <v>27</v>
      </c>
      <c r="D2059" t="str">
        <f>RIGHT(Table1[[#This Row],[datetime]],8)</f>
        <v>17:00:00</v>
      </c>
      <c r="E2059">
        <v>2058</v>
      </c>
      <c r="F2059" t="s">
        <v>6679</v>
      </c>
      <c r="G2059" s="5">
        <v>2.8538812785388101</v>
      </c>
      <c r="H2059" s="6">
        <f>Table1[[#This Row],[Electricity usage '[W/m²']]]*Constants!$B$1/1000</f>
        <v>285.38812785388097</v>
      </c>
      <c r="I2059" s="5">
        <v>0</v>
      </c>
      <c r="J2059" s="5">
        <f>Table1[[#This Row],[gas usage '[m³/m²']]]*Constants!$B$1</f>
        <v>0</v>
      </c>
      <c r="K2059" s="5">
        <f>Table1[[#This Row],[gas usage '[m³']]]*Constants!$B$2</f>
        <v>0</v>
      </c>
    </row>
    <row r="2060" spans="1:11" x14ac:dyDescent="0.25">
      <c r="A2060" t="str">
        <f>LEFT(Table1[[#This Row],[datetime]],4)</f>
        <v>2019</v>
      </c>
      <c r="B2060" t="str">
        <f>RIGHT((LEFT(Table1[[#This Row],[datetime]],7)),2)</f>
        <v>03</v>
      </c>
      <c r="C2060" t="str">
        <f>RIGHT((LEFT(Table1[[#This Row],[datetime]],10)),2)</f>
        <v>27</v>
      </c>
      <c r="D2060" t="str">
        <f>RIGHT(Table1[[#This Row],[datetime]],8)</f>
        <v>18:00:00</v>
      </c>
      <c r="E2060">
        <v>2059</v>
      </c>
      <c r="F2060" t="s">
        <v>6678</v>
      </c>
      <c r="G2060" s="5">
        <v>2.8538812785388101</v>
      </c>
      <c r="H2060" s="6">
        <f>Table1[[#This Row],[Electricity usage '[W/m²']]]*Constants!$B$1/1000</f>
        <v>285.38812785388097</v>
      </c>
      <c r="I2060" s="5">
        <v>4.9235315809523696E-3</v>
      </c>
      <c r="J2060" s="5">
        <f>Table1[[#This Row],[gas usage '[m³/m²']]]*Constants!$B$1</f>
        <v>492.35315809523695</v>
      </c>
      <c r="K2060" s="5">
        <f>Table1[[#This Row],[gas usage '[m³']]]*Constants!$B$2</f>
        <v>5169.7081599999883</v>
      </c>
    </row>
    <row r="2061" spans="1:11" x14ac:dyDescent="0.25">
      <c r="A2061" t="str">
        <f>LEFT(Table1[[#This Row],[datetime]],4)</f>
        <v>2019</v>
      </c>
      <c r="B2061" t="str">
        <f>RIGHT((LEFT(Table1[[#This Row],[datetime]],7)),2)</f>
        <v>03</v>
      </c>
      <c r="C2061" t="str">
        <f>RIGHT((LEFT(Table1[[#This Row],[datetime]],10)),2)</f>
        <v>27</v>
      </c>
      <c r="D2061" t="str">
        <f>RIGHT(Table1[[#This Row],[datetime]],8)</f>
        <v>19:00:00</v>
      </c>
      <c r="E2061">
        <v>2060</v>
      </c>
      <c r="F2061" t="s">
        <v>6677</v>
      </c>
      <c r="G2061" s="5">
        <v>2.8538812785388101</v>
      </c>
      <c r="H2061" s="6">
        <f>Table1[[#This Row],[Electricity usage '[W/m²']]]*Constants!$B$1/1000</f>
        <v>285.38812785388097</v>
      </c>
      <c r="I2061" s="5">
        <v>5.19754438095238E-3</v>
      </c>
      <c r="J2061" s="5">
        <f>Table1[[#This Row],[gas usage '[m³/m²']]]*Constants!$B$1</f>
        <v>519.75443809523802</v>
      </c>
      <c r="K2061" s="5">
        <f>Table1[[#This Row],[gas usage '[m³']]]*Constants!$B$2</f>
        <v>5457.4215999999988</v>
      </c>
    </row>
    <row r="2062" spans="1:11" x14ac:dyDescent="0.25">
      <c r="A2062" t="str">
        <f>LEFT(Table1[[#This Row],[datetime]],4)</f>
        <v>2019</v>
      </c>
      <c r="B2062" t="str">
        <f>RIGHT((LEFT(Table1[[#This Row],[datetime]],7)),2)</f>
        <v>03</v>
      </c>
      <c r="C2062" t="str">
        <f>RIGHT((LEFT(Table1[[#This Row],[datetime]],10)),2)</f>
        <v>27</v>
      </c>
      <c r="D2062" t="str">
        <f>RIGHT(Table1[[#This Row],[datetime]],8)</f>
        <v>20:00:00</v>
      </c>
      <c r="E2062">
        <v>2061</v>
      </c>
      <c r="F2062" t="s">
        <v>6676</v>
      </c>
      <c r="G2062" s="5">
        <v>2.8538812785388101</v>
      </c>
      <c r="H2062" s="6">
        <f>Table1[[#This Row],[Electricity usage '[W/m²']]]*Constants!$B$1/1000</f>
        <v>285.38812785388097</v>
      </c>
      <c r="I2062" s="5">
        <v>5.5715935999999999E-3</v>
      </c>
      <c r="J2062" s="5">
        <f>Table1[[#This Row],[gas usage '[m³/m²']]]*Constants!$B$1</f>
        <v>557.15935999999999</v>
      </c>
      <c r="K2062" s="5">
        <f>Table1[[#This Row],[gas usage '[m³']]]*Constants!$B$2</f>
        <v>5850.17328</v>
      </c>
    </row>
    <row r="2063" spans="1:11" x14ac:dyDescent="0.25">
      <c r="A2063" t="str">
        <f>LEFT(Table1[[#This Row],[datetime]],4)</f>
        <v>2019</v>
      </c>
      <c r="B2063" t="str">
        <f>RIGHT((LEFT(Table1[[#This Row],[datetime]],7)),2)</f>
        <v>03</v>
      </c>
      <c r="C2063" t="str">
        <f>RIGHT((LEFT(Table1[[#This Row],[datetime]],10)),2)</f>
        <v>27</v>
      </c>
      <c r="D2063" t="str">
        <f>RIGHT(Table1[[#This Row],[datetime]],8)</f>
        <v>21:00:00</v>
      </c>
      <c r="E2063">
        <v>2062</v>
      </c>
      <c r="F2063" t="s">
        <v>6675</v>
      </c>
      <c r="G2063" s="5">
        <v>2.8538812785388101</v>
      </c>
      <c r="H2063" s="6">
        <f>Table1[[#This Row],[Electricity usage '[W/m²']]]*Constants!$B$1/1000</f>
        <v>285.38812785388097</v>
      </c>
      <c r="I2063" s="5">
        <v>5.8934499047619002E-3</v>
      </c>
      <c r="J2063" s="5">
        <f>Table1[[#This Row],[gas usage '[m³/m²']]]*Constants!$B$1</f>
        <v>589.34499047618999</v>
      </c>
      <c r="K2063" s="5">
        <f>Table1[[#This Row],[gas usage '[m³']]]*Constants!$B$2</f>
        <v>6188.1223999999947</v>
      </c>
    </row>
    <row r="2064" spans="1:11" x14ac:dyDescent="0.25">
      <c r="A2064" t="str">
        <f>LEFT(Table1[[#This Row],[datetime]],4)</f>
        <v>2019</v>
      </c>
      <c r="B2064" t="str">
        <f>RIGHT((LEFT(Table1[[#This Row],[datetime]],7)),2)</f>
        <v>03</v>
      </c>
      <c r="C2064" t="str">
        <f>RIGHT((LEFT(Table1[[#This Row],[datetime]],10)),2)</f>
        <v>27</v>
      </c>
      <c r="D2064" t="str">
        <f>RIGHT(Table1[[#This Row],[datetime]],8)</f>
        <v>22:00:00</v>
      </c>
      <c r="E2064">
        <v>2063</v>
      </c>
      <c r="F2064" t="s">
        <v>6674</v>
      </c>
      <c r="G2064" s="5">
        <v>2.8538812785388101</v>
      </c>
      <c r="H2064" s="6">
        <f>Table1[[#This Row],[Electricity usage '[W/m²']]]*Constants!$B$1/1000</f>
        <v>285.38812785388097</v>
      </c>
      <c r="I2064" s="5">
        <v>6.15876388571428E-3</v>
      </c>
      <c r="J2064" s="5">
        <f>Table1[[#This Row],[gas usage '[m³/m²']]]*Constants!$B$1</f>
        <v>615.87638857142804</v>
      </c>
      <c r="K2064" s="5">
        <f>Table1[[#This Row],[gas usage '[m³']]]*Constants!$B$2</f>
        <v>6466.7020799999946</v>
      </c>
    </row>
    <row r="2065" spans="1:11" x14ac:dyDescent="0.25">
      <c r="A2065" t="str">
        <f>LEFT(Table1[[#This Row],[datetime]],4)</f>
        <v>2019</v>
      </c>
      <c r="B2065" t="str">
        <f>RIGHT((LEFT(Table1[[#This Row],[datetime]],7)),2)</f>
        <v>03</v>
      </c>
      <c r="C2065" t="str">
        <f>RIGHT((LEFT(Table1[[#This Row],[datetime]],10)),2)</f>
        <v>27</v>
      </c>
      <c r="D2065" t="str">
        <f>RIGHT(Table1[[#This Row],[datetime]],8)</f>
        <v>23:00:00</v>
      </c>
      <c r="E2065">
        <v>2064</v>
      </c>
      <c r="F2065" t="s">
        <v>6673</v>
      </c>
      <c r="G2065" s="5">
        <v>2.8538812785388101</v>
      </c>
      <c r="H2065" s="6">
        <f>Table1[[#This Row],[Electricity usage '[W/m²']]]*Constants!$B$1/1000</f>
        <v>285.38812785388097</v>
      </c>
      <c r="I2065" s="5">
        <v>6.3805837714285699E-3</v>
      </c>
      <c r="J2065" s="5">
        <f>Table1[[#This Row],[gas usage '[m³/m²']]]*Constants!$B$1</f>
        <v>638.05837714285701</v>
      </c>
      <c r="K2065" s="5">
        <f>Table1[[#This Row],[gas usage '[m³']]]*Constants!$B$2</f>
        <v>6699.6129599999986</v>
      </c>
    </row>
    <row r="2066" spans="1:11" x14ac:dyDescent="0.25">
      <c r="A2066" t="str">
        <f>LEFT(Table1[[#This Row],[datetime]],4)</f>
        <v>2019</v>
      </c>
      <c r="B2066" t="str">
        <f>RIGHT((LEFT(Table1[[#This Row],[datetime]],7)),2)</f>
        <v>03</v>
      </c>
      <c r="C2066" t="str">
        <f>RIGHT((LEFT(Table1[[#This Row],[datetime]],10)),2)</f>
        <v>28</v>
      </c>
      <c r="D2066" t="str">
        <f>RIGHT(Table1[[#This Row],[datetime]],8)</f>
        <v>00:00:00</v>
      </c>
      <c r="E2066">
        <v>2065</v>
      </c>
      <c r="F2066" t="s">
        <v>6672</v>
      </c>
      <c r="G2066" s="5">
        <v>2.8538812785388101</v>
      </c>
      <c r="H2066" s="6">
        <f>Table1[[#This Row],[Electricity usage '[W/m²']]]*Constants!$B$1/1000</f>
        <v>285.38812785388097</v>
      </c>
      <c r="I2066" s="5">
        <v>6.5458613333333297E-3</v>
      </c>
      <c r="J2066" s="5">
        <f>Table1[[#This Row],[gas usage '[m³/m²']]]*Constants!$B$1</f>
        <v>654.58613333333301</v>
      </c>
      <c r="K2066" s="5">
        <f>Table1[[#This Row],[gas usage '[m³']]]*Constants!$B$2</f>
        <v>6873.1543999999967</v>
      </c>
    </row>
    <row r="2067" spans="1:11" x14ac:dyDescent="0.25">
      <c r="A2067" t="str">
        <f>LEFT(Table1[[#This Row],[datetime]],4)</f>
        <v>2019</v>
      </c>
      <c r="B2067" t="str">
        <f>RIGHT((LEFT(Table1[[#This Row],[datetime]],7)),2)</f>
        <v>03</v>
      </c>
      <c r="C2067" t="str">
        <f>RIGHT((LEFT(Table1[[#This Row],[datetime]],10)),2)</f>
        <v>28</v>
      </c>
      <c r="D2067" t="str">
        <f>RIGHT(Table1[[#This Row],[datetime]],8)</f>
        <v>01:00:00</v>
      </c>
      <c r="E2067">
        <v>2066</v>
      </c>
      <c r="F2067" t="s">
        <v>6671</v>
      </c>
      <c r="G2067" s="5">
        <v>2.8538812785388101</v>
      </c>
      <c r="H2067" s="6">
        <f>Table1[[#This Row],[Electricity usage '[W/m²']]]*Constants!$B$1/1000</f>
        <v>285.38812785388097</v>
      </c>
      <c r="I2067" s="5">
        <v>6.6371989333333303E-3</v>
      </c>
      <c r="J2067" s="5">
        <f>Table1[[#This Row],[gas usage '[m³/m²']]]*Constants!$B$1</f>
        <v>663.71989333333306</v>
      </c>
      <c r="K2067" s="5">
        <f>Table1[[#This Row],[gas usage '[m³']]]*Constants!$B$2</f>
        <v>6969.0588799999969</v>
      </c>
    </row>
    <row r="2068" spans="1:11" x14ac:dyDescent="0.25">
      <c r="A2068" t="str">
        <f>LEFT(Table1[[#This Row],[datetime]],4)</f>
        <v>2019</v>
      </c>
      <c r="B2068" t="str">
        <f>RIGHT((LEFT(Table1[[#This Row],[datetime]],7)),2)</f>
        <v>03</v>
      </c>
      <c r="C2068" t="str">
        <f>RIGHT((LEFT(Table1[[#This Row],[datetime]],10)),2)</f>
        <v>28</v>
      </c>
      <c r="D2068" t="str">
        <f>RIGHT(Table1[[#This Row],[datetime]],8)</f>
        <v>02:00:00</v>
      </c>
      <c r="E2068">
        <v>2067</v>
      </c>
      <c r="F2068" t="s">
        <v>6670</v>
      </c>
      <c r="G2068" s="5">
        <v>2.8538812785388101</v>
      </c>
      <c r="H2068" s="6">
        <f>Table1[[#This Row],[Electricity usage '[W/m²']]]*Constants!$B$1/1000</f>
        <v>285.38812785388097</v>
      </c>
      <c r="I2068" s="5">
        <v>6.6632953904761901E-3</v>
      </c>
      <c r="J2068" s="5">
        <f>Table1[[#This Row],[gas usage '[m³/m²']]]*Constants!$B$1</f>
        <v>666.32953904761905</v>
      </c>
      <c r="K2068" s="5">
        <f>Table1[[#This Row],[gas usage '[m³']]]*Constants!$B$2</f>
        <v>6996.4601599999996</v>
      </c>
    </row>
    <row r="2069" spans="1:11" x14ac:dyDescent="0.25">
      <c r="A2069" t="str">
        <f>LEFT(Table1[[#This Row],[datetime]],4)</f>
        <v>2019</v>
      </c>
      <c r="B2069" t="str">
        <f>RIGHT((LEFT(Table1[[#This Row],[datetime]],7)),2)</f>
        <v>03</v>
      </c>
      <c r="C2069" t="str">
        <f>RIGHT((LEFT(Table1[[#This Row],[datetime]],10)),2)</f>
        <v>28</v>
      </c>
      <c r="D2069" t="str">
        <f>RIGHT(Table1[[#This Row],[datetime]],8)</f>
        <v>03:00:00</v>
      </c>
      <c r="E2069">
        <v>2068</v>
      </c>
      <c r="F2069" t="s">
        <v>6669</v>
      </c>
      <c r="G2069" s="5">
        <v>2.8538812785388101</v>
      </c>
      <c r="H2069" s="6">
        <f>Table1[[#This Row],[Electricity usage '[W/m²']]]*Constants!$B$1/1000</f>
        <v>285.38812785388097</v>
      </c>
      <c r="I2069" s="5">
        <v>6.7067894857142799E-3</v>
      </c>
      <c r="J2069" s="5">
        <f>Table1[[#This Row],[gas usage '[m³/m²']]]*Constants!$B$1</f>
        <v>670.67894857142801</v>
      </c>
      <c r="K2069" s="5">
        <f>Table1[[#This Row],[gas usage '[m³']]]*Constants!$B$2</f>
        <v>7042.1289599999945</v>
      </c>
    </row>
    <row r="2070" spans="1:11" x14ac:dyDescent="0.25">
      <c r="A2070" t="str">
        <f>LEFT(Table1[[#This Row],[datetime]],4)</f>
        <v>2019</v>
      </c>
      <c r="B2070" t="str">
        <f>RIGHT((LEFT(Table1[[#This Row],[datetime]],7)),2)</f>
        <v>03</v>
      </c>
      <c r="C2070" t="str">
        <f>RIGHT((LEFT(Table1[[#This Row],[datetime]],10)),2)</f>
        <v>28</v>
      </c>
      <c r="D2070" t="str">
        <f>RIGHT(Table1[[#This Row],[datetime]],8)</f>
        <v>04:00:00</v>
      </c>
      <c r="E2070">
        <v>2069</v>
      </c>
      <c r="F2070" t="s">
        <v>6668</v>
      </c>
      <c r="G2070" s="5">
        <v>2.8538812785388101</v>
      </c>
      <c r="H2070" s="6">
        <f>Table1[[#This Row],[Electricity usage '[W/m²']]]*Constants!$B$1/1000</f>
        <v>285.38812785388097</v>
      </c>
      <c r="I2070" s="5">
        <v>6.7502835809523801E-3</v>
      </c>
      <c r="J2070" s="5">
        <f>Table1[[#This Row],[gas usage '[m³/m²']]]*Constants!$B$1</f>
        <v>675.02835809523799</v>
      </c>
      <c r="K2070" s="5">
        <f>Table1[[#This Row],[gas usage '[m³']]]*Constants!$B$2</f>
        <v>7087.7977599999986</v>
      </c>
    </row>
    <row r="2071" spans="1:11" x14ac:dyDescent="0.25">
      <c r="A2071" t="str">
        <f>LEFT(Table1[[#This Row],[datetime]],4)</f>
        <v>2019</v>
      </c>
      <c r="B2071" t="str">
        <f>RIGHT((LEFT(Table1[[#This Row],[datetime]],7)),2)</f>
        <v>03</v>
      </c>
      <c r="C2071" t="str">
        <f>RIGHT((LEFT(Table1[[#This Row],[datetime]],10)),2)</f>
        <v>28</v>
      </c>
      <c r="D2071" t="str">
        <f>RIGHT(Table1[[#This Row],[datetime]],8)</f>
        <v>05:00:00</v>
      </c>
      <c r="E2071">
        <v>2070</v>
      </c>
      <c r="F2071" t="s">
        <v>6667</v>
      </c>
      <c r="G2071" s="5">
        <v>2.8538812785388101</v>
      </c>
      <c r="H2071" s="6">
        <f>Table1[[#This Row],[Electricity usage '[W/m²']]]*Constants!$B$1/1000</f>
        <v>285.38812785388097</v>
      </c>
      <c r="I2071" s="5">
        <v>6.7328859428571397E-3</v>
      </c>
      <c r="J2071" s="5">
        <f>Table1[[#This Row],[gas usage '[m³/m²']]]*Constants!$B$1</f>
        <v>673.288594285714</v>
      </c>
      <c r="K2071" s="5">
        <f>Table1[[#This Row],[gas usage '[m³']]]*Constants!$B$2</f>
        <v>7069.5302399999973</v>
      </c>
    </row>
    <row r="2072" spans="1:11" x14ac:dyDescent="0.25">
      <c r="A2072" t="str">
        <f>LEFT(Table1[[#This Row],[datetime]],4)</f>
        <v>2019</v>
      </c>
      <c r="B2072" t="str">
        <f>RIGHT((LEFT(Table1[[#This Row],[datetime]],7)),2)</f>
        <v>03</v>
      </c>
      <c r="C2072" t="str">
        <f>RIGHT((LEFT(Table1[[#This Row],[datetime]],10)),2)</f>
        <v>28</v>
      </c>
      <c r="D2072" t="str">
        <f>RIGHT(Table1[[#This Row],[datetime]],8)</f>
        <v>06:00:00</v>
      </c>
      <c r="E2072">
        <v>2071</v>
      </c>
      <c r="F2072" t="s">
        <v>6666</v>
      </c>
      <c r="G2072" s="5">
        <v>2.8538812785388101</v>
      </c>
      <c r="H2072" s="6">
        <f>Table1[[#This Row],[Electricity usage '[W/m²']]]*Constants!$B$1/1000</f>
        <v>285.38812785388097</v>
      </c>
      <c r="I2072" s="5">
        <v>4.8515761904761798E-3</v>
      </c>
      <c r="J2072" s="5">
        <f>Table1[[#This Row],[gas usage '[m³/m²']]]*Constants!$B$1</f>
        <v>485.15761904761797</v>
      </c>
      <c r="K2072" s="5">
        <f>Table1[[#This Row],[gas usage '[m³']]]*Constants!$B$2</f>
        <v>5094.1549999999888</v>
      </c>
    </row>
    <row r="2073" spans="1:11" x14ac:dyDescent="0.25">
      <c r="A2073" t="str">
        <f>LEFT(Table1[[#This Row],[datetime]],4)</f>
        <v>2019</v>
      </c>
      <c r="B2073" t="str">
        <f>RIGHT((LEFT(Table1[[#This Row],[datetime]],7)),2)</f>
        <v>03</v>
      </c>
      <c r="C2073" t="str">
        <f>RIGHT((LEFT(Table1[[#This Row],[datetime]],10)),2)</f>
        <v>28</v>
      </c>
      <c r="D2073" t="str">
        <f>RIGHT(Table1[[#This Row],[datetime]],8)</f>
        <v>07:00:00</v>
      </c>
      <c r="E2073">
        <v>2072</v>
      </c>
      <c r="F2073" t="s">
        <v>6665</v>
      </c>
      <c r="G2073" s="5">
        <v>2.8538812785388101</v>
      </c>
      <c r="H2073" s="6">
        <f>Table1[[#This Row],[Electricity usage '[W/m²']]]*Constants!$B$1/1000</f>
        <v>285.38812785388097</v>
      </c>
      <c r="I2073" s="5">
        <v>0</v>
      </c>
      <c r="J2073" s="5">
        <f>Table1[[#This Row],[gas usage '[m³/m²']]]*Constants!$B$1</f>
        <v>0</v>
      </c>
      <c r="K2073" s="5">
        <f>Table1[[#This Row],[gas usage '[m³']]]*Constants!$B$2</f>
        <v>0</v>
      </c>
    </row>
    <row r="2074" spans="1:11" x14ac:dyDescent="0.25">
      <c r="A2074" t="str">
        <f>LEFT(Table1[[#This Row],[datetime]],4)</f>
        <v>2019</v>
      </c>
      <c r="B2074" t="str">
        <f>RIGHT((LEFT(Table1[[#This Row],[datetime]],7)),2)</f>
        <v>03</v>
      </c>
      <c r="C2074" t="str">
        <f>RIGHT((LEFT(Table1[[#This Row],[datetime]],10)),2)</f>
        <v>28</v>
      </c>
      <c r="D2074" t="str">
        <f>RIGHT(Table1[[#This Row],[datetime]],8)</f>
        <v>08:00:00</v>
      </c>
      <c r="E2074">
        <v>2073</v>
      </c>
      <c r="F2074" t="s">
        <v>6664</v>
      </c>
      <c r="G2074" s="5">
        <v>2.8538812785388101</v>
      </c>
      <c r="H2074" s="6">
        <f>Table1[[#This Row],[Electricity usage '[W/m²']]]*Constants!$B$1/1000</f>
        <v>285.38812785388097</v>
      </c>
      <c r="I2074" s="5">
        <v>0</v>
      </c>
      <c r="J2074" s="5">
        <f>Table1[[#This Row],[gas usage '[m³/m²']]]*Constants!$B$1</f>
        <v>0</v>
      </c>
      <c r="K2074" s="5">
        <f>Table1[[#This Row],[gas usage '[m³']]]*Constants!$B$2</f>
        <v>0</v>
      </c>
    </row>
    <row r="2075" spans="1:11" x14ac:dyDescent="0.25">
      <c r="A2075" t="str">
        <f>LEFT(Table1[[#This Row],[datetime]],4)</f>
        <v>2019</v>
      </c>
      <c r="B2075" t="str">
        <f>RIGHT((LEFT(Table1[[#This Row],[datetime]],7)),2)</f>
        <v>03</v>
      </c>
      <c r="C2075" t="str">
        <f>RIGHT((LEFT(Table1[[#This Row],[datetime]],10)),2)</f>
        <v>28</v>
      </c>
      <c r="D2075" t="str">
        <f>RIGHT(Table1[[#This Row],[datetime]],8)</f>
        <v>09:00:00</v>
      </c>
      <c r="E2075">
        <v>2074</v>
      </c>
      <c r="F2075" t="s">
        <v>6663</v>
      </c>
      <c r="G2075" s="5">
        <v>2.8538812785388101</v>
      </c>
      <c r="H2075" s="6">
        <f>Table1[[#This Row],[Electricity usage '[W/m²']]]*Constants!$B$1/1000</f>
        <v>285.38812785388097</v>
      </c>
      <c r="I2075" s="5">
        <v>0</v>
      </c>
      <c r="J2075" s="5">
        <f>Table1[[#This Row],[gas usage '[m³/m²']]]*Constants!$B$1</f>
        <v>0</v>
      </c>
      <c r="K2075" s="5">
        <f>Table1[[#This Row],[gas usage '[m³']]]*Constants!$B$2</f>
        <v>0</v>
      </c>
    </row>
    <row r="2076" spans="1:11" x14ac:dyDescent="0.25">
      <c r="A2076" t="str">
        <f>LEFT(Table1[[#This Row],[datetime]],4)</f>
        <v>2019</v>
      </c>
      <c r="B2076" t="str">
        <f>RIGHT((LEFT(Table1[[#This Row],[datetime]],7)),2)</f>
        <v>03</v>
      </c>
      <c r="C2076" t="str">
        <f>RIGHT((LEFT(Table1[[#This Row],[datetime]],10)),2)</f>
        <v>28</v>
      </c>
      <c r="D2076" t="str">
        <f>RIGHT(Table1[[#This Row],[datetime]],8)</f>
        <v>10:00:00</v>
      </c>
      <c r="E2076">
        <v>2075</v>
      </c>
      <c r="F2076" t="s">
        <v>6662</v>
      </c>
      <c r="G2076" s="5">
        <v>2.8538812785388101</v>
      </c>
      <c r="H2076" s="6">
        <f>Table1[[#This Row],[Electricity usage '[W/m²']]]*Constants!$B$1/1000</f>
        <v>285.38812785388097</v>
      </c>
      <c r="I2076" s="5">
        <v>0</v>
      </c>
      <c r="J2076" s="5">
        <f>Table1[[#This Row],[gas usage '[m³/m²']]]*Constants!$B$1</f>
        <v>0</v>
      </c>
      <c r="K2076" s="5">
        <f>Table1[[#This Row],[gas usage '[m³']]]*Constants!$B$2</f>
        <v>0</v>
      </c>
    </row>
    <row r="2077" spans="1:11" x14ac:dyDescent="0.25">
      <c r="A2077" t="str">
        <f>LEFT(Table1[[#This Row],[datetime]],4)</f>
        <v>2019</v>
      </c>
      <c r="B2077" t="str">
        <f>RIGHT((LEFT(Table1[[#This Row],[datetime]],7)),2)</f>
        <v>03</v>
      </c>
      <c r="C2077" t="str">
        <f>RIGHT((LEFT(Table1[[#This Row],[datetime]],10)),2)</f>
        <v>28</v>
      </c>
      <c r="D2077" t="str">
        <f>RIGHT(Table1[[#This Row],[datetime]],8)</f>
        <v>11:00:00</v>
      </c>
      <c r="E2077">
        <v>2076</v>
      </c>
      <c r="F2077" t="s">
        <v>6661</v>
      </c>
      <c r="G2077" s="5">
        <v>2.8538812785388101</v>
      </c>
      <c r="H2077" s="6">
        <f>Table1[[#This Row],[Electricity usage '[W/m²']]]*Constants!$B$1/1000</f>
        <v>285.38812785388097</v>
      </c>
      <c r="I2077" s="5">
        <v>0</v>
      </c>
      <c r="J2077" s="5">
        <f>Table1[[#This Row],[gas usage '[m³/m²']]]*Constants!$B$1</f>
        <v>0</v>
      </c>
      <c r="K2077" s="5">
        <f>Table1[[#This Row],[gas usage '[m³']]]*Constants!$B$2</f>
        <v>0</v>
      </c>
    </row>
    <row r="2078" spans="1:11" x14ac:dyDescent="0.25">
      <c r="A2078" t="str">
        <f>LEFT(Table1[[#This Row],[datetime]],4)</f>
        <v>2019</v>
      </c>
      <c r="B2078" t="str">
        <f>RIGHT((LEFT(Table1[[#This Row],[datetime]],7)),2)</f>
        <v>03</v>
      </c>
      <c r="C2078" t="str">
        <f>RIGHT((LEFT(Table1[[#This Row],[datetime]],10)),2)</f>
        <v>28</v>
      </c>
      <c r="D2078" t="str">
        <f>RIGHT(Table1[[#This Row],[datetime]],8)</f>
        <v>12:00:00</v>
      </c>
      <c r="E2078">
        <v>2077</v>
      </c>
      <c r="F2078" t="s">
        <v>6660</v>
      </c>
      <c r="G2078" s="5">
        <v>2.8538812785388101</v>
      </c>
      <c r="H2078" s="6">
        <f>Table1[[#This Row],[Electricity usage '[W/m²']]]*Constants!$B$1/1000</f>
        <v>285.38812785388097</v>
      </c>
      <c r="I2078" s="5">
        <v>0</v>
      </c>
      <c r="J2078" s="5">
        <f>Table1[[#This Row],[gas usage '[m³/m²']]]*Constants!$B$1</f>
        <v>0</v>
      </c>
      <c r="K2078" s="5">
        <f>Table1[[#This Row],[gas usage '[m³']]]*Constants!$B$2</f>
        <v>0</v>
      </c>
    </row>
    <row r="2079" spans="1:11" x14ac:dyDescent="0.25">
      <c r="A2079" t="str">
        <f>LEFT(Table1[[#This Row],[datetime]],4)</f>
        <v>2019</v>
      </c>
      <c r="B2079" t="str">
        <f>RIGHT((LEFT(Table1[[#This Row],[datetime]],7)),2)</f>
        <v>03</v>
      </c>
      <c r="C2079" t="str">
        <f>RIGHT((LEFT(Table1[[#This Row],[datetime]],10)),2)</f>
        <v>28</v>
      </c>
      <c r="D2079" t="str">
        <f>RIGHT(Table1[[#This Row],[datetime]],8)</f>
        <v>13:00:00</v>
      </c>
      <c r="E2079">
        <v>2078</v>
      </c>
      <c r="F2079" t="s">
        <v>6659</v>
      </c>
      <c r="G2079" s="5">
        <v>2.8538812785388101</v>
      </c>
      <c r="H2079" s="6">
        <f>Table1[[#This Row],[Electricity usage '[W/m²']]]*Constants!$B$1/1000</f>
        <v>285.38812785388097</v>
      </c>
      <c r="I2079" s="5">
        <v>0</v>
      </c>
      <c r="J2079" s="5">
        <f>Table1[[#This Row],[gas usage '[m³/m²']]]*Constants!$B$1</f>
        <v>0</v>
      </c>
      <c r="K2079" s="5">
        <f>Table1[[#This Row],[gas usage '[m³']]]*Constants!$B$2</f>
        <v>0</v>
      </c>
    </row>
    <row r="2080" spans="1:11" x14ac:dyDescent="0.25">
      <c r="A2080" t="str">
        <f>LEFT(Table1[[#This Row],[datetime]],4)</f>
        <v>2019</v>
      </c>
      <c r="B2080" t="str">
        <f>RIGHT((LEFT(Table1[[#This Row],[datetime]],7)),2)</f>
        <v>03</v>
      </c>
      <c r="C2080" t="str">
        <f>RIGHT((LEFT(Table1[[#This Row],[datetime]],10)),2)</f>
        <v>28</v>
      </c>
      <c r="D2080" t="str">
        <f>RIGHT(Table1[[#This Row],[datetime]],8)</f>
        <v>14:00:00</v>
      </c>
      <c r="E2080">
        <v>2079</v>
      </c>
      <c r="F2080" t="s">
        <v>6658</v>
      </c>
      <c r="G2080" s="5">
        <v>2.8538812785388101</v>
      </c>
      <c r="H2080" s="6">
        <f>Table1[[#This Row],[Electricity usage '[W/m²']]]*Constants!$B$1/1000</f>
        <v>285.38812785388097</v>
      </c>
      <c r="I2080" s="5">
        <v>0</v>
      </c>
      <c r="J2080" s="5">
        <f>Table1[[#This Row],[gas usage '[m³/m²']]]*Constants!$B$1</f>
        <v>0</v>
      </c>
      <c r="K2080" s="5">
        <f>Table1[[#This Row],[gas usage '[m³']]]*Constants!$B$2</f>
        <v>0</v>
      </c>
    </row>
    <row r="2081" spans="1:11" x14ac:dyDescent="0.25">
      <c r="A2081" t="str">
        <f>LEFT(Table1[[#This Row],[datetime]],4)</f>
        <v>2019</v>
      </c>
      <c r="B2081" t="str">
        <f>RIGHT((LEFT(Table1[[#This Row],[datetime]],7)),2)</f>
        <v>03</v>
      </c>
      <c r="C2081" t="str">
        <f>RIGHT((LEFT(Table1[[#This Row],[datetime]],10)),2)</f>
        <v>28</v>
      </c>
      <c r="D2081" t="str">
        <f>RIGHT(Table1[[#This Row],[datetime]],8)</f>
        <v>15:00:00</v>
      </c>
      <c r="E2081">
        <v>2080</v>
      </c>
      <c r="F2081" t="s">
        <v>6657</v>
      </c>
      <c r="G2081" s="5">
        <v>2.8538812785388101</v>
      </c>
      <c r="H2081" s="6">
        <f>Table1[[#This Row],[Electricity usage '[W/m²']]]*Constants!$B$1/1000</f>
        <v>285.38812785388097</v>
      </c>
      <c r="I2081" s="5">
        <v>0</v>
      </c>
      <c r="J2081" s="5">
        <f>Table1[[#This Row],[gas usage '[m³/m²']]]*Constants!$B$1</f>
        <v>0</v>
      </c>
      <c r="K2081" s="5">
        <f>Table1[[#This Row],[gas usage '[m³']]]*Constants!$B$2</f>
        <v>0</v>
      </c>
    </row>
    <row r="2082" spans="1:11" x14ac:dyDescent="0.25">
      <c r="A2082" t="str">
        <f>LEFT(Table1[[#This Row],[datetime]],4)</f>
        <v>2019</v>
      </c>
      <c r="B2082" t="str">
        <f>RIGHT((LEFT(Table1[[#This Row],[datetime]],7)),2)</f>
        <v>03</v>
      </c>
      <c r="C2082" t="str">
        <f>RIGHT((LEFT(Table1[[#This Row],[datetime]],10)),2)</f>
        <v>28</v>
      </c>
      <c r="D2082" t="str">
        <f>RIGHT(Table1[[#This Row],[datetime]],8)</f>
        <v>16:00:00</v>
      </c>
      <c r="E2082">
        <v>2081</v>
      </c>
      <c r="F2082" t="s">
        <v>6656</v>
      </c>
      <c r="G2082" s="5">
        <v>2.8538812785388101</v>
      </c>
      <c r="H2082" s="6">
        <f>Table1[[#This Row],[Electricity usage '[W/m²']]]*Constants!$B$1/1000</f>
        <v>285.38812785388097</v>
      </c>
      <c r="I2082" s="5">
        <v>0</v>
      </c>
      <c r="J2082" s="5">
        <f>Table1[[#This Row],[gas usage '[m³/m²']]]*Constants!$B$1</f>
        <v>0</v>
      </c>
      <c r="K2082" s="5">
        <f>Table1[[#This Row],[gas usage '[m³']]]*Constants!$B$2</f>
        <v>0</v>
      </c>
    </row>
    <row r="2083" spans="1:11" x14ac:dyDescent="0.25">
      <c r="A2083" t="str">
        <f>LEFT(Table1[[#This Row],[datetime]],4)</f>
        <v>2019</v>
      </c>
      <c r="B2083" t="str">
        <f>RIGHT((LEFT(Table1[[#This Row],[datetime]],7)),2)</f>
        <v>03</v>
      </c>
      <c r="C2083" t="str">
        <f>RIGHT((LEFT(Table1[[#This Row],[datetime]],10)),2)</f>
        <v>28</v>
      </c>
      <c r="D2083" t="str">
        <f>RIGHT(Table1[[#This Row],[datetime]],8)</f>
        <v>17:00:00</v>
      </c>
      <c r="E2083">
        <v>2082</v>
      </c>
      <c r="F2083" t="s">
        <v>6655</v>
      </c>
      <c r="G2083" s="5">
        <v>2.8538812785388101</v>
      </c>
      <c r="H2083" s="6">
        <f>Table1[[#This Row],[Electricity usage '[W/m²']]]*Constants!$B$1/1000</f>
        <v>285.38812785388097</v>
      </c>
      <c r="I2083" s="5">
        <v>0</v>
      </c>
      <c r="J2083" s="5">
        <f>Table1[[#This Row],[gas usage '[m³/m²']]]*Constants!$B$1</f>
        <v>0</v>
      </c>
      <c r="K2083" s="5">
        <f>Table1[[#This Row],[gas usage '[m³']]]*Constants!$B$2</f>
        <v>0</v>
      </c>
    </row>
    <row r="2084" spans="1:11" x14ac:dyDescent="0.25">
      <c r="A2084" t="str">
        <f>LEFT(Table1[[#This Row],[datetime]],4)</f>
        <v>2019</v>
      </c>
      <c r="B2084" t="str">
        <f>RIGHT((LEFT(Table1[[#This Row],[datetime]],7)),2)</f>
        <v>03</v>
      </c>
      <c r="C2084" t="str">
        <f>RIGHT((LEFT(Table1[[#This Row],[datetime]],10)),2)</f>
        <v>28</v>
      </c>
      <c r="D2084" t="str">
        <f>RIGHT(Table1[[#This Row],[datetime]],8)</f>
        <v>18:00:00</v>
      </c>
      <c r="E2084">
        <v>2083</v>
      </c>
      <c r="F2084" t="s">
        <v>6654</v>
      </c>
      <c r="G2084" s="5">
        <v>2.8538812785388101</v>
      </c>
      <c r="H2084" s="6">
        <f>Table1[[#This Row],[Electricity usage '[W/m²']]]*Constants!$B$1/1000</f>
        <v>285.38812785388097</v>
      </c>
      <c r="I2084" s="5">
        <v>3.0054419809523798E-3</v>
      </c>
      <c r="J2084" s="5">
        <f>Table1[[#This Row],[gas usage '[m³/m²']]]*Constants!$B$1</f>
        <v>300.54419809523796</v>
      </c>
      <c r="K2084" s="5">
        <f>Table1[[#This Row],[gas usage '[m³']]]*Constants!$B$2</f>
        <v>3155.7140799999984</v>
      </c>
    </row>
    <row r="2085" spans="1:11" x14ac:dyDescent="0.25">
      <c r="A2085" t="str">
        <f>LEFT(Table1[[#This Row],[datetime]],4)</f>
        <v>2019</v>
      </c>
      <c r="B2085" t="str">
        <f>RIGHT((LEFT(Table1[[#This Row],[datetime]],7)),2)</f>
        <v>03</v>
      </c>
      <c r="C2085" t="str">
        <f>RIGHT((LEFT(Table1[[#This Row],[datetime]],10)),2)</f>
        <v>28</v>
      </c>
      <c r="D2085" t="str">
        <f>RIGHT(Table1[[#This Row],[datetime]],8)</f>
        <v>19:00:00</v>
      </c>
      <c r="E2085">
        <v>2084</v>
      </c>
      <c r="F2085" t="s">
        <v>6653</v>
      </c>
      <c r="G2085" s="5">
        <v>2.8538812785388101</v>
      </c>
      <c r="H2085" s="6">
        <f>Table1[[#This Row],[Electricity usage '[W/m²']]]*Constants!$B$1/1000</f>
        <v>285.38812785388097</v>
      </c>
      <c r="I2085" s="5">
        <v>3.0880807619047602E-3</v>
      </c>
      <c r="J2085" s="5">
        <f>Table1[[#This Row],[gas usage '[m³/m²']]]*Constants!$B$1</f>
        <v>308.80807619047602</v>
      </c>
      <c r="K2085" s="5">
        <f>Table1[[#This Row],[gas usage '[m³']]]*Constants!$B$2</f>
        <v>3242.4847999999984</v>
      </c>
    </row>
    <row r="2086" spans="1:11" x14ac:dyDescent="0.25">
      <c r="A2086" t="str">
        <f>LEFT(Table1[[#This Row],[datetime]],4)</f>
        <v>2019</v>
      </c>
      <c r="B2086" t="str">
        <f>RIGHT((LEFT(Table1[[#This Row],[datetime]],7)),2)</f>
        <v>03</v>
      </c>
      <c r="C2086" t="str">
        <f>RIGHT((LEFT(Table1[[#This Row],[datetime]],10)),2)</f>
        <v>28</v>
      </c>
      <c r="D2086" t="str">
        <f>RIGHT(Table1[[#This Row],[datetime]],8)</f>
        <v>20:00:00</v>
      </c>
      <c r="E2086">
        <v>2085</v>
      </c>
      <c r="F2086" t="s">
        <v>6652</v>
      </c>
      <c r="G2086" s="5">
        <v>2.8538812785388101</v>
      </c>
      <c r="H2086" s="6">
        <f>Table1[[#This Row],[Electricity usage '[W/m²']]]*Constants!$B$1/1000</f>
        <v>285.38812785388097</v>
      </c>
      <c r="I2086" s="5">
        <v>3.2403100952380901E-3</v>
      </c>
      <c r="J2086" s="5">
        <f>Table1[[#This Row],[gas usage '[m³/m²']]]*Constants!$B$1</f>
        <v>324.03100952380902</v>
      </c>
      <c r="K2086" s="5">
        <f>Table1[[#This Row],[gas usage '[m³']]]*Constants!$B$2</f>
        <v>3402.3255999999947</v>
      </c>
    </row>
    <row r="2087" spans="1:11" x14ac:dyDescent="0.25">
      <c r="A2087" t="str">
        <f>LEFT(Table1[[#This Row],[datetime]],4)</f>
        <v>2019</v>
      </c>
      <c r="B2087" t="str">
        <f>RIGHT((LEFT(Table1[[#This Row],[datetime]],7)),2)</f>
        <v>03</v>
      </c>
      <c r="C2087" t="str">
        <f>RIGHT((LEFT(Table1[[#This Row],[datetime]],10)),2)</f>
        <v>28</v>
      </c>
      <c r="D2087" t="str">
        <f>RIGHT(Table1[[#This Row],[datetime]],8)</f>
        <v>21:00:00</v>
      </c>
      <c r="E2087">
        <v>2086</v>
      </c>
      <c r="F2087" t="s">
        <v>6651</v>
      </c>
      <c r="G2087" s="5">
        <v>2.8538812785388101</v>
      </c>
      <c r="H2087" s="6">
        <f>Table1[[#This Row],[Electricity usage '[W/m²']]]*Constants!$B$1/1000</f>
        <v>285.38812785388097</v>
      </c>
      <c r="I2087" s="5">
        <v>3.45778057142857E-3</v>
      </c>
      <c r="J2087" s="5">
        <f>Table1[[#This Row],[gas usage '[m³/m²']]]*Constants!$B$1</f>
        <v>345.77805714285699</v>
      </c>
      <c r="K2087" s="5">
        <f>Table1[[#This Row],[gas usage '[m³']]]*Constants!$B$2</f>
        <v>3630.6695999999984</v>
      </c>
    </row>
    <row r="2088" spans="1:11" x14ac:dyDescent="0.25">
      <c r="A2088" t="str">
        <f>LEFT(Table1[[#This Row],[datetime]],4)</f>
        <v>2019</v>
      </c>
      <c r="B2088" t="str">
        <f>RIGHT((LEFT(Table1[[#This Row],[datetime]],7)),2)</f>
        <v>03</v>
      </c>
      <c r="C2088" t="str">
        <f>RIGHT((LEFT(Table1[[#This Row],[datetime]],10)),2)</f>
        <v>28</v>
      </c>
      <c r="D2088" t="str">
        <f>RIGHT(Table1[[#This Row],[datetime]],8)</f>
        <v>22:00:00</v>
      </c>
      <c r="E2088">
        <v>2087</v>
      </c>
      <c r="F2088" t="s">
        <v>6650</v>
      </c>
      <c r="G2088" s="5">
        <v>2.8538812785388101</v>
      </c>
      <c r="H2088" s="6">
        <f>Table1[[#This Row],[Electricity usage '[W/m²']]]*Constants!$B$1/1000</f>
        <v>285.38812785388097</v>
      </c>
      <c r="I2088" s="5">
        <v>3.63175695238095E-3</v>
      </c>
      <c r="J2088" s="5">
        <f>Table1[[#This Row],[gas usage '[m³/m²']]]*Constants!$B$1</f>
        <v>363.17569523809499</v>
      </c>
      <c r="K2088" s="5">
        <f>Table1[[#This Row],[gas usage '[m³']]]*Constants!$B$2</f>
        <v>3813.3447999999976</v>
      </c>
    </row>
    <row r="2089" spans="1:11" x14ac:dyDescent="0.25">
      <c r="A2089" t="str">
        <f>LEFT(Table1[[#This Row],[datetime]],4)</f>
        <v>2019</v>
      </c>
      <c r="B2089" t="str">
        <f>RIGHT((LEFT(Table1[[#This Row],[datetime]],7)),2)</f>
        <v>03</v>
      </c>
      <c r="C2089" t="str">
        <f>RIGHT((LEFT(Table1[[#This Row],[datetime]],10)),2)</f>
        <v>28</v>
      </c>
      <c r="D2089" t="str">
        <f>RIGHT(Table1[[#This Row],[datetime]],8)</f>
        <v>23:00:00</v>
      </c>
      <c r="E2089">
        <v>2088</v>
      </c>
      <c r="F2089" t="s">
        <v>6649</v>
      </c>
      <c r="G2089" s="5">
        <v>2.8538812785388101</v>
      </c>
      <c r="H2089" s="6">
        <f>Table1[[#This Row],[Electricity usage '[W/m²']]]*Constants!$B$1/1000</f>
        <v>285.38812785388097</v>
      </c>
      <c r="I2089" s="5">
        <v>3.61435931428571E-3</v>
      </c>
      <c r="J2089" s="5">
        <f>Table1[[#This Row],[gas usage '[m³/m²']]]*Constants!$B$1</f>
        <v>361.435931428571</v>
      </c>
      <c r="K2089" s="5">
        <f>Table1[[#This Row],[gas usage '[m³']]]*Constants!$B$2</f>
        <v>3795.0772799999954</v>
      </c>
    </row>
    <row r="2090" spans="1:11" x14ac:dyDescent="0.25">
      <c r="A2090" t="str">
        <f>LEFT(Table1[[#This Row],[datetime]],4)</f>
        <v>2019</v>
      </c>
      <c r="B2090" t="str">
        <f>RIGHT((LEFT(Table1[[#This Row],[datetime]],7)),2)</f>
        <v>03</v>
      </c>
      <c r="C2090" t="str">
        <f>RIGHT((LEFT(Table1[[#This Row],[datetime]],10)),2)</f>
        <v>29</v>
      </c>
      <c r="D2090" t="str">
        <f>RIGHT(Table1[[#This Row],[datetime]],8)</f>
        <v>00:00:00</v>
      </c>
      <c r="E2090">
        <v>2089</v>
      </c>
      <c r="F2090" t="s">
        <v>6648</v>
      </c>
      <c r="G2090" s="5">
        <v>2.8538812785388101</v>
      </c>
      <c r="H2090" s="6">
        <f>Table1[[#This Row],[Electricity usage '[W/m²']]]*Constants!$B$1/1000</f>
        <v>285.38812785388097</v>
      </c>
      <c r="I2090" s="5">
        <v>3.5360699428571402E-3</v>
      </c>
      <c r="J2090" s="5">
        <f>Table1[[#This Row],[gas usage '[m³/m²']]]*Constants!$B$1</f>
        <v>353.60699428571399</v>
      </c>
      <c r="K2090" s="5">
        <f>Table1[[#This Row],[gas usage '[m³']]]*Constants!$B$2</f>
        <v>3712.8734399999971</v>
      </c>
    </row>
    <row r="2091" spans="1:11" x14ac:dyDescent="0.25">
      <c r="A2091" t="str">
        <f>LEFT(Table1[[#This Row],[datetime]],4)</f>
        <v>2019</v>
      </c>
      <c r="B2091" t="str">
        <f>RIGHT((LEFT(Table1[[#This Row],[datetime]],7)),2)</f>
        <v>03</v>
      </c>
      <c r="C2091" t="str">
        <f>RIGHT((LEFT(Table1[[#This Row],[datetime]],10)),2)</f>
        <v>29</v>
      </c>
      <c r="D2091" t="str">
        <f>RIGHT(Table1[[#This Row],[datetime]],8)</f>
        <v>01:00:00</v>
      </c>
      <c r="E2091">
        <v>2090</v>
      </c>
      <c r="F2091" t="s">
        <v>6647</v>
      </c>
      <c r="G2091" s="5">
        <v>2.8538812785388101</v>
      </c>
      <c r="H2091" s="6">
        <f>Table1[[#This Row],[Electricity usage '[W/m²']]]*Constants!$B$1/1000</f>
        <v>285.38812785388097</v>
      </c>
      <c r="I2091" s="5">
        <v>3.4447323428571401E-3</v>
      </c>
      <c r="J2091" s="5">
        <f>Table1[[#This Row],[gas usage '[m³/m²']]]*Constants!$B$1</f>
        <v>344.473234285714</v>
      </c>
      <c r="K2091" s="5">
        <f>Table1[[#This Row],[gas usage '[m³']]]*Constants!$B$2</f>
        <v>3616.968959999997</v>
      </c>
    </row>
    <row r="2092" spans="1:11" x14ac:dyDescent="0.25">
      <c r="A2092" t="str">
        <f>LEFT(Table1[[#This Row],[datetime]],4)</f>
        <v>2019</v>
      </c>
      <c r="B2092" t="str">
        <f>RIGHT((LEFT(Table1[[#This Row],[datetime]],7)),2)</f>
        <v>03</v>
      </c>
      <c r="C2092" t="str">
        <f>RIGHT((LEFT(Table1[[#This Row],[datetime]],10)),2)</f>
        <v>29</v>
      </c>
      <c r="D2092" t="str">
        <f>RIGHT(Table1[[#This Row],[datetime]],8)</f>
        <v>02:00:00</v>
      </c>
      <c r="E2092">
        <v>2091</v>
      </c>
      <c r="F2092" t="s">
        <v>6646</v>
      </c>
      <c r="G2092" s="5">
        <v>2.8538812785388101</v>
      </c>
      <c r="H2092" s="6">
        <f>Table1[[#This Row],[Electricity usage '[W/m²']]]*Constants!$B$1/1000</f>
        <v>285.38812785388097</v>
      </c>
      <c r="I2092" s="5">
        <v>3.3185994666666599E-3</v>
      </c>
      <c r="J2092" s="5">
        <f>Table1[[#This Row],[gas usage '[m³/m²']]]*Constants!$B$1</f>
        <v>331.85994666666602</v>
      </c>
      <c r="K2092" s="5">
        <f>Table1[[#This Row],[gas usage '[m³']]]*Constants!$B$2</f>
        <v>3484.529439999993</v>
      </c>
    </row>
    <row r="2093" spans="1:11" x14ac:dyDescent="0.25">
      <c r="A2093" t="str">
        <f>LEFT(Table1[[#This Row],[datetime]],4)</f>
        <v>2019</v>
      </c>
      <c r="B2093" t="str">
        <f>RIGHT((LEFT(Table1[[#This Row],[datetime]],7)),2)</f>
        <v>03</v>
      </c>
      <c r="C2093" t="str">
        <f>RIGHT((LEFT(Table1[[#This Row],[datetime]],10)),2)</f>
        <v>29</v>
      </c>
      <c r="D2093" t="str">
        <f>RIGHT(Table1[[#This Row],[datetime]],8)</f>
        <v>03:00:00</v>
      </c>
      <c r="E2093">
        <v>2092</v>
      </c>
      <c r="F2093" t="s">
        <v>6645</v>
      </c>
      <c r="G2093" s="5">
        <v>2.8538812785388101</v>
      </c>
      <c r="H2093" s="6">
        <f>Table1[[#This Row],[Electricity usage '[W/m²']]]*Constants!$B$1/1000</f>
        <v>285.38812785388097</v>
      </c>
      <c r="I2093" s="5">
        <v>3.16637013333333E-3</v>
      </c>
      <c r="J2093" s="5">
        <f>Table1[[#This Row],[gas usage '[m³/m²']]]*Constants!$B$1</f>
        <v>316.63701333333302</v>
      </c>
      <c r="K2093" s="5">
        <f>Table1[[#This Row],[gas usage '[m³']]]*Constants!$B$2</f>
        <v>3324.6886399999967</v>
      </c>
    </row>
    <row r="2094" spans="1:11" x14ac:dyDescent="0.25">
      <c r="A2094" t="str">
        <f>LEFT(Table1[[#This Row],[datetime]],4)</f>
        <v>2019</v>
      </c>
      <c r="B2094" t="str">
        <f>RIGHT((LEFT(Table1[[#This Row],[datetime]],7)),2)</f>
        <v>03</v>
      </c>
      <c r="C2094" t="str">
        <f>RIGHT((LEFT(Table1[[#This Row],[datetime]],10)),2)</f>
        <v>29</v>
      </c>
      <c r="D2094" t="str">
        <f>RIGHT(Table1[[#This Row],[datetime]],8)</f>
        <v>04:00:00</v>
      </c>
      <c r="E2094">
        <v>2093</v>
      </c>
      <c r="F2094" t="s">
        <v>6644</v>
      </c>
      <c r="G2094" s="5">
        <v>2.8538812785388101</v>
      </c>
      <c r="H2094" s="6">
        <f>Table1[[#This Row],[Electricity usage '[W/m²']]]*Constants!$B$1/1000</f>
        <v>285.38812785388097</v>
      </c>
      <c r="I2094" s="5">
        <v>3.0750325333333299E-3</v>
      </c>
      <c r="J2094" s="5">
        <f>Table1[[#This Row],[gas usage '[m³/m²']]]*Constants!$B$1</f>
        <v>307.50325333333296</v>
      </c>
      <c r="K2094" s="5">
        <f>Table1[[#This Row],[gas usage '[m³']]]*Constants!$B$2</f>
        <v>3228.7841599999961</v>
      </c>
    </row>
    <row r="2095" spans="1:11" x14ac:dyDescent="0.25">
      <c r="A2095" t="str">
        <f>LEFT(Table1[[#This Row],[datetime]],4)</f>
        <v>2019</v>
      </c>
      <c r="B2095" t="str">
        <f>RIGHT((LEFT(Table1[[#This Row],[datetime]],7)),2)</f>
        <v>03</v>
      </c>
      <c r="C2095" t="str">
        <f>RIGHT((LEFT(Table1[[#This Row],[datetime]],10)),2)</f>
        <v>29</v>
      </c>
      <c r="D2095" t="str">
        <f>RIGHT(Table1[[#This Row],[datetime]],8)</f>
        <v>05:00:00</v>
      </c>
      <c r="E2095">
        <v>2094</v>
      </c>
      <c r="F2095" t="s">
        <v>6643</v>
      </c>
      <c r="G2095" s="5">
        <v>2.8538812785388101</v>
      </c>
      <c r="H2095" s="6">
        <f>Table1[[#This Row],[Electricity usage '[W/m²']]]*Constants!$B$1/1000</f>
        <v>285.38812785388097</v>
      </c>
      <c r="I2095" s="5">
        <v>2.99239375238095E-3</v>
      </c>
      <c r="J2095" s="5">
        <f>Table1[[#This Row],[gas usage '[m³/m²']]]*Constants!$B$1</f>
        <v>299.23937523809502</v>
      </c>
      <c r="K2095" s="5">
        <f>Table1[[#This Row],[gas usage '[m³']]]*Constants!$B$2</f>
        <v>3142.0134399999979</v>
      </c>
    </row>
    <row r="2096" spans="1:11" x14ac:dyDescent="0.25">
      <c r="A2096" t="str">
        <f>LEFT(Table1[[#This Row],[datetime]],4)</f>
        <v>2019</v>
      </c>
      <c r="B2096" t="str">
        <f>RIGHT((LEFT(Table1[[#This Row],[datetime]],7)),2)</f>
        <v>03</v>
      </c>
      <c r="C2096" t="str">
        <f>RIGHT((LEFT(Table1[[#This Row],[datetime]],10)),2)</f>
        <v>29</v>
      </c>
      <c r="D2096" t="str">
        <f>RIGHT(Table1[[#This Row],[datetime]],8)</f>
        <v>06:00:00</v>
      </c>
      <c r="E2096">
        <v>2095</v>
      </c>
      <c r="F2096" t="s">
        <v>6642</v>
      </c>
      <c r="G2096" s="5">
        <v>2.8538812785388101</v>
      </c>
      <c r="H2096" s="6">
        <f>Table1[[#This Row],[Electricity usage '[W/m²']]]*Constants!$B$1/1000</f>
        <v>285.38812785388097</v>
      </c>
      <c r="I2096" s="5">
        <v>1.4212904761904701E-3</v>
      </c>
      <c r="J2096" s="5">
        <f>Table1[[#This Row],[gas usage '[m³/m²']]]*Constants!$B$1</f>
        <v>142.12904761904701</v>
      </c>
      <c r="K2096" s="5">
        <f>Table1[[#This Row],[gas usage '[m³']]]*Constants!$B$2</f>
        <v>1492.3549999999937</v>
      </c>
    </row>
    <row r="2097" spans="1:11" x14ac:dyDescent="0.25">
      <c r="A2097" t="str">
        <f>LEFT(Table1[[#This Row],[datetime]],4)</f>
        <v>2019</v>
      </c>
      <c r="B2097" t="str">
        <f>RIGHT((LEFT(Table1[[#This Row],[datetime]],7)),2)</f>
        <v>03</v>
      </c>
      <c r="C2097" t="str">
        <f>RIGHT((LEFT(Table1[[#This Row],[datetime]],10)),2)</f>
        <v>29</v>
      </c>
      <c r="D2097" t="str">
        <f>RIGHT(Table1[[#This Row],[datetime]],8)</f>
        <v>07:00:00</v>
      </c>
      <c r="E2097">
        <v>2096</v>
      </c>
      <c r="F2097" t="s">
        <v>6641</v>
      </c>
      <c r="G2097" s="5">
        <v>2.8538812785388101</v>
      </c>
      <c r="H2097" s="6">
        <f>Table1[[#This Row],[Electricity usage '[W/m²']]]*Constants!$B$1/1000</f>
        <v>285.38812785388097</v>
      </c>
      <c r="I2097" s="5">
        <v>0</v>
      </c>
      <c r="J2097" s="5">
        <f>Table1[[#This Row],[gas usage '[m³/m²']]]*Constants!$B$1</f>
        <v>0</v>
      </c>
      <c r="K2097" s="5">
        <f>Table1[[#This Row],[gas usage '[m³']]]*Constants!$B$2</f>
        <v>0</v>
      </c>
    </row>
    <row r="2098" spans="1:11" x14ac:dyDescent="0.25">
      <c r="A2098" t="str">
        <f>LEFT(Table1[[#This Row],[datetime]],4)</f>
        <v>2019</v>
      </c>
      <c r="B2098" t="str">
        <f>RIGHT((LEFT(Table1[[#This Row],[datetime]],7)),2)</f>
        <v>03</v>
      </c>
      <c r="C2098" t="str">
        <f>RIGHT((LEFT(Table1[[#This Row],[datetime]],10)),2)</f>
        <v>29</v>
      </c>
      <c r="D2098" t="str">
        <f>RIGHT(Table1[[#This Row],[datetime]],8)</f>
        <v>08:00:00</v>
      </c>
      <c r="E2098">
        <v>2097</v>
      </c>
      <c r="F2098" t="s">
        <v>6640</v>
      </c>
      <c r="G2098" s="5">
        <v>2.8538812785388101</v>
      </c>
      <c r="H2098" s="6">
        <f>Table1[[#This Row],[Electricity usage '[W/m²']]]*Constants!$B$1/1000</f>
        <v>285.38812785388097</v>
      </c>
      <c r="I2098" s="5">
        <v>0</v>
      </c>
      <c r="J2098" s="5">
        <f>Table1[[#This Row],[gas usage '[m³/m²']]]*Constants!$B$1</f>
        <v>0</v>
      </c>
      <c r="K2098" s="5">
        <f>Table1[[#This Row],[gas usage '[m³']]]*Constants!$B$2</f>
        <v>0</v>
      </c>
    </row>
    <row r="2099" spans="1:11" x14ac:dyDescent="0.25">
      <c r="A2099" t="str">
        <f>LEFT(Table1[[#This Row],[datetime]],4)</f>
        <v>2019</v>
      </c>
      <c r="B2099" t="str">
        <f>RIGHT((LEFT(Table1[[#This Row],[datetime]],7)),2)</f>
        <v>03</v>
      </c>
      <c r="C2099" t="str">
        <f>RIGHT((LEFT(Table1[[#This Row],[datetime]],10)),2)</f>
        <v>29</v>
      </c>
      <c r="D2099" t="str">
        <f>RIGHT(Table1[[#This Row],[datetime]],8)</f>
        <v>09:00:00</v>
      </c>
      <c r="E2099">
        <v>2098</v>
      </c>
      <c r="F2099" t="s">
        <v>6639</v>
      </c>
      <c r="G2099" s="5">
        <v>2.8538812785388101</v>
      </c>
      <c r="H2099" s="6">
        <f>Table1[[#This Row],[Electricity usage '[W/m²']]]*Constants!$B$1/1000</f>
        <v>285.38812785388097</v>
      </c>
      <c r="I2099" s="5">
        <v>0</v>
      </c>
      <c r="J2099" s="5">
        <f>Table1[[#This Row],[gas usage '[m³/m²']]]*Constants!$B$1</f>
        <v>0</v>
      </c>
      <c r="K2099" s="5">
        <f>Table1[[#This Row],[gas usage '[m³']]]*Constants!$B$2</f>
        <v>0</v>
      </c>
    </row>
    <row r="2100" spans="1:11" x14ac:dyDescent="0.25">
      <c r="A2100" t="str">
        <f>LEFT(Table1[[#This Row],[datetime]],4)</f>
        <v>2019</v>
      </c>
      <c r="B2100" t="str">
        <f>RIGHT((LEFT(Table1[[#This Row],[datetime]],7)),2)</f>
        <v>03</v>
      </c>
      <c r="C2100" t="str">
        <f>RIGHT((LEFT(Table1[[#This Row],[datetime]],10)),2)</f>
        <v>29</v>
      </c>
      <c r="D2100" t="str">
        <f>RIGHT(Table1[[#This Row],[datetime]],8)</f>
        <v>10:00:00</v>
      </c>
      <c r="E2100">
        <v>2099</v>
      </c>
      <c r="F2100" t="s">
        <v>6638</v>
      </c>
      <c r="G2100" s="5">
        <v>2.8538812785388101</v>
      </c>
      <c r="H2100" s="6">
        <f>Table1[[#This Row],[Electricity usage '[W/m²']]]*Constants!$B$1/1000</f>
        <v>285.38812785388097</v>
      </c>
      <c r="I2100" s="5">
        <v>0</v>
      </c>
      <c r="J2100" s="5">
        <f>Table1[[#This Row],[gas usage '[m³/m²']]]*Constants!$B$1</f>
        <v>0</v>
      </c>
      <c r="K2100" s="5">
        <f>Table1[[#This Row],[gas usage '[m³']]]*Constants!$B$2</f>
        <v>0</v>
      </c>
    </row>
    <row r="2101" spans="1:11" x14ac:dyDescent="0.25">
      <c r="A2101" t="str">
        <f>LEFT(Table1[[#This Row],[datetime]],4)</f>
        <v>2019</v>
      </c>
      <c r="B2101" t="str">
        <f>RIGHT((LEFT(Table1[[#This Row],[datetime]],7)),2)</f>
        <v>03</v>
      </c>
      <c r="C2101" t="str">
        <f>RIGHT((LEFT(Table1[[#This Row],[datetime]],10)),2)</f>
        <v>29</v>
      </c>
      <c r="D2101" t="str">
        <f>RIGHT(Table1[[#This Row],[datetime]],8)</f>
        <v>11:00:00</v>
      </c>
      <c r="E2101">
        <v>2100</v>
      </c>
      <c r="F2101" t="s">
        <v>6637</v>
      </c>
      <c r="G2101" s="5">
        <v>2.8538812785388101</v>
      </c>
      <c r="H2101" s="6">
        <f>Table1[[#This Row],[Electricity usage '[W/m²']]]*Constants!$B$1/1000</f>
        <v>285.38812785388097</v>
      </c>
      <c r="I2101" s="5">
        <v>0</v>
      </c>
      <c r="J2101" s="5">
        <f>Table1[[#This Row],[gas usage '[m³/m²']]]*Constants!$B$1</f>
        <v>0</v>
      </c>
      <c r="K2101" s="5">
        <f>Table1[[#This Row],[gas usage '[m³']]]*Constants!$B$2</f>
        <v>0</v>
      </c>
    </row>
    <row r="2102" spans="1:11" x14ac:dyDescent="0.25">
      <c r="A2102" t="str">
        <f>LEFT(Table1[[#This Row],[datetime]],4)</f>
        <v>2019</v>
      </c>
      <c r="B2102" t="str">
        <f>RIGHT((LEFT(Table1[[#This Row],[datetime]],7)),2)</f>
        <v>03</v>
      </c>
      <c r="C2102" t="str">
        <f>RIGHT((LEFT(Table1[[#This Row],[datetime]],10)),2)</f>
        <v>29</v>
      </c>
      <c r="D2102" t="str">
        <f>RIGHT(Table1[[#This Row],[datetime]],8)</f>
        <v>12:00:00</v>
      </c>
      <c r="E2102">
        <v>2101</v>
      </c>
      <c r="F2102" t="s">
        <v>6636</v>
      </c>
      <c r="G2102" s="5">
        <v>2.8538812785388101</v>
      </c>
      <c r="H2102" s="6">
        <f>Table1[[#This Row],[Electricity usage '[W/m²']]]*Constants!$B$1/1000</f>
        <v>285.38812785388097</v>
      </c>
      <c r="I2102" s="5">
        <v>0</v>
      </c>
      <c r="J2102" s="5">
        <f>Table1[[#This Row],[gas usage '[m³/m²']]]*Constants!$B$1</f>
        <v>0</v>
      </c>
      <c r="K2102" s="5">
        <f>Table1[[#This Row],[gas usage '[m³']]]*Constants!$B$2</f>
        <v>0</v>
      </c>
    </row>
    <row r="2103" spans="1:11" x14ac:dyDescent="0.25">
      <c r="A2103" t="str">
        <f>LEFT(Table1[[#This Row],[datetime]],4)</f>
        <v>2019</v>
      </c>
      <c r="B2103" t="str">
        <f>RIGHT((LEFT(Table1[[#This Row],[datetime]],7)),2)</f>
        <v>03</v>
      </c>
      <c r="C2103" t="str">
        <f>RIGHT((LEFT(Table1[[#This Row],[datetime]],10)),2)</f>
        <v>29</v>
      </c>
      <c r="D2103" t="str">
        <f>RIGHT(Table1[[#This Row],[datetime]],8)</f>
        <v>13:00:00</v>
      </c>
      <c r="E2103">
        <v>2102</v>
      </c>
      <c r="F2103" t="s">
        <v>6635</v>
      </c>
      <c r="G2103" s="5">
        <v>2.8538812785388101</v>
      </c>
      <c r="H2103" s="6">
        <f>Table1[[#This Row],[Electricity usage '[W/m²']]]*Constants!$B$1/1000</f>
        <v>285.38812785388097</v>
      </c>
      <c r="I2103" s="5">
        <v>0</v>
      </c>
      <c r="J2103" s="5">
        <f>Table1[[#This Row],[gas usage '[m³/m²']]]*Constants!$B$1</f>
        <v>0</v>
      </c>
      <c r="K2103" s="5">
        <f>Table1[[#This Row],[gas usage '[m³']]]*Constants!$B$2</f>
        <v>0</v>
      </c>
    </row>
    <row r="2104" spans="1:11" x14ac:dyDescent="0.25">
      <c r="A2104" t="str">
        <f>LEFT(Table1[[#This Row],[datetime]],4)</f>
        <v>2019</v>
      </c>
      <c r="B2104" t="str">
        <f>RIGHT((LEFT(Table1[[#This Row],[datetime]],7)),2)</f>
        <v>03</v>
      </c>
      <c r="C2104" t="str">
        <f>RIGHT((LEFT(Table1[[#This Row],[datetime]],10)),2)</f>
        <v>29</v>
      </c>
      <c r="D2104" t="str">
        <f>RIGHT(Table1[[#This Row],[datetime]],8)</f>
        <v>14:00:00</v>
      </c>
      <c r="E2104">
        <v>2103</v>
      </c>
      <c r="F2104" t="s">
        <v>6634</v>
      </c>
      <c r="G2104" s="5">
        <v>2.8538812785388101</v>
      </c>
      <c r="H2104" s="6">
        <f>Table1[[#This Row],[Electricity usage '[W/m²']]]*Constants!$B$1/1000</f>
        <v>285.38812785388097</v>
      </c>
      <c r="I2104" s="5">
        <v>0</v>
      </c>
      <c r="J2104" s="5">
        <f>Table1[[#This Row],[gas usage '[m³/m²']]]*Constants!$B$1</f>
        <v>0</v>
      </c>
      <c r="K2104" s="5">
        <f>Table1[[#This Row],[gas usage '[m³']]]*Constants!$B$2</f>
        <v>0</v>
      </c>
    </row>
    <row r="2105" spans="1:11" x14ac:dyDescent="0.25">
      <c r="A2105" t="str">
        <f>LEFT(Table1[[#This Row],[datetime]],4)</f>
        <v>2019</v>
      </c>
      <c r="B2105" t="str">
        <f>RIGHT((LEFT(Table1[[#This Row],[datetime]],7)),2)</f>
        <v>03</v>
      </c>
      <c r="C2105" t="str">
        <f>RIGHT((LEFT(Table1[[#This Row],[datetime]],10)),2)</f>
        <v>29</v>
      </c>
      <c r="D2105" t="str">
        <f>RIGHT(Table1[[#This Row],[datetime]],8)</f>
        <v>15:00:00</v>
      </c>
      <c r="E2105">
        <v>2104</v>
      </c>
      <c r="F2105" t="s">
        <v>6633</v>
      </c>
      <c r="G2105" s="5">
        <v>2.8538812785388101</v>
      </c>
      <c r="H2105" s="6">
        <f>Table1[[#This Row],[Electricity usage '[W/m²']]]*Constants!$B$1/1000</f>
        <v>285.38812785388097</v>
      </c>
      <c r="I2105" s="5">
        <v>0</v>
      </c>
      <c r="J2105" s="5">
        <f>Table1[[#This Row],[gas usage '[m³/m²']]]*Constants!$B$1</f>
        <v>0</v>
      </c>
      <c r="K2105" s="5">
        <f>Table1[[#This Row],[gas usage '[m³']]]*Constants!$B$2</f>
        <v>0</v>
      </c>
    </row>
    <row r="2106" spans="1:11" x14ac:dyDescent="0.25">
      <c r="A2106" t="str">
        <f>LEFT(Table1[[#This Row],[datetime]],4)</f>
        <v>2019</v>
      </c>
      <c r="B2106" t="str">
        <f>RIGHT((LEFT(Table1[[#This Row],[datetime]],7)),2)</f>
        <v>03</v>
      </c>
      <c r="C2106" t="str">
        <f>RIGHT((LEFT(Table1[[#This Row],[datetime]],10)),2)</f>
        <v>29</v>
      </c>
      <c r="D2106" t="str">
        <f>RIGHT(Table1[[#This Row],[datetime]],8)</f>
        <v>16:00:00</v>
      </c>
      <c r="E2106">
        <v>2105</v>
      </c>
      <c r="F2106" t="s">
        <v>6632</v>
      </c>
      <c r="G2106" s="5">
        <v>2.8538812785388101</v>
      </c>
      <c r="H2106" s="6">
        <f>Table1[[#This Row],[Electricity usage '[W/m²']]]*Constants!$B$1/1000</f>
        <v>285.38812785388097</v>
      </c>
      <c r="I2106" s="5">
        <v>0</v>
      </c>
      <c r="J2106" s="5">
        <f>Table1[[#This Row],[gas usage '[m³/m²']]]*Constants!$B$1</f>
        <v>0</v>
      </c>
      <c r="K2106" s="5">
        <f>Table1[[#This Row],[gas usage '[m³']]]*Constants!$B$2</f>
        <v>0</v>
      </c>
    </row>
    <row r="2107" spans="1:11" x14ac:dyDescent="0.25">
      <c r="A2107" t="str">
        <f>LEFT(Table1[[#This Row],[datetime]],4)</f>
        <v>2019</v>
      </c>
      <c r="B2107" t="str">
        <f>RIGHT((LEFT(Table1[[#This Row],[datetime]],7)),2)</f>
        <v>03</v>
      </c>
      <c r="C2107" t="str">
        <f>RIGHT((LEFT(Table1[[#This Row],[datetime]],10)),2)</f>
        <v>29</v>
      </c>
      <c r="D2107" t="str">
        <f>RIGHT(Table1[[#This Row],[datetime]],8)</f>
        <v>17:00:00</v>
      </c>
      <c r="E2107">
        <v>2106</v>
      </c>
      <c r="F2107" t="s">
        <v>6631</v>
      </c>
      <c r="G2107" s="5">
        <v>2.8538812785388101</v>
      </c>
      <c r="H2107" s="6">
        <f>Table1[[#This Row],[Electricity usage '[W/m²']]]*Constants!$B$1/1000</f>
        <v>285.38812785388097</v>
      </c>
      <c r="I2107" s="5">
        <v>0</v>
      </c>
      <c r="J2107" s="5">
        <f>Table1[[#This Row],[gas usage '[m³/m²']]]*Constants!$B$1</f>
        <v>0</v>
      </c>
      <c r="K2107" s="5">
        <f>Table1[[#This Row],[gas usage '[m³']]]*Constants!$B$2</f>
        <v>0</v>
      </c>
    </row>
    <row r="2108" spans="1:11" x14ac:dyDescent="0.25">
      <c r="A2108" t="str">
        <f>LEFT(Table1[[#This Row],[datetime]],4)</f>
        <v>2019</v>
      </c>
      <c r="B2108" t="str">
        <f>RIGHT((LEFT(Table1[[#This Row],[datetime]],7)),2)</f>
        <v>03</v>
      </c>
      <c r="C2108" t="str">
        <f>RIGHT((LEFT(Table1[[#This Row],[datetime]],10)),2)</f>
        <v>29</v>
      </c>
      <c r="D2108" t="str">
        <f>RIGHT(Table1[[#This Row],[datetime]],8)</f>
        <v>18:00:00</v>
      </c>
      <c r="E2108">
        <v>2107</v>
      </c>
      <c r="F2108" t="s">
        <v>6630</v>
      </c>
      <c r="G2108" s="5">
        <v>2.8538812785388101</v>
      </c>
      <c r="H2108" s="6">
        <f>Table1[[#This Row],[Electricity usage '[W/m²']]]*Constants!$B$1/1000</f>
        <v>285.38812785388097</v>
      </c>
      <c r="I2108" s="5">
        <v>1.03081005714285E-3</v>
      </c>
      <c r="J2108" s="5">
        <f>Table1[[#This Row],[gas usage '[m³/m²']]]*Constants!$B$1</f>
        <v>103.081005714285</v>
      </c>
      <c r="K2108" s="5">
        <f>Table1[[#This Row],[gas usage '[m³']]]*Constants!$B$2</f>
        <v>1082.3505599999926</v>
      </c>
    </row>
    <row r="2109" spans="1:11" x14ac:dyDescent="0.25">
      <c r="A2109" t="str">
        <f>LEFT(Table1[[#This Row],[datetime]],4)</f>
        <v>2019</v>
      </c>
      <c r="B2109" t="str">
        <f>RIGHT((LEFT(Table1[[#This Row],[datetime]],7)),2)</f>
        <v>03</v>
      </c>
      <c r="C2109" t="str">
        <f>RIGHT((LEFT(Table1[[#This Row],[datetime]],10)),2)</f>
        <v>29</v>
      </c>
      <c r="D2109" t="str">
        <f>RIGHT(Table1[[#This Row],[datetime]],8)</f>
        <v>19:00:00</v>
      </c>
      <c r="E2109">
        <v>2108</v>
      </c>
      <c r="F2109" t="s">
        <v>6629</v>
      </c>
      <c r="G2109" s="5">
        <v>2.8538812785388101</v>
      </c>
      <c r="H2109" s="6">
        <f>Table1[[#This Row],[Electricity usage '[W/m²']]]*Constants!$B$1/1000</f>
        <v>285.38812785388097</v>
      </c>
      <c r="I2109" s="5">
        <v>1.42660632380952E-3</v>
      </c>
      <c r="J2109" s="5">
        <f>Table1[[#This Row],[gas usage '[m³/m²']]]*Constants!$B$1</f>
        <v>142.66063238095199</v>
      </c>
      <c r="K2109" s="5">
        <f>Table1[[#This Row],[gas usage '[m³']]]*Constants!$B$2</f>
        <v>1497.936639999996</v>
      </c>
    </row>
    <row r="2110" spans="1:11" x14ac:dyDescent="0.25">
      <c r="A2110" t="str">
        <f>LEFT(Table1[[#This Row],[datetime]],4)</f>
        <v>2019</v>
      </c>
      <c r="B2110" t="str">
        <f>RIGHT((LEFT(Table1[[#This Row],[datetime]],7)),2)</f>
        <v>03</v>
      </c>
      <c r="C2110" t="str">
        <f>RIGHT((LEFT(Table1[[#This Row],[datetime]],10)),2)</f>
        <v>29</v>
      </c>
      <c r="D2110" t="str">
        <f>RIGHT(Table1[[#This Row],[datetime]],8)</f>
        <v>20:00:00</v>
      </c>
      <c r="E2110">
        <v>2109</v>
      </c>
      <c r="F2110" t="s">
        <v>6628</v>
      </c>
      <c r="G2110" s="5">
        <v>2.8538812785388101</v>
      </c>
      <c r="H2110" s="6">
        <f>Table1[[#This Row],[Electricity usage '[W/m²']]]*Constants!$B$1/1000</f>
        <v>285.38812785388097</v>
      </c>
      <c r="I2110" s="5">
        <v>1.79630613333333E-3</v>
      </c>
      <c r="J2110" s="5">
        <f>Table1[[#This Row],[gas usage '[m³/m²']]]*Constants!$B$1</f>
        <v>179.630613333333</v>
      </c>
      <c r="K2110" s="5">
        <f>Table1[[#This Row],[gas usage '[m³']]]*Constants!$B$2</f>
        <v>1886.1214399999965</v>
      </c>
    </row>
    <row r="2111" spans="1:11" x14ac:dyDescent="0.25">
      <c r="A2111" t="str">
        <f>LEFT(Table1[[#This Row],[datetime]],4)</f>
        <v>2019</v>
      </c>
      <c r="B2111" t="str">
        <f>RIGHT((LEFT(Table1[[#This Row],[datetime]],7)),2)</f>
        <v>03</v>
      </c>
      <c r="C2111" t="str">
        <f>RIGHT((LEFT(Table1[[#This Row],[datetime]],10)),2)</f>
        <v>29</v>
      </c>
      <c r="D2111" t="str">
        <f>RIGHT(Table1[[#This Row],[datetime]],8)</f>
        <v>21:00:00</v>
      </c>
      <c r="E2111">
        <v>2110</v>
      </c>
      <c r="F2111" t="s">
        <v>6627</v>
      </c>
      <c r="G2111" s="5">
        <v>2.8538812785388101</v>
      </c>
      <c r="H2111" s="6">
        <f>Table1[[#This Row],[Electricity usage '[W/m²']]]*Constants!$B$1/1000</f>
        <v>285.38812785388097</v>
      </c>
      <c r="I2111" s="5">
        <v>2.0442224761904699E-3</v>
      </c>
      <c r="J2111" s="5">
        <f>Table1[[#This Row],[gas usage '[m³/m²']]]*Constants!$B$1</f>
        <v>204.422247619047</v>
      </c>
      <c r="K2111" s="5">
        <f>Table1[[#This Row],[gas usage '[m³']]]*Constants!$B$2</f>
        <v>2146.4335999999935</v>
      </c>
    </row>
    <row r="2112" spans="1:11" x14ac:dyDescent="0.25">
      <c r="A2112" t="str">
        <f>LEFT(Table1[[#This Row],[datetime]],4)</f>
        <v>2019</v>
      </c>
      <c r="B2112" t="str">
        <f>RIGHT((LEFT(Table1[[#This Row],[datetime]],7)),2)</f>
        <v>03</v>
      </c>
      <c r="C2112" t="str">
        <f>RIGHT((LEFT(Table1[[#This Row],[datetime]],10)),2)</f>
        <v>29</v>
      </c>
      <c r="D2112" t="str">
        <f>RIGHT(Table1[[#This Row],[datetime]],8)</f>
        <v>22:00:00</v>
      </c>
      <c r="E2112">
        <v>2111</v>
      </c>
      <c r="F2112" t="s">
        <v>6626</v>
      </c>
      <c r="G2112" s="5">
        <v>2.8538812785388101</v>
      </c>
      <c r="H2112" s="6">
        <f>Table1[[#This Row],[Electricity usage '[W/m²']]]*Constants!$B$1/1000</f>
        <v>285.38812785388097</v>
      </c>
      <c r="I2112" s="5">
        <v>2.2442953142857102E-3</v>
      </c>
      <c r="J2112" s="5">
        <f>Table1[[#This Row],[gas usage '[m³/m²']]]*Constants!$B$1</f>
        <v>224.42953142857101</v>
      </c>
      <c r="K2112" s="5">
        <f>Table1[[#This Row],[gas usage '[m³']]]*Constants!$B$2</f>
        <v>2356.5100799999955</v>
      </c>
    </row>
    <row r="2113" spans="1:11" x14ac:dyDescent="0.25">
      <c r="A2113" t="str">
        <f>LEFT(Table1[[#This Row],[datetime]],4)</f>
        <v>2019</v>
      </c>
      <c r="B2113" t="str">
        <f>RIGHT((LEFT(Table1[[#This Row],[datetime]],7)),2)</f>
        <v>03</v>
      </c>
      <c r="C2113" t="str">
        <f>RIGHT((LEFT(Table1[[#This Row],[datetime]],10)),2)</f>
        <v>29</v>
      </c>
      <c r="D2113" t="str">
        <f>RIGHT(Table1[[#This Row],[datetime]],8)</f>
        <v>23:00:00</v>
      </c>
      <c r="E2113">
        <v>2112</v>
      </c>
      <c r="F2113" t="s">
        <v>6625</v>
      </c>
      <c r="G2113" s="5">
        <v>2.8538812785388101</v>
      </c>
      <c r="H2113" s="6">
        <f>Table1[[#This Row],[Electricity usage '[W/m²']]]*Constants!$B$1/1000</f>
        <v>285.38812785388097</v>
      </c>
      <c r="I2113" s="5">
        <v>2.3617293714285701E-3</v>
      </c>
      <c r="J2113" s="5">
        <f>Table1[[#This Row],[gas usage '[m³/m²']]]*Constants!$B$1</f>
        <v>236.17293714285702</v>
      </c>
      <c r="K2113" s="5">
        <f>Table1[[#This Row],[gas usage '[m³']]]*Constants!$B$2</f>
        <v>2479.8158399999988</v>
      </c>
    </row>
    <row r="2114" spans="1:11" x14ac:dyDescent="0.25">
      <c r="A2114" t="str">
        <f>LEFT(Table1[[#This Row],[datetime]],4)</f>
        <v>2019</v>
      </c>
      <c r="B2114" t="str">
        <f>RIGHT((LEFT(Table1[[#This Row],[datetime]],7)),2)</f>
        <v>03</v>
      </c>
      <c r="C2114" t="str">
        <f>RIGHT((LEFT(Table1[[#This Row],[datetime]],10)),2)</f>
        <v>30</v>
      </c>
      <c r="D2114" t="str">
        <f>RIGHT(Table1[[#This Row],[datetime]],8)</f>
        <v>00:00:00</v>
      </c>
      <c r="E2114">
        <v>2113</v>
      </c>
      <c r="F2114" t="s">
        <v>6624</v>
      </c>
      <c r="G2114" s="5">
        <v>2.8538812785388101</v>
      </c>
      <c r="H2114" s="6">
        <f>Table1[[#This Row],[Electricity usage '[W/m²']]]*Constants!$B$1/1000</f>
        <v>285.38812785388097</v>
      </c>
      <c r="I2114" s="5">
        <v>2.5226575238095198E-3</v>
      </c>
      <c r="J2114" s="5">
        <f>Table1[[#This Row],[gas usage '[m³/m²']]]*Constants!$B$1</f>
        <v>252.26575238095199</v>
      </c>
      <c r="K2114" s="5">
        <f>Table1[[#This Row],[gas usage '[m³']]]*Constants!$B$2</f>
        <v>2648.7903999999958</v>
      </c>
    </row>
    <row r="2115" spans="1:11" x14ac:dyDescent="0.25">
      <c r="A2115" t="str">
        <f>LEFT(Table1[[#This Row],[datetime]],4)</f>
        <v>2019</v>
      </c>
      <c r="B2115" t="str">
        <f>RIGHT((LEFT(Table1[[#This Row],[datetime]],7)),2)</f>
        <v>03</v>
      </c>
      <c r="C2115" t="str">
        <f>RIGHT((LEFT(Table1[[#This Row],[datetime]],10)),2)</f>
        <v>30</v>
      </c>
      <c r="D2115" t="str">
        <f>RIGHT(Table1[[#This Row],[datetime]],8)</f>
        <v>01:00:00</v>
      </c>
      <c r="E2115">
        <v>2114</v>
      </c>
      <c r="F2115" t="s">
        <v>6623</v>
      </c>
      <c r="G2115" s="5">
        <v>2.8538812785388101</v>
      </c>
      <c r="H2115" s="6">
        <f>Table1[[#This Row],[Electricity usage '[W/m²']]]*Constants!$B$1/1000</f>
        <v>285.38812785388097</v>
      </c>
      <c r="I2115" s="5">
        <v>2.7096821333333302E-3</v>
      </c>
      <c r="J2115" s="5">
        <f>Table1[[#This Row],[gas usage '[m³/m²']]]*Constants!$B$1</f>
        <v>270.96821333333304</v>
      </c>
      <c r="K2115" s="5">
        <f>Table1[[#This Row],[gas usage '[m³']]]*Constants!$B$2</f>
        <v>2845.1662399999968</v>
      </c>
    </row>
    <row r="2116" spans="1:11" x14ac:dyDescent="0.25">
      <c r="A2116" t="str">
        <f>LEFT(Table1[[#This Row],[datetime]],4)</f>
        <v>2019</v>
      </c>
      <c r="B2116" t="str">
        <f>RIGHT((LEFT(Table1[[#This Row],[datetime]],7)),2)</f>
        <v>03</v>
      </c>
      <c r="C2116" t="str">
        <f>RIGHT((LEFT(Table1[[#This Row],[datetime]],10)),2)</f>
        <v>30</v>
      </c>
      <c r="D2116" t="str">
        <f>RIGHT(Table1[[#This Row],[datetime]],8)</f>
        <v>02:00:00</v>
      </c>
      <c r="E2116">
        <v>2115</v>
      </c>
      <c r="F2116" t="s">
        <v>6622</v>
      </c>
      <c r="G2116" s="5">
        <v>2.8538812785388101</v>
      </c>
      <c r="H2116" s="6">
        <f>Table1[[#This Row],[Electricity usage '[W/m²']]]*Constants!$B$1/1000</f>
        <v>285.38812785388097</v>
      </c>
      <c r="I2116" s="5">
        <v>2.7923209142857101E-3</v>
      </c>
      <c r="J2116" s="5">
        <f>Table1[[#This Row],[gas usage '[m³/m²']]]*Constants!$B$1</f>
        <v>279.23209142857104</v>
      </c>
      <c r="K2116" s="5">
        <f>Table1[[#This Row],[gas usage '[m³']]]*Constants!$B$2</f>
        <v>2931.9369599999959</v>
      </c>
    </row>
    <row r="2117" spans="1:11" x14ac:dyDescent="0.25">
      <c r="A2117" t="str">
        <f>LEFT(Table1[[#This Row],[datetime]],4)</f>
        <v>2019</v>
      </c>
      <c r="B2117" t="str">
        <f>RIGHT((LEFT(Table1[[#This Row],[datetime]],7)),2)</f>
        <v>03</v>
      </c>
      <c r="C2117" t="str">
        <f>RIGHT((LEFT(Table1[[#This Row],[datetime]],10)),2)</f>
        <v>30</v>
      </c>
      <c r="D2117" t="str">
        <f>RIGHT(Table1[[#This Row],[datetime]],8)</f>
        <v>03:00:00</v>
      </c>
      <c r="E2117">
        <v>2116</v>
      </c>
      <c r="F2117" t="s">
        <v>6621</v>
      </c>
      <c r="G2117" s="5">
        <v>2.8538812785388101</v>
      </c>
      <c r="H2117" s="6">
        <f>Table1[[#This Row],[Electricity usage '[W/m²']]]*Constants!$B$1/1000</f>
        <v>285.38812785388097</v>
      </c>
      <c r="I2117" s="5">
        <v>2.7488268190476099E-3</v>
      </c>
      <c r="J2117" s="5">
        <f>Table1[[#This Row],[gas usage '[m³/m²']]]*Constants!$B$1</f>
        <v>274.882681904761</v>
      </c>
      <c r="K2117" s="5">
        <f>Table1[[#This Row],[gas usage '[m³']]]*Constants!$B$2</f>
        <v>2886.2681599999905</v>
      </c>
    </row>
    <row r="2118" spans="1:11" x14ac:dyDescent="0.25">
      <c r="A2118" t="str">
        <f>LEFT(Table1[[#This Row],[datetime]],4)</f>
        <v>2019</v>
      </c>
      <c r="B2118" t="str">
        <f>RIGHT((LEFT(Table1[[#This Row],[datetime]],7)),2)</f>
        <v>03</v>
      </c>
      <c r="C2118" t="str">
        <f>RIGHT((LEFT(Table1[[#This Row],[datetime]],10)),2)</f>
        <v>30</v>
      </c>
      <c r="D2118" t="str">
        <f>RIGHT(Table1[[#This Row],[datetime]],8)</f>
        <v>04:00:00</v>
      </c>
      <c r="E2118">
        <v>2117</v>
      </c>
      <c r="F2118" t="s">
        <v>6620</v>
      </c>
      <c r="G2118" s="5">
        <v>2.8538812785388101</v>
      </c>
      <c r="H2118" s="6">
        <f>Table1[[#This Row],[Electricity usage '[W/m²']]]*Constants!$B$1/1000</f>
        <v>285.38812785388097</v>
      </c>
      <c r="I2118" s="5">
        <v>2.5531033904761802E-3</v>
      </c>
      <c r="J2118" s="5">
        <f>Table1[[#This Row],[gas usage '[m³/m²']]]*Constants!$B$1</f>
        <v>255.31033904761802</v>
      </c>
      <c r="K2118" s="5">
        <f>Table1[[#This Row],[gas usage '[m³']]]*Constants!$B$2</f>
        <v>2680.7585599999893</v>
      </c>
    </row>
    <row r="2119" spans="1:11" x14ac:dyDescent="0.25">
      <c r="A2119" t="str">
        <f>LEFT(Table1[[#This Row],[datetime]],4)</f>
        <v>2019</v>
      </c>
      <c r="B2119" t="str">
        <f>RIGHT((LEFT(Table1[[#This Row],[datetime]],7)),2)</f>
        <v>03</v>
      </c>
      <c r="C2119" t="str">
        <f>RIGHT((LEFT(Table1[[#This Row],[datetime]],10)),2)</f>
        <v>30</v>
      </c>
      <c r="D2119" t="str">
        <f>RIGHT(Table1[[#This Row],[datetime]],8)</f>
        <v>05:00:00</v>
      </c>
      <c r="E2119">
        <v>2118</v>
      </c>
      <c r="F2119" t="s">
        <v>6619</v>
      </c>
      <c r="G2119" s="5">
        <v>2.8538812785388101</v>
      </c>
      <c r="H2119" s="6">
        <f>Table1[[#This Row],[Electricity usage '[W/m²']]]*Constants!$B$1/1000</f>
        <v>285.38812785388097</v>
      </c>
      <c r="I2119" s="5">
        <v>2.4008740571428498E-3</v>
      </c>
      <c r="J2119" s="5">
        <f>Table1[[#This Row],[gas usage '[m³/m²']]]*Constants!$B$1</f>
        <v>240.08740571428498</v>
      </c>
      <c r="K2119" s="5">
        <f>Table1[[#This Row],[gas usage '[m³']]]*Constants!$B$2</f>
        <v>2520.9177599999925</v>
      </c>
    </row>
    <row r="2120" spans="1:11" x14ac:dyDescent="0.25">
      <c r="A2120" t="str">
        <f>LEFT(Table1[[#This Row],[datetime]],4)</f>
        <v>2019</v>
      </c>
      <c r="B2120" t="str">
        <f>RIGHT((LEFT(Table1[[#This Row],[datetime]],7)),2)</f>
        <v>03</v>
      </c>
      <c r="C2120" t="str">
        <f>RIGHT((LEFT(Table1[[#This Row],[datetime]],10)),2)</f>
        <v>30</v>
      </c>
      <c r="D2120" t="str">
        <f>RIGHT(Table1[[#This Row],[datetime]],8)</f>
        <v>06:00:00</v>
      </c>
      <c r="E2120">
        <v>2119</v>
      </c>
      <c r="F2120" t="s">
        <v>6618</v>
      </c>
      <c r="G2120" s="5">
        <v>2.8538812785388101</v>
      </c>
      <c r="H2120" s="6">
        <f>Table1[[#This Row],[Electricity usage '[W/m²']]]*Constants!$B$1/1000</f>
        <v>285.38812785388097</v>
      </c>
      <c r="I2120" s="5">
        <v>0</v>
      </c>
      <c r="J2120" s="5">
        <f>Table1[[#This Row],[gas usage '[m³/m²']]]*Constants!$B$1</f>
        <v>0</v>
      </c>
      <c r="K2120" s="5">
        <f>Table1[[#This Row],[gas usage '[m³']]]*Constants!$B$2</f>
        <v>0</v>
      </c>
    </row>
    <row r="2121" spans="1:11" x14ac:dyDescent="0.25">
      <c r="A2121" t="str">
        <f>LEFT(Table1[[#This Row],[datetime]],4)</f>
        <v>2019</v>
      </c>
      <c r="B2121" t="str">
        <f>RIGHT((LEFT(Table1[[#This Row],[datetime]],7)),2)</f>
        <v>03</v>
      </c>
      <c r="C2121" t="str">
        <f>RIGHT((LEFT(Table1[[#This Row],[datetime]],10)),2)</f>
        <v>30</v>
      </c>
      <c r="D2121" t="str">
        <f>RIGHT(Table1[[#This Row],[datetime]],8)</f>
        <v>07:00:00</v>
      </c>
      <c r="E2121">
        <v>2120</v>
      </c>
      <c r="F2121" t="s">
        <v>6617</v>
      </c>
      <c r="G2121" s="5">
        <v>2.8538812785388101</v>
      </c>
      <c r="H2121" s="6">
        <f>Table1[[#This Row],[Electricity usage '[W/m²']]]*Constants!$B$1/1000</f>
        <v>285.38812785388097</v>
      </c>
      <c r="I2121" s="5">
        <v>0</v>
      </c>
      <c r="J2121" s="5">
        <f>Table1[[#This Row],[gas usage '[m³/m²']]]*Constants!$B$1</f>
        <v>0</v>
      </c>
      <c r="K2121" s="5">
        <f>Table1[[#This Row],[gas usage '[m³']]]*Constants!$B$2</f>
        <v>0</v>
      </c>
    </row>
    <row r="2122" spans="1:11" x14ac:dyDescent="0.25">
      <c r="A2122" t="str">
        <f>LEFT(Table1[[#This Row],[datetime]],4)</f>
        <v>2019</v>
      </c>
      <c r="B2122" t="str">
        <f>RIGHT((LEFT(Table1[[#This Row],[datetime]],7)),2)</f>
        <v>03</v>
      </c>
      <c r="C2122" t="str">
        <f>RIGHT((LEFT(Table1[[#This Row],[datetime]],10)),2)</f>
        <v>30</v>
      </c>
      <c r="D2122" t="str">
        <f>RIGHT(Table1[[#This Row],[datetime]],8)</f>
        <v>08:00:00</v>
      </c>
      <c r="E2122">
        <v>2121</v>
      </c>
      <c r="F2122" t="s">
        <v>6616</v>
      </c>
      <c r="G2122" s="5">
        <v>2.8538812785388101</v>
      </c>
      <c r="H2122" s="6">
        <f>Table1[[#This Row],[Electricity usage '[W/m²']]]*Constants!$B$1/1000</f>
        <v>285.38812785388097</v>
      </c>
      <c r="I2122" s="5">
        <v>0</v>
      </c>
      <c r="J2122" s="5">
        <f>Table1[[#This Row],[gas usage '[m³/m²']]]*Constants!$B$1</f>
        <v>0</v>
      </c>
      <c r="K2122" s="5">
        <f>Table1[[#This Row],[gas usage '[m³']]]*Constants!$B$2</f>
        <v>0</v>
      </c>
    </row>
    <row r="2123" spans="1:11" x14ac:dyDescent="0.25">
      <c r="A2123" t="str">
        <f>LEFT(Table1[[#This Row],[datetime]],4)</f>
        <v>2019</v>
      </c>
      <c r="B2123" t="str">
        <f>RIGHT((LEFT(Table1[[#This Row],[datetime]],7)),2)</f>
        <v>03</v>
      </c>
      <c r="C2123" t="str">
        <f>RIGHT((LEFT(Table1[[#This Row],[datetime]],10)),2)</f>
        <v>30</v>
      </c>
      <c r="D2123" t="str">
        <f>RIGHT(Table1[[#This Row],[datetime]],8)</f>
        <v>09:00:00</v>
      </c>
      <c r="E2123">
        <v>2122</v>
      </c>
      <c r="F2123" t="s">
        <v>6615</v>
      </c>
      <c r="G2123" s="5">
        <v>2.8538812785388101</v>
      </c>
      <c r="H2123" s="6">
        <f>Table1[[#This Row],[Electricity usage '[W/m²']]]*Constants!$B$1/1000</f>
        <v>285.38812785388097</v>
      </c>
      <c r="I2123" s="5">
        <v>0</v>
      </c>
      <c r="J2123" s="5">
        <f>Table1[[#This Row],[gas usage '[m³/m²']]]*Constants!$B$1</f>
        <v>0</v>
      </c>
      <c r="K2123" s="5">
        <f>Table1[[#This Row],[gas usage '[m³']]]*Constants!$B$2</f>
        <v>0</v>
      </c>
    </row>
    <row r="2124" spans="1:11" x14ac:dyDescent="0.25">
      <c r="A2124" t="str">
        <f>LEFT(Table1[[#This Row],[datetime]],4)</f>
        <v>2019</v>
      </c>
      <c r="B2124" t="str">
        <f>RIGHT((LEFT(Table1[[#This Row],[datetime]],7)),2)</f>
        <v>03</v>
      </c>
      <c r="C2124" t="str">
        <f>RIGHT((LEFT(Table1[[#This Row],[datetime]],10)),2)</f>
        <v>30</v>
      </c>
      <c r="D2124" t="str">
        <f>RIGHT(Table1[[#This Row],[datetime]],8)</f>
        <v>10:00:00</v>
      </c>
      <c r="E2124">
        <v>2123</v>
      </c>
      <c r="F2124" t="s">
        <v>6614</v>
      </c>
      <c r="G2124" s="5">
        <v>2.8538812785388101</v>
      </c>
      <c r="H2124" s="6">
        <f>Table1[[#This Row],[Electricity usage '[W/m²']]]*Constants!$B$1/1000</f>
        <v>285.38812785388097</v>
      </c>
      <c r="I2124" s="5">
        <v>0</v>
      </c>
      <c r="J2124" s="5">
        <f>Table1[[#This Row],[gas usage '[m³/m²']]]*Constants!$B$1</f>
        <v>0</v>
      </c>
      <c r="K2124" s="5">
        <f>Table1[[#This Row],[gas usage '[m³']]]*Constants!$B$2</f>
        <v>0</v>
      </c>
    </row>
    <row r="2125" spans="1:11" x14ac:dyDescent="0.25">
      <c r="A2125" t="str">
        <f>LEFT(Table1[[#This Row],[datetime]],4)</f>
        <v>2019</v>
      </c>
      <c r="B2125" t="str">
        <f>RIGHT((LEFT(Table1[[#This Row],[datetime]],7)),2)</f>
        <v>03</v>
      </c>
      <c r="C2125" t="str">
        <f>RIGHT((LEFT(Table1[[#This Row],[datetime]],10)),2)</f>
        <v>30</v>
      </c>
      <c r="D2125" t="str">
        <f>RIGHT(Table1[[#This Row],[datetime]],8)</f>
        <v>11:00:00</v>
      </c>
      <c r="E2125">
        <v>2124</v>
      </c>
      <c r="F2125" t="s">
        <v>6613</v>
      </c>
      <c r="G2125" s="5">
        <v>2.8538812785388101</v>
      </c>
      <c r="H2125" s="6">
        <f>Table1[[#This Row],[Electricity usage '[W/m²']]]*Constants!$B$1/1000</f>
        <v>285.38812785388097</v>
      </c>
      <c r="I2125" s="5">
        <v>0</v>
      </c>
      <c r="J2125" s="5">
        <f>Table1[[#This Row],[gas usage '[m³/m²']]]*Constants!$B$1</f>
        <v>0</v>
      </c>
      <c r="K2125" s="5">
        <f>Table1[[#This Row],[gas usage '[m³']]]*Constants!$B$2</f>
        <v>0</v>
      </c>
    </row>
    <row r="2126" spans="1:11" x14ac:dyDescent="0.25">
      <c r="A2126" t="str">
        <f>LEFT(Table1[[#This Row],[datetime]],4)</f>
        <v>2019</v>
      </c>
      <c r="B2126" t="str">
        <f>RIGHT((LEFT(Table1[[#This Row],[datetime]],7)),2)</f>
        <v>03</v>
      </c>
      <c r="C2126" t="str">
        <f>RIGHT((LEFT(Table1[[#This Row],[datetime]],10)),2)</f>
        <v>30</v>
      </c>
      <c r="D2126" t="str">
        <f>RIGHT(Table1[[#This Row],[datetime]],8)</f>
        <v>12:00:00</v>
      </c>
      <c r="E2126">
        <v>2125</v>
      </c>
      <c r="F2126" t="s">
        <v>6612</v>
      </c>
      <c r="G2126" s="5">
        <v>2.8538812785388101</v>
      </c>
      <c r="H2126" s="6">
        <f>Table1[[#This Row],[Electricity usage '[W/m²']]]*Constants!$B$1/1000</f>
        <v>285.38812785388097</v>
      </c>
      <c r="I2126" s="5">
        <v>0</v>
      </c>
      <c r="J2126" s="5">
        <f>Table1[[#This Row],[gas usage '[m³/m²']]]*Constants!$B$1</f>
        <v>0</v>
      </c>
      <c r="K2126" s="5">
        <f>Table1[[#This Row],[gas usage '[m³']]]*Constants!$B$2</f>
        <v>0</v>
      </c>
    </row>
    <row r="2127" spans="1:11" x14ac:dyDescent="0.25">
      <c r="A2127" t="str">
        <f>LEFT(Table1[[#This Row],[datetime]],4)</f>
        <v>2019</v>
      </c>
      <c r="B2127" t="str">
        <f>RIGHT((LEFT(Table1[[#This Row],[datetime]],7)),2)</f>
        <v>03</v>
      </c>
      <c r="C2127" t="str">
        <f>RIGHT((LEFT(Table1[[#This Row],[datetime]],10)),2)</f>
        <v>30</v>
      </c>
      <c r="D2127" t="str">
        <f>RIGHT(Table1[[#This Row],[datetime]],8)</f>
        <v>13:00:00</v>
      </c>
      <c r="E2127">
        <v>2126</v>
      </c>
      <c r="F2127" t="s">
        <v>6611</v>
      </c>
      <c r="G2127" s="5">
        <v>2.8538812785388101</v>
      </c>
      <c r="H2127" s="6">
        <f>Table1[[#This Row],[Electricity usage '[W/m²']]]*Constants!$B$1/1000</f>
        <v>285.38812785388097</v>
      </c>
      <c r="I2127" s="5">
        <v>0</v>
      </c>
      <c r="J2127" s="5">
        <f>Table1[[#This Row],[gas usage '[m³/m²']]]*Constants!$B$1</f>
        <v>0</v>
      </c>
      <c r="K2127" s="5">
        <f>Table1[[#This Row],[gas usage '[m³']]]*Constants!$B$2</f>
        <v>0</v>
      </c>
    </row>
    <row r="2128" spans="1:11" x14ac:dyDescent="0.25">
      <c r="A2128" t="str">
        <f>LEFT(Table1[[#This Row],[datetime]],4)</f>
        <v>2019</v>
      </c>
      <c r="B2128" t="str">
        <f>RIGHT((LEFT(Table1[[#This Row],[datetime]],7)),2)</f>
        <v>03</v>
      </c>
      <c r="C2128" t="str">
        <f>RIGHT((LEFT(Table1[[#This Row],[datetime]],10)),2)</f>
        <v>30</v>
      </c>
      <c r="D2128" t="str">
        <f>RIGHT(Table1[[#This Row],[datetime]],8)</f>
        <v>14:00:00</v>
      </c>
      <c r="E2128">
        <v>2127</v>
      </c>
      <c r="F2128" t="s">
        <v>6610</v>
      </c>
      <c r="G2128" s="5">
        <v>2.8538812785388101</v>
      </c>
      <c r="H2128" s="6">
        <f>Table1[[#This Row],[Electricity usage '[W/m²']]]*Constants!$B$1/1000</f>
        <v>285.38812785388097</v>
      </c>
      <c r="I2128" s="5">
        <v>0</v>
      </c>
      <c r="J2128" s="5">
        <f>Table1[[#This Row],[gas usage '[m³/m²']]]*Constants!$B$1</f>
        <v>0</v>
      </c>
      <c r="K2128" s="5">
        <f>Table1[[#This Row],[gas usage '[m³']]]*Constants!$B$2</f>
        <v>0</v>
      </c>
    </row>
    <row r="2129" spans="1:11" x14ac:dyDescent="0.25">
      <c r="A2129" t="str">
        <f>LEFT(Table1[[#This Row],[datetime]],4)</f>
        <v>2019</v>
      </c>
      <c r="B2129" t="str">
        <f>RIGHT((LEFT(Table1[[#This Row],[datetime]],7)),2)</f>
        <v>03</v>
      </c>
      <c r="C2129" t="str">
        <f>RIGHT((LEFT(Table1[[#This Row],[datetime]],10)),2)</f>
        <v>30</v>
      </c>
      <c r="D2129" t="str">
        <f>RIGHT(Table1[[#This Row],[datetime]],8)</f>
        <v>15:00:00</v>
      </c>
      <c r="E2129">
        <v>2128</v>
      </c>
      <c r="F2129" t="s">
        <v>6609</v>
      </c>
      <c r="G2129" s="5">
        <v>63.173881278538808</v>
      </c>
      <c r="H2129" s="6">
        <f>Table1[[#This Row],[Electricity usage '[W/m²']]]*Constants!$B$1/1000</f>
        <v>6317.3881278538811</v>
      </c>
      <c r="I2129" s="5">
        <v>0</v>
      </c>
      <c r="J2129" s="5">
        <f>Table1[[#This Row],[gas usage '[m³/m²']]]*Constants!$B$1</f>
        <v>0</v>
      </c>
      <c r="K2129" s="5">
        <f>Table1[[#This Row],[gas usage '[m³']]]*Constants!$B$2</f>
        <v>0</v>
      </c>
    </row>
    <row r="2130" spans="1:11" x14ac:dyDescent="0.25">
      <c r="A2130" t="str">
        <f>LEFT(Table1[[#This Row],[datetime]],4)</f>
        <v>2019</v>
      </c>
      <c r="B2130" t="str">
        <f>RIGHT((LEFT(Table1[[#This Row],[datetime]],7)),2)</f>
        <v>03</v>
      </c>
      <c r="C2130" t="str">
        <f>RIGHT((LEFT(Table1[[#This Row],[datetime]],10)),2)</f>
        <v>30</v>
      </c>
      <c r="D2130" t="str">
        <f>RIGHT(Table1[[#This Row],[datetime]],8)</f>
        <v>16:00:00</v>
      </c>
      <c r="E2130">
        <v>2129</v>
      </c>
      <c r="F2130" t="s">
        <v>6608</v>
      </c>
      <c r="G2130" s="5">
        <v>2.8538812785388101</v>
      </c>
      <c r="H2130" s="6">
        <f>Table1[[#This Row],[Electricity usage '[W/m²']]]*Constants!$B$1/1000</f>
        <v>285.38812785388097</v>
      </c>
      <c r="I2130" s="5">
        <v>0</v>
      </c>
      <c r="J2130" s="5">
        <f>Table1[[#This Row],[gas usage '[m³/m²']]]*Constants!$B$1</f>
        <v>0</v>
      </c>
      <c r="K2130" s="5">
        <f>Table1[[#This Row],[gas usage '[m³']]]*Constants!$B$2</f>
        <v>0</v>
      </c>
    </row>
    <row r="2131" spans="1:11" x14ac:dyDescent="0.25">
      <c r="A2131" t="str">
        <f>LEFT(Table1[[#This Row],[datetime]],4)</f>
        <v>2019</v>
      </c>
      <c r="B2131" t="str">
        <f>RIGHT((LEFT(Table1[[#This Row],[datetime]],7)),2)</f>
        <v>03</v>
      </c>
      <c r="C2131" t="str">
        <f>RIGHT((LEFT(Table1[[#This Row],[datetime]],10)),2)</f>
        <v>30</v>
      </c>
      <c r="D2131" t="str">
        <f>RIGHT(Table1[[#This Row],[datetime]],8)</f>
        <v>17:00:00</v>
      </c>
      <c r="E2131">
        <v>2130</v>
      </c>
      <c r="F2131" t="s">
        <v>6607</v>
      </c>
      <c r="G2131" s="5">
        <v>2.8538812785388101</v>
      </c>
      <c r="H2131" s="6">
        <f>Table1[[#This Row],[Electricity usage '[W/m²']]]*Constants!$B$1/1000</f>
        <v>285.38812785388097</v>
      </c>
      <c r="I2131" s="5">
        <v>0</v>
      </c>
      <c r="J2131" s="5">
        <f>Table1[[#This Row],[gas usage '[m³/m²']]]*Constants!$B$1</f>
        <v>0</v>
      </c>
      <c r="K2131" s="5">
        <f>Table1[[#This Row],[gas usage '[m³']]]*Constants!$B$2</f>
        <v>0</v>
      </c>
    </row>
    <row r="2132" spans="1:11" x14ac:dyDescent="0.25">
      <c r="A2132" t="str">
        <f>LEFT(Table1[[#This Row],[datetime]],4)</f>
        <v>2019</v>
      </c>
      <c r="B2132" t="str">
        <f>RIGHT((LEFT(Table1[[#This Row],[datetime]],7)),2)</f>
        <v>03</v>
      </c>
      <c r="C2132" t="str">
        <f>RIGHT((LEFT(Table1[[#This Row],[datetime]],10)),2)</f>
        <v>30</v>
      </c>
      <c r="D2132" t="str">
        <f>RIGHT(Table1[[#This Row],[datetime]],8)</f>
        <v>18:00:00</v>
      </c>
      <c r="E2132">
        <v>2131</v>
      </c>
      <c r="F2132" t="s">
        <v>6606</v>
      </c>
      <c r="G2132" s="5">
        <v>2.8538812785388101</v>
      </c>
      <c r="H2132" s="6">
        <f>Table1[[#This Row],[Electricity usage '[W/m²']]]*Constants!$B$1/1000</f>
        <v>285.38812785388097</v>
      </c>
      <c r="I2132" s="5">
        <v>1.71952380952371E-5</v>
      </c>
      <c r="J2132" s="5">
        <f>Table1[[#This Row],[gas usage '[m³/m²']]]*Constants!$B$1</f>
        <v>1.71952380952371</v>
      </c>
      <c r="K2132" s="5">
        <f>Table1[[#This Row],[gas usage '[m³']]]*Constants!$B$2</f>
        <v>18.054999999998955</v>
      </c>
    </row>
    <row r="2133" spans="1:11" x14ac:dyDescent="0.25">
      <c r="A2133" t="str">
        <f>LEFT(Table1[[#This Row],[datetime]],4)</f>
        <v>2019</v>
      </c>
      <c r="B2133" t="str">
        <f>RIGHT((LEFT(Table1[[#This Row],[datetime]],7)),2)</f>
        <v>03</v>
      </c>
      <c r="C2133" t="str">
        <f>RIGHT((LEFT(Table1[[#This Row],[datetime]],10)),2)</f>
        <v>30</v>
      </c>
      <c r="D2133" t="str">
        <f>RIGHT(Table1[[#This Row],[datetime]],8)</f>
        <v>19:00:00</v>
      </c>
      <c r="E2133">
        <v>2132</v>
      </c>
      <c r="F2133" t="s">
        <v>6605</v>
      </c>
      <c r="G2133" s="5">
        <v>2.8538812785388101</v>
      </c>
      <c r="H2133" s="6">
        <f>Table1[[#This Row],[Electricity usage '[W/m²']]]*Constants!$B$1/1000</f>
        <v>285.38812785388097</v>
      </c>
      <c r="I2133" s="5">
        <v>5.0018209523809503E-4</v>
      </c>
      <c r="J2133" s="5">
        <f>Table1[[#This Row],[gas usage '[m³/m²']]]*Constants!$B$1</f>
        <v>50.018209523809503</v>
      </c>
      <c r="K2133" s="5">
        <f>Table1[[#This Row],[gas usage '[m³']]]*Constants!$B$2</f>
        <v>525.19119999999975</v>
      </c>
    </row>
    <row r="2134" spans="1:11" x14ac:dyDescent="0.25">
      <c r="A2134" t="str">
        <f>LEFT(Table1[[#This Row],[datetime]],4)</f>
        <v>2019</v>
      </c>
      <c r="B2134" t="str">
        <f>RIGHT((LEFT(Table1[[#This Row],[datetime]],7)),2)</f>
        <v>03</v>
      </c>
      <c r="C2134" t="str">
        <f>RIGHT((LEFT(Table1[[#This Row],[datetime]],10)),2)</f>
        <v>30</v>
      </c>
      <c r="D2134" t="str">
        <f>RIGHT(Table1[[#This Row],[datetime]],8)</f>
        <v>20:00:00</v>
      </c>
      <c r="E2134">
        <v>2133</v>
      </c>
      <c r="F2134" t="s">
        <v>6604</v>
      </c>
      <c r="G2134" s="5">
        <v>2.8538812785388101</v>
      </c>
      <c r="H2134" s="6">
        <f>Table1[[#This Row],[Electricity usage '[W/m²']]]*Constants!$B$1/1000</f>
        <v>285.38812785388097</v>
      </c>
      <c r="I2134" s="5">
        <v>8.6553249523809502E-4</v>
      </c>
      <c r="J2134" s="5">
        <f>Table1[[#This Row],[gas usage '[m³/m²']]]*Constants!$B$1</f>
        <v>86.553249523809498</v>
      </c>
      <c r="K2134" s="5">
        <f>Table1[[#This Row],[gas usage '[m³']]]*Constants!$B$2</f>
        <v>908.80911999999978</v>
      </c>
    </row>
    <row r="2135" spans="1:11" x14ac:dyDescent="0.25">
      <c r="A2135" t="str">
        <f>LEFT(Table1[[#This Row],[datetime]],4)</f>
        <v>2019</v>
      </c>
      <c r="B2135" t="str">
        <f>RIGHT((LEFT(Table1[[#This Row],[datetime]],7)),2)</f>
        <v>03</v>
      </c>
      <c r="C2135" t="str">
        <f>RIGHT((LEFT(Table1[[#This Row],[datetime]],10)),2)</f>
        <v>30</v>
      </c>
      <c r="D2135" t="str">
        <f>RIGHT(Table1[[#This Row],[datetime]],8)</f>
        <v>21:00:00</v>
      </c>
      <c r="E2135">
        <v>2134</v>
      </c>
      <c r="F2135" t="s">
        <v>6603</v>
      </c>
      <c r="G2135" s="5">
        <v>2.8538812785388101</v>
      </c>
      <c r="H2135" s="6">
        <f>Table1[[#This Row],[Electricity usage '[W/m²']]]*Constants!$B$1/1000</f>
        <v>285.38812785388097</v>
      </c>
      <c r="I2135" s="5">
        <v>1.01341241904761E-3</v>
      </c>
      <c r="J2135" s="5">
        <f>Table1[[#This Row],[gas usage '[m³/m²']]]*Constants!$B$1</f>
        <v>101.34124190476099</v>
      </c>
      <c r="K2135" s="5">
        <f>Table1[[#This Row],[gas usage '[m³']]]*Constants!$B$2</f>
        <v>1064.0830399999904</v>
      </c>
    </row>
    <row r="2136" spans="1:11" x14ac:dyDescent="0.25">
      <c r="A2136" t="str">
        <f>LEFT(Table1[[#This Row],[datetime]],4)</f>
        <v>2019</v>
      </c>
      <c r="B2136" t="str">
        <f>RIGHT((LEFT(Table1[[#This Row],[datetime]],7)),2)</f>
        <v>03</v>
      </c>
      <c r="C2136" t="str">
        <f>RIGHT((LEFT(Table1[[#This Row],[datetime]],10)),2)</f>
        <v>30</v>
      </c>
      <c r="D2136" t="str">
        <f>RIGHT(Table1[[#This Row],[datetime]],8)</f>
        <v>22:00:00</v>
      </c>
      <c r="E2136">
        <v>2135</v>
      </c>
      <c r="F2136" t="s">
        <v>6602</v>
      </c>
      <c r="G2136" s="5">
        <v>2.8538812785388101</v>
      </c>
      <c r="H2136" s="6">
        <f>Table1[[#This Row],[Electricity usage '[W/m²']]]*Constants!$B$1/1000</f>
        <v>285.38812785388097</v>
      </c>
      <c r="I2136" s="5">
        <v>9.8731596190476103E-4</v>
      </c>
      <c r="J2136" s="5">
        <f>Table1[[#This Row],[gas usage '[m³/m²']]]*Constants!$B$1</f>
        <v>98.731596190476097</v>
      </c>
      <c r="K2136" s="5">
        <f>Table1[[#This Row],[gas usage '[m³']]]*Constants!$B$2</f>
        <v>1036.681759999999</v>
      </c>
    </row>
    <row r="2137" spans="1:11" x14ac:dyDescent="0.25">
      <c r="A2137" t="str">
        <f>LEFT(Table1[[#This Row],[datetime]],4)</f>
        <v>2019</v>
      </c>
      <c r="B2137" t="str">
        <f>RIGHT((LEFT(Table1[[#This Row],[datetime]],7)),2)</f>
        <v>03</v>
      </c>
      <c r="C2137" t="str">
        <f>RIGHT((LEFT(Table1[[#This Row],[datetime]],10)),2)</f>
        <v>30</v>
      </c>
      <c r="D2137" t="str">
        <f>RIGHT(Table1[[#This Row],[datetime]],8)</f>
        <v>23:00:00</v>
      </c>
      <c r="E2137">
        <v>2136</v>
      </c>
      <c r="F2137" t="s">
        <v>6601</v>
      </c>
      <c r="G2137" s="5">
        <v>2.8538812785388101</v>
      </c>
      <c r="H2137" s="6">
        <f>Table1[[#This Row],[Electricity usage '[W/m²']]]*Constants!$B$1/1000</f>
        <v>285.38812785388097</v>
      </c>
      <c r="I2137" s="5">
        <v>1.0090630095238001E-3</v>
      </c>
      <c r="J2137" s="5">
        <f>Table1[[#This Row],[gas usage '[m³/m²']]]*Constants!$B$1</f>
        <v>100.90630095238001</v>
      </c>
      <c r="K2137" s="5">
        <f>Table1[[#This Row],[gas usage '[m³']]]*Constants!$B$2</f>
        <v>1059.5161599999901</v>
      </c>
    </row>
    <row r="2138" spans="1:11" x14ac:dyDescent="0.25">
      <c r="A2138" t="str">
        <f>LEFT(Table1[[#This Row],[datetime]],4)</f>
        <v>2019</v>
      </c>
      <c r="B2138" t="str">
        <f>RIGHT((LEFT(Table1[[#This Row],[datetime]],7)),2)</f>
        <v>03</v>
      </c>
      <c r="C2138" t="str">
        <f>RIGHT((LEFT(Table1[[#This Row],[datetime]],10)),2)</f>
        <v>31</v>
      </c>
      <c r="D2138" t="str">
        <f>RIGHT(Table1[[#This Row],[datetime]],8)</f>
        <v>00:00:00</v>
      </c>
      <c r="E2138">
        <v>2137</v>
      </c>
      <c r="F2138" t="s">
        <v>6600</v>
      </c>
      <c r="G2138" s="5">
        <v>63.173881278538808</v>
      </c>
      <c r="H2138" s="6">
        <f>Table1[[#This Row],[Electricity usage '[W/m²']]]*Constants!$B$1/1000</f>
        <v>6317.3881278538811</v>
      </c>
      <c r="I2138" s="5">
        <v>0</v>
      </c>
      <c r="J2138" s="5">
        <f>Table1[[#This Row],[gas usage '[m³/m²']]]*Constants!$B$1</f>
        <v>0</v>
      </c>
      <c r="K2138" s="5">
        <f>Table1[[#This Row],[gas usage '[m³']]]*Constants!$B$2</f>
        <v>0</v>
      </c>
    </row>
    <row r="2139" spans="1:11" x14ac:dyDescent="0.25">
      <c r="A2139" t="str">
        <f>LEFT(Table1[[#This Row],[datetime]],4)</f>
        <v>2019</v>
      </c>
      <c r="B2139" t="str">
        <f>RIGHT((LEFT(Table1[[#This Row],[datetime]],7)),2)</f>
        <v>03</v>
      </c>
      <c r="C2139" t="str">
        <f>RIGHT((LEFT(Table1[[#This Row],[datetime]],10)),2)</f>
        <v>31</v>
      </c>
      <c r="D2139" t="str">
        <f>RIGHT(Table1[[#This Row],[datetime]],8)</f>
        <v>01:00:00</v>
      </c>
      <c r="E2139">
        <v>2138</v>
      </c>
      <c r="F2139" t="s">
        <v>6599</v>
      </c>
      <c r="G2139" s="5">
        <v>63.173881278538808</v>
      </c>
      <c r="H2139" s="6">
        <f>Table1[[#This Row],[Electricity usage '[W/m²']]]*Constants!$B$1/1000</f>
        <v>6317.3881278538811</v>
      </c>
      <c r="I2139" s="5">
        <v>0</v>
      </c>
      <c r="J2139" s="5">
        <f>Table1[[#This Row],[gas usage '[m³/m²']]]*Constants!$B$1</f>
        <v>0</v>
      </c>
      <c r="K2139" s="5">
        <f>Table1[[#This Row],[gas usage '[m³']]]*Constants!$B$2</f>
        <v>0</v>
      </c>
    </row>
    <row r="2140" spans="1:11" x14ac:dyDescent="0.25">
      <c r="A2140" t="str">
        <f>LEFT(Table1[[#This Row],[datetime]],4)</f>
        <v>2019</v>
      </c>
      <c r="B2140" t="str">
        <f>RIGHT((LEFT(Table1[[#This Row],[datetime]],7)),2)</f>
        <v>03</v>
      </c>
      <c r="C2140" t="str">
        <f>RIGHT((LEFT(Table1[[#This Row],[datetime]],10)),2)</f>
        <v>31</v>
      </c>
      <c r="D2140" t="str">
        <f>RIGHT(Table1[[#This Row],[datetime]],8)</f>
        <v>02:00:00</v>
      </c>
      <c r="E2140">
        <v>2139</v>
      </c>
      <c r="F2140" t="s">
        <v>6598</v>
      </c>
      <c r="G2140" s="5">
        <v>63.173881278538808</v>
      </c>
      <c r="H2140" s="6">
        <f>Table1[[#This Row],[Electricity usage '[W/m²']]]*Constants!$B$1/1000</f>
        <v>6317.3881278538811</v>
      </c>
      <c r="I2140" s="5">
        <v>0</v>
      </c>
      <c r="J2140" s="5">
        <f>Table1[[#This Row],[gas usage '[m³/m²']]]*Constants!$B$1</f>
        <v>0</v>
      </c>
      <c r="K2140" s="5">
        <f>Table1[[#This Row],[gas usage '[m³']]]*Constants!$B$2</f>
        <v>0</v>
      </c>
    </row>
    <row r="2141" spans="1:11" x14ac:dyDescent="0.25">
      <c r="A2141" t="str">
        <f>LEFT(Table1[[#This Row],[datetime]],4)</f>
        <v>2019</v>
      </c>
      <c r="B2141" t="str">
        <f>RIGHT((LEFT(Table1[[#This Row],[datetime]],7)),2)</f>
        <v>03</v>
      </c>
      <c r="C2141" t="str">
        <f>RIGHT((LEFT(Table1[[#This Row],[datetime]],10)),2)</f>
        <v>31</v>
      </c>
      <c r="D2141" t="str">
        <f>RIGHT(Table1[[#This Row],[datetime]],8)</f>
        <v>03:00:00</v>
      </c>
      <c r="E2141">
        <v>2140</v>
      </c>
      <c r="F2141" t="s">
        <v>6597</v>
      </c>
      <c r="G2141" s="5">
        <v>63.173881278538808</v>
      </c>
      <c r="H2141" s="6">
        <f>Table1[[#This Row],[Electricity usage '[W/m²']]]*Constants!$B$1/1000</f>
        <v>6317.3881278538811</v>
      </c>
      <c r="I2141" s="5">
        <v>0</v>
      </c>
      <c r="J2141" s="5">
        <f>Table1[[#This Row],[gas usage '[m³/m²']]]*Constants!$B$1</f>
        <v>0</v>
      </c>
      <c r="K2141" s="5">
        <f>Table1[[#This Row],[gas usage '[m³']]]*Constants!$B$2</f>
        <v>0</v>
      </c>
    </row>
    <row r="2142" spans="1:11" x14ac:dyDescent="0.25">
      <c r="A2142" t="str">
        <f>LEFT(Table1[[#This Row],[datetime]],4)</f>
        <v>2019</v>
      </c>
      <c r="B2142" t="str">
        <f>RIGHT((LEFT(Table1[[#This Row],[datetime]],7)),2)</f>
        <v>03</v>
      </c>
      <c r="C2142" t="str">
        <f>RIGHT((LEFT(Table1[[#This Row],[datetime]],10)),2)</f>
        <v>31</v>
      </c>
      <c r="D2142" t="str">
        <f>RIGHT(Table1[[#This Row],[datetime]],8)</f>
        <v>04:00:00</v>
      </c>
      <c r="E2142">
        <v>2141</v>
      </c>
      <c r="F2142" t="s">
        <v>6596</v>
      </c>
      <c r="G2142" s="5">
        <v>63.173881278538808</v>
      </c>
      <c r="H2142" s="6">
        <f>Table1[[#This Row],[Electricity usage '[W/m²']]]*Constants!$B$1/1000</f>
        <v>6317.3881278538811</v>
      </c>
      <c r="I2142" s="5">
        <v>0</v>
      </c>
      <c r="J2142" s="5">
        <f>Table1[[#This Row],[gas usage '[m³/m²']]]*Constants!$B$1</f>
        <v>0</v>
      </c>
      <c r="K2142" s="5">
        <f>Table1[[#This Row],[gas usage '[m³']]]*Constants!$B$2</f>
        <v>0</v>
      </c>
    </row>
    <row r="2143" spans="1:11" x14ac:dyDescent="0.25">
      <c r="A2143" t="str">
        <f>LEFT(Table1[[#This Row],[datetime]],4)</f>
        <v>2019</v>
      </c>
      <c r="B2143" t="str">
        <f>RIGHT((LEFT(Table1[[#This Row],[datetime]],7)),2)</f>
        <v>03</v>
      </c>
      <c r="C2143" t="str">
        <f>RIGHT((LEFT(Table1[[#This Row],[datetime]],10)),2)</f>
        <v>31</v>
      </c>
      <c r="D2143" t="str">
        <f>RIGHT(Table1[[#This Row],[datetime]],8)</f>
        <v>05:00:00</v>
      </c>
      <c r="E2143">
        <v>2142</v>
      </c>
      <c r="F2143" t="s">
        <v>6595</v>
      </c>
      <c r="G2143" s="5">
        <v>63.173881278538808</v>
      </c>
      <c r="H2143" s="6">
        <f>Table1[[#This Row],[Electricity usage '[W/m²']]]*Constants!$B$1/1000</f>
        <v>6317.3881278538811</v>
      </c>
      <c r="I2143" s="5">
        <v>0</v>
      </c>
      <c r="J2143" s="5">
        <f>Table1[[#This Row],[gas usage '[m³/m²']]]*Constants!$B$1</f>
        <v>0</v>
      </c>
      <c r="K2143" s="5">
        <f>Table1[[#This Row],[gas usage '[m³']]]*Constants!$B$2</f>
        <v>0</v>
      </c>
    </row>
    <row r="2144" spans="1:11" x14ac:dyDescent="0.25">
      <c r="A2144" t="str">
        <f>LEFT(Table1[[#This Row],[datetime]],4)</f>
        <v>2019</v>
      </c>
      <c r="B2144" t="str">
        <f>RIGHT((LEFT(Table1[[#This Row],[datetime]],7)),2)</f>
        <v>03</v>
      </c>
      <c r="C2144" t="str">
        <f>RIGHT((LEFT(Table1[[#This Row],[datetime]],10)),2)</f>
        <v>31</v>
      </c>
      <c r="D2144" t="str">
        <f>RIGHT(Table1[[#This Row],[datetime]],8)</f>
        <v>06:00:00</v>
      </c>
      <c r="E2144">
        <v>2143</v>
      </c>
      <c r="F2144" t="s">
        <v>6594</v>
      </c>
      <c r="G2144" s="5">
        <v>63.173881278538808</v>
      </c>
      <c r="H2144" s="6">
        <f>Table1[[#This Row],[Electricity usage '[W/m²']]]*Constants!$B$1/1000</f>
        <v>6317.3881278538811</v>
      </c>
      <c r="I2144" s="5">
        <v>0</v>
      </c>
      <c r="J2144" s="5">
        <f>Table1[[#This Row],[gas usage '[m³/m²']]]*Constants!$B$1</f>
        <v>0</v>
      </c>
      <c r="K2144" s="5">
        <f>Table1[[#This Row],[gas usage '[m³']]]*Constants!$B$2</f>
        <v>0</v>
      </c>
    </row>
    <row r="2145" spans="1:11" x14ac:dyDescent="0.25">
      <c r="A2145" t="str">
        <f>LEFT(Table1[[#This Row],[datetime]],4)</f>
        <v>2019</v>
      </c>
      <c r="B2145" t="str">
        <f>RIGHT((LEFT(Table1[[#This Row],[datetime]],7)),2)</f>
        <v>03</v>
      </c>
      <c r="C2145" t="str">
        <f>RIGHT((LEFT(Table1[[#This Row],[datetime]],10)),2)</f>
        <v>31</v>
      </c>
      <c r="D2145" t="str">
        <f>RIGHT(Table1[[#This Row],[datetime]],8)</f>
        <v>07:00:00</v>
      </c>
      <c r="E2145">
        <v>2144</v>
      </c>
      <c r="F2145" t="s">
        <v>6593</v>
      </c>
      <c r="G2145" s="5">
        <v>63.173881278538808</v>
      </c>
      <c r="H2145" s="6">
        <f>Table1[[#This Row],[Electricity usage '[W/m²']]]*Constants!$B$1/1000</f>
        <v>6317.3881278538811</v>
      </c>
      <c r="I2145" s="5">
        <v>0</v>
      </c>
      <c r="J2145" s="5">
        <f>Table1[[#This Row],[gas usage '[m³/m²']]]*Constants!$B$1</f>
        <v>0</v>
      </c>
      <c r="K2145" s="5">
        <f>Table1[[#This Row],[gas usage '[m³']]]*Constants!$B$2</f>
        <v>0</v>
      </c>
    </row>
    <row r="2146" spans="1:11" x14ac:dyDescent="0.25">
      <c r="A2146" t="str">
        <f>LEFT(Table1[[#This Row],[datetime]],4)</f>
        <v>2019</v>
      </c>
      <c r="B2146" t="str">
        <f>RIGHT((LEFT(Table1[[#This Row],[datetime]],7)),2)</f>
        <v>03</v>
      </c>
      <c r="C2146" t="str">
        <f>RIGHT((LEFT(Table1[[#This Row],[datetime]],10)),2)</f>
        <v>31</v>
      </c>
      <c r="D2146" t="str">
        <f>RIGHT(Table1[[#This Row],[datetime]],8)</f>
        <v>08:00:00</v>
      </c>
      <c r="E2146">
        <v>2145</v>
      </c>
      <c r="F2146" t="s">
        <v>6592</v>
      </c>
      <c r="G2146" s="5">
        <v>63.173881278538808</v>
      </c>
      <c r="H2146" s="6">
        <f>Table1[[#This Row],[Electricity usage '[W/m²']]]*Constants!$B$1/1000</f>
        <v>6317.3881278538811</v>
      </c>
      <c r="I2146" s="5">
        <v>0</v>
      </c>
      <c r="J2146" s="5">
        <f>Table1[[#This Row],[gas usage '[m³/m²']]]*Constants!$B$1</f>
        <v>0</v>
      </c>
      <c r="K2146" s="5">
        <f>Table1[[#This Row],[gas usage '[m³']]]*Constants!$B$2</f>
        <v>0</v>
      </c>
    </row>
    <row r="2147" spans="1:11" x14ac:dyDescent="0.25">
      <c r="A2147" t="str">
        <f>LEFT(Table1[[#This Row],[datetime]],4)</f>
        <v>2019</v>
      </c>
      <c r="B2147" t="str">
        <f>RIGHT((LEFT(Table1[[#This Row],[datetime]],7)),2)</f>
        <v>03</v>
      </c>
      <c r="C2147" t="str">
        <f>RIGHT((LEFT(Table1[[#This Row],[datetime]],10)),2)</f>
        <v>31</v>
      </c>
      <c r="D2147" t="str">
        <f>RIGHT(Table1[[#This Row],[datetime]],8)</f>
        <v>09:00:00</v>
      </c>
      <c r="E2147">
        <v>2146</v>
      </c>
      <c r="F2147" t="s">
        <v>6591</v>
      </c>
      <c r="G2147" s="5">
        <v>63.173881278538808</v>
      </c>
      <c r="H2147" s="6">
        <f>Table1[[#This Row],[Electricity usage '[W/m²']]]*Constants!$B$1/1000</f>
        <v>6317.3881278538811</v>
      </c>
      <c r="I2147" s="5">
        <v>0</v>
      </c>
      <c r="J2147" s="5">
        <f>Table1[[#This Row],[gas usage '[m³/m²']]]*Constants!$B$1</f>
        <v>0</v>
      </c>
      <c r="K2147" s="5">
        <f>Table1[[#This Row],[gas usage '[m³']]]*Constants!$B$2</f>
        <v>0</v>
      </c>
    </row>
    <row r="2148" spans="1:11" x14ac:dyDescent="0.25">
      <c r="A2148" t="str">
        <f>LEFT(Table1[[#This Row],[datetime]],4)</f>
        <v>2019</v>
      </c>
      <c r="B2148" t="str">
        <f>RIGHT((LEFT(Table1[[#This Row],[datetime]],7)),2)</f>
        <v>03</v>
      </c>
      <c r="C2148" t="str">
        <f>RIGHT((LEFT(Table1[[#This Row],[datetime]],10)),2)</f>
        <v>31</v>
      </c>
      <c r="D2148" t="str">
        <f>RIGHT(Table1[[#This Row],[datetime]],8)</f>
        <v>10:00:00</v>
      </c>
      <c r="E2148">
        <v>2147</v>
      </c>
      <c r="F2148" t="s">
        <v>6590</v>
      </c>
      <c r="G2148" s="5">
        <v>63.173881278538808</v>
      </c>
      <c r="H2148" s="6">
        <f>Table1[[#This Row],[Electricity usage '[W/m²']]]*Constants!$B$1/1000</f>
        <v>6317.3881278538811</v>
      </c>
      <c r="I2148" s="5">
        <v>0</v>
      </c>
      <c r="J2148" s="5">
        <f>Table1[[#This Row],[gas usage '[m³/m²']]]*Constants!$B$1</f>
        <v>0</v>
      </c>
      <c r="K2148" s="5">
        <f>Table1[[#This Row],[gas usage '[m³']]]*Constants!$B$2</f>
        <v>0</v>
      </c>
    </row>
    <row r="2149" spans="1:11" x14ac:dyDescent="0.25">
      <c r="A2149" t="str">
        <f>LEFT(Table1[[#This Row],[datetime]],4)</f>
        <v>2019</v>
      </c>
      <c r="B2149" t="str">
        <f>RIGHT((LEFT(Table1[[#This Row],[datetime]],7)),2)</f>
        <v>03</v>
      </c>
      <c r="C2149" t="str">
        <f>RIGHT((LEFT(Table1[[#This Row],[datetime]],10)),2)</f>
        <v>31</v>
      </c>
      <c r="D2149" t="str">
        <f>RIGHT(Table1[[#This Row],[datetime]],8)</f>
        <v>11:00:00</v>
      </c>
      <c r="E2149">
        <v>2148</v>
      </c>
      <c r="F2149" t="s">
        <v>6589</v>
      </c>
      <c r="G2149" s="5">
        <v>63.173881278538808</v>
      </c>
      <c r="H2149" s="6">
        <f>Table1[[#This Row],[Electricity usage '[W/m²']]]*Constants!$B$1/1000</f>
        <v>6317.3881278538811</v>
      </c>
      <c r="I2149" s="5">
        <v>0</v>
      </c>
      <c r="J2149" s="5">
        <f>Table1[[#This Row],[gas usage '[m³/m²']]]*Constants!$B$1</f>
        <v>0</v>
      </c>
      <c r="K2149" s="5">
        <f>Table1[[#This Row],[gas usage '[m³']]]*Constants!$B$2</f>
        <v>0</v>
      </c>
    </row>
    <row r="2150" spans="1:11" x14ac:dyDescent="0.25">
      <c r="A2150" t="str">
        <f>LEFT(Table1[[#This Row],[datetime]],4)</f>
        <v>2019</v>
      </c>
      <c r="B2150" t="str">
        <f>RIGHT((LEFT(Table1[[#This Row],[datetime]],7)),2)</f>
        <v>03</v>
      </c>
      <c r="C2150" t="str">
        <f>RIGHT((LEFT(Table1[[#This Row],[datetime]],10)),2)</f>
        <v>31</v>
      </c>
      <c r="D2150" t="str">
        <f>RIGHT(Table1[[#This Row],[datetime]],8)</f>
        <v>12:00:00</v>
      </c>
      <c r="E2150">
        <v>2149</v>
      </c>
      <c r="F2150" t="s">
        <v>6588</v>
      </c>
      <c r="G2150" s="5">
        <v>63.173881278538808</v>
      </c>
      <c r="H2150" s="6">
        <f>Table1[[#This Row],[Electricity usage '[W/m²']]]*Constants!$B$1/1000</f>
        <v>6317.3881278538811</v>
      </c>
      <c r="I2150" s="5">
        <v>0</v>
      </c>
      <c r="J2150" s="5">
        <f>Table1[[#This Row],[gas usage '[m³/m²']]]*Constants!$B$1</f>
        <v>0</v>
      </c>
      <c r="K2150" s="5">
        <f>Table1[[#This Row],[gas usage '[m³']]]*Constants!$B$2</f>
        <v>0</v>
      </c>
    </row>
    <row r="2151" spans="1:11" x14ac:dyDescent="0.25">
      <c r="A2151" t="str">
        <f>LEFT(Table1[[#This Row],[datetime]],4)</f>
        <v>2019</v>
      </c>
      <c r="B2151" t="str">
        <f>RIGHT((LEFT(Table1[[#This Row],[datetime]],7)),2)</f>
        <v>03</v>
      </c>
      <c r="C2151" t="str">
        <f>RIGHT((LEFT(Table1[[#This Row],[datetime]],10)),2)</f>
        <v>31</v>
      </c>
      <c r="D2151" t="str">
        <f>RIGHT(Table1[[#This Row],[datetime]],8)</f>
        <v>13:00:00</v>
      </c>
      <c r="E2151">
        <v>2150</v>
      </c>
      <c r="F2151" t="s">
        <v>6587</v>
      </c>
      <c r="G2151" s="5">
        <v>63.173881278538808</v>
      </c>
      <c r="H2151" s="6">
        <f>Table1[[#This Row],[Electricity usage '[W/m²']]]*Constants!$B$1/1000</f>
        <v>6317.3881278538811</v>
      </c>
      <c r="I2151" s="5">
        <v>0</v>
      </c>
      <c r="J2151" s="5">
        <f>Table1[[#This Row],[gas usage '[m³/m²']]]*Constants!$B$1</f>
        <v>0</v>
      </c>
      <c r="K2151" s="5">
        <f>Table1[[#This Row],[gas usage '[m³']]]*Constants!$B$2</f>
        <v>0</v>
      </c>
    </row>
    <row r="2152" spans="1:11" x14ac:dyDescent="0.25">
      <c r="A2152" t="str">
        <f>LEFT(Table1[[#This Row],[datetime]],4)</f>
        <v>2019</v>
      </c>
      <c r="B2152" t="str">
        <f>RIGHT((LEFT(Table1[[#This Row],[datetime]],7)),2)</f>
        <v>03</v>
      </c>
      <c r="C2152" t="str">
        <f>RIGHT((LEFT(Table1[[#This Row],[datetime]],10)),2)</f>
        <v>31</v>
      </c>
      <c r="D2152" t="str">
        <f>RIGHT(Table1[[#This Row],[datetime]],8)</f>
        <v>14:00:00</v>
      </c>
      <c r="E2152">
        <v>2151</v>
      </c>
      <c r="F2152" t="s">
        <v>6586</v>
      </c>
      <c r="G2152" s="5">
        <v>63.173881278538808</v>
      </c>
      <c r="H2152" s="6">
        <f>Table1[[#This Row],[Electricity usage '[W/m²']]]*Constants!$B$1/1000</f>
        <v>6317.3881278538811</v>
      </c>
      <c r="I2152" s="5">
        <v>0</v>
      </c>
      <c r="J2152" s="5">
        <f>Table1[[#This Row],[gas usage '[m³/m²']]]*Constants!$B$1</f>
        <v>0</v>
      </c>
      <c r="K2152" s="5">
        <f>Table1[[#This Row],[gas usage '[m³']]]*Constants!$B$2</f>
        <v>0</v>
      </c>
    </row>
    <row r="2153" spans="1:11" x14ac:dyDescent="0.25">
      <c r="A2153" t="str">
        <f>LEFT(Table1[[#This Row],[datetime]],4)</f>
        <v>2019</v>
      </c>
      <c r="B2153" t="str">
        <f>RIGHT((LEFT(Table1[[#This Row],[datetime]],7)),2)</f>
        <v>03</v>
      </c>
      <c r="C2153" t="str">
        <f>RIGHT((LEFT(Table1[[#This Row],[datetime]],10)),2)</f>
        <v>31</v>
      </c>
      <c r="D2153" t="str">
        <f>RIGHT(Table1[[#This Row],[datetime]],8)</f>
        <v>15:00:00</v>
      </c>
      <c r="E2153">
        <v>2152</v>
      </c>
      <c r="F2153" t="s">
        <v>6585</v>
      </c>
      <c r="G2153" s="5">
        <v>2.8538812785388101</v>
      </c>
      <c r="H2153" s="6">
        <f>Table1[[#This Row],[Electricity usage '[W/m²']]]*Constants!$B$1/1000</f>
        <v>285.38812785388097</v>
      </c>
      <c r="I2153" s="5">
        <v>0</v>
      </c>
      <c r="J2153" s="5">
        <f>Table1[[#This Row],[gas usage '[m³/m²']]]*Constants!$B$1</f>
        <v>0</v>
      </c>
      <c r="K2153" s="5">
        <f>Table1[[#This Row],[gas usage '[m³']]]*Constants!$B$2</f>
        <v>0</v>
      </c>
    </row>
    <row r="2154" spans="1:11" x14ac:dyDescent="0.25">
      <c r="A2154" t="str">
        <f>LEFT(Table1[[#This Row],[datetime]],4)</f>
        <v>2019</v>
      </c>
      <c r="B2154" t="str">
        <f>RIGHT((LEFT(Table1[[#This Row],[datetime]],7)),2)</f>
        <v>03</v>
      </c>
      <c r="C2154" t="str">
        <f>RIGHT((LEFT(Table1[[#This Row],[datetime]],10)),2)</f>
        <v>31</v>
      </c>
      <c r="D2154" t="str">
        <f>RIGHT(Table1[[#This Row],[datetime]],8)</f>
        <v>16:00:00</v>
      </c>
      <c r="E2154">
        <v>2153</v>
      </c>
      <c r="F2154" t="s">
        <v>6584</v>
      </c>
      <c r="G2154" s="5">
        <v>2.8538812785388101</v>
      </c>
      <c r="H2154" s="6">
        <f>Table1[[#This Row],[Electricity usage '[W/m²']]]*Constants!$B$1/1000</f>
        <v>285.38812785388097</v>
      </c>
      <c r="I2154" s="5">
        <v>0</v>
      </c>
      <c r="J2154" s="5">
        <f>Table1[[#This Row],[gas usage '[m³/m²']]]*Constants!$B$1</f>
        <v>0</v>
      </c>
      <c r="K2154" s="5">
        <f>Table1[[#This Row],[gas usage '[m³']]]*Constants!$B$2</f>
        <v>0</v>
      </c>
    </row>
    <row r="2155" spans="1:11" x14ac:dyDescent="0.25">
      <c r="A2155" t="str">
        <f>LEFT(Table1[[#This Row],[datetime]],4)</f>
        <v>2019</v>
      </c>
      <c r="B2155" t="str">
        <f>RIGHT((LEFT(Table1[[#This Row],[datetime]],7)),2)</f>
        <v>03</v>
      </c>
      <c r="C2155" t="str">
        <f>RIGHT((LEFT(Table1[[#This Row],[datetime]],10)),2)</f>
        <v>31</v>
      </c>
      <c r="D2155" t="str">
        <f>RIGHT(Table1[[#This Row],[datetime]],8)</f>
        <v>17:00:00</v>
      </c>
      <c r="E2155">
        <v>2154</v>
      </c>
      <c r="F2155" t="s">
        <v>6583</v>
      </c>
      <c r="G2155" s="5">
        <v>2.8538812785388101</v>
      </c>
      <c r="H2155" s="6">
        <f>Table1[[#This Row],[Electricity usage '[W/m²']]]*Constants!$B$1/1000</f>
        <v>285.38812785388097</v>
      </c>
      <c r="I2155" s="5">
        <v>0</v>
      </c>
      <c r="J2155" s="5">
        <f>Table1[[#This Row],[gas usage '[m³/m²']]]*Constants!$B$1</f>
        <v>0</v>
      </c>
      <c r="K2155" s="5">
        <f>Table1[[#This Row],[gas usage '[m³']]]*Constants!$B$2</f>
        <v>0</v>
      </c>
    </row>
    <row r="2156" spans="1:11" x14ac:dyDescent="0.25">
      <c r="A2156" t="str">
        <f>LEFT(Table1[[#This Row],[datetime]],4)</f>
        <v>2019</v>
      </c>
      <c r="B2156" t="str">
        <f>RIGHT((LEFT(Table1[[#This Row],[datetime]],7)),2)</f>
        <v>03</v>
      </c>
      <c r="C2156" t="str">
        <f>RIGHT((LEFT(Table1[[#This Row],[datetime]],10)),2)</f>
        <v>31</v>
      </c>
      <c r="D2156" t="str">
        <f>RIGHT(Table1[[#This Row],[datetime]],8)</f>
        <v>18:00:00</v>
      </c>
      <c r="E2156">
        <v>2155</v>
      </c>
      <c r="F2156" t="s">
        <v>6582</v>
      </c>
      <c r="G2156" s="5">
        <v>2.8538812785388101</v>
      </c>
      <c r="H2156" s="6">
        <f>Table1[[#This Row],[Electricity usage '[W/m²']]]*Constants!$B$1/1000</f>
        <v>285.38812785388097</v>
      </c>
      <c r="I2156" s="5">
        <v>5.5121142857142797E-3</v>
      </c>
      <c r="J2156" s="5">
        <f>Table1[[#This Row],[gas usage '[m³/m²']]]*Constants!$B$1</f>
        <v>551.21142857142797</v>
      </c>
      <c r="K2156" s="5">
        <f>Table1[[#This Row],[gas usage '[m³']]]*Constants!$B$2</f>
        <v>5787.7199999999939</v>
      </c>
    </row>
    <row r="2157" spans="1:11" x14ac:dyDescent="0.25">
      <c r="A2157" t="str">
        <f>LEFT(Table1[[#This Row],[datetime]],4)</f>
        <v>2019</v>
      </c>
      <c r="B2157" t="str">
        <f>RIGHT((LEFT(Table1[[#This Row],[datetime]],7)),2)</f>
        <v>03</v>
      </c>
      <c r="C2157" t="str">
        <f>RIGHT((LEFT(Table1[[#This Row],[datetime]],10)),2)</f>
        <v>31</v>
      </c>
      <c r="D2157" t="str">
        <f>RIGHT(Table1[[#This Row],[datetime]],8)</f>
        <v>19:00:00</v>
      </c>
      <c r="E2157">
        <v>2156</v>
      </c>
      <c r="F2157" t="s">
        <v>6581</v>
      </c>
      <c r="G2157" s="5">
        <v>2.8538812785388101</v>
      </c>
      <c r="H2157" s="6">
        <f>Table1[[#This Row],[Electricity usage '[W/m²']]]*Constants!$B$1/1000</f>
        <v>285.38812785388097</v>
      </c>
      <c r="I2157" s="5">
        <v>3.7752874666666602E-3</v>
      </c>
      <c r="J2157" s="5">
        <f>Table1[[#This Row],[gas usage '[m³/m²']]]*Constants!$B$1</f>
        <v>377.528746666666</v>
      </c>
      <c r="K2157" s="5">
        <f>Table1[[#This Row],[gas usage '[m³']]]*Constants!$B$2</f>
        <v>3964.0518399999928</v>
      </c>
    </row>
    <row r="2158" spans="1:11" x14ac:dyDescent="0.25">
      <c r="A2158" t="str">
        <f>LEFT(Table1[[#This Row],[datetime]],4)</f>
        <v>2019</v>
      </c>
      <c r="B2158" t="str">
        <f>RIGHT((LEFT(Table1[[#This Row],[datetime]],7)),2)</f>
        <v>03</v>
      </c>
      <c r="C2158" t="str">
        <f>RIGHT((LEFT(Table1[[#This Row],[datetime]],10)),2)</f>
        <v>31</v>
      </c>
      <c r="D2158" t="str">
        <f>RIGHT(Table1[[#This Row],[datetime]],8)</f>
        <v>20:00:00</v>
      </c>
      <c r="E2158">
        <v>2157</v>
      </c>
      <c r="F2158" t="s">
        <v>6580</v>
      </c>
      <c r="G2158" s="5">
        <v>2.8538812785388101</v>
      </c>
      <c r="H2158" s="6">
        <f>Table1[[#This Row],[Electricity usage '[W/m²']]]*Constants!$B$1/1000</f>
        <v>285.38812785388097</v>
      </c>
      <c r="I2158" s="5">
        <v>4.3276624761904702E-3</v>
      </c>
      <c r="J2158" s="5">
        <f>Table1[[#This Row],[gas usage '[m³/m²']]]*Constants!$B$1</f>
        <v>432.76624761904702</v>
      </c>
      <c r="K2158" s="5">
        <f>Table1[[#This Row],[gas usage '[m³']]]*Constants!$B$2</f>
        <v>4544.045599999994</v>
      </c>
    </row>
    <row r="2159" spans="1:11" x14ac:dyDescent="0.25">
      <c r="A2159" t="str">
        <f>LEFT(Table1[[#This Row],[datetime]],4)</f>
        <v>2019</v>
      </c>
      <c r="B2159" t="str">
        <f>RIGHT((LEFT(Table1[[#This Row],[datetime]],7)),2)</f>
        <v>03</v>
      </c>
      <c r="C2159" t="str">
        <f>RIGHT((LEFT(Table1[[#This Row],[datetime]],10)),2)</f>
        <v>31</v>
      </c>
      <c r="D2159" t="str">
        <f>RIGHT(Table1[[#This Row],[datetime]],8)</f>
        <v>21:00:00</v>
      </c>
      <c r="E2159">
        <v>2158</v>
      </c>
      <c r="F2159" t="s">
        <v>6579</v>
      </c>
      <c r="G2159" s="5">
        <v>2.8538812785388101</v>
      </c>
      <c r="H2159" s="6">
        <f>Table1[[#This Row],[Electricity usage '[W/m²']]]*Constants!$B$1/1000</f>
        <v>285.38812785388097</v>
      </c>
      <c r="I2159" s="5">
        <v>4.8060975238095197E-3</v>
      </c>
      <c r="J2159" s="5">
        <f>Table1[[#This Row],[gas usage '[m³/m²']]]*Constants!$B$1</f>
        <v>480.60975238095199</v>
      </c>
      <c r="K2159" s="5">
        <f>Table1[[#This Row],[gas usage '[m³']]]*Constants!$B$2</f>
        <v>5046.4023999999963</v>
      </c>
    </row>
    <row r="2160" spans="1:11" x14ac:dyDescent="0.25">
      <c r="A2160" t="str">
        <f>LEFT(Table1[[#This Row],[datetime]],4)</f>
        <v>2019</v>
      </c>
      <c r="B2160" t="str">
        <f>RIGHT((LEFT(Table1[[#This Row],[datetime]],7)),2)</f>
        <v>03</v>
      </c>
      <c r="C2160" t="str">
        <f>RIGHT((LEFT(Table1[[#This Row],[datetime]],10)),2)</f>
        <v>31</v>
      </c>
      <c r="D2160" t="str">
        <f>RIGHT(Table1[[#This Row],[datetime]],8)</f>
        <v>22:00:00</v>
      </c>
      <c r="E2160">
        <v>2159</v>
      </c>
      <c r="F2160" t="s">
        <v>6578</v>
      </c>
      <c r="G2160" s="5">
        <v>2.8538812785388101</v>
      </c>
      <c r="H2160" s="6">
        <f>Table1[[#This Row],[Electricity usage '[W/m²']]]*Constants!$B$1/1000</f>
        <v>285.38812785388097</v>
      </c>
      <c r="I2160" s="5">
        <v>5.2758337523809498E-3</v>
      </c>
      <c r="J2160" s="5">
        <f>Table1[[#This Row],[gas usage '[m³/m²']]]*Constants!$B$1</f>
        <v>527.58337523809496</v>
      </c>
      <c r="K2160" s="5">
        <f>Table1[[#This Row],[gas usage '[m³']]]*Constants!$B$2</f>
        <v>5539.6254399999971</v>
      </c>
    </row>
    <row r="2161" spans="1:11" x14ac:dyDescent="0.25">
      <c r="A2161" t="str">
        <f>LEFT(Table1[[#This Row],[datetime]],4)</f>
        <v>2019</v>
      </c>
      <c r="B2161" t="str">
        <f>RIGHT((LEFT(Table1[[#This Row],[datetime]],7)),2)</f>
        <v>03</v>
      </c>
      <c r="C2161" t="str">
        <f>RIGHT((LEFT(Table1[[#This Row],[datetime]],10)),2)</f>
        <v>31</v>
      </c>
      <c r="D2161" t="str">
        <f>RIGHT(Table1[[#This Row],[datetime]],8)</f>
        <v>23:00:00</v>
      </c>
      <c r="E2161">
        <v>2160</v>
      </c>
      <c r="F2161" t="s">
        <v>6577</v>
      </c>
      <c r="G2161" s="5">
        <v>2.8538812785388101</v>
      </c>
      <c r="H2161" s="6">
        <f>Table1[[#This Row],[Electricity usage '[W/m²']]]*Constants!$B$1/1000</f>
        <v>285.38812785388097</v>
      </c>
      <c r="I2161" s="5">
        <v>5.69772647619047E-3</v>
      </c>
      <c r="J2161" s="5">
        <f>Table1[[#This Row],[gas usage '[m³/m²']]]*Constants!$B$1</f>
        <v>569.77264761904701</v>
      </c>
      <c r="K2161" s="5">
        <f>Table1[[#This Row],[gas usage '[m³']]]*Constants!$B$2</f>
        <v>5982.6127999999935</v>
      </c>
    </row>
    <row r="2162" spans="1:11" x14ac:dyDescent="0.25">
      <c r="A2162" t="str">
        <f>LEFT(Table1[[#This Row],[datetime]],4)</f>
        <v>2019</v>
      </c>
      <c r="B2162" t="str">
        <f>RIGHT((LEFT(Table1[[#This Row],[datetime]],7)),2)</f>
        <v>04</v>
      </c>
      <c r="C2162" t="str">
        <f>RIGHT((LEFT(Table1[[#This Row],[datetime]],10)),2)</f>
        <v>01</v>
      </c>
      <c r="D2162" t="str">
        <f>RIGHT(Table1[[#This Row],[datetime]],8)</f>
        <v>00:00:00</v>
      </c>
      <c r="E2162">
        <v>2161</v>
      </c>
      <c r="F2162" t="s">
        <v>6576</v>
      </c>
      <c r="G2162" s="5">
        <v>2.8538812785388101</v>
      </c>
      <c r="H2162" s="6">
        <f>Table1[[#This Row],[Electricity usage '[W/m²']]]*Constants!$B$1/1000</f>
        <v>285.38812785388097</v>
      </c>
      <c r="I2162" s="5">
        <v>6.0891733333333304E-3</v>
      </c>
      <c r="J2162" s="5">
        <f>Table1[[#This Row],[gas usage '[m³/m²']]]*Constants!$B$1</f>
        <v>608.91733333333309</v>
      </c>
      <c r="K2162" s="5">
        <f>Table1[[#This Row],[gas usage '[m³']]]*Constants!$B$2</f>
        <v>6393.6319999999978</v>
      </c>
    </row>
    <row r="2163" spans="1:11" x14ac:dyDescent="0.25">
      <c r="A2163" t="str">
        <f>LEFT(Table1[[#This Row],[datetime]],4)</f>
        <v>2019</v>
      </c>
      <c r="B2163" t="str">
        <f>RIGHT((LEFT(Table1[[#This Row],[datetime]],7)),2)</f>
        <v>04</v>
      </c>
      <c r="C2163" t="str">
        <f>RIGHT((LEFT(Table1[[#This Row],[datetime]],10)),2)</f>
        <v>01</v>
      </c>
      <c r="D2163" t="str">
        <f>RIGHT(Table1[[#This Row],[datetime]],8)</f>
        <v>01:00:00</v>
      </c>
      <c r="E2163">
        <v>2162</v>
      </c>
      <c r="F2163" t="s">
        <v>6575</v>
      </c>
      <c r="G2163" s="5">
        <v>2.8538812785388101</v>
      </c>
      <c r="H2163" s="6">
        <f>Table1[[#This Row],[Electricity usage '[W/m²']]]*Constants!$B$1/1000</f>
        <v>285.38812785388097</v>
      </c>
      <c r="I2163" s="5">
        <v>6.3153426285714196E-3</v>
      </c>
      <c r="J2163" s="5">
        <f>Table1[[#This Row],[gas usage '[m³/m²']]]*Constants!$B$1</f>
        <v>631.53426285714193</v>
      </c>
      <c r="K2163" s="5">
        <f>Table1[[#This Row],[gas usage '[m³']]]*Constants!$B$2</f>
        <v>6631.1097599999903</v>
      </c>
    </row>
    <row r="2164" spans="1:11" x14ac:dyDescent="0.25">
      <c r="A2164" t="str">
        <f>LEFT(Table1[[#This Row],[datetime]],4)</f>
        <v>2019</v>
      </c>
      <c r="B2164" t="str">
        <f>RIGHT((LEFT(Table1[[#This Row],[datetime]],7)),2)</f>
        <v>04</v>
      </c>
      <c r="C2164" t="str">
        <f>RIGHT((LEFT(Table1[[#This Row],[datetime]],10)),2)</f>
        <v>01</v>
      </c>
      <c r="D2164" t="str">
        <f>RIGHT(Table1[[#This Row],[datetime]],8)</f>
        <v>02:00:00</v>
      </c>
      <c r="E2164">
        <v>2163</v>
      </c>
      <c r="F2164" t="s">
        <v>6574</v>
      </c>
      <c r="G2164" s="5">
        <v>2.8538812785388101</v>
      </c>
      <c r="H2164" s="6">
        <f>Table1[[#This Row],[Electricity usage '[W/m²']]]*Constants!$B$1/1000</f>
        <v>285.38812785388097</v>
      </c>
      <c r="I2164" s="5">
        <v>6.4762707809523801E-3</v>
      </c>
      <c r="J2164" s="5">
        <f>Table1[[#This Row],[gas usage '[m³/m²']]]*Constants!$B$1</f>
        <v>647.62707809523806</v>
      </c>
      <c r="K2164" s="5">
        <f>Table1[[#This Row],[gas usage '[m³']]]*Constants!$B$2</f>
        <v>6800.0843199999999</v>
      </c>
    </row>
    <row r="2165" spans="1:11" x14ac:dyDescent="0.25">
      <c r="A2165" t="str">
        <f>LEFT(Table1[[#This Row],[datetime]],4)</f>
        <v>2019</v>
      </c>
      <c r="B2165" t="str">
        <f>RIGHT((LEFT(Table1[[#This Row],[datetime]],7)),2)</f>
        <v>04</v>
      </c>
      <c r="C2165" t="str">
        <f>RIGHT((LEFT(Table1[[#This Row],[datetime]],10)),2)</f>
        <v>01</v>
      </c>
      <c r="D2165" t="str">
        <f>RIGHT(Table1[[#This Row],[datetime]],8)</f>
        <v>03:00:00</v>
      </c>
      <c r="E2165">
        <v>2164</v>
      </c>
      <c r="F2165" t="s">
        <v>6573</v>
      </c>
      <c r="G2165" s="5">
        <v>2.8538812785388101</v>
      </c>
      <c r="H2165" s="6">
        <f>Table1[[#This Row],[Electricity usage '[W/m²']]]*Constants!$B$1/1000</f>
        <v>285.38812785388097</v>
      </c>
      <c r="I2165" s="5">
        <v>6.6111024761904696E-3</v>
      </c>
      <c r="J2165" s="5">
        <f>Table1[[#This Row],[gas usage '[m³/m²']]]*Constants!$B$1</f>
        <v>661.11024761904696</v>
      </c>
      <c r="K2165" s="5">
        <f>Table1[[#This Row],[gas usage '[m³']]]*Constants!$B$2</f>
        <v>6941.6575999999932</v>
      </c>
    </row>
    <row r="2166" spans="1:11" x14ac:dyDescent="0.25">
      <c r="A2166" t="str">
        <f>LEFT(Table1[[#This Row],[datetime]],4)</f>
        <v>2019</v>
      </c>
      <c r="B2166" t="str">
        <f>RIGHT((LEFT(Table1[[#This Row],[datetime]],7)),2)</f>
        <v>04</v>
      </c>
      <c r="C2166" t="str">
        <f>RIGHT((LEFT(Table1[[#This Row],[datetime]],10)),2)</f>
        <v>01</v>
      </c>
      <c r="D2166" t="str">
        <f>RIGHT(Table1[[#This Row],[datetime]],8)</f>
        <v>04:00:00</v>
      </c>
      <c r="E2166">
        <v>2165</v>
      </c>
      <c r="F2166" t="s">
        <v>6572</v>
      </c>
      <c r="G2166" s="5">
        <v>2.8538812785388101</v>
      </c>
      <c r="H2166" s="6">
        <f>Table1[[#This Row],[Electricity usage '[W/m²']]]*Constants!$B$1/1000</f>
        <v>285.38812785388097</v>
      </c>
      <c r="I2166" s="5">
        <v>6.7415847619047599E-3</v>
      </c>
      <c r="J2166" s="5">
        <f>Table1[[#This Row],[gas usage '[m³/m²']]]*Constants!$B$1</f>
        <v>674.15847619047599</v>
      </c>
      <c r="K2166" s="5">
        <f>Table1[[#This Row],[gas usage '[m³']]]*Constants!$B$2</f>
        <v>7078.6639999999979</v>
      </c>
    </row>
    <row r="2167" spans="1:11" x14ac:dyDescent="0.25">
      <c r="A2167" t="str">
        <f>LEFT(Table1[[#This Row],[datetime]],4)</f>
        <v>2019</v>
      </c>
      <c r="B2167" t="str">
        <f>RIGHT((LEFT(Table1[[#This Row],[datetime]],7)),2)</f>
        <v>04</v>
      </c>
      <c r="C2167" t="str">
        <f>RIGHT((LEFT(Table1[[#This Row],[datetime]],10)),2)</f>
        <v>01</v>
      </c>
      <c r="D2167" t="str">
        <f>RIGHT(Table1[[#This Row],[datetime]],8)</f>
        <v>05:00:00</v>
      </c>
      <c r="E2167">
        <v>2166</v>
      </c>
      <c r="F2167" t="s">
        <v>6571</v>
      </c>
      <c r="G2167" s="5">
        <v>2.8538812785388101</v>
      </c>
      <c r="H2167" s="6">
        <f>Table1[[#This Row],[Electricity usage '[W/m²']]]*Constants!$B$1/1000</f>
        <v>285.38812785388097</v>
      </c>
      <c r="I2167" s="5">
        <v>6.8807658666666599E-3</v>
      </c>
      <c r="J2167" s="5">
        <f>Table1[[#This Row],[gas usage '[m³/m²']]]*Constants!$B$1</f>
        <v>688.076586666666</v>
      </c>
      <c r="K2167" s="5">
        <f>Table1[[#This Row],[gas usage '[m³']]]*Constants!$B$2</f>
        <v>7224.8041599999933</v>
      </c>
    </row>
    <row r="2168" spans="1:11" x14ac:dyDescent="0.25">
      <c r="A2168" t="str">
        <f>LEFT(Table1[[#This Row],[datetime]],4)</f>
        <v>2019</v>
      </c>
      <c r="B2168" t="str">
        <f>RIGHT((LEFT(Table1[[#This Row],[datetime]],7)),2)</f>
        <v>04</v>
      </c>
      <c r="C2168" t="str">
        <f>RIGHT((LEFT(Table1[[#This Row],[datetime]],10)),2)</f>
        <v>01</v>
      </c>
      <c r="D2168" t="str">
        <f>RIGHT(Table1[[#This Row],[datetime]],8)</f>
        <v>06:00:00</v>
      </c>
      <c r="E2168">
        <v>2167</v>
      </c>
      <c r="F2168" t="s">
        <v>6570</v>
      </c>
      <c r="G2168" s="5">
        <v>2.8538812785388101</v>
      </c>
      <c r="H2168" s="6">
        <f>Table1[[#This Row],[Electricity usage '[W/m²']]]*Constants!$B$1/1000</f>
        <v>285.38812785388097</v>
      </c>
      <c r="I2168" s="5">
        <v>4.2254756666666596E-3</v>
      </c>
      <c r="J2168" s="5">
        <f>Table1[[#This Row],[gas usage '[m³/m²']]]*Constants!$B$1</f>
        <v>422.54756666666594</v>
      </c>
      <c r="K2168" s="5">
        <f>Table1[[#This Row],[gas usage '[m³']]]*Constants!$B$2</f>
        <v>4436.7494499999921</v>
      </c>
    </row>
    <row r="2169" spans="1:11" x14ac:dyDescent="0.25">
      <c r="A2169" t="str">
        <f>LEFT(Table1[[#This Row],[datetime]],4)</f>
        <v>2019</v>
      </c>
      <c r="B2169" t="str">
        <f>RIGHT((LEFT(Table1[[#This Row],[datetime]],7)),2)</f>
        <v>04</v>
      </c>
      <c r="C2169" t="str">
        <f>RIGHT((LEFT(Table1[[#This Row],[datetime]],10)),2)</f>
        <v>01</v>
      </c>
      <c r="D2169" t="str">
        <f>RIGHT(Table1[[#This Row],[datetime]],8)</f>
        <v>07:00:00</v>
      </c>
      <c r="E2169">
        <v>2168</v>
      </c>
      <c r="F2169" t="s">
        <v>6569</v>
      </c>
      <c r="G2169" s="5">
        <v>2.8538812785388101</v>
      </c>
      <c r="H2169" s="6">
        <f>Table1[[#This Row],[Electricity usage '[W/m²']]]*Constants!$B$1/1000</f>
        <v>285.38812785388097</v>
      </c>
      <c r="I2169" s="5">
        <v>0</v>
      </c>
      <c r="J2169" s="5">
        <f>Table1[[#This Row],[gas usage '[m³/m²']]]*Constants!$B$1</f>
        <v>0</v>
      </c>
      <c r="K2169" s="5">
        <f>Table1[[#This Row],[gas usage '[m³']]]*Constants!$B$2</f>
        <v>0</v>
      </c>
    </row>
    <row r="2170" spans="1:11" x14ac:dyDescent="0.25">
      <c r="A2170" t="str">
        <f>LEFT(Table1[[#This Row],[datetime]],4)</f>
        <v>2019</v>
      </c>
      <c r="B2170" t="str">
        <f>RIGHT((LEFT(Table1[[#This Row],[datetime]],7)),2)</f>
        <v>04</v>
      </c>
      <c r="C2170" t="str">
        <f>RIGHT((LEFT(Table1[[#This Row],[datetime]],10)),2)</f>
        <v>01</v>
      </c>
      <c r="D2170" t="str">
        <f>RIGHT(Table1[[#This Row],[datetime]],8)</f>
        <v>08:00:00</v>
      </c>
      <c r="E2170">
        <v>2169</v>
      </c>
      <c r="F2170" t="s">
        <v>6568</v>
      </c>
      <c r="G2170" s="5">
        <v>2.8538812785388101</v>
      </c>
      <c r="H2170" s="6">
        <f>Table1[[#This Row],[Electricity usage '[W/m²']]]*Constants!$B$1/1000</f>
        <v>285.38812785388097</v>
      </c>
      <c r="I2170" s="5">
        <v>0</v>
      </c>
      <c r="J2170" s="5">
        <f>Table1[[#This Row],[gas usage '[m³/m²']]]*Constants!$B$1</f>
        <v>0</v>
      </c>
      <c r="K2170" s="5">
        <f>Table1[[#This Row],[gas usage '[m³']]]*Constants!$B$2</f>
        <v>0</v>
      </c>
    </row>
    <row r="2171" spans="1:11" x14ac:dyDescent="0.25">
      <c r="A2171" t="str">
        <f>LEFT(Table1[[#This Row],[datetime]],4)</f>
        <v>2019</v>
      </c>
      <c r="B2171" t="str">
        <f>RIGHT((LEFT(Table1[[#This Row],[datetime]],7)),2)</f>
        <v>04</v>
      </c>
      <c r="C2171" t="str">
        <f>RIGHT((LEFT(Table1[[#This Row],[datetime]],10)),2)</f>
        <v>01</v>
      </c>
      <c r="D2171" t="str">
        <f>RIGHT(Table1[[#This Row],[datetime]],8)</f>
        <v>09:00:00</v>
      </c>
      <c r="E2171">
        <v>2170</v>
      </c>
      <c r="F2171" t="s">
        <v>6567</v>
      </c>
      <c r="G2171" s="5">
        <v>2.8538812785388101</v>
      </c>
      <c r="H2171" s="6">
        <f>Table1[[#This Row],[Electricity usage '[W/m²']]]*Constants!$B$1/1000</f>
        <v>285.38812785388097</v>
      </c>
      <c r="I2171" s="5">
        <v>0</v>
      </c>
      <c r="J2171" s="5">
        <f>Table1[[#This Row],[gas usage '[m³/m²']]]*Constants!$B$1</f>
        <v>0</v>
      </c>
      <c r="K2171" s="5">
        <f>Table1[[#This Row],[gas usage '[m³']]]*Constants!$B$2</f>
        <v>0</v>
      </c>
    </row>
    <row r="2172" spans="1:11" x14ac:dyDescent="0.25">
      <c r="A2172" t="str">
        <f>LEFT(Table1[[#This Row],[datetime]],4)</f>
        <v>2019</v>
      </c>
      <c r="B2172" t="str">
        <f>RIGHT((LEFT(Table1[[#This Row],[datetime]],7)),2)</f>
        <v>04</v>
      </c>
      <c r="C2172" t="str">
        <f>RIGHT((LEFT(Table1[[#This Row],[datetime]],10)),2)</f>
        <v>01</v>
      </c>
      <c r="D2172" t="str">
        <f>RIGHT(Table1[[#This Row],[datetime]],8)</f>
        <v>10:00:00</v>
      </c>
      <c r="E2172">
        <v>2171</v>
      </c>
      <c r="F2172" t="s">
        <v>6566</v>
      </c>
      <c r="G2172" s="5">
        <v>2.8538812785388101</v>
      </c>
      <c r="H2172" s="6">
        <f>Table1[[#This Row],[Electricity usage '[W/m²']]]*Constants!$B$1/1000</f>
        <v>285.38812785388097</v>
      </c>
      <c r="I2172" s="5">
        <v>0</v>
      </c>
      <c r="J2172" s="5">
        <f>Table1[[#This Row],[gas usage '[m³/m²']]]*Constants!$B$1</f>
        <v>0</v>
      </c>
      <c r="K2172" s="5">
        <f>Table1[[#This Row],[gas usage '[m³']]]*Constants!$B$2</f>
        <v>0</v>
      </c>
    </row>
    <row r="2173" spans="1:11" x14ac:dyDescent="0.25">
      <c r="A2173" t="str">
        <f>LEFT(Table1[[#This Row],[datetime]],4)</f>
        <v>2019</v>
      </c>
      <c r="B2173" t="str">
        <f>RIGHT((LEFT(Table1[[#This Row],[datetime]],7)),2)</f>
        <v>04</v>
      </c>
      <c r="C2173" t="str">
        <f>RIGHT((LEFT(Table1[[#This Row],[datetime]],10)),2)</f>
        <v>01</v>
      </c>
      <c r="D2173" t="str">
        <f>RIGHT(Table1[[#This Row],[datetime]],8)</f>
        <v>11:00:00</v>
      </c>
      <c r="E2173">
        <v>2172</v>
      </c>
      <c r="F2173" t="s">
        <v>6565</v>
      </c>
      <c r="G2173" s="5">
        <v>2.8538812785388101</v>
      </c>
      <c r="H2173" s="6">
        <f>Table1[[#This Row],[Electricity usage '[W/m²']]]*Constants!$B$1/1000</f>
        <v>285.38812785388097</v>
      </c>
      <c r="I2173" s="5">
        <v>0</v>
      </c>
      <c r="J2173" s="5">
        <f>Table1[[#This Row],[gas usage '[m³/m²']]]*Constants!$B$1</f>
        <v>0</v>
      </c>
      <c r="K2173" s="5">
        <f>Table1[[#This Row],[gas usage '[m³']]]*Constants!$B$2</f>
        <v>0</v>
      </c>
    </row>
    <row r="2174" spans="1:11" x14ac:dyDescent="0.25">
      <c r="A2174" t="str">
        <f>LEFT(Table1[[#This Row],[datetime]],4)</f>
        <v>2019</v>
      </c>
      <c r="B2174" t="str">
        <f>RIGHT((LEFT(Table1[[#This Row],[datetime]],7)),2)</f>
        <v>04</v>
      </c>
      <c r="C2174" t="str">
        <f>RIGHT((LEFT(Table1[[#This Row],[datetime]],10)),2)</f>
        <v>01</v>
      </c>
      <c r="D2174" t="str">
        <f>RIGHT(Table1[[#This Row],[datetime]],8)</f>
        <v>12:00:00</v>
      </c>
      <c r="E2174">
        <v>2173</v>
      </c>
      <c r="F2174" t="s">
        <v>6564</v>
      </c>
      <c r="G2174" s="5">
        <v>2.8538812785388101</v>
      </c>
      <c r="H2174" s="6">
        <f>Table1[[#This Row],[Electricity usage '[W/m²']]]*Constants!$B$1/1000</f>
        <v>285.38812785388097</v>
      </c>
      <c r="I2174" s="5">
        <v>0</v>
      </c>
      <c r="J2174" s="5">
        <f>Table1[[#This Row],[gas usage '[m³/m²']]]*Constants!$B$1</f>
        <v>0</v>
      </c>
      <c r="K2174" s="5">
        <f>Table1[[#This Row],[gas usage '[m³']]]*Constants!$B$2</f>
        <v>0</v>
      </c>
    </row>
    <row r="2175" spans="1:11" x14ac:dyDescent="0.25">
      <c r="A2175" t="str">
        <f>LEFT(Table1[[#This Row],[datetime]],4)</f>
        <v>2019</v>
      </c>
      <c r="B2175" t="str">
        <f>RIGHT((LEFT(Table1[[#This Row],[datetime]],7)),2)</f>
        <v>04</v>
      </c>
      <c r="C2175" t="str">
        <f>RIGHT((LEFT(Table1[[#This Row],[datetime]],10)),2)</f>
        <v>01</v>
      </c>
      <c r="D2175" t="str">
        <f>RIGHT(Table1[[#This Row],[datetime]],8)</f>
        <v>13:00:00</v>
      </c>
      <c r="E2175">
        <v>2174</v>
      </c>
      <c r="F2175" t="s">
        <v>6563</v>
      </c>
      <c r="G2175" s="5">
        <v>2.8538812785388101</v>
      </c>
      <c r="H2175" s="6">
        <f>Table1[[#This Row],[Electricity usage '[W/m²']]]*Constants!$B$1/1000</f>
        <v>285.38812785388097</v>
      </c>
      <c r="I2175" s="5">
        <v>0</v>
      </c>
      <c r="J2175" s="5">
        <f>Table1[[#This Row],[gas usage '[m³/m²']]]*Constants!$B$1</f>
        <v>0</v>
      </c>
      <c r="K2175" s="5">
        <f>Table1[[#This Row],[gas usage '[m³']]]*Constants!$B$2</f>
        <v>0</v>
      </c>
    </row>
    <row r="2176" spans="1:11" x14ac:dyDescent="0.25">
      <c r="A2176" t="str">
        <f>LEFT(Table1[[#This Row],[datetime]],4)</f>
        <v>2019</v>
      </c>
      <c r="B2176" t="str">
        <f>RIGHT((LEFT(Table1[[#This Row],[datetime]],7)),2)</f>
        <v>04</v>
      </c>
      <c r="C2176" t="str">
        <f>RIGHT((LEFT(Table1[[#This Row],[datetime]],10)),2)</f>
        <v>01</v>
      </c>
      <c r="D2176" t="str">
        <f>RIGHT(Table1[[#This Row],[datetime]],8)</f>
        <v>14:00:00</v>
      </c>
      <c r="E2176">
        <v>2175</v>
      </c>
      <c r="F2176" t="s">
        <v>6562</v>
      </c>
      <c r="G2176" s="5">
        <v>2.8538812785388101</v>
      </c>
      <c r="H2176" s="6">
        <f>Table1[[#This Row],[Electricity usage '[W/m²']]]*Constants!$B$1/1000</f>
        <v>285.38812785388097</v>
      </c>
      <c r="I2176" s="5">
        <v>0</v>
      </c>
      <c r="J2176" s="5">
        <f>Table1[[#This Row],[gas usage '[m³/m²']]]*Constants!$B$1</f>
        <v>0</v>
      </c>
      <c r="K2176" s="5">
        <f>Table1[[#This Row],[gas usage '[m³']]]*Constants!$B$2</f>
        <v>0</v>
      </c>
    </row>
    <row r="2177" spans="1:11" x14ac:dyDescent="0.25">
      <c r="A2177" t="str">
        <f>LEFT(Table1[[#This Row],[datetime]],4)</f>
        <v>2019</v>
      </c>
      <c r="B2177" t="str">
        <f>RIGHT((LEFT(Table1[[#This Row],[datetime]],7)),2)</f>
        <v>04</v>
      </c>
      <c r="C2177" t="str">
        <f>RIGHT((LEFT(Table1[[#This Row],[datetime]],10)),2)</f>
        <v>01</v>
      </c>
      <c r="D2177" t="str">
        <f>RIGHT(Table1[[#This Row],[datetime]],8)</f>
        <v>15:00:00</v>
      </c>
      <c r="E2177">
        <v>2176</v>
      </c>
      <c r="F2177" t="s">
        <v>6561</v>
      </c>
      <c r="G2177" s="5">
        <v>2.8538812785388101</v>
      </c>
      <c r="H2177" s="6">
        <f>Table1[[#This Row],[Electricity usage '[W/m²']]]*Constants!$B$1/1000</f>
        <v>285.38812785388097</v>
      </c>
      <c r="I2177" s="5">
        <v>0</v>
      </c>
      <c r="J2177" s="5">
        <f>Table1[[#This Row],[gas usage '[m³/m²']]]*Constants!$B$1</f>
        <v>0</v>
      </c>
      <c r="K2177" s="5">
        <f>Table1[[#This Row],[gas usage '[m³']]]*Constants!$B$2</f>
        <v>0</v>
      </c>
    </row>
    <row r="2178" spans="1:11" x14ac:dyDescent="0.25">
      <c r="A2178" t="str">
        <f>LEFT(Table1[[#This Row],[datetime]],4)</f>
        <v>2019</v>
      </c>
      <c r="B2178" t="str">
        <f>RIGHT((LEFT(Table1[[#This Row],[datetime]],7)),2)</f>
        <v>04</v>
      </c>
      <c r="C2178" t="str">
        <f>RIGHT((LEFT(Table1[[#This Row],[datetime]],10)),2)</f>
        <v>01</v>
      </c>
      <c r="D2178" t="str">
        <f>RIGHT(Table1[[#This Row],[datetime]],8)</f>
        <v>16:00:00</v>
      </c>
      <c r="E2178">
        <v>2177</v>
      </c>
      <c r="F2178" t="s">
        <v>6560</v>
      </c>
      <c r="G2178" s="5">
        <v>2.8538812785388101</v>
      </c>
      <c r="H2178" s="6">
        <f>Table1[[#This Row],[Electricity usage '[W/m²']]]*Constants!$B$1/1000</f>
        <v>285.38812785388097</v>
      </c>
      <c r="I2178" s="5">
        <v>0</v>
      </c>
      <c r="J2178" s="5">
        <f>Table1[[#This Row],[gas usage '[m³/m²']]]*Constants!$B$1</f>
        <v>0</v>
      </c>
      <c r="K2178" s="5">
        <f>Table1[[#This Row],[gas usage '[m³']]]*Constants!$B$2</f>
        <v>0</v>
      </c>
    </row>
    <row r="2179" spans="1:11" x14ac:dyDescent="0.25">
      <c r="A2179" t="str">
        <f>LEFT(Table1[[#This Row],[datetime]],4)</f>
        <v>2019</v>
      </c>
      <c r="B2179" t="str">
        <f>RIGHT((LEFT(Table1[[#This Row],[datetime]],7)),2)</f>
        <v>04</v>
      </c>
      <c r="C2179" t="str">
        <f>RIGHT((LEFT(Table1[[#This Row],[datetime]],10)),2)</f>
        <v>01</v>
      </c>
      <c r="D2179" t="str">
        <f>RIGHT(Table1[[#This Row],[datetime]],8)</f>
        <v>17:00:00</v>
      </c>
      <c r="E2179">
        <v>2178</v>
      </c>
      <c r="F2179" t="s">
        <v>6559</v>
      </c>
      <c r="G2179" s="5">
        <v>2.8538812785388101</v>
      </c>
      <c r="H2179" s="6">
        <f>Table1[[#This Row],[Electricity usage '[W/m²']]]*Constants!$B$1/1000</f>
        <v>285.38812785388097</v>
      </c>
      <c r="I2179" s="5">
        <v>0</v>
      </c>
      <c r="J2179" s="5">
        <f>Table1[[#This Row],[gas usage '[m³/m²']]]*Constants!$B$1</f>
        <v>0</v>
      </c>
      <c r="K2179" s="5">
        <f>Table1[[#This Row],[gas usage '[m³']]]*Constants!$B$2</f>
        <v>0</v>
      </c>
    </row>
    <row r="2180" spans="1:11" x14ac:dyDescent="0.25">
      <c r="A2180" t="str">
        <f>LEFT(Table1[[#This Row],[datetime]],4)</f>
        <v>2019</v>
      </c>
      <c r="B2180" t="str">
        <f>RIGHT((LEFT(Table1[[#This Row],[datetime]],7)),2)</f>
        <v>04</v>
      </c>
      <c r="C2180" t="str">
        <f>RIGHT((LEFT(Table1[[#This Row],[datetime]],10)),2)</f>
        <v>01</v>
      </c>
      <c r="D2180" t="str">
        <f>RIGHT(Table1[[#This Row],[datetime]],8)</f>
        <v>18:00:00</v>
      </c>
      <c r="E2180">
        <v>2179</v>
      </c>
      <c r="F2180" t="s">
        <v>6558</v>
      </c>
      <c r="G2180" s="5">
        <v>2.8538812785388101</v>
      </c>
      <c r="H2180" s="6">
        <f>Table1[[#This Row],[Electricity usage '[W/m²']]]*Constants!$B$1/1000</f>
        <v>285.38812785388097</v>
      </c>
      <c r="I2180" s="5">
        <v>6.8805047619047502E-3</v>
      </c>
      <c r="J2180" s="5">
        <f>Table1[[#This Row],[gas usage '[m³/m²']]]*Constants!$B$1</f>
        <v>688.05047619047502</v>
      </c>
      <c r="K2180" s="5">
        <f>Table1[[#This Row],[gas usage '[m³']]]*Constants!$B$2</f>
        <v>7224.5299999999879</v>
      </c>
    </row>
    <row r="2181" spans="1:11" x14ac:dyDescent="0.25">
      <c r="A2181" t="str">
        <f>LEFT(Table1[[#This Row],[datetime]],4)</f>
        <v>2019</v>
      </c>
      <c r="B2181" t="str">
        <f>RIGHT((LEFT(Table1[[#This Row],[datetime]],7)),2)</f>
        <v>04</v>
      </c>
      <c r="C2181" t="str">
        <f>RIGHT((LEFT(Table1[[#This Row],[datetime]],10)),2)</f>
        <v>01</v>
      </c>
      <c r="D2181" t="str">
        <f>RIGHT(Table1[[#This Row],[datetime]],8)</f>
        <v>19:00:00</v>
      </c>
      <c r="E2181">
        <v>2180</v>
      </c>
      <c r="F2181" t="s">
        <v>6557</v>
      </c>
      <c r="G2181" s="5">
        <v>2.8538812785388101</v>
      </c>
      <c r="H2181" s="6">
        <f>Table1[[#This Row],[Electricity usage '[W/m²']]]*Constants!$B$1/1000</f>
        <v>285.38812785388097</v>
      </c>
      <c r="I2181" s="5">
        <v>3.7535404190476101E-3</v>
      </c>
      <c r="J2181" s="5">
        <f>Table1[[#This Row],[gas usage '[m³/m²']]]*Constants!$B$1</f>
        <v>375.354041904761</v>
      </c>
      <c r="K2181" s="5">
        <f>Table1[[#This Row],[gas usage '[m³']]]*Constants!$B$2</f>
        <v>3941.2174399999903</v>
      </c>
    </row>
    <row r="2182" spans="1:11" x14ac:dyDescent="0.25">
      <c r="A2182" t="str">
        <f>LEFT(Table1[[#This Row],[datetime]],4)</f>
        <v>2019</v>
      </c>
      <c r="B2182" t="str">
        <f>RIGHT((LEFT(Table1[[#This Row],[datetime]],7)),2)</f>
        <v>04</v>
      </c>
      <c r="C2182" t="str">
        <f>RIGHT((LEFT(Table1[[#This Row],[datetime]],10)),2)</f>
        <v>01</v>
      </c>
      <c r="D2182" t="str">
        <f>RIGHT(Table1[[#This Row],[datetime]],8)</f>
        <v>20:00:00</v>
      </c>
      <c r="E2182">
        <v>2181</v>
      </c>
      <c r="F2182" t="s">
        <v>6556</v>
      </c>
      <c r="G2182" s="5">
        <v>2.8538812785388101</v>
      </c>
      <c r="H2182" s="6">
        <f>Table1[[#This Row],[Electricity usage '[W/m²']]]*Constants!$B$1/1000</f>
        <v>285.38812785388097</v>
      </c>
      <c r="I2182" s="5">
        <v>3.95796266666666E-3</v>
      </c>
      <c r="J2182" s="5">
        <f>Table1[[#This Row],[gas usage '[m³/m²']]]*Constants!$B$1</f>
        <v>395.79626666666599</v>
      </c>
      <c r="K2182" s="5">
        <f>Table1[[#This Row],[gas usage '[m³']]]*Constants!$B$2</f>
        <v>4155.8607999999931</v>
      </c>
    </row>
    <row r="2183" spans="1:11" x14ac:dyDescent="0.25">
      <c r="A2183" t="str">
        <f>LEFT(Table1[[#This Row],[datetime]],4)</f>
        <v>2019</v>
      </c>
      <c r="B2183" t="str">
        <f>RIGHT((LEFT(Table1[[#This Row],[datetime]],7)),2)</f>
        <v>04</v>
      </c>
      <c r="C2183" t="str">
        <f>RIGHT((LEFT(Table1[[#This Row],[datetime]],10)),2)</f>
        <v>01</v>
      </c>
      <c r="D2183" t="str">
        <f>RIGHT(Table1[[#This Row],[datetime]],8)</f>
        <v>21:00:00</v>
      </c>
      <c r="E2183">
        <v>2182</v>
      </c>
      <c r="F2183" t="s">
        <v>6555</v>
      </c>
      <c r="G2183" s="5">
        <v>2.8538812785388101</v>
      </c>
      <c r="H2183" s="6">
        <f>Table1[[#This Row],[Electricity usage '[W/m²']]]*Constants!$B$1/1000</f>
        <v>285.38812785388097</v>
      </c>
      <c r="I2183" s="5">
        <v>4.5320847238095197E-3</v>
      </c>
      <c r="J2183" s="5">
        <f>Table1[[#This Row],[gas usage '[m³/m²']]]*Constants!$B$1</f>
        <v>453.20847238095195</v>
      </c>
      <c r="K2183" s="5">
        <f>Table1[[#This Row],[gas usage '[m³']]]*Constants!$B$2</f>
        <v>4758.6889599999959</v>
      </c>
    </row>
    <row r="2184" spans="1:11" x14ac:dyDescent="0.25">
      <c r="A2184" t="str">
        <f>LEFT(Table1[[#This Row],[datetime]],4)</f>
        <v>2019</v>
      </c>
      <c r="B2184" t="str">
        <f>RIGHT((LEFT(Table1[[#This Row],[datetime]],7)),2)</f>
        <v>04</v>
      </c>
      <c r="C2184" t="str">
        <f>RIGHT((LEFT(Table1[[#This Row],[datetime]],10)),2)</f>
        <v>01</v>
      </c>
      <c r="D2184" t="str">
        <f>RIGHT(Table1[[#This Row],[datetime]],8)</f>
        <v>22:00:00</v>
      </c>
      <c r="E2184">
        <v>2183</v>
      </c>
      <c r="F2184" t="s">
        <v>6554</v>
      </c>
      <c r="G2184" s="5">
        <v>2.8538812785388101</v>
      </c>
      <c r="H2184" s="6">
        <f>Table1[[#This Row],[Electricity usage '[W/m²']]]*Constants!$B$1/1000</f>
        <v>285.38812785388097</v>
      </c>
      <c r="I2184" s="5">
        <v>4.9409292190476101E-3</v>
      </c>
      <c r="J2184" s="5">
        <f>Table1[[#This Row],[gas usage '[m³/m²']]]*Constants!$B$1</f>
        <v>494.092921904761</v>
      </c>
      <c r="K2184" s="5">
        <f>Table1[[#This Row],[gas usage '[m³']]]*Constants!$B$2</f>
        <v>5187.9756799999905</v>
      </c>
    </row>
    <row r="2185" spans="1:11" x14ac:dyDescent="0.25">
      <c r="A2185" t="str">
        <f>LEFT(Table1[[#This Row],[datetime]],4)</f>
        <v>2019</v>
      </c>
      <c r="B2185" t="str">
        <f>RIGHT((LEFT(Table1[[#This Row],[datetime]],7)),2)</f>
        <v>04</v>
      </c>
      <c r="C2185" t="str">
        <f>RIGHT((LEFT(Table1[[#This Row],[datetime]],10)),2)</f>
        <v>01</v>
      </c>
      <c r="D2185" t="str">
        <f>RIGHT(Table1[[#This Row],[datetime]],8)</f>
        <v>23:00:00</v>
      </c>
      <c r="E2185">
        <v>2184</v>
      </c>
      <c r="F2185" t="s">
        <v>6553</v>
      </c>
      <c r="G2185" s="5">
        <v>2.8538812785388101</v>
      </c>
      <c r="H2185" s="6">
        <f>Table1[[#This Row],[Electricity usage '[W/m²']]]*Constants!$B$1/1000</f>
        <v>285.38812785388097</v>
      </c>
      <c r="I2185" s="5">
        <v>5.2932313904761798E-3</v>
      </c>
      <c r="J2185" s="5">
        <f>Table1[[#This Row],[gas usage '[m³/m²']]]*Constants!$B$1</f>
        <v>529.32313904761793</v>
      </c>
      <c r="K2185" s="5">
        <f>Table1[[#This Row],[gas usage '[m³']]]*Constants!$B$2</f>
        <v>5557.8929599999883</v>
      </c>
    </row>
    <row r="2186" spans="1:11" x14ac:dyDescent="0.25">
      <c r="A2186" t="str">
        <f>LEFT(Table1[[#This Row],[datetime]],4)</f>
        <v>2019</v>
      </c>
      <c r="B2186" t="str">
        <f>RIGHT((LEFT(Table1[[#This Row],[datetime]],7)),2)</f>
        <v>04</v>
      </c>
      <c r="C2186" t="str">
        <f>RIGHT((LEFT(Table1[[#This Row],[datetime]],10)),2)</f>
        <v>02</v>
      </c>
      <c r="D2186" t="str">
        <f>RIGHT(Table1[[#This Row],[datetime]],8)</f>
        <v>00:00:00</v>
      </c>
      <c r="E2186">
        <v>2185</v>
      </c>
      <c r="F2186" t="s">
        <v>6552</v>
      </c>
      <c r="G2186" s="5">
        <v>2.8538812785388101</v>
      </c>
      <c r="H2186" s="6">
        <f>Table1[[#This Row],[Electricity usage '[W/m²']]]*Constants!$B$1/1000</f>
        <v>285.38812785388097</v>
      </c>
      <c r="I2186" s="5">
        <v>5.5802924190476097E-3</v>
      </c>
      <c r="J2186" s="5">
        <f>Table1[[#This Row],[gas usage '[m³/m²']]]*Constants!$B$1</f>
        <v>558.02924190476097</v>
      </c>
      <c r="K2186" s="5">
        <f>Table1[[#This Row],[gas usage '[m³']]]*Constants!$B$2</f>
        <v>5859.3070399999906</v>
      </c>
    </row>
    <row r="2187" spans="1:11" x14ac:dyDescent="0.25">
      <c r="A2187" t="str">
        <f>LEFT(Table1[[#This Row],[datetime]],4)</f>
        <v>2019</v>
      </c>
      <c r="B2187" t="str">
        <f>RIGHT((LEFT(Table1[[#This Row],[datetime]],7)),2)</f>
        <v>04</v>
      </c>
      <c r="C2187" t="str">
        <f>RIGHT((LEFT(Table1[[#This Row],[datetime]],10)),2)</f>
        <v>02</v>
      </c>
      <c r="D2187" t="str">
        <f>RIGHT(Table1[[#This Row],[datetime]],8)</f>
        <v>01:00:00</v>
      </c>
      <c r="E2187">
        <v>2186</v>
      </c>
      <c r="F2187" t="s">
        <v>6551</v>
      </c>
      <c r="G2187" s="5">
        <v>2.8538812785388101</v>
      </c>
      <c r="H2187" s="6">
        <f>Table1[[#This Row],[Electricity usage '[W/m²']]]*Constants!$B$1/1000</f>
        <v>285.38812785388097</v>
      </c>
      <c r="I2187" s="5">
        <v>5.7716664380952302E-3</v>
      </c>
      <c r="J2187" s="5">
        <f>Table1[[#This Row],[gas usage '[m³/m²']]]*Constants!$B$1</f>
        <v>577.16664380952307</v>
      </c>
      <c r="K2187" s="5">
        <f>Table1[[#This Row],[gas usage '[m³']]]*Constants!$B$2</f>
        <v>6060.2497599999924</v>
      </c>
    </row>
    <row r="2188" spans="1:11" x14ac:dyDescent="0.25">
      <c r="A2188" t="str">
        <f>LEFT(Table1[[#This Row],[datetime]],4)</f>
        <v>2019</v>
      </c>
      <c r="B2188" t="str">
        <f>RIGHT((LEFT(Table1[[#This Row],[datetime]],7)),2)</f>
        <v>04</v>
      </c>
      <c r="C2188" t="str">
        <f>RIGHT((LEFT(Table1[[#This Row],[datetime]],10)),2)</f>
        <v>02</v>
      </c>
      <c r="D2188" t="str">
        <f>RIGHT(Table1[[#This Row],[datetime]],8)</f>
        <v>02:00:00</v>
      </c>
      <c r="E2188">
        <v>2187</v>
      </c>
      <c r="F2188" t="s">
        <v>6550</v>
      </c>
      <c r="G2188" s="5">
        <v>2.8538812785388101</v>
      </c>
      <c r="H2188" s="6">
        <f>Table1[[#This Row],[Electricity usage '[W/m²']]]*Constants!$B$1/1000</f>
        <v>285.38812785388097</v>
      </c>
      <c r="I2188" s="5">
        <v>5.7890640761904697E-3</v>
      </c>
      <c r="J2188" s="5">
        <f>Table1[[#This Row],[gas usage '[m³/m²']]]*Constants!$B$1</f>
        <v>578.90640761904695</v>
      </c>
      <c r="K2188" s="5">
        <f>Table1[[#This Row],[gas usage '[m³']]]*Constants!$B$2</f>
        <v>6078.5172799999928</v>
      </c>
    </row>
    <row r="2189" spans="1:11" x14ac:dyDescent="0.25">
      <c r="A2189" t="str">
        <f>LEFT(Table1[[#This Row],[datetime]],4)</f>
        <v>2019</v>
      </c>
      <c r="B2189" t="str">
        <f>RIGHT((LEFT(Table1[[#This Row],[datetime]],7)),2)</f>
        <v>04</v>
      </c>
      <c r="C2189" t="str">
        <f>RIGHT((LEFT(Table1[[#This Row],[datetime]],10)),2)</f>
        <v>02</v>
      </c>
      <c r="D2189" t="str">
        <f>RIGHT(Table1[[#This Row],[datetime]],8)</f>
        <v>03:00:00</v>
      </c>
      <c r="E2189">
        <v>2188</v>
      </c>
      <c r="F2189" t="s">
        <v>6549</v>
      </c>
      <c r="G2189" s="5">
        <v>63.173881278538808</v>
      </c>
      <c r="H2189" s="6">
        <f>Table1[[#This Row],[Electricity usage '[W/m²']]]*Constants!$B$1/1000</f>
        <v>6317.3881278538811</v>
      </c>
      <c r="I2189" s="5">
        <v>0</v>
      </c>
      <c r="J2189" s="5">
        <f>Table1[[#This Row],[gas usage '[m³/m²']]]*Constants!$B$1</f>
        <v>0</v>
      </c>
      <c r="K2189" s="5">
        <f>Table1[[#This Row],[gas usage '[m³']]]*Constants!$B$2</f>
        <v>0</v>
      </c>
    </row>
    <row r="2190" spans="1:11" x14ac:dyDescent="0.25">
      <c r="A2190" t="str">
        <f>LEFT(Table1[[#This Row],[datetime]],4)</f>
        <v>2019</v>
      </c>
      <c r="B2190" t="str">
        <f>RIGHT((LEFT(Table1[[#This Row],[datetime]],7)),2)</f>
        <v>04</v>
      </c>
      <c r="C2190" t="str">
        <f>RIGHT((LEFT(Table1[[#This Row],[datetime]],10)),2)</f>
        <v>02</v>
      </c>
      <c r="D2190" t="str">
        <f>RIGHT(Table1[[#This Row],[datetime]],8)</f>
        <v>04:00:00</v>
      </c>
      <c r="E2190">
        <v>2189</v>
      </c>
      <c r="F2190" t="s">
        <v>6548</v>
      </c>
      <c r="G2190" s="5">
        <v>63.173881278538808</v>
      </c>
      <c r="H2190" s="6">
        <f>Table1[[#This Row],[Electricity usage '[W/m²']]]*Constants!$B$1/1000</f>
        <v>6317.3881278538811</v>
      </c>
      <c r="I2190" s="5">
        <v>0</v>
      </c>
      <c r="J2190" s="5">
        <f>Table1[[#This Row],[gas usage '[m³/m²']]]*Constants!$B$1</f>
        <v>0</v>
      </c>
      <c r="K2190" s="5">
        <f>Table1[[#This Row],[gas usage '[m³']]]*Constants!$B$2</f>
        <v>0</v>
      </c>
    </row>
    <row r="2191" spans="1:11" x14ac:dyDescent="0.25">
      <c r="A2191" t="str">
        <f>LEFT(Table1[[#This Row],[datetime]],4)</f>
        <v>2019</v>
      </c>
      <c r="B2191" t="str">
        <f>RIGHT((LEFT(Table1[[#This Row],[datetime]],7)),2)</f>
        <v>04</v>
      </c>
      <c r="C2191" t="str">
        <f>RIGHT((LEFT(Table1[[#This Row],[datetime]],10)),2)</f>
        <v>02</v>
      </c>
      <c r="D2191" t="str">
        <f>RIGHT(Table1[[#This Row],[datetime]],8)</f>
        <v>05:00:00</v>
      </c>
      <c r="E2191">
        <v>2190</v>
      </c>
      <c r="F2191" t="s">
        <v>6547</v>
      </c>
      <c r="G2191" s="5">
        <v>63.173881278538808</v>
      </c>
      <c r="H2191" s="6">
        <f>Table1[[#This Row],[Electricity usage '[W/m²']]]*Constants!$B$1/1000</f>
        <v>6317.3881278538811</v>
      </c>
      <c r="I2191" s="5">
        <v>0</v>
      </c>
      <c r="J2191" s="5">
        <f>Table1[[#This Row],[gas usage '[m³/m²']]]*Constants!$B$1</f>
        <v>0</v>
      </c>
      <c r="K2191" s="5">
        <f>Table1[[#This Row],[gas usage '[m³']]]*Constants!$B$2</f>
        <v>0</v>
      </c>
    </row>
    <row r="2192" spans="1:11" x14ac:dyDescent="0.25">
      <c r="A2192" t="str">
        <f>LEFT(Table1[[#This Row],[datetime]],4)</f>
        <v>2019</v>
      </c>
      <c r="B2192" t="str">
        <f>RIGHT((LEFT(Table1[[#This Row],[datetime]],7)),2)</f>
        <v>04</v>
      </c>
      <c r="C2192" t="str">
        <f>RIGHT((LEFT(Table1[[#This Row],[datetime]],10)),2)</f>
        <v>02</v>
      </c>
      <c r="D2192" t="str">
        <f>RIGHT(Table1[[#This Row],[datetime]],8)</f>
        <v>06:00:00</v>
      </c>
      <c r="E2192">
        <v>2191</v>
      </c>
      <c r="F2192" t="s">
        <v>6546</v>
      </c>
      <c r="G2192" s="5">
        <v>63.173881278538808</v>
      </c>
      <c r="H2192" s="6">
        <f>Table1[[#This Row],[Electricity usage '[W/m²']]]*Constants!$B$1/1000</f>
        <v>6317.3881278538811</v>
      </c>
      <c r="I2192" s="5">
        <v>0</v>
      </c>
      <c r="J2192" s="5">
        <f>Table1[[#This Row],[gas usage '[m³/m²']]]*Constants!$B$1</f>
        <v>0</v>
      </c>
      <c r="K2192" s="5">
        <f>Table1[[#This Row],[gas usage '[m³']]]*Constants!$B$2</f>
        <v>0</v>
      </c>
    </row>
    <row r="2193" spans="1:11" x14ac:dyDescent="0.25">
      <c r="A2193" t="str">
        <f>LEFT(Table1[[#This Row],[datetime]],4)</f>
        <v>2019</v>
      </c>
      <c r="B2193" t="str">
        <f>RIGHT((LEFT(Table1[[#This Row],[datetime]],7)),2)</f>
        <v>04</v>
      </c>
      <c r="C2193" t="str">
        <f>RIGHT((LEFT(Table1[[#This Row],[datetime]],10)),2)</f>
        <v>02</v>
      </c>
      <c r="D2193" t="str">
        <f>RIGHT(Table1[[#This Row],[datetime]],8)</f>
        <v>07:00:00</v>
      </c>
      <c r="E2193">
        <v>2192</v>
      </c>
      <c r="F2193" t="s">
        <v>6545</v>
      </c>
      <c r="G2193" s="5">
        <v>63.173881278538808</v>
      </c>
      <c r="H2193" s="6">
        <f>Table1[[#This Row],[Electricity usage '[W/m²']]]*Constants!$B$1/1000</f>
        <v>6317.3881278538811</v>
      </c>
      <c r="I2193" s="5">
        <v>0</v>
      </c>
      <c r="J2193" s="5">
        <f>Table1[[#This Row],[gas usage '[m³/m²']]]*Constants!$B$1</f>
        <v>0</v>
      </c>
      <c r="K2193" s="5">
        <f>Table1[[#This Row],[gas usage '[m³']]]*Constants!$B$2</f>
        <v>0</v>
      </c>
    </row>
    <row r="2194" spans="1:11" x14ac:dyDescent="0.25">
      <c r="A2194" t="str">
        <f>LEFT(Table1[[#This Row],[datetime]],4)</f>
        <v>2019</v>
      </c>
      <c r="B2194" t="str">
        <f>RIGHT((LEFT(Table1[[#This Row],[datetime]],7)),2)</f>
        <v>04</v>
      </c>
      <c r="C2194" t="str">
        <f>RIGHT((LEFT(Table1[[#This Row],[datetime]],10)),2)</f>
        <v>02</v>
      </c>
      <c r="D2194" t="str">
        <f>RIGHT(Table1[[#This Row],[datetime]],8)</f>
        <v>08:00:00</v>
      </c>
      <c r="E2194">
        <v>2193</v>
      </c>
      <c r="F2194" t="s">
        <v>6544</v>
      </c>
      <c r="G2194" s="5">
        <v>2.8538812785388101</v>
      </c>
      <c r="H2194" s="6">
        <f>Table1[[#This Row],[Electricity usage '[W/m²']]]*Constants!$B$1/1000</f>
        <v>285.38812785388097</v>
      </c>
      <c r="I2194" s="5">
        <v>0</v>
      </c>
      <c r="J2194" s="5">
        <f>Table1[[#This Row],[gas usage '[m³/m²']]]*Constants!$B$1</f>
        <v>0</v>
      </c>
      <c r="K2194" s="5">
        <f>Table1[[#This Row],[gas usage '[m³']]]*Constants!$B$2</f>
        <v>0</v>
      </c>
    </row>
    <row r="2195" spans="1:11" x14ac:dyDescent="0.25">
      <c r="A2195" t="str">
        <f>LEFT(Table1[[#This Row],[datetime]],4)</f>
        <v>2019</v>
      </c>
      <c r="B2195" t="str">
        <f>RIGHT((LEFT(Table1[[#This Row],[datetime]],7)),2)</f>
        <v>04</v>
      </c>
      <c r="C2195" t="str">
        <f>RIGHT((LEFT(Table1[[#This Row],[datetime]],10)),2)</f>
        <v>02</v>
      </c>
      <c r="D2195" t="str">
        <f>RIGHT(Table1[[#This Row],[datetime]],8)</f>
        <v>09:00:00</v>
      </c>
      <c r="E2195">
        <v>2194</v>
      </c>
      <c r="F2195" t="s">
        <v>6543</v>
      </c>
      <c r="G2195" s="5">
        <v>2.8538812785388101</v>
      </c>
      <c r="H2195" s="6">
        <f>Table1[[#This Row],[Electricity usage '[W/m²']]]*Constants!$B$1/1000</f>
        <v>285.38812785388097</v>
      </c>
      <c r="I2195" s="5">
        <v>0</v>
      </c>
      <c r="J2195" s="5">
        <f>Table1[[#This Row],[gas usage '[m³/m²']]]*Constants!$B$1</f>
        <v>0</v>
      </c>
      <c r="K2195" s="5">
        <f>Table1[[#This Row],[gas usage '[m³']]]*Constants!$B$2</f>
        <v>0</v>
      </c>
    </row>
    <row r="2196" spans="1:11" x14ac:dyDescent="0.25">
      <c r="A2196" t="str">
        <f>LEFT(Table1[[#This Row],[datetime]],4)</f>
        <v>2019</v>
      </c>
      <c r="B2196" t="str">
        <f>RIGHT((LEFT(Table1[[#This Row],[datetime]],7)),2)</f>
        <v>04</v>
      </c>
      <c r="C2196" t="str">
        <f>RIGHT((LEFT(Table1[[#This Row],[datetime]],10)),2)</f>
        <v>02</v>
      </c>
      <c r="D2196" t="str">
        <f>RIGHT(Table1[[#This Row],[datetime]],8)</f>
        <v>10:00:00</v>
      </c>
      <c r="E2196">
        <v>2195</v>
      </c>
      <c r="F2196" t="s">
        <v>6542</v>
      </c>
      <c r="G2196" s="5">
        <v>2.8538812785388101</v>
      </c>
      <c r="H2196" s="6">
        <f>Table1[[#This Row],[Electricity usage '[W/m²']]]*Constants!$B$1/1000</f>
        <v>285.38812785388097</v>
      </c>
      <c r="I2196" s="5">
        <v>0</v>
      </c>
      <c r="J2196" s="5">
        <f>Table1[[#This Row],[gas usage '[m³/m²']]]*Constants!$B$1</f>
        <v>0</v>
      </c>
      <c r="K2196" s="5">
        <f>Table1[[#This Row],[gas usage '[m³']]]*Constants!$B$2</f>
        <v>0</v>
      </c>
    </row>
    <row r="2197" spans="1:11" x14ac:dyDescent="0.25">
      <c r="A2197" t="str">
        <f>LEFT(Table1[[#This Row],[datetime]],4)</f>
        <v>2019</v>
      </c>
      <c r="B2197" t="str">
        <f>RIGHT((LEFT(Table1[[#This Row],[datetime]],7)),2)</f>
        <v>04</v>
      </c>
      <c r="C2197" t="str">
        <f>RIGHT((LEFT(Table1[[#This Row],[datetime]],10)),2)</f>
        <v>02</v>
      </c>
      <c r="D2197" t="str">
        <f>RIGHT(Table1[[#This Row],[datetime]],8)</f>
        <v>11:00:00</v>
      </c>
      <c r="E2197">
        <v>2196</v>
      </c>
      <c r="F2197" t="s">
        <v>6541</v>
      </c>
      <c r="G2197" s="5">
        <v>63.173881278538808</v>
      </c>
      <c r="H2197" s="6">
        <f>Table1[[#This Row],[Electricity usage '[W/m²']]]*Constants!$B$1/1000</f>
        <v>6317.3881278538811</v>
      </c>
      <c r="I2197" s="5">
        <v>0</v>
      </c>
      <c r="J2197" s="5">
        <f>Table1[[#This Row],[gas usage '[m³/m²']]]*Constants!$B$1</f>
        <v>0</v>
      </c>
      <c r="K2197" s="5">
        <f>Table1[[#This Row],[gas usage '[m³']]]*Constants!$B$2</f>
        <v>0</v>
      </c>
    </row>
    <row r="2198" spans="1:11" x14ac:dyDescent="0.25">
      <c r="A2198" t="str">
        <f>LEFT(Table1[[#This Row],[datetime]],4)</f>
        <v>2019</v>
      </c>
      <c r="B2198" t="str">
        <f>RIGHT((LEFT(Table1[[#This Row],[datetime]],7)),2)</f>
        <v>04</v>
      </c>
      <c r="C2198" t="str">
        <f>RIGHT((LEFT(Table1[[#This Row],[datetime]],10)),2)</f>
        <v>02</v>
      </c>
      <c r="D2198" t="str">
        <f>RIGHT(Table1[[#This Row],[datetime]],8)</f>
        <v>12:00:00</v>
      </c>
      <c r="E2198">
        <v>2197</v>
      </c>
      <c r="F2198" t="s">
        <v>6540</v>
      </c>
      <c r="G2198" s="5">
        <v>63.173881278538808</v>
      </c>
      <c r="H2198" s="6">
        <f>Table1[[#This Row],[Electricity usage '[W/m²']]]*Constants!$B$1/1000</f>
        <v>6317.3881278538811</v>
      </c>
      <c r="I2198" s="5">
        <v>0</v>
      </c>
      <c r="J2198" s="5">
        <f>Table1[[#This Row],[gas usage '[m³/m²']]]*Constants!$B$1</f>
        <v>0</v>
      </c>
      <c r="K2198" s="5">
        <f>Table1[[#This Row],[gas usage '[m³']]]*Constants!$B$2</f>
        <v>0</v>
      </c>
    </row>
    <row r="2199" spans="1:11" x14ac:dyDescent="0.25">
      <c r="A2199" t="str">
        <f>LEFT(Table1[[#This Row],[datetime]],4)</f>
        <v>2019</v>
      </c>
      <c r="B2199" t="str">
        <f>RIGHT((LEFT(Table1[[#This Row],[datetime]],7)),2)</f>
        <v>04</v>
      </c>
      <c r="C2199" t="str">
        <f>RIGHT((LEFT(Table1[[#This Row],[datetime]],10)),2)</f>
        <v>02</v>
      </c>
      <c r="D2199" t="str">
        <f>RIGHT(Table1[[#This Row],[datetime]],8)</f>
        <v>13:00:00</v>
      </c>
      <c r="E2199">
        <v>2198</v>
      </c>
      <c r="F2199" t="s">
        <v>6539</v>
      </c>
      <c r="G2199" s="5">
        <v>63.173881278538808</v>
      </c>
      <c r="H2199" s="6">
        <f>Table1[[#This Row],[Electricity usage '[W/m²']]]*Constants!$B$1/1000</f>
        <v>6317.3881278538811</v>
      </c>
      <c r="I2199" s="5">
        <v>0</v>
      </c>
      <c r="J2199" s="5">
        <f>Table1[[#This Row],[gas usage '[m³/m²']]]*Constants!$B$1</f>
        <v>0</v>
      </c>
      <c r="K2199" s="5">
        <f>Table1[[#This Row],[gas usage '[m³']]]*Constants!$B$2</f>
        <v>0</v>
      </c>
    </row>
    <row r="2200" spans="1:11" x14ac:dyDescent="0.25">
      <c r="A2200" t="str">
        <f>LEFT(Table1[[#This Row],[datetime]],4)</f>
        <v>2019</v>
      </c>
      <c r="B2200" t="str">
        <f>RIGHT((LEFT(Table1[[#This Row],[datetime]],7)),2)</f>
        <v>04</v>
      </c>
      <c r="C2200" t="str">
        <f>RIGHT((LEFT(Table1[[#This Row],[datetime]],10)),2)</f>
        <v>02</v>
      </c>
      <c r="D2200" t="str">
        <f>RIGHT(Table1[[#This Row],[datetime]],8)</f>
        <v>14:00:00</v>
      </c>
      <c r="E2200">
        <v>2199</v>
      </c>
      <c r="F2200" t="s">
        <v>6538</v>
      </c>
      <c r="G2200" s="5">
        <v>2.8538812785388101</v>
      </c>
      <c r="H2200" s="6">
        <f>Table1[[#This Row],[Electricity usage '[W/m²']]]*Constants!$B$1/1000</f>
        <v>285.38812785388097</v>
      </c>
      <c r="I2200" s="5">
        <v>0</v>
      </c>
      <c r="J2200" s="5">
        <f>Table1[[#This Row],[gas usage '[m³/m²']]]*Constants!$B$1</f>
        <v>0</v>
      </c>
      <c r="K2200" s="5">
        <f>Table1[[#This Row],[gas usage '[m³']]]*Constants!$B$2</f>
        <v>0</v>
      </c>
    </row>
    <row r="2201" spans="1:11" x14ac:dyDescent="0.25">
      <c r="A2201" t="str">
        <f>LEFT(Table1[[#This Row],[datetime]],4)</f>
        <v>2019</v>
      </c>
      <c r="B2201" t="str">
        <f>RIGHT((LEFT(Table1[[#This Row],[datetime]],7)),2)</f>
        <v>04</v>
      </c>
      <c r="C2201" t="str">
        <f>RIGHT((LEFT(Table1[[#This Row],[datetime]],10)),2)</f>
        <v>02</v>
      </c>
      <c r="D2201" t="str">
        <f>RIGHT(Table1[[#This Row],[datetime]],8)</f>
        <v>15:00:00</v>
      </c>
      <c r="E2201">
        <v>2200</v>
      </c>
      <c r="F2201" t="s">
        <v>6537</v>
      </c>
      <c r="G2201" s="5">
        <v>2.8538812785388101</v>
      </c>
      <c r="H2201" s="6">
        <f>Table1[[#This Row],[Electricity usage '[W/m²']]]*Constants!$B$1/1000</f>
        <v>285.38812785388097</v>
      </c>
      <c r="I2201" s="5">
        <v>1.3317389904761801E-3</v>
      </c>
      <c r="J2201" s="5">
        <f>Table1[[#This Row],[gas usage '[m³/m²']]]*Constants!$B$1</f>
        <v>133.17389904761802</v>
      </c>
      <c r="K2201" s="5">
        <f>Table1[[#This Row],[gas usage '[m³']]]*Constants!$B$2</f>
        <v>1398.3259399999893</v>
      </c>
    </row>
    <row r="2202" spans="1:11" x14ac:dyDescent="0.25">
      <c r="A2202" t="str">
        <f>LEFT(Table1[[#This Row],[datetime]],4)</f>
        <v>2019</v>
      </c>
      <c r="B2202" t="str">
        <f>RIGHT((LEFT(Table1[[#This Row],[datetime]],7)),2)</f>
        <v>04</v>
      </c>
      <c r="C2202" t="str">
        <f>RIGHT((LEFT(Table1[[#This Row],[datetime]],10)),2)</f>
        <v>02</v>
      </c>
      <c r="D2202" t="str">
        <f>RIGHT(Table1[[#This Row],[datetime]],8)</f>
        <v>16:00:00</v>
      </c>
      <c r="E2202">
        <v>2201</v>
      </c>
      <c r="F2202" t="s">
        <v>6536</v>
      </c>
      <c r="G2202" s="5">
        <v>2.8538812785388101</v>
      </c>
      <c r="H2202" s="6">
        <f>Table1[[#This Row],[Electricity usage '[W/m²']]]*Constants!$B$1/1000</f>
        <v>285.38812785388097</v>
      </c>
      <c r="I2202" s="5">
        <v>5.1714952380952301E-3</v>
      </c>
      <c r="J2202" s="5">
        <f>Table1[[#This Row],[gas usage '[m³/m²']]]*Constants!$B$1</f>
        <v>517.14952380952298</v>
      </c>
      <c r="K2202" s="5">
        <f>Table1[[#This Row],[gas usage '[m³']]]*Constants!$B$2</f>
        <v>5430.0699999999915</v>
      </c>
    </row>
    <row r="2203" spans="1:11" x14ac:dyDescent="0.25">
      <c r="A2203" t="str">
        <f>LEFT(Table1[[#This Row],[datetime]],4)</f>
        <v>2019</v>
      </c>
      <c r="B2203" t="str">
        <f>RIGHT((LEFT(Table1[[#This Row],[datetime]],7)),2)</f>
        <v>04</v>
      </c>
      <c r="C2203" t="str">
        <f>RIGHT((LEFT(Table1[[#This Row],[datetime]],10)),2)</f>
        <v>02</v>
      </c>
      <c r="D2203" t="str">
        <f>RIGHT(Table1[[#This Row],[datetime]],8)</f>
        <v>17:00:00</v>
      </c>
      <c r="E2203">
        <v>2202</v>
      </c>
      <c r="F2203" t="s">
        <v>6535</v>
      </c>
      <c r="G2203" s="5">
        <v>2.8538812785388101</v>
      </c>
      <c r="H2203" s="6">
        <f>Table1[[#This Row],[Electricity usage '[W/m²']]]*Constants!$B$1/1000</f>
        <v>285.38812785388097</v>
      </c>
      <c r="I2203" s="5">
        <v>6.2416523809523802E-3</v>
      </c>
      <c r="J2203" s="5">
        <f>Table1[[#This Row],[gas usage '[m³/m²']]]*Constants!$B$1</f>
        <v>624.16523809523801</v>
      </c>
      <c r="K2203" s="5">
        <f>Table1[[#This Row],[gas usage '[m³']]]*Constants!$B$2</f>
        <v>6553.7349999999988</v>
      </c>
    </row>
    <row r="2204" spans="1:11" x14ac:dyDescent="0.25">
      <c r="A2204" t="str">
        <f>LEFT(Table1[[#This Row],[datetime]],4)</f>
        <v>2019</v>
      </c>
      <c r="B2204" t="str">
        <f>RIGHT((LEFT(Table1[[#This Row],[datetime]],7)),2)</f>
        <v>04</v>
      </c>
      <c r="C2204" t="str">
        <f>RIGHT((LEFT(Table1[[#This Row],[datetime]],10)),2)</f>
        <v>02</v>
      </c>
      <c r="D2204" t="str">
        <f>RIGHT(Table1[[#This Row],[datetime]],8)</f>
        <v>18:00:00</v>
      </c>
      <c r="E2204">
        <v>2203</v>
      </c>
      <c r="F2204" t="s">
        <v>6534</v>
      </c>
      <c r="G2204" s="5">
        <v>2.8538812785388101</v>
      </c>
      <c r="H2204" s="6">
        <f>Table1[[#This Row],[Electricity usage '[W/m²']]]*Constants!$B$1/1000</f>
        <v>285.38812785388097</v>
      </c>
      <c r="I2204" s="5">
        <v>6.15775714285714E-3</v>
      </c>
      <c r="J2204" s="5">
        <f>Table1[[#This Row],[gas usage '[m³/m²']]]*Constants!$B$1</f>
        <v>615.775714285714</v>
      </c>
      <c r="K2204" s="5">
        <f>Table1[[#This Row],[gas usage '[m³']]]*Constants!$B$2</f>
        <v>6465.6449999999968</v>
      </c>
    </row>
    <row r="2205" spans="1:11" x14ac:dyDescent="0.25">
      <c r="A2205" t="str">
        <f>LEFT(Table1[[#This Row],[datetime]],4)</f>
        <v>2019</v>
      </c>
      <c r="B2205" t="str">
        <f>RIGHT((LEFT(Table1[[#This Row],[datetime]],7)),2)</f>
        <v>04</v>
      </c>
      <c r="C2205" t="str">
        <f>RIGHT((LEFT(Table1[[#This Row],[datetime]],10)),2)</f>
        <v>02</v>
      </c>
      <c r="D2205" t="str">
        <f>RIGHT(Table1[[#This Row],[datetime]],8)</f>
        <v>19:00:00</v>
      </c>
      <c r="E2205">
        <v>2204</v>
      </c>
      <c r="F2205" t="s">
        <v>6533</v>
      </c>
      <c r="G2205" s="5">
        <v>2.8538812785388101</v>
      </c>
      <c r="H2205" s="6">
        <f>Table1[[#This Row],[Electricity usage '[W/m²']]]*Constants!$B$1/1000</f>
        <v>285.38812785388097</v>
      </c>
      <c r="I2205" s="5">
        <v>3.61435931428571E-3</v>
      </c>
      <c r="J2205" s="5">
        <f>Table1[[#This Row],[gas usage '[m³/m²']]]*Constants!$B$1</f>
        <v>361.435931428571</v>
      </c>
      <c r="K2205" s="5">
        <f>Table1[[#This Row],[gas usage '[m³']]]*Constants!$B$2</f>
        <v>3795.0772799999954</v>
      </c>
    </row>
    <row r="2206" spans="1:11" x14ac:dyDescent="0.25">
      <c r="A2206" t="str">
        <f>LEFT(Table1[[#This Row],[datetime]],4)</f>
        <v>2019</v>
      </c>
      <c r="B2206" t="str">
        <f>RIGHT((LEFT(Table1[[#This Row],[datetime]],7)),2)</f>
        <v>04</v>
      </c>
      <c r="C2206" t="str">
        <f>RIGHT((LEFT(Table1[[#This Row],[datetime]],10)),2)</f>
        <v>02</v>
      </c>
      <c r="D2206" t="str">
        <f>RIGHT(Table1[[#This Row],[datetime]],8)</f>
        <v>20:00:00</v>
      </c>
      <c r="E2206">
        <v>2205</v>
      </c>
      <c r="F2206" t="s">
        <v>6532</v>
      </c>
      <c r="G2206" s="5">
        <v>2.8538812785388101</v>
      </c>
      <c r="H2206" s="6">
        <f>Table1[[#This Row],[Electricity usage '[W/m²']]]*Constants!$B$1/1000</f>
        <v>285.38812785388097</v>
      </c>
      <c r="I2206" s="5">
        <v>3.7448415999999899E-3</v>
      </c>
      <c r="J2206" s="5">
        <f>Table1[[#This Row],[gas usage '[m³/m²']]]*Constants!$B$1</f>
        <v>374.48415999999901</v>
      </c>
      <c r="K2206" s="5">
        <f>Table1[[#This Row],[gas usage '[m³']]]*Constants!$B$2</f>
        <v>3932.0836799999897</v>
      </c>
    </row>
    <row r="2207" spans="1:11" x14ac:dyDescent="0.25">
      <c r="A2207" t="str">
        <f>LEFT(Table1[[#This Row],[datetime]],4)</f>
        <v>2019</v>
      </c>
      <c r="B2207" t="str">
        <f>RIGHT((LEFT(Table1[[#This Row],[datetime]],7)),2)</f>
        <v>04</v>
      </c>
      <c r="C2207" t="str">
        <f>RIGHT((LEFT(Table1[[#This Row],[datetime]],10)),2)</f>
        <v>02</v>
      </c>
      <c r="D2207" t="str">
        <f>RIGHT(Table1[[#This Row],[datetime]],8)</f>
        <v>21:00:00</v>
      </c>
      <c r="E2207">
        <v>2206</v>
      </c>
      <c r="F2207" t="s">
        <v>6531</v>
      </c>
      <c r="G2207" s="5">
        <v>2.8538812785388101</v>
      </c>
      <c r="H2207" s="6">
        <f>Table1[[#This Row],[Electricity usage '[W/m²']]]*Constants!$B$1/1000</f>
        <v>285.38812785388097</v>
      </c>
      <c r="I2207" s="5">
        <v>3.8318297904761799E-3</v>
      </c>
      <c r="J2207" s="5">
        <f>Table1[[#This Row],[gas usage '[m³/m²']]]*Constants!$B$1</f>
        <v>383.18297904761801</v>
      </c>
      <c r="K2207" s="5">
        <f>Table1[[#This Row],[gas usage '[m³']]]*Constants!$B$2</f>
        <v>4023.4212799999891</v>
      </c>
    </row>
    <row r="2208" spans="1:11" x14ac:dyDescent="0.25">
      <c r="A2208" t="str">
        <f>LEFT(Table1[[#This Row],[datetime]],4)</f>
        <v>2019</v>
      </c>
      <c r="B2208" t="str">
        <f>RIGHT((LEFT(Table1[[#This Row],[datetime]],7)),2)</f>
        <v>04</v>
      </c>
      <c r="C2208" t="str">
        <f>RIGHT((LEFT(Table1[[#This Row],[datetime]],10)),2)</f>
        <v>02</v>
      </c>
      <c r="D2208" t="str">
        <f>RIGHT(Table1[[#This Row],[datetime]],8)</f>
        <v>22:00:00</v>
      </c>
      <c r="E2208">
        <v>2207</v>
      </c>
      <c r="F2208" t="s">
        <v>6530</v>
      </c>
      <c r="G2208" s="5">
        <v>2.8538812785388101</v>
      </c>
      <c r="H2208" s="6">
        <f>Table1[[#This Row],[Electricity usage '[W/m²']]]*Constants!$B$1/1000</f>
        <v>285.38812785388097</v>
      </c>
      <c r="I2208" s="5">
        <v>3.9405650285714196E-3</v>
      </c>
      <c r="J2208" s="5">
        <f>Table1[[#This Row],[gas usage '[m³/m²']]]*Constants!$B$1</f>
        <v>394.05650285714194</v>
      </c>
      <c r="K2208" s="5">
        <f>Table1[[#This Row],[gas usage '[m³']]]*Constants!$B$2</f>
        <v>4137.59327999999</v>
      </c>
    </row>
    <row r="2209" spans="1:11" x14ac:dyDescent="0.25">
      <c r="A2209" t="str">
        <f>LEFT(Table1[[#This Row],[datetime]],4)</f>
        <v>2019</v>
      </c>
      <c r="B2209" t="str">
        <f>RIGHT((LEFT(Table1[[#This Row],[datetime]],7)),2)</f>
        <v>04</v>
      </c>
      <c r="C2209" t="str">
        <f>RIGHT((LEFT(Table1[[#This Row],[datetime]],10)),2)</f>
        <v>02</v>
      </c>
      <c r="D2209" t="str">
        <f>RIGHT(Table1[[#This Row],[datetime]],8)</f>
        <v>23:00:00</v>
      </c>
      <c r="E2209">
        <v>2208</v>
      </c>
      <c r="F2209" t="s">
        <v>6529</v>
      </c>
      <c r="G2209" s="5">
        <v>2.8538812785388101</v>
      </c>
      <c r="H2209" s="6">
        <f>Table1[[#This Row],[Electricity usage '[W/m²']]]*Constants!$B$1/1000</f>
        <v>285.38812785388097</v>
      </c>
      <c r="I2209" s="5">
        <v>4.0971437714285696E-3</v>
      </c>
      <c r="J2209" s="5">
        <f>Table1[[#This Row],[gas usage '[m³/m²']]]*Constants!$B$1</f>
        <v>409.71437714285696</v>
      </c>
      <c r="K2209" s="5">
        <f>Table1[[#This Row],[gas usage '[m³']]]*Constants!$B$2</f>
        <v>4302.0009599999985</v>
      </c>
    </row>
    <row r="2210" spans="1:11" x14ac:dyDescent="0.25">
      <c r="A2210" t="str">
        <f>LEFT(Table1[[#This Row],[datetime]],4)</f>
        <v>2019</v>
      </c>
      <c r="B2210" t="str">
        <f>RIGHT((LEFT(Table1[[#This Row],[datetime]],7)),2)</f>
        <v>04</v>
      </c>
      <c r="C2210" t="str">
        <f>RIGHT((LEFT(Table1[[#This Row],[datetime]],10)),2)</f>
        <v>03</v>
      </c>
      <c r="D2210" t="str">
        <f>RIGHT(Table1[[#This Row],[datetime]],8)</f>
        <v>00:00:00</v>
      </c>
      <c r="E2210">
        <v>2209</v>
      </c>
      <c r="F2210" t="s">
        <v>6528</v>
      </c>
      <c r="G2210" s="5">
        <v>2.8538812785388101</v>
      </c>
      <c r="H2210" s="6">
        <f>Table1[[#This Row],[Electricity usage '[W/m²']]]*Constants!$B$1/1000</f>
        <v>285.38812785388097</v>
      </c>
      <c r="I2210" s="5">
        <v>4.2450236952380899E-3</v>
      </c>
      <c r="J2210" s="5">
        <f>Table1[[#This Row],[gas usage '[m³/m²']]]*Constants!$B$1</f>
        <v>424.50236952380897</v>
      </c>
      <c r="K2210" s="5">
        <f>Table1[[#This Row],[gas usage '[m³']]]*Constants!$B$2</f>
        <v>4457.2748799999945</v>
      </c>
    </row>
    <row r="2211" spans="1:11" x14ac:dyDescent="0.25">
      <c r="A2211" t="str">
        <f>LEFT(Table1[[#This Row],[datetime]],4)</f>
        <v>2019</v>
      </c>
      <c r="B2211" t="str">
        <f>RIGHT((LEFT(Table1[[#This Row],[datetime]],7)),2)</f>
        <v>04</v>
      </c>
      <c r="C2211" t="str">
        <f>RIGHT((LEFT(Table1[[#This Row],[datetime]],10)),2)</f>
        <v>03</v>
      </c>
      <c r="D2211" t="str">
        <f>RIGHT(Table1[[#This Row],[datetime]],8)</f>
        <v>01:00:00</v>
      </c>
      <c r="E2211">
        <v>2210</v>
      </c>
      <c r="F2211" t="s">
        <v>6527</v>
      </c>
      <c r="G2211" s="5">
        <v>2.8538812785388101</v>
      </c>
      <c r="H2211" s="6">
        <f>Table1[[#This Row],[Electricity usage '[W/m²']]]*Constants!$B$1/1000</f>
        <v>285.38812785388097</v>
      </c>
      <c r="I2211" s="5">
        <v>4.5146870857142802E-3</v>
      </c>
      <c r="J2211" s="5">
        <f>Table1[[#This Row],[gas usage '[m³/m²']]]*Constants!$B$1</f>
        <v>451.46870857142801</v>
      </c>
      <c r="K2211" s="5">
        <f>Table1[[#This Row],[gas usage '[m³']]]*Constants!$B$2</f>
        <v>4740.4214399999937</v>
      </c>
    </row>
    <row r="2212" spans="1:11" x14ac:dyDescent="0.25">
      <c r="A2212" t="str">
        <f>LEFT(Table1[[#This Row],[datetime]],4)</f>
        <v>2019</v>
      </c>
      <c r="B2212" t="str">
        <f>RIGHT((LEFT(Table1[[#This Row],[datetime]],7)),2)</f>
        <v>04</v>
      </c>
      <c r="C2212" t="str">
        <f>RIGHT((LEFT(Table1[[#This Row],[datetime]],10)),2)</f>
        <v>03</v>
      </c>
      <c r="D2212" t="str">
        <f>RIGHT(Table1[[#This Row],[datetime]],8)</f>
        <v>02:00:00</v>
      </c>
      <c r="E2212">
        <v>2211</v>
      </c>
      <c r="F2212" t="s">
        <v>6526</v>
      </c>
      <c r="G2212" s="5">
        <v>2.8538812785388101</v>
      </c>
      <c r="H2212" s="6">
        <f>Table1[[#This Row],[Electricity usage '[W/m²']]]*Constants!$B$1/1000</f>
        <v>285.38812785388097</v>
      </c>
      <c r="I2212" s="5">
        <v>4.8321939809523803E-3</v>
      </c>
      <c r="J2212" s="5">
        <f>Table1[[#This Row],[gas usage '[m³/m²']]]*Constants!$B$1</f>
        <v>483.21939809523803</v>
      </c>
      <c r="K2212" s="5">
        <f>Table1[[#This Row],[gas usage '[m³']]]*Constants!$B$2</f>
        <v>5073.8036799999991</v>
      </c>
    </row>
    <row r="2213" spans="1:11" x14ac:dyDescent="0.25">
      <c r="A2213" t="str">
        <f>LEFT(Table1[[#This Row],[datetime]],4)</f>
        <v>2019</v>
      </c>
      <c r="B2213" t="str">
        <f>RIGHT((LEFT(Table1[[#This Row],[datetime]],7)),2)</f>
        <v>04</v>
      </c>
      <c r="C2213" t="str">
        <f>RIGHT((LEFT(Table1[[#This Row],[datetime]],10)),2)</f>
        <v>03</v>
      </c>
      <c r="D2213" t="str">
        <f>RIGHT(Table1[[#This Row],[datetime]],8)</f>
        <v>03:00:00</v>
      </c>
      <c r="E2213">
        <v>2212</v>
      </c>
      <c r="F2213" t="s">
        <v>6525</v>
      </c>
      <c r="G2213" s="5">
        <v>2.8538812785388101</v>
      </c>
      <c r="H2213" s="6">
        <f>Table1[[#This Row],[Electricity usage '[W/m²']]]*Constants!$B$1/1000</f>
        <v>285.38812785388097</v>
      </c>
      <c r="I2213" s="5">
        <v>5.0061703619047604E-3</v>
      </c>
      <c r="J2213" s="5">
        <f>Table1[[#This Row],[gas usage '[m³/m²']]]*Constants!$B$1</f>
        <v>500.61703619047603</v>
      </c>
      <c r="K2213" s="5">
        <f>Table1[[#This Row],[gas usage '[m³']]]*Constants!$B$2</f>
        <v>5256.4788799999988</v>
      </c>
    </row>
    <row r="2214" spans="1:11" x14ac:dyDescent="0.25">
      <c r="A2214" t="str">
        <f>LEFT(Table1[[#This Row],[datetime]],4)</f>
        <v>2019</v>
      </c>
      <c r="B2214" t="str">
        <f>RIGHT((LEFT(Table1[[#This Row],[datetime]],7)),2)</f>
        <v>04</v>
      </c>
      <c r="C2214" t="str">
        <f>RIGHT((LEFT(Table1[[#This Row],[datetime]],10)),2)</f>
        <v>03</v>
      </c>
      <c r="D2214" t="str">
        <f>RIGHT(Table1[[#This Row],[datetime]],8)</f>
        <v>04:00:00</v>
      </c>
      <c r="E2214">
        <v>2213</v>
      </c>
      <c r="F2214" t="s">
        <v>6524</v>
      </c>
      <c r="G2214" s="5">
        <v>2.8538812785388101</v>
      </c>
      <c r="H2214" s="6">
        <f>Table1[[#This Row],[Electricity usage '[W/m²']]]*Constants!$B$1/1000</f>
        <v>285.38812785388097</v>
      </c>
      <c r="I2214" s="5">
        <v>5.1366526476190402E-3</v>
      </c>
      <c r="J2214" s="5">
        <f>Table1[[#This Row],[gas usage '[m³/m²']]]*Constants!$B$1</f>
        <v>513.66526476190404</v>
      </c>
      <c r="K2214" s="5">
        <f>Table1[[#This Row],[gas usage '[m³']]]*Constants!$B$2</f>
        <v>5393.4852799999926</v>
      </c>
    </row>
    <row r="2215" spans="1:11" x14ac:dyDescent="0.25">
      <c r="A2215" t="str">
        <f>LEFT(Table1[[#This Row],[datetime]],4)</f>
        <v>2019</v>
      </c>
      <c r="B2215" t="str">
        <f>RIGHT((LEFT(Table1[[#This Row],[datetime]],7)),2)</f>
        <v>04</v>
      </c>
      <c r="C2215" t="str">
        <f>RIGHT((LEFT(Table1[[#This Row],[datetime]],10)),2)</f>
        <v>03</v>
      </c>
      <c r="D2215" t="str">
        <f>RIGHT(Table1[[#This Row],[datetime]],8)</f>
        <v>05:00:00</v>
      </c>
      <c r="E2215">
        <v>2214</v>
      </c>
      <c r="F2215" t="s">
        <v>6523</v>
      </c>
      <c r="G2215" s="5">
        <v>2.8538812785388101</v>
      </c>
      <c r="H2215" s="6">
        <f>Table1[[#This Row],[Electricity usage '[W/m²']]]*Constants!$B$1/1000</f>
        <v>285.38812785388097</v>
      </c>
      <c r="I2215" s="5">
        <v>5.4150148571428499E-3</v>
      </c>
      <c r="J2215" s="5">
        <f>Table1[[#This Row],[gas usage '[m³/m²']]]*Constants!$B$1</f>
        <v>541.50148571428497</v>
      </c>
      <c r="K2215" s="5">
        <f>Table1[[#This Row],[gas usage '[m³']]]*Constants!$B$2</f>
        <v>5685.7655999999924</v>
      </c>
    </row>
    <row r="2216" spans="1:11" x14ac:dyDescent="0.25">
      <c r="A2216" t="str">
        <f>LEFT(Table1[[#This Row],[datetime]],4)</f>
        <v>2019</v>
      </c>
      <c r="B2216" t="str">
        <f>RIGHT((LEFT(Table1[[#This Row],[datetime]],7)),2)</f>
        <v>04</v>
      </c>
      <c r="C2216" t="str">
        <f>RIGHT((LEFT(Table1[[#This Row],[datetime]],10)),2)</f>
        <v>03</v>
      </c>
      <c r="D2216" t="str">
        <f>RIGHT(Table1[[#This Row],[datetime]],8)</f>
        <v>06:00:00</v>
      </c>
      <c r="E2216">
        <v>2215</v>
      </c>
      <c r="F2216" t="s">
        <v>6522</v>
      </c>
      <c r="G2216" s="5">
        <v>2.8538812785388101</v>
      </c>
      <c r="H2216" s="6">
        <f>Table1[[#This Row],[Electricity usage '[W/m²']]]*Constants!$B$1/1000</f>
        <v>285.38812785388097</v>
      </c>
      <c r="I2216" s="5">
        <v>1.2906285714285701E-3</v>
      </c>
      <c r="J2216" s="5">
        <f>Table1[[#This Row],[gas usage '[m³/m²']]]*Constants!$B$1</f>
        <v>129.06285714285701</v>
      </c>
      <c r="K2216" s="5">
        <f>Table1[[#This Row],[gas usage '[m³']]]*Constants!$B$2</f>
        <v>1355.1599999999987</v>
      </c>
    </row>
    <row r="2217" spans="1:11" x14ac:dyDescent="0.25">
      <c r="A2217" t="str">
        <f>LEFT(Table1[[#This Row],[datetime]],4)</f>
        <v>2019</v>
      </c>
      <c r="B2217" t="str">
        <f>RIGHT((LEFT(Table1[[#This Row],[datetime]],7)),2)</f>
        <v>04</v>
      </c>
      <c r="C2217" t="str">
        <f>RIGHT((LEFT(Table1[[#This Row],[datetime]],10)),2)</f>
        <v>03</v>
      </c>
      <c r="D2217" t="str">
        <f>RIGHT(Table1[[#This Row],[datetime]],8)</f>
        <v>07:00:00</v>
      </c>
      <c r="E2217">
        <v>2216</v>
      </c>
      <c r="F2217" t="s">
        <v>6521</v>
      </c>
      <c r="G2217" s="5">
        <v>2.8538812785388101</v>
      </c>
      <c r="H2217" s="6">
        <f>Table1[[#This Row],[Electricity usage '[W/m²']]]*Constants!$B$1/1000</f>
        <v>285.38812785388097</v>
      </c>
      <c r="I2217" s="5">
        <v>0</v>
      </c>
      <c r="J2217" s="5">
        <f>Table1[[#This Row],[gas usage '[m³/m²']]]*Constants!$B$1</f>
        <v>0</v>
      </c>
      <c r="K2217" s="5">
        <f>Table1[[#This Row],[gas usage '[m³']]]*Constants!$B$2</f>
        <v>0</v>
      </c>
    </row>
    <row r="2218" spans="1:11" x14ac:dyDescent="0.25">
      <c r="A2218" t="str">
        <f>LEFT(Table1[[#This Row],[datetime]],4)</f>
        <v>2019</v>
      </c>
      <c r="B2218" t="str">
        <f>RIGHT((LEFT(Table1[[#This Row],[datetime]],7)),2)</f>
        <v>04</v>
      </c>
      <c r="C2218" t="str">
        <f>RIGHT((LEFT(Table1[[#This Row],[datetime]],10)),2)</f>
        <v>03</v>
      </c>
      <c r="D2218" t="str">
        <f>RIGHT(Table1[[#This Row],[datetime]],8)</f>
        <v>08:00:00</v>
      </c>
      <c r="E2218">
        <v>2217</v>
      </c>
      <c r="F2218" t="s">
        <v>6520</v>
      </c>
      <c r="G2218" s="5">
        <v>2.8538812785388101</v>
      </c>
      <c r="H2218" s="6">
        <f>Table1[[#This Row],[Electricity usage '[W/m²']]]*Constants!$B$1/1000</f>
        <v>285.38812785388097</v>
      </c>
      <c r="I2218" s="5">
        <v>0</v>
      </c>
      <c r="J2218" s="5">
        <f>Table1[[#This Row],[gas usage '[m³/m²']]]*Constants!$B$1</f>
        <v>0</v>
      </c>
      <c r="K2218" s="5">
        <f>Table1[[#This Row],[gas usage '[m³']]]*Constants!$B$2</f>
        <v>0</v>
      </c>
    </row>
    <row r="2219" spans="1:11" x14ac:dyDescent="0.25">
      <c r="A2219" t="str">
        <f>LEFT(Table1[[#This Row],[datetime]],4)</f>
        <v>2019</v>
      </c>
      <c r="B2219" t="str">
        <f>RIGHT((LEFT(Table1[[#This Row],[datetime]],7)),2)</f>
        <v>04</v>
      </c>
      <c r="C2219" t="str">
        <f>RIGHT((LEFT(Table1[[#This Row],[datetime]],10)),2)</f>
        <v>03</v>
      </c>
      <c r="D2219" t="str">
        <f>RIGHT(Table1[[#This Row],[datetime]],8)</f>
        <v>09:00:00</v>
      </c>
      <c r="E2219">
        <v>2218</v>
      </c>
      <c r="F2219" t="s">
        <v>6519</v>
      </c>
      <c r="G2219" s="5">
        <v>2.8538812785388101</v>
      </c>
      <c r="H2219" s="6">
        <f>Table1[[#This Row],[Electricity usage '[W/m²']]]*Constants!$B$1/1000</f>
        <v>285.38812785388097</v>
      </c>
      <c r="I2219" s="5">
        <v>0</v>
      </c>
      <c r="J2219" s="5">
        <f>Table1[[#This Row],[gas usage '[m³/m²']]]*Constants!$B$1</f>
        <v>0</v>
      </c>
      <c r="K2219" s="5">
        <f>Table1[[#This Row],[gas usage '[m³']]]*Constants!$B$2</f>
        <v>0</v>
      </c>
    </row>
    <row r="2220" spans="1:11" x14ac:dyDescent="0.25">
      <c r="A2220" t="str">
        <f>LEFT(Table1[[#This Row],[datetime]],4)</f>
        <v>2019</v>
      </c>
      <c r="B2220" t="str">
        <f>RIGHT((LEFT(Table1[[#This Row],[datetime]],7)),2)</f>
        <v>04</v>
      </c>
      <c r="C2220" t="str">
        <f>RIGHT((LEFT(Table1[[#This Row],[datetime]],10)),2)</f>
        <v>03</v>
      </c>
      <c r="D2220" t="str">
        <f>RIGHT(Table1[[#This Row],[datetime]],8)</f>
        <v>10:00:00</v>
      </c>
      <c r="E2220">
        <v>2219</v>
      </c>
      <c r="F2220" t="s">
        <v>6518</v>
      </c>
      <c r="G2220" s="5">
        <v>2.8538812785388101</v>
      </c>
      <c r="H2220" s="6">
        <f>Table1[[#This Row],[Electricity usage '[W/m²']]]*Constants!$B$1/1000</f>
        <v>285.38812785388097</v>
      </c>
      <c r="I2220" s="5">
        <v>0</v>
      </c>
      <c r="J2220" s="5">
        <f>Table1[[#This Row],[gas usage '[m³/m²']]]*Constants!$B$1</f>
        <v>0</v>
      </c>
      <c r="K2220" s="5">
        <f>Table1[[#This Row],[gas usage '[m³']]]*Constants!$B$2</f>
        <v>0</v>
      </c>
    </row>
    <row r="2221" spans="1:11" x14ac:dyDescent="0.25">
      <c r="A2221" t="str">
        <f>LEFT(Table1[[#This Row],[datetime]],4)</f>
        <v>2019</v>
      </c>
      <c r="B2221" t="str">
        <f>RIGHT((LEFT(Table1[[#This Row],[datetime]],7)),2)</f>
        <v>04</v>
      </c>
      <c r="C2221" t="str">
        <f>RIGHT((LEFT(Table1[[#This Row],[datetime]],10)),2)</f>
        <v>03</v>
      </c>
      <c r="D2221" t="str">
        <f>RIGHT(Table1[[#This Row],[datetime]],8)</f>
        <v>11:00:00</v>
      </c>
      <c r="E2221">
        <v>2220</v>
      </c>
      <c r="F2221" t="s">
        <v>6517</v>
      </c>
      <c r="G2221" s="5">
        <v>2.8538812785388101</v>
      </c>
      <c r="H2221" s="6">
        <f>Table1[[#This Row],[Electricity usage '[W/m²']]]*Constants!$B$1/1000</f>
        <v>285.38812785388097</v>
      </c>
      <c r="I2221" s="5">
        <v>0</v>
      </c>
      <c r="J2221" s="5">
        <f>Table1[[#This Row],[gas usage '[m³/m²']]]*Constants!$B$1</f>
        <v>0</v>
      </c>
      <c r="K2221" s="5">
        <f>Table1[[#This Row],[gas usage '[m³']]]*Constants!$B$2</f>
        <v>0</v>
      </c>
    </row>
    <row r="2222" spans="1:11" x14ac:dyDescent="0.25">
      <c r="A2222" t="str">
        <f>LEFT(Table1[[#This Row],[datetime]],4)</f>
        <v>2019</v>
      </c>
      <c r="B2222" t="str">
        <f>RIGHT((LEFT(Table1[[#This Row],[datetime]],7)),2)</f>
        <v>04</v>
      </c>
      <c r="C2222" t="str">
        <f>RIGHT((LEFT(Table1[[#This Row],[datetime]],10)),2)</f>
        <v>03</v>
      </c>
      <c r="D2222" t="str">
        <f>RIGHT(Table1[[#This Row],[datetime]],8)</f>
        <v>12:00:00</v>
      </c>
      <c r="E2222">
        <v>2221</v>
      </c>
      <c r="F2222" t="s">
        <v>6516</v>
      </c>
      <c r="G2222" s="5">
        <v>2.8538812785388101</v>
      </c>
      <c r="H2222" s="6">
        <f>Table1[[#This Row],[Electricity usage '[W/m²']]]*Constants!$B$1/1000</f>
        <v>285.38812785388097</v>
      </c>
      <c r="I2222" s="5">
        <v>0</v>
      </c>
      <c r="J2222" s="5">
        <f>Table1[[#This Row],[gas usage '[m³/m²']]]*Constants!$B$1</f>
        <v>0</v>
      </c>
      <c r="K2222" s="5">
        <f>Table1[[#This Row],[gas usage '[m³']]]*Constants!$B$2</f>
        <v>0</v>
      </c>
    </row>
    <row r="2223" spans="1:11" x14ac:dyDescent="0.25">
      <c r="A2223" t="str">
        <f>LEFT(Table1[[#This Row],[datetime]],4)</f>
        <v>2019</v>
      </c>
      <c r="B2223" t="str">
        <f>RIGHT((LEFT(Table1[[#This Row],[datetime]],7)),2)</f>
        <v>04</v>
      </c>
      <c r="C2223" t="str">
        <f>RIGHT((LEFT(Table1[[#This Row],[datetime]],10)),2)</f>
        <v>03</v>
      </c>
      <c r="D2223" t="str">
        <f>RIGHT(Table1[[#This Row],[datetime]],8)</f>
        <v>13:00:00</v>
      </c>
      <c r="E2223">
        <v>2222</v>
      </c>
      <c r="F2223" t="s">
        <v>6515</v>
      </c>
      <c r="G2223" s="5">
        <v>2.8538812785388101</v>
      </c>
      <c r="H2223" s="6">
        <f>Table1[[#This Row],[Electricity usage '[W/m²']]]*Constants!$B$1/1000</f>
        <v>285.38812785388097</v>
      </c>
      <c r="I2223" s="5">
        <v>0</v>
      </c>
      <c r="J2223" s="5">
        <f>Table1[[#This Row],[gas usage '[m³/m²']]]*Constants!$B$1</f>
        <v>0</v>
      </c>
      <c r="K2223" s="5">
        <f>Table1[[#This Row],[gas usage '[m³']]]*Constants!$B$2</f>
        <v>0</v>
      </c>
    </row>
    <row r="2224" spans="1:11" x14ac:dyDescent="0.25">
      <c r="A2224" t="str">
        <f>LEFT(Table1[[#This Row],[datetime]],4)</f>
        <v>2019</v>
      </c>
      <c r="B2224" t="str">
        <f>RIGHT((LEFT(Table1[[#This Row],[datetime]],7)),2)</f>
        <v>04</v>
      </c>
      <c r="C2224" t="str">
        <f>RIGHT((LEFT(Table1[[#This Row],[datetime]],10)),2)</f>
        <v>03</v>
      </c>
      <c r="D2224" t="str">
        <f>RIGHT(Table1[[#This Row],[datetime]],8)</f>
        <v>14:00:00</v>
      </c>
      <c r="E2224">
        <v>2223</v>
      </c>
      <c r="F2224" t="s">
        <v>6514</v>
      </c>
      <c r="G2224" s="5">
        <v>2.8538812785388101</v>
      </c>
      <c r="H2224" s="6">
        <f>Table1[[#This Row],[Electricity usage '[W/m²']]]*Constants!$B$1/1000</f>
        <v>285.38812785388097</v>
      </c>
      <c r="I2224" s="5">
        <v>0</v>
      </c>
      <c r="J2224" s="5">
        <f>Table1[[#This Row],[gas usage '[m³/m²']]]*Constants!$B$1</f>
        <v>0</v>
      </c>
      <c r="K2224" s="5">
        <f>Table1[[#This Row],[gas usage '[m³']]]*Constants!$B$2</f>
        <v>0</v>
      </c>
    </row>
    <row r="2225" spans="1:11" x14ac:dyDescent="0.25">
      <c r="A2225" t="str">
        <f>LEFT(Table1[[#This Row],[datetime]],4)</f>
        <v>2019</v>
      </c>
      <c r="B2225" t="str">
        <f>RIGHT((LEFT(Table1[[#This Row],[datetime]],7)),2)</f>
        <v>04</v>
      </c>
      <c r="C2225" t="str">
        <f>RIGHT((LEFT(Table1[[#This Row],[datetime]],10)),2)</f>
        <v>03</v>
      </c>
      <c r="D2225" t="str">
        <f>RIGHT(Table1[[#This Row],[datetime]],8)</f>
        <v>15:00:00</v>
      </c>
      <c r="E2225">
        <v>2224</v>
      </c>
      <c r="F2225" t="s">
        <v>6513</v>
      </c>
      <c r="G2225" s="5">
        <v>2.8538812785388101</v>
      </c>
      <c r="H2225" s="6">
        <f>Table1[[#This Row],[Electricity usage '[W/m²']]]*Constants!$B$1/1000</f>
        <v>285.38812785388097</v>
      </c>
      <c r="I2225" s="5">
        <v>0</v>
      </c>
      <c r="J2225" s="5">
        <f>Table1[[#This Row],[gas usage '[m³/m²']]]*Constants!$B$1</f>
        <v>0</v>
      </c>
      <c r="K2225" s="5">
        <f>Table1[[#This Row],[gas usage '[m³']]]*Constants!$B$2</f>
        <v>0</v>
      </c>
    </row>
    <row r="2226" spans="1:11" x14ac:dyDescent="0.25">
      <c r="A2226" t="str">
        <f>LEFT(Table1[[#This Row],[datetime]],4)</f>
        <v>2019</v>
      </c>
      <c r="B2226" t="str">
        <f>RIGHT((LEFT(Table1[[#This Row],[datetime]],7)),2)</f>
        <v>04</v>
      </c>
      <c r="C2226" t="str">
        <f>RIGHT((LEFT(Table1[[#This Row],[datetime]],10)),2)</f>
        <v>03</v>
      </c>
      <c r="D2226" t="str">
        <f>RIGHT(Table1[[#This Row],[datetime]],8)</f>
        <v>16:00:00</v>
      </c>
      <c r="E2226">
        <v>2225</v>
      </c>
      <c r="F2226" t="s">
        <v>6512</v>
      </c>
      <c r="G2226" s="5">
        <v>2.8538812785388101</v>
      </c>
      <c r="H2226" s="6">
        <f>Table1[[#This Row],[Electricity usage '[W/m²']]]*Constants!$B$1/1000</f>
        <v>285.38812785388097</v>
      </c>
      <c r="I2226" s="5">
        <v>0</v>
      </c>
      <c r="J2226" s="5">
        <f>Table1[[#This Row],[gas usage '[m³/m²']]]*Constants!$B$1</f>
        <v>0</v>
      </c>
      <c r="K2226" s="5">
        <f>Table1[[#This Row],[gas usage '[m³']]]*Constants!$B$2</f>
        <v>0</v>
      </c>
    </row>
    <row r="2227" spans="1:11" x14ac:dyDescent="0.25">
      <c r="A2227" t="str">
        <f>LEFT(Table1[[#This Row],[datetime]],4)</f>
        <v>2019</v>
      </c>
      <c r="B2227" t="str">
        <f>RIGHT((LEFT(Table1[[#This Row],[datetime]],7)),2)</f>
        <v>04</v>
      </c>
      <c r="C2227" t="str">
        <f>RIGHT((LEFT(Table1[[#This Row],[datetime]],10)),2)</f>
        <v>03</v>
      </c>
      <c r="D2227" t="str">
        <f>RIGHT(Table1[[#This Row],[datetime]],8)</f>
        <v>17:00:00</v>
      </c>
      <c r="E2227">
        <v>2226</v>
      </c>
      <c r="F2227" t="s">
        <v>6511</v>
      </c>
      <c r="G2227" s="5">
        <v>2.8538812785388101</v>
      </c>
      <c r="H2227" s="6">
        <f>Table1[[#This Row],[Electricity usage '[W/m²']]]*Constants!$B$1/1000</f>
        <v>285.38812785388097</v>
      </c>
      <c r="I2227" s="5">
        <v>0</v>
      </c>
      <c r="J2227" s="5">
        <f>Table1[[#This Row],[gas usage '[m³/m²']]]*Constants!$B$1</f>
        <v>0</v>
      </c>
      <c r="K2227" s="5">
        <f>Table1[[#This Row],[gas usage '[m³']]]*Constants!$B$2</f>
        <v>0</v>
      </c>
    </row>
    <row r="2228" spans="1:11" x14ac:dyDescent="0.25">
      <c r="A2228" t="str">
        <f>LEFT(Table1[[#This Row],[datetime]],4)</f>
        <v>2019</v>
      </c>
      <c r="B2228" t="str">
        <f>RIGHT((LEFT(Table1[[#This Row],[datetime]],7)),2)</f>
        <v>04</v>
      </c>
      <c r="C2228" t="str">
        <f>RIGHT((LEFT(Table1[[#This Row],[datetime]],10)),2)</f>
        <v>03</v>
      </c>
      <c r="D2228" t="str">
        <f>RIGHT(Table1[[#This Row],[datetime]],8)</f>
        <v>18:00:00</v>
      </c>
      <c r="E2228">
        <v>2227</v>
      </c>
      <c r="F2228" t="s">
        <v>6510</v>
      </c>
      <c r="G2228" s="5">
        <v>2.8538812785388101</v>
      </c>
      <c r="H2228" s="6">
        <f>Table1[[#This Row],[Electricity usage '[W/m²']]]*Constants!$B$1/1000</f>
        <v>285.38812785388097</v>
      </c>
      <c r="I2228" s="5">
        <v>1.7149238095237999E-3</v>
      </c>
      <c r="J2228" s="5">
        <f>Table1[[#This Row],[gas usage '[m³/m²']]]*Constants!$B$1</f>
        <v>171.49238095237999</v>
      </c>
      <c r="K2228" s="5">
        <f>Table1[[#This Row],[gas usage '[m³']]]*Constants!$B$2</f>
        <v>1800.6699999999898</v>
      </c>
    </row>
    <row r="2229" spans="1:11" x14ac:dyDescent="0.25">
      <c r="A2229" t="str">
        <f>LEFT(Table1[[#This Row],[datetime]],4)</f>
        <v>2019</v>
      </c>
      <c r="B2229" t="str">
        <f>RIGHT((LEFT(Table1[[#This Row],[datetime]],7)),2)</f>
        <v>04</v>
      </c>
      <c r="C2229" t="str">
        <f>RIGHT((LEFT(Table1[[#This Row],[datetime]],10)),2)</f>
        <v>03</v>
      </c>
      <c r="D2229" t="str">
        <f>RIGHT(Table1[[#This Row],[datetime]],8)</f>
        <v>19:00:00</v>
      </c>
      <c r="E2229">
        <v>2228</v>
      </c>
      <c r="F2229" t="s">
        <v>6509</v>
      </c>
      <c r="G2229" s="5">
        <v>2.8538812785388101</v>
      </c>
      <c r="H2229" s="6">
        <f>Table1[[#This Row],[Electricity usage '[W/m²']]]*Constants!$B$1/1000</f>
        <v>285.38812785388097</v>
      </c>
      <c r="I2229" s="5">
        <v>1.6745226666666599E-3</v>
      </c>
      <c r="J2229" s="5">
        <f>Table1[[#This Row],[gas usage '[m³/m²']]]*Constants!$B$1</f>
        <v>167.45226666666599</v>
      </c>
      <c r="K2229" s="5">
        <f>Table1[[#This Row],[gas usage '[m³']]]*Constants!$B$2</f>
        <v>1758.248799999993</v>
      </c>
    </row>
    <row r="2230" spans="1:11" x14ac:dyDescent="0.25">
      <c r="A2230" t="str">
        <f>LEFT(Table1[[#This Row],[datetime]],4)</f>
        <v>2019</v>
      </c>
      <c r="B2230" t="str">
        <f>RIGHT((LEFT(Table1[[#This Row],[datetime]],7)),2)</f>
        <v>04</v>
      </c>
      <c r="C2230" t="str">
        <f>RIGHT((LEFT(Table1[[#This Row],[datetime]],10)),2)</f>
        <v>03</v>
      </c>
      <c r="D2230" t="str">
        <f>RIGHT(Table1[[#This Row],[datetime]],8)</f>
        <v>20:00:00</v>
      </c>
      <c r="E2230">
        <v>2229</v>
      </c>
      <c r="F2230" t="s">
        <v>6508</v>
      </c>
      <c r="G2230" s="5">
        <v>2.8538812785388101</v>
      </c>
      <c r="H2230" s="6">
        <f>Table1[[#This Row],[Electricity usage '[W/m²']]]*Constants!$B$1/1000</f>
        <v>285.38812785388097</v>
      </c>
      <c r="I2230" s="5">
        <v>2.1312106666666599E-3</v>
      </c>
      <c r="J2230" s="5">
        <f>Table1[[#This Row],[gas usage '[m³/m²']]]*Constants!$B$1</f>
        <v>213.121066666666</v>
      </c>
      <c r="K2230" s="5">
        <f>Table1[[#This Row],[gas usage '[m³']]]*Constants!$B$2</f>
        <v>2237.7711999999929</v>
      </c>
    </row>
    <row r="2231" spans="1:11" x14ac:dyDescent="0.25">
      <c r="A2231" t="str">
        <f>LEFT(Table1[[#This Row],[datetime]],4)</f>
        <v>2019</v>
      </c>
      <c r="B2231" t="str">
        <f>RIGHT((LEFT(Table1[[#This Row],[datetime]],7)),2)</f>
        <v>04</v>
      </c>
      <c r="C2231" t="str">
        <f>RIGHT((LEFT(Table1[[#This Row],[datetime]],10)),2)</f>
        <v>03</v>
      </c>
      <c r="D2231" t="str">
        <f>RIGHT(Table1[[#This Row],[datetime]],8)</f>
        <v>21:00:00</v>
      </c>
      <c r="E2231">
        <v>2230</v>
      </c>
      <c r="F2231" t="s">
        <v>6507</v>
      </c>
      <c r="G2231" s="5">
        <v>2.8538812785388101</v>
      </c>
      <c r="H2231" s="6">
        <f>Table1[[#This Row],[Electricity usage '[W/m²']]]*Constants!$B$1/1000</f>
        <v>285.38812785388097</v>
      </c>
      <c r="I2231" s="5">
        <v>2.5618022095238E-3</v>
      </c>
      <c r="J2231" s="5">
        <f>Table1[[#This Row],[gas usage '[m³/m²']]]*Constants!$B$1</f>
        <v>256.18022095238001</v>
      </c>
      <c r="K2231" s="5">
        <f>Table1[[#This Row],[gas usage '[m³']]]*Constants!$B$2</f>
        <v>2689.8923199999899</v>
      </c>
    </row>
    <row r="2232" spans="1:11" x14ac:dyDescent="0.25">
      <c r="A2232" t="str">
        <f>LEFT(Table1[[#This Row],[datetime]],4)</f>
        <v>2019</v>
      </c>
      <c r="B2232" t="str">
        <f>RIGHT((LEFT(Table1[[#This Row],[datetime]],7)),2)</f>
        <v>04</v>
      </c>
      <c r="C2232" t="str">
        <f>RIGHT((LEFT(Table1[[#This Row],[datetime]],10)),2)</f>
        <v>03</v>
      </c>
      <c r="D2232" t="str">
        <f>RIGHT(Table1[[#This Row],[datetime]],8)</f>
        <v>22:00:00</v>
      </c>
      <c r="E2232">
        <v>2231</v>
      </c>
      <c r="F2232" t="s">
        <v>6506</v>
      </c>
      <c r="G2232" s="5">
        <v>2.8538812785388101</v>
      </c>
      <c r="H2232" s="6">
        <f>Table1[[#This Row],[Electricity usage '[W/m²']]]*Constants!$B$1/1000</f>
        <v>285.38812785388097</v>
      </c>
      <c r="I2232" s="5">
        <v>2.9836949333333302E-3</v>
      </c>
      <c r="J2232" s="5">
        <f>Table1[[#This Row],[gas usage '[m³/m²']]]*Constants!$B$1</f>
        <v>298.36949333333303</v>
      </c>
      <c r="K2232" s="5">
        <f>Table1[[#This Row],[gas usage '[m³']]]*Constants!$B$2</f>
        <v>3132.8796799999968</v>
      </c>
    </row>
    <row r="2233" spans="1:11" x14ac:dyDescent="0.25">
      <c r="A2233" t="str">
        <f>LEFT(Table1[[#This Row],[datetime]],4)</f>
        <v>2019</v>
      </c>
      <c r="B2233" t="str">
        <f>RIGHT((LEFT(Table1[[#This Row],[datetime]],7)),2)</f>
        <v>04</v>
      </c>
      <c r="C2233" t="str">
        <f>RIGHT((LEFT(Table1[[#This Row],[datetime]],10)),2)</f>
        <v>03</v>
      </c>
      <c r="D2233" t="str">
        <f>RIGHT(Table1[[#This Row],[datetime]],8)</f>
        <v>23:00:00</v>
      </c>
      <c r="E2233">
        <v>2232</v>
      </c>
      <c r="F2233" t="s">
        <v>6505</v>
      </c>
      <c r="G2233" s="5">
        <v>2.8538812785388101</v>
      </c>
      <c r="H2233" s="6">
        <f>Table1[[#This Row],[Electricity usage '[W/m²']]]*Constants!$B$1/1000</f>
        <v>285.38812785388097</v>
      </c>
      <c r="I2233" s="5">
        <v>3.3490453333333298E-3</v>
      </c>
      <c r="J2233" s="5">
        <f>Table1[[#This Row],[gas usage '[m³/m²']]]*Constants!$B$1</f>
        <v>334.90453333333301</v>
      </c>
      <c r="K2233" s="5">
        <f>Table1[[#This Row],[gas usage '[m³']]]*Constants!$B$2</f>
        <v>3516.4975999999965</v>
      </c>
    </row>
    <row r="2234" spans="1:11" x14ac:dyDescent="0.25">
      <c r="A2234" t="str">
        <f>LEFT(Table1[[#This Row],[datetime]],4)</f>
        <v>2019</v>
      </c>
      <c r="B2234" t="str">
        <f>RIGHT((LEFT(Table1[[#This Row],[datetime]],7)),2)</f>
        <v>04</v>
      </c>
      <c r="C2234" t="str">
        <f>RIGHT((LEFT(Table1[[#This Row],[datetime]],10)),2)</f>
        <v>04</v>
      </c>
      <c r="D2234" t="str">
        <f>RIGHT(Table1[[#This Row],[datetime]],8)</f>
        <v>00:00:00</v>
      </c>
      <c r="E2234">
        <v>2233</v>
      </c>
      <c r="F2234" t="s">
        <v>6504</v>
      </c>
      <c r="G2234" s="5">
        <v>2.8538812785388101</v>
      </c>
      <c r="H2234" s="6">
        <f>Table1[[#This Row],[Electricity usage '[W/m²']]]*Constants!$B$1/1000</f>
        <v>285.38812785388097</v>
      </c>
      <c r="I2234" s="5">
        <v>3.4186358857142799E-3</v>
      </c>
      <c r="J2234" s="5">
        <f>Table1[[#This Row],[gas usage '[m³/m²']]]*Constants!$B$1</f>
        <v>341.86358857142801</v>
      </c>
      <c r="K2234" s="5">
        <f>Table1[[#This Row],[gas usage '[m³']]]*Constants!$B$2</f>
        <v>3589.5676799999942</v>
      </c>
    </row>
    <row r="2235" spans="1:11" x14ac:dyDescent="0.25">
      <c r="A2235" t="str">
        <f>LEFT(Table1[[#This Row],[datetime]],4)</f>
        <v>2019</v>
      </c>
      <c r="B2235" t="str">
        <f>RIGHT((LEFT(Table1[[#This Row],[datetime]],7)),2)</f>
        <v>04</v>
      </c>
      <c r="C2235" t="str">
        <f>RIGHT((LEFT(Table1[[#This Row],[datetime]],10)),2)</f>
        <v>04</v>
      </c>
      <c r="D2235" t="str">
        <f>RIGHT(Table1[[#This Row],[datetime]],8)</f>
        <v>01:00:00</v>
      </c>
      <c r="E2235">
        <v>2234</v>
      </c>
      <c r="F2235" t="s">
        <v>6503</v>
      </c>
      <c r="G2235" s="5">
        <v>2.8538812785388101</v>
      </c>
      <c r="H2235" s="6">
        <f>Table1[[#This Row],[Electricity usage '[W/m²']]]*Constants!$B$1/1000</f>
        <v>285.38812785388097</v>
      </c>
      <c r="I2235" s="5">
        <v>3.5752146285714199E-3</v>
      </c>
      <c r="J2235" s="5">
        <f>Table1[[#This Row],[gas usage '[m³/m²']]]*Constants!$B$1</f>
        <v>357.52146285714201</v>
      </c>
      <c r="K2235" s="5">
        <f>Table1[[#This Row],[gas usage '[m³']]]*Constants!$B$2</f>
        <v>3753.9753599999913</v>
      </c>
    </row>
    <row r="2236" spans="1:11" x14ac:dyDescent="0.25">
      <c r="A2236" t="str">
        <f>LEFT(Table1[[#This Row],[datetime]],4)</f>
        <v>2019</v>
      </c>
      <c r="B2236" t="str">
        <f>RIGHT((LEFT(Table1[[#This Row],[datetime]],7)),2)</f>
        <v>04</v>
      </c>
      <c r="C2236" t="str">
        <f>RIGHT((LEFT(Table1[[#This Row],[datetime]],10)),2)</f>
        <v>04</v>
      </c>
      <c r="D2236" t="str">
        <f>RIGHT(Table1[[#This Row],[datetime]],8)</f>
        <v>02:00:00</v>
      </c>
      <c r="E2236">
        <v>2235</v>
      </c>
      <c r="F2236" t="s">
        <v>6502</v>
      </c>
      <c r="G2236" s="5">
        <v>2.8538812785388101</v>
      </c>
      <c r="H2236" s="6">
        <f>Table1[[#This Row],[Electricity usage '[W/m²']]]*Constants!$B$1/1000</f>
        <v>285.38812785388097</v>
      </c>
      <c r="I2236" s="5">
        <v>3.6404557714285698E-3</v>
      </c>
      <c r="J2236" s="5">
        <f>Table1[[#This Row],[gas usage '[m³/m²']]]*Constants!$B$1</f>
        <v>364.04557714285698</v>
      </c>
      <c r="K2236" s="5">
        <f>Table1[[#This Row],[gas usage '[m³']]]*Constants!$B$2</f>
        <v>3822.4785599999982</v>
      </c>
    </row>
    <row r="2237" spans="1:11" x14ac:dyDescent="0.25">
      <c r="A2237" t="str">
        <f>LEFT(Table1[[#This Row],[datetime]],4)</f>
        <v>2019</v>
      </c>
      <c r="B2237" t="str">
        <f>RIGHT((LEFT(Table1[[#This Row],[datetime]],7)),2)</f>
        <v>04</v>
      </c>
      <c r="C2237" t="str">
        <f>RIGHT((LEFT(Table1[[#This Row],[datetime]],10)),2)</f>
        <v>04</v>
      </c>
      <c r="D2237" t="str">
        <f>RIGHT(Table1[[#This Row],[datetime]],8)</f>
        <v>03:00:00</v>
      </c>
      <c r="E2237">
        <v>2236</v>
      </c>
      <c r="F2237" t="s">
        <v>6501</v>
      </c>
      <c r="G2237" s="5">
        <v>2.8538812785388101</v>
      </c>
      <c r="H2237" s="6">
        <f>Table1[[#This Row],[Electricity usage '[W/m²']]]*Constants!$B$1/1000</f>
        <v>285.38812785388097</v>
      </c>
      <c r="I2237" s="5">
        <v>3.5534675809523802E-3</v>
      </c>
      <c r="J2237" s="5">
        <f>Table1[[#This Row],[gas usage '[m³/m²']]]*Constants!$B$1</f>
        <v>355.34675809523804</v>
      </c>
      <c r="K2237" s="5">
        <f>Table1[[#This Row],[gas usage '[m³']]]*Constants!$B$2</f>
        <v>3731.1409599999993</v>
      </c>
    </row>
    <row r="2238" spans="1:11" x14ac:dyDescent="0.25">
      <c r="A2238" t="str">
        <f>LEFT(Table1[[#This Row],[datetime]],4)</f>
        <v>2019</v>
      </c>
      <c r="B2238" t="str">
        <f>RIGHT((LEFT(Table1[[#This Row],[datetime]],7)),2)</f>
        <v>04</v>
      </c>
      <c r="C2238" t="str">
        <f>RIGHT((LEFT(Table1[[#This Row],[datetime]],10)),2)</f>
        <v>04</v>
      </c>
      <c r="D2238" t="str">
        <f>RIGHT(Table1[[#This Row],[datetime]],8)</f>
        <v>04:00:00</v>
      </c>
      <c r="E2238">
        <v>2237</v>
      </c>
      <c r="F2238" t="s">
        <v>6500</v>
      </c>
      <c r="G2238" s="5">
        <v>2.8538812785388101</v>
      </c>
      <c r="H2238" s="6">
        <f>Table1[[#This Row],[Electricity usage '[W/m²']]]*Constants!$B$1/1000</f>
        <v>285.38812785388097</v>
      </c>
      <c r="I2238" s="5">
        <v>3.38819001904761E-3</v>
      </c>
      <c r="J2238" s="5">
        <f>Table1[[#This Row],[gas usage '[m³/m²']]]*Constants!$B$1</f>
        <v>338.81900190476102</v>
      </c>
      <c r="K2238" s="5">
        <f>Table1[[#This Row],[gas usage '[m³']]]*Constants!$B$2</f>
        <v>3557.5995199999907</v>
      </c>
    </row>
    <row r="2239" spans="1:11" x14ac:dyDescent="0.25">
      <c r="A2239" t="str">
        <f>LEFT(Table1[[#This Row],[datetime]],4)</f>
        <v>2019</v>
      </c>
      <c r="B2239" t="str">
        <f>RIGHT((LEFT(Table1[[#This Row],[datetime]],7)),2)</f>
        <v>04</v>
      </c>
      <c r="C2239" t="str">
        <f>RIGHT((LEFT(Table1[[#This Row],[datetime]],10)),2)</f>
        <v>04</v>
      </c>
      <c r="D2239" t="str">
        <f>RIGHT(Table1[[#This Row],[datetime]],8)</f>
        <v>05:00:00</v>
      </c>
      <c r="E2239">
        <v>2238</v>
      </c>
      <c r="F2239" t="s">
        <v>6499</v>
      </c>
      <c r="G2239" s="5">
        <v>2.8538812785388101</v>
      </c>
      <c r="H2239" s="6">
        <f>Table1[[#This Row],[Electricity usage '[W/m²']]]*Constants!$B$1/1000</f>
        <v>285.38812785388097</v>
      </c>
      <c r="I2239" s="5">
        <v>3.27075596190476E-3</v>
      </c>
      <c r="J2239" s="5">
        <f>Table1[[#This Row],[gas usage '[m³/m²']]]*Constants!$B$1</f>
        <v>327.07559619047601</v>
      </c>
      <c r="K2239" s="5">
        <f>Table1[[#This Row],[gas usage '[m³']]]*Constants!$B$2</f>
        <v>3434.2937599999982</v>
      </c>
    </row>
    <row r="2240" spans="1:11" x14ac:dyDescent="0.25">
      <c r="A2240" t="str">
        <f>LEFT(Table1[[#This Row],[datetime]],4)</f>
        <v>2019</v>
      </c>
      <c r="B2240" t="str">
        <f>RIGHT((LEFT(Table1[[#This Row],[datetime]],7)),2)</f>
        <v>04</v>
      </c>
      <c r="C2240" t="str">
        <f>RIGHT((LEFT(Table1[[#This Row],[datetime]],10)),2)</f>
        <v>04</v>
      </c>
      <c r="D2240" t="str">
        <f>RIGHT(Table1[[#This Row],[datetime]],8)</f>
        <v>06:00:00</v>
      </c>
      <c r="E2240">
        <v>2239</v>
      </c>
      <c r="F2240" t="s">
        <v>6498</v>
      </c>
      <c r="G2240" s="5">
        <v>2.8538812785388101</v>
      </c>
      <c r="H2240" s="6">
        <f>Table1[[#This Row],[Electricity usage '[W/m²']]]*Constants!$B$1/1000</f>
        <v>285.38812785388097</v>
      </c>
      <c r="I2240" s="5">
        <v>0</v>
      </c>
      <c r="J2240" s="5">
        <f>Table1[[#This Row],[gas usage '[m³/m²']]]*Constants!$B$1</f>
        <v>0</v>
      </c>
      <c r="K2240" s="5">
        <f>Table1[[#This Row],[gas usage '[m³']]]*Constants!$B$2</f>
        <v>0</v>
      </c>
    </row>
    <row r="2241" spans="1:11" x14ac:dyDescent="0.25">
      <c r="A2241" t="str">
        <f>LEFT(Table1[[#This Row],[datetime]],4)</f>
        <v>2019</v>
      </c>
      <c r="B2241" t="str">
        <f>RIGHT((LEFT(Table1[[#This Row],[datetime]],7)),2)</f>
        <v>04</v>
      </c>
      <c r="C2241" t="str">
        <f>RIGHT((LEFT(Table1[[#This Row],[datetime]],10)),2)</f>
        <v>04</v>
      </c>
      <c r="D2241" t="str">
        <f>RIGHT(Table1[[#This Row],[datetime]],8)</f>
        <v>07:00:00</v>
      </c>
      <c r="E2241">
        <v>2240</v>
      </c>
      <c r="F2241" t="s">
        <v>6497</v>
      </c>
      <c r="G2241" s="5">
        <v>2.8538812785388101</v>
      </c>
      <c r="H2241" s="6">
        <f>Table1[[#This Row],[Electricity usage '[W/m²']]]*Constants!$B$1/1000</f>
        <v>285.38812785388097</v>
      </c>
      <c r="I2241" s="5">
        <v>0</v>
      </c>
      <c r="J2241" s="5">
        <f>Table1[[#This Row],[gas usage '[m³/m²']]]*Constants!$B$1</f>
        <v>0</v>
      </c>
      <c r="K2241" s="5">
        <f>Table1[[#This Row],[gas usage '[m³']]]*Constants!$B$2</f>
        <v>0</v>
      </c>
    </row>
    <row r="2242" spans="1:11" x14ac:dyDescent="0.25">
      <c r="A2242" t="str">
        <f>LEFT(Table1[[#This Row],[datetime]],4)</f>
        <v>2019</v>
      </c>
      <c r="B2242" t="str">
        <f>RIGHT((LEFT(Table1[[#This Row],[datetime]],7)),2)</f>
        <v>04</v>
      </c>
      <c r="C2242" t="str">
        <f>RIGHT((LEFT(Table1[[#This Row],[datetime]],10)),2)</f>
        <v>04</v>
      </c>
      <c r="D2242" t="str">
        <f>RIGHT(Table1[[#This Row],[datetime]],8)</f>
        <v>08:00:00</v>
      </c>
      <c r="E2242">
        <v>2241</v>
      </c>
      <c r="F2242" t="s">
        <v>6496</v>
      </c>
      <c r="G2242" s="5">
        <v>2.8538812785388101</v>
      </c>
      <c r="H2242" s="6">
        <f>Table1[[#This Row],[Electricity usage '[W/m²']]]*Constants!$B$1/1000</f>
        <v>285.38812785388097</v>
      </c>
      <c r="I2242" s="5">
        <v>0</v>
      </c>
      <c r="J2242" s="5">
        <f>Table1[[#This Row],[gas usage '[m³/m²']]]*Constants!$B$1</f>
        <v>0</v>
      </c>
      <c r="K2242" s="5">
        <f>Table1[[#This Row],[gas usage '[m³']]]*Constants!$B$2</f>
        <v>0</v>
      </c>
    </row>
    <row r="2243" spans="1:11" x14ac:dyDescent="0.25">
      <c r="A2243" t="str">
        <f>LEFT(Table1[[#This Row],[datetime]],4)</f>
        <v>2019</v>
      </c>
      <c r="B2243" t="str">
        <f>RIGHT((LEFT(Table1[[#This Row],[datetime]],7)),2)</f>
        <v>04</v>
      </c>
      <c r="C2243" t="str">
        <f>RIGHT((LEFT(Table1[[#This Row],[datetime]],10)),2)</f>
        <v>04</v>
      </c>
      <c r="D2243" t="str">
        <f>RIGHT(Table1[[#This Row],[datetime]],8)</f>
        <v>09:00:00</v>
      </c>
      <c r="E2243">
        <v>2242</v>
      </c>
      <c r="F2243" t="s">
        <v>6495</v>
      </c>
      <c r="G2243" s="5">
        <v>2.8538812785388101</v>
      </c>
      <c r="H2243" s="6">
        <f>Table1[[#This Row],[Electricity usage '[W/m²']]]*Constants!$B$1/1000</f>
        <v>285.38812785388097</v>
      </c>
      <c r="I2243" s="5">
        <v>0</v>
      </c>
      <c r="J2243" s="5">
        <f>Table1[[#This Row],[gas usage '[m³/m²']]]*Constants!$B$1</f>
        <v>0</v>
      </c>
      <c r="K2243" s="5">
        <f>Table1[[#This Row],[gas usage '[m³']]]*Constants!$B$2</f>
        <v>0</v>
      </c>
    </row>
    <row r="2244" spans="1:11" x14ac:dyDescent="0.25">
      <c r="A2244" t="str">
        <f>LEFT(Table1[[#This Row],[datetime]],4)</f>
        <v>2019</v>
      </c>
      <c r="B2244" t="str">
        <f>RIGHT((LEFT(Table1[[#This Row],[datetime]],7)),2)</f>
        <v>04</v>
      </c>
      <c r="C2244" t="str">
        <f>RIGHT((LEFT(Table1[[#This Row],[datetime]],10)),2)</f>
        <v>04</v>
      </c>
      <c r="D2244" t="str">
        <f>RIGHT(Table1[[#This Row],[datetime]],8)</f>
        <v>10:00:00</v>
      </c>
      <c r="E2244">
        <v>2243</v>
      </c>
      <c r="F2244" t="s">
        <v>6494</v>
      </c>
      <c r="G2244" s="5">
        <v>2.8538812785388101</v>
      </c>
      <c r="H2244" s="6">
        <f>Table1[[#This Row],[Electricity usage '[W/m²']]]*Constants!$B$1/1000</f>
        <v>285.38812785388097</v>
      </c>
      <c r="I2244" s="5">
        <v>0</v>
      </c>
      <c r="J2244" s="5">
        <f>Table1[[#This Row],[gas usage '[m³/m²']]]*Constants!$B$1</f>
        <v>0</v>
      </c>
      <c r="K2244" s="5">
        <f>Table1[[#This Row],[gas usage '[m³']]]*Constants!$B$2</f>
        <v>0</v>
      </c>
    </row>
    <row r="2245" spans="1:11" x14ac:dyDescent="0.25">
      <c r="A2245" t="str">
        <f>LEFT(Table1[[#This Row],[datetime]],4)</f>
        <v>2019</v>
      </c>
      <c r="B2245" t="str">
        <f>RIGHT((LEFT(Table1[[#This Row],[datetime]],7)),2)</f>
        <v>04</v>
      </c>
      <c r="C2245" t="str">
        <f>RIGHT((LEFT(Table1[[#This Row],[datetime]],10)),2)</f>
        <v>04</v>
      </c>
      <c r="D2245" t="str">
        <f>RIGHT(Table1[[#This Row],[datetime]],8)</f>
        <v>11:00:00</v>
      </c>
      <c r="E2245">
        <v>2244</v>
      </c>
      <c r="F2245" t="s">
        <v>6493</v>
      </c>
      <c r="G2245" s="5">
        <v>2.8538812785388101</v>
      </c>
      <c r="H2245" s="6">
        <f>Table1[[#This Row],[Electricity usage '[W/m²']]]*Constants!$B$1/1000</f>
        <v>285.38812785388097</v>
      </c>
      <c r="I2245" s="5">
        <v>0</v>
      </c>
      <c r="J2245" s="5">
        <f>Table1[[#This Row],[gas usage '[m³/m²']]]*Constants!$B$1</f>
        <v>0</v>
      </c>
      <c r="K2245" s="5">
        <f>Table1[[#This Row],[gas usage '[m³']]]*Constants!$B$2</f>
        <v>0</v>
      </c>
    </row>
    <row r="2246" spans="1:11" x14ac:dyDescent="0.25">
      <c r="A2246" t="str">
        <f>LEFT(Table1[[#This Row],[datetime]],4)</f>
        <v>2019</v>
      </c>
      <c r="B2246" t="str">
        <f>RIGHT((LEFT(Table1[[#This Row],[datetime]],7)),2)</f>
        <v>04</v>
      </c>
      <c r="C2246" t="str">
        <f>RIGHT((LEFT(Table1[[#This Row],[datetime]],10)),2)</f>
        <v>04</v>
      </c>
      <c r="D2246" t="str">
        <f>RIGHT(Table1[[#This Row],[datetime]],8)</f>
        <v>12:00:00</v>
      </c>
      <c r="E2246">
        <v>2245</v>
      </c>
      <c r="F2246" t="s">
        <v>6492</v>
      </c>
      <c r="G2246" s="5">
        <v>2.8538812785388101</v>
      </c>
      <c r="H2246" s="6">
        <f>Table1[[#This Row],[Electricity usage '[W/m²']]]*Constants!$B$1/1000</f>
        <v>285.38812785388097</v>
      </c>
      <c r="I2246" s="5">
        <v>0</v>
      </c>
      <c r="J2246" s="5">
        <f>Table1[[#This Row],[gas usage '[m³/m²']]]*Constants!$B$1</f>
        <v>0</v>
      </c>
      <c r="K2246" s="5">
        <f>Table1[[#This Row],[gas usage '[m³']]]*Constants!$B$2</f>
        <v>0</v>
      </c>
    </row>
    <row r="2247" spans="1:11" x14ac:dyDescent="0.25">
      <c r="A2247" t="str">
        <f>LEFT(Table1[[#This Row],[datetime]],4)</f>
        <v>2019</v>
      </c>
      <c r="B2247" t="str">
        <f>RIGHT((LEFT(Table1[[#This Row],[datetime]],7)),2)</f>
        <v>04</v>
      </c>
      <c r="C2247" t="str">
        <f>RIGHT((LEFT(Table1[[#This Row],[datetime]],10)),2)</f>
        <v>04</v>
      </c>
      <c r="D2247" t="str">
        <f>RIGHT(Table1[[#This Row],[datetime]],8)</f>
        <v>13:00:00</v>
      </c>
      <c r="E2247">
        <v>2246</v>
      </c>
      <c r="F2247" t="s">
        <v>6491</v>
      </c>
      <c r="G2247" s="5">
        <v>2.8538812785388101</v>
      </c>
      <c r="H2247" s="6">
        <f>Table1[[#This Row],[Electricity usage '[W/m²']]]*Constants!$B$1/1000</f>
        <v>285.38812785388097</v>
      </c>
      <c r="I2247" s="5">
        <v>0</v>
      </c>
      <c r="J2247" s="5">
        <f>Table1[[#This Row],[gas usage '[m³/m²']]]*Constants!$B$1</f>
        <v>0</v>
      </c>
      <c r="K2247" s="5">
        <f>Table1[[#This Row],[gas usage '[m³']]]*Constants!$B$2</f>
        <v>0</v>
      </c>
    </row>
    <row r="2248" spans="1:11" x14ac:dyDescent="0.25">
      <c r="A2248" t="str">
        <f>LEFT(Table1[[#This Row],[datetime]],4)</f>
        <v>2019</v>
      </c>
      <c r="B2248" t="str">
        <f>RIGHT((LEFT(Table1[[#This Row],[datetime]],7)),2)</f>
        <v>04</v>
      </c>
      <c r="C2248" t="str">
        <f>RIGHT((LEFT(Table1[[#This Row],[datetime]],10)),2)</f>
        <v>04</v>
      </c>
      <c r="D2248" t="str">
        <f>RIGHT(Table1[[#This Row],[datetime]],8)</f>
        <v>14:00:00</v>
      </c>
      <c r="E2248">
        <v>2247</v>
      </c>
      <c r="F2248" t="s">
        <v>6490</v>
      </c>
      <c r="G2248" s="5">
        <v>2.8538812785388101</v>
      </c>
      <c r="H2248" s="6">
        <f>Table1[[#This Row],[Electricity usage '[W/m²']]]*Constants!$B$1/1000</f>
        <v>285.38812785388097</v>
      </c>
      <c r="I2248" s="5">
        <v>0</v>
      </c>
      <c r="J2248" s="5">
        <f>Table1[[#This Row],[gas usage '[m³/m²']]]*Constants!$B$1</f>
        <v>0</v>
      </c>
      <c r="K2248" s="5">
        <f>Table1[[#This Row],[gas usage '[m³']]]*Constants!$B$2</f>
        <v>0</v>
      </c>
    </row>
    <row r="2249" spans="1:11" x14ac:dyDescent="0.25">
      <c r="A2249" t="str">
        <f>LEFT(Table1[[#This Row],[datetime]],4)</f>
        <v>2019</v>
      </c>
      <c r="B2249" t="str">
        <f>RIGHT((LEFT(Table1[[#This Row],[datetime]],7)),2)</f>
        <v>04</v>
      </c>
      <c r="C2249" t="str">
        <f>RIGHT((LEFT(Table1[[#This Row],[datetime]],10)),2)</f>
        <v>04</v>
      </c>
      <c r="D2249" t="str">
        <f>RIGHT(Table1[[#This Row],[datetime]],8)</f>
        <v>15:00:00</v>
      </c>
      <c r="E2249">
        <v>2248</v>
      </c>
      <c r="F2249" t="s">
        <v>6489</v>
      </c>
      <c r="G2249" s="5">
        <v>2.8538812785388101</v>
      </c>
      <c r="H2249" s="6">
        <f>Table1[[#This Row],[Electricity usage '[W/m²']]]*Constants!$B$1/1000</f>
        <v>285.38812785388097</v>
      </c>
      <c r="I2249" s="5">
        <v>0</v>
      </c>
      <c r="J2249" s="5">
        <f>Table1[[#This Row],[gas usage '[m³/m²']]]*Constants!$B$1</f>
        <v>0</v>
      </c>
      <c r="K2249" s="5">
        <f>Table1[[#This Row],[gas usage '[m³']]]*Constants!$B$2</f>
        <v>0</v>
      </c>
    </row>
    <row r="2250" spans="1:11" x14ac:dyDescent="0.25">
      <c r="A2250" t="str">
        <f>LEFT(Table1[[#This Row],[datetime]],4)</f>
        <v>2019</v>
      </c>
      <c r="B2250" t="str">
        <f>RIGHT((LEFT(Table1[[#This Row],[datetime]],7)),2)</f>
        <v>04</v>
      </c>
      <c r="C2250" t="str">
        <f>RIGHT((LEFT(Table1[[#This Row],[datetime]],10)),2)</f>
        <v>04</v>
      </c>
      <c r="D2250" t="str">
        <f>RIGHT(Table1[[#This Row],[datetime]],8)</f>
        <v>16:00:00</v>
      </c>
      <c r="E2250">
        <v>2249</v>
      </c>
      <c r="F2250" t="s">
        <v>6488</v>
      </c>
      <c r="G2250" s="5">
        <v>2.8538812785388101</v>
      </c>
      <c r="H2250" s="6">
        <f>Table1[[#This Row],[Electricity usage '[W/m²']]]*Constants!$B$1/1000</f>
        <v>285.38812785388097</v>
      </c>
      <c r="I2250" s="5">
        <v>0</v>
      </c>
      <c r="J2250" s="5">
        <f>Table1[[#This Row],[gas usage '[m³/m²']]]*Constants!$B$1</f>
        <v>0</v>
      </c>
      <c r="K2250" s="5">
        <f>Table1[[#This Row],[gas usage '[m³']]]*Constants!$B$2</f>
        <v>0</v>
      </c>
    </row>
    <row r="2251" spans="1:11" x14ac:dyDescent="0.25">
      <c r="A2251" t="str">
        <f>LEFT(Table1[[#This Row],[datetime]],4)</f>
        <v>2019</v>
      </c>
      <c r="B2251" t="str">
        <f>RIGHT((LEFT(Table1[[#This Row],[datetime]],7)),2)</f>
        <v>04</v>
      </c>
      <c r="C2251" t="str">
        <f>RIGHT((LEFT(Table1[[#This Row],[datetime]],10)),2)</f>
        <v>04</v>
      </c>
      <c r="D2251" t="str">
        <f>RIGHT(Table1[[#This Row],[datetime]],8)</f>
        <v>17:00:00</v>
      </c>
      <c r="E2251">
        <v>2250</v>
      </c>
      <c r="F2251" t="s">
        <v>6487</v>
      </c>
      <c r="G2251" s="5">
        <v>2.8538812785388101</v>
      </c>
      <c r="H2251" s="6">
        <f>Table1[[#This Row],[Electricity usage '[W/m²']]]*Constants!$B$1/1000</f>
        <v>285.38812785388097</v>
      </c>
      <c r="I2251" s="5">
        <v>0</v>
      </c>
      <c r="J2251" s="5">
        <f>Table1[[#This Row],[gas usage '[m³/m²']]]*Constants!$B$1</f>
        <v>0</v>
      </c>
      <c r="K2251" s="5">
        <f>Table1[[#This Row],[gas usage '[m³']]]*Constants!$B$2</f>
        <v>0</v>
      </c>
    </row>
    <row r="2252" spans="1:11" x14ac:dyDescent="0.25">
      <c r="A2252" t="str">
        <f>LEFT(Table1[[#This Row],[datetime]],4)</f>
        <v>2019</v>
      </c>
      <c r="B2252" t="str">
        <f>RIGHT((LEFT(Table1[[#This Row],[datetime]],7)),2)</f>
        <v>04</v>
      </c>
      <c r="C2252" t="str">
        <f>RIGHT((LEFT(Table1[[#This Row],[datetime]],10)),2)</f>
        <v>04</v>
      </c>
      <c r="D2252" t="str">
        <f>RIGHT(Table1[[#This Row],[datetime]],8)</f>
        <v>18:00:00</v>
      </c>
      <c r="E2252">
        <v>2251</v>
      </c>
      <c r="F2252" t="s">
        <v>6486</v>
      </c>
      <c r="G2252" s="5">
        <v>2.8538812785388101</v>
      </c>
      <c r="H2252" s="6">
        <f>Table1[[#This Row],[Electricity usage '[W/m²']]]*Constants!$B$1/1000</f>
        <v>285.38812785388097</v>
      </c>
      <c r="I2252" s="5">
        <v>8.9261904761902996E-5</v>
      </c>
      <c r="J2252" s="5">
        <f>Table1[[#This Row],[gas usage '[m³/m²']]]*Constants!$B$1</f>
        <v>8.9261904761902997</v>
      </c>
      <c r="K2252" s="5">
        <f>Table1[[#This Row],[gas usage '[m³']]]*Constants!$B$2</f>
        <v>93.724999999998147</v>
      </c>
    </row>
    <row r="2253" spans="1:11" x14ac:dyDescent="0.25">
      <c r="A2253" t="str">
        <f>LEFT(Table1[[#This Row],[datetime]],4)</f>
        <v>2019</v>
      </c>
      <c r="B2253" t="str">
        <f>RIGHT((LEFT(Table1[[#This Row],[datetime]],7)),2)</f>
        <v>04</v>
      </c>
      <c r="C2253" t="str">
        <f>RIGHT((LEFT(Table1[[#This Row],[datetime]],10)),2)</f>
        <v>04</v>
      </c>
      <c r="D2253" t="str">
        <f>RIGHT(Table1[[#This Row],[datetime]],8)</f>
        <v>19:00:00</v>
      </c>
      <c r="E2253">
        <v>2252</v>
      </c>
      <c r="F2253" t="s">
        <v>6485</v>
      </c>
      <c r="G2253" s="5">
        <v>2.8538812785388101</v>
      </c>
      <c r="H2253" s="6">
        <f>Table1[[#This Row],[Electricity usage '[W/m²']]]*Constants!$B$1/1000</f>
        <v>285.38812785388097</v>
      </c>
      <c r="I2253" s="5">
        <v>1.08300297142857E-3</v>
      </c>
      <c r="J2253" s="5">
        <f>Table1[[#This Row],[gas usage '[m³/m²']]]*Constants!$B$1</f>
        <v>108.30029714285699</v>
      </c>
      <c r="K2253" s="5">
        <f>Table1[[#This Row],[gas usage '[m³']]]*Constants!$B$2</f>
        <v>1137.1531199999984</v>
      </c>
    </row>
    <row r="2254" spans="1:11" x14ac:dyDescent="0.25">
      <c r="A2254" t="str">
        <f>LEFT(Table1[[#This Row],[datetime]],4)</f>
        <v>2019</v>
      </c>
      <c r="B2254" t="str">
        <f>RIGHT((LEFT(Table1[[#This Row],[datetime]],7)),2)</f>
        <v>04</v>
      </c>
      <c r="C2254" t="str">
        <f>RIGHT((LEFT(Table1[[#This Row],[datetime]],10)),2)</f>
        <v>04</v>
      </c>
      <c r="D2254" t="str">
        <f>RIGHT(Table1[[#This Row],[datetime]],8)</f>
        <v>20:00:00</v>
      </c>
      <c r="E2254">
        <v>2253</v>
      </c>
      <c r="F2254" t="s">
        <v>6484</v>
      </c>
      <c r="G2254" s="5">
        <v>2.8538812785388101</v>
      </c>
      <c r="H2254" s="6">
        <f>Table1[[#This Row],[Electricity usage '[W/m²']]]*Constants!$B$1/1000</f>
        <v>285.38812785388097</v>
      </c>
      <c r="I2254" s="5">
        <v>1.79630613333333E-3</v>
      </c>
      <c r="J2254" s="5">
        <f>Table1[[#This Row],[gas usage '[m³/m²']]]*Constants!$B$1</f>
        <v>179.630613333333</v>
      </c>
      <c r="K2254" s="5">
        <f>Table1[[#This Row],[gas usage '[m³']]]*Constants!$B$2</f>
        <v>1886.1214399999965</v>
      </c>
    </row>
    <row r="2255" spans="1:11" x14ac:dyDescent="0.25">
      <c r="A2255" t="str">
        <f>LEFT(Table1[[#This Row],[datetime]],4)</f>
        <v>2019</v>
      </c>
      <c r="B2255" t="str">
        <f>RIGHT((LEFT(Table1[[#This Row],[datetime]],7)),2)</f>
        <v>04</v>
      </c>
      <c r="C2255" t="str">
        <f>RIGHT((LEFT(Table1[[#This Row],[datetime]],10)),2)</f>
        <v>04</v>
      </c>
      <c r="D2255" t="str">
        <f>RIGHT(Table1[[#This Row],[datetime]],8)</f>
        <v>21:00:00</v>
      </c>
      <c r="E2255">
        <v>2254</v>
      </c>
      <c r="F2255" t="s">
        <v>6483</v>
      </c>
      <c r="G2255" s="5">
        <v>2.8538812785388101</v>
      </c>
      <c r="H2255" s="6">
        <f>Table1[[#This Row],[Electricity usage '[W/m²']]]*Constants!$B$1/1000</f>
        <v>285.38812785388097</v>
      </c>
      <c r="I2255" s="5">
        <v>2.2095000380952302E-3</v>
      </c>
      <c r="J2255" s="5">
        <f>Table1[[#This Row],[gas usage '[m³/m²']]]*Constants!$B$1</f>
        <v>220.95000380952303</v>
      </c>
      <c r="K2255" s="5">
        <f>Table1[[#This Row],[gas usage '[m³']]]*Constants!$B$2</f>
        <v>2319.9750399999916</v>
      </c>
    </row>
    <row r="2256" spans="1:11" x14ac:dyDescent="0.25">
      <c r="A2256" t="str">
        <f>LEFT(Table1[[#This Row],[datetime]],4)</f>
        <v>2019</v>
      </c>
      <c r="B2256" t="str">
        <f>RIGHT((LEFT(Table1[[#This Row],[datetime]],7)),2)</f>
        <v>04</v>
      </c>
      <c r="C2256" t="str">
        <f>RIGHT((LEFT(Table1[[#This Row],[datetime]],10)),2)</f>
        <v>04</v>
      </c>
      <c r="D2256" t="str">
        <f>RIGHT(Table1[[#This Row],[datetime]],8)</f>
        <v>22:00:00</v>
      </c>
      <c r="E2256">
        <v>2255</v>
      </c>
      <c r="F2256" t="s">
        <v>6482</v>
      </c>
      <c r="G2256" s="5">
        <v>2.8538812785388101</v>
      </c>
      <c r="H2256" s="6">
        <f>Table1[[#This Row],[Electricity usage '[W/m²']]]*Constants!$B$1/1000</f>
        <v>285.38812785388097</v>
      </c>
      <c r="I2256" s="5">
        <v>2.5400551619047598E-3</v>
      </c>
      <c r="J2256" s="5">
        <f>Table1[[#This Row],[gas usage '[m³/m²']]]*Constants!$B$1</f>
        <v>254.00551619047599</v>
      </c>
      <c r="K2256" s="5">
        <f>Table1[[#This Row],[gas usage '[m³']]]*Constants!$B$2</f>
        <v>2667.0579199999979</v>
      </c>
    </row>
    <row r="2257" spans="1:11" x14ac:dyDescent="0.25">
      <c r="A2257" t="str">
        <f>LEFT(Table1[[#This Row],[datetime]],4)</f>
        <v>2019</v>
      </c>
      <c r="B2257" t="str">
        <f>RIGHT((LEFT(Table1[[#This Row],[datetime]],7)),2)</f>
        <v>04</v>
      </c>
      <c r="C2257" t="str">
        <f>RIGHT((LEFT(Table1[[#This Row],[datetime]],10)),2)</f>
        <v>04</v>
      </c>
      <c r="D2257" t="str">
        <f>RIGHT(Table1[[#This Row],[datetime]],8)</f>
        <v>23:00:00</v>
      </c>
      <c r="E2257">
        <v>2256</v>
      </c>
      <c r="F2257" t="s">
        <v>6481</v>
      </c>
      <c r="G2257" s="5">
        <v>2.8538812785388101</v>
      </c>
      <c r="H2257" s="6">
        <f>Table1[[#This Row],[Electricity usage '[W/m²']]]*Constants!$B$1/1000</f>
        <v>285.38812785388097</v>
      </c>
      <c r="I2257" s="5">
        <v>2.7749232761904701E-3</v>
      </c>
      <c r="J2257" s="5">
        <f>Table1[[#This Row],[gas usage '[m³/m²']]]*Constants!$B$1</f>
        <v>277.49232761904699</v>
      </c>
      <c r="K2257" s="5">
        <f>Table1[[#This Row],[gas usage '[m³']]]*Constants!$B$2</f>
        <v>2913.6694399999933</v>
      </c>
    </row>
    <row r="2258" spans="1:11" x14ac:dyDescent="0.25">
      <c r="A2258" t="str">
        <f>LEFT(Table1[[#This Row],[datetime]],4)</f>
        <v>2019</v>
      </c>
      <c r="B2258" t="str">
        <f>RIGHT((LEFT(Table1[[#This Row],[datetime]],7)),2)</f>
        <v>04</v>
      </c>
      <c r="C2258" t="str">
        <f>RIGHT((LEFT(Table1[[#This Row],[datetime]],10)),2)</f>
        <v>05</v>
      </c>
      <c r="D2258" t="str">
        <f>RIGHT(Table1[[#This Row],[datetime]],8)</f>
        <v>00:00:00</v>
      </c>
      <c r="E2258">
        <v>2257</v>
      </c>
      <c r="F2258" t="s">
        <v>6480</v>
      </c>
      <c r="G2258" s="5">
        <v>63.173881278538808</v>
      </c>
      <c r="H2258" s="6">
        <f>Table1[[#This Row],[Electricity usage '[W/m²']]]*Constants!$B$1/1000</f>
        <v>6317.3881278538811</v>
      </c>
      <c r="I2258" s="5">
        <v>0</v>
      </c>
      <c r="J2258" s="5">
        <f>Table1[[#This Row],[gas usage '[m³/m²']]]*Constants!$B$1</f>
        <v>0</v>
      </c>
      <c r="K2258" s="5">
        <f>Table1[[#This Row],[gas usage '[m³']]]*Constants!$B$2</f>
        <v>0</v>
      </c>
    </row>
    <row r="2259" spans="1:11" x14ac:dyDescent="0.25">
      <c r="A2259" t="str">
        <f>LEFT(Table1[[#This Row],[datetime]],4)</f>
        <v>2019</v>
      </c>
      <c r="B2259" t="str">
        <f>RIGHT((LEFT(Table1[[#This Row],[datetime]],7)),2)</f>
        <v>04</v>
      </c>
      <c r="C2259" t="str">
        <f>RIGHT((LEFT(Table1[[#This Row],[datetime]],10)),2)</f>
        <v>05</v>
      </c>
      <c r="D2259" t="str">
        <f>RIGHT(Table1[[#This Row],[datetime]],8)</f>
        <v>01:00:00</v>
      </c>
      <c r="E2259">
        <v>2258</v>
      </c>
      <c r="F2259" t="s">
        <v>6479</v>
      </c>
      <c r="G2259" s="5">
        <v>63.173881278538808</v>
      </c>
      <c r="H2259" s="6">
        <f>Table1[[#This Row],[Electricity usage '[W/m²']]]*Constants!$B$1/1000</f>
        <v>6317.3881278538811</v>
      </c>
      <c r="I2259" s="5">
        <v>0</v>
      </c>
      <c r="J2259" s="5">
        <f>Table1[[#This Row],[gas usage '[m³/m²']]]*Constants!$B$1</f>
        <v>0</v>
      </c>
      <c r="K2259" s="5">
        <f>Table1[[#This Row],[gas usage '[m³']]]*Constants!$B$2</f>
        <v>0</v>
      </c>
    </row>
    <row r="2260" spans="1:11" x14ac:dyDescent="0.25">
      <c r="A2260" t="str">
        <f>LEFT(Table1[[#This Row],[datetime]],4)</f>
        <v>2019</v>
      </c>
      <c r="B2260" t="str">
        <f>RIGHT((LEFT(Table1[[#This Row],[datetime]],7)),2)</f>
        <v>04</v>
      </c>
      <c r="C2260" t="str">
        <f>RIGHT((LEFT(Table1[[#This Row],[datetime]],10)),2)</f>
        <v>05</v>
      </c>
      <c r="D2260" t="str">
        <f>RIGHT(Table1[[#This Row],[datetime]],8)</f>
        <v>02:00:00</v>
      </c>
      <c r="E2260">
        <v>2259</v>
      </c>
      <c r="F2260" t="s">
        <v>6478</v>
      </c>
      <c r="G2260" s="5">
        <v>63.173881278538808</v>
      </c>
      <c r="H2260" s="6">
        <f>Table1[[#This Row],[Electricity usage '[W/m²']]]*Constants!$B$1/1000</f>
        <v>6317.3881278538811</v>
      </c>
      <c r="I2260" s="5">
        <v>0</v>
      </c>
      <c r="J2260" s="5">
        <f>Table1[[#This Row],[gas usage '[m³/m²']]]*Constants!$B$1</f>
        <v>0</v>
      </c>
      <c r="K2260" s="5">
        <f>Table1[[#This Row],[gas usage '[m³']]]*Constants!$B$2</f>
        <v>0</v>
      </c>
    </row>
    <row r="2261" spans="1:11" x14ac:dyDescent="0.25">
      <c r="A2261" t="str">
        <f>LEFT(Table1[[#This Row],[datetime]],4)</f>
        <v>2019</v>
      </c>
      <c r="B2261" t="str">
        <f>RIGHT((LEFT(Table1[[#This Row],[datetime]],7)),2)</f>
        <v>04</v>
      </c>
      <c r="C2261" t="str">
        <f>RIGHT((LEFT(Table1[[#This Row],[datetime]],10)),2)</f>
        <v>05</v>
      </c>
      <c r="D2261" t="str">
        <f>RIGHT(Table1[[#This Row],[datetime]],8)</f>
        <v>03:00:00</v>
      </c>
      <c r="E2261">
        <v>2260</v>
      </c>
      <c r="F2261" t="s">
        <v>6477</v>
      </c>
      <c r="G2261" s="5">
        <v>63.173881278538808</v>
      </c>
      <c r="H2261" s="6">
        <f>Table1[[#This Row],[Electricity usage '[W/m²']]]*Constants!$B$1/1000</f>
        <v>6317.3881278538811</v>
      </c>
      <c r="I2261" s="5">
        <v>0</v>
      </c>
      <c r="J2261" s="5">
        <f>Table1[[#This Row],[gas usage '[m³/m²']]]*Constants!$B$1</f>
        <v>0</v>
      </c>
      <c r="K2261" s="5">
        <f>Table1[[#This Row],[gas usage '[m³']]]*Constants!$B$2</f>
        <v>0</v>
      </c>
    </row>
    <row r="2262" spans="1:11" x14ac:dyDescent="0.25">
      <c r="A2262" t="str">
        <f>LEFT(Table1[[#This Row],[datetime]],4)</f>
        <v>2019</v>
      </c>
      <c r="B2262" t="str">
        <f>RIGHT((LEFT(Table1[[#This Row],[datetime]],7)),2)</f>
        <v>04</v>
      </c>
      <c r="C2262" t="str">
        <f>RIGHT((LEFT(Table1[[#This Row],[datetime]],10)),2)</f>
        <v>05</v>
      </c>
      <c r="D2262" t="str">
        <f>RIGHT(Table1[[#This Row],[datetime]],8)</f>
        <v>04:00:00</v>
      </c>
      <c r="E2262">
        <v>2261</v>
      </c>
      <c r="F2262" t="s">
        <v>6476</v>
      </c>
      <c r="G2262" s="5">
        <v>63.173881278538808</v>
      </c>
      <c r="H2262" s="6">
        <f>Table1[[#This Row],[Electricity usage '[W/m²']]]*Constants!$B$1/1000</f>
        <v>6317.3881278538811</v>
      </c>
      <c r="I2262" s="5">
        <v>0</v>
      </c>
      <c r="J2262" s="5">
        <f>Table1[[#This Row],[gas usage '[m³/m²']]]*Constants!$B$1</f>
        <v>0</v>
      </c>
      <c r="K2262" s="5">
        <f>Table1[[#This Row],[gas usage '[m³']]]*Constants!$B$2</f>
        <v>0</v>
      </c>
    </row>
    <row r="2263" spans="1:11" x14ac:dyDescent="0.25">
      <c r="A2263" t="str">
        <f>LEFT(Table1[[#This Row],[datetime]],4)</f>
        <v>2019</v>
      </c>
      <c r="B2263" t="str">
        <f>RIGHT((LEFT(Table1[[#This Row],[datetime]],7)),2)</f>
        <v>04</v>
      </c>
      <c r="C2263" t="str">
        <f>RIGHT((LEFT(Table1[[#This Row],[datetime]],10)),2)</f>
        <v>05</v>
      </c>
      <c r="D2263" t="str">
        <f>RIGHT(Table1[[#This Row],[datetime]],8)</f>
        <v>05:00:00</v>
      </c>
      <c r="E2263">
        <v>2262</v>
      </c>
      <c r="F2263" t="s">
        <v>6475</v>
      </c>
      <c r="G2263" s="5">
        <v>63.173881278538808</v>
      </c>
      <c r="H2263" s="6">
        <f>Table1[[#This Row],[Electricity usage '[W/m²']]]*Constants!$B$1/1000</f>
        <v>6317.3881278538811</v>
      </c>
      <c r="I2263" s="5">
        <v>0</v>
      </c>
      <c r="J2263" s="5">
        <f>Table1[[#This Row],[gas usage '[m³/m²']]]*Constants!$B$1</f>
        <v>0</v>
      </c>
      <c r="K2263" s="5">
        <f>Table1[[#This Row],[gas usage '[m³']]]*Constants!$B$2</f>
        <v>0</v>
      </c>
    </row>
    <row r="2264" spans="1:11" x14ac:dyDescent="0.25">
      <c r="A2264" t="str">
        <f>LEFT(Table1[[#This Row],[datetime]],4)</f>
        <v>2019</v>
      </c>
      <c r="B2264" t="str">
        <f>RIGHT((LEFT(Table1[[#This Row],[datetime]],7)),2)</f>
        <v>04</v>
      </c>
      <c r="C2264" t="str">
        <f>RIGHT((LEFT(Table1[[#This Row],[datetime]],10)),2)</f>
        <v>05</v>
      </c>
      <c r="D2264" t="str">
        <f>RIGHT(Table1[[#This Row],[datetime]],8)</f>
        <v>06:00:00</v>
      </c>
      <c r="E2264">
        <v>2263</v>
      </c>
      <c r="F2264" t="s">
        <v>6474</v>
      </c>
      <c r="G2264" s="5">
        <v>63.173881278538808</v>
      </c>
      <c r="H2264" s="6">
        <f>Table1[[#This Row],[Electricity usage '[W/m²']]]*Constants!$B$1/1000</f>
        <v>6317.3881278538811</v>
      </c>
      <c r="I2264" s="5">
        <v>0</v>
      </c>
      <c r="J2264" s="5">
        <f>Table1[[#This Row],[gas usage '[m³/m²']]]*Constants!$B$1</f>
        <v>0</v>
      </c>
      <c r="K2264" s="5">
        <f>Table1[[#This Row],[gas usage '[m³']]]*Constants!$B$2</f>
        <v>0</v>
      </c>
    </row>
    <row r="2265" spans="1:11" x14ac:dyDescent="0.25">
      <c r="A2265" t="str">
        <f>LEFT(Table1[[#This Row],[datetime]],4)</f>
        <v>2019</v>
      </c>
      <c r="B2265" t="str">
        <f>RIGHT((LEFT(Table1[[#This Row],[datetime]],7)),2)</f>
        <v>04</v>
      </c>
      <c r="C2265" t="str">
        <f>RIGHT((LEFT(Table1[[#This Row],[datetime]],10)),2)</f>
        <v>05</v>
      </c>
      <c r="D2265" t="str">
        <f>RIGHT(Table1[[#This Row],[datetime]],8)</f>
        <v>07:00:00</v>
      </c>
      <c r="E2265">
        <v>2264</v>
      </c>
      <c r="F2265" t="s">
        <v>6473</v>
      </c>
      <c r="G2265" s="5">
        <v>63.173881278538808</v>
      </c>
      <c r="H2265" s="6">
        <f>Table1[[#This Row],[Electricity usage '[W/m²']]]*Constants!$B$1/1000</f>
        <v>6317.3881278538811</v>
      </c>
      <c r="I2265" s="5">
        <v>0</v>
      </c>
      <c r="J2265" s="5">
        <f>Table1[[#This Row],[gas usage '[m³/m²']]]*Constants!$B$1</f>
        <v>0</v>
      </c>
      <c r="K2265" s="5">
        <f>Table1[[#This Row],[gas usage '[m³']]]*Constants!$B$2</f>
        <v>0</v>
      </c>
    </row>
    <row r="2266" spans="1:11" x14ac:dyDescent="0.25">
      <c r="A2266" t="str">
        <f>LEFT(Table1[[#This Row],[datetime]],4)</f>
        <v>2019</v>
      </c>
      <c r="B2266" t="str">
        <f>RIGHT((LEFT(Table1[[#This Row],[datetime]],7)),2)</f>
        <v>04</v>
      </c>
      <c r="C2266" t="str">
        <f>RIGHT((LEFT(Table1[[#This Row],[datetime]],10)),2)</f>
        <v>05</v>
      </c>
      <c r="D2266" t="str">
        <f>RIGHT(Table1[[#This Row],[datetime]],8)</f>
        <v>08:00:00</v>
      </c>
      <c r="E2266">
        <v>2265</v>
      </c>
      <c r="F2266" t="s">
        <v>6472</v>
      </c>
      <c r="G2266" s="5">
        <v>63.173881278538808</v>
      </c>
      <c r="H2266" s="6">
        <f>Table1[[#This Row],[Electricity usage '[W/m²']]]*Constants!$B$1/1000</f>
        <v>6317.3881278538811</v>
      </c>
      <c r="I2266" s="5">
        <v>0</v>
      </c>
      <c r="J2266" s="5">
        <f>Table1[[#This Row],[gas usage '[m³/m²']]]*Constants!$B$1</f>
        <v>0</v>
      </c>
      <c r="K2266" s="5">
        <f>Table1[[#This Row],[gas usage '[m³']]]*Constants!$B$2</f>
        <v>0</v>
      </c>
    </row>
    <row r="2267" spans="1:11" x14ac:dyDescent="0.25">
      <c r="A2267" t="str">
        <f>LEFT(Table1[[#This Row],[datetime]],4)</f>
        <v>2019</v>
      </c>
      <c r="B2267" t="str">
        <f>RIGHT((LEFT(Table1[[#This Row],[datetime]],7)),2)</f>
        <v>04</v>
      </c>
      <c r="C2267" t="str">
        <f>RIGHT((LEFT(Table1[[#This Row],[datetime]],10)),2)</f>
        <v>05</v>
      </c>
      <c r="D2267" t="str">
        <f>RIGHT(Table1[[#This Row],[datetime]],8)</f>
        <v>09:00:00</v>
      </c>
      <c r="E2267">
        <v>2266</v>
      </c>
      <c r="F2267" t="s">
        <v>6471</v>
      </c>
      <c r="G2267" s="5">
        <v>63.173881278538808</v>
      </c>
      <c r="H2267" s="6">
        <f>Table1[[#This Row],[Electricity usage '[W/m²']]]*Constants!$B$1/1000</f>
        <v>6317.3881278538811</v>
      </c>
      <c r="I2267" s="5">
        <v>0</v>
      </c>
      <c r="J2267" s="5">
        <f>Table1[[#This Row],[gas usage '[m³/m²']]]*Constants!$B$1</f>
        <v>0</v>
      </c>
      <c r="K2267" s="5">
        <f>Table1[[#This Row],[gas usage '[m³']]]*Constants!$B$2</f>
        <v>0</v>
      </c>
    </row>
    <row r="2268" spans="1:11" x14ac:dyDescent="0.25">
      <c r="A2268" t="str">
        <f>LEFT(Table1[[#This Row],[datetime]],4)</f>
        <v>2019</v>
      </c>
      <c r="B2268" t="str">
        <f>RIGHT((LEFT(Table1[[#This Row],[datetime]],7)),2)</f>
        <v>04</v>
      </c>
      <c r="C2268" t="str">
        <f>RIGHT((LEFT(Table1[[#This Row],[datetime]],10)),2)</f>
        <v>05</v>
      </c>
      <c r="D2268" t="str">
        <f>RIGHT(Table1[[#This Row],[datetime]],8)</f>
        <v>10:00:00</v>
      </c>
      <c r="E2268">
        <v>2267</v>
      </c>
      <c r="F2268" t="s">
        <v>6470</v>
      </c>
      <c r="G2268" s="5">
        <v>2.8538812785388101</v>
      </c>
      <c r="H2268" s="6">
        <f>Table1[[#This Row],[Electricity usage '[W/m²']]]*Constants!$B$1/1000</f>
        <v>285.38812785388097</v>
      </c>
      <c r="I2268" s="5">
        <v>0</v>
      </c>
      <c r="J2268" s="5">
        <f>Table1[[#This Row],[gas usage '[m³/m²']]]*Constants!$B$1</f>
        <v>0</v>
      </c>
      <c r="K2268" s="5">
        <f>Table1[[#This Row],[gas usage '[m³']]]*Constants!$B$2</f>
        <v>0</v>
      </c>
    </row>
    <row r="2269" spans="1:11" x14ac:dyDescent="0.25">
      <c r="A2269" t="str">
        <f>LEFT(Table1[[#This Row],[datetime]],4)</f>
        <v>2019</v>
      </c>
      <c r="B2269" t="str">
        <f>RIGHT((LEFT(Table1[[#This Row],[datetime]],7)),2)</f>
        <v>04</v>
      </c>
      <c r="C2269" t="str">
        <f>RIGHT((LEFT(Table1[[#This Row],[datetime]],10)),2)</f>
        <v>05</v>
      </c>
      <c r="D2269" t="str">
        <f>RIGHT(Table1[[#This Row],[datetime]],8)</f>
        <v>11:00:00</v>
      </c>
      <c r="E2269">
        <v>2268</v>
      </c>
      <c r="F2269" t="s">
        <v>6469</v>
      </c>
      <c r="G2269" s="5">
        <v>2.8538812785388101</v>
      </c>
      <c r="H2269" s="6">
        <f>Table1[[#This Row],[Electricity usage '[W/m²']]]*Constants!$B$1/1000</f>
        <v>285.38812785388097</v>
      </c>
      <c r="I2269" s="5">
        <v>0</v>
      </c>
      <c r="J2269" s="5">
        <f>Table1[[#This Row],[gas usage '[m³/m²']]]*Constants!$B$1</f>
        <v>0</v>
      </c>
      <c r="K2269" s="5">
        <f>Table1[[#This Row],[gas usage '[m³']]]*Constants!$B$2</f>
        <v>0</v>
      </c>
    </row>
    <row r="2270" spans="1:11" x14ac:dyDescent="0.25">
      <c r="A2270" t="str">
        <f>LEFT(Table1[[#This Row],[datetime]],4)</f>
        <v>2019</v>
      </c>
      <c r="B2270" t="str">
        <f>RIGHT((LEFT(Table1[[#This Row],[datetime]],7)),2)</f>
        <v>04</v>
      </c>
      <c r="C2270" t="str">
        <f>RIGHT((LEFT(Table1[[#This Row],[datetime]],10)),2)</f>
        <v>05</v>
      </c>
      <c r="D2270" t="str">
        <f>RIGHT(Table1[[#This Row],[datetime]],8)</f>
        <v>12:00:00</v>
      </c>
      <c r="E2270">
        <v>2269</v>
      </c>
      <c r="F2270" t="s">
        <v>6468</v>
      </c>
      <c r="G2270" s="5">
        <v>2.8538812785388101</v>
      </c>
      <c r="H2270" s="6">
        <f>Table1[[#This Row],[Electricity usage '[W/m²']]]*Constants!$B$1/1000</f>
        <v>285.38812785388097</v>
      </c>
      <c r="I2270" s="5">
        <v>0</v>
      </c>
      <c r="J2270" s="5">
        <f>Table1[[#This Row],[gas usage '[m³/m²']]]*Constants!$B$1</f>
        <v>0</v>
      </c>
      <c r="K2270" s="5">
        <f>Table1[[#This Row],[gas usage '[m³']]]*Constants!$B$2</f>
        <v>0</v>
      </c>
    </row>
    <row r="2271" spans="1:11" x14ac:dyDescent="0.25">
      <c r="A2271" t="str">
        <f>LEFT(Table1[[#This Row],[datetime]],4)</f>
        <v>2019</v>
      </c>
      <c r="B2271" t="str">
        <f>RIGHT((LEFT(Table1[[#This Row],[datetime]],7)),2)</f>
        <v>04</v>
      </c>
      <c r="C2271" t="str">
        <f>RIGHT((LEFT(Table1[[#This Row],[datetime]],10)),2)</f>
        <v>05</v>
      </c>
      <c r="D2271" t="str">
        <f>RIGHT(Table1[[#This Row],[datetime]],8)</f>
        <v>13:00:00</v>
      </c>
      <c r="E2271">
        <v>2270</v>
      </c>
      <c r="F2271" t="s">
        <v>6467</v>
      </c>
      <c r="G2271" s="5">
        <v>63.173881278538808</v>
      </c>
      <c r="H2271" s="6">
        <f>Table1[[#This Row],[Electricity usage '[W/m²']]]*Constants!$B$1/1000</f>
        <v>6317.3881278538811</v>
      </c>
      <c r="I2271" s="5">
        <v>0</v>
      </c>
      <c r="J2271" s="5">
        <f>Table1[[#This Row],[gas usage '[m³/m²']]]*Constants!$B$1</f>
        <v>0</v>
      </c>
      <c r="K2271" s="5">
        <f>Table1[[#This Row],[gas usage '[m³']]]*Constants!$B$2</f>
        <v>0</v>
      </c>
    </row>
    <row r="2272" spans="1:11" x14ac:dyDescent="0.25">
      <c r="A2272" t="str">
        <f>LEFT(Table1[[#This Row],[datetime]],4)</f>
        <v>2019</v>
      </c>
      <c r="B2272" t="str">
        <f>RIGHT((LEFT(Table1[[#This Row],[datetime]],7)),2)</f>
        <v>04</v>
      </c>
      <c r="C2272" t="str">
        <f>RIGHT((LEFT(Table1[[#This Row],[datetime]],10)),2)</f>
        <v>05</v>
      </c>
      <c r="D2272" t="str">
        <f>RIGHT(Table1[[#This Row],[datetime]],8)</f>
        <v>14:00:00</v>
      </c>
      <c r="E2272">
        <v>2271</v>
      </c>
      <c r="F2272" t="s">
        <v>6466</v>
      </c>
      <c r="G2272" s="5">
        <v>63.173881278538808</v>
      </c>
      <c r="H2272" s="6">
        <f>Table1[[#This Row],[Electricity usage '[W/m²']]]*Constants!$B$1/1000</f>
        <v>6317.3881278538811</v>
      </c>
      <c r="I2272" s="5">
        <v>0</v>
      </c>
      <c r="J2272" s="5">
        <f>Table1[[#This Row],[gas usage '[m³/m²']]]*Constants!$B$1</f>
        <v>0</v>
      </c>
      <c r="K2272" s="5">
        <f>Table1[[#This Row],[gas usage '[m³']]]*Constants!$B$2</f>
        <v>0</v>
      </c>
    </row>
    <row r="2273" spans="1:11" x14ac:dyDescent="0.25">
      <c r="A2273" t="str">
        <f>LEFT(Table1[[#This Row],[datetime]],4)</f>
        <v>2019</v>
      </c>
      <c r="B2273" t="str">
        <f>RIGHT((LEFT(Table1[[#This Row],[datetime]],7)),2)</f>
        <v>04</v>
      </c>
      <c r="C2273" t="str">
        <f>RIGHT((LEFT(Table1[[#This Row],[datetime]],10)),2)</f>
        <v>05</v>
      </c>
      <c r="D2273" t="str">
        <f>RIGHT(Table1[[#This Row],[datetime]],8)</f>
        <v>15:00:00</v>
      </c>
      <c r="E2273">
        <v>2272</v>
      </c>
      <c r="F2273" t="s">
        <v>6465</v>
      </c>
      <c r="G2273" s="5">
        <v>63.173881278538808</v>
      </c>
      <c r="H2273" s="6">
        <f>Table1[[#This Row],[Electricity usage '[W/m²']]]*Constants!$B$1/1000</f>
        <v>6317.3881278538811</v>
      </c>
      <c r="I2273" s="5">
        <v>0</v>
      </c>
      <c r="J2273" s="5">
        <f>Table1[[#This Row],[gas usage '[m³/m²']]]*Constants!$B$1</f>
        <v>0</v>
      </c>
      <c r="K2273" s="5">
        <f>Table1[[#This Row],[gas usage '[m³']]]*Constants!$B$2</f>
        <v>0</v>
      </c>
    </row>
    <row r="2274" spans="1:11" x14ac:dyDescent="0.25">
      <c r="A2274" t="str">
        <f>LEFT(Table1[[#This Row],[datetime]],4)</f>
        <v>2019</v>
      </c>
      <c r="B2274" t="str">
        <f>RIGHT((LEFT(Table1[[#This Row],[datetime]],7)),2)</f>
        <v>04</v>
      </c>
      <c r="C2274" t="str">
        <f>RIGHT((LEFT(Table1[[#This Row],[datetime]],10)),2)</f>
        <v>05</v>
      </c>
      <c r="D2274" t="str">
        <f>RIGHT(Table1[[#This Row],[datetime]],8)</f>
        <v>16:00:00</v>
      </c>
      <c r="E2274">
        <v>2273</v>
      </c>
      <c r="F2274" t="s">
        <v>6464</v>
      </c>
      <c r="G2274" s="5">
        <v>2.8538812785388101</v>
      </c>
      <c r="H2274" s="6">
        <f>Table1[[#This Row],[Electricity usage '[W/m²']]]*Constants!$B$1/1000</f>
        <v>285.38812785388097</v>
      </c>
      <c r="I2274" s="5">
        <v>4.5870761904761798E-3</v>
      </c>
      <c r="J2274" s="5">
        <f>Table1[[#This Row],[gas usage '[m³/m²']]]*Constants!$B$1</f>
        <v>458.70761904761798</v>
      </c>
      <c r="K2274" s="5">
        <f>Table1[[#This Row],[gas usage '[m³']]]*Constants!$B$2</f>
        <v>4816.4299999999885</v>
      </c>
    </row>
    <row r="2275" spans="1:11" x14ac:dyDescent="0.25">
      <c r="A2275" t="str">
        <f>LEFT(Table1[[#This Row],[datetime]],4)</f>
        <v>2019</v>
      </c>
      <c r="B2275" t="str">
        <f>RIGHT((LEFT(Table1[[#This Row],[datetime]],7)),2)</f>
        <v>04</v>
      </c>
      <c r="C2275" t="str">
        <f>RIGHT((LEFT(Table1[[#This Row],[datetime]],10)),2)</f>
        <v>05</v>
      </c>
      <c r="D2275" t="str">
        <f>RIGHT(Table1[[#This Row],[datetime]],8)</f>
        <v>17:00:00</v>
      </c>
      <c r="E2275">
        <v>2274</v>
      </c>
      <c r="F2275" t="s">
        <v>6463</v>
      </c>
      <c r="G2275" s="5">
        <v>2.8538812785388101</v>
      </c>
      <c r="H2275" s="6">
        <f>Table1[[#This Row],[Electricity usage '[W/m²']]]*Constants!$B$1/1000</f>
        <v>285.38812785388097</v>
      </c>
      <c r="I2275" s="5">
        <v>5.0727047619047597E-3</v>
      </c>
      <c r="J2275" s="5">
        <f>Table1[[#This Row],[gas usage '[m³/m²']]]*Constants!$B$1</f>
        <v>507.27047619047596</v>
      </c>
      <c r="K2275" s="5">
        <f>Table1[[#This Row],[gas usage '[m³']]]*Constants!$B$2</f>
        <v>5326.3399999999974</v>
      </c>
    </row>
    <row r="2276" spans="1:11" x14ac:dyDescent="0.25">
      <c r="A2276" t="str">
        <f>LEFT(Table1[[#This Row],[datetime]],4)</f>
        <v>2019</v>
      </c>
      <c r="B2276" t="str">
        <f>RIGHT((LEFT(Table1[[#This Row],[datetime]],7)),2)</f>
        <v>04</v>
      </c>
      <c r="C2276" t="str">
        <f>RIGHT((LEFT(Table1[[#This Row],[datetime]],10)),2)</f>
        <v>05</v>
      </c>
      <c r="D2276" t="str">
        <f>RIGHT(Table1[[#This Row],[datetime]],8)</f>
        <v>18:00:00</v>
      </c>
      <c r="E2276">
        <v>2275</v>
      </c>
      <c r="F2276" t="s">
        <v>6462</v>
      </c>
      <c r="G2276" s="5">
        <v>2.8538812785388101</v>
      </c>
      <c r="H2276" s="6">
        <f>Table1[[#This Row],[Electricity usage '[W/m²']]]*Constants!$B$1/1000</f>
        <v>285.38812785388097</v>
      </c>
      <c r="I2276" s="5">
        <v>4.5363666666666603E-3</v>
      </c>
      <c r="J2276" s="5">
        <f>Table1[[#This Row],[gas usage '[m³/m²']]]*Constants!$B$1</f>
        <v>453.63666666666603</v>
      </c>
      <c r="K2276" s="5">
        <f>Table1[[#This Row],[gas usage '[m³']]]*Constants!$B$2</f>
        <v>4763.1849999999931</v>
      </c>
    </row>
    <row r="2277" spans="1:11" x14ac:dyDescent="0.25">
      <c r="A2277" t="str">
        <f>LEFT(Table1[[#This Row],[datetime]],4)</f>
        <v>2019</v>
      </c>
      <c r="B2277" t="str">
        <f>RIGHT((LEFT(Table1[[#This Row],[datetime]],7)),2)</f>
        <v>04</v>
      </c>
      <c r="C2277" t="str">
        <f>RIGHT((LEFT(Table1[[#This Row],[datetime]],10)),2)</f>
        <v>05</v>
      </c>
      <c r="D2277" t="str">
        <f>RIGHT(Table1[[#This Row],[datetime]],8)</f>
        <v>19:00:00</v>
      </c>
      <c r="E2277">
        <v>2276</v>
      </c>
      <c r="F2277" t="s">
        <v>6461</v>
      </c>
      <c r="G2277" s="5">
        <v>2.8538812785388101</v>
      </c>
      <c r="H2277" s="6">
        <f>Table1[[#This Row],[Electricity usage '[W/m²']]]*Constants!$B$1/1000</f>
        <v>285.38812785388097</v>
      </c>
      <c r="I2277" s="5">
        <v>2.5183081142857102E-3</v>
      </c>
      <c r="J2277" s="5">
        <f>Table1[[#This Row],[gas usage '[m³/m²']]]*Constants!$B$1</f>
        <v>251.83081142857102</v>
      </c>
      <c r="K2277" s="5">
        <f>Table1[[#This Row],[gas usage '[m³']]]*Constants!$B$2</f>
        <v>2644.2235199999959</v>
      </c>
    </row>
    <row r="2278" spans="1:11" x14ac:dyDescent="0.25">
      <c r="A2278" t="str">
        <f>LEFT(Table1[[#This Row],[datetime]],4)</f>
        <v>2019</v>
      </c>
      <c r="B2278" t="str">
        <f>RIGHT((LEFT(Table1[[#This Row],[datetime]],7)),2)</f>
        <v>04</v>
      </c>
      <c r="C2278" t="str">
        <f>RIGHT((LEFT(Table1[[#This Row],[datetime]],10)),2)</f>
        <v>05</v>
      </c>
      <c r="D2278" t="str">
        <f>RIGHT(Table1[[#This Row],[datetime]],8)</f>
        <v>20:00:00</v>
      </c>
      <c r="E2278">
        <v>2277</v>
      </c>
      <c r="F2278" t="s">
        <v>6460</v>
      </c>
      <c r="G2278" s="5">
        <v>2.8538812785388101</v>
      </c>
      <c r="H2278" s="6">
        <f>Table1[[#This Row],[Electricity usage '[W/m²']]]*Constants!$B$1/1000</f>
        <v>285.38812785388097</v>
      </c>
      <c r="I2278" s="5">
        <v>2.4313199238095201E-3</v>
      </c>
      <c r="J2278" s="5">
        <f>Table1[[#This Row],[gas usage '[m³/m²']]]*Constants!$B$1</f>
        <v>243.131992380952</v>
      </c>
      <c r="K2278" s="5">
        <f>Table1[[#This Row],[gas usage '[m³']]]*Constants!$B$2</f>
        <v>2552.8859199999961</v>
      </c>
    </row>
    <row r="2279" spans="1:11" x14ac:dyDescent="0.25">
      <c r="A2279" t="str">
        <f>LEFT(Table1[[#This Row],[datetime]],4)</f>
        <v>2019</v>
      </c>
      <c r="B2279" t="str">
        <f>RIGHT((LEFT(Table1[[#This Row],[datetime]],7)),2)</f>
        <v>04</v>
      </c>
      <c r="C2279" t="str">
        <f>RIGHT((LEFT(Table1[[#This Row],[datetime]],10)),2)</f>
        <v>05</v>
      </c>
      <c r="D2279" t="str">
        <f>RIGHT(Table1[[#This Row],[datetime]],8)</f>
        <v>21:00:00</v>
      </c>
      <c r="E2279">
        <v>2278</v>
      </c>
      <c r="F2279" t="s">
        <v>6459</v>
      </c>
      <c r="G2279" s="5">
        <v>2.8538812785388101</v>
      </c>
      <c r="H2279" s="6">
        <f>Table1[[#This Row],[Electricity usage '[W/m²']]]*Constants!$B$1/1000</f>
        <v>285.38812785388097</v>
      </c>
      <c r="I2279" s="5">
        <v>2.4356693333333298E-3</v>
      </c>
      <c r="J2279" s="5">
        <f>Table1[[#This Row],[gas usage '[m³/m²']]]*Constants!$B$1</f>
        <v>243.56693333333297</v>
      </c>
      <c r="K2279" s="5">
        <f>Table1[[#This Row],[gas usage '[m³']]]*Constants!$B$2</f>
        <v>2557.4527999999964</v>
      </c>
    </row>
    <row r="2280" spans="1:11" x14ac:dyDescent="0.25">
      <c r="A2280" t="str">
        <f>LEFT(Table1[[#This Row],[datetime]],4)</f>
        <v>2019</v>
      </c>
      <c r="B2280" t="str">
        <f>RIGHT((LEFT(Table1[[#This Row],[datetime]],7)),2)</f>
        <v>04</v>
      </c>
      <c r="C2280" t="str">
        <f>RIGHT((LEFT(Table1[[#This Row],[datetime]],10)),2)</f>
        <v>05</v>
      </c>
      <c r="D2280" t="str">
        <f>RIGHT(Table1[[#This Row],[datetime]],8)</f>
        <v>22:00:00</v>
      </c>
      <c r="E2280">
        <v>2279</v>
      </c>
      <c r="F2280" t="s">
        <v>6458</v>
      </c>
      <c r="G2280" s="5">
        <v>2.8538812785388101</v>
      </c>
      <c r="H2280" s="6">
        <f>Table1[[#This Row],[Electricity usage '[W/m²']]]*Constants!$B$1/1000</f>
        <v>285.38812785388097</v>
      </c>
      <c r="I2280" s="5">
        <v>2.3747776E-3</v>
      </c>
      <c r="J2280" s="5">
        <f>Table1[[#This Row],[gas usage '[m³/m²']]]*Constants!$B$1</f>
        <v>237.47775999999999</v>
      </c>
      <c r="K2280" s="5">
        <f>Table1[[#This Row],[gas usage '[m³']]]*Constants!$B$2</f>
        <v>2493.5164799999998</v>
      </c>
    </row>
    <row r="2281" spans="1:11" x14ac:dyDescent="0.25">
      <c r="A2281" t="str">
        <f>LEFT(Table1[[#This Row],[datetime]],4)</f>
        <v>2019</v>
      </c>
      <c r="B2281" t="str">
        <f>RIGHT((LEFT(Table1[[#This Row],[datetime]],7)),2)</f>
        <v>04</v>
      </c>
      <c r="C2281" t="str">
        <f>RIGHT((LEFT(Table1[[#This Row],[datetime]],10)),2)</f>
        <v>05</v>
      </c>
      <c r="D2281" t="str">
        <f>RIGHT(Table1[[#This Row],[datetime]],8)</f>
        <v>23:00:00</v>
      </c>
      <c r="E2281">
        <v>2280</v>
      </c>
      <c r="F2281" t="s">
        <v>6457</v>
      </c>
      <c r="G2281" s="5">
        <v>2.8538812785388101</v>
      </c>
      <c r="H2281" s="6">
        <f>Table1[[#This Row],[Electricity usage '[W/m²']]]*Constants!$B$1/1000</f>
        <v>285.38812785388097</v>
      </c>
      <c r="I2281" s="5">
        <v>2.3182352761904699E-3</v>
      </c>
      <c r="J2281" s="5">
        <f>Table1[[#This Row],[gas usage '[m³/m²']]]*Constants!$B$1</f>
        <v>231.82352761904698</v>
      </c>
      <c r="K2281" s="5">
        <f>Table1[[#This Row],[gas usage '[m³']]]*Constants!$B$2</f>
        <v>2434.1470399999935</v>
      </c>
    </row>
    <row r="2282" spans="1:11" x14ac:dyDescent="0.25">
      <c r="A2282" t="str">
        <f>LEFT(Table1[[#This Row],[datetime]],4)</f>
        <v>2019</v>
      </c>
      <c r="B2282" t="str">
        <f>RIGHT((LEFT(Table1[[#This Row],[datetime]],7)),2)</f>
        <v>04</v>
      </c>
      <c r="C2282" t="str">
        <f>RIGHT((LEFT(Table1[[#This Row],[datetime]],10)),2)</f>
        <v>06</v>
      </c>
      <c r="D2282" t="str">
        <f>RIGHT(Table1[[#This Row],[datetime]],8)</f>
        <v>00:00:00</v>
      </c>
      <c r="E2282">
        <v>2281</v>
      </c>
      <c r="F2282" t="s">
        <v>6456</v>
      </c>
      <c r="G2282" s="5">
        <v>2.8538812785388101</v>
      </c>
      <c r="H2282" s="6">
        <f>Table1[[#This Row],[Electricity usage '[W/m²']]]*Constants!$B$1/1000</f>
        <v>285.38812785388097</v>
      </c>
      <c r="I2282" s="5">
        <v>2.6052963047619002E-3</v>
      </c>
      <c r="J2282" s="5">
        <f>Table1[[#This Row],[gas usage '[m³/m²']]]*Constants!$B$1</f>
        <v>260.52963047618999</v>
      </c>
      <c r="K2282" s="5">
        <f>Table1[[#This Row],[gas usage '[m³']]]*Constants!$B$2</f>
        <v>2735.5611199999948</v>
      </c>
    </row>
    <row r="2283" spans="1:11" x14ac:dyDescent="0.25">
      <c r="A2283" t="str">
        <f>LEFT(Table1[[#This Row],[datetime]],4)</f>
        <v>2019</v>
      </c>
      <c r="B2283" t="str">
        <f>RIGHT((LEFT(Table1[[#This Row],[datetime]],7)),2)</f>
        <v>04</v>
      </c>
      <c r="C2283" t="str">
        <f>RIGHT((LEFT(Table1[[#This Row],[datetime]],10)),2)</f>
        <v>06</v>
      </c>
      <c r="D2283" t="str">
        <f>RIGHT(Table1[[#This Row],[datetime]],8)</f>
        <v>01:00:00</v>
      </c>
      <c r="E2283">
        <v>2282</v>
      </c>
      <c r="F2283" t="s">
        <v>6455</v>
      </c>
      <c r="G2283" s="5">
        <v>2.8538812785388101</v>
      </c>
      <c r="H2283" s="6">
        <f>Table1[[#This Row],[Electricity usage '[W/m²']]]*Constants!$B$1/1000</f>
        <v>285.38812785388097</v>
      </c>
      <c r="I2283" s="5">
        <v>3.0228396190476099E-3</v>
      </c>
      <c r="J2283" s="5">
        <f>Table1[[#This Row],[gas usage '[m³/m²']]]*Constants!$B$1</f>
        <v>302.28396190476099</v>
      </c>
      <c r="K2283" s="5">
        <f>Table1[[#This Row],[gas usage '[m³']]]*Constants!$B$2</f>
        <v>3173.9815999999905</v>
      </c>
    </row>
    <row r="2284" spans="1:11" x14ac:dyDescent="0.25">
      <c r="A2284" t="str">
        <f>LEFT(Table1[[#This Row],[datetime]],4)</f>
        <v>2019</v>
      </c>
      <c r="B2284" t="str">
        <f>RIGHT((LEFT(Table1[[#This Row],[datetime]],7)),2)</f>
        <v>04</v>
      </c>
      <c r="C2284" t="str">
        <f>RIGHT((LEFT(Table1[[#This Row],[datetime]],10)),2)</f>
        <v>06</v>
      </c>
      <c r="D2284" t="str">
        <f>RIGHT(Table1[[#This Row],[datetime]],8)</f>
        <v>02:00:00</v>
      </c>
      <c r="E2284">
        <v>2283</v>
      </c>
      <c r="F2284" t="s">
        <v>6454</v>
      </c>
      <c r="G2284" s="5">
        <v>2.8538812785388101</v>
      </c>
      <c r="H2284" s="6">
        <f>Table1[[#This Row],[Electricity usage '[W/m²']]]*Constants!$B$1/1000</f>
        <v>285.38812785388097</v>
      </c>
      <c r="I2284" s="5">
        <v>3.2968524190476098E-3</v>
      </c>
      <c r="J2284" s="5">
        <f>Table1[[#This Row],[gas usage '[m³/m²']]]*Constants!$B$1</f>
        <v>329.68524190476097</v>
      </c>
      <c r="K2284" s="5">
        <f>Table1[[#This Row],[gas usage '[m³']]]*Constants!$B$2</f>
        <v>3461.6950399999901</v>
      </c>
    </row>
    <row r="2285" spans="1:11" x14ac:dyDescent="0.25">
      <c r="A2285" t="str">
        <f>LEFT(Table1[[#This Row],[datetime]],4)</f>
        <v>2019</v>
      </c>
      <c r="B2285" t="str">
        <f>RIGHT((LEFT(Table1[[#This Row],[datetime]],7)),2)</f>
        <v>04</v>
      </c>
      <c r="C2285" t="str">
        <f>RIGHT((LEFT(Table1[[#This Row],[datetime]],10)),2)</f>
        <v>06</v>
      </c>
      <c r="D2285" t="str">
        <f>RIGHT(Table1[[#This Row],[datetime]],8)</f>
        <v>03:00:00</v>
      </c>
      <c r="E2285">
        <v>2284</v>
      </c>
      <c r="F2285" t="s">
        <v>6453</v>
      </c>
      <c r="G2285" s="5">
        <v>2.8538812785388101</v>
      </c>
      <c r="H2285" s="6">
        <f>Table1[[#This Row],[Electricity usage '[W/m²']]]*Constants!$B$1/1000</f>
        <v>285.38812785388097</v>
      </c>
      <c r="I2285" s="5">
        <v>3.5186723047619002E-3</v>
      </c>
      <c r="J2285" s="5">
        <f>Table1[[#This Row],[gas usage '[m³/m²']]]*Constants!$B$1</f>
        <v>351.86723047619</v>
      </c>
      <c r="K2285" s="5">
        <f>Table1[[#This Row],[gas usage '[m³']]]*Constants!$B$2</f>
        <v>3694.605919999995</v>
      </c>
    </row>
    <row r="2286" spans="1:11" x14ac:dyDescent="0.25">
      <c r="A2286" t="str">
        <f>LEFT(Table1[[#This Row],[datetime]],4)</f>
        <v>2019</v>
      </c>
      <c r="B2286" t="str">
        <f>RIGHT((LEFT(Table1[[#This Row],[datetime]],7)),2)</f>
        <v>04</v>
      </c>
      <c r="C2286" t="str">
        <f>RIGHT((LEFT(Table1[[#This Row],[datetime]],10)),2)</f>
        <v>06</v>
      </c>
      <c r="D2286" t="str">
        <f>RIGHT(Table1[[#This Row],[datetime]],8)</f>
        <v>04:00:00</v>
      </c>
      <c r="E2286">
        <v>2285</v>
      </c>
      <c r="F2286" t="s">
        <v>6452</v>
      </c>
      <c r="G2286" s="5">
        <v>2.8538812785388101</v>
      </c>
      <c r="H2286" s="6">
        <f>Table1[[#This Row],[Electricity usage '[W/m²']]]*Constants!$B$1/1000</f>
        <v>285.38812785388097</v>
      </c>
      <c r="I2286" s="5">
        <v>3.6882992761904702E-3</v>
      </c>
      <c r="J2286" s="5">
        <f>Table1[[#This Row],[gas usage '[m³/m²']]]*Constants!$B$1</f>
        <v>368.829927619047</v>
      </c>
      <c r="K2286" s="5">
        <f>Table1[[#This Row],[gas usage '[m³']]]*Constants!$B$2</f>
        <v>3872.7142399999934</v>
      </c>
    </row>
    <row r="2287" spans="1:11" x14ac:dyDescent="0.25">
      <c r="A2287" t="str">
        <f>LEFT(Table1[[#This Row],[datetime]],4)</f>
        <v>2019</v>
      </c>
      <c r="B2287" t="str">
        <f>RIGHT((LEFT(Table1[[#This Row],[datetime]],7)),2)</f>
        <v>04</v>
      </c>
      <c r="C2287" t="str">
        <f>RIGHT((LEFT(Table1[[#This Row],[datetime]],10)),2)</f>
        <v>06</v>
      </c>
      <c r="D2287" t="str">
        <f>RIGHT(Table1[[#This Row],[datetime]],8)</f>
        <v>05:00:00</v>
      </c>
      <c r="E2287">
        <v>2286</v>
      </c>
      <c r="F2287" t="s">
        <v>6451</v>
      </c>
      <c r="G2287" s="5">
        <v>2.8538812785388101</v>
      </c>
      <c r="H2287" s="6">
        <f>Table1[[#This Row],[Electricity usage '[W/m²']]]*Constants!$B$1/1000</f>
        <v>285.38812785388097</v>
      </c>
      <c r="I2287" s="5">
        <v>3.80138392380952E-3</v>
      </c>
      <c r="J2287" s="5">
        <f>Table1[[#This Row],[gas usage '[m³/m²']]]*Constants!$B$1</f>
        <v>380.13839238095198</v>
      </c>
      <c r="K2287" s="5">
        <f>Table1[[#This Row],[gas usage '[m³']]]*Constants!$B$2</f>
        <v>3991.453119999996</v>
      </c>
    </row>
    <row r="2288" spans="1:11" x14ac:dyDescent="0.25">
      <c r="A2288" t="str">
        <f>LEFT(Table1[[#This Row],[datetime]],4)</f>
        <v>2019</v>
      </c>
      <c r="B2288" t="str">
        <f>RIGHT((LEFT(Table1[[#This Row],[datetime]],7)),2)</f>
        <v>04</v>
      </c>
      <c r="C2288" t="str">
        <f>RIGHT((LEFT(Table1[[#This Row],[datetime]],10)),2)</f>
        <v>06</v>
      </c>
      <c r="D2288" t="str">
        <f>RIGHT(Table1[[#This Row],[datetime]],8)</f>
        <v>06:00:00</v>
      </c>
      <c r="E2288">
        <v>2287</v>
      </c>
      <c r="F2288" t="s">
        <v>6450</v>
      </c>
      <c r="G2288" s="5">
        <v>2.8538812785388101</v>
      </c>
      <c r="H2288" s="6">
        <f>Table1[[#This Row],[Electricity usage '[W/m²']]]*Constants!$B$1/1000</f>
        <v>285.38812785388097</v>
      </c>
      <c r="I2288" s="5">
        <v>2.9998571428571401E-3</v>
      </c>
      <c r="J2288" s="5">
        <f>Table1[[#This Row],[gas usage '[m³/m²']]]*Constants!$B$1</f>
        <v>299.98571428571398</v>
      </c>
      <c r="K2288" s="5">
        <f>Table1[[#This Row],[gas usage '[m³']]]*Constants!$B$2</f>
        <v>3149.8499999999967</v>
      </c>
    </row>
    <row r="2289" spans="1:11" x14ac:dyDescent="0.25">
      <c r="A2289" t="str">
        <f>LEFT(Table1[[#This Row],[datetime]],4)</f>
        <v>2019</v>
      </c>
      <c r="B2289" t="str">
        <f>RIGHT((LEFT(Table1[[#This Row],[datetime]],7)),2)</f>
        <v>04</v>
      </c>
      <c r="C2289" t="str">
        <f>RIGHT((LEFT(Table1[[#This Row],[datetime]],10)),2)</f>
        <v>06</v>
      </c>
      <c r="D2289" t="str">
        <f>RIGHT(Table1[[#This Row],[datetime]],8)</f>
        <v>07:00:00</v>
      </c>
      <c r="E2289">
        <v>2288</v>
      </c>
      <c r="F2289" t="s">
        <v>6449</v>
      </c>
      <c r="G2289" s="5">
        <v>2.8538812785388101</v>
      </c>
      <c r="H2289" s="6">
        <f>Table1[[#This Row],[Electricity usage '[W/m²']]]*Constants!$B$1/1000</f>
        <v>285.38812785388097</v>
      </c>
      <c r="I2289" s="5">
        <v>0</v>
      </c>
      <c r="J2289" s="5">
        <f>Table1[[#This Row],[gas usage '[m³/m²']]]*Constants!$B$1</f>
        <v>0</v>
      </c>
      <c r="K2289" s="5">
        <f>Table1[[#This Row],[gas usage '[m³']]]*Constants!$B$2</f>
        <v>0</v>
      </c>
    </row>
    <row r="2290" spans="1:11" x14ac:dyDescent="0.25">
      <c r="A2290" t="str">
        <f>LEFT(Table1[[#This Row],[datetime]],4)</f>
        <v>2019</v>
      </c>
      <c r="B2290" t="str">
        <f>RIGHT((LEFT(Table1[[#This Row],[datetime]],7)),2)</f>
        <v>04</v>
      </c>
      <c r="C2290" t="str">
        <f>RIGHT((LEFT(Table1[[#This Row],[datetime]],10)),2)</f>
        <v>06</v>
      </c>
      <c r="D2290" t="str">
        <f>RIGHT(Table1[[#This Row],[datetime]],8)</f>
        <v>08:00:00</v>
      </c>
      <c r="E2290">
        <v>2289</v>
      </c>
      <c r="F2290" t="s">
        <v>6448</v>
      </c>
      <c r="G2290" s="5">
        <v>2.8538812785388101</v>
      </c>
      <c r="H2290" s="6">
        <f>Table1[[#This Row],[Electricity usage '[W/m²']]]*Constants!$B$1/1000</f>
        <v>285.38812785388097</v>
      </c>
      <c r="I2290" s="5">
        <v>0</v>
      </c>
      <c r="J2290" s="5">
        <f>Table1[[#This Row],[gas usage '[m³/m²']]]*Constants!$B$1</f>
        <v>0</v>
      </c>
      <c r="K2290" s="5">
        <f>Table1[[#This Row],[gas usage '[m³']]]*Constants!$B$2</f>
        <v>0</v>
      </c>
    </row>
    <row r="2291" spans="1:11" x14ac:dyDescent="0.25">
      <c r="A2291" t="str">
        <f>LEFT(Table1[[#This Row],[datetime]],4)</f>
        <v>2019</v>
      </c>
      <c r="B2291" t="str">
        <f>RIGHT((LEFT(Table1[[#This Row],[datetime]],7)),2)</f>
        <v>04</v>
      </c>
      <c r="C2291" t="str">
        <f>RIGHT((LEFT(Table1[[#This Row],[datetime]],10)),2)</f>
        <v>06</v>
      </c>
      <c r="D2291" t="str">
        <f>RIGHT(Table1[[#This Row],[datetime]],8)</f>
        <v>09:00:00</v>
      </c>
      <c r="E2291">
        <v>2290</v>
      </c>
      <c r="F2291" t="s">
        <v>6447</v>
      </c>
      <c r="G2291" s="5">
        <v>2.8538812785388101</v>
      </c>
      <c r="H2291" s="6">
        <f>Table1[[#This Row],[Electricity usage '[W/m²']]]*Constants!$B$1/1000</f>
        <v>285.38812785388097</v>
      </c>
      <c r="I2291" s="5">
        <v>0</v>
      </c>
      <c r="J2291" s="5">
        <f>Table1[[#This Row],[gas usage '[m³/m²']]]*Constants!$B$1</f>
        <v>0</v>
      </c>
      <c r="K2291" s="5">
        <f>Table1[[#This Row],[gas usage '[m³']]]*Constants!$B$2</f>
        <v>0</v>
      </c>
    </row>
    <row r="2292" spans="1:11" x14ac:dyDescent="0.25">
      <c r="A2292" t="str">
        <f>LEFT(Table1[[#This Row],[datetime]],4)</f>
        <v>2019</v>
      </c>
      <c r="B2292" t="str">
        <f>RIGHT((LEFT(Table1[[#This Row],[datetime]],7)),2)</f>
        <v>04</v>
      </c>
      <c r="C2292" t="str">
        <f>RIGHT((LEFT(Table1[[#This Row],[datetime]],10)),2)</f>
        <v>06</v>
      </c>
      <c r="D2292" t="str">
        <f>RIGHT(Table1[[#This Row],[datetime]],8)</f>
        <v>10:00:00</v>
      </c>
      <c r="E2292">
        <v>2291</v>
      </c>
      <c r="F2292" t="s">
        <v>6446</v>
      </c>
      <c r="G2292" s="5">
        <v>2.8538812785388101</v>
      </c>
      <c r="H2292" s="6">
        <f>Table1[[#This Row],[Electricity usage '[W/m²']]]*Constants!$B$1/1000</f>
        <v>285.38812785388097</v>
      </c>
      <c r="I2292" s="5">
        <v>0</v>
      </c>
      <c r="J2292" s="5">
        <f>Table1[[#This Row],[gas usage '[m³/m²']]]*Constants!$B$1</f>
        <v>0</v>
      </c>
      <c r="K2292" s="5">
        <f>Table1[[#This Row],[gas usage '[m³']]]*Constants!$B$2</f>
        <v>0</v>
      </c>
    </row>
    <row r="2293" spans="1:11" x14ac:dyDescent="0.25">
      <c r="A2293" t="str">
        <f>LEFT(Table1[[#This Row],[datetime]],4)</f>
        <v>2019</v>
      </c>
      <c r="B2293" t="str">
        <f>RIGHT((LEFT(Table1[[#This Row],[datetime]],7)),2)</f>
        <v>04</v>
      </c>
      <c r="C2293" t="str">
        <f>RIGHT((LEFT(Table1[[#This Row],[datetime]],10)),2)</f>
        <v>06</v>
      </c>
      <c r="D2293" t="str">
        <f>RIGHT(Table1[[#This Row],[datetime]],8)</f>
        <v>11:00:00</v>
      </c>
      <c r="E2293">
        <v>2292</v>
      </c>
      <c r="F2293" t="s">
        <v>6445</v>
      </c>
      <c r="G2293" s="5">
        <v>2.8538812785388101</v>
      </c>
      <c r="H2293" s="6">
        <f>Table1[[#This Row],[Electricity usage '[W/m²']]]*Constants!$B$1/1000</f>
        <v>285.38812785388097</v>
      </c>
      <c r="I2293" s="5">
        <v>0</v>
      </c>
      <c r="J2293" s="5">
        <f>Table1[[#This Row],[gas usage '[m³/m²']]]*Constants!$B$1</f>
        <v>0</v>
      </c>
      <c r="K2293" s="5">
        <f>Table1[[#This Row],[gas usage '[m³']]]*Constants!$B$2</f>
        <v>0</v>
      </c>
    </row>
    <row r="2294" spans="1:11" x14ac:dyDescent="0.25">
      <c r="A2294" t="str">
        <f>LEFT(Table1[[#This Row],[datetime]],4)</f>
        <v>2019</v>
      </c>
      <c r="B2294" t="str">
        <f>RIGHT((LEFT(Table1[[#This Row],[datetime]],7)),2)</f>
        <v>04</v>
      </c>
      <c r="C2294" t="str">
        <f>RIGHT((LEFT(Table1[[#This Row],[datetime]],10)),2)</f>
        <v>06</v>
      </c>
      <c r="D2294" t="str">
        <f>RIGHT(Table1[[#This Row],[datetime]],8)</f>
        <v>12:00:00</v>
      </c>
      <c r="E2294">
        <v>2293</v>
      </c>
      <c r="F2294" t="s">
        <v>6444</v>
      </c>
      <c r="G2294" s="5">
        <v>2.8538812785388101</v>
      </c>
      <c r="H2294" s="6">
        <f>Table1[[#This Row],[Electricity usage '[W/m²']]]*Constants!$B$1/1000</f>
        <v>285.38812785388097</v>
      </c>
      <c r="I2294" s="5">
        <v>0</v>
      </c>
      <c r="J2294" s="5">
        <f>Table1[[#This Row],[gas usage '[m³/m²']]]*Constants!$B$1</f>
        <v>0</v>
      </c>
      <c r="K2294" s="5">
        <f>Table1[[#This Row],[gas usage '[m³']]]*Constants!$B$2</f>
        <v>0</v>
      </c>
    </row>
    <row r="2295" spans="1:11" x14ac:dyDescent="0.25">
      <c r="A2295" t="str">
        <f>LEFT(Table1[[#This Row],[datetime]],4)</f>
        <v>2019</v>
      </c>
      <c r="B2295" t="str">
        <f>RIGHT((LEFT(Table1[[#This Row],[datetime]],7)),2)</f>
        <v>04</v>
      </c>
      <c r="C2295" t="str">
        <f>RIGHT((LEFT(Table1[[#This Row],[datetime]],10)),2)</f>
        <v>06</v>
      </c>
      <c r="D2295" t="str">
        <f>RIGHT(Table1[[#This Row],[datetime]],8)</f>
        <v>13:00:00</v>
      </c>
      <c r="E2295">
        <v>2294</v>
      </c>
      <c r="F2295" t="s">
        <v>6443</v>
      </c>
      <c r="G2295" s="5">
        <v>2.8538812785388101</v>
      </c>
      <c r="H2295" s="6">
        <f>Table1[[#This Row],[Electricity usage '[W/m²']]]*Constants!$B$1/1000</f>
        <v>285.38812785388097</v>
      </c>
      <c r="I2295" s="5">
        <v>0</v>
      </c>
      <c r="J2295" s="5">
        <f>Table1[[#This Row],[gas usage '[m³/m²']]]*Constants!$B$1</f>
        <v>0</v>
      </c>
      <c r="K2295" s="5">
        <f>Table1[[#This Row],[gas usage '[m³']]]*Constants!$B$2</f>
        <v>0</v>
      </c>
    </row>
    <row r="2296" spans="1:11" x14ac:dyDescent="0.25">
      <c r="A2296" t="str">
        <f>LEFT(Table1[[#This Row],[datetime]],4)</f>
        <v>2019</v>
      </c>
      <c r="B2296" t="str">
        <f>RIGHT((LEFT(Table1[[#This Row],[datetime]],7)),2)</f>
        <v>04</v>
      </c>
      <c r="C2296" t="str">
        <f>RIGHT((LEFT(Table1[[#This Row],[datetime]],10)),2)</f>
        <v>06</v>
      </c>
      <c r="D2296" t="str">
        <f>RIGHT(Table1[[#This Row],[datetime]],8)</f>
        <v>14:00:00</v>
      </c>
      <c r="E2296">
        <v>2295</v>
      </c>
      <c r="F2296" t="s">
        <v>6442</v>
      </c>
      <c r="G2296" s="5">
        <v>2.8538812785388101</v>
      </c>
      <c r="H2296" s="6">
        <f>Table1[[#This Row],[Electricity usage '[W/m²']]]*Constants!$B$1/1000</f>
        <v>285.38812785388097</v>
      </c>
      <c r="I2296" s="5">
        <v>0</v>
      </c>
      <c r="J2296" s="5">
        <f>Table1[[#This Row],[gas usage '[m³/m²']]]*Constants!$B$1</f>
        <v>0</v>
      </c>
      <c r="K2296" s="5">
        <f>Table1[[#This Row],[gas usage '[m³']]]*Constants!$B$2</f>
        <v>0</v>
      </c>
    </row>
    <row r="2297" spans="1:11" x14ac:dyDescent="0.25">
      <c r="A2297" t="str">
        <f>LEFT(Table1[[#This Row],[datetime]],4)</f>
        <v>2019</v>
      </c>
      <c r="B2297" t="str">
        <f>RIGHT((LEFT(Table1[[#This Row],[datetime]],7)),2)</f>
        <v>04</v>
      </c>
      <c r="C2297" t="str">
        <f>RIGHT((LEFT(Table1[[#This Row],[datetime]],10)),2)</f>
        <v>06</v>
      </c>
      <c r="D2297" t="str">
        <f>RIGHT(Table1[[#This Row],[datetime]],8)</f>
        <v>15:00:00</v>
      </c>
      <c r="E2297">
        <v>2296</v>
      </c>
      <c r="F2297" t="s">
        <v>6441</v>
      </c>
      <c r="G2297" s="5">
        <v>2.8538812785388101</v>
      </c>
      <c r="H2297" s="6">
        <f>Table1[[#This Row],[Electricity usage '[W/m²']]]*Constants!$B$1/1000</f>
        <v>285.38812785388097</v>
      </c>
      <c r="I2297" s="5">
        <v>0</v>
      </c>
      <c r="J2297" s="5">
        <f>Table1[[#This Row],[gas usage '[m³/m²']]]*Constants!$B$1</f>
        <v>0</v>
      </c>
      <c r="K2297" s="5">
        <f>Table1[[#This Row],[gas usage '[m³']]]*Constants!$B$2</f>
        <v>0</v>
      </c>
    </row>
    <row r="2298" spans="1:11" x14ac:dyDescent="0.25">
      <c r="A2298" t="str">
        <f>LEFT(Table1[[#This Row],[datetime]],4)</f>
        <v>2019</v>
      </c>
      <c r="B2298" t="str">
        <f>RIGHT((LEFT(Table1[[#This Row],[datetime]],7)),2)</f>
        <v>04</v>
      </c>
      <c r="C2298" t="str">
        <f>RIGHT((LEFT(Table1[[#This Row],[datetime]],10)),2)</f>
        <v>06</v>
      </c>
      <c r="D2298" t="str">
        <f>RIGHT(Table1[[#This Row],[datetime]],8)</f>
        <v>16:00:00</v>
      </c>
      <c r="E2298">
        <v>2297</v>
      </c>
      <c r="F2298" t="s">
        <v>6440</v>
      </c>
      <c r="G2298" s="5">
        <v>2.8538812785388101</v>
      </c>
      <c r="H2298" s="6">
        <f>Table1[[#This Row],[Electricity usage '[W/m²']]]*Constants!$B$1/1000</f>
        <v>285.38812785388097</v>
      </c>
      <c r="I2298" s="5">
        <v>0</v>
      </c>
      <c r="J2298" s="5">
        <f>Table1[[#This Row],[gas usage '[m³/m²']]]*Constants!$B$1</f>
        <v>0</v>
      </c>
      <c r="K2298" s="5">
        <f>Table1[[#This Row],[gas usage '[m³']]]*Constants!$B$2</f>
        <v>0</v>
      </c>
    </row>
    <row r="2299" spans="1:11" x14ac:dyDescent="0.25">
      <c r="A2299" t="str">
        <f>LEFT(Table1[[#This Row],[datetime]],4)</f>
        <v>2019</v>
      </c>
      <c r="B2299" t="str">
        <f>RIGHT((LEFT(Table1[[#This Row],[datetime]],7)),2)</f>
        <v>04</v>
      </c>
      <c r="C2299" t="str">
        <f>RIGHT((LEFT(Table1[[#This Row],[datetime]],10)),2)</f>
        <v>06</v>
      </c>
      <c r="D2299" t="str">
        <f>RIGHT(Table1[[#This Row],[datetime]],8)</f>
        <v>17:00:00</v>
      </c>
      <c r="E2299">
        <v>2298</v>
      </c>
      <c r="F2299" t="s">
        <v>6439</v>
      </c>
      <c r="G2299" s="5">
        <v>2.8538812785388101</v>
      </c>
      <c r="H2299" s="6">
        <f>Table1[[#This Row],[Electricity usage '[W/m²']]]*Constants!$B$1/1000</f>
        <v>285.38812785388097</v>
      </c>
      <c r="I2299" s="5">
        <v>0</v>
      </c>
      <c r="J2299" s="5">
        <f>Table1[[#This Row],[gas usage '[m³/m²']]]*Constants!$B$1</f>
        <v>0</v>
      </c>
      <c r="K2299" s="5">
        <f>Table1[[#This Row],[gas usage '[m³']]]*Constants!$B$2</f>
        <v>0</v>
      </c>
    </row>
    <row r="2300" spans="1:11" x14ac:dyDescent="0.25">
      <c r="A2300" t="str">
        <f>LEFT(Table1[[#This Row],[datetime]],4)</f>
        <v>2019</v>
      </c>
      <c r="B2300" t="str">
        <f>RIGHT((LEFT(Table1[[#This Row],[datetime]],7)),2)</f>
        <v>04</v>
      </c>
      <c r="C2300" t="str">
        <f>RIGHT((LEFT(Table1[[#This Row],[datetime]],10)),2)</f>
        <v>06</v>
      </c>
      <c r="D2300" t="str">
        <f>RIGHT(Table1[[#This Row],[datetime]],8)</f>
        <v>18:00:00</v>
      </c>
      <c r="E2300">
        <v>2299</v>
      </c>
      <c r="F2300" t="s">
        <v>6438</v>
      </c>
      <c r="G2300" s="5">
        <v>2.8538812785388101</v>
      </c>
      <c r="H2300" s="6">
        <f>Table1[[#This Row],[Electricity usage '[W/m²']]]*Constants!$B$1/1000</f>
        <v>285.38812785388097</v>
      </c>
      <c r="I2300" s="5">
        <v>0</v>
      </c>
      <c r="J2300" s="5">
        <f>Table1[[#This Row],[gas usage '[m³/m²']]]*Constants!$B$1</f>
        <v>0</v>
      </c>
      <c r="K2300" s="5">
        <f>Table1[[#This Row],[gas usage '[m³']]]*Constants!$B$2</f>
        <v>0</v>
      </c>
    </row>
    <row r="2301" spans="1:11" x14ac:dyDescent="0.25">
      <c r="A2301" t="str">
        <f>LEFT(Table1[[#This Row],[datetime]],4)</f>
        <v>2019</v>
      </c>
      <c r="B2301" t="str">
        <f>RIGHT((LEFT(Table1[[#This Row],[datetime]],7)),2)</f>
        <v>04</v>
      </c>
      <c r="C2301" t="str">
        <f>RIGHT((LEFT(Table1[[#This Row],[datetime]],10)),2)</f>
        <v>06</v>
      </c>
      <c r="D2301" t="str">
        <f>RIGHT(Table1[[#This Row],[datetime]],8)</f>
        <v>19:00:00</v>
      </c>
      <c r="E2301">
        <v>2300</v>
      </c>
      <c r="F2301" t="s">
        <v>6437</v>
      </c>
      <c r="G2301" s="5">
        <v>2.8538812785388101</v>
      </c>
      <c r="H2301" s="6">
        <f>Table1[[#This Row],[Electricity usage '[W/m²']]]*Constants!$B$1/1000</f>
        <v>285.38812785388097</v>
      </c>
      <c r="I2301" s="5">
        <v>2.2181988571428501E-4</v>
      </c>
      <c r="J2301" s="5">
        <f>Table1[[#This Row],[gas usage '[m³/m²']]]*Constants!$B$1</f>
        <v>22.181988571428501</v>
      </c>
      <c r="K2301" s="5">
        <f>Table1[[#This Row],[gas usage '[m³']]]*Constants!$B$2</f>
        <v>232.91087999999925</v>
      </c>
    </row>
    <row r="2302" spans="1:11" x14ac:dyDescent="0.25">
      <c r="A2302" t="str">
        <f>LEFT(Table1[[#This Row],[datetime]],4)</f>
        <v>2019</v>
      </c>
      <c r="B2302" t="str">
        <f>RIGHT((LEFT(Table1[[#This Row],[datetime]],7)),2)</f>
        <v>04</v>
      </c>
      <c r="C2302" t="str">
        <f>RIGHT((LEFT(Table1[[#This Row],[datetime]],10)),2)</f>
        <v>06</v>
      </c>
      <c r="D2302" t="str">
        <f>RIGHT(Table1[[#This Row],[datetime]],8)</f>
        <v>20:00:00</v>
      </c>
      <c r="E2302">
        <v>2301</v>
      </c>
      <c r="F2302" t="s">
        <v>6436</v>
      </c>
      <c r="G2302" s="5">
        <v>2.8538812785388101</v>
      </c>
      <c r="H2302" s="6">
        <f>Table1[[#This Row],[Electricity usage '[W/m²']]]*Constants!$B$1/1000</f>
        <v>285.38812785388097</v>
      </c>
      <c r="I2302" s="5">
        <v>7.7854430476190402E-4</v>
      </c>
      <c r="J2302" s="5">
        <f>Table1[[#This Row],[gas usage '[m³/m²']]]*Constants!$B$1</f>
        <v>77.854430476190402</v>
      </c>
      <c r="K2302" s="5">
        <f>Table1[[#This Row],[gas usage '[m³']]]*Constants!$B$2</f>
        <v>817.47151999999926</v>
      </c>
    </row>
    <row r="2303" spans="1:11" x14ac:dyDescent="0.25">
      <c r="A2303" t="str">
        <f>LEFT(Table1[[#This Row],[datetime]],4)</f>
        <v>2019</v>
      </c>
      <c r="B2303" t="str">
        <f>RIGHT((LEFT(Table1[[#This Row],[datetime]],7)),2)</f>
        <v>04</v>
      </c>
      <c r="C2303" t="str">
        <f>RIGHT((LEFT(Table1[[#This Row],[datetime]],10)),2)</f>
        <v>06</v>
      </c>
      <c r="D2303" t="str">
        <f>RIGHT(Table1[[#This Row],[datetime]],8)</f>
        <v>21:00:00</v>
      </c>
      <c r="E2303">
        <v>2302</v>
      </c>
      <c r="F2303" t="s">
        <v>6435</v>
      </c>
      <c r="G2303" s="5">
        <v>2.8538812785388101</v>
      </c>
      <c r="H2303" s="6">
        <f>Table1[[#This Row],[Electricity usage '[W/m²']]]*Constants!$B$1/1000</f>
        <v>285.38812785388097</v>
      </c>
      <c r="I2303" s="5">
        <v>1.2874252190476099E-3</v>
      </c>
      <c r="J2303" s="5">
        <f>Table1[[#This Row],[gas usage '[m³/m²']]]*Constants!$B$1</f>
        <v>128.74252190476099</v>
      </c>
      <c r="K2303" s="5">
        <f>Table1[[#This Row],[gas usage '[m³']]]*Constants!$B$2</f>
        <v>1351.7964799999904</v>
      </c>
    </row>
    <row r="2304" spans="1:11" x14ac:dyDescent="0.25">
      <c r="A2304" t="str">
        <f>LEFT(Table1[[#This Row],[datetime]],4)</f>
        <v>2019</v>
      </c>
      <c r="B2304" t="str">
        <f>RIGHT((LEFT(Table1[[#This Row],[datetime]],7)),2)</f>
        <v>04</v>
      </c>
      <c r="C2304" t="str">
        <f>RIGHT((LEFT(Table1[[#This Row],[datetime]],10)),2)</f>
        <v>06</v>
      </c>
      <c r="D2304" t="str">
        <f>RIGHT(Table1[[#This Row],[datetime]],8)</f>
        <v>22:00:00</v>
      </c>
      <c r="E2304">
        <v>2303</v>
      </c>
      <c r="F2304" t="s">
        <v>6434</v>
      </c>
      <c r="G2304" s="5">
        <v>2.8538812785388101</v>
      </c>
      <c r="H2304" s="6">
        <f>Table1[[#This Row],[Electricity usage '[W/m²']]]*Constants!$B$1/1000</f>
        <v>285.38812785388097</v>
      </c>
      <c r="I2304" s="5">
        <v>1.7484626285714201E-3</v>
      </c>
      <c r="J2304" s="5">
        <f>Table1[[#This Row],[gas usage '[m³/m²']]]*Constants!$B$1</f>
        <v>174.84626285714199</v>
      </c>
      <c r="K2304" s="5">
        <f>Table1[[#This Row],[gas usage '[m³']]]*Constants!$B$2</f>
        <v>1835.885759999991</v>
      </c>
    </row>
    <row r="2305" spans="1:11" x14ac:dyDescent="0.25">
      <c r="A2305" t="str">
        <f>LEFT(Table1[[#This Row],[datetime]],4)</f>
        <v>2019</v>
      </c>
      <c r="B2305" t="str">
        <f>RIGHT((LEFT(Table1[[#This Row],[datetime]],7)),2)</f>
        <v>04</v>
      </c>
      <c r="C2305" t="str">
        <f>RIGHT((LEFT(Table1[[#This Row],[datetime]],10)),2)</f>
        <v>06</v>
      </c>
      <c r="D2305" t="str">
        <f>RIGHT(Table1[[#This Row],[datetime]],8)</f>
        <v>23:00:00</v>
      </c>
      <c r="E2305">
        <v>2304</v>
      </c>
      <c r="F2305" t="s">
        <v>6433</v>
      </c>
      <c r="G2305" s="5">
        <v>2.8538812785388101</v>
      </c>
      <c r="H2305" s="6">
        <f>Table1[[#This Row],[Electricity usage '[W/m²']]]*Constants!$B$1/1000</f>
        <v>285.38812785388097</v>
      </c>
      <c r="I2305" s="5">
        <v>2.0181260190476101E-3</v>
      </c>
      <c r="J2305" s="5">
        <f>Table1[[#This Row],[gas usage '[m³/m²']]]*Constants!$B$1</f>
        <v>201.81260190476101</v>
      </c>
      <c r="K2305" s="5">
        <f>Table1[[#This Row],[gas usage '[m³']]]*Constants!$B$2</f>
        <v>2119.0323199999907</v>
      </c>
    </row>
    <row r="2306" spans="1:11" x14ac:dyDescent="0.25">
      <c r="A2306" t="str">
        <f>LEFT(Table1[[#This Row],[datetime]],4)</f>
        <v>2019</v>
      </c>
      <c r="B2306" t="str">
        <f>RIGHT((LEFT(Table1[[#This Row],[datetime]],7)),2)</f>
        <v>04</v>
      </c>
      <c r="C2306" t="str">
        <f>RIGHT((LEFT(Table1[[#This Row],[datetime]],10)),2)</f>
        <v>07</v>
      </c>
      <c r="D2306" t="str">
        <f>RIGHT(Table1[[#This Row],[datetime]],8)</f>
        <v>00:00:00</v>
      </c>
      <c r="E2306">
        <v>2305</v>
      </c>
      <c r="F2306" t="s">
        <v>6432</v>
      </c>
      <c r="G2306" s="5">
        <v>2.8538812785388101</v>
      </c>
      <c r="H2306" s="6">
        <f>Table1[[#This Row],[Electricity usage '[W/m²']]]*Constants!$B$1/1000</f>
        <v>285.38812785388097</v>
      </c>
      <c r="I2306" s="5">
        <v>2.2486447238095199E-3</v>
      </c>
      <c r="J2306" s="5">
        <f>Table1[[#This Row],[gas usage '[m³/m²']]]*Constants!$B$1</f>
        <v>224.86447238095198</v>
      </c>
      <c r="K2306" s="5">
        <f>Table1[[#This Row],[gas usage '[m³']]]*Constants!$B$2</f>
        <v>2361.0769599999958</v>
      </c>
    </row>
    <row r="2307" spans="1:11" x14ac:dyDescent="0.25">
      <c r="A2307" t="str">
        <f>LEFT(Table1[[#This Row],[datetime]],4)</f>
        <v>2019</v>
      </c>
      <c r="B2307" t="str">
        <f>RIGHT((LEFT(Table1[[#This Row],[datetime]],7)),2)</f>
        <v>04</v>
      </c>
      <c r="C2307" t="str">
        <f>RIGHT((LEFT(Table1[[#This Row],[datetime]],10)),2)</f>
        <v>07</v>
      </c>
      <c r="D2307" t="str">
        <f>RIGHT(Table1[[#This Row],[datetime]],8)</f>
        <v>01:00:00</v>
      </c>
      <c r="E2307">
        <v>2306</v>
      </c>
      <c r="F2307" t="s">
        <v>6431</v>
      </c>
      <c r="G2307" s="5">
        <v>2.8538812785388101</v>
      </c>
      <c r="H2307" s="6">
        <f>Table1[[#This Row],[Electricity usage '[W/m²']]]*Constants!$B$1/1000</f>
        <v>285.38812785388097</v>
      </c>
      <c r="I2307" s="5">
        <v>2.4487175619047601E-3</v>
      </c>
      <c r="J2307" s="5">
        <f>Table1[[#This Row],[gas usage '[m³/m²']]]*Constants!$B$1</f>
        <v>244.87175619047602</v>
      </c>
      <c r="K2307" s="5">
        <f>Table1[[#This Row],[gas usage '[m³']]]*Constants!$B$2</f>
        <v>2571.1534399999982</v>
      </c>
    </row>
    <row r="2308" spans="1:11" x14ac:dyDescent="0.25">
      <c r="A2308" t="str">
        <f>LEFT(Table1[[#This Row],[datetime]],4)</f>
        <v>2019</v>
      </c>
      <c r="B2308" t="str">
        <f>RIGHT((LEFT(Table1[[#This Row],[datetime]],7)),2)</f>
        <v>04</v>
      </c>
      <c r="C2308" t="str">
        <f>RIGHT((LEFT(Table1[[#This Row],[datetime]],10)),2)</f>
        <v>07</v>
      </c>
      <c r="D2308" t="str">
        <f>RIGHT(Table1[[#This Row],[datetime]],8)</f>
        <v>02:00:00</v>
      </c>
      <c r="E2308">
        <v>2307</v>
      </c>
      <c r="F2308" t="s">
        <v>6430</v>
      </c>
      <c r="G2308" s="5">
        <v>2.8538812785388101</v>
      </c>
      <c r="H2308" s="6">
        <f>Table1[[#This Row],[Electricity usage '[W/m²']]]*Constants!$B$1/1000</f>
        <v>285.38812785388097</v>
      </c>
      <c r="I2308" s="5">
        <v>2.57919984761904E-3</v>
      </c>
      <c r="J2308" s="5">
        <f>Table1[[#This Row],[gas usage '[m³/m²']]]*Constants!$B$1</f>
        <v>257.919984761904</v>
      </c>
      <c r="K2308" s="5">
        <f>Table1[[#This Row],[gas usage '[m³']]]*Constants!$B$2</f>
        <v>2708.1598399999921</v>
      </c>
    </row>
    <row r="2309" spans="1:11" x14ac:dyDescent="0.25">
      <c r="A2309" t="str">
        <f>LEFT(Table1[[#This Row],[datetime]],4)</f>
        <v>2019</v>
      </c>
      <c r="B2309" t="str">
        <f>RIGHT((LEFT(Table1[[#This Row],[datetime]],7)),2)</f>
        <v>04</v>
      </c>
      <c r="C2309" t="str">
        <f>RIGHT((LEFT(Table1[[#This Row],[datetime]],10)),2)</f>
        <v>07</v>
      </c>
      <c r="D2309" t="str">
        <f>RIGHT(Table1[[#This Row],[datetime]],8)</f>
        <v>03:00:00</v>
      </c>
      <c r="E2309">
        <v>2308</v>
      </c>
      <c r="F2309" t="s">
        <v>6429</v>
      </c>
      <c r="G2309" s="5">
        <v>2.8538812785388101</v>
      </c>
      <c r="H2309" s="6">
        <f>Table1[[#This Row],[Electricity usage '[W/m²']]]*Constants!$B$1/1000</f>
        <v>285.38812785388097</v>
      </c>
      <c r="I2309" s="5">
        <v>2.73577859047619E-3</v>
      </c>
      <c r="J2309" s="5">
        <f>Table1[[#This Row],[gas usage '[m³/m²']]]*Constants!$B$1</f>
        <v>273.57785904761897</v>
      </c>
      <c r="K2309" s="5">
        <f>Table1[[#This Row],[gas usage '[m³']]]*Constants!$B$2</f>
        <v>2872.5675199999991</v>
      </c>
    </row>
    <row r="2310" spans="1:11" x14ac:dyDescent="0.25">
      <c r="A2310" t="str">
        <f>LEFT(Table1[[#This Row],[datetime]],4)</f>
        <v>2019</v>
      </c>
      <c r="B2310" t="str">
        <f>RIGHT((LEFT(Table1[[#This Row],[datetime]],7)),2)</f>
        <v>04</v>
      </c>
      <c r="C2310" t="str">
        <f>RIGHT((LEFT(Table1[[#This Row],[datetime]],10)),2)</f>
        <v>07</v>
      </c>
      <c r="D2310" t="str">
        <f>RIGHT(Table1[[#This Row],[datetime]],8)</f>
        <v>04:00:00</v>
      </c>
      <c r="E2310">
        <v>2309</v>
      </c>
      <c r="F2310" t="s">
        <v>6428</v>
      </c>
      <c r="G2310" s="5">
        <v>2.8538812785388101</v>
      </c>
      <c r="H2310" s="6">
        <f>Table1[[#This Row],[Electricity usage '[W/m²']]]*Constants!$B$1/1000</f>
        <v>285.38812785388097</v>
      </c>
      <c r="I2310" s="5">
        <v>2.5748504380952299E-3</v>
      </c>
      <c r="J2310" s="5">
        <f>Table1[[#This Row],[gas usage '[m³/m²']]]*Constants!$B$1</f>
        <v>257.48504380952301</v>
      </c>
      <c r="K2310" s="5">
        <f>Table1[[#This Row],[gas usage '[m³']]]*Constants!$B$2</f>
        <v>2703.5929599999918</v>
      </c>
    </row>
    <row r="2311" spans="1:11" x14ac:dyDescent="0.25">
      <c r="A2311" t="str">
        <f>LEFT(Table1[[#This Row],[datetime]],4)</f>
        <v>2019</v>
      </c>
      <c r="B2311" t="str">
        <f>RIGHT((LEFT(Table1[[#This Row],[datetime]],7)),2)</f>
        <v>04</v>
      </c>
      <c r="C2311" t="str">
        <f>RIGHT((LEFT(Table1[[#This Row],[datetime]],10)),2)</f>
        <v>07</v>
      </c>
      <c r="D2311" t="str">
        <f>RIGHT(Table1[[#This Row],[datetime]],8)</f>
        <v>05:00:00</v>
      </c>
      <c r="E2311">
        <v>2310</v>
      </c>
      <c r="F2311" t="s">
        <v>6427</v>
      </c>
      <c r="G2311" s="5">
        <v>2.8538812785388101</v>
      </c>
      <c r="H2311" s="6">
        <f>Table1[[#This Row],[Electricity usage '[W/m²']]]*Constants!$B$1/1000</f>
        <v>285.38812785388097</v>
      </c>
      <c r="I2311" s="5">
        <v>2.0790177523809499E-3</v>
      </c>
      <c r="J2311" s="5">
        <f>Table1[[#This Row],[gas usage '[m³/m²']]]*Constants!$B$1</f>
        <v>207.90177523809498</v>
      </c>
      <c r="K2311" s="5">
        <f>Table1[[#This Row],[gas usage '[m³']]]*Constants!$B$2</f>
        <v>2182.9686399999973</v>
      </c>
    </row>
    <row r="2312" spans="1:11" x14ac:dyDescent="0.25">
      <c r="A2312" t="str">
        <f>LEFT(Table1[[#This Row],[datetime]],4)</f>
        <v>2019</v>
      </c>
      <c r="B2312" t="str">
        <f>RIGHT((LEFT(Table1[[#This Row],[datetime]],7)),2)</f>
        <v>04</v>
      </c>
      <c r="C2312" t="str">
        <f>RIGHT((LEFT(Table1[[#This Row],[datetime]],10)),2)</f>
        <v>07</v>
      </c>
      <c r="D2312" t="str">
        <f>RIGHT(Table1[[#This Row],[datetime]],8)</f>
        <v>06:00:00</v>
      </c>
      <c r="E2312">
        <v>2311</v>
      </c>
      <c r="F2312" t="s">
        <v>6426</v>
      </c>
      <c r="G2312" s="5">
        <v>2.8538812785388101</v>
      </c>
      <c r="H2312" s="6">
        <f>Table1[[#This Row],[Electricity usage '[W/m²']]]*Constants!$B$1/1000</f>
        <v>285.38812785388097</v>
      </c>
      <c r="I2312" s="5">
        <v>0</v>
      </c>
      <c r="J2312" s="5">
        <f>Table1[[#This Row],[gas usage '[m³/m²']]]*Constants!$B$1</f>
        <v>0</v>
      </c>
      <c r="K2312" s="5">
        <f>Table1[[#This Row],[gas usage '[m³']]]*Constants!$B$2</f>
        <v>0</v>
      </c>
    </row>
    <row r="2313" spans="1:11" x14ac:dyDescent="0.25">
      <c r="A2313" t="str">
        <f>LEFT(Table1[[#This Row],[datetime]],4)</f>
        <v>2019</v>
      </c>
      <c r="B2313" t="str">
        <f>RIGHT((LEFT(Table1[[#This Row],[datetime]],7)),2)</f>
        <v>04</v>
      </c>
      <c r="C2313" t="str">
        <f>RIGHT((LEFT(Table1[[#This Row],[datetime]],10)),2)</f>
        <v>07</v>
      </c>
      <c r="D2313" t="str">
        <f>RIGHT(Table1[[#This Row],[datetime]],8)</f>
        <v>07:00:00</v>
      </c>
      <c r="E2313">
        <v>2312</v>
      </c>
      <c r="F2313" t="s">
        <v>6425</v>
      </c>
      <c r="G2313" s="5">
        <v>2.8538812785388101</v>
      </c>
      <c r="H2313" s="6">
        <f>Table1[[#This Row],[Electricity usage '[W/m²']]]*Constants!$B$1/1000</f>
        <v>285.38812785388097</v>
      </c>
      <c r="I2313" s="5">
        <v>0</v>
      </c>
      <c r="J2313" s="5">
        <f>Table1[[#This Row],[gas usage '[m³/m²']]]*Constants!$B$1</f>
        <v>0</v>
      </c>
      <c r="K2313" s="5">
        <f>Table1[[#This Row],[gas usage '[m³']]]*Constants!$B$2</f>
        <v>0</v>
      </c>
    </row>
    <row r="2314" spans="1:11" x14ac:dyDescent="0.25">
      <c r="A2314" t="str">
        <f>LEFT(Table1[[#This Row],[datetime]],4)</f>
        <v>2019</v>
      </c>
      <c r="B2314" t="str">
        <f>RIGHT((LEFT(Table1[[#This Row],[datetime]],7)),2)</f>
        <v>04</v>
      </c>
      <c r="C2314" t="str">
        <f>RIGHT((LEFT(Table1[[#This Row],[datetime]],10)),2)</f>
        <v>07</v>
      </c>
      <c r="D2314" t="str">
        <f>RIGHT(Table1[[#This Row],[datetime]],8)</f>
        <v>08:00:00</v>
      </c>
      <c r="E2314">
        <v>2313</v>
      </c>
      <c r="F2314" t="s">
        <v>6424</v>
      </c>
      <c r="G2314" s="5">
        <v>2.8538812785388101</v>
      </c>
      <c r="H2314" s="6">
        <f>Table1[[#This Row],[Electricity usage '[W/m²']]]*Constants!$B$1/1000</f>
        <v>285.38812785388097</v>
      </c>
      <c r="I2314" s="5">
        <v>0</v>
      </c>
      <c r="J2314" s="5">
        <f>Table1[[#This Row],[gas usage '[m³/m²']]]*Constants!$B$1</f>
        <v>0</v>
      </c>
      <c r="K2314" s="5">
        <f>Table1[[#This Row],[gas usage '[m³']]]*Constants!$B$2</f>
        <v>0</v>
      </c>
    </row>
    <row r="2315" spans="1:11" x14ac:dyDescent="0.25">
      <c r="A2315" t="str">
        <f>LEFT(Table1[[#This Row],[datetime]],4)</f>
        <v>2019</v>
      </c>
      <c r="B2315" t="str">
        <f>RIGHT((LEFT(Table1[[#This Row],[datetime]],7)),2)</f>
        <v>04</v>
      </c>
      <c r="C2315" t="str">
        <f>RIGHT((LEFT(Table1[[#This Row],[datetime]],10)),2)</f>
        <v>07</v>
      </c>
      <c r="D2315" t="str">
        <f>RIGHT(Table1[[#This Row],[datetime]],8)</f>
        <v>09:00:00</v>
      </c>
      <c r="E2315">
        <v>2314</v>
      </c>
      <c r="F2315" t="s">
        <v>6423</v>
      </c>
      <c r="G2315" s="5">
        <v>2.8538812785388101</v>
      </c>
      <c r="H2315" s="6">
        <f>Table1[[#This Row],[Electricity usage '[W/m²']]]*Constants!$B$1/1000</f>
        <v>285.38812785388097</v>
      </c>
      <c r="I2315" s="5">
        <v>0</v>
      </c>
      <c r="J2315" s="5">
        <f>Table1[[#This Row],[gas usage '[m³/m²']]]*Constants!$B$1</f>
        <v>0</v>
      </c>
      <c r="K2315" s="5">
        <f>Table1[[#This Row],[gas usage '[m³']]]*Constants!$B$2</f>
        <v>0</v>
      </c>
    </row>
    <row r="2316" spans="1:11" x14ac:dyDescent="0.25">
      <c r="A2316" t="str">
        <f>LEFT(Table1[[#This Row],[datetime]],4)</f>
        <v>2019</v>
      </c>
      <c r="B2316" t="str">
        <f>RIGHT((LEFT(Table1[[#This Row],[datetime]],7)),2)</f>
        <v>04</v>
      </c>
      <c r="C2316" t="str">
        <f>RIGHT((LEFT(Table1[[#This Row],[datetime]],10)),2)</f>
        <v>07</v>
      </c>
      <c r="D2316" t="str">
        <f>RIGHT(Table1[[#This Row],[datetime]],8)</f>
        <v>10:00:00</v>
      </c>
      <c r="E2316">
        <v>2315</v>
      </c>
      <c r="F2316" t="s">
        <v>6422</v>
      </c>
      <c r="G2316" s="5">
        <v>2.8538812785388101</v>
      </c>
      <c r="H2316" s="6">
        <f>Table1[[#This Row],[Electricity usage '[W/m²']]]*Constants!$B$1/1000</f>
        <v>285.38812785388097</v>
      </c>
      <c r="I2316" s="5">
        <v>0</v>
      </c>
      <c r="J2316" s="5">
        <f>Table1[[#This Row],[gas usage '[m³/m²']]]*Constants!$B$1</f>
        <v>0</v>
      </c>
      <c r="K2316" s="5">
        <f>Table1[[#This Row],[gas usage '[m³']]]*Constants!$B$2</f>
        <v>0</v>
      </c>
    </row>
    <row r="2317" spans="1:11" x14ac:dyDescent="0.25">
      <c r="A2317" t="str">
        <f>LEFT(Table1[[#This Row],[datetime]],4)</f>
        <v>2019</v>
      </c>
      <c r="B2317" t="str">
        <f>RIGHT((LEFT(Table1[[#This Row],[datetime]],7)),2)</f>
        <v>04</v>
      </c>
      <c r="C2317" t="str">
        <f>RIGHT((LEFT(Table1[[#This Row],[datetime]],10)),2)</f>
        <v>07</v>
      </c>
      <c r="D2317" t="str">
        <f>RIGHT(Table1[[#This Row],[datetime]],8)</f>
        <v>11:00:00</v>
      </c>
      <c r="E2317">
        <v>2316</v>
      </c>
      <c r="F2317" t="s">
        <v>6421</v>
      </c>
      <c r="G2317" s="5">
        <v>2.8538812785388101</v>
      </c>
      <c r="H2317" s="6">
        <f>Table1[[#This Row],[Electricity usage '[W/m²']]]*Constants!$B$1/1000</f>
        <v>285.38812785388097</v>
      </c>
      <c r="I2317" s="5">
        <v>0</v>
      </c>
      <c r="J2317" s="5">
        <f>Table1[[#This Row],[gas usage '[m³/m²']]]*Constants!$B$1</f>
        <v>0</v>
      </c>
      <c r="K2317" s="5">
        <f>Table1[[#This Row],[gas usage '[m³']]]*Constants!$B$2</f>
        <v>0</v>
      </c>
    </row>
    <row r="2318" spans="1:11" x14ac:dyDescent="0.25">
      <c r="A2318" t="str">
        <f>LEFT(Table1[[#This Row],[datetime]],4)</f>
        <v>2019</v>
      </c>
      <c r="B2318" t="str">
        <f>RIGHT((LEFT(Table1[[#This Row],[datetime]],7)),2)</f>
        <v>04</v>
      </c>
      <c r="C2318" t="str">
        <f>RIGHT((LEFT(Table1[[#This Row],[datetime]],10)),2)</f>
        <v>07</v>
      </c>
      <c r="D2318" t="str">
        <f>RIGHT(Table1[[#This Row],[datetime]],8)</f>
        <v>12:00:00</v>
      </c>
      <c r="E2318">
        <v>2317</v>
      </c>
      <c r="F2318" t="s">
        <v>6420</v>
      </c>
      <c r="G2318" s="5">
        <v>2.8538812785388101</v>
      </c>
      <c r="H2318" s="6">
        <f>Table1[[#This Row],[Electricity usage '[W/m²']]]*Constants!$B$1/1000</f>
        <v>285.38812785388097</v>
      </c>
      <c r="I2318" s="5">
        <v>0</v>
      </c>
      <c r="J2318" s="5">
        <f>Table1[[#This Row],[gas usage '[m³/m²']]]*Constants!$B$1</f>
        <v>0</v>
      </c>
      <c r="K2318" s="5">
        <f>Table1[[#This Row],[gas usage '[m³']]]*Constants!$B$2</f>
        <v>0</v>
      </c>
    </row>
    <row r="2319" spans="1:11" x14ac:dyDescent="0.25">
      <c r="A2319" t="str">
        <f>LEFT(Table1[[#This Row],[datetime]],4)</f>
        <v>2019</v>
      </c>
      <c r="B2319" t="str">
        <f>RIGHT((LEFT(Table1[[#This Row],[datetime]],7)),2)</f>
        <v>04</v>
      </c>
      <c r="C2319" t="str">
        <f>RIGHT((LEFT(Table1[[#This Row],[datetime]],10)),2)</f>
        <v>07</v>
      </c>
      <c r="D2319" t="str">
        <f>RIGHT(Table1[[#This Row],[datetime]],8)</f>
        <v>13:00:00</v>
      </c>
      <c r="E2319">
        <v>2318</v>
      </c>
      <c r="F2319" t="s">
        <v>6419</v>
      </c>
      <c r="G2319" s="5">
        <v>2.8538812785388101</v>
      </c>
      <c r="H2319" s="6">
        <f>Table1[[#This Row],[Electricity usage '[W/m²']]]*Constants!$B$1/1000</f>
        <v>285.38812785388097</v>
      </c>
      <c r="I2319" s="5">
        <v>0</v>
      </c>
      <c r="J2319" s="5">
        <f>Table1[[#This Row],[gas usage '[m³/m²']]]*Constants!$B$1</f>
        <v>0</v>
      </c>
      <c r="K2319" s="5">
        <f>Table1[[#This Row],[gas usage '[m³']]]*Constants!$B$2</f>
        <v>0</v>
      </c>
    </row>
    <row r="2320" spans="1:11" x14ac:dyDescent="0.25">
      <c r="A2320" t="str">
        <f>LEFT(Table1[[#This Row],[datetime]],4)</f>
        <v>2019</v>
      </c>
      <c r="B2320" t="str">
        <f>RIGHT((LEFT(Table1[[#This Row],[datetime]],7)),2)</f>
        <v>04</v>
      </c>
      <c r="C2320" t="str">
        <f>RIGHT((LEFT(Table1[[#This Row],[datetime]],10)),2)</f>
        <v>07</v>
      </c>
      <c r="D2320" t="str">
        <f>RIGHT(Table1[[#This Row],[datetime]],8)</f>
        <v>14:00:00</v>
      </c>
      <c r="E2320">
        <v>2319</v>
      </c>
      <c r="F2320" t="s">
        <v>6418</v>
      </c>
      <c r="G2320" s="5">
        <v>2.8538812785388101</v>
      </c>
      <c r="H2320" s="6">
        <f>Table1[[#This Row],[Electricity usage '[W/m²']]]*Constants!$B$1/1000</f>
        <v>285.38812785388097</v>
      </c>
      <c r="I2320" s="5">
        <v>0</v>
      </c>
      <c r="J2320" s="5">
        <f>Table1[[#This Row],[gas usage '[m³/m²']]]*Constants!$B$1</f>
        <v>0</v>
      </c>
      <c r="K2320" s="5">
        <f>Table1[[#This Row],[gas usage '[m³']]]*Constants!$B$2</f>
        <v>0</v>
      </c>
    </row>
    <row r="2321" spans="1:11" x14ac:dyDescent="0.25">
      <c r="A2321" t="str">
        <f>LEFT(Table1[[#This Row],[datetime]],4)</f>
        <v>2019</v>
      </c>
      <c r="B2321" t="str">
        <f>RIGHT((LEFT(Table1[[#This Row],[datetime]],7)),2)</f>
        <v>04</v>
      </c>
      <c r="C2321" t="str">
        <f>RIGHT((LEFT(Table1[[#This Row],[datetime]],10)),2)</f>
        <v>07</v>
      </c>
      <c r="D2321" t="str">
        <f>RIGHT(Table1[[#This Row],[datetime]],8)</f>
        <v>15:00:00</v>
      </c>
      <c r="E2321">
        <v>2320</v>
      </c>
      <c r="F2321" t="s">
        <v>6417</v>
      </c>
      <c r="G2321" s="5">
        <v>2.8538812785388101</v>
      </c>
      <c r="H2321" s="6">
        <f>Table1[[#This Row],[Electricity usage '[W/m²']]]*Constants!$B$1/1000</f>
        <v>285.38812785388097</v>
      </c>
      <c r="I2321" s="5">
        <v>0</v>
      </c>
      <c r="J2321" s="5">
        <f>Table1[[#This Row],[gas usage '[m³/m²']]]*Constants!$B$1</f>
        <v>0</v>
      </c>
      <c r="K2321" s="5">
        <f>Table1[[#This Row],[gas usage '[m³']]]*Constants!$B$2</f>
        <v>0</v>
      </c>
    </row>
    <row r="2322" spans="1:11" x14ac:dyDescent="0.25">
      <c r="A2322" t="str">
        <f>LEFT(Table1[[#This Row],[datetime]],4)</f>
        <v>2019</v>
      </c>
      <c r="B2322" t="str">
        <f>RIGHT((LEFT(Table1[[#This Row],[datetime]],7)),2)</f>
        <v>04</v>
      </c>
      <c r="C2322" t="str">
        <f>RIGHT((LEFT(Table1[[#This Row],[datetime]],10)),2)</f>
        <v>07</v>
      </c>
      <c r="D2322" t="str">
        <f>RIGHT(Table1[[#This Row],[datetime]],8)</f>
        <v>16:00:00</v>
      </c>
      <c r="E2322">
        <v>2321</v>
      </c>
      <c r="F2322" t="s">
        <v>6416</v>
      </c>
      <c r="G2322" s="5">
        <v>2.8538812785388101</v>
      </c>
      <c r="H2322" s="6">
        <f>Table1[[#This Row],[Electricity usage '[W/m²']]]*Constants!$B$1/1000</f>
        <v>285.38812785388097</v>
      </c>
      <c r="I2322" s="5">
        <v>0</v>
      </c>
      <c r="J2322" s="5">
        <f>Table1[[#This Row],[gas usage '[m³/m²']]]*Constants!$B$1</f>
        <v>0</v>
      </c>
      <c r="K2322" s="5">
        <f>Table1[[#This Row],[gas usage '[m³']]]*Constants!$B$2</f>
        <v>0</v>
      </c>
    </row>
    <row r="2323" spans="1:11" x14ac:dyDescent="0.25">
      <c r="A2323" t="str">
        <f>LEFT(Table1[[#This Row],[datetime]],4)</f>
        <v>2019</v>
      </c>
      <c r="B2323" t="str">
        <f>RIGHT((LEFT(Table1[[#This Row],[datetime]],7)),2)</f>
        <v>04</v>
      </c>
      <c r="C2323" t="str">
        <f>RIGHT((LEFT(Table1[[#This Row],[datetime]],10)),2)</f>
        <v>07</v>
      </c>
      <c r="D2323" t="str">
        <f>RIGHT(Table1[[#This Row],[datetime]],8)</f>
        <v>17:00:00</v>
      </c>
      <c r="E2323">
        <v>2322</v>
      </c>
      <c r="F2323" t="s">
        <v>6415</v>
      </c>
      <c r="G2323" s="5">
        <v>2.8538812785388101</v>
      </c>
      <c r="H2323" s="6">
        <f>Table1[[#This Row],[Electricity usage '[W/m²']]]*Constants!$B$1/1000</f>
        <v>285.38812785388097</v>
      </c>
      <c r="I2323" s="5">
        <v>0</v>
      </c>
      <c r="J2323" s="5">
        <f>Table1[[#This Row],[gas usage '[m³/m²']]]*Constants!$B$1</f>
        <v>0</v>
      </c>
      <c r="K2323" s="5">
        <f>Table1[[#This Row],[gas usage '[m³']]]*Constants!$B$2</f>
        <v>0</v>
      </c>
    </row>
    <row r="2324" spans="1:11" x14ac:dyDescent="0.25">
      <c r="A2324" t="str">
        <f>LEFT(Table1[[#This Row],[datetime]],4)</f>
        <v>2019</v>
      </c>
      <c r="B2324" t="str">
        <f>RIGHT((LEFT(Table1[[#This Row],[datetime]],7)),2)</f>
        <v>04</v>
      </c>
      <c r="C2324" t="str">
        <f>RIGHT((LEFT(Table1[[#This Row],[datetime]],10)),2)</f>
        <v>07</v>
      </c>
      <c r="D2324" t="str">
        <f>RIGHT(Table1[[#This Row],[datetime]],8)</f>
        <v>18:00:00</v>
      </c>
      <c r="E2324">
        <v>2323</v>
      </c>
      <c r="F2324" t="s">
        <v>6414</v>
      </c>
      <c r="G2324" s="5">
        <v>2.8538812785388101</v>
      </c>
      <c r="H2324" s="6">
        <f>Table1[[#This Row],[Electricity usage '[W/m²']]]*Constants!$B$1/1000</f>
        <v>285.38812785388097</v>
      </c>
      <c r="I2324" s="5">
        <v>0</v>
      </c>
      <c r="J2324" s="5">
        <f>Table1[[#This Row],[gas usage '[m³/m²']]]*Constants!$B$1</f>
        <v>0</v>
      </c>
      <c r="K2324" s="5">
        <f>Table1[[#This Row],[gas usage '[m³']]]*Constants!$B$2</f>
        <v>0</v>
      </c>
    </row>
    <row r="2325" spans="1:11" x14ac:dyDescent="0.25">
      <c r="A2325" t="str">
        <f>LEFT(Table1[[#This Row],[datetime]],4)</f>
        <v>2019</v>
      </c>
      <c r="B2325" t="str">
        <f>RIGHT((LEFT(Table1[[#This Row],[datetime]],7)),2)</f>
        <v>04</v>
      </c>
      <c r="C2325" t="str">
        <f>RIGHT((LEFT(Table1[[#This Row],[datetime]],10)),2)</f>
        <v>07</v>
      </c>
      <c r="D2325" t="str">
        <f>RIGHT(Table1[[#This Row],[datetime]],8)</f>
        <v>19:00:00</v>
      </c>
      <c r="E2325">
        <v>2324</v>
      </c>
      <c r="F2325" t="s">
        <v>6413</v>
      </c>
      <c r="G2325" s="5">
        <v>2.8538812785388101</v>
      </c>
      <c r="H2325" s="6">
        <f>Table1[[#This Row],[Electricity usage '[W/m²']]]*Constants!$B$1/1000</f>
        <v>285.38812785388097</v>
      </c>
      <c r="I2325" s="5">
        <v>5.6107382857142798E-4</v>
      </c>
      <c r="J2325" s="5">
        <f>Table1[[#This Row],[gas usage '[m³/m²']]]*Constants!$B$1</f>
        <v>56.107382857142795</v>
      </c>
      <c r="K2325" s="5">
        <f>Table1[[#This Row],[gas usage '[m³']]]*Constants!$B$2</f>
        <v>589.12751999999932</v>
      </c>
    </row>
    <row r="2326" spans="1:11" x14ac:dyDescent="0.25">
      <c r="A2326" t="str">
        <f>LEFT(Table1[[#This Row],[datetime]],4)</f>
        <v>2019</v>
      </c>
      <c r="B2326" t="str">
        <f>RIGHT((LEFT(Table1[[#This Row],[datetime]],7)),2)</f>
        <v>04</v>
      </c>
      <c r="C2326" t="str">
        <f>RIGHT((LEFT(Table1[[#This Row],[datetime]],10)),2)</f>
        <v>07</v>
      </c>
      <c r="D2326" t="str">
        <f>RIGHT(Table1[[#This Row],[datetime]],8)</f>
        <v>20:00:00</v>
      </c>
      <c r="E2326">
        <v>2325</v>
      </c>
      <c r="F2326" t="s">
        <v>6412</v>
      </c>
      <c r="G2326" s="5">
        <v>2.8538812785388101</v>
      </c>
      <c r="H2326" s="6">
        <f>Table1[[#This Row],[Electricity usage '[W/m²']]]*Constants!$B$1/1000</f>
        <v>285.38812785388097</v>
      </c>
      <c r="I2326" s="5">
        <v>9.6556891428571396E-4</v>
      </c>
      <c r="J2326" s="5">
        <f>Table1[[#This Row],[gas usage '[m³/m²']]]*Constants!$B$1</f>
        <v>96.55689142857139</v>
      </c>
      <c r="K2326" s="5">
        <f>Table1[[#This Row],[gas usage '[m³']]]*Constants!$B$2</f>
        <v>1013.8473599999996</v>
      </c>
    </row>
    <row r="2327" spans="1:11" x14ac:dyDescent="0.25">
      <c r="A2327" t="str">
        <f>LEFT(Table1[[#This Row],[datetime]],4)</f>
        <v>2019</v>
      </c>
      <c r="B2327" t="str">
        <f>RIGHT((LEFT(Table1[[#This Row],[datetime]],7)),2)</f>
        <v>04</v>
      </c>
      <c r="C2327" t="str">
        <f>RIGHT((LEFT(Table1[[#This Row],[datetime]],10)),2)</f>
        <v>07</v>
      </c>
      <c r="D2327" t="str">
        <f>RIGHT(Table1[[#This Row],[datetime]],8)</f>
        <v>21:00:00</v>
      </c>
      <c r="E2327">
        <v>2326</v>
      </c>
      <c r="F2327" t="s">
        <v>6411</v>
      </c>
      <c r="G2327" s="5">
        <v>2.8538812785388101</v>
      </c>
      <c r="H2327" s="6">
        <f>Table1[[#This Row],[Electricity usage '[W/m²']]]*Constants!$B$1/1000</f>
        <v>285.38812785388097</v>
      </c>
      <c r="I2327" s="5">
        <v>1.1873888E-3</v>
      </c>
      <c r="J2327" s="5">
        <f>Table1[[#This Row],[gas usage '[m³/m²']]]*Constants!$B$1</f>
        <v>118.73887999999999</v>
      </c>
      <c r="K2327" s="5">
        <f>Table1[[#This Row],[gas usage '[m³']]]*Constants!$B$2</f>
        <v>1246.7582399999999</v>
      </c>
    </row>
    <row r="2328" spans="1:11" x14ac:dyDescent="0.25">
      <c r="A2328" t="str">
        <f>LEFT(Table1[[#This Row],[datetime]],4)</f>
        <v>2019</v>
      </c>
      <c r="B2328" t="str">
        <f>RIGHT((LEFT(Table1[[#This Row],[datetime]],7)),2)</f>
        <v>04</v>
      </c>
      <c r="C2328" t="str">
        <f>RIGHT((LEFT(Table1[[#This Row],[datetime]],10)),2)</f>
        <v>07</v>
      </c>
      <c r="D2328" t="str">
        <f>RIGHT(Table1[[#This Row],[datetime]],8)</f>
        <v>22:00:00</v>
      </c>
      <c r="E2328">
        <v>2327</v>
      </c>
      <c r="F2328" t="s">
        <v>6410</v>
      </c>
      <c r="G2328" s="5">
        <v>2.8538812785388101</v>
      </c>
      <c r="H2328" s="6">
        <f>Table1[[#This Row],[Electricity usage '[W/m²']]]*Constants!$B$1/1000</f>
        <v>285.38812785388097</v>
      </c>
      <c r="I2328" s="5">
        <v>1.23958171428571E-3</v>
      </c>
      <c r="J2328" s="5">
        <f>Table1[[#This Row],[gas usage '[m³/m²']]]*Constants!$B$1</f>
        <v>123.95817142857101</v>
      </c>
      <c r="K2328" s="5">
        <f>Table1[[#This Row],[gas usage '[m³']]]*Constants!$B$2</f>
        <v>1301.5607999999957</v>
      </c>
    </row>
    <row r="2329" spans="1:11" x14ac:dyDescent="0.25">
      <c r="A2329" t="str">
        <f>LEFT(Table1[[#This Row],[datetime]],4)</f>
        <v>2019</v>
      </c>
      <c r="B2329" t="str">
        <f>RIGHT((LEFT(Table1[[#This Row],[datetime]],7)),2)</f>
        <v>04</v>
      </c>
      <c r="C2329" t="str">
        <f>RIGHT((LEFT(Table1[[#This Row],[datetime]],10)),2)</f>
        <v>07</v>
      </c>
      <c r="D2329" t="str">
        <f>RIGHT(Table1[[#This Row],[datetime]],8)</f>
        <v>23:00:00</v>
      </c>
      <c r="E2329">
        <v>2328</v>
      </c>
      <c r="F2329" t="s">
        <v>6409</v>
      </c>
      <c r="G2329" s="5">
        <v>2.8538812785388101</v>
      </c>
      <c r="H2329" s="6">
        <f>Table1[[#This Row],[Electricity usage '[W/m²']]]*Constants!$B$1/1000</f>
        <v>285.38812785388097</v>
      </c>
      <c r="I2329" s="5">
        <v>1.2265334857142799E-3</v>
      </c>
      <c r="J2329" s="5">
        <f>Table1[[#This Row],[gas usage '[m³/m²']]]*Constants!$B$1</f>
        <v>122.653348571428</v>
      </c>
      <c r="K2329" s="5">
        <f>Table1[[#This Row],[gas usage '[m³']]]*Constants!$B$2</f>
        <v>1287.860159999994</v>
      </c>
    </row>
    <row r="2330" spans="1:11" x14ac:dyDescent="0.25">
      <c r="A2330" t="str">
        <f>LEFT(Table1[[#This Row],[datetime]],4)</f>
        <v>2019</v>
      </c>
      <c r="B2330" t="str">
        <f>RIGHT((LEFT(Table1[[#This Row],[datetime]],7)),2)</f>
        <v>04</v>
      </c>
      <c r="C2330" t="str">
        <f>RIGHT((LEFT(Table1[[#This Row],[datetime]],10)),2)</f>
        <v>08</v>
      </c>
      <c r="D2330" t="str">
        <f>RIGHT(Table1[[#This Row],[datetime]],8)</f>
        <v>00:00:00</v>
      </c>
      <c r="E2330">
        <v>2329</v>
      </c>
      <c r="F2330" t="s">
        <v>6408</v>
      </c>
      <c r="G2330" s="5">
        <v>2.8538812785388101</v>
      </c>
      <c r="H2330" s="6">
        <f>Table1[[#This Row],[Electricity usage '[W/m²']]]*Constants!$B$1/1000</f>
        <v>285.38812785388097</v>
      </c>
      <c r="I2330" s="5">
        <v>1.1743405714285701E-3</v>
      </c>
      <c r="J2330" s="5">
        <f>Table1[[#This Row],[gas usage '[m³/m²']]]*Constants!$B$1</f>
        <v>117.43405714285701</v>
      </c>
      <c r="K2330" s="5">
        <f>Table1[[#This Row],[gas usage '[m³']]]*Constants!$B$2</f>
        <v>1233.0575999999987</v>
      </c>
    </row>
    <row r="2331" spans="1:11" x14ac:dyDescent="0.25">
      <c r="A2331" t="str">
        <f>LEFT(Table1[[#This Row],[datetime]],4)</f>
        <v>2019</v>
      </c>
      <c r="B2331" t="str">
        <f>RIGHT((LEFT(Table1[[#This Row],[datetime]],7)),2)</f>
        <v>04</v>
      </c>
      <c r="C2331" t="str">
        <f>RIGHT((LEFT(Table1[[#This Row],[datetime]],10)),2)</f>
        <v>08</v>
      </c>
      <c r="D2331" t="str">
        <f>RIGHT(Table1[[#This Row],[datetime]],8)</f>
        <v>01:00:00</v>
      </c>
      <c r="E2331">
        <v>2330</v>
      </c>
      <c r="F2331" t="s">
        <v>6407</v>
      </c>
      <c r="G2331" s="5">
        <v>2.8538812785388101</v>
      </c>
      <c r="H2331" s="6">
        <f>Table1[[#This Row],[Electricity usage '[W/m²']]]*Constants!$B$1/1000</f>
        <v>285.38812785388097</v>
      </c>
      <c r="I2331" s="5">
        <v>1.0047135999999999E-3</v>
      </c>
      <c r="J2331" s="5">
        <f>Table1[[#This Row],[gas usage '[m³/m²']]]*Constants!$B$1</f>
        <v>100.47135999999999</v>
      </c>
      <c r="K2331" s="5">
        <f>Table1[[#This Row],[gas usage '[m³']]]*Constants!$B$2</f>
        <v>1054.9492799999998</v>
      </c>
    </row>
    <row r="2332" spans="1:11" x14ac:dyDescent="0.25">
      <c r="A2332" t="str">
        <f>LEFT(Table1[[#This Row],[datetime]],4)</f>
        <v>2019</v>
      </c>
      <c r="B2332" t="str">
        <f>RIGHT((LEFT(Table1[[#This Row],[datetime]],7)),2)</f>
        <v>04</v>
      </c>
      <c r="C2332" t="str">
        <f>RIGHT((LEFT(Table1[[#This Row],[datetime]],10)),2)</f>
        <v>08</v>
      </c>
      <c r="D2332" t="str">
        <f>RIGHT(Table1[[#This Row],[datetime]],8)</f>
        <v>02:00:00</v>
      </c>
      <c r="E2332">
        <v>2331</v>
      </c>
      <c r="F2332" t="s">
        <v>6406</v>
      </c>
      <c r="G2332" s="5">
        <v>2.8538812785388101</v>
      </c>
      <c r="H2332" s="6">
        <f>Table1[[#This Row],[Electricity usage '[W/m²']]]*Constants!$B$1/1000</f>
        <v>285.38812785388097</v>
      </c>
      <c r="I2332" s="5">
        <v>5.5237500952380896E-4</v>
      </c>
      <c r="J2332" s="5">
        <f>Table1[[#This Row],[gas usage '[m³/m²']]]*Constants!$B$1</f>
        <v>55.237500952380898</v>
      </c>
      <c r="K2332" s="5">
        <f>Table1[[#This Row],[gas usage '[m³']]]*Constants!$B$2</f>
        <v>579.99375999999938</v>
      </c>
    </row>
    <row r="2333" spans="1:11" x14ac:dyDescent="0.25">
      <c r="A2333" t="str">
        <f>LEFT(Table1[[#This Row],[datetime]],4)</f>
        <v>2019</v>
      </c>
      <c r="B2333" t="str">
        <f>RIGHT((LEFT(Table1[[#This Row],[datetime]],7)),2)</f>
        <v>04</v>
      </c>
      <c r="C2333" t="str">
        <f>RIGHT((LEFT(Table1[[#This Row],[datetime]],10)),2)</f>
        <v>08</v>
      </c>
      <c r="D2333" t="str">
        <f>RIGHT(Table1[[#This Row],[datetime]],8)</f>
        <v>03:00:00</v>
      </c>
      <c r="E2333">
        <v>2332</v>
      </c>
      <c r="F2333" t="s">
        <v>6405</v>
      </c>
      <c r="G2333" s="5">
        <v>2.8538812785388101</v>
      </c>
      <c r="H2333" s="6">
        <f>Table1[[#This Row],[Electricity usage '[W/m²']]]*Constants!$B$1/1000</f>
        <v>285.38812785388097</v>
      </c>
      <c r="I2333" s="5">
        <v>3.9144685714285701E-4</v>
      </c>
      <c r="J2333" s="5">
        <f>Table1[[#This Row],[gas usage '[m³/m²']]]*Constants!$B$1</f>
        <v>39.1446857142857</v>
      </c>
      <c r="K2333" s="5">
        <f>Table1[[#This Row],[gas usage '[m³']]]*Constants!$B$2</f>
        <v>411.01919999999984</v>
      </c>
    </row>
    <row r="2334" spans="1:11" x14ac:dyDescent="0.25">
      <c r="A2334" t="str">
        <f>LEFT(Table1[[#This Row],[datetime]],4)</f>
        <v>2019</v>
      </c>
      <c r="B2334" t="str">
        <f>RIGHT((LEFT(Table1[[#This Row],[datetime]],7)),2)</f>
        <v>04</v>
      </c>
      <c r="C2334" t="str">
        <f>RIGHT((LEFT(Table1[[#This Row],[datetime]],10)),2)</f>
        <v>08</v>
      </c>
      <c r="D2334" t="str">
        <f>RIGHT(Table1[[#This Row],[datetime]],8)</f>
        <v>04:00:00</v>
      </c>
      <c r="E2334">
        <v>2333</v>
      </c>
      <c r="F2334" t="s">
        <v>6404</v>
      </c>
      <c r="G2334" s="5">
        <v>2.8538812785388101</v>
      </c>
      <c r="H2334" s="6">
        <f>Table1[[#This Row],[Electricity usage '[W/m²']]]*Constants!$B$1/1000</f>
        <v>285.38812785388097</v>
      </c>
      <c r="I2334" s="5">
        <v>3.0880807619047601E-4</v>
      </c>
      <c r="J2334" s="5">
        <f>Table1[[#This Row],[gas usage '[m³/m²']]]*Constants!$B$1</f>
        <v>30.880807619047602</v>
      </c>
      <c r="K2334" s="5">
        <f>Table1[[#This Row],[gas usage '[m³']]]*Constants!$B$2</f>
        <v>324.2484799999998</v>
      </c>
    </row>
    <row r="2335" spans="1:11" x14ac:dyDescent="0.25">
      <c r="A2335" t="str">
        <f>LEFT(Table1[[#This Row],[datetime]],4)</f>
        <v>2019</v>
      </c>
      <c r="B2335" t="str">
        <f>RIGHT((LEFT(Table1[[#This Row],[datetime]],7)),2)</f>
        <v>04</v>
      </c>
      <c r="C2335" t="str">
        <f>RIGHT((LEFT(Table1[[#This Row],[datetime]],10)),2)</f>
        <v>08</v>
      </c>
      <c r="D2335" t="str">
        <f>RIGHT(Table1[[#This Row],[datetime]],8)</f>
        <v>05:00:00</v>
      </c>
      <c r="E2335">
        <v>2334</v>
      </c>
      <c r="F2335" t="s">
        <v>6403</v>
      </c>
      <c r="G2335" s="5">
        <v>2.8538812785388101</v>
      </c>
      <c r="H2335" s="6">
        <f>Table1[[#This Row],[Electricity usage '[W/m²']]]*Constants!$B$1/1000</f>
        <v>285.38812785388097</v>
      </c>
      <c r="I2335" s="5">
        <v>0</v>
      </c>
      <c r="J2335" s="5">
        <f>Table1[[#This Row],[gas usage '[m³/m²']]]*Constants!$B$1</f>
        <v>0</v>
      </c>
      <c r="K2335" s="5">
        <f>Table1[[#This Row],[gas usage '[m³']]]*Constants!$B$2</f>
        <v>0</v>
      </c>
    </row>
    <row r="2336" spans="1:11" x14ac:dyDescent="0.25">
      <c r="A2336" t="str">
        <f>LEFT(Table1[[#This Row],[datetime]],4)</f>
        <v>2019</v>
      </c>
      <c r="B2336" t="str">
        <f>RIGHT((LEFT(Table1[[#This Row],[datetime]],7)),2)</f>
        <v>04</v>
      </c>
      <c r="C2336" t="str">
        <f>RIGHT((LEFT(Table1[[#This Row],[datetime]],10)),2)</f>
        <v>08</v>
      </c>
      <c r="D2336" t="str">
        <f>RIGHT(Table1[[#This Row],[datetime]],8)</f>
        <v>06:00:00</v>
      </c>
      <c r="E2336">
        <v>2335</v>
      </c>
      <c r="F2336" t="s">
        <v>6402</v>
      </c>
      <c r="G2336" s="5">
        <v>2.8538812785388101</v>
      </c>
      <c r="H2336" s="6">
        <f>Table1[[#This Row],[Electricity usage '[W/m²']]]*Constants!$B$1/1000</f>
        <v>285.38812785388097</v>
      </c>
      <c r="I2336" s="5">
        <v>0</v>
      </c>
      <c r="J2336" s="5">
        <f>Table1[[#This Row],[gas usage '[m³/m²']]]*Constants!$B$1</f>
        <v>0</v>
      </c>
      <c r="K2336" s="5">
        <f>Table1[[#This Row],[gas usage '[m³']]]*Constants!$B$2</f>
        <v>0</v>
      </c>
    </row>
    <row r="2337" spans="1:11" x14ac:dyDescent="0.25">
      <c r="A2337" t="str">
        <f>LEFT(Table1[[#This Row],[datetime]],4)</f>
        <v>2019</v>
      </c>
      <c r="B2337" t="str">
        <f>RIGHT((LEFT(Table1[[#This Row],[datetime]],7)),2)</f>
        <v>04</v>
      </c>
      <c r="C2337" t="str">
        <f>RIGHT((LEFT(Table1[[#This Row],[datetime]],10)),2)</f>
        <v>08</v>
      </c>
      <c r="D2337" t="str">
        <f>RIGHT(Table1[[#This Row],[datetime]],8)</f>
        <v>07:00:00</v>
      </c>
      <c r="E2337">
        <v>2336</v>
      </c>
      <c r="F2337" t="s">
        <v>6401</v>
      </c>
      <c r="G2337" s="5">
        <v>2.8538812785388101</v>
      </c>
      <c r="H2337" s="6">
        <f>Table1[[#This Row],[Electricity usage '[W/m²']]]*Constants!$B$1/1000</f>
        <v>285.38812785388097</v>
      </c>
      <c r="I2337" s="5">
        <v>0</v>
      </c>
      <c r="J2337" s="5">
        <f>Table1[[#This Row],[gas usage '[m³/m²']]]*Constants!$B$1</f>
        <v>0</v>
      </c>
      <c r="K2337" s="5">
        <f>Table1[[#This Row],[gas usage '[m³']]]*Constants!$B$2</f>
        <v>0</v>
      </c>
    </row>
    <row r="2338" spans="1:11" x14ac:dyDescent="0.25">
      <c r="A2338" t="str">
        <f>LEFT(Table1[[#This Row],[datetime]],4)</f>
        <v>2019</v>
      </c>
      <c r="B2338" t="str">
        <f>RIGHT((LEFT(Table1[[#This Row],[datetime]],7)),2)</f>
        <v>04</v>
      </c>
      <c r="C2338" t="str">
        <f>RIGHT((LEFT(Table1[[#This Row],[datetime]],10)),2)</f>
        <v>08</v>
      </c>
      <c r="D2338" t="str">
        <f>RIGHT(Table1[[#This Row],[datetime]],8)</f>
        <v>08:00:00</v>
      </c>
      <c r="E2338">
        <v>2337</v>
      </c>
      <c r="F2338" t="s">
        <v>6400</v>
      </c>
      <c r="G2338" s="5">
        <v>2.8538812785388101</v>
      </c>
      <c r="H2338" s="6">
        <f>Table1[[#This Row],[Electricity usage '[W/m²']]]*Constants!$B$1/1000</f>
        <v>285.38812785388097</v>
      </c>
      <c r="I2338" s="5">
        <v>0</v>
      </c>
      <c r="J2338" s="5">
        <f>Table1[[#This Row],[gas usage '[m³/m²']]]*Constants!$B$1</f>
        <v>0</v>
      </c>
      <c r="K2338" s="5">
        <f>Table1[[#This Row],[gas usage '[m³']]]*Constants!$B$2</f>
        <v>0</v>
      </c>
    </row>
    <row r="2339" spans="1:11" x14ac:dyDescent="0.25">
      <c r="A2339" t="str">
        <f>LEFT(Table1[[#This Row],[datetime]],4)</f>
        <v>2019</v>
      </c>
      <c r="B2339" t="str">
        <f>RIGHT((LEFT(Table1[[#This Row],[datetime]],7)),2)</f>
        <v>04</v>
      </c>
      <c r="C2339" t="str">
        <f>RIGHT((LEFT(Table1[[#This Row],[datetime]],10)),2)</f>
        <v>08</v>
      </c>
      <c r="D2339" t="str">
        <f>RIGHT(Table1[[#This Row],[datetime]],8)</f>
        <v>09:00:00</v>
      </c>
      <c r="E2339">
        <v>2338</v>
      </c>
      <c r="F2339" t="s">
        <v>6399</v>
      </c>
      <c r="G2339" s="5">
        <v>2.8538812785388101</v>
      </c>
      <c r="H2339" s="6">
        <f>Table1[[#This Row],[Electricity usage '[W/m²']]]*Constants!$B$1/1000</f>
        <v>285.38812785388097</v>
      </c>
      <c r="I2339" s="5">
        <v>0</v>
      </c>
      <c r="J2339" s="5">
        <f>Table1[[#This Row],[gas usage '[m³/m²']]]*Constants!$B$1</f>
        <v>0</v>
      </c>
      <c r="K2339" s="5">
        <f>Table1[[#This Row],[gas usage '[m³']]]*Constants!$B$2</f>
        <v>0</v>
      </c>
    </row>
    <row r="2340" spans="1:11" x14ac:dyDescent="0.25">
      <c r="A2340" t="str">
        <f>LEFT(Table1[[#This Row],[datetime]],4)</f>
        <v>2019</v>
      </c>
      <c r="B2340" t="str">
        <f>RIGHT((LEFT(Table1[[#This Row],[datetime]],7)),2)</f>
        <v>04</v>
      </c>
      <c r="C2340" t="str">
        <f>RIGHT((LEFT(Table1[[#This Row],[datetime]],10)),2)</f>
        <v>08</v>
      </c>
      <c r="D2340" t="str">
        <f>RIGHT(Table1[[#This Row],[datetime]],8)</f>
        <v>10:00:00</v>
      </c>
      <c r="E2340">
        <v>2339</v>
      </c>
      <c r="F2340" t="s">
        <v>6398</v>
      </c>
      <c r="G2340" s="5">
        <v>2.8538812785388101</v>
      </c>
      <c r="H2340" s="6">
        <f>Table1[[#This Row],[Electricity usage '[W/m²']]]*Constants!$B$1/1000</f>
        <v>285.38812785388097</v>
      </c>
      <c r="I2340" s="5">
        <v>0</v>
      </c>
      <c r="J2340" s="5">
        <f>Table1[[#This Row],[gas usage '[m³/m²']]]*Constants!$B$1</f>
        <v>0</v>
      </c>
      <c r="K2340" s="5">
        <f>Table1[[#This Row],[gas usage '[m³']]]*Constants!$B$2</f>
        <v>0</v>
      </c>
    </row>
    <row r="2341" spans="1:11" x14ac:dyDescent="0.25">
      <c r="A2341" t="str">
        <f>LEFT(Table1[[#This Row],[datetime]],4)</f>
        <v>2019</v>
      </c>
      <c r="B2341" t="str">
        <f>RIGHT((LEFT(Table1[[#This Row],[datetime]],7)),2)</f>
        <v>04</v>
      </c>
      <c r="C2341" t="str">
        <f>RIGHT((LEFT(Table1[[#This Row],[datetime]],10)),2)</f>
        <v>08</v>
      </c>
      <c r="D2341" t="str">
        <f>RIGHT(Table1[[#This Row],[datetime]],8)</f>
        <v>11:00:00</v>
      </c>
      <c r="E2341">
        <v>2340</v>
      </c>
      <c r="F2341" t="s">
        <v>6397</v>
      </c>
      <c r="G2341" s="5">
        <v>2.8538812785388101</v>
      </c>
      <c r="H2341" s="6">
        <f>Table1[[#This Row],[Electricity usage '[W/m²']]]*Constants!$B$1/1000</f>
        <v>285.38812785388097</v>
      </c>
      <c r="I2341" s="5">
        <v>0</v>
      </c>
      <c r="J2341" s="5">
        <f>Table1[[#This Row],[gas usage '[m³/m²']]]*Constants!$B$1</f>
        <v>0</v>
      </c>
      <c r="K2341" s="5">
        <f>Table1[[#This Row],[gas usage '[m³']]]*Constants!$B$2</f>
        <v>0</v>
      </c>
    </row>
    <row r="2342" spans="1:11" x14ac:dyDescent="0.25">
      <c r="A2342" t="str">
        <f>LEFT(Table1[[#This Row],[datetime]],4)</f>
        <v>2019</v>
      </c>
      <c r="B2342" t="str">
        <f>RIGHT((LEFT(Table1[[#This Row],[datetime]],7)),2)</f>
        <v>04</v>
      </c>
      <c r="C2342" t="str">
        <f>RIGHT((LEFT(Table1[[#This Row],[datetime]],10)),2)</f>
        <v>08</v>
      </c>
      <c r="D2342" t="str">
        <f>RIGHT(Table1[[#This Row],[datetime]],8)</f>
        <v>12:00:00</v>
      </c>
      <c r="E2342">
        <v>2341</v>
      </c>
      <c r="F2342" t="s">
        <v>6396</v>
      </c>
      <c r="G2342" s="5">
        <v>2.8538812785388101</v>
      </c>
      <c r="H2342" s="6">
        <f>Table1[[#This Row],[Electricity usage '[W/m²']]]*Constants!$B$1/1000</f>
        <v>285.38812785388097</v>
      </c>
      <c r="I2342" s="5">
        <v>0</v>
      </c>
      <c r="J2342" s="5">
        <f>Table1[[#This Row],[gas usage '[m³/m²']]]*Constants!$B$1</f>
        <v>0</v>
      </c>
      <c r="K2342" s="5">
        <f>Table1[[#This Row],[gas usage '[m³']]]*Constants!$B$2</f>
        <v>0</v>
      </c>
    </row>
    <row r="2343" spans="1:11" x14ac:dyDescent="0.25">
      <c r="A2343" t="str">
        <f>LEFT(Table1[[#This Row],[datetime]],4)</f>
        <v>2019</v>
      </c>
      <c r="B2343" t="str">
        <f>RIGHT((LEFT(Table1[[#This Row],[datetime]],7)),2)</f>
        <v>04</v>
      </c>
      <c r="C2343" t="str">
        <f>RIGHT((LEFT(Table1[[#This Row],[datetime]],10)),2)</f>
        <v>08</v>
      </c>
      <c r="D2343" t="str">
        <f>RIGHT(Table1[[#This Row],[datetime]],8)</f>
        <v>13:00:00</v>
      </c>
      <c r="E2343">
        <v>2342</v>
      </c>
      <c r="F2343" t="s">
        <v>6395</v>
      </c>
      <c r="G2343" s="5">
        <v>2.8538812785388101</v>
      </c>
      <c r="H2343" s="6">
        <f>Table1[[#This Row],[Electricity usage '[W/m²']]]*Constants!$B$1/1000</f>
        <v>285.38812785388097</v>
      </c>
      <c r="I2343" s="5">
        <v>0</v>
      </c>
      <c r="J2343" s="5">
        <f>Table1[[#This Row],[gas usage '[m³/m²']]]*Constants!$B$1</f>
        <v>0</v>
      </c>
      <c r="K2343" s="5">
        <f>Table1[[#This Row],[gas usage '[m³']]]*Constants!$B$2</f>
        <v>0</v>
      </c>
    </row>
    <row r="2344" spans="1:11" x14ac:dyDescent="0.25">
      <c r="A2344" t="str">
        <f>LEFT(Table1[[#This Row],[datetime]],4)</f>
        <v>2019</v>
      </c>
      <c r="B2344" t="str">
        <f>RIGHT((LEFT(Table1[[#This Row],[datetime]],7)),2)</f>
        <v>04</v>
      </c>
      <c r="C2344" t="str">
        <f>RIGHT((LEFT(Table1[[#This Row],[datetime]],10)),2)</f>
        <v>08</v>
      </c>
      <c r="D2344" t="str">
        <f>RIGHT(Table1[[#This Row],[datetime]],8)</f>
        <v>14:00:00</v>
      </c>
      <c r="E2344">
        <v>2343</v>
      </c>
      <c r="F2344" t="s">
        <v>6394</v>
      </c>
      <c r="G2344" s="5">
        <v>2.8538812785388101</v>
      </c>
      <c r="H2344" s="6">
        <f>Table1[[#This Row],[Electricity usage '[W/m²']]]*Constants!$B$1/1000</f>
        <v>285.38812785388097</v>
      </c>
      <c r="I2344" s="5">
        <v>0</v>
      </c>
      <c r="J2344" s="5">
        <f>Table1[[#This Row],[gas usage '[m³/m²']]]*Constants!$B$1</f>
        <v>0</v>
      </c>
      <c r="K2344" s="5">
        <f>Table1[[#This Row],[gas usage '[m³']]]*Constants!$B$2</f>
        <v>0</v>
      </c>
    </row>
    <row r="2345" spans="1:11" x14ac:dyDescent="0.25">
      <c r="A2345" t="str">
        <f>LEFT(Table1[[#This Row],[datetime]],4)</f>
        <v>2019</v>
      </c>
      <c r="B2345" t="str">
        <f>RIGHT((LEFT(Table1[[#This Row],[datetime]],7)),2)</f>
        <v>04</v>
      </c>
      <c r="C2345" t="str">
        <f>RIGHT((LEFT(Table1[[#This Row],[datetime]],10)),2)</f>
        <v>08</v>
      </c>
      <c r="D2345" t="str">
        <f>RIGHT(Table1[[#This Row],[datetime]],8)</f>
        <v>15:00:00</v>
      </c>
      <c r="E2345">
        <v>2344</v>
      </c>
      <c r="F2345" t="s">
        <v>6393</v>
      </c>
      <c r="G2345" s="5">
        <v>63.173881278538808</v>
      </c>
      <c r="H2345" s="6">
        <f>Table1[[#This Row],[Electricity usage '[W/m²']]]*Constants!$B$1/1000</f>
        <v>6317.3881278538811</v>
      </c>
      <c r="I2345" s="5">
        <v>0</v>
      </c>
      <c r="J2345" s="5">
        <f>Table1[[#This Row],[gas usage '[m³/m²']]]*Constants!$B$1</f>
        <v>0</v>
      </c>
      <c r="K2345" s="5">
        <f>Table1[[#This Row],[gas usage '[m³']]]*Constants!$B$2</f>
        <v>0</v>
      </c>
    </row>
    <row r="2346" spans="1:11" x14ac:dyDescent="0.25">
      <c r="A2346" t="str">
        <f>LEFT(Table1[[#This Row],[datetime]],4)</f>
        <v>2019</v>
      </c>
      <c r="B2346" t="str">
        <f>RIGHT((LEFT(Table1[[#This Row],[datetime]],7)),2)</f>
        <v>04</v>
      </c>
      <c r="C2346" t="str">
        <f>RIGHT((LEFT(Table1[[#This Row],[datetime]],10)),2)</f>
        <v>08</v>
      </c>
      <c r="D2346" t="str">
        <f>RIGHT(Table1[[#This Row],[datetime]],8)</f>
        <v>16:00:00</v>
      </c>
      <c r="E2346">
        <v>2345</v>
      </c>
      <c r="F2346" t="s">
        <v>6392</v>
      </c>
      <c r="G2346" s="5">
        <v>2.8538812785388101</v>
      </c>
      <c r="H2346" s="6">
        <f>Table1[[#This Row],[Electricity usage '[W/m²']]]*Constants!$B$1/1000</f>
        <v>285.38812785388097</v>
      </c>
      <c r="I2346" s="5">
        <v>0</v>
      </c>
      <c r="J2346" s="5">
        <f>Table1[[#This Row],[gas usage '[m³/m²']]]*Constants!$B$1</f>
        <v>0</v>
      </c>
      <c r="K2346" s="5">
        <f>Table1[[#This Row],[gas usage '[m³']]]*Constants!$B$2</f>
        <v>0</v>
      </c>
    </row>
    <row r="2347" spans="1:11" x14ac:dyDescent="0.25">
      <c r="A2347" t="str">
        <f>LEFT(Table1[[#This Row],[datetime]],4)</f>
        <v>2019</v>
      </c>
      <c r="B2347" t="str">
        <f>RIGHT((LEFT(Table1[[#This Row],[datetime]],7)),2)</f>
        <v>04</v>
      </c>
      <c r="C2347" t="str">
        <f>RIGHT((LEFT(Table1[[#This Row],[datetime]],10)),2)</f>
        <v>08</v>
      </c>
      <c r="D2347" t="str">
        <f>RIGHT(Table1[[#This Row],[datetime]],8)</f>
        <v>17:00:00</v>
      </c>
      <c r="E2347">
        <v>2346</v>
      </c>
      <c r="F2347" t="s">
        <v>6391</v>
      </c>
      <c r="G2347" s="5">
        <v>2.8538812785388101</v>
      </c>
      <c r="H2347" s="6">
        <f>Table1[[#This Row],[Electricity usage '[W/m²']]]*Constants!$B$1/1000</f>
        <v>285.38812785388097</v>
      </c>
      <c r="I2347" s="5">
        <v>0</v>
      </c>
      <c r="J2347" s="5">
        <f>Table1[[#This Row],[gas usage '[m³/m²']]]*Constants!$B$1</f>
        <v>0</v>
      </c>
      <c r="K2347" s="5">
        <f>Table1[[#This Row],[gas usage '[m³']]]*Constants!$B$2</f>
        <v>0</v>
      </c>
    </row>
    <row r="2348" spans="1:11" x14ac:dyDescent="0.25">
      <c r="A2348" t="str">
        <f>LEFT(Table1[[#This Row],[datetime]],4)</f>
        <v>2019</v>
      </c>
      <c r="B2348" t="str">
        <f>RIGHT((LEFT(Table1[[#This Row],[datetime]],7)),2)</f>
        <v>04</v>
      </c>
      <c r="C2348" t="str">
        <f>RIGHT((LEFT(Table1[[#This Row],[datetime]],10)),2)</f>
        <v>08</v>
      </c>
      <c r="D2348" t="str">
        <f>RIGHT(Table1[[#This Row],[datetime]],8)</f>
        <v>18:00:00</v>
      </c>
      <c r="E2348">
        <v>2347</v>
      </c>
      <c r="F2348" t="s">
        <v>6390</v>
      </c>
      <c r="G2348" s="5">
        <v>12.21937880076103</v>
      </c>
      <c r="H2348" s="6">
        <f>Table1[[#This Row],[Electricity usage '[W/m²']]]*Constants!$B$1/1000</f>
        <v>1221.9378800761028</v>
      </c>
      <c r="I2348" s="5">
        <v>0</v>
      </c>
      <c r="J2348" s="5">
        <f>Table1[[#This Row],[gas usage '[m³/m²']]]*Constants!$B$1</f>
        <v>0</v>
      </c>
      <c r="K2348" s="5">
        <f>Table1[[#This Row],[gas usage '[m³']]]*Constants!$B$2</f>
        <v>0</v>
      </c>
    </row>
    <row r="2349" spans="1:11" x14ac:dyDescent="0.25">
      <c r="A2349" t="str">
        <f>LEFT(Table1[[#This Row],[datetime]],4)</f>
        <v>2019</v>
      </c>
      <c r="B2349" t="str">
        <f>RIGHT((LEFT(Table1[[#This Row],[datetime]],7)),2)</f>
        <v>04</v>
      </c>
      <c r="C2349" t="str">
        <f>RIGHT((LEFT(Table1[[#This Row],[datetime]],10)),2)</f>
        <v>08</v>
      </c>
      <c r="D2349" t="str">
        <f>RIGHT(Table1[[#This Row],[datetime]],8)</f>
        <v>19:00:00</v>
      </c>
      <c r="E2349">
        <v>2348</v>
      </c>
      <c r="F2349" t="s">
        <v>6389</v>
      </c>
      <c r="G2349" s="5">
        <v>10.845921278538802</v>
      </c>
      <c r="H2349" s="6">
        <f>Table1[[#This Row],[Electricity usage '[W/m²']]]*Constants!$B$1/1000</f>
        <v>1084.5921278538801</v>
      </c>
      <c r="I2349" s="5">
        <v>0</v>
      </c>
      <c r="J2349" s="5">
        <f>Table1[[#This Row],[gas usage '[m³/m²']]]*Constants!$B$1</f>
        <v>0</v>
      </c>
      <c r="K2349" s="5">
        <f>Table1[[#This Row],[gas usage '[m³']]]*Constants!$B$2</f>
        <v>0</v>
      </c>
    </row>
    <row r="2350" spans="1:11" x14ac:dyDescent="0.25">
      <c r="A2350" t="str">
        <f>LEFT(Table1[[#This Row],[datetime]],4)</f>
        <v>2019</v>
      </c>
      <c r="B2350" t="str">
        <f>RIGHT((LEFT(Table1[[#This Row],[datetime]],7)),2)</f>
        <v>04</v>
      </c>
      <c r="C2350" t="str">
        <f>RIGHT((LEFT(Table1[[#This Row],[datetime]],10)),2)</f>
        <v>08</v>
      </c>
      <c r="D2350" t="str">
        <f>RIGHT(Table1[[#This Row],[datetime]],8)</f>
        <v>20:00:00</v>
      </c>
      <c r="E2350">
        <v>2349</v>
      </c>
      <c r="F2350" t="s">
        <v>6388</v>
      </c>
      <c r="G2350" s="5">
        <v>10.09999754520547</v>
      </c>
      <c r="H2350" s="6">
        <f>Table1[[#This Row],[Electricity usage '[W/m²']]]*Constants!$B$1/1000</f>
        <v>1009.999754520547</v>
      </c>
      <c r="I2350" s="5">
        <v>0</v>
      </c>
      <c r="J2350" s="5">
        <f>Table1[[#This Row],[gas usage '[m³/m²']]]*Constants!$B$1</f>
        <v>0</v>
      </c>
      <c r="K2350" s="5">
        <f>Table1[[#This Row],[gas usage '[m³']]]*Constants!$B$2</f>
        <v>0</v>
      </c>
    </row>
    <row r="2351" spans="1:11" x14ac:dyDescent="0.25">
      <c r="A2351" t="str">
        <f>LEFT(Table1[[#This Row],[datetime]],4)</f>
        <v>2019</v>
      </c>
      <c r="B2351" t="str">
        <f>RIGHT((LEFT(Table1[[#This Row],[datetime]],7)),2)</f>
        <v>04</v>
      </c>
      <c r="C2351" t="str">
        <f>RIGHT((LEFT(Table1[[#This Row],[datetime]],10)),2)</f>
        <v>08</v>
      </c>
      <c r="D2351" t="str">
        <f>RIGHT(Table1[[#This Row],[datetime]],8)</f>
        <v>21:00:00</v>
      </c>
      <c r="E2351">
        <v>2350</v>
      </c>
      <c r="F2351" t="s">
        <v>6387</v>
      </c>
      <c r="G2351" s="5">
        <v>9.6280866118721402</v>
      </c>
      <c r="H2351" s="6">
        <f>Table1[[#This Row],[Electricity usage '[W/m²']]]*Constants!$B$1/1000</f>
        <v>962.80866118721406</v>
      </c>
      <c r="I2351" s="5">
        <v>0</v>
      </c>
      <c r="J2351" s="5">
        <f>Table1[[#This Row],[gas usage '[m³/m²']]]*Constants!$B$1</f>
        <v>0</v>
      </c>
      <c r="K2351" s="5">
        <f>Table1[[#This Row],[gas usage '[m³']]]*Constants!$B$2</f>
        <v>0</v>
      </c>
    </row>
    <row r="2352" spans="1:11" x14ac:dyDescent="0.25">
      <c r="A2352" t="str">
        <f>LEFT(Table1[[#This Row],[datetime]],4)</f>
        <v>2019</v>
      </c>
      <c r="B2352" t="str">
        <f>RIGHT((LEFT(Table1[[#This Row],[datetime]],7)),2)</f>
        <v>04</v>
      </c>
      <c r="C2352" t="str">
        <f>RIGHT((LEFT(Table1[[#This Row],[datetime]],10)),2)</f>
        <v>08</v>
      </c>
      <c r="D2352" t="str">
        <f>RIGHT(Table1[[#This Row],[datetime]],8)</f>
        <v>22:00:00</v>
      </c>
      <c r="E2352">
        <v>2351</v>
      </c>
      <c r="F2352" t="s">
        <v>6386</v>
      </c>
      <c r="G2352" s="5">
        <v>9.2931820785388091</v>
      </c>
      <c r="H2352" s="6">
        <f>Table1[[#This Row],[Electricity usage '[W/m²']]]*Constants!$B$1/1000</f>
        <v>929.31820785388095</v>
      </c>
      <c r="I2352" s="5">
        <v>0</v>
      </c>
      <c r="J2352" s="5">
        <f>Table1[[#This Row],[gas usage '[m³/m²']]]*Constants!$B$1</f>
        <v>0</v>
      </c>
      <c r="K2352" s="5">
        <f>Table1[[#This Row],[gas usage '[m³']]]*Constants!$B$2</f>
        <v>0</v>
      </c>
    </row>
    <row r="2353" spans="1:11" x14ac:dyDescent="0.25">
      <c r="A2353" t="str">
        <f>LEFT(Table1[[#This Row],[datetime]],4)</f>
        <v>2019</v>
      </c>
      <c r="B2353" t="str">
        <f>RIGHT((LEFT(Table1[[#This Row],[datetime]],7)),2)</f>
        <v>04</v>
      </c>
      <c r="C2353" t="str">
        <f>RIGHT((LEFT(Table1[[#This Row],[datetime]],10)),2)</f>
        <v>08</v>
      </c>
      <c r="D2353" t="str">
        <f>RIGHT(Table1[[#This Row],[datetime]],8)</f>
        <v>23:00:00</v>
      </c>
      <c r="E2353">
        <v>2352</v>
      </c>
      <c r="F2353" t="s">
        <v>6385</v>
      </c>
      <c r="G2353" s="5">
        <v>8.8060482118721399</v>
      </c>
      <c r="H2353" s="6">
        <f>Table1[[#This Row],[Electricity usage '[W/m²']]]*Constants!$B$1/1000</f>
        <v>880.60482118721404</v>
      </c>
      <c r="I2353" s="5">
        <v>0</v>
      </c>
      <c r="J2353" s="5">
        <f>Table1[[#This Row],[gas usage '[m³/m²']]]*Constants!$B$1</f>
        <v>0</v>
      </c>
      <c r="K2353" s="5">
        <f>Table1[[#This Row],[gas usage '[m³']]]*Constants!$B$2</f>
        <v>0</v>
      </c>
    </row>
    <row r="2354" spans="1:11" x14ac:dyDescent="0.25">
      <c r="A2354" t="str">
        <f>LEFT(Table1[[#This Row],[datetime]],4)</f>
        <v>2019</v>
      </c>
      <c r="B2354" t="str">
        <f>RIGHT((LEFT(Table1[[#This Row],[datetime]],7)),2)</f>
        <v>04</v>
      </c>
      <c r="C2354" t="str">
        <f>RIGHT((LEFT(Table1[[#This Row],[datetime]],10)),2)</f>
        <v>09</v>
      </c>
      <c r="D2354" t="str">
        <f>RIGHT(Table1[[#This Row],[datetime]],8)</f>
        <v>00:00:00</v>
      </c>
      <c r="E2354">
        <v>2353</v>
      </c>
      <c r="F2354" t="s">
        <v>6384</v>
      </c>
      <c r="G2354" s="5">
        <v>8.2123538118721413</v>
      </c>
      <c r="H2354" s="6">
        <f>Table1[[#This Row],[Electricity usage '[W/m²']]]*Constants!$B$1/1000</f>
        <v>821.23538118721422</v>
      </c>
      <c r="I2354" s="5">
        <v>0</v>
      </c>
      <c r="J2354" s="5">
        <f>Table1[[#This Row],[gas usage '[m³/m²']]]*Constants!$B$1</f>
        <v>0</v>
      </c>
      <c r="K2354" s="5">
        <f>Table1[[#This Row],[gas usage '[m³']]]*Constants!$B$2</f>
        <v>0</v>
      </c>
    </row>
    <row r="2355" spans="1:11" x14ac:dyDescent="0.25">
      <c r="A2355" t="str">
        <f>LEFT(Table1[[#This Row],[datetime]],4)</f>
        <v>2019</v>
      </c>
      <c r="B2355" t="str">
        <f>RIGHT((LEFT(Table1[[#This Row],[datetime]],7)),2)</f>
        <v>04</v>
      </c>
      <c r="C2355" t="str">
        <f>RIGHT((LEFT(Table1[[#This Row],[datetime]],10)),2)</f>
        <v>09</v>
      </c>
      <c r="D2355" t="str">
        <f>RIGHT(Table1[[#This Row],[datetime]],8)</f>
        <v>01:00:00</v>
      </c>
      <c r="E2355">
        <v>2354</v>
      </c>
      <c r="F2355" t="s">
        <v>6383</v>
      </c>
      <c r="G2355" s="5">
        <v>7.4816530118721403</v>
      </c>
      <c r="H2355" s="6">
        <f>Table1[[#This Row],[Electricity usage '[W/m²']]]*Constants!$B$1/1000</f>
        <v>748.16530118721403</v>
      </c>
      <c r="I2355" s="5">
        <v>0</v>
      </c>
      <c r="J2355" s="5">
        <f>Table1[[#This Row],[gas usage '[m³/m²']]]*Constants!$B$1</f>
        <v>0</v>
      </c>
      <c r="K2355" s="5">
        <f>Table1[[#This Row],[gas usage '[m³']]]*Constants!$B$2</f>
        <v>0</v>
      </c>
    </row>
    <row r="2356" spans="1:11" x14ac:dyDescent="0.25">
      <c r="A2356" t="str">
        <f>LEFT(Table1[[#This Row],[datetime]],4)</f>
        <v>2019</v>
      </c>
      <c r="B2356" t="str">
        <f>RIGHT((LEFT(Table1[[#This Row],[datetime]],7)),2)</f>
        <v>04</v>
      </c>
      <c r="C2356" t="str">
        <f>RIGHT((LEFT(Table1[[#This Row],[datetime]],10)),2)</f>
        <v>09</v>
      </c>
      <c r="D2356" t="str">
        <f>RIGHT(Table1[[#This Row],[datetime]],8)</f>
        <v>02:00:00</v>
      </c>
      <c r="E2356">
        <v>2355</v>
      </c>
      <c r="F2356" t="s">
        <v>6382</v>
      </c>
      <c r="G2356" s="5">
        <v>7.0554108785388099</v>
      </c>
      <c r="H2356" s="6">
        <f>Table1[[#This Row],[Electricity usage '[W/m²']]]*Constants!$B$1/1000</f>
        <v>705.54108785388098</v>
      </c>
      <c r="I2356" s="5">
        <v>0</v>
      </c>
      <c r="J2356" s="5">
        <f>Table1[[#This Row],[gas usage '[m³/m²']]]*Constants!$B$1</f>
        <v>0</v>
      </c>
      <c r="K2356" s="5">
        <f>Table1[[#This Row],[gas usage '[m³']]]*Constants!$B$2</f>
        <v>0</v>
      </c>
    </row>
    <row r="2357" spans="1:11" x14ac:dyDescent="0.25">
      <c r="A2357" t="str">
        <f>LEFT(Table1[[#This Row],[datetime]],4)</f>
        <v>2019</v>
      </c>
      <c r="B2357" t="str">
        <f>RIGHT((LEFT(Table1[[#This Row],[datetime]],7)),2)</f>
        <v>04</v>
      </c>
      <c r="C2357" t="str">
        <f>RIGHT((LEFT(Table1[[#This Row],[datetime]],10)),2)</f>
        <v>09</v>
      </c>
      <c r="D2357" t="str">
        <f>RIGHT(Table1[[#This Row],[datetime]],8)</f>
        <v>03:00:00</v>
      </c>
      <c r="E2357">
        <v>2356</v>
      </c>
      <c r="F2357" t="s">
        <v>6381</v>
      </c>
      <c r="G2357" s="5">
        <v>6.7205063452054699</v>
      </c>
      <c r="H2357" s="6">
        <f>Table1[[#This Row],[Electricity usage '[W/m²']]]*Constants!$B$1/1000</f>
        <v>672.05063452054696</v>
      </c>
      <c r="I2357" s="5">
        <v>0</v>
      </c>
      <c r="J2357" s="5">
        <f>Table1[[#This Row],[gas usage '[m³/m²']]]*Constants!$B$1</f>
        <v>0</v>
      </c>
      <c r="K2357" s="5">
        <f>Table1[[#This Row],[gas usage '[m³']]]*Constants!$B$2</f>
        <v>0</v>
      </c>
    </row>
    <row r="2358" spans="1:11" x14ac:dyDescent="0.25">
      <c r="A2358" t="str">
        <f>LEFT(Table1[[#This Row],[datetime]],4)</f>
        <v>2019</v>
      </c>
      <c r="B2358" t="str">
        <f>RIGHT((LEFT(Table1[[#This Row],[datetime]],7)),2)</f>
        <v>04</v>
      </c>
      <c r="C2358" t="str">
        <f>RIGHT((LEFT(Table1[[#This Row],[datetime]],10)),2)</f>
        <v>09</v>
      </c>
      <c r="D2358" t="str">
        <f>RIGHT(Table1[[#This Row],[datetime]],8)</f>
        <v>04:00:00</v>
      </c>
      <c r="E2358">
        <v>2357</v>
      </c>
      <c r="F2358" t="s">
        <v>6380</v>
      </c>
      <c r="G2358" s="5">
        <v>6.2942642118721404</v>
      </c>
      <c r="H2358" s="6">
        <f>Table1[[#This Row],[Electricity usage '[W/m²']]]*Constants!$B$1/1000</f>
        <v>629.42642118721403</v>
      </c>
      <c r="I2358" s="5">
        <v>0</v>
      </c>
      <c r="J2358" s="5">
        <f>Table1[[#This Row],[gas usage '[m³/m²']]]*Constants!$B$1</f>
        <v>0</v>
      </c>
      <c r="K2358" s="5">
        <f>Table1[[#This Row],[gas usage '[m³']]]*Constants!$B$2</f>
        <v>0</v>
      </c>
    </row>
    <row r="2359" spans="1:11" x14ac:dyDescent="0.25">
      <c r="A2359" t="str">
        <f>LEFT(Table1[[#This Row],[datetime]],4)</f>
        <v>2019</v>
      </c>
      <c r="B2359" t="str">
        <f>RIGHT((LEFT(Table1[[#This Row],[datetime]],7)),2)</f>
        <v>04</v>
      </c>
      <c r="C2359" t="str">
        <f>RIGHT((LEFT(Table1[[#This Row],[datetime]],10)),2)</f>
        <v>09</v>
      </c>
      <c r="D2359" t="str">
        <f>RIGHT(Table1[[#This Row],[datetime]],8)</f>
        <v>05:00:00</v>
      </c>
      <c r="E2359">
        <v>2358</v>
      </c>
      <c r="F2359" t="s">
        <v>6379</v>
      </c>
      <c r="G2359" s="5">
        <v>9.4173146118721398</v>
      </c>
      <c r="H2359" s="6">
        <f>Table1[[#This Row],[Electricity usage '[W/m²']]]*Constants!$B$1/1000</f>
        <v>941.73146118721399</v>
      </c>
      <c r="I2359" s="5">
        <v>0</v>
      </c>
      <c r="J2359" s="5">
        <f>Table1[[#This Row],[gas usage '[m³/m²']]]*Constants!$B$1</f>
        <v>0</v>
      </c>
      <c r="K2359" s="5">
        <f>Table1[[#This Row],[gas usage '[m³']]]*Constants!$B$2</f>
        <v>0</v>
      </c>
    </row>
    <row r="2360" spans="1:11" x14ac:dyDescent="0.25">
      <c r="A2360" t="str">
        <f>LEFT(Table1[[#This Row],[datetime]],4)</f>
        <v>2019</v>
      </c>
      <c r="B2360" t="str">
        <f>RIGHT((LEFT(Table1[[#This Row],[datetime]],7)),2)</f>
        <v>04</v>
      </c>
      <c r="C2360" t="str">
        <f>RIGHT((LEFT(Table1[[#This Row],[datetime]],10)),2)</f>
        <v>09</v>
      </c>
      <c r="D2360" t="str">
        <f>RIGHT(Table1[[#This Row],[datetime]],8)</f>
        <v>06:00:00</v>
      </c>
      <c r="E2360">
        <v>2359</v>
      </c>
      <c r="F2360" t="s">
        <v>6378</v>
      </c>
      <c r="G2360" s="5">
        <v>2.8538812785388101</v>
      </c>
      <c r="H2360" s="6">
        <f>Table1[[#This Row],[Electricity usage '[W/m²']]]*Constants!$B$1/1000</f>
        <v>285.38812785388097</v>
      </c>
      <c r="I2360" s="5">
        <v>0</v>
      </c>
      <c r="J2360" s="5">
        <f>Table1[[#This Row],[gas usage '[m³/m²']]]*Constants!$B$1</f>
        <v>0</v>
      </c>
      <c r="K2360" s="5">
        <f>Table1[[#This Row],[gas usage '[m³']]]*Constants!$B$2</f>
        <v>0</v>
      </c>
    </row>
    <row r="2361" spans="1:11" x14ac:dyDescent="0.25">
      <c r="A2361" t="str">
        <f>LEFT(Table1[[#This Row],[datetime]],4)</f>
        <v>2019</v>
      </c>
      <c r="B2361" t="str">
        <f>RIGHT((LEFT(Table1[[#This Row],[datetime]],7)),2)</f>
        <v>04</v>
      </c>
      <c r="C2361" t="str">
        <f>RIGHT((LEFT(Table1[[#This Row],[datetime]],10)),2)</f>
        <v>09</v>
      </c>
      <c r="D2361" t="str">
        <f>RIGHT(Table1[[#This Row],[datetime]],8)</f>
        <v>07:00:00</v>
      </c>
      <c r="E2361">
        <v>2360</v>
      </c>
      <c r="F2361" t="s">
        <v>6377</v>
      </c>
      <c r="G2361" s="5">
        <v>2.8538812785388101</v>
      </c>
      <c r="H2361" s="6">
        <f>Table1[[#This Row],[Electricity usage '[W/m²']]]*Constants!$B$1/1000</f>
        <v>285.38812785388097</v>
      </c>
      <c r="I2361" s="5">
        <v>0</v>
      </c>
      <c r="J2361" s="5">
        <f>Table1[[#This Row],[gas usage '[m³/m²']]]*Constants!$B$1</f>
        <v>0</v>
      </c>
      <c r="K2361" s="5">
        <f>Table1[[#This Row],[gas usage '[m³']]]*Constants!$B$2</f>
        <v>0</v>
      </c>
    </row>
    <row r="2362" spans="1:11" x14ac:dyDescent="0.25">
      <c r="A2362" t="str">
        <f>LEFT(Table1[[#This Row],[datetime]],4)</f>
        <v>2019</v>
      </c>
      <c r="B2362" t="str">
        <f>RIGHT((LEFT(Table1[[#This Row],[datetime]],7)),2)</f>
        <v>04</v>
      </c>
      <c r="C2362" t="str">
        <f>RIGHT((LEFT(Table1[[#This Row],[datetime]],10)),2)</f>
        <v>09</v>
      </c>
      <c r="D2362" t="str">
        <f>RIGHT(Table1[[#This Row],[datetime]],8)</f>
        <v>08:00:00</v>
      </c>
      <c r="E2362">
        <v>2361</v>
      </c>
      <c r="F2362" t="s">
        <v>6376</v>
      </c>
      <c r="G2362" s="5">
        <v>63.173881278538808</v>
      </c>
      <c r="H2362" s="6">
        <f>Table1[[#This Row],[Electricity usage '[W/m²']]]*Constants!$B$1/1000</f>
        <v>6317.3881278538811</v>
      </c>
      <c r="I2362" s="5">
        <v>0</v>
      </c>
      <c r="J2362" s="5">
        <f>Table1[[#This Row],[gas usage '[m³/m²']]]*Constants!$B$1</f>
        <v>0</v>
      </c>
      <c r="K2362" s="5">
        <f>Table1[[#This Row],[gas usage '[m³']]]*Constants!$B$2</f>
        <v>0</v>
      </c>
    </row>
    <row r="2363" spans="1:11" x14ac:dyDescent="0.25">
      <c r="A2363" t="str">
        <f>LEFT(Table1[[#This Row],[datetime]],4)</f>
        <v>2019</v>
      </c>
      <c r="B2363" t="str">
        <f>RIGHT((LEFT(Table1[[#This Row],[datetime]],7)),2)</f>
        <v>04</v>
      </c>
      <c r="C2363" t="str">
        <f>RIGHT((LEFT(Table1[[#This Row],[datetime]],10)),2)</f>
        <v>09</v>
      </c>
      <c r="D2363" t="str">
        <f>RIGHT(Table1[[#This Row],[datetime]],8)</f>
        <v>09:00:00</v>
      </c>
      <c r="E2363">
        <v>2362</v>
      </c>
      <c r="F2363" t="s">
        <v>6375</v>
      </c>
      <c r="G2363" s="5">
        <v>2.8538812785388101</v>
      </c>
      <c r="H2363" s="6">
        <f>Table1[[#This Row],[Electricity usage '[W/m²']]]*Constants!$B$1/1000</f>
        <v>285.38812785388097</v>
      </c>
      <c r="I2363" s="5">
        <v>0</v>
      </c>
      <c r="J2363" s="5">
        <f>Table1[[#This Row],[gas usage '[m³/m²']]]*Constants!$B$1</f>
        <v>0</v>
      </c>
      <c r="K2363" s="5">
        <f>Table1[[#This Row],[gas usage '[m³']]]*Constants!$B$2</f>
        <v>0</v>
      </c>
    </row>
    <row r="2364" spans="1:11" x14ac:dyDescent="0.25">
      <c r="A2364" t="str">
        <f>LEFT(Table1[[#This Row],[datetime]],4)</f>
        <v>2019</v>
      </c>
      <c r="B2364" t="str">
        <f>RIGHT((LEFT(Table1[[#This Row],[datetime]],7)),2)</f>
        <v>04</v>
      </c>
      <c r="C2364" t="str">
        <f>RIGHT((LEFT(Table1[[#This Row],[datetime]],10)),2)</f>
        <v>09</v>
      </c>
      <c r="D2364" t="str">
        <f>RIGHT(Table1[[#This Row],[datetime]],8)</f>
        <v>10:00:00</v>
      </c>
      <c r="E2364">
        <v>2363</v>
      </c>
      <c r="F2364" t="s">
        <v>6374</v>
      </c>
      <c r="G2364" s="5">
        <v>2.8538812785388101</v>
      </c>
      <c r="H2364" s="6">
        <f>Table1[[#This Row],[Electricity usage '[W/m²']]]*Constants!$B$1/1000</f>
        <v>285.38812785388097</v>
      </c>
      <c r="I2364" s="5">
        <v>0</v>
      </c>
      <c r="J2364" s="5">
        <f>Table1[[#This Row],[gas usage '[m³/m²']]]*Constants!$B$1</f>
        <v>0</v>
      </c>
      <c r="K2364" s="5">
        <f>Table1[[#This Row],[gas usage '[m³']]]*Constants!$B$2</f>
        <v>0</v>
      </c>
    </row>
    <row r="2365" spans="1:11" x14ac:dyDescent="0.25">
      <c r="A2365" t="str">
        <f>LEFT(Table1[[#This Row],[datetime]],4)</f>
        <v>2019</v>
      </c>
      <c r="B2365" t="str">
        <f>RIGHT((LEFT(Table1[[#This Row],[datetime]],7)),2)</f>
        <v>04</v>
      </c>
      <c r="C2365" t="str">
        <f>RIGHT((LEFT(Table1[[#This Row],[datetime]],10)),2)</f>
        <v>09</v>
      </c>
      <c r="D2365" t="str">
        <f>RIGHT(Table1[[#This Row],[datetime]],8)</f>
        <v>11:00:00</v>
      </c>
      <c r="E2365">
        <v>2364</v>
      </c>
      <c r="F2365" t="s">
        <v>6373</v>
      </c>
      <c r="G2365" s="5">
        <v>2.8538812785388101</v>
      </c>
      <c r="H2365" s="6">
        <f>Table1[[#This Row],[Electricity usage '[W/m²']]]*Constants!$B$1/1000</f>
        <v>285.38812785388097</v>
      </c>
      <c r="I2365" s="5">
        <v>0</v>
      </c>
      <c r="J2365" s="5">
        <f>Table1[[#This Row],[gas usage '[m³/m²']]]*Constants!$B$1</f>
        <v>0</v>
      </c>
      <c r="K2365" s="5">
        <f>Table1[[#This Row],[gas usage '[m³']]]*Constants!$B$2</f>
        <v>0</v>
      </c>
    </row>
    <row r="2366" spans="1:11" x14ac:dyDescent="0.25">
      <c r="A2366" t="str">
        <f>LEFT(Table1[[#This Row],[datetime]],4)</f>
        <v>2019</v>
      </c>
      <c r="B2366" t="str">
        <f>RIGHT((LEFT(Table1[[#This Row],[datetime]],7)),2)</f>
        <v>04</v>
      </c>
      <c r="C2366" t="str">
        <f>RIGHT((LEFT(Table1[[#This Row],[datetime]],10)),2)</f>
        <v>09</v>
      </c>
      <c r="D2366" t="str">
        <f>RIGHT(Table1[[#This Row],[datetime]],8)</f>
        <v>12:00:00</v>
      </c>
      <c r="E2366">
        <v>2365</v>
      </c>
      <c r="F2366" t="s">
        <v>6372</v>
      </c>
      <c r="G2366" s="5">
        <v>2.8538812785388101</v>
      </c>
      <c r="H2366" s="6">
        <f>Table1[[#This Row],[Electricity usage '[W/m²']]]*Constants!$B$1/1000</f>
        <v>285.38812785388097</v>
      </c>
      <c r="I2366" s="5">
        <v>0</v>
      </c>
      <c r="J2366" s="5">
        <f>Table1[[#This Row],[gas usage '[m³/m²']]]*Constants!$B$1</f>
        <v>0</v>
      </c>
      <c r="K2366" s="5">
        <f>Table1[[#This Row],[gas usage '[m³']]]*Constants!$B$2</f>
        <v>0</v>
      </c>
    </row>
    <row r="2367" spans="1:11" x14ac:dyDescent="0.25">
      <c r="A2367" t="str">
        <f>LEFT(Table1[[#This Row],[datetime]],4)</f>
        <v>2019</v>
      </c>
      <c r="B2367" t="str">
        <f>RIGHT((LEFT(Table1[[#This Row],[datetime]],7)),2)</f>
        <v>04</v>
      </c>
      <c r="C2367" t="str">
        <f>RIGHT((LEFT(Table1[[#This Row],[datetime]],10)),2)</f>
        <v>09</v>
      </c>
      <c r="D2367" t="str">
        <f>RIGHT(Table1[[#This Row],[datetime]],8)</f>
        <v>13:00:00</v>
      </c>
      <c r="E2367">
        <v>2366</v>
      </c>
      <c r="F2367" t="s">
        <v>6371</v>
      </c>
      <c r="G2367" s="5">
        <v>2.8538812785388101</v>
      </c>
      <c r="H2367" s="6">
        <f>Table1[[#This Row],[Electricity usage '[W/m²']]]*Constants!$B$1/1000</f>
        <v>285.38812785388097</v>
      </c>
      <c r="I2367" s="5">
        <v>0</v>
      </c>
      <c r="J2367" s="5">
        <f>Table1[[#This Row],[gas usage '[m³/m²']]]*Constants!$B$1</f>
        <v>0</v>
      </c>
      <c r="K2367" s="5">
        <f>Table1[[#This Row],[gas usage '[m³']]]*Constants!$B$2</f>
        <v>0</v>
      </c>
    </row>
    <row r="2368" spans="1:11" x14ac:dyDescent="0.25">
      <c r="A2368" t="str">
        <f>LEFT(Table1[[#This Row],[datetime]],4)</f>
        <v>2019</v>
      </c>
      <c r="B2368" t="str">
        <f>RIGHT((LEFT(Table1[[#This Row],[datetime]],7)),2)</f>
        <v>04</v>
      </c>
      <c r="C2368" t="str">
        <f>RIGHT((LEFT(Table1[[#This Row],[datetime]],10)),2)</f>
        <v>09</v>
      </c>
      <c r="D2368" t="str">
        <f>RIGHT(Table1[[#This Row],[datetime]],8)</f>
        <v>14:00:00</v>
      </c>
      <c r="E2368">
        <v>2367</v>
      </c>
      <c r="F2368" t="s">
        <v>6370</v>
      </c>
      <c r="G2368" s="5">
        <v>2.8538812785388101</v>
      </c>
      <c r="H2368" s="6">
        <f>Table1[[#This Row],[Electricity usage '[W/m²']]]*Constants!$B$1/1000</f>
        <v>285.38812785388097</v>
      </c>
      <c r="I2368" s="5">
        <v>0</v>
      </c>
      <c r="J2368" s="5">
        <f>Table1[[#This Row],[gas usage '[m³/m²']]]*Constants!$B$1</f>
        <v>0</v>
      </c>
      <c r="K2368" s="5">
        <f>Table1[[#This Row],[gas usage '[m³']]]*Constants!$B$2</f>
        <v>0</v>
      </c>
    </row>
    <row r="2369" spans="1:11" x14ac:dyDescent="0.25">
      <c r="A2369" t="str">
        <f>LEFT(Table1[[#This Row],[datetime]],4)</f>
        <v>2019</v>
      </c>
      <c r="B2369" t="str">
        <f>RIGHT((LEFT(Table1[[#This Row],[datetime]],7)),2)</f>
        <v>04</v>
      </c>
      <c r="C2369" t="str">
        <f>RIGHT((LEFT(Table1[[#This Row],[datetime]],10)),2)</f>
        <v>09</v>
      </c>
      <c r="D2369" t="str">
        <f>RIGHT(Table1[[#This Row],[datetime]],8)</f>
        <v>15:00:00</v>
      </c>
      <c r="E2369">
        <v>2368</v>
      </c>
      <c r="F2369" t="s">
        <v>6369</v>
      </c>
      <c r="G2369" s="5">
        <v>2.8538812785388101</v>
      </c>
      <c r="H2369" s="6">
        <f>Table1[[#This Row],[Electricity usage '[W/m²']]]*Constants!$B$1/1000</f>
        <v>285.38812785388097</v>
      </c>
      <c r="I2369" s="5">
        <v>0</v>
      </c>
      <c r="J2369" s="5">
        <f>Table1[[#This Row],[gas usage '[m³/m²']]]*Constants!$B$1</f>
        <v>0</v>
      </c>
      <c r="K2369" s="5">
        <f>Table1[[#This Row],[gas usage '[m³']]]*Constants!$B$2</f>
        <v>0</v>
      </c>
    </row>
    <row r="2370" spans="1:11" x14ac:dyDescent="0.25">
      <c r="A2370" t="str">
        <f>LEFT(Table1[[#This Row],[datetime]],4)</f>
        <v>2019</v>
      </c>
      <c r="B2370" t="str">
        <f>RIGHT((LEFT(Table1[[#This Row],[datetime]],7)),2)</f>
        <v>04</v>
      </c>
      <c r="C2370" t="str">
        <f>RIGHT((LEFT(Table1[[#This Row],[datetime]],10)),2)</f>
        <v>09</v>
      </c>
      <c r="D2370" t="str">
        <f>RIGHT(Table1[[#This Row],[datetime]],8)</f>
        <v>16:00:00</v>
      </c>
      <c r="E2370">
        <v>2369</v>
      </c>
      <c r="F2370" t="s">
        <v>6368</v>
      </c>
      <c r="G2370" s="5">
        <v>2.8538812785388101</v>
      </c>
      <c r="H2370" s="6">
        <f>Table1[[#This Row],[Electricity usage '[W/m²']]]*Constants!$B$1/1000</f>
        <v>285.38812785388097</v>
      </c>
      <c r="I2370" s="5">
        <v>0</v>
      </c>
      <c r="J2370" s="5">
        <f>Table1[[#This Row],[gas usage '[m³/m²']]]*Constants!$B$1</f>
        <v>0</v>
      </c>
      <c r="K2370" s="5">
        <f>Table1[[#This Row],[gas usage '[m³']]]*Constants!$B$2</f>
        <v>0</v>
      </c>
    </row>
    <row r="2371" spans="1:11" x14ac:dyDescent="0.25">
      <c r="A2371" t="str">
        <f>LEFT(Table1[[#This Row],[datetime]],4)</f>
        <v>2019</v>
      </c>
      <c r="B2371" t="str">
        <f>RIGHT((LEFT(Table1[[#This Row],[datetime]],7)),2)</f>
        <v>04</v>
      </c>
      <c r="C2371" t="str">
        <f>RIGHT((LEFT(Table1[[#This Row],[datetime]],10)),2)</f>
        <v>09</v>
      </c>
      <c r="D2371" t="str">
        <f>RIGHT(Table1[[#This Row],[datetime]],8)</f>
        <v>17:00:00</v>
      </c>
      <c r="E2371">
        <v>2370</v>
      </c>
      <c r="F2371" t="s">
        <v>6367</v>
      </c>
      <c r="G2371" s="5">
        <v>2.8538812785388101</v>
      </c>
      <c r="H2371" s="6">
        <f>Table1[[#This Row],[Electricity usage '[W/m²']]]*Constants!$B$1/1000</f>
        <v>285.38812785388097</v>
      </c>
      <c r="I2371" s="5">
        <v>0</v>
      </c>
      <c r="J2371" s="5">
        <f>Table1[[#This Row],[gas usage '[m³/m²']]]*Constants!$B$1</f>
        <v>0</v>
      </c>
      <c r="K2371" s="5">
        <f>Table1[[#This Row],[gas usage '[m³']]]*Constants!$B$2</f>
        <v>0</v>
      </c>
    </row>
    <row r="2372" spans="1:11" x14ac:dyDescent="0.25">
      <c r="A2372" t="str">
        <f>LEFT(Table1[[#This Row],[datetime]],4)</f>
        <v>2019</v>
      </c>
      <c r="B2372" t="str">
        <f>RIGHT((LEFT(Table1[[#This Row],[datetime]],7)),2)</f>
        <v>04</v>
      </c>
      <c r="C2372" t="str">
        <f>RIGHT((LEFT(Table1[[#This Row],[datetime]],10)),2)</f>
        <v>09</v>
      </c>
      <c r="D2372" t="str">
        <f>RIGHT(Table1[[#This Row],[datetime]],8)</f>
        <v>18:00:00</v>
      </c>
      <c r="E2372">
        <v>2371</v>
      </c>
      <c r="F2372" t="s">
        <v>6366</v>
      </c>
      <c r="G2372" s="5">
        <v>19.54638683409431</v>
      </c>
      <c r="H2372" s="6">
        <f>Table1[[#This Row],[Electricity usage '[W/m²']]]*Constants!$B$1/1000</f>
        <v>1954.638683409431</v>
      </c>
      <c r="I2372" s="5">
        <v>0</v>
      </c>
      <c r="J2372" s="5">
        <f>Table1[[#This Row],[gas usage '[m³/m²']]]*Constants!$B$1</f>
        <v>0</v>
      </c>
      <c r="K2372" s="5">
        <f>Table1[[#This Row],[gas usage '[m³']]]*Constants!$B$2</f>
        <v>0</v>
      </c>
    </row>
    <row r="2373" spans="1:11" x14ac:dyDescent="0.25">
      <c r="A2373" t="str">
        <f>LEFT(Table1[[#This Row],[datetime]],4)</f>
        <v>2019</v>
      </c>
      <c r="B2373" t="str">
        <f>RIGHT((LEFT(Table1[[#This Row],[datetime]],7)),2)</f>
        <v>04</v>
      </c>
      <c r="C2373" t="str">
        <f>RIGHT((LEFT(Table1[[#This Row],[datetime]],10)),2)</f>
        <v>09</v>
      </c>
      <c r="D2373" t="str">
        <f>RIGHT(Table1[[#This Row],[datetime]],8)</f>
        <v>19:00:00</v>
      </c>
      <c r="E2373">
        <v>2372</v>
      </c>
      <c r="F2373" t="s">
        <v>6365</v>
      </c>
      <c r="G2373" s="5">
        <v>10.2065580785388</v>
      </c>
      <c r="H2373" s="6">
        <f>Table1[[#This Row],[Electricity usage '[W/m²']]]*Constants!$B$1/1000</f>
        <v>1020.65580785388</v>
      </c>
      <c r="I2373" s="5">
        <v>0</v>
      </c>
      <c r="J2373" s="5">
        <f>Table1[[#This Row],[gas usage '[m³/m²']]]*Constants!$B$1</f>
        <v>0</v>
      </c>
      <c r="K2373" s="5">
        <f>Table1[[#This Row],[gas usage '[m³']]]*Constants!$B$2</f>
        <v>0</v>
      </c>
    </row>
    <row r="2374" spans="1:11" x14ac:dyDescent="0.25">
      <c r="A2374" t="str">
        <f>LEFT(Table1[[#This Row],[datetime]],4)</f>
        <v>2019</v>
      </c>
      <c r="B2374" t="str">
        <f>RIGHT((LEFT(Table1[[#This Row],[datetime]],7)),2)</f>
        <v>04</v>
      </c>
      <c r="C2374" t="str">
        <f>RIGHT((LEFT(Table1[[#This Row],[datetime]],10)),2)</f>
        <v>09</v>
      </c>
      <c r="D2374" t="str">
        <f>RIGHT(Table1[[#This Row],[datetime]],8)</f>
        <v>20:00:00</v>
      </c>
      <c r="E2374">
        <v>2373</v>
      </c>
      <c r="F2374" t="s">
        <v>6364</v>
      </c>
      <c r="G2374" s="5">
        <v>7.3294236785387996</v>
      </c>
      <c r="H2374" s="6">
        <f>Table1[[#This Row],[Electricity usage '[W/m²']]]*Constants!$B$1/1000</f>
        <v>732.94236785387989</v>
      </c>
      <c r="I2374" s="5">
        <v>0</v>
      </c>
      <c r="J2374" s="5">
        <f>Table1[[#This Row],[gas usage '[m³/m²']]]*Constants!$B$1</f>
        <v>0</v>
      </c>
      <c r="K2374" s="5">
        <f>Table1[[#This Row],[gas usage '[m³']]]*Constants!$B$2</f>
        <v>0</v>
      </c>
    </row>
    <row r="2375" spans="1:11" x14ac:dyDescent="0.25">
      <c r="A2375" t="str">
        <f>LEFT(Table1[[#This Row],[datetime]],4)</f>
        <v>2019</v>
      </c>
      <c r="B2375" t="str">
        <f>RIGHT((LEFT(Table1[[#This Row],[datetime]],7)),2)</f>
        <v>04</v>
      </c>
      <c r="C2375" t="str">
        <f>RIGHT((LEFT(Table1[[#This Row],[datetime]],10)),2)</f>
        <v>09</v>
      </c>
      <c r="D2375" t="str">
        <f>RIGHT(Table1[[#This Row],[datetime]],8)</f>
        <v>21:00:00</v>
      </c>
      <c r="E2375">
        <v>2374</v>
      </c>
      <c r="F2375" t="s">
        <v>6363</v>
      </c>
      <c r="G2375" s="5">
        <v>2.8538812785388101</v>
      </c>
      <c r="H2375" s="6">
        <f>Table1[[#This Row],[Electricity usage '[W/m²']]]*Constants!$B$1/1000</f>
        <v>285.38812785388097</v>
      </c>
      <c r="I2375" s="5">
        <v>4.3494095238094299E-6</v>
      </c>
      <c r="J2375" s="5">
        <f>Table1[[#This Row],[gas usage '[m³/m²']]]*Constants!$B$1</f>
        <v>0.43494095238094299</v>
      </c>
      <c r="K2375" s="5">
        <f>Table1[[#This Row],[gas usage '[m³']]]*Constants!$B$2</f>
        <v>4.5668799999999017</v>
      </c>
    </row>
    <row r="2376" spans="1:11" x14ac:dyDescent="0.25">
      <c r="A2376" t="str">
        <f>LEFT(Table1[[#This Row],[datetime]],4)</f>
        <v>2019</v>
      </c>
      <c r="B2376" t="str">
        <f>RIGHT((LEFT(Table1[[#This Row],[datetime]],7)),2)</f>
        <v>04</v>
      </c>
      <c r="C2376" t="str">
        <f>RIGHT((LEFT(Table1[[#This Row],[datetime]],10)),2)</f>
        <v>09</v>
      </c>
      <c r="D2376" t="str">
        <f>RIGHT(Table1[[#This Row],[datetime]],8)</f>
        <v>22:00:00</v>
      </c>
      <c r="E2376">
        <v>2375</v>
      </c>
      <c r="F2376" t="s">
        <v>6362</v>
      </c>
      <c r="G2376" s="5">
        <v>2.8538812785388101</v>
      </c>
      <c r="H2376" s="6">
        <f>Table1[[#This Row],[Electricity usage '[W/m²']]]*Constants!$B$1/1000</f>
        <v>285.38812785388097</v>
      </c>
      <c r="I2376" s="5">
        <v>6.8285729523809497E-4</v>
      </c>
      <c r="J2376" s="5">
        <f>Table1[[#This Row],[gas usage '[m³/m²']]]*Constants!$B$1</f>
        <v>68.285729523809493</v>
      </c>
      <c r="K2376" s="5">
        <f>Table1[[#This Row],[gas usage '[m³']]]*Constants!$B$2</f>
        <v>717.00015999999971</v>
      </c>
    </row>
    <row r="2377" spans="1:11" x14ac:dyDescent="0.25">
      <c r="A2377" t="str">
        <f>LEFT(Table1[[#This Row],[datetime]],4)</f>
        <v>2019</v>
      </c>
      <c r="B2377" t="str">
        <f>RIGHT((LEFT(Table1[[#This Row],[datetime]],7)),2)</f>
        <v>04</v>
      </c>
      <c r="C2377" t="str">
        <f>RIGHT((LEFT(Table1[[#This Row],[datetime]],10)),2)</f>
        <v>09</v>
      </c>
      <c r="D2377" t="str">
        <f>RIGHT(Table1[[#This Row],[datetime]],8)</f>
        <v>23:00:00</v>
      </c>
      <c r="E2377">
        <v>2376</v>
      </c>
      <c r="F2377" t="s">
        <v>6361</v>
      </c>
      <c r="G2377" s="5">
        <v>2.8538812785388101</v>
      </c>
      <c r="H2377" s="6">
        <f>Table1[[#This Row],[Electricity usage '[W/m²']]]*Constants!$B$1/1000</f>
        <v>285.38812785388097</v>
      </c>
      <c r="I2377" s="5">
        <v>1.26567817142857E-3</v>
      </c>
      <c r="J2377" s="5">
        <f>Table1[[#This Row],[gas usage '[m³/m²']]]*Constants!$B$1</f>
        <v>126.567817142857</v>
      </c>
      <c r="K2377" s="5">
        <f>Table1[[#This Row],[gas usage '[m³']]]*Constants!$B$2</f>
        <v>1328.9620799999984</v>
      </c>
    </row>
    <row r="2378" spans="1:11" x14ac:dyDescent="0.25">
      <c r="A2378" t="str">
        <f>LEFT(Table1[[#This Row],[datetime]],4)</f>
        <v>2019</v>
      </c>
      <c r="B2378" t="str">
        <f>RIGHT((LEFT(Table1[[#This Row],[datetime]],7)),2)</f>
        <v>04</v>
      </c>
      <c r="C2378" t="str">
        <f>RIGHT((LEFT(Table1[[#This Row],[datetime]],10)),2)</f>
        <v>10</v>
      </c>
      <c r="D2378" t="str">
        <f>RIGHT(Table1[[#This Row],[datetime]],8)</f>
        <v>00:00:00</v>
      </c>
      <c r="E2378">
        <v>2377</v>
      </c>
      <c r="F2378" t="s">
        <v>6360</v>
      </c>
      <c r="G2378" s="5">
        <v>2.8538812785388101</v>
      </c>
      <c r="H2378" s="6">
        <f>Table1[[#This Row],[Electricity usage '[W/m²']]]*Constants!$B$1/1000</f>
        <v>285.38812785388097</v>
      </c>
      <c r="I2378" s="5">
        <v>1.74411321904761E-3</v>
      </c>
      <c r="J2378" s="5">
        <f>Table1[[#This Row],[gas usage '[m³/m²']]]*Constants!$B$1</f>
        <v>174.411321904761</v>
      </c>
      <c r="K2378" s="5">
        <f>Table1[[#This Row],[gas usage '[m³']]]*Constants!$B$2</f>
        <v>1831.3188799999905</v>
      </c>
    </row>
    <row r="2379" spans="1:11" x14ac:dyDescent="0.25">
      <c r="A2379" t="str">
        <f>LEFT(Table1[[#This Row],[datetime]],4)</f>
        <v>2019</v>
      </c>
      <c r="B2379" t="str">
        <f>RIGHT((LEFT(Table1[[#This Row],[datetime]],7)),2)</f>
        <v>04</v>
      </c>
      <c r="C2379" t="str">
        <f>RIGHT((LEFT(Table1[[#This Row],[datetime]],10)),2)</f>
        <v>10</v>
      </c>
      <c r="D2379" t="str">
        <f>RIGHT(Table1[[#This Row],[datetime]],8)</f>
        <v>01:00:00</v>
      </c>
      <c r="E2379">
        <v>2378</v>
      </c>
      <c r="F2379" t="s">
        <v>6359</v>
      </c>
      <c r="G2379" s="5">
        <v>2.8538812785388101</v>
      </c>
      <c r="H2379" s="6">
        <f>Table1[[#This Row],[Electricity usage '[W/m²']]]*Constants!$B$1/1000</f>
        <v>285.38812785388097</v>
      </c>
      <c r="I2379" s="5">
        <v>2.1616565333333298E-3</v>
      </c>
      <c r="J2379" s="5">
        <f>Table1[[#This Row],[gas usage '[m³/m²']]]*Constants!$B$1</f>
        <v>216.16565333333298</v>
      </c>
      <c r="K2379" s="5">
        <f>Table1[[#This Row],[gas usage '[m³']]]*Constants!$B$2</f>
        <v>2269.7393599999964</v>
      </c>
    </row>
    <row r="2380" spans="1:11" x14ac:dyDescent="0.25">
      <c r="A2380" t="str">
        <f>LEFT(Table1[[#This Row],[datetime]],4)</f>
        <v>2019</v>
      </c>
      <c r="B2380" t="str">
        <f>RIGHT((LEFT(Table1[[#This Row],[datetime]],7)),2)</f>
        <v>04</v>
      </c>
      <c r="C2380" t="str">
        <f>RIGHT((LEFT(Table1[[#This Row],[datetime]],10)),2)</f>
        <v>10</v>
      </c>
      <c r="D2380" t="str">
        <f>RIGHT(Table1[[#This Row],[datetime]],8)</f>
        <v>02:00:00</v>
      </c>
      <c r="E2380">
        <v>2379</v>
      </c>
      <c r="F2380" t="s">
        <v>6358</v>
      </c>
      <c r="G2380" s="5">
        <v>2.8538812785388101</v>
      </c>
      <c r="H2380" s="6">
        <f>Table1[[#This Row],[Electricity usage '[W/m²']]]*Constants!$B$1/1000</f>
        <v>285.38812785388097</v>
      </c>
      <c r="I2380" s="5">
        <v>2.2921388190476101E-3</v>
      </c>
      <c r="J2380" s="5">
        <f>Table1[[#This Row],[gas usage '[m³/m²']]]*Constants!$B$1</f>
        <v>229.21388190476102</v>
      </c>
      <c r="K2380" s="5">
        <f>Table1[[#This Row],[gas usage '[m³']]]*Constants!$B$2</f>
        <v>2406.7457599999907</v>
      </c>
    </row>
    <row r="2381" spans="1:11" x14ac:dyDescent="0.25">
      <c r="A2381" t="str">
        <f>LEFT(Table1[[#This Row],[datetime]],4)</f>
        <v>2019</v>
      </c>
      <c r="B2381" t="str">
        <f>RIGHT((LEFT(Table1[[#This Row],[datetime]],7)),2)</f>
        <v>04</v>
      </c>
      <c r="C2381" t="str">
        <f>RIGHT((LEFT(Table1[[#This Row],[datetime]],10)),2)</f>
        <v>10</v>
      </c>
      <c r="D2381" t="str">
        <f>RIGHT(Table1[[#This Row],[datetime]],8)</f>
        <v>03:00:00</v>
      </c>
      <c r="E2381">
        <v>2380</v>
      </c>
      <c r="F2381" t="s">
        <v>6357</v>
      </c>
      <c r="G2381" s="5">
        <v>2.8538812785388101</v>
      </c>
      <c r="H2381" s="6">
        <f>Table1[[#This Row],[Electricity usage '[W/m²']]]*Constants!$B$1/1000</f>
        <v>285.38812785388097</v>
      </c>
      <c r="I2381" s="5">
        <v>1.9311378285714199E-3</v>
      </c>
      <c r="J2381" s="5">
        <f>Table1[[#This Row],[gas usage '[m³/m²']]]*Constants!$B$1</f>
        <v>193.11378285714198</v>
      </c>
      <c r="K2381" s="5">
        <f>Table1[[#This Row],[gas usage '[m³']]]*Constants!$B$2</f>
        <v>2027.6947199999909</v>
      </c>
    </row>
    <row r="2382" spans="1:11" x14ac:dyDescent="0.25">
      <c r="A2382" t="str">
        <f>LEFT(Table1[[#This Row],[datetime]],4)</f>
        <v>2019</v>
      </c>
      <c r="B2382" t="str">
        <f>RIGHT((LEFT(Table1[[#This Row],[datetime]],7)),2)</f>
        <v>04</v>
      </c>
      <c r="C2382" t="str">
        <f>RIGHT((LEFT(Table1[[#This Row],[datetime]],10)),2)</f>
        <v>10</v>
      </c>
      <c r="D2382" t="str">
        <f>RIGHT(Table1[[#This Row],[datetime]],8)</f>
        <v>04:00:00</v>
      </c>
      <c r="E2382">
        <v>2381</v>
      </c>
      <c r="F2382" t="s">
        <v>6356</v>
      </c>
      <c r="G2382" s="5">
        <v>2.8538812785388101</v>
      </c>
      <c r="H2382" s="6">
        <f>Table1[[#This Row],[Electricity usage '[W/m²']]]*Constants!$B$1/1000</f>
        <v>285.38812785388097</v>
      </c>
      <c r="I2382" s="5">
        <v>1.8354508190476101E-3</v>
      </c>
      <c r="J2382" s="5">
        <f>Table1[[#This Row],[gas usage '[m³/m²']]]*Constants!$B$1</f>
        <v>183.54508190476102</v>
      </c>
      <c r="K2382" s="5">
        <f>Table1[[#This Row],[gas usage '[m³']]]*Constants!$B$2</f>
        <v>1927.2233599999906</v>
      </c>
    </row>
    <row r="2383" spans="1:11" x14ac:dyDescent="0.25">
      <c r="A2383" t="str">
        <f>LEFT(Table1[[#This Row],[datetime]],4)</f>
        <v>2019</v>
      </c>
      <c r="B2383" t="str">
        <f>RIGHT((LEFT(Table1[[#This Row],[datetime]],7)),2)</f>
        <v>04</v>
      </c>
      <c r="C2383" t="str">
        <f>RIGHT((LEFT(Table1[[#This Row],[datetime]],10)),2)</f>
        <v>10</v>
      </c>
      <c r="D2383" t="str">
        <f>RIGHT(Table1[[#This Row],[datetime]],8)</f>
        <v>05:00:00</v>
      </c>
      <c r="E2383">
        <v>2382</v>
      </c>
      <c r="F2383" t="s">
        <v>6355</v>
      </c>
      <c r="G2383" s="5">
        <v>2.8538812785388101</v>
      </c>
      <c r="H2383" s="6">
        <f>Table1[[#This Row],[Electricity usage '[W/m²']]]*Constants!$B$1/1000</f>
        <v>285.38812785388097</v>
      </c>
      <c r="I2383" s="5">
        <v>3.6376142857142799E-3</v>
      </c>
      <c r="J2383" s="5">
        <f>Table1[[#This Row],[gas usage '[m³/m²']]]*Constants!$B$1</f>
        <v>363.76142857142798</v>
      </c>
      <c r="K2383" s="5">
        <f>Table1[[#This Row],[gas usage '[m³']]]*Constants!$B$2</f>
        <v>3819.494999999994</v>
      </c>
    </row>
    <row r="2384" spans="1:11" x14ac:dyDescent="0.25">
      <c r="A2384" t="str">
        <f>LEFT(Table1[[#This Row],[datetime]],4)</f>
        <v>2019</v>
      </c>
      <c r="B2384" t="str">
        <f>RIGHT((LEFT(Table1[[#This Row],[datetime]],7)),2)</f>
        <v>04</v>
      </c>
      <c r="C2384" t="str">
        <f>RIGHT((LEFT(Table1[[#This Row],[datetime]],10)),2)</f>
        <v>10</v>
      </c>
      <c r="D2384" t="str">
        <f>RIGHT(Table1[[#This Row],[datetime]],8)</f>
        <v>06:00:00</v>
      </c>
      <c r="E2384">
        <v>2383</v>
      </c>
      <c r="F2384" t="s">
        <v>6354</v>
      </c>
      <c r="G2384" s="5">
        <v>2.8538812785388101</v>
      </c>
      <c r="H2384" s="6">
        <f>Table1[[#This Row],[Electricity usage '[W/m²']]]*Constants!$B$1/1000</f>
        <v>285.38812785388097</v>
      </c>
      <c r="I2384" s="5">
        <v>0</v>
      </c>
      <c r="J2384" s="5">
        <f>Table1[[#This Row],[gas usage '[m³/m²']]]*Constants!$B$1</f>
        <v>0</v>
      </c>
      <c r="K2384" s="5">
        <f>Table1[[#This Row],[gas usage '[m³']]]*Constants!$B$2</f>
        <v>0</v>
      </c>
    </row>
    <row r="2385" spans="1:11" x14ac:dyDescent="0.25">
      <c r="A2385" t="str">
        <f>LEFT(Table1[[#This Row],[datetime]],4)</f>
        <v>2019</v>
      </c>
      <c r="B2385" t="str">
        <f>RIGHT((LEFT(Table1[[#This Row],[datetime]],7)),2)</f>
        <v>04</v>
      </c>
      <c r="C2385" t="str">
        <f>RIGHT((LEFT(Table1[[#This Row],[datetime]],10)),2)</f>
        <v>10</v>
      </c>
      <c r="D2385" t="str">
        <f>RIGHT(Table1[[#This Row],[datetime]],8)</f>
        <v>07:00:00</v>
      </c>
      <c r="E2385">
        <v>2384</v>
      </c>
      <c r="F2385" t="s">
        <v>6353</v>
      </c>
      <c r="G2385" s="5">
        <v>2.8538812785388101</v>
      </c>
      <c r="H2385" s="6">
        <f>Table1[[#This Row],[Electricity usage '[W/m²']]]*Constants!$B$1/1000</f>
        <v>285.38812785388097</v>
      </c>
      <c r="I2385" s="5">
        <v>0</v>
      </c>
      <c r="J2385" s="5">
        <f>Table1[[#This Row],[gas usage '[m³/m²']]]*Constants!$B$1</f>
        <v>0</v>
      </c>
      <c r="K2385" s="5">
        <f>Table1[[#This Row],[gas usage '[m³']]]*Constants!$B$2</f>
        <v>0</v>
      </c>
    </row>
    <row r="2386" spans="1:11" x14ac:dyDescent="0.25">
      <c r="A2386" t="str">
        <f>LEFT(Table1[[#This Row],[datetime]],4)</f>
        <v>2019</v>
      </c>
      <c r="B2386" t="str">
        <f>RIGHT((LEFT(Table1[[#This Row],[datetime]],7)),2)</f>
        <v>04</v>
      </c>
      <c r="C2386" t="str">
        <f>RIGHT((LEFT(Table1[[#This Row],[datetime]],10)),2)</f>
        <v>10</v>
      </c>
      <c r="D2386" t="str">
        <f>RIGHT(Table1[[#This Row],[datetime]],8)</f>
        <v>08:00:00</v>
      </c>
      <c r="E2386">
        <v>2385</v>
      </c>
      <c r="F2386" t="s">
        <v>6352</v>
      </c>
      <c r="G2386" s="5">
        <v>2.8538812785388101</v>
      </c>
      <c r="H2386" s="6">
        <f>Table1[[#This Row],[Electricity usage '[W/m²']]]*Constants!$B$1/1000</f>
        <v>285.38812785388097</v>
      </c>
      <c r="I2386" s="5">
        <v>0</v>
      </c>
      <c r="J2386" s="5">
        <f>Table1[[#This Row],[gas usage '[m³/m²']]]*Constants!$B$1</f>
        <v>0</v>
      </c>
      <c r="K2386" s="5">
        <f>Table1[[#This Row],[gas usage '[m³']]]*Constants!$B$2</f>
        <v>0</v>
      </c>
    </row>
    <row r="2387" spans="1:11" x14ac:dyDescent="0.25">
      <c r="A2387" t="str">
        <f>LEFT(Table1[[#This Row],[datetime]],4)</f>
        <v>2019</v>
      </c>
      <c r="B2387" t="str">
        <f>RIGHT((LEFT(Table1[[#This Row],[datetime]],7)),2)</f>
        <v>04</v>
      </c>
      <c r="C2387" t="str">
        <f>RIGHT((LEFT(Table1[[#This Row],[datetime]],10)),2)</f>
        <v>10</v>
      </c>
      <c r="D2387" t="str">
        <f>RIGHT(Table1[[#This Row],[datetime]],8)</f>
        <v>09:00:00</v>
      </c>
      <c r="E2387">
        <v>2386</v>
      </c>
      <c r="F2387" t="s">
        <v>6351</v>
      </c>
      <c r="G2387" s="5">
        <v>2.8538812785388101</v>
      </c>
      <c r="H2387" s="6">
        <f>Table1[[#This Row],[Electricity usage '[W/m²']]]*Constants!$B$1/1000</f>
        <v>285.38812785388097</v>
      </c>
      <c r="I2387" s="5">
        <v>0</v>
      </c>
      <c r="J2387" s="5">
        <f>Table1[[#This Row],[gas usage '[m³/m²']]]*Constants!$B$1</f>
        <v>0</v>
      </c>
      <c r="K2387" s="5">
        <f>Table1[[#This Row],[gas usage '[m³']]]*Constants!$B$2</f>
        <v>0</v>
      </c>
    </row>
    <row r="2388" spans="1:11" x14ac:dyDescent="0.25">
      <c r="A2388" t="str">
        <f>LEFT(Table1[[#This Row],[datetime]],4)</f>
        <v>2019</v>
      </c>
      <c r="B2388" t="str">
        <f>RIGHT((LEFT(Table1[[#This Row],[datetime]],7)),2)</f>
        <v>04</v>
      </c>
      <c r="C2388" t="str">
        <f>RIGHT((LEFT(Table1[[#This Row],[datetime]],10)),2)</f>
        <v>10</v>
      </c>
      <c r="D2388" t="str">
        <f>RIGHT(Table1[[#This Row],[datetime]],8)</f>
        <v>10:00:00</v>
      </c>
      <c r="E2388">
        <v>2387</v>
      </c>
      <c r="F2388" t="s">
        <v>6350</v>
      </c>
      <c r="G2388" s="5">
        <v>2.8538812785388101</v>
      </c>
      <c r="H2388" s="6">
        <f>Table1[[#This Row],[Electricity usage '[W/m²']]]*Constants!$B$1/1000</f>
        <v>285.38812785388097</v>
      </c>
      <c r="I2388" s="5">
        <v>0</v>
      </c>
      <c r="J2388" s="5">
        <f>Table1[[#This Row],[gas usage '[m³/m²']]]*Constants!$B$1</f>
        <v>0</v>
      </c>
      <c r="K2388" s="5">
        <f>Table1[[#This Row],[gas usage '[m³']]]*Constants!$B$2</f>
        <v>0</v>
      </c>
    </row>
    <row r="2389" spans="1:11" x14ac:dyDescent="0.25">
      <c r="A2389" t="str">
        <f>LEFT(Table1[[#This Row],[datetime]],4)</f>
        <v>2019</v>
      </c>
      <c r="B2389" t="str">
        <f>RIGHT((LEFT(Table1[[#This Row],[datetime]],7)),2)</f>
        <v>04</v>
      </c>
      <c r="C2389" t="str">
        <f>RIGHT((LEFT(Table1[[#This Row],[datetime]],10)),2)</f>
        <v>10</v>
      </c>
      <c r="D2389" t="str">
        <f>RIGHT(Table1[[#This Row],[datetime]],8)</f>
        <v>11:00:00</v>
      </c>
      <c r="E2389">
        <v>2388</v>
      </c>
      <c r="F2389" t="s">
        <v>6349</v>
      </c>
      <c r="G2389" s="5">
        <v>2.8538812785388101</v>
      </c>
      <c r="H2389" s="6">
        <f>Table1[[#This Row],[Electricity usage '[W/m²']]]*Constants!$B$1/1000</f>
        <v>285.38812785388097</v>
      </c>
      <c r="I2389" s="5">
        <v>0</v>
      </c>
      <c r="J2389" s="5">
        <f>Table1[[#This Row],[gas usage '[m³/m²']]]*Constants!$B$1</f>
        <v>0</v>
      </c>
      <c r="K2389" s="5">
        <f>Table1[[#This Row],[gas usage '[m³']]]*Constants!$B$2</f>
        <v>0</v>
      </c>
    </row>
    <row r="2390" spans="1:11" x14ac:dyDescent="0.25">
      <c r="A2390" t="str">
        <f>LEFT(Table1[[#This Row],[datetime]],4)</f>
        <v>2019</v>
      </c>
      <c r="B2390" t="str">
        <f>RIGHT((LEFT(Table1[[#This Row],[datetime]],7)),2)</f>
        <v>04</v>
      </c>
      <c r="C2390" t="str">
        <f>RIGHT((LEFT(Table1[[#This Row],[datetime]],10)),2)</f>
        <v>10</v>
      </c>
      <c r="D2390" t="str">
        <f>RIGHT(Table1[[#This Row],[datetime]],8)</f>
        <v>12:00:00</v>
      </c>
      <c r="E2390">
        <v>2389</v>
      </c>
      <c r="F2390" t="s">
        <v>6348</v>
      </c>
      <c r="G2390" s="5">
        <v>2.8538812785388101</v>
      </c>
      <c r="H2390" s="6">
        <f>Table1[[#This Row],[Electricity usage '[W/m²']]]*Constants!$B$1/1000</f>
        <v>285.38812785388097</v>
      </c>
      <c r="I2390" s="5">
        <v>0</v>
      </c>
      <c r="J2390" s="5">
        <f>Table1[[#This Row],[gas usage '[m³/m²']]]*Constants!$B$1</f>
        <v>0</v>
      </c>
      <c r="K2390" s="5">
        <f>Table1[[#This Row],[gas usage '[m³']]]*Constants!$B$2</f>
        <v>0</v>
      </c>
    </row>
    <row r="2391" spans="1:11" x14ac:dyDescent="0.25">
      <c r="A2391" t="str">
        <f>LEFT(Table1[[#This Row],[datetime]],4)</f>
        <v>2019</v>
      </c>
      <c r="B2391" t="str">
        <f>RIGHT((LEFT(Table1[[#This Row],[datetime]],7)),2)</f>
        <v>04</v>
      </c>
      <c r="C2391" t="str">
        <f>RIGHT((LEFT(Table1[[#This Row],[datetime]],10)),2)</f>
        <v>10</v>
      </c>
      <c r="D2391" t="str">
        <f>RIGHT(Table1[[#This Row],[datetime]],8)</f>
        <v>13:00:00</v>
      </c>
      <c r="E2391">
        <v>2390</v>
      </c>
      <c r="F2391" t="s">
        <v>6347</v>
      </c>
      <c r="G2391" s="5">
        <v>2.8538812785388101</v>
      </c>
      <c r="H2391" s="6">
        <f>Table1[[#This Row],[Electricity usage '[W/m²']]]*Constants!$B$1/1000</f>
        <v>285.38812785388097</v>
      </c>
      <c r="I2391" s="5">
        <v>0</v>
      </c>
      <c r="J2391" s="5">
        <f>Table1[[#This Row],[gas usage '[m³/m²']]]*Constants!$B$1</f>
        <v>0</v>
      </c>
      <c r="K2391" s="5">
        <f>Table1[[#This Row],[gas usage '[m³']]]*Constants!$B$2</f>
        <v>0</v>
      </c>
    </row>
    <row r="2392" spans="1:11" x14ac:dyDescent="0.25">
      <c r="A2392" t="str">
        <f>LEFT(Table1[[#This Row],[datetime]],4)</f>
        <v>2019</v>
      </c>
      <c r="B2392" t="str">
        <f>RIGHT((LEFT(Table1[[#This Row],[datetime]],7)),2)</f>
        <v>04</v>
      </c>
      <c r="C2392" t="str">
        <f>RIGHT((LEFT(Table1[[#This Row],[datetime]],10)),2)</f>
        <v>10</v>
      </c>
      <c r="D2392" t="str">
        <f>RIGHT(Table1[[#This Row],[datetime]],8)</f>
        <v>14:00:00</v>
      </c>
      <c r="E2392">
        <v>2391</v>
      </c>
      <c r="F2392" t="s">
        <v>6346</v>
      </c>
      <c r="G2392" s="5">
        <v>2.8538812785388101</v>
      </c>
      <c r="H2392" s="6">
        <f>Table1[[#This Row],[Electricity usage '[W/m²']]]*Constants!$B$1/1000</f>
        <v>285.38812785388097</v>
      </c>
      <c r="I2392" s="5">
        <v>0</v>
      </c>
      <c r="J2392" s="5">
        <f>Table1[[#This Row],[gas usage '[m³/m²']]]*Constants!$B$1</f>
        <v>0</v>
      </c>
      <c r="K2392" s="5">
        <f>Table1[[#This Row],[gas usage '[m³']]]*Constants!$B$2</f>
        <v>0</v>
      </c>
    </row>
    <row r="2393" spans="1:11" x14ac:dyDescent="0.25">
      <c r="A2393" t="str">
        <f>LEFT(Table1[[#This Row],[datetime]],4)</f>
        <v>2019</v>
      </c>
      <c r="B2393" t="str">
        <f>RIGHT((LEFT(Table1[[#This Row],[datetime]],7)),2)</f>
        <v>04</v>
      </c>
      <c r="C2393" t="str">
        <f>RIGHT((LEFT(Table1[[#This Row],[datetime]],10)),2)</f>
        <v>10</v>
      </c>
      <c r="D2393" t="str">
        <f>RIGHT(Table1[[#This Row],[datetime]],8)</f>
        <v>15:00:00</v>
      </c>
      <c r="E2393">
        <v>2392</v>
      </c>
      <c r="F2393" t="s">
        <v>6345</v>
      </c>
      <c r="G2393" s="5">
        <v>2.8538812785388101</v>
      </c>
      <c r="H2393" s="6">
        <f>Table1[[#This Row],[Electricity usage '[W/m²']]]*Constants!$B$1/1000</f>
        <v>285.38812785388097</v>
      </c>
      <c r="I2393" s="5">
        <v>0</v>
      </c>
      <c r="J2393" s="5">
        <f>Table1[[#This Row],[gas usage '[m³/m²']]]*Constants!$B$1</f>
        <v>0</v>
      </c>
      <c r="K2393" s="5">
        <f>Table1[[#This Row],[gas usage '[m³']]]*Constants!$B$2</f>
        <v>0</v>
      </c>
    </row>
    <row r="2394" spans="1:11" x14ac:dyDescent="0.25">
      <c r="A2394" t="str">
        <f>LEFT(Table1[[#This Row],[datetime]],4)</f>
        <v>2019</v>
      </c>
      <c r="B2394" t="str">
        <f>RIGHT((LEFT(Table1[[#This Row],[datetime]],7)),2)</f>
        <v>04</v>
      </c>
      <c r="C2394" t="str">
        <f>RIGHT((LEFT(Table1[[#This Row],[datetime]],10)),2)</f>
        <v>10</v>
      </c>
      <c r="D2394" t="str">
        <f>RIGHT(Table1[[#This Row],[datetime]],8)</f>
        <v>16:00:00</v>
      </c>
      <c r="E2394">
        <v>2393</v>
      </c>
      <c r="F2394" t="s">
        <v>6344</v>
      </c>
      <c r="G2394" s="5">
        <v>2.8538812785388101</v>
      </c>
      <c r="H2394" s="6">
        <f>Table1[[#This Row],[Electricity usage '[W/m²']]]*Constants!$B$1/1000</f>
        <v>285.38812785388097</v>
      </c>
      <c r="I2394" s="5">
        <v>0</v>
      </c>
      <c r="J2394" s="5">
        <f>Table1[[#This Row],[gas usage '[m³/m²']]]*Constants!$B$1</f>
        <v>0</v>
      </c>
      <c r="K2394" s="5">
        <f>Table1[[#This Row],[gas usage '[m³']]]*Constants!$B$2</f>
        <v>0</v>
      </c>
    </row>
    <row r="2395" spans="1:11" x14ac:dyDescent="0.25">
      <c r="A2395" t="str">
        <f>LEFT(Table1[[#This Row],[datetime]],4)</f>
        <v>2019</v>
      </c>
      <c r="B2395" t="str">
        <f>RIGHT((LEFT(Table1[[#This Row],[datetime]],7)),2)</f>
        <v>04</v>
      </c>
      <c r="C2395" t="str">
        <f>RIGHT((LEFT(Table1[[#This Row],[datetime]],10)),2)</f>
        <v>10</v>
      </c>
      <c r="D2395" t="str">
        <f>RIGHT(Table1[[#This Row],[datetime]],8)</f>
        <v>17:00:00</v>
      </c>
      <c r="E2395">
        <v>2394</v>
      </c>
      <c r="F2395" t="s">
        <v>6343</v>
      </c>
      <c r="G2395" s="5">
        <v>2.8538812785388101</v>
      </c>
      <c r="H2395" s="6">
        <f>Table1[[#This Row],[Electricity usage '[W/m²']]]*Constants!$B$1/1000</f>
        <v>285.38812785388097</v>
      </c>
      <c r="I2395" s="5">
        <v>0</v>
      </c>
      <c r="J2395" s="5">
        <f>Table1[[#This Row],[gas usage '[m³/m²']]]*Constants!$B$1</f>
        <v>0</v>
      </c>
      <c r="K2395" s="5">
        <f>Table1[[#This Row],[gas usage '[m³']]]*Constants!$B$2</f>
        <v>0</v>
      </c>
    </row>
    <row r="2396" spans="1:11" x14ac:dyDescent="0.25">
      <c r="A2396" t="str">
        <f>LEFT(Table1[[#This Row],[datetime]],4)</f>
        <v>2019</v>
      </c>
      <c r="B2396" t="str">
        <f>RIGHT((LEFT(Table1[[#This Row],[datetime]],7)),2)</f>
        <v>04</v>
      </c>
      <c r="C2396" t="str">
        <f>RIGHT((LEFT(Table1[[#This Row],[datetime]],10)),2)</f>
        <v>10</v>
      </c>
      <c r="D2396" t="str">
        <f>RIGHT(Table1[[#This Row],[datetime]],8)</f>
        <v>18:00:00</v>
      </c>
      <c r="E2396">
        <v>2395</v>
      </c>
      <c r="F2396" t="s">
        <v>6342</v>
      </c>
      <c r="G2396" s="5">
        <v>2.8538812785388101</v>
      </c>
      <c r="H2396" s="6">
        <f>Table1[[#This Row],[Electricity usage '[W/m²']]]*Constants!$B$1/1000</f>
        <v>285.38812785388097</v>
      </c>
      <c r="I2396" s="5">
        <v>8.05219047619046E-4</v>
      </c>
      <c r="J2396" s="5">
        <f>Table1[[#This Row],[gas usage '[m³/m²']]]*Constants!$B$1</f>
        <v>80.521904761904594</v>
      </c>
      <c r="K2396" s="5">
        <f>Table1[[#This Row],[gas usage '[m³']]]*Constants!$B$2</f>
        <v>845.4799999999982</v>
      </c>
    </row>
    <row r="2397" spans="1:11" x14ac:dyDescent="0.25">
      <c r="A2397" t="str">
        <f>LEFT(Table1[[#This Row],[datetime]],4)</f>
        <v>2019</v>
      </c>
      <c r="B2397" t="str">
        <f>RIGHT((LEFT(Table1[[#This Row],[datetime]],7)),2)</f>
        <v>04</v>
      </c>
      <c r="C2397" t="str">
        <f>RIGHT((LEFT(Table1[[#This Row],[datetime]],10)),2)</f>
        <v>10</v>
      </c>
      <c r="D2397" t="str">
        <f>RIGHT(Table1[[#This Row],[datetime]],8)</f>
        <v>19:00:00</v>
      </c>
      <c r="E2397">
        <v>2396</v>
      </c>
      <c r="F2397" t="s">
        <v>6341</v>
      </c>
      <c r="G2397" s="5">
        <v>2.8538812785388101</v>
      </c>
      <c r="H2397" s="6">
        <f>Table1[[#This Row],[Electricity usage '[W/m²']]]*Constants!$B$1/1000</f>
        <v>285.38812785388097</v>
      </c>
      <c r="I2397" s="5">
        <v>1.3048228571428499E-3</v>
      </c>
      <c r="J2397" s="5">
        <f>Table1[[#This Row],[gas usage '[m³/m²']]]*Constants!$B$1</f>
        <v>130.48228571428498</v>
      </c>
      <c r="K2397" s="5">
        <f>Table1[[#This Row],[gas usage '[m³']]]*Constants!$B$2</f>
        <v>1370.0639999999923</v>
      </c>
    </row>
    <row r="2398" spans="1:11" x14ac:dyDescent="0.25">
      <c r="A2398" t="str">
        <f>LEFT(Table1[[#This Row],[datetime]],4)</f>
        <v>2019</v>
      </c>
      <c r="B2398" t="str">
        <f>RIGHT((LEFT(Table1[[#This Row],[datetime]],7)),2)</f>
        <v>04</v>
      </c>
      <c r="C2398" t="str">
        <f>RIGHT((LEFT(Table1[[#This Row],[datetime]],10)),2)</f>
        <v>10</v>
      </c>
      <c r="D2398" t="str">
        <f>RIGHT(Table1[[#This Row],[datetime]],8)</f>
        <v>20:00:00</v>
      </c>
      <c r="E2398">
        <v>2397</v>
      </c>
      <c r="F2398" t="s">
        <v>6340</v>
      </c>
      <c r="G2398" s="5">
        <v>2.8538812785388101</v>
      </c>
      <c r="H2398" s="6">
        <f>Table1[[#This Row],[Electricity usage '[W/m²']]]*Constants!$B$1/1000</f>
        <v>285.38812785388097</v>
      </c>
      <c r="I2398" s="5">
        <v>1.31787108571428E-3</v>
      </c>
      <c r="J2398" s="5">
        <f>Table1[[#This Row],[gas usage '[m³/m²']]]*Constants!$B$1</f>
        <v>131.78710857142801</v>
      </c>
      <c r="K2398" s="5">
        <f>Table1[[#This Row],[gas usage '[m³']]]*Constants!$B$2</f>
        <v>1383.764639999994</v>
      </c>
    </row>
    <row r="2399" spans="1:11" x14ac:dyDescent="0.25">
      <c r="A2399" t="str">
        <f>LEFT(Table1[[#This Row],[datetime]],4)</f>
        <v>2019</v>
      </c>
      <c r="B2399" t="str">
        <f>RIGHT((LEFT(Table1[[#This Row],[datetime]],7)),2)</f>
        <v>04</v>
      </c>
      <c r="C2399" t="str">
        <f>RIGHT((LEFT(Table1[[#This Row],[datetime]],10)),2)</f>
        <v>10</v>
      </c>
      <c r="D2399" t="str">
        <f>RIGHT(Table1[[#This Row],[datetime]],8)</f>
        <v>21:00:00</v>
      </c>
      <c r="E2399">
        <v>2398</v>
      </c>
      <c r="F2399" t="s">
        <v>6339</v>
      </c>
      <c r="G2399" s="5">
        <v>2.8538812785388101</v>
      </c>
      <c r="H2399" s="6">
        <f>Table1[[#This Row],[Electricity usage '[W/m²']]]*Constants!$B$1/1000</f>
        <v>285.38812785388097</v>
      </c>
      <c r="I2399" s="5">
        <v>1.7006191238095199E-3</v>
      </c>
      <c r="J2399" s="5">
        <f>Table1[[#This Row],[gas usage '[m³/m²']]]*Constants!$B$1</f>
        <v>170.06191238095198</v>
      </c>
      <c r="K2399" s="5">
        <f>Table1[[#This Row],[gas usage '[m³']]]*Constants!$B$2</f>
        <v>1785.6500799999958</v>
      </c>
    </row>
    <row r="2400" spans="1:11" x14ac:dyDescent="0.25">
      <c r="A2400" t="str">
        <f>LEFT(Table1[[#This Row],[datetime]],4)</f>
        <v>2019</v>
      </c>
      <c r="B2400" t="str">
        <f>RIGHT((LEFT(Table1[[#This Row],[datetime]],7)),2)</f>
        <v>04</v>
      </c>
      <c r="C2400" t="str">
        <f>RIGHT((LEFT(Table1[[#This Row],[datetime]],10)),2)</f>
        <v>10</v>
      </c>
      <c r="D2400" t="str">
        <f>RIGHT(Table1[[#This Row],[datetime]],8)</f>
        <v>22:00:00</v>
      </c>
      <c r="E2400">
        <v>2399</v>
      </c>
      <c r="F2400" t="s">
        <v>6338</v>
      </c>
      <c r="G2400" s="5">
        <v>2.8538812785388101</v>
      </c>
      <c r="H2400" s="6">
        <f>Table1[[#This Row],[Electricity usage '[W/m²']]]*Constants!$B$1/1000</f>
        <v>285.38812785388097</v>
      </c>
      <c r="I2400" s="5">
        <v>2.0616201142857099E-3</v>
      </c>
      <c r="J2400" s="5">
        <f>Table1[[#This Row],[gas usage '[m³/m²']]]*Constants!$B$1</f>
        <v>206.16201142857099</v>
      </c>
      <c r="K2400" s="5">
        <f>Table1[[#This Row],[gas usage '[m³']]]*Constants!$B$2</f>
        <v>2164.7011199999956</v>
      </c>
    </row>
    <row r="2401" spans="1:11" x14ac:dyDescent="0.25">
      <c r="A2401" t="str">
        <f>LEFT(Table1[[#This Row],[datetime]],4)</f>
        <v>2019</v>
      </c>
      <c r="B2401" t="str">
        <f>RIGHT((LEFT(Table1[[#This Row],[datetime]],7)),2)</f>
        <v>04</v>
      </c>
      <c r="C2401" t="str">
        <f>RIGHT((LEFT(Table1[[#This Row],[datetime]],10)),2)</f>
        <v>10</v>
      </c>
      <c r="D2401" t="str">
        <f>RIGHT(Table1[[#This Row],[datetime]],8)</f>
        <v>23:00:00</v>
      </c>
      <c r="E2401">
        <v>2400</v>
      </c>
      <c r="F2401" t="s">
        <v>6337</v>
      </c>
      <c r="G2401" s="5">
        <v>2.8538812785388101</v>
      </c>
      <c r="H2401" s="6">
        <f>Table1[[#This Row],[Electricity usage '[W/m²']]]*Constants!$B$1/1000</f>
        <v>285.38812785388097</v>
      </c>
      <c r="I2401" s="5">
        <v>2.32258468571428E-3</v>
      </c>
      <c r="J2401" s="5">
        <f>Table1[[#This Row],[gas usage '[m³/m²']]]*Constants!$B$1</f>
        <v>232.25846857142801</v>
      </c>
      <c r="K2401" s="5">
        <f>Table1[[#This Row],[gas usage '[m³']]]*Constants!$B$2</f>
        <v>2438.7139199999942</v>
      </c>
    </row>
    <row r="2402" spans="1:11" x14ac:dyDescent="0.25">
      <c r="A2402" t="str">
        <f>LEFT(Table1[[#This Row],[datetime]],4)</f>
        <v>2019</v>
      </c>
      <c r="B2402" t="str">
        <f>RIGHT((LEFT(Table1[[#This Row],[datetime]],7)),2)</f>
        <v>04</v>
      </c>
      <c r="C2402" t="str">
        <f>RIGHT((LEFT(Table1[[#This Row],[datetime]],10)),2)</f>
        <v>11</v>
      </c>
      <c r="D2402" t="str">
        <f>RIGHT(Table1[[#This Row],[datetime]],8)</f>
        <v>00:00:00</v>
      </c>
      <c r="E2402">
        <v>2401</v>
      </c>
      <c r="F2402" t="s">
        <v>6336</v>
      </c>
      <c r="G2402" s="5">
        <v>2.8538812785388101</v>
      </c>
      <c r="H2402" s="6">
        <f>Table1[[#This Row],[Electricity usage '[W/m²']]]*Constants!$B$1/1000</f>
        <v>285.38812785388097</v>
      </c>
      <c r="I2402" s="5">
        <v>2.5618022095238E-3</v>
      </c>
      <c r="J2402" s="5">
        <f>Table1[[#This Row],[gas usage '[m³/m²']]]*Constants!$B$1</f>
        <v>256.18022095238001</v>
      </c>
      <c r="K2402" s="5">
        <f>Table1[[#This Row],[gas usage '[m³']]]*Constants!$B$2</f>
        <v>2689.8923199999899</v>
      </c>
    </row>
    <row r="2403" spans="1:11" x14ac:dyDescent="0.25">
      <c r="A2403" t="str">
        <f>LEFT(Table1[[#This Row],[datetime]],4)</f>
        <v>2019</v>
      </c>
      <c r="B2403" t="str">
        <f>RIGHT((LEFT(Table1[[#This Row],[datetime]],7)),2)</f>
        <v>04</v>
      </c>
      <c r="C2403" t="str">
        <f>RIGHT((LEFT(Table1[[#This Row],[datetime]],10)),2)</f>
        <v>11</v>
      </c>
      <c r="D2403" t="str">
        <f>RIGHT(Table1[[#This Row],[datetime]],8)</f>
        <v>01:00:00</v>
      </c>
      <c r="E2403">
        <v>2402</v>
      </c>
      <c r="F2403" t="s">
        <v>6335</v>
      </c>
      <c r="G2403" s="5">
        <v>2.8538812785388101</v>
      </c>
      <c r="H2403" s="6">
        <f>Table1[[#This Row],[Electricity usage '[W/m²']]]*Constants!$B$1/1000</f>
        <v>285.38812785388097</v>
      </c>
      <c r="I2403" s="5">
        <v>2.7792726857142798E-3</v>
      </c>
      <c r="J2403" s="5">
        <f>Table1[[#This Row],[gas usage '[m³/m²']]]*Constants!$B$1</f>
        <v>277.92726857142799</v>
      </c>
      <c r="K2403" s="5">
        <f>Table1[[#This Row],[gas usage '[m³']]]*Constants!$B$2</f>
        <v>2918.2363199999941</v>
      </c>
    </row>
    <row r="2404" spans="1:11" x14ac:dyDescent="0.25">
      <c r="A2404" t="str">
        <f>LEFT(Table1[[#This Row],[datetime]],4)</f>
        <v>2019</v>
      </c>
      <c r="B2404" t="str">
        <f>RIGHT((LEFT(Table1[[#This Row],[datetime]],7)),2)</f>
        <v>04</v>
      </c>
      <c r="C2404" t="str">
        <f>RIGHT((LEFT(Table1[[#This Row],[datetime]],10)),2)</f>
        <v>11</v>
      </c>
      <c r="D2404" t="str">
        <f>RIGHT(Table1[[#This Row],[datetime]],8)</f>
        <v>02:00:00</v>
      </c>
      <c r="E2404">
        <v>2403</v>
      </c>
      <c r="F2404" t="s">
        <v>6334</v>
      </c>
      <c r="G2404" s="5">
        <v>2.8538812785388101</v>
      </c>
      <c r="H2404" s="6">
        <f>Table1[[#This Row],[Electricity usage '[W/m²']]]*Constants!$B$1/1000</f>
        <v>285.38812785388097</v>
      </c>
      <c r="I2404" s="5">
        <v>3.00979139047619E-3</v>
      </c>
      <c r="J2404" s="5">
        <f>Table1[[#This Row],[gas usage '[m³/m²']]]*Constants!$B$1</f>
        <v>300.97913904761901</v>
      </c>
      <c r="K2404" s="5">
        <f>Table1[[#This Row],[gas usage '[m³']]]*Constants!$B$2</f>
        <v>3160.2809599999996</v>
      </c>
    </row>
    <row r="2405" spans="1:11" x14ac:dyDescent="0.25">
      <c r="A2405" t="str">
        <f>LEFT(Table1[[#This Row],[datetime]],4)</f>
        <v>2019</v>
      </c>
      <c r="B2405" t="str">
        <f>RIGHT((LEFT(Table1[[#This Row],[datetime]],7)),2)</f>
        <v>04</v>
      </c>
      <c r="C2405" t="str">
        <f>RIGHT((LEFT(Table1[[#This Row],[datetime]],10)),2)</f>
        <v>11</v>
      </c>
      <c r="D2405" t="str">
        <f>RIGHT(Table1[[#This Row],[datetime]],8)</f>
        <v>03:00:00</v>
      </c>
      <c r="E2405">
        <v>2404</v>
      </c>
      <c r="F2405" t="s">
        <v>6333</v>
      </c>
      <c r="G2405" s="5">
        <v>2.8538812785388101</v>
      </c>
      <c r="H2405" s="6">
        <f>Table1[[#This Row],[Electricity usage '[W/m²']]]*Constants!$B$1/1000</f>
        <v>285.38812785388097</v>
      </c>
      <c r="I2405" s="5">
        <v>3.2316112761904699E-3</v>
      </c>
      <c r="J2405" s="5">
        <f>Table1[[#This Row],[gas usage '[m³/m²']]]*Constants!$B$1</f>
        <v>323.16112761904697</v>
      </c>
      <c r="K2405" s="5">
        <f>Table1[[#This Row],[gas usage '[m³']]]*Constants!$B$2</f>
        <v>3393.1918399999931</v>
      </c>
    </row>
    <row r="2406" spans="1:11" x14ac:dyDescent="0.25">
      <c r="A2406" t="str">
        <f>LEFT(Table1[[#This Row],[datetime]],4)</f>
        <v>2019</v>
      </c>
      <c r="B2406" t="str">
        <f>RIGHT((LEFT(Table1[[#This Row],[datetime]],7)),2)</f>
        <v>04</v>
      </c>
      <c r="C2406" t="str">
        <f>RIGHT((LEFT(Table1[[#This Row],[datetime]],10)),2)</f>
        <v>11</v>
      </c>
      <c r="D2406" t="str">
        <f>RIGHT(Table1[[#This Row],[datetime]],8)</f>
        <v>04:00:00</v>
      </c>
      <c r="E2406">
        <v>2405</v>
      </c>
      <c r="F2406" t="s">
        <v>6332</v>
      </c>
      <c r="G2406" s="5">
        <v>2.8538812785388101</v>
      </c>
      <c r="H2406" s="6">
        <f>Table1[[#This Row],[Electricity usage '[W/m²']]]*Constants!$B$1/1000</f>
        <v>285.38812785388097</v>
      </c>
      <c r="I2406" s="5">
        <v>3.3925394285714201E-3</v>
      </c>
      <c r="J2406" s="5">
        <f>Table1[[#This Row],[gas usage '[m³/m²']]]*Constants!$B$1</f>
        <v>339.25394285714202</v>
      </c>
      <c r="K2406" s="5">
        <f>Table1[[#This Row],[gas usage '[m³']]]*Constants!$B$2</f>
        <v>3562.1663999999914</v>
      </c>
    </row>
    <row r="2407" spans="1:11" x14ac:dyDescent="0.25">
      <c r="A2407" t="str">
        <f>LEFT(Table1[[#This Row],[datetime]],4)</f>
        <v>2019</v>
      </c>
      <c r="B2407" t="str">
        <f>RIGHT((LEFT(Table1[[#This Row],[datetime]],7)),2)</f>
        <v>04</v>
      </c>
      <c r="C2407" t="str">
        <f>RIGHT((LEFT(Table1[[#This Row],[datetime]],10)),2)</f>
        <v>11</v>
      </c>
      <c r="D2407" t="str">
        <f>RIGHT(Table1[[#This Row],[datetime]],8)</f>
        <v>05:00:00</v>
      </c>
      <c r="E2407">
        <v>2406</v>
      </c>
      <c r="F2407" t="s">
        <v>6331</v>
      </c>
      <c r="G2407" s="5">
        <v>2.8538812785388101</v>
      </c>
      <c r="H2407" s="6">
        <f>Table1[[#This Row],[Electricity usage '[W/m²']]]*Constants!$B$1/1000</f>
        <v>285.38812785388097</v>
      </c>
      <c r="I2407" s="5">
        <v>5.8678476190476099E-3</v>
      </c>
      <c r="J2407" s="5">
        <f>Table1[[#This Row],[gas usage '[m³/m²']]]*Constants!$B$1</f>
        <v>586.78476190476101</v>
      </c>
      <c r="K2407" s="5">
        <f>Table1[[#This Row],[gas usage '[m³']]]*Constants!$B$2</f>
        <v>6161.2399999999907</v>
      </c>
    </row>
    <row r="2408" spans="1:11" x14ac:dyDescent="0.25">
      <c r="A2408" t="str">
        <f>LEFT(Table1[[#This Row],[datetime]],4)</f>
        <v>2019</v>
      </c>
      <c r="B2408" t="str">
        <f>RIGHT((LEFT(Table1[[#This Row],[datetime]],7)),2)</f>
        <v>04</v>
      </c>
      <c r="C2408" t="str">
        <f>RIGHT((LEFT(Table1[[#This Row],[datetime]],10)),2)</f>
        <v>11</v>
      </c>
      <c r="D2408" t="str">
        <f>RIGHT(Table1[[#This Row],[datetime]],8)</f>
        <v>06:00:00</v>
      </c>
      <c r="E2408">
        <v>2407</v>
      </c>
      <c r="F2408" t="s">
        <v>6330</v>
      </c>
      <c r="G2408" s="5">
        <v>2.8538812785388101</v>
      </c>
      <c r="H2408" s="6">
        <f>Table1[[#This Row],[Electricity usage '[W/m²']]]*Constants!$B$1/1000</f>
        <v>285.38812785388097</v>
      </c>
      <c r="I2408" s="5">
        <v>0</v>
      </c>
      <c r="J2408" s="5">
        <f>Table1[[#This Row],[gas usage '[m³/m²']]]*Constants!$B$1</f>
        <v>0</v>
      </c>
      <c r="K2408" s="5">
        <f>Table1[[#This Row],[gas usage '[m³']]]*Constants!$B$2</f>
        <v>0</v>
      </c>
    </row>
    <row r="2409" spans="1:11" x14ac:dyDescent="0.25">
      <c r="A2409" t="str">
        <f>LEFT(Table1[[#This Row],[datetime]],4)</f>
        <v>2019</v>
      </c>
      <c r="B2409" t="str">
        <f>RIGHT((LEFT(Table1[[#This Row],[datetime]],7)),2)</f>
        <v>04</v>
      </c>
      <c r="C2409" t="str">
        <f>RIGHT((LEFT(Table1[[#This Row],[datetime]],10)),2)</f>
        <v>11</v>
      </c>
      <c r="D2409" t="str">
        <f>RIGHT(Table1[[#This Row],[datetime]],8)</f>
        <v>07:00:00</v>
      </c>
      <c r="E2409">
        <v>2408</v>
      </c>
      <c r="F2409" t="s">
        <v>6329</v>
      </c>
      <c r="G2409" s="5">
        <v>2.8538812785388101</v>
      </c>
      <c r="H2409" s="6">
        <f>Table1[[#This Row],[Electricity usage '[W/m²']]]*Constants!$B$1/1000</f>
        <v>285.38812785388097</v>
      </c>
      <c r="I2409" s="5">
        <v>0</v>
      </c>
      <c r="J2409" s="5">
        <f>Table1[[#This Row],[gas usage '[m³/m²']]]*Constants!$B$1</f>
        <v>0</v>
      </c>
      <c r="K2409" s="5">
        <f>Table1[[#This Row],[gas usage '[m³']]]*Constants!$B$2</f>
        <v>0</v>
      </c>
    </row>
    <row r="2410" spans="1:11" x14ac:dyDescent="0.25">
      <c r="A2410" t="str">
        <f>LEFT(Table1[[#This Row],[datetime]],4)</f>
        <v>2019</v>
      </c>
      <c r="B2410" t="str">
        <f>RIGHT((LEFT(Table1[[#This Row],[datetime]],7)),2)</f>
        <v>04</v>
      </c>
      <c r="C2410" t="str">
        <f>RIGHT((LEFT(Table1[[#This Row],[datetime]],10)),2)</f>
        <v>11</v>
      </c>
      <c r="D2410" t="str">
        <f>RIGHT(Table1[[#This Row],[datetime]],8)</f>
        <v>08:00:00</v>
      </c>
      <c r="E2410">
        <v>2409</v>
      </c>
      <c r="F2410" t="s">
        <v>6328</v>
      </c>
      <c r="G2410" s="5">
        <v>2.8538812785388101</v>
      </c>
      <c r="H2410" s="6">
        <f>Table1[[#This Row],[Electricity usage '[W/m²']]]*Constants!$B$1/1000</f>
        <v>285.38812785388097</v>
      </c>
      <c r="I2410" s="5">
        <v>0</v>
      </c>
      <c r="J2410" s="5">
        <f>Table1[[#This Row],[gas usage '[m³/m²']]]*Constants!$B$1</f>
        <v>0</v>
      </c>
      <c r="K2410" s="5">
        <f>Table1[[#This Row],[gas usage '[m³']]]*Constants!$B$2</f>
        <v>0</v>
      </c>
    </row>
    <row r="2411" spans="1:11" x14ac:dyDescent="0.25">
      <c r="A2411" t="str">
        <f>LEFT(Table1[[#This Row],[datetime]],4)</f>
        <v>2019</v>
      </c>
      <c r="B2411" t="str">
        <f>RIGHT((LEFT(Table1[[#This Row],[datetime]],7)),2)</f>
        <v>04</v>
      </c>
      <c r="C2411" t="str">
        <f>RIGHT((LEFT(Table1[[#This Row],[datetime]],10)),2)</f>
        <v>11</v>
      </c>
      <c r="D2411" t="str">
        <f>RIGHT(Table1[[#This Row],[datetime]],8)</f>
        <v>09:00:00</v>
      </c>
      <c r="E2411">
        <v>2410</v>
      </c>
      <c r="F2411" t="s">
        <v>6327</v>
      </c>
      <c r="G2411" s="5">
        <v>2.8538812785388101</v>
      </c>
      <c r="H2411" s="6">
        <f>Table1[[#This Row],[Electricity usage '[W/m²']]]*Constants!$B$1/1000</f>
        <v>285.38812785388097</v>
      </c>
      <c r="I2411" s="5">
        <v>0</v>
      </c>
      <c r="J2411" s="5">
        <f>Table1[[#This Row],[gas usage '[m³/m²']]]*Constants!$B$1</f>
        <v>0</v>
      </c>
      <c r="K2411" s="5">
        <f>Table1[[#This Row],[gas usage '[m³']]]*Constants!$B$2</f>
        <v>0</v>
      </c>
    </row>
    <row r="2412" spans="1:11" x14ac:dyDescent="0.25">
      <c r="A2412" t="str">
        <f>LEFT(Table1[[#This Row],[datetime]],4)</f>
        <v>2019</v>
      </c>
      <c r="B2412" t="str">
        <f>RIGHT((LEFT(Table1[[#This Row],[datetime]],7)),2)</f>
        <v>04</v>
      </c>
      <c r="C2412" t="str">
        <f>RIGHT((LEFT(Table1[[#This Row],[datetime]],10)),2)</f>
        <v>11</v>
      </c>
      <c r="D2412" t="str">
        <f>RIGHT(Table1[[#This Row],[datetime]],8)</f>
        <v>10:00:00</v>
      </c>
      <c r="E2412">
        <v>2411</v>
      </c>
      <c r="F2412" t="s">
        <v>6326</v>
      </c>
      <c r="G2412" s="5">
        <v>2.8538812785388101</v>
      </c>
      <c r="H2412" s="6">
        <f>Table1[[#This Row],[Electricity usage '[W/m²']]]*Constants!$B$1/1000</f>
        <v>285.38812785388097</v>
      </c>
      <c r="I2412" s="5">
        <v>0</v>
      </c>
      <c r="J2412" s="5">
        <f>Table1[[#This Row],[gas usage '[m³/m²']]]*Constants!$B$1</f>
        <v>0</v>
      </c>
      <c r="K2412" s="5">
        <f>Table1[[#This Row],[gas usage '[m³']]]*Constants!$B$2</f>
        <v>0</v>
      </c>
    </row>
    <row r="2413" spans="1:11" x14ac:dyDescent="0.25">
      <c r="A2413" t="str">
        <f>LEFT(Table1[[#This Row],[datetime]],4)</f>
        <v>2019</v>
      </c>
      <c r="B2413" t="str">
        <f>RIGHT((LEFT(Table1[[#This Row],[datetime]],7)),2)</f>
        <v>04</v>
      </c>
      <c r="C2413" t="str">
        <f>RIGHT((LEFT(Table1[[#This Row],[datetime]],10)),2)</f>
        <v>11</v>
      </c>
      <c r="D2413" t="str">
        <f>RIGHT(Table1[[#This Row],[datetime]],8)</f>
        <v>11:00:00</v>
      </c>
      <c r="E2413">
        <v>2412</v>
      </c>
      <c r="F2413" t="s">
        <v>6325</v>
      </c>
      <c r="G2413" s="5">
        <v>2.8538812785388101</v>
      </c>
      <c r="H2413" s="6">
        <f>Table1[[#This Row],[Electricity usage '[W/m²']]]*Constants!$B$1/1000</f>
        <v>285.38812785388097</v>
      </c>
      <c r="I2413" s="5">
        <v>0</v>
      </c>
      <c r="J2413" s="5">
        <f>Table1[[#This Row],[gas usage '[m³/m²']]]*Constants!$B$1</f>
        <v>0</v>
      </c>
      <c r="K2413" s="5">
        <f>Table1[[#This Row],[gas usage '[m³']]]*Constants!$B$2</f>
        <v>0</v>
      </c>
    </row>
    <row r="2414" spans="1:11" x14ac:dyDescent="0.25">
      <c r="A2414" t="str">
        <f>LEFT(Table1[[#This Row],[datetime]],4)</f>
        <v>2019</v>
      </c>
      <c r="B2414" t="str">
        <f>RIGHT((LEFT(Table1[[#This Row],[datetime]],7)),2)</f>
        <v>04</v>
      </c>
      <c r="C2414" t="str">
        <f>RIGHT((LEFT(Table1[[#This Row],[datetime]],10)),2)</f>
        <v>11</v>
      </c>
      <c r="D2414" t="str">
        <f>RIGHT(Table1[[#This Row],[datetime]],8)</f>
        <v>12:00:00</v>
      </c>
      <c r="E2414">
        <v>2413</v>
      </c>
      <c r="F2414" t="s">
        <v>6324</v>
      </c>
      <c r="G2414" s="5">
        <v>2.8538812785388101</v>
      </c>
      <c r="H2414" s="6">
        <f>Table1[[#This Row],[Electricity usage '[W/m²']]]*Constants!$B$1/1000</f>
        <v>285.38812785388097</v>
      </c>
      <c r="I2414" s="5">
        <v>0</v>
      </c>
      <c r="J2414" s="5">
        <f>Table1[[#This Row],[gas usage '[m³/m²']]]*Constants!$B$1</f>
        <v>0</v>
      </c>
      <c r="K2414" s="5">
        <f>Table1[[#This Row],[gas usage '[m³']]]*Constants!$B$2</f>
        <v>0</v>
      </c>
    </row>
    <row r="2415" spans="1:11" x14ac:dyDescent="0.25">
      <c r="A2415" t="str">
        <f>LEFT(Table1[[#This Row],[datetime]],4)</f>
        <v>2019</v>
      </c>
      <c r="B2415" t="str">
        <f>RIGHT((LEFT(Table1[[#This Row],[datetime]],7)),2)</f>
        <v>04</v>
      </c>
      <c r="C2415" t="str">
        <f>RIGHT((LEFT(Table1[[#This Row],[datetime]],10)),2)</f>
        <v>11</v>
      </c>
      <c r="D2415" t="str">
        <f>RIGHT(Table1[[#This Row],[datetime]],8)</f>
        <v>13:00:00</v>
      </c>
      <c r="E2415">
        <v>2414</v>
      </c>
      <c r="F2415" t="s">
        <v>6323</v>
      </c>
      <c r="G2415" s="5">
        <v>2.8538812785388101</v>
      </c>
      <c r="H2415" s="6">
        <f>Table1[[#This Row],[Electricity usage '[W/m²']]]*Constants!$B$1/1000</f>
        <v>285.38812785388097</v>
      </c>
      <c r="I2415" s="5">
        <v>0</v>
      </c>
      <c r="J2415" s="5">
        <f>Table1[[#This Row],[gas usage '[m³/m²']]]*Constants!$B$1</f>
        <v>0</v>
      </c>
      <c r="K2415" s="5">
        <f>Table1[[#This Row],[gas usage '[m³']]]*Constants!$B$2</f>
        <v>0</v>
      </c>
    </row>
    <row r="2416" spans="1:11" x14ac:dyDescent="0.25">
      <c r="A2416" t="str">
        <f>LEFT(Table1[[#This Row],[datetime]],4)</f>
        <v>2019</v>
      </c>
      <c r="B2416" t="str">
        <f>RIGHT((LEFT(Table1[[#This Row],[datetime]],7)),2)</f>
        <v>04</v>
      </c>
      <c r="C2416" t="str">
        <f>RIGHT((LEFT(Table1[[#This Row],[datetime]],10)),2)</f>
        <v>11</v>
      </c>
      <c r="D2416" t="str">
        <f>RIGHT(Table1[[#This Row],[datetime]],8)</f>
        <v>14:00:00</v>
      </c>
      <c r="E2416">
        <v>2415</v>
      </c>
      <c r="F2416" t="s">
        <v>6322</v>
      </c>
      <c r="G2416" s="5">
        <v>2.8538812785388101</v>
      </c>
      <c r="H2416" s="6">
        <f>Table1[[#This Row],[Electricity usage '[W/m²']]]*Constants!$B$1/1000</f>
        <v>285.38812785388097</v>
      </c>
      <c r="I2416" s="5">
        <v>0</v>
      </c>
      <c r="J2416" s="5">
        <f>Table1[[#This Row],[gas usage '[m³/m²']]]*Constants!$B$1</f>
        <v>0</v>
      </c>
      <c r="K2416" s="5">
        <f>Table1[[#This Row],[gas usage '[m³']]]*Constants!$B$2</f>
        <v>0</v>
      </c>
    </row>
    <row r="2417" spans="1:11" x14ac:dyDescent="0.25">
      <c r="A2417" t="str">
        <f>LEFT(Table1[[#This Row],[datetime]],4)</f>
        <v>2019</v>
      </c>
      <c r="B2417" t="str">
        <f>RIGHT((LEFT(Table1[[#This Row],[datetime]],7)),2)</f>
        <v>04</v>
      </c>
      <c r="C2417" t="str">
        <f>RIGHT((LEFT(Table1[[#This Row],[datetime]],10)),2)</f>
        <v>11</v>
      </c>
      <c r="D2417" t="str">
        <f>RIGHT(Table1[[#This Row],[datetime]],8)</f>
        <v>15:00:00</v>
      </c>
      <c r="E2417">
        <v>2416</v>
      </c>
      <c r="F2417" t="s">
        <v>6321</v>
      </c>
      <c r="G2417" s="5">
        <v>63.173881278538808</v>
      </c>
      <c r="H2417" s="6">
        <f>Table1[[#This Row],[Electricity usage '[W/m²']]]*Constants!$B$1/1000</f>
        <v>6317.3881278538811</v>
      </c>
      <c r="I2417" s="5">
        <v>0</v>
      </c>
      <c r="J2417" s="5">
        <f>Table1[[#This Row],[gas usage '[m³/m²']]]*Constants!$B$1</f>
        <v>0</v>
      </c>
      <c r="K2417" s="5">
        <f>Table1[[#This Row],[gas usage '[m³']]]*Constants!$B$2</f>
        <v>0</v>
      </c>
    </row>
    <row r="2418" spans="1:11" x14ac:dyDescent="0.25">
      <c r="A2418" t="str">
        <f>LEFT(Table1[[#This Row],[datetime]],4)</f>
        <v>2019</v>
      </c>
      <c r="B2418" t="str">
        <f>RIGHT((LEFT(Table1[[#This Row],[datetime]],7)),2)</f>
        <v>04</v>
      </c>
      <c r="C2418" t="str">
        <f>RIGHT((LEFT(Table1[[#This Row],[datetime]],10)),2)</f>
        <v>11</v>
      </c>
      <c r="D2418" t="str">
        <f>RIGHT(Table1[[#This Row],[datetime]],8)</f>
        <v>16:00:00</v>
      </c>
      <c r="E2418">
        <v>2417</v>
      </c>
      <c r="F2418" t="s">
        <v>6320</v>
      </c>
      <c r="G2418" s="5">
        <v>2.8538812785388101</v>
      </c>
      <c r="H2418" s="6">
        <f>Table1[[#This Row],[Electricity usage '[W/m²']]]*Constants!$B$1/1000</f>
        <v>285.38812785388097</v>
      </c>
      <c r="I2418" s="5">
        <v>0</v>
      </c>
      <c r="J2418" s="5">
        <f>Table1[[#This Row],[gas usage '[m³/m²']]]*Constants!$B$1</f>
        <v>0</v>
      </c>
      <c r="K2418" s="5">
        <f>Table1[[#This Row],[gas usage '[m³']]]*Constants!$B$2</f>
        <v>0</v>
      </c>
    </row>
    <row r="2419" spans="1:11" x14ac:dyDescent="0.25">
      <c r="A2419" t="str">
        <f>LEFT(Table1[[#This Row],[datetime]],4)</f>
        <v>2019</v>
      </c>
      <c r="B2419" t="str">
        <f>RIGHT((LEFT(Table1[[#This Row],[datetime]],7)),2)</f>
        <v>04</v>
      </c>
      <c r="C2419" t="str">
        <f>RIGHT((LEFT(Table1[[#This Row],[datetime]],10)),2)</f>
        <v>11</v>
      </c>
      <c r="D2419" t="str">
        <f>RIGHT(Table1[[#This Row],[datetime]],8)</f>
        <v>17:00:00</v>
      </c>
      <c r="E2419">
        <v>2418</v>
      </c>
      <c r="F2419" t="s">
        <v>6319</v>
      </c>
      <c r="G2419" s="5">
        <v>2.8538812785388101</v>
      </c>
      <c r="H2419" s="6">
        <f>Table1[[#This Row],[Electricity usage '[W/m²']]]*Constants!$B$1/1000</f>
        <v>285.38812785388097</v>
      </c>
      <c r="I2419" s="5">
        <v>0</v>
      </c>
      <c r="J2419" s="5">
        <f>Table1[[#This Row],[gas usage '[m³/m²']]]*Constants!$B$1</f>
        <v>0</v>
      </c>
      <c r="K2419" s="5">
        <f>Table1[[#This Row],[gas usage '[m³']]]*Constants!$B$2</f>
        <v>0</v>
      </c>
    </row>
    <row r="2420" spans="1:11" x14ac:dyDescent="0.25">
      <c r="A2420" t="str">
        <f>LEFT(Table1[[#This Row],[datetime]],4)</f>
        <v>2019</v>
      </c>
      <c r="B2420" t="str">
        <f>RIGHT((LEFT(Table1[[#This Row],[datetime]],7)),2)</f>
        <v>04</v>
      </c>
      <c r="C2420" t="str">
        <f>RIGHT((LEFT(Table1[[#This Row],[datetime]],10)),2)</f>
        <v>11</v>
      </c>
      <c r="D2420" t="str">
        <f>RIGHT(Table1[[#This Row],[datetime]],8)</f>
        <v>18:00:00</v>
      </c>
      <c r="E2420">
        <v>2419</v>
      </c>
      <c r="F2420" t="s">
        <v>6318</v>
      </c>
      <c r="G2420" s="5">
        <v>2.8538812785388101</v>
      </c>
      <c r="H2420" s="6">
        <f>Table1[[#This Row],[Electricity usage '[W/m²']]]*Constants!$B$1/1000</f>
        <v>285.38812785388097</v>
      </c>
      <c r="I2420" s="5">
        <v>4.0695761904761801E-3</v>
      </c>
      <c r="J2420" s="5">
        <f>Table1[[#This Row],[gas usage '[m³/m²']]]*Constants!$B$1</f>
        <v>406.95761904761798</v>
      </c>
      <c r="K2420" s="5">
        <f>Table1[[#This Row],[gas usage '[m³']]]*Constants!$B$2</f>
        <v>4273.0549999999885</v>
      </c>
    </row>
    <row r="2421" spans="1:11" x14ac:dyDescent="0.25">
      <c r="A2421" t="str">
        <f>LEFT(Table1[[#This Row],[datetime]],4)</f>
        <v>2019</v>
      </c>
      <c r="B2421" t="str">
        <f>RIGHT((LEFT(Table1[[#This Row],[datetime]],7)),2)</f>
        <v>04</v>
      </c>
      <c r="C2421" t="str">
        <f>RIGHT((LEFT(Table1[[#This Row],[datetime]],10)),2)</f>
        <v>11</v>
      </c>
      <c r="D2421" t="str">
        <f>RIGHT(Table1[[#This Row],[datetime]],8)</f>
        <v>19:00:00</v>
      </c>
      <c r="E2421">
        <v>2420</v>
      </c>
      <c r="F2421" t="s">
        <v>6317</v>
      </c>
      <c r="G2421" s="5">
        <v>2.8538812785388101</v>
      </c>
      <c r="H2421" s="6">
        <f>Table1[[#This Row],[Electricity usage '[W/m²']]]*Constants!$B$1/1000</f>
        <v>285.38812785388097</v>
      </c>
      <c r="I2421" s="5">
        <v>2.7749232761904701E-3</v>
      </c>
      <c r="J2421" s="5">
        <f>Table1[[#This Row],[gas usage '[m³/m²']]]*Constants!$B$1</f>
        <v>277.49232761904699</v>
      </c>
      <c r="K2421" s="5">
        <f>Table1[[#This Row],[gas usage '[m³']]]*Constants!$B$2</f>
        <v>2913.6694399999933</v>
      </c>
    </row>
    <row r="2422" spans="1:11" x14ac:dyDescent="0.25">
      <c r="A2422" t="str">
        <f>LEFT(Table1[[#This Row],[datetime]],4)</f>
        <v>2019</v>
      </c>
      <c r="B2422" t="str">
        <f>RIGHT((LEFT(Table1[[#This Row],[datetime]],7)),2)</f>
        <v>04</v>
      </c>
      <c r="C2422" t="str">
        <f>RIGHT((LEFT(Table1[[#This Row],[datetime]],10)),2)</f>
        <v>11</v>
      </c>
      <c r="D2422" t="str">
        <f>RIGHT(Table1[[#This Row],[datetime]],8)</f>
        <v>20:00:00</v>
      </c>
      <c r="E2422">
        <v>2421</v>
      </c>
      <c r="F2422" t="s">
        <v>6316</v>
      </c>
      <c r="G2422" s="5">
        <v>2.8538812785388101</v>
      </c>
      <c r="H2422" s="6">
        <f>Table1[[#This Row],[Electricity usage '[W/m²']]]*Constants!$B$1/1000</f>
        <v>285.38812785388097</v>
      </c>
      <c r="I2422" s="5">
        <v>2.8706102857142799E-3</v>
      </c>
      <c r="J2422" s="5">
        <f>Table1[[#This Row],[gas usage '[m³/m²']]]*Constants!$B$1</f>
        <v>287.06102857142798</v>
      </c>
      <c r="K2422" s="5">
        <f>Table1[[#This Row],[gas usage '[m³']]]*Constants!$B$2</f>
        <v>3014.1407999999938</v>
      </c>
    </row>
    <row r="2423" spans="1:11" x14ac:dyDescent="0.25">
      <c r="A2423" t="str">
        <f>LEFT(Table1[[#This Row],[datetime]],4)</f>
        <v>2019</v>
      </c>
      <c r="B2423" t="str">
        <f>RIGHT((LEFT(Table1[[#This Row],[datetime]],7)),2)</f>
        <v>04</v>
      </c>
      <c r="C2423" t="str">
        <f>RIGHT((LEFT(Table1[[#This Row],[datetime]],10)),2)</f>
        <v>11</v>
      </c>
      <c r="D2423" t="str">
        <f>RIGHT(Table1[[#This Row],[datetime]],8)</f>
        <v>21:00:00</v>
      </c>
      <c r="E2423">
        <v>2422</v>
      </c>
      <c r="F2423" t="s">
        <v>6315</v>
      </c>
      <c r="G2423" s="5">
        <v>2.8538812785388101</v>
      </c>
      <c r="H2423" s="6">
        <f>Table1[[#This Row],[Electricity usage '[W/m²']]]*Constants!$B$1/1000</f>
        <v>285.38812785388097</v>
      </c>
      <c r="I2423" s="5">
        <v>2.89235733333333E-3</v>
      </c>
      <c r="J2423" s="5">
        <f>Table1[[#This Row],[gas usage '[m³/m²']]]*Constants!$B$1</f>
        <v>289.23573333333303</v>
      </c>
      <c r="K2423" s="5">
        <f>Table1[[#This Row],[gas usage '[m³']]]*Constants!$B$2</f>
        <v>3036.9751999999967</v>
      </c>
    </row>
    <row r="2424" spans="1:11" x14ac:dyDescent="0.25">
      <c r="A2424" t="str">
        <f>LEFT(Table1[[#This Row],[datetime]],4)</f>
        <v>2019</v>
      </c>
      <c r="B2424" t="str">
        <f>RIGHT((LEFT(Table1[[#This Row],[datetime]],7)),2)</f>
        <v>04</v>
      </c>
      <c r="C2424" t="str">
        <f>RIGHT((LEFT(Table1[[#This Row],[datetime]],10)),2)</f>
        <v>11</v>
      </c>
      <c r="D2424" t="str">
        <f>RIGHT(Table1[[#This Row],[datetime]],8)</f>
        <v>22:00:00</v>
      </c>
      <c r="E2424">
        <v>2423</v>
      </c>
      <c r="F2424" t="s">
        <v>6314</v>
      </c>
      <c r="G2424" s="5">
        <v>2.8538812785388101</v>
      </c>
      <c r="H2424" s="6">
        <f>Table1[[#This Row],[Electricity usage '[W/m²']]]*Constants!$B$1/1000</f>
        <v>285.38812785388097</v>
      </c>
      <c r="I2424" s="5">
        <v>2.9010561523809498E-3</v>
      </c>
      <c r="J2424" s="5">
        <f>Table1[[#This Row],[gas usage '[m³/m²']]]*Constants!$B$1</f>
        <v>290.10561523809497</v>
      </c>
      <c r="K2424" s="5">
        <f>Table1[[#This Row],[gas usage '[m³']]]*Constants!$B$2</f>
        <v>3046.1089599999973</v>
      </c>
    </row>
    <row r="2425" spans="1:11" x14ac:dyDescent="0.25">
      <c r="A2425" t="str">
        <f>LEFT(Table1[[#This Row],[datetime]],4)</f>
        <v>2019</v>
      </c>
      <c r="B2425" t="str">
        <f>RIGHT((LEFT(Table1[[#This Row],[datetime]],7)),2)</f>
        <v>04</v>
      </c>
      <c r="C2425" t="str">
        <f>RIGHT((LEFT(Table1[[#This Row],[datetime]],10)),2)</f>
        <v>11</v>
      </c>
      <c r="D2425" t="str">
        <f>RIGHT(Table1[[#This Row],[datetime]],8)</f>
        <v>23:00:00</v>
      </c>
      <c r="E2425">
        <v>2424</v>
      </c>
      <c r="F2425" t="s">
        <v>6313</v>
      </c>
      <c r="G2425" s="5">
        <v>2.8538812785388101</v>
      </c>
      <c r="H2425" s="6">
        <f>Table1[[#This Row],[Electricity usage '[W/m²']]]*Constants!$B$1/1000</f>
        <v>285.38812785388097</v>
      </c>
      <c r="I2425" s="5">
        <v>2.87495969523809E-3</v>
      </c>
      <c r="J2425" s="5">
        <f>Table1[[#This Row],[gas usage '[m³/m²']]]*Constants!$B$1</f>
        <v>287.49596952380898</v>
      </c>
      <c r="K2425" s="5">
        <f>Table1[[#This Row],[gas usage '[m³']]]*Constants!$B$2</f>
        <v>3018.7076799999941</v>
      </c>
    </row>
    <row r="2426" spans="1:11" x14ac:dyDescent="0.25">
      <c r="A2426" t="str">
        <f>LEFT(Table1[[#This Row],[datetime]],4)</f>
        <v>2019</v>
      </c>
      <c r="B2426" t="str">
        <f>RIGHT((LEFT(Table1[[#This Row],[datetime]],7)),2)</f>
        <v>04</v>
      </c>
      <c r="C2426" t="str">
        <f>RIGHT((LEFT(Table1[[#This Row],[datetime]],10)),2)</f>
        <v>12</v>
      </c>
      <c r="D2426" t="str">
        <f>RIGHT(Table1[[#This Row],[datetime]],8)</f>
        <v>00:00:00</v>
      </c>
      <c r="E2426">
        <v>2425</v>
      </c>
      <c r="F2426" t="s">
        <v>6312</v>
      </c>
      <c r="G2426" s="5">
        <v>2.8538812785388101</v>
      </c>
      <c r="H2426" s="6">
        <f>Table1[[#This Row],[Electricity usage '[W/m²']]]*Constants!$B$1/1000</f>
        <v>285.38812785388097</v>
      </c>
      <c r="I2426" s="5">
        <v>2.8532126476190399E-3</v>
      </c>
      <c r="J2426" s="5">
        <f>Table1[[#This Row],[gas usage '[m³/m²']]]*Constants!$B$1</f>
        <v>285.32126476190399</v>
      </c>
      <c r="K2426" s="5">
        <f>Table1[[#This Row],[gas usage '[m³']]]*Constants!$B$2</f>
        <v>2995.8732799999921</v>
      </c>
    </row>
    <row r="2427" spans="1:11" x14ac:dyDescent="0.25">
      <c r="A2427" t="str">
        <f>LEFT(Table1[[#This Row],[datetime]],4)</f>
        <v>2019</v>
      </c>
      <c r="B2427" t="str">
        <f>RIGHT((LEFT(Table1[[#This Row],[datetime]],7)),2)</f>
        <v>04</v>
      </c>
      <c r="C2427" t="str">
        <f>RIGHT((LEFT(Table1[[#This Row],[datetime]],10)),2)</f>
        <v>12</v>
      </c>
      <c r="D2427" t="str">
        <f>RIGHT(Table1[[#This Row],[datetime]],8)</f>
        <v>01:00:00</v>
      </c>
      <c r="E2427">
        <v>2426</v>
      </c>
      <c r="F2427" t="s">
        <v>6311</v>
      </c>
      <c r="G2427" s="5">
        <v>2.8538812785388101</v>
      </c>
      <c r="H2427" s="6">
        <f>Table1[[#This Row],[Electricity usage '[W/m²']]]*Constants!$B$1/1000</f>
        <v>285.38812785388097</v>
      </c>
      <c r="I2427" s="5">
        <v>2.8184173714285699E-3</v>
      </c>
      <c r="J2427" s="5">
        <f>Table1[[#This Row],[gas usage '[m³/m²']]]*Constants!$B$1</f>
        <v>281.84173714285697</v>
      </c>
      <c r="K2427" s="5">
        <f>Table1[[#This Row],[gas usage '[m³']]]*Constants!$B$2</f>
        <v>2959.3382399999982</v>
      </c>
    </row>
    <row r="2428" spans="1:11" x14ac:dyDescent="0.25">
      <c r="A2428" t="str">
        <f>LEFT(Table1[[#This Row],[datetime]],4)</f>
        <v>2019</v>
      </c>
      <c r="B2428" t="str">
        <f>RIGHT((LEFT(Table1[[#This Row],[datetime]],7)),2)</f>
        <v>04</v>
      </c>
      <c r="C2428" t="str">
        <f>RIGHT((LEFT(Table1[[#This Row],[datetime]],10)),2)</f>
        <v>12</v>
      </c>
      <c r="D2428" t="str">
        <f>RIGHT(Table1[[#This Row],[datetime]],8)</f>
        <v>02:00:00</v>
      </c>
      <c r="E2428">
        <v>2427</v>
      </c>
      <c r="F2428" t="s">
        <v>6310</v>
      </c>
      <c r="G2428" s="5">
        <v>2.8538812785388101</v>
      </c>
      <c r="H2428" s="6">
        <f>Table1[[#This Row],[Electricity usage '[W/m²']]]*Constants!$B$1/1000</f>
        <v>285.38812785388097</v>
      </c>
      <c r="I2428" s="5">
        <v>2.7140315428571399E-3</v>
      </c>
      <c r="J2428" s="5">
        <f>Table1[[#This Row],[gas usage '[m³/m²']]]*Constants!$B$1</f>
        <v>271.40315428571398</v>
      </c>
      <c r="K2428" s="5">
        <f>Table1[[#This Row],[gas usage '[m³']]]*Constants!$B$2</f>
        <v>2849.7331199999967</v>
      </c>
    </row>
    <row r="2429" spans="1:11" x14ac:dyDescent="0.25">
      <c r="A2429" t="str">
        <f>LEFT(Table1[[#This Row],[datetime]],4)</f>
        <v>2019</v>
      </c>
      <c r="B2429" t="str">
        <f>RIGHT((LEFT(Table1[[#This Row],[datetime]],7)),2)</f>
        <v>04</v>
      </c>
      <c r="C2429" t="str">
        <f>RIGHT((LEFT(Table1[[#This Row],[datetime]],10)),2)</f>
        <v>12</v>
      </c>
      <c r="D2429" t="str">
        <f>RIGHT(Table1[[#This Row],[datetime]],8)</f>
        <v>03:00:00</v>
      </c>
      <c r="E2429">
        <v>2428</v>
      </c>
      <c r="F2429" t="s">
        <v>6309</v>
      </c>
      <c r="G2429" s="5">
        <v>2.8538812785388101</v>
      </c>
      <c r="H2429" s="6">
        <f>Table1[[#This Row],[Electricity usage '[W/m²']]]*Constants!$B$1/1000</f>
        <v>285.38812785388097</v>
      </c>
      <c r="I2429" s="5">
        <v>2.5835492571428501E-3</v>
      </c>
      <c r="J2429" s="5">
        <f>Table1[[#This Row],[gas usage '[m³/m²']]]*Constants!$B$1</f>
        <v>258.354925714285</v>
      </c>
      <c r="K2429" s="5">
        <f>Table1[[#This Row],[gas usage '[m³']]]*Constants!$B$2</f>
        <v>2712.7267199999924</v>
      </c>
    </row>
    <row r="2430" spans="1:11" x14ac:dyDescent="0.25">
      <c r="A2430" t="str">
        <f>LEFT(Table1[[#This Row],[datetime]],4)</f>
        <v>2019</v>
      </c>
      <c r="B2430" t="str">
        <f>RIGHT((LEFT(Table1[[#This Row],[datetime]],7)),2)</f>
        <v>04</v>
      </c>
      <c r="C2430" t="str">
        <f>RIGHT((LEFT(Table1[[#This Row],[datetime]],10)),2)</f>
        <v>12</v>
      </c>
      <c r="D2430" t="str">
        <f>RIGHT(Table1[[#This Row],[datetime]],8)</f>
        <v>04:00:00</v>
      </c>
      <c r="E2430">
        <v>2429</v>
      </c>
      <c r="F2430" t="s">
        <v>6308</v>
      </c>
      <c r="G2430" s="5">
        <v>2.8538812785388101</v>
      </c>
      <c r="H2430" s="6">
        <f>Table1[[#This Row],[Electricity usage '[W/m²']]]*Constants!$B$1/1000</f>
        <v>285.38812785388097</v>
      </c>
      <c r="I2430" s="5">
        <v>2.46176579047619E-3</v>
      </c>
      <c r="J2430" s="5">
        <f>Table1[[#This Row],[gas usage '[m³/m²']]]*Constants!$B$1</f>
        <v>246.17657904761901</v>
      </c>
      <c r="K2430" s="5">
        <f>Table1[[#This Row],[gas usage '[m³']]]*Constants!$B$2</f>
        <v>2584.8540799999996</v>
      </c>
    </row>
    <row r="2431" spans="1:11" x14ac:dyDescent="0.25">
      <c r="A2431" t="str">
        <f>LEFT(Table1[[#This Row],[datetime]],4)</f>
        <v>2019</v>
      </c>
      <c r="B2431" t="str">
        <f>RIGHT((LEFT(Table1[[#This Row],[datetime]],7)),2)</f>
        <v>04</v>
      </c>
      <c r="C2431" t="str">
        <f>RIGHT((LEFT(Table1[[#This Row],[datetime]],10)),2)</f>
        <v>12</v>
      </c>
      <c r="D2431" t="str">
        <f>RIGHT(Table1[[#This Row],[datetime]],8)</f>
        <v>05:00:00</v>
      </c>
      <c r="E2431">
        <v>2430</v>
      </c>
      <c r="F2431" t="s">
        <v>6307</v>
      </c>
      <c r="G2431" s="5">
        <v>2.8538812785388101</v>
      </c>
      <c r="H2431" s="6">
        <f>Table1[[#This Row],[Electricity usage '[W/m²']]]*Constants!$B$1/1000</f>
        <v>285.38812785388097</v>
      </c>
      <c r="I2431" s="5">
        <v>3.4355428571428499E-3</v>
      </c>
      <c r="J2431" s="5">
        <f>Table1[[#This Row],[gas usage '[m³/m²']]]*Constants!$B$1</f>
        <v>343.55428571428502</v>
      </c>
      <c r="K2431" s="5">
        <f>Table1[[#This Row],[gas usage '[m³']]]*Constants!$B$2</f>
        <v>3607.3199999999924</v>
      </c>
    </row>
    <row r="2432" spans="1:11" x14ac:dyDescent="0.25">
      <c r="A2432" t="str">
        <f>LEFT(Table1[[#This Row],[datetime]],4)</f>
        <v>2019</v>
      </c>
      <c r="B2432" t="str">
        <f>RIGHT((LEFT(Table1[[#This Row],[datetime]],7)),2)</f>
        <v>04</v>
      </c>
      <c r="C2432" t="str">
        <f>RIGHT((LEFT(Table1[[#This Row],[datetime]],10)),2)</f>
        <v>12</v>
      </c>
      <c r="D2432" t="str">
        <f>RIGHT(Table1[[#This Row],[datetime]],8)</f>
        <v>06:00:00</v>
      </c>
      <c r="E2432">
        <v>2431</v>
      </c>
      <c r="F2432" t="s">
        <v>6306</v>
      </c>
      <c r="G2432" s="5">
        <v>2.8538812785388101</v>
      </c>
      <c r="H2432" s="6">
        <f>Table1[[#This Row],[Electricity usage '[W/m²']]]*Constants!$B$1/1000</f>
        <v>285.38812785388097</v>
      </c>
      <c r="I2432" s="5">
        <v>0</v>
      </c>
      <c r="J2432" s="5">
        <f>Table1[[#This Row],[gas usage '[m³/m²']]]*Constants!$B$1</f>
        <v>0</v>
      </c>
      <c r="K2432" s="5">
        <f>Table1[[#This Row],[gas usage '[m³']]]*Constants!$B$2</f>
        <v>0</v>
      </c>
    </row>
    <row r="2433" spans="1:11" x14ac:dyDescent="0.25">
      <c r="A2433" t="str">
        <f>LEFT(Table1[[#This Row],[datetime]],4)</f>
        <v>2019</v>
      </c>
      <c r="B2433" t="str">
        <f>RIGHT((LEFT(Table1[[#This Row],[datetime]],7)),2)</f>
        <v>04</v>
      </c>
      <c r="C2433" t="str">
        <f>RIGHT((LEFT(Table1[[#This Row],[datetime]],10)),2)</f>
        <v>12</v>
      </c>
      <c r="D2433" t="str">
        <f>RIGHT(Table1[[#This Row],[datetime]],8)</f>
        <v>07:00:00</v>
      </c>
      <c r="E2433">
        <v>2432</v>
      </c>
      <c r="F2433" t="s">
        <v>6305</v>
      </c>
      <c r="G2433" s="5">
        <v>2.8538812785388101</v>
      </c>
      <c r="H2433" s="6">
        <f>Table1[[#This Row],[Electricity usage '[W/m²']]]*Constants!$B$1/1000</f>
        <v>285.38812785388097</v>
      </c>
      <c r="I2433" s="5">
        <v>0</v>
      </c>
      <c r="J2433" s="5">
        <f>Table1[[#This Row],[gas usage '[m³/m²']]]*Constants!$B$1</f>
        <v>0</v>
      </c>
      <c r="K2433" s="5">
        <f>Table1[[#This Row],[gas usage '[m³']]]*Constants!$B$2</f>
        <v>0</v>
      </c>
    </row>
    <row r="2434" spans="1:11" x14ac:dyDescent="0.25">
      <c r="A2434" t="str">
        <f>LEFT(Table1[[#This Row],[datetime]],4)</f>
        <v>2019</v>
      </c>
      <c r="B2434" t="str">
        <f>RIGHT((LEFT(Table1[[#This Row],[datetime]],7)),2)</f>
        <v>04</v>
      </c>
      <c r="C2434" t="str">
        <f>RIGHT((LEFT(Table1[[#This Row],[datetime]],10)),2)</f>
        <v>12</v>
      </c>
      <c r="D2434" t="str">
        <f>RIGHT(Table1[[#This Row],[datetime]],8)</f>
        <v>08:00:00</v>
      </c>
      <c r="E2434">
        <v>2433</v>
      </c>
      <c r="F2434" t="s">
        <v>6304</v>
      </c>
      <c r="G2434" s="5">
        <v>2.8538812785388101</v>
      </c>
      <c r="H2434" s="6">
        <f>Table1[[#This Row],[Electricity usage '[W/m²']]]*Constants!$B$1/1000</f>
        <v>285.38812785388097</v>
      </c>
      <c r="I2434" s="5">
        <v>0</v>
      </c>
      <c r="J2434" s="5">
        <f>Table1[[#This Row],[gas usage '[m³/m²']]]*Constants!$B$1</f>
        <v>0</v>
      </c>
      <c r="K2434" s="5">
        <f>Table1[[#This Row],[gas usage '[m³']]]*Constants!$B$2</f>
        <v>0</v>
      </c>
    </row>
    <row r="2435" spans="1:11" x14ac:dyDescent="0.25">
      <c r="A2435" t="str">
        <f>LEFT(Table1[[#This Row],[datetime]],4)</f>
        <v>2019</v>
      </c>
      <c r="B2435" t="str">
        <f>RIGHT((LEFT(Table1[[#This Row],[datetime]],7)),2)</f>
        <v>04</v>
      </c>
      <c r="C2435" t="str">
        <f>RIGHT((LEFT(Table1[[#This Row],[datetime]],10)),2)</f>
        <v>12</v>
      </c>
      <c r="D2435" t="str">
        <f>RIGHT(Table1[[#This Row],[datetime]],8)</f>
        <v>09:00:00</v>
      </c>
      <c r="E2435">
        <v>2434</v>
      </c>
      <c r="F2435" t="s">
        <v>6303</v>
      </c>
      <c r="G2435" s="5">
        <v>2.8538812785388101</v>
      </c>
      <c r="H2435" s="6">
        <f>Table1[[#This Row],[Electricity usage '[W/m²']]]*Constants!$B$1/1000</f>
        <v>285.38812785388097</v>
      </c>
      <c r="I2435" s="5">
        <v>0</v>
      </c>
      <c r="J2435" s="5">
        <f>Table1[[#This Row],[gas usage '[m³/m²']]]*Constants!$B$1</f>
        <v>0</v>
      </c>
      <c r="K2435" s="5">
        <f>Table1[[#This Row],[gas usage '[m³']]]*Constants!$B$2</f>
        <v>0</v>
      </c>
    </row>
    <row r="2436" spans="1:11" x14ac:dyDescent="0.25">
      <c r="A2436" t="str">
        <f>LEFT(Table1[[#This Row],[datetime]],4)</f>
        <v>2019</v>
      </c>
      <c r="B2436" t="str">
        <f>RIGHT((LEFT(Table1[[#This Row],[datetime]],7)),2)</f>
        <v>04</v>
      </c>
      <c r="C2436" t="str">
        <f>RIGHT((LEFT(Table1[[#This Row],[datetime]],10)),2)</f>
        <v>12</v>
      </c>
      <c r="D2436" t="str">
        <f>RIGHT(Table1[[#This Row],[datetime]],8)</f>
        <v>10:00:00</v>
      </c>
      <c r="E2436">
        <v>2435</v>
      </c>
      <c r="F2436" t="s">
        <v>6302</v>
      </c>
      <c r="G2436" s="5">
        <v>2.8538812785388101</v>
      </c>
      <c r="H2436" s="6">
        <f>Table1[[#This Row],[Electricity usage '[W/m²']]]*Constants!$B$1/1000</f>
        <v>285.38812785388097</v>
      </c>
      <c r="I2436" s="5">
        <v>0</v>
      </c>
      <c r="J2436" s="5">
        <f>Table1[[#This Row],[gas usage '[m³/m²']]]*Constants!$B$1</f>
        <v>0</v>
      </c>
      <c r="K2436" s="5">
        <f>Table1[[#This Row],[gas usage '[m³']]]*Constants!$B$2</f>
        <v>0</v>
      </c>
    </row>
    <row r="2437" spans="1:11" x14ac:dyDescent="0.25">
      <c r="A2437" t="str">
        <f>LEFT(Table1[[#This Row],[datetime]],4)</f>
        <v>2019</v>
      </c>
      <c r="B2437" t="str">
        <f>RIGHT((LEFT(Table1[[#This Row],[datetime]],7)),2)</f>
        <v>04</v>
      </c>
      <c r="C2437" t="str">
        <f>RIGHT((LEFT(Table1[[#This Row],[datetime]],10)),2)</f>
        <v>12</v>
      </c>
      <c r="D2437" t="str">
        <f>RIGHT(Table1[[#This Row],[datetime]],8)</f>
        <v>11:00:00</v>
      </c>
      <c r="E2437">
        <v>2436</v>
      </c>
      <c r="F2437" t="s">
        <v>6301</v>
      </c>
      <c r="G2437" s="5">
        <v>2.8538812785388101</v>
      </c>
      <c r="H2437" s="6">
        <f>Table1[[#This Row],[Electricity usage '[W/m²']]]*Constants!$B$1/1000</f>
        <v>285.38812785388097</v>
      </c>
      <c r="I2437" s="5">
        <v>0</v>
      </c>
      <c r="J2437" s="5">
        <f>Table1[[#This Row],[gas usage '[m³/m²']]]*Constants!$B$1</f>
        <v>0</v>
      </c>
      <c r="K2437" s="5">
        <f>Table1[[#This Row],[gas usage '[m³']]]*Constants!$B$2</f>
        <v>0</v>
      </c>
    </row>
    <row r="2438" spans="1:11" x14ac:dyDescent="0.25">
      <c r="A2438" t="str">
        <f>LEFT(Table1[[#This Row],[datetime]],4)</f>
        <v>2019</v>
      </c>
      <c r="B2438" t="str">
        <f>RIGHT((LEFT(Table1[[#This Row],[datetime]],7)),2)</f>
        <v>04</v>
      </c>
      <c r="C2438" t="str">
        <f>RIGHT((LEFT(Table1[[#This Row],[datetime]],10)),2)</f>
        <v>12</v>
      </c>
      <c r="D2438" t="str">
        <f>RIGHT(Table1[[#This Row],[datetime]],8)</f>
        <v>12:00:00</v>
      </c>
      <c r="E2438">
        <v>2437</v>
      </c>
      <c r="F2438" t="s">
        <v>6300</v>
      </c>
      <c r="G2438" s="5">
        <v>2.8538812785388101</v>
      </c>
      <c r="H2438" s="6">
        <f>Table1[[#This Row],[Electricity usage '[W/m²']]]*Constants!$B$1/1000</f>
        <v>285.38812785388097</v>
      </c>
      <c r="I2438" s="5">
        <v>0</v>
      </c>
      <c r="J2438" s="5">
        <f>Table1[[#This Row],[gas usage '[m³/m²']]]*Constants!$B$1</f>
        <v>0</v>
      </c>
      <c r="K2438" s="5">
        <f>Table1[[#This Row],[gas usage '[m³']]]*Constants!$B$2</f>
        <v>0</v>
      </c>
    </row>
    <row r="2439" spans="1:11" x14ac:dyDescent="0.25">
      <c r="A2439" t="str">
        <f>LEFT(Table1[[#This Row],[datetime]],4)</f>
        <v>2019</v>
      </c>
      <c r="B2439" t="str">
        <f>RIGHT((LEFT(Table1[[#This Row],[datetime]],7)),2)</f>
        <v>04</v>
      </c>
      <c r="C2439" t="str">
        <f>RIGHT((LEFT(Table1[[#This Row],[datetime]],10)),2)</f>
        <v>12</v>
      </c>
      <c r="D2439" t="str">
        <f>RIGHT(Table1[[#This Row],[datetime]],8)</f>
        <v>13:00:00</v>
      </c>
      <c r="E2439">
        <v>2438</v>
      </c>
      <c r="F2439" t="s">
        <v>6299</v>
      </c>
      <c r="G2439" s="5">
        <v>2.8538812785388101</v>
      </c>
      <c r="H2439" s="6">
        <f>Table1[[#This Row],[Electricity usage '[W/m²']]]*Constants!$B$1/1000</f>
        <v>285.38812785388097</v>
      </c>
      <c r="I2439" s="5">
        <v>0</v>
      </c>
      <c r="J2439" s="5">
        <f>Table1[[#This Row],[gas usage '[m³/m²']]]*Constants!$B$1</f>
        <v>0</v>
      </c>
      <c r="K2439" s="5">
        <f>Table1[[#This Row],[gas usage '[m³']]]*Constants!$B$2</f>
        <v>0</v>
      </c>
    </row>
    <row r="2440" spans="1:11" x14ac:dyDescent="0.25">
      <c r="A2440" t="str">
        <f>LEFT(Table1[[#This Row],[datetime]],4)</f>
        <v>2019</v>
      </c>
      <c r="B2440" t="str">
        <f>RIGHT((LEFT(Table1[[#This Row],[datetime]],7)),2)</f>
        <v>04</v>
      </c>
      <c r="C2440" t="str">
        <f>RIGHT((LEFT(Table1[[#This Row],[datetime]],10)),2)</f>
        <v>12</v>
      </c>
      <c r="D2440" t="str">
        <f>RIGHT(Table1[[#This Row],[datetime]],8)</f>
        <v>14:00:00</v>
      </c>
      <c r="E2440">
        <v>2439</v>
      </c>
      <c r="F2440" t="s">
        <v>6298</v>
      </c>
      <c r="G2440" s="5">
        <v>2.8538812785388101</v>
      </c>
      <c r="H2440" s="6">
        <f>Table1[[#This Row],[Electricity usage '[W/m²']]]*Constants!$B$1/1000</f>
        <v>285.38812785388097</v>
      </c>
      <c r="I2440" s="5">
        <v>0</v>
      </c>
      <c r="J2440" s="5">
        <f>Table1[[#This Row],[gas usage '[m³/m²']]]*Constants!$B$1</f>
        <v>0</v>
      </c>
      <c r="K2440" s="5">
        <f>Table1[[#This Row],[gas usage '[m³']]]*Constants!$B$2</f>
        <v>0</v>
      </c>
    </row>
    <row r="2441" spans="1:11" x14ac:dyDescent="0.25">
      <c r="A2441" t="str">
        <f>LEFT(Table1[[#This Row],[datetime]],4)</f>
        <v>2019</v>
      </c>
      <c r="B2441" t="str">
        <f>RIGHT((LEFT(Table1[[#This Row],[datetime]],7)),2)</f>
        <v>04</v>
      </c>
      <c r="C2441" t="str">
        <f>RIGHT((LEFT(Table1[[#This Row],[datetime]],10)),2)</f>
        <v>12</v>
      </c>
      <c r="D2441" t="str">
        <f>RIGHT(Table1[[#This Row],[datetime]],8)</f>
        <v>15:00:00</v>
      </c>
      <c r="E2441">
        <v>2440</v>
      </c>
      <c r="F2441" t="s">
        <v>6297</v>
      </c>
      <c r="G2441" s="5">
        <v>63.173881278538808</v>
      </c>
      <c r="H2441" s="6">
        <f>Table1[[#This Row],[Electricity usage '[W/m²']]]*Constants!$B$1/1000</f>
        <v>6317.3881278538811</v>
      </c>
      <c r="I2441" s="5">
        <v>0</v>
      </c>
      <c r="J2441" s="5">
        <f>Table1[[#This Row],[gas usage '[m³/m²']]]*Constants!$B$1</f>
        <v>0</v>
      </c>
      <c r="K2441" s="5">
        <f>Table1[[#This Row],[gas usage '[m³']]]*Constants!$B$2</f>
        <v>0</v>
      </c>
    </row>
    <row r="2442" spans="1:11" x14ac:dyDescent="0.25">
      <c r="A2442" t="str">
        <f>LEFT(Table1[[#This Row],[datetime]],4)</f>
        <v>2019</v>
      </c>
      <c r="B2442" t="str">
        <f>RIGHT((LEFT(Table1[[#This Row],[datetime]],7)),2)</f>
        <v>04</v>
      </c>
      <c r="C2442" t="str">
        <f>RIGHT((LEFT(Table1[[#This Row],[datetime]],10)),2)</f>
        <v>12</v>
      </c>
      <c r="D2442" t="str">
        <f>RIGHT(Table1[[#This Row],[datetime]],8)</f>
        <v>16:00:00</v>
      </c>
      <c r="E2442">
        <v>2441</v>
      </c>
      <c r="F2442" t="s">
        <v>6296</v>
      </c>
      <c r="G2442" s="5">
        <v>2.8538812785388101</v>
      </c>
      <c r="H2442" s="6">
        <f>Table1[[#This Row],[Electricity usage '[W/m²']]]*Constants!$B$1/1000</f>
        <v>285.38812785388097</v>
      </c>
      <c r="I2442" s="5">
        <v>0</v>
      </c>
      <c r="J2442" s="5">
        <f>Table1[[#This Row],[gas usage '[m³/m²']]]*Constants!$B$1</f>
        <v>0</v>
      </c>
      <c r="K2442" s="5">
        <f>Table1[[#This Row],[gas usage '[m³']]]*Constants!$B$2</f>
        <v>0</v>
      </c>
    </row>
    <row r="2443" spans="1:11" x14ac:dyDescent="0.25">
      <c r="A2443" t="str">
        <f>LEFT(Table1[[#This Row],[datetime]],4)</f>
        <v>2019</v>
      </c>
      <c r="B2443" t="str">
        <f>RIGHT((LEFT(Table1[[#This Row],[datetime]],7)),2)</f>
        <v>04</v>
      </c>
      <c r="C2443" t="str">
        <f>RIGHT((LEFT(Table1[[#This Row],[datetime]],10)),2)</f>
        <v>12</v>
      </c>
      <c r="D2443" t="str">
        <f>RIGHT(Table1[[#This Row],[datetime]],8)</f>
        <v>17:00:00</v>
      </c>
      <c r="E2443">
        <v>2442</v>
      </c>
      <c r="F2443" t="s">
        <v>6295</v>
      </c>
      <c r="G2443" s="5">
        <v>2.8538812785388101</v>
      </c>
      <c r="H2443" s="6">
        <f>Table1[[#This Row],[Electricity usage '[W/m²']]]*Constants!$B$1/1000</f>
        <v>285.38812785388097</v>
      </c>
      <c r="I2443" s="5">
        <v>0</v>
      </c>
      <c r="J2443" s="5">
        <f>Table1[[#This Row],[gas usage '[m³/m²']]]*Constants!$B$1</f>
        <v>0</v>
      </c>
      <c r="K2443" s="5">
        <f>Table1[[#This Row],[gas usage '[m³']]]*Constants!$B$2</f>
        <v>0</v>
      </c>
    </row>
    <row r="2444" spans="1:11" x14ac:dyDescent="0.25">
      <c r="A2444" t="str">
        <f>LEFT(Table1[[#This Row],[datetime]],4)</f>
        <v>2019</v>
      </c>
      <c r="B2444" t="str">
        <f>RIGHT((LEFT(Table1[[#This Row],[datetime]],7)),2)</f>
        <v>04</v>
      </c>
      <c r="C2444" t="str">
        <f>RIGHT((LEFT(Table1[[#This Row],[datetime]],10)),2)</f>
        <v>12</v>
      </c>
      <c r="D2444" t="str">
        <f>RIGHT(Table1[[#This Row],[datetime]],8)</f>
        <v>18:00:00</v>
      </c>
      <c r="E2444">
        <v>2443</v>
      </c>
      <c r="F2444" t="s">
        <v>6294</v>
      </c>
      <c r="G2444" s="5">
        <v>14.027920167427609</v>
      </c>
      <c r="H2444" s="6">
        <f>Table1[[#This Row],[Electricity usage '[W/m²']]]*Constants!$B$1/1000</f>
        <v>1402.792016742761</v>
      </c>
      <c r="I2444" s="5">
        <v>0</v>
      </c>
      <c r="J2444" s="5">
        <f>Table1[[#This Row],[gas usage '[m³/m²']]]*Constants!$B$1</f>
        <v>0</v>
      </c>
      <c r="K2444" s="5">
        <f>Table1[[#This Row],[gas usage '[m³']]]*Constants!$B$2</f>
        <v>0</v>
      </c>
    </row>
    <row r="2445" spans="1:11" x14ac:dyDescent="0.25">
      <c r="A2445" t="str">
        <f>LEFT(Table1[[#This Row],[datetime]],4)</f>
        <v>2019</v>
      </c>
      <c r="B2445" t="str">
        <f>RIGHT((LEFT(Table1[[#This Row],[datetime]],7)),2)</f>
        <v>04</v>
      </c>
      <c r="C2445" t="str">
        <f>RIGHT((LEFT(Table1[[#This Row],[datetime]],10)),2)</f>
        <v>12</v>
      </c>
      <c r="D2445" t="str">
        <f>RIGHT(Table1[[#This Row],[datetime]],8)</f>
        <v>19:00:00</v>
      </c>
      <c r="E2445">
        <v>2444</v>
      </c>
      <c r="F2445" t="s">
        <v>6293</v>
      </c>
      <c r="G2445" s="5">
        <v>7.4968759452054705</v>
      </c>
      <c r="H2445" s="6">
        <f>Table1[[#This Row],[Electricity usage '[W/m²']]]*Constants!$B$1/1000</f>
        <v>749.68759452054712</v>
      </c>
      <c r="I2445" s="5">
        <v>0</v>
      </c>
      <c r="J2445" s="5">
        <f>Table1[[#This Row],[gas usage '[m³/m²']]]*Constants!$B$1</f>
        <v>0</v>
      </c>
      <c r="K2445" s="5">
        <f>Table1[[#This Row],[gas usage '[m³']]]*Constants!$B$2</f>
        <v>0</v>
      </c>
    </row>
    <row r="2446" spans="1:11" x14ac:dyDescent="0.25">
      <c r="A2446" t="str">
        <f>LEFT(Table1[[#This Row],[datetime]],4)</f>
        <v>2019</v>
      </c>
      <c r="B2446" t="str">
        <f>RIGHT((LEFT(Table1[[#This Row],[datetime]],7)),2)</f>
        <v>04</v>
      </c>
      <c r="C2446" t="str">
        <f>RIGHT((LEFT(Table1[[#This Row],[datetime]],10)),2)</f>
        <v>12</v>
      </c>
      <c r="D2446" t="str">
        <f>RIGHT(Table1[[#This Row],[datetime]],8)</f>
        <v>20:00:00</v>
      </c>
      <c r="E2446">
        <v>2445</v>
      </c>
      <c r="F2446" t="s">
        <v>6292</v>
      </c>
      <c r="G2446" s="5">
        <v>7.2076402118721399</v>
      </c>
      <c r="H2446" s="6">
        <f>Table1[[#This Row],[Electricity usage '[W/m²']]]*Constants!$B$1/1000</f>
        <v>720.76402118721398</v>
      </c>
      <c r="I2446" s="5">
        <v>0</v>
      </c>
      <c r="J2446" s="5">
        <f>Table1[[#This Row],[gas usage '[m³/m²']]]*Constants!$B$1</f>
        <v>0</v>
      </c>
      <c r="K2446" s="5">
        <f>Table1[[#This Row],[gas usage '[m³']]]*Constants!$B$2</f>
        <v>0</v>
      </c>
    </row>
    <row r="2447" spans="1:11" x14ac:dyDescent="0.25">
      <c r="A2447" t="str">
        <f>LEFT(Table1[[#This Row],[datetime]],4)</f>
        <v>2019</v>
      </c>
      <c r="B2447" t="str">
        <f>RIGHT((LEFT(Table1[[#This Row],[datetime]],7)),2)</f>
        <v>04</v>
      </c>
      <c r="C2447" t="str">
        <f>RIGHT((LEFT(Table1[[#This Row],[datetime]],10)),2)</f>
        <v>12</v>
      </c>
      <c r="D2447" t="str">
        <f>RIGHT(Table1[[#This Row],[datetime]],8)</f>
        <v>21:00:00</v>
      </c>
      <c r="E2447">
        <v>2446</v>
      </c>
      <c r="F2447" t="s">
        <v>6291</v>
      </c>
      <c r="G2447" s="5">
        <v>7.0706338118721392</v>
      </c>
      <c r="H2447" s="6">
        <f>Table1[[#This Row],[Electricity usage '[W/m²']]]*Constants!$B$1/1000</f>
        <v>707.06338118721396</v>
      </c>
      <c r="I2447" s="5">
        <v>0</v>
      </c>
      <c r="J2447" s="5">
        <f>Table1[[#This Row],[gas usage '[m³/m²']]]*Constants!$B$1</f>
        <v>0</v>
      </c>
      <c r="K2447" s="5">
        <f>Table1[[#This Row],[gas usage '[m³']]]*Constants!$B$2</f>
        <v>0</v>
      </c>
    </row>
    <row r="2448" spans="1:11" x14ac:dyDescent="0.25">
      <c r="A2448" t="str">
        <f>LEFT(Table1[[#This Row],[datetime]],4)</f>
        <v>2019</v>
      </c>
      <c r="B2448" t="str">
        <f>RIGHT((LEFT(Table1[[#This Row],[datetime]],7)),2)</f>
        <v>04</v>
      </c>
      <c r="C2448" t="str">
        <f>RIGHT((LEFT(Table1[[#This Row],[datetime]],10)),2)</f>
        <v>12</v>
      </c>
      <c r="D2448" t="str">
        <f>RIGHT(Table1[[#This Row],[datetime]],8)</f>
        <v>22:00:00</v>
      </c>
      <c r="E2448">
        <v>2447</v>
      </c>
      <c r="F2448" t="s">
        <v>6290</v>
      </c>
      <c r="G2448" s="5">
        <v>6.6900604785387996</v>
      </c>
      <c r="H2448" s="6">
        <f>Table1[[#This Row],[Electricity usage '[W/m²']]]*Constants!$B$1/1000</f>
        <v>669.00604785387998</v>
      </c>
      <c r="I2448" s="5">
        <v>0</v>
      </c>
      <c r="J2448" s="5">
        <f>Table1[[#This Row],[gas usage '[m³/m²']]]*Constants!$B$1</f>
        <v>0</v>
      </c>
      <c r="K2448" s="5">
        <f>Table1[[#This Row],[gas usage '[m³']]]*Constants!$B$2</f>
        <v>0</v>
      </c>
    </row>
    <row r="2449" spans="1:11" x14ac:dyDescent="0.25">
      <c r="A2449" t="str">
        <f>LEFT(Table1[[#This Row],[datetime]],4)</f>
        <v>2019</v>
      </c>
      <c r="B2449" t="str">
        <f>RIGHT((LEFT(Table1[[#This Row],[datetime]],7)),2)</f>
        <v>04</v>
      </c>
      <c r="C2449" t="str">
        <f>RIGHT((LEFT(Table1[[#This Row],[datetime]],10)),2)</f>
        <v>12</v>
      </c>
      <c r="D2449" t="str">
        <f>RIGHT(Table1[[#This Row],[datetime]],8)</f>
        <v>23:00:00</v>
      </c>
      <c r="E2449">
        <v>2448</v>
      </c>
      <c r="F2449" t="s">
        <v>6289</v>
      </c>
      <c r="G2449" s="5">
        <v>6.5378311452054705</v>
      </c>
      <c r="H2449" s="6">
        <f>Table1[[#This Row],[Electricity usage '[W/m²']]]*Constants!$B$1/1000</f>
        <v>653.78311452054709</v>
      </c>
      <c r="I2449" s="5">
        <v>0</v>
      </c>
      <c r="J2449" s="5">
        <f>Table1[[#This Row],[gas usage '[m³/m²']]]*Constants!$B$1</f>
        <v>0</v>
      </c>
      <c r="K2449" s="5">
        <f>Table1[[#This Row],[gas usage '[m³']]]*Constants!$B$2</f>
        <v>0</v>
      </c>
    </row>
    <row r="2450" spans="1:11" x14ac:dyDescent="0.25">
      <c r="A2450" t="str">
        <f>LEFT(Table1[[#This Row],[datetime]],4)</f>
        <v>2019</v>
      </c>
      <c r="B2450" t="str">
        <f>RIGHT((LEFT(Table1[[#This Row],[datetime]],7)),2)</f>
        <v>04</v>
      </c>
      <c r="C2450" t="str">
        <f>RIGHT((LEFT(Table1[[#This Row],[datetime]],10)),2)</f>
        <v>13</v>
      </c>
      <c r="D2450" t="str">
        <f>RIGHT(Table1[[#This Row],[datetime]],8)</f>
        <v>00:00:00</v>
      </c>
      <c r="E2450">
        <v>2449</v>
      </c>
      <c r="F2450" t="s">
        <v>6288</v>
      </c>
      <c r="G2450" s="5">
        <v>88.9237122118721</v>
      </c>
      <c r="H2450" s="6">
        <f>Table1[[#This Row],[Electricity usage '[W/m²']]]*Constants!$B$1/1000</f>
        <v>8892.3712211872098</v>
      </c>
      <c r="I2450" s="5">
        <v>0</v>
      </c>
      <c r="J2450" s="5">
        <f>Table1[[#This Row],[gas usage '[m³/m²']]]*Constants!$B$1</f>
        <v>0</v>
      </c>
      <c r="K2450" s="5">
        <f>Table1[[#This Row],[gas usage '[m³']]]*Constants!$B$2</f>
        <v>0</v>
      </c>
    </row>
    <row r="2451" spans="1:11" x14ac:dyDescent="0.25">
      <c r="A2451" t="str">
        <f>LEFT(Table1[[#This Row],[datetime]],4)</f>
        <v>2019</v>
      </c>
      <c r="B2451" t="str">
        <f>RIGHT((LEFT(Table1[[#This Row],[datetime]],7)),2)</f>
        <v>04</v>
      </c>
      <c r="C2451" t="str">
        <f>RIGHT((LEFT(Table1[[#This Row],[datetime]],10)),2)</f>
        <v>13</v>
      </c>
      <c r="D2451" t="str">
        <f>RIGHT(Table1[[#This Row],[datetime]],8)</f>
        <v>01:00:00</v>
      </c>
      <c r="E2451">
        <v>2450</v>
      </c>
      <c r="F2451" t="s">
        <v>6287</v>
      </c>
      <c r="G2451" s="5">
        <v>88.908489278538696</v>
      </c>
      <c r="H2451" s="6">
        <f>Table1[[#This Row],[Electricity usage '[W/m²']]]*Constants!$B$1/1000</f>
        <v>8890.8489278538691</v>
      </c>
      <c r="I2451" s="5">
        <v>0</v>
      </c>
      <c r="J2451" s="5">
        <f>Table1[[#This Row],[gas usage '[m³/m²']]]*Constants!$B$1</f>
        <v>0</v>
      </c>
      <c r="K2451" s="5">
        <f>Table1[[#This Row],[gas usage '[m³']]]*Constants!$B$2</f>
        <v>0</v>
      </c>
    </row>
    <row r="2452" spans="1:11" x14ac:dyDescent="0.25">
      <c r="A2452" t="str">
        <f>LEFT(Table1[[#This Row],[datetime]],4)</f>
        <v>2019</v>
      </c>
      <c r="B2452" t="str">
        <f>RIGHT((LEFT(Table1[[#This Row],[datetime]],7)),2)</f>
        <v>04</v>
      </c>
      <c r="C2452" t="str">
        <f>RIGHT((LEFT(Table1[[#This Row],[datetime]],10)),2)</f>
        <v>13</v>
      </c>
      <c r="D2452" t="str">
        <f>RIGHT(Table1[[#This Row],[datetime]],8)</f>
        <v>02:00:00</v>
      </c>
      <c r="E2452">
        <v>2451</v>
      </c>
      <c r="F2452" t="s">
        <v>6286</v>
      </c>
      <c r="G2452" s="5">
        <v>89.015049811872103</v>
      </c>
      <c r="H2452" s="6">
        <f>Table1[[#This Row],[Electricity usage '[W/m²']]]*Constants!$B$1/1000</f>
        <v>8901.5049811872086</v>
      </c>
      <c r="I2452" s="5">
        <v>0</v>
      </c>
      <c r="J2452" s="5">
        <f>Table1[[#This Row],[gas usage '[m³/m²']]]*Constants!$B$1</f>
        <v>0</v>
      </c>
      <c r="K2452" s="5">
        <f>Table1[[#This Row],[gas usage '[m³']]]*Constants!$B$2</f>
        <v>0</v>
      </c>
    </row>
    <row r="2453" spans="1:11" x14ac:dyDescent="0.25">
      <c r="A2453" t="str">
        <f>LEFT(Table1[[#This Row],[datetime]],4)</f>
        <v>2019</v>
      </c>
      <c r="B2453" t="str">
        <f>RIGHT((LEFT(Table1[[#This Row],[datetime]],7)),2)</f>
        <v>04</v>
      </c>
      <c r="C2453" t="str">
        <f>RIGHT((LEFT(Table1[[#This Row],[datetime]],10)),2)</f>
        <v>13</v>
      </c>
      <c r="D2453" t="str">
        <f>RIGHT(Table1[[#This Row],[datetime]],8)</f>
        <v>03:00:00</v>
      </c>
      <c r="E2453">
        <v>2452</v>
      </c>
      <c r="F2453" t="s">
        <v>6285</v>
      </c>
      <c r="G2453" s="5">
        <v>88.938935145205406</v>
      </c>
      <c r="H2453" s="6">
        <f>Table1[[#This Row],[Electricity usage '[W/m²']]]*Constants!$B$1/1000</f>
        <v>8893.8935145205414</v>
      </c>
      <c r="I2453" s="5">
        <v>0</v>
      </c>
      <c r="J2453" s="5">
        <f>Table1[[#This Row],[gas usage '[m³/m²']]]*Constants!$B$1</f>
        <v>0</v>
      </c>
      <c r="K2453" s="5">
        <f>Table1[[#This Row],[gas usage '[m³']]]*Constants!$B$2</f>
        <v>0</v>
      </c>
    </row>
    <row r="2454" spans="1:11" x14ac:dyDescent="0.25">
      <c r="A2454" t="str">
        <f>LEFT(Table1[[#This Row],[datetime]],4)</f>
        <v>2019</v>
      </c>
      <c r="B2454" t="str">
        <f>RIGHT((LEFT(Table1[[#This Row],[datetime]],7)),2)</f>
        <v>04</v>
      </c>
      <c r="C2454" t="str">
        <f>RIGHT((LEFT(Table1[[#This Row],[datetime]],10)),2)</f>
        <v>13</v>
      </c>
      <c r="D2454" t="str">
        <f>RIGHT(Table1[[#This Row],[datetime]],8)</f>
        <v>04:00:00</v>
      </c>
      <c r="E2454">
        <v>2453</v>
      </c>
      <c r="F2454" t="s">
        <v>6284</v>
      </c>
      <c r="G2454" s="5">
        <v>88.969381011872102</v>
      </c>
      <c r="H2454" s="6">
        <f>Table1[[#This Row],[Electricity usage '[W/m²']]]*Constants!$B$1/1000</f>
        <v>8896.9381011872101</v>
      </c>
      <c r="I2454" s="5">
        <v>0</v>
      </c>
      <c r="J2454" s="5">
        <f>Table1[[#This Row],[gas usage '[m³/m²']]]*Constants!$B$1</f>
        <v>0</v>
      </c>
      <c r="K2454" s="5">
        <f>Table1[[#This Row],[gas usage '[m³']]]*Constants!$B$2</f>
        <v>0</v>
      </c>
    </row>
    <row r="2455" spans="1:11" x14ac:dyDescent="0.25">
      <c r="A2455" t="str">
        <f>LEFT(Table1[[#This Row],[datetime]],4)</f>
        <v>2019</v>
      </c>
      <c r="B2455" t="str">
        <f>RIGHT((LEFT(Table1[[#This Row],[datetime]],7)),2)</f>
        <v>04</v>
      </c>
      <c r="C2455" t="str">
        <f>RIGHT((LEFT(Table1[[#This Row],[datetime]],10)),2)</f>
        <v>13</v>
      </c>
      <c r="D2455" t="str">
        <f>RIGHT(Table1[[#This Row],[datetime]],8)</f>
        <v>05:00:00</v>
      </c>
      <c r="E2455">
        <v>2454</v>
      </c>
      <c r="F2455" t="s">
        <v>6283</v>
      </c>
      <c r="G2455" s="5">
        <v>94.167914611872106</v>
      </c>
      <c r="H2455" s="6">
        <f>Table1[[#This Row],[Electricity usage '[W/m²']]]*Constants!$B$1/1000</f>
        <v>9416.7914611872093</v>
      </c>
      <c r="I2455" s="5">
        <v>0</v>
      </c>
      <c r="J2455" s="5">
        <f>Table1[[#This Row],[gas usage '[m³/m²']]]*Constants!$B$1</f>
        <v>0</v>
      </c>
      <c r="K2455" s="5">
        <f>Table1[[#This Row],[gas usage '[m³']]]*Constants!$B$2</f>
        <v>0</v>
      </c>
    </row>
    <row r="2456" spans="1:11" x14ac:dyDescent="0.25">
      <c r="A2456" t="str">
        <f>LEFT(Table1[[#This Row],[datetime]],4)</f>
        <v>2019</v>
      </c>
      <c r="B2456" t="str">
        <f>RIGHT((LEFT(Table1[[#This Row],[datetime]],7)),2)</f>
        <v>04</v>
      </c>
      <c r="C2456" t="str">
        <f>RIGHT((LEFT(Table1[[#This Row],[datetime]],10)),2)</f>
        <v>13</v>
      </c>
      <c r="D2456" t="str">
        <f>RIGHT(Table1[[#This Row],[datetime]],8)</f>
        <v>06:00:00</v>
      </c>
      <c r="E2456">
        <v>2455</v>
      </c>
      <c r="F2456" t="s">
        <v>6282</v>
      </c>
      <c r="G2456" s="5">
        <v>63.173881278538808</v>
      </c>
      <c r="H2456" s="6">
        <f>Table1[[#This Row],[Electricity usage '[W/m²']]]*Constants!$B$1/1000</f>
        <v>6317.3881278538811</v>
      </c>
      <c r="I2456" s="5">
        <v>0</v>
      </c>
      <c r="J2456" s="5">
        <f>Table1[[#This Row],[gas usage '[m³/m²']]]*Constants!$B$1</f>
        <v>0</v>
      </c>
      <c r="K2456" s="5">
        <f>Table1[[#This Row],[gas usage '[m³']]]*Constants!$B$2</f>
        <v>0</v>
      </c>
    </row>
    <row r="2457" spans="1:11" x14ac:dyDescent="0.25">
      <c r="A2457" t="str">
        <f>LEFT(Table1[[#This Row],[datetime]],4)</f>
        <v>2019</v>
      </c>
      <c r="B2457" t="str">
        <f>RIGHT((LEFT(Table1[[#This Row],[datetime]],7)),2)</f>
        <v>04</v>
      </c>
      <c r="C2457" t="str">
        <f>RIGHT((LEFT(Table1[[#This Row],[datetime]],10)),2)</f>
        <v>13</v>
      </c>
      <c r="D2457" t="str">
        <f>RIGHT(Table1[[#This Row],[datetime]],8)</f>
        <v>07:00:00</v>
      </c>
      <c r="E2457">
        <v>2456</v>
      </c>
      <c r="F2457" t="s">
        <v>6281</v>
      </c>
      <c r="G2457" s="5">
        <v>63.173881278538808</v>
      </c>
      <c r="H2457" s="6">
        <f>Table1[[#This Row],[Electricity usage '[W/m²']]]*Constants!$B$1/1000</f>
        <v>6317.3881278538811</v>
      </c>
      <c r="I2457" s="5">
        <v>0</v>
      </c>
      <c r="J2457" s="5">
        <f>Table1[[#This Row],[gas usage '[m³/m²']]]*Constants!$B$1</f>
        <v>0</v>
      </c>
      <c r="K2457" s="5">
        <f>Table1[[#This Row],[gas usage '[m³']]]*Constants!$B$2</f>
        <v>0</v>
      </c>
    </row>
    <row r="2458" spans="1:11" x14ac:dyDescent="0.25">
      <c r="A2458" t="str">
        <f>LEFT(Table1[[#This Row],[datetime]],4)</f>
        <v>2019</v>
      </c>
      <c r="B2458" t="str">
        <f>RIGHT((LEFT(Table1[[#This Row],[datetime]],7)),2)</f>
        <v>04</v>
      </c>
      <c r="C2458" t="str">
        <f>RIGHT((LEFT(Table1[[#This Row],[datetime]],10)),2)</f>
        <v>13</v>
      </c>
      <c r="D2458" t="str">
        <f>RIGHT(Table1[[#This Row],[datetime]],8)</f>
        <v>08:00:00</v>
      </c>
      <c r="E2458">
        <v>2457</v>
      </c>
      <c r="F2458" t="s">
        <v>6280</v>
      </c>
      <c r="G2458" s="5">
        <v>63.173881278538808</v>
      </c>
      <c r="H2458" s="6">
        <f>Table1[[#This Row],[Electricity usage '[W/m²']]]*Constants!$B$1/1000</f>
        <v>6317.3881278538811</v>
      </c>
      <c r="I2458" s="5">
        <v>0</v>
      </c>
      <c r="J2458" s="5">
        <f>Table1[[#This Row],[gas usage '[m³/m²']]]*Constants!$B$1</f>
        <v>0</v>
      </c>
      <c r="K2458" s="5">
        <f>Table1[[#This Row],[gas usage '[m³']]]*Constants!$B$2</f>
        <v>0</v>
      </c>
    </row>
    <row r="2459" spans="1:11" x14ac:dyDescent="0.25">
      <c r="A2459" t="str">
        <f>LEFT(Table1[[#This Row],[datetime]],4)</f>
        <v>2019</v>
      </c>
      <c r="B2459" t="str">
        <f>RIGHT((LEFT(Table1[[#This Row],[datetime]],7)),2)</f>
        <v>04</v>
      </c>
      <c r="C2459" t="str">
        <f>RIGHT((LEFT(Table1[[#This Row],[datetime]],10)),2)</f>
        <v>13</v>
      </c>
      <c r="D2459" t="str">
        <f>RIGHT(Table1[[#This Row],[datetime]],8)</f>
        <v>09:00:00</v>
      </c>
      <c r="E2459">
        <v>2458</v>
      </c>
      <c r="F2459" t="s">
        <v>6279</v>
      </c>
      <c r="G2459" s="5">
        <v>63.173881278538808</v>
      </c>
      <c r="H2459" s="6">
        <f>Table1[[#This Row],[Electricity usage '[W/m²']]]*Constants!$B$1/1000</f>
        <v>6317.3881278538811</v>
      </c>
      <c r="I2459" s="5">
        <v>0</v>
      </c>
      <c r="J2459" s="5">
        <f>Table1[[#This Row],[gas usage '[m³/m²']]]*Constants!$B$1</f>
        <v>0</v>
      </c>
      <c r="K2459" s="5">
        <f>Table1[[#This Row],[gas usage '[m³']]]*Constants!$B$2</f>
        <v>0</v>
      </c>
    </row>
    <row r="2460" spans="1:11" x14ac:dyDescent="0.25">
      <c r="A2460" t="str">
        <f>LEFT(Table1[[#This Row],[datetime]],4)</f>
        <v>2019</v>
      </c>
      <c r="B2460" t="str">
        <f>RIGHT((LEFT(Table1[[#This Row],[datetime]],7)),2)</f>
        <v>04</v>
      </c>
      <c r="C2460" t="str">
        <f>RIGHT((LEFT(Table1[[#This Row],[datetime]],10)),2)</f>
        <v>13</v>
      </c>
      <c r="D2460" t="str">
        <f>RIGHT(Table1[[#This Row],[datetime]],8)</f>
        <v>10:00:00</v>
      </c>
      <c r="E2460">
        <v>2459</v>
      </c>
      <c r="F2460" t="s">
        <v>6278</v>
      </c>
      <c r="G2460" s="5">
        <v>63.173881278538808</v>
      </c>
      <c r="H2460" s="6">
        <f>Table1[[#This Row],[Electricity usage '[W/m²']]]*Constants!$B$1/1000</f>
        <v>6317.3881278538811</v>
      </c>
      <c r="I2460" s="5">
        <v>0</v>
      </c>
      <c r="J2460" s="5">
        <f>Table1[[#This Row],[gas usage '[m³/m²']]]*Constants!$B$1</f>
        <v>0</v>
      </c>
      <c r="K2460" s="5">
        <f>Table1[[#This Row],[gas usage '[m³']]]*Constants!$B$2</f>
        <v>0</v>
      </c>
    </row>
    <row r="2461" spans="1:11" x14ac:dyDescent="0.25">
      <c r="A2461" t="str">
        <f>LEFT(Table1[[#This Row],[datetime]],4)</f>
        <v>2019</v>
      </c>
      <c r="B2461" t="str">
        <f>RIGHT((LEFT(Table1[[#This Row],[datetime]],7)),2)</f>
        <v>04</v>
      </c>
      <c r="C2461" t="str">
        <f>RIGHT((LEFT(Table1[[#This Row],[datetime]],10)),2)</f>
        <v>13</v>
      </c>
      <c r="D2461" t="str">
        <f>RIGHT(Table1[[#This Row],[datetime]],8)</f>
        <v>11:00:00</v>
      </c>
      <c r="E2461">
        <v>2460</v>
      </c>
      <c r="F2461" t="s">
        <v>6277</v>
      </c>
      <c r="G2461" s="5">
        <v>2.8538812785388101</v>
      </c>
      <c r="H2461" s="6">
        <f>Table1[[#This Row],[Electricity usage '[W/m²']]]*Constants!$B$1/1000</f>
        <v>285.38812785388097</v>
      </c>
      <c r="I2461" s="5">
        <v>0</v>
      </c>
      <c r="J2461" s="5">
        <f>Table1[[#This Row],[gas usage '[m³/m²']]]*Constants!$B$1</f>
        <v>0</v>
      </c>
      <c r="K2461" s="5">
        <f>Table1[[#This Row],[gas usage '[m³']]]*Constants!$B$2</f>
        <v>0</v>
      </c>
    </row>
    <row r="2462" spans="1:11" x14ac:dyDescent="0.25">
      <c r="A2462" t="str">
        <f>LEFT(Table1[[#This Row],[datetime]],4)</f>
        <v>2019</v>
      </c>
      <c r="B2462" t="str">
        <f>RIGHT((LEFT(Table1[[#This Row],[datetime]],7)),2)</f>
        <v>04</v>
      </c>
      <c r="C2462" t="str">
        <f>RIGHT((LEFT(Table1[[#This Row],[datetime]],10)),2)</f>
        <v>13</v>
      </c>
      <c r="D2462" t="str">
        <f>RIGHT(Table1[[#This Row],[datetime]],8)</f>
        <v>12:00:00</v>
      </c>
      <c r="E2462">
        <v>2461</v>
      </c>
      <c r="F2462" t="s">
        <v>6276</v>
      </c>
      <c r="G2462" s="5">
        <v>2.8538812785388101</v>
      </c>
      <c r="H2462" s="6">
        <f>Table1[[#This Row],[Electricity usage '[W/m²']]]*Constants!$B$1/1000</f>
        <v>285.38812785388097</v>
      </c>
      <c r="I2462" s="5">
        <v>0</v>
      </c>
      <c r="J2462" s="5">
        <f>Table1[[#This Row],[gas usage '[m³/m²']]]*Constants!$B$1</f>
        <v>0</v>
      </c>
      <c r="K2462" s="5">
        <f>Table1[[#This Row],[gas usage '[m³']]]*Constants!$B$2</f>
        <v>0</v>
      </c>
    </row>
    <row r="2463" spans="1:11" x14ac:dyDescent="0.25">
      <c r="A2463" t="str">
        <f>LEFT(Table1[[#This Row],[datetime]],4)</f>
        <v>2019</v>
      </c>
      <c r="B2463" t="str">
        <f>RIGHT((LEFT(Table1[[#This Row],[datetime]],7)),2)</f>
        <v>04</v>
      </c>
      <c r="C2463" t="str">
        <f>RIGHT((LEFT(Table1[[#This Row],[datetime]],10)),2)</f>
        <v>13</v>
      </c>
      <c r="D2463" t="str">
        <f>RIGHT(Table1[[#This Row],[datetime]],8)</f>
        <v>13:00:00</v>
      </c>
      <c r="E2463">
        <v>2462</v>
      </c>
      <c r="F2463" t="s">
        <v>6275</v>
      </c>
      <c r="G2463" s="5">
        <v>63.173881278538808</v>
      </c>
      <c r="H2463" s="6">
        <f>Table1[[#This Row],[Electricity usage '[W/m²']]]*Constants!$B$1/1000</f>
        <v>6317.3881278538811</v>
      </c>
      <c r="I2463" s="5">
        <v>0</v>
      </c>
      <c r="J2463" s="5">
        <f>Table1[[#This Row],[gas usage '[m³/m²']]]*Constants!$B$1</f>
        <v>0</v>
      </c>
      <c r="K2463" s="5">
        <f>Table1[[#This Row],[gas usage '[m³']]]*Constants!$B$2</f>
        <v>0</v>
      </c>
    </row>
    <row r="2464" spans="1:11" x14ac:dyDescent="0.25">
      <c r="A2464" t="str">
        <f>LEFT(Table1[[#This Row],[datetime]],4)</f>
        <v>2019</v>
      </c>
      <c r="B2464" t="str">
        <f>RIGHT((LEFT(Table1[[#This Row],[datetime]],7)),2)</f>
        <v>04</v>
      </c>
      <c r="C2464" t="str">
        <f>RIGHT((LEFT(Table1[[#This Row],[datetime]],10)),2)</f>
        <v>13</v>
      </c>
      <c r="D2464" t="str">
        <f>RIGHT(Table1[[#This Row],[datetime]],8)</f>
        <v>14:00:00</v>
      </c>
      <c r="E2464">
        <v>2463</v>
      </c>
      <c r="F2464" t="s">
        <v>6274</v>
      </c>
      <c r="G2464" s="5">
        <v>2.8538812785388101</v>
      </c>
      <c r="H2464" s="6">
        <f>Table1[[#This Row],[Electricity usage '[W/m²']]]*Constants!$B$1/1000</f>
        <v>285.38812785388097</v>
      </c>
      <c r="I2464" s="5">
        <v>0</v>
      </c>
      <c r="J2464" s="5">
        <f>Table1[[#This Row],[gas usage '[m³/m²']]]*Constants!$B$1</f>
        <v>0</v>
      </c>
      <c r="K2464" s="5">
        <f>Table1[[#This Row],[gas usage '[m³']]]*Constants!$B$2</f>
        <v>0</v>
      </c>
    </row>
    <row r="2465" spans="1:11" x14ac:dyDescent="0.25">
      <c r="A2465" t="str">
        <f>LEFT(Table1[[#This Row],[datetime]],4)</f>
        <v>2019</v>
      </c>
      <c r="B2465" t="str">
        <f>RIGHT((LEFT(Table1[[#This Row],[datetime]],7)),2)</f>
        <v>04</v>
      </c>
      <c r="C2465" t="str">
        <f>RIGHT((LEFT(Table1[[#This Row],[datetime]],10)),2)</f>
        <v>13</v>
      </c>
      <c r="D2465" t="str">
        <f>RIGHT(Table1[[#This Row],[datetime]],8)</f>
        <v>15:00:00</v>
      </c>
      <c r="E2465">
        <v>2464</v>
      </c>
      <c r="F2465" t="s">
        <v>6273</v>
      </c>
      <c r="G2465" s="5">
        <v>2.8538812785388101</v>
      </c>
      <c r="H2465" s="6">
        <f>Table1[[#This Row],[Electricity usage '[W/m²']]]*Constants!$B$1/1000</f>
        <v>285.38812785388097</v>
      </c>
      <c r="I2465" s="5">
        <v>0</v>
      </c>
      <c r="J2465" s="5">
        <f>Table1[[#This Row],[gas usage '[m³/m²']]]*Constants!$B$1</f>
        <v>0</v>
      </c>
      <c r="K2465" s="5">
        <f>Table1[[#This Row],[gas usage '[m³']]]*Constants!$B$2</f>
        <v>0</v>
      </c>
    </row>
    <row r="2466" spans="1:11" x14ac:dyDescent="0.25">
      <c r="A2466" t="str">
        <f>LEFT(Table1[[#This Row],[datetime]],4)</f>
        <v>2019</v>
      </c>
      <c r="B2466" t="str">
        <f>RIGHT((LEFT(Table1[[#This Row],[datetime]],7)),2)</f>
        <v>04</v>
      </c>
      <c r="C2466" t="str">
        <f>RIGHT((LEFT(Table1[[#This Row],[datetime]],10)),2)</f>
        <v>13</v>
      </c>
      <c r="D2466" t="str">
        <f>RIGHT(Table1[[#This Row],[datetime]],8)</f>
        <v>16:00:00</v>
      </c>
      <c r="E2466">
        <v>2465</v>
      </c>
      <c r="F2466" t="s">
        <v>6272</v>
      </c>
      <c r="G2466" s="5">
        <v>2.8538812785388101</v>
      </c>
      <c r="H2466" s="6">
        <f>Table1[[#This Row],[Electricity usage '[W/m²']]]*Constants!$B$1/1000</f>
        <v>285.38812785388097</v>
      </c>
      <c r="I2466" s="5">
        <v>0</v>
      </c>
      <c r="J2466" s="5">
        <f>Table1[[#This Row],[gas usage '[m³/m²']]]*Constants!$B$1</f>
        <v>0</v>
      </c>
      <c r="K2466" s="5">
        <f>Table1[[#This Row],[gas usage '[m³']]]*Constants!$B$2</f>
        <v>0</v>
      </c>
    </row>
    <row r="2467" spans="1:11" x14ac:dyDescent="0.25">
      <c r="A2467" t="str">
        <f>LEFT(Table1[[#This Row],[datetime]],4)</f>
        <v>2019</v>
      </c>
      <c r="B2467" t="str">
        <f>RIGHT((LEFT(Table1[[#This Row],[datetime]],7)),2)</f>
        <v>04</v>
      </c>
      <c r="C2467" t="str">
        <f>RIGHT((LEFT(Table1[[#This Row],[datetime]],10)),2)</f>
        <v>13</v>
      </c>
      <c r="D2467" t="str">
        <f>RIGHT(Table1[[#This Row],[datetime]],8)</f>
        <v>17:00:00</v>
      </c>
      <c r="E2467">
        <v>2466</v>
      </c>
      <c r="F2467" t="s">
        <v>6271</v>
      </c>
      <c r="G2467" s="5">
        <v>2.8538812785388101</v>
      </c>
      <c r="H2467" s="6">
        <f>Table1[[#This Row],[Electricity usage '[W/m²']]]*Constants!$B$1/1000</f>
        <v>285.38812785388097</v>
      </c>
      <c r="I2467" s="5">
        <v>0</v>
      </c>
      <c r="J2467" s="5">
        <f>Table1[[#This Row],[gas usage '[m³/m²']]]*Constants!$B$1</f>
        <v>0</v>
      </c>
      <c r="K2467" s="5">
        <f>Table1[[#This Row],[gas usage '[m³']]]*Constants!$B$2</f>
        <v>0</v>
      </c>
    </row>
    <row r="2468" spans="1:11" x14ac:dyDescent="0.25">
      <c r="A2468" t="str">
        <f>LEFT(Table1[[#This Row],[datetime]],4)</f>
        <v>2019</v>
      </c>
      <c r="B2468" t="str">
        <f>RIGHT((LEFT(Table1[[#This Row],[datetime]],7)),2)</f>
        <v>04</v>
      </c>
      <c r="C2468" t="str">
        <f>RIGHT((LEFT(Table1[[#This Row],[datetime]],10)),2)</f>
        <v>13</v>
      </c>
      <c r="D2468" t="str">
        <f>RIGHT(Table1[[#This Row],[datetime]],8)</f>
        <v>18:00:00</v>
      </c>
      <c r="E2468">
        <v>2467</v>
      </c>
      <c r="F2468" t="s">
        <v>6270</v>
      </c>
      <c r="G2468" s="5">
        <v>16.51268683409431</v>
      </c>
      <c r="H2468" s="6">
        <f>Table1[[#This Row],[Electricity usage '[W/m²']]]*Constants!$B$1/1000</f>
        <v>1651.2686834094311</v>
      </c>
      <c r="I2468" s="5">
        <v>0</v>
      </c>
      <c r="J2468" s="5">
        <f>Table1[[#This Row],[gas usage '[m³/m²']]]*Constants!$B$1</f>
        <v>0</v>
      </c>
      <c r="K2468" s="5">
        <f>Table1[[#This Row],[gas usage '[m³']]]*Constants!$B$2</f>
        <v>0</v>
      </c>
    </row>
    <row r="2469" spans="1:11" x14ac:dyDescent="0.25">
      <c r="A2469" t="str">
        <f>LEFT(Table1[[#This Row],[datetime]],4)</f>
        <v>2019</v>
      </c>
      <c r="B2469" t="str">
        <f>RIGHT((LEFT(Table1[[#This Row],[datetime]],7)),2)</f>
        <v>04</v>
      </c>
      <c r="C2469" t="str">
        <f>RIGHT((LEFT(Table1[[#This Row],[datetime]],10)),2)</f>
        <v>13</v>
      </c>
      <c r="D2469" t="str">
        <f>RIGHT(Table1[[#This Row],[datetime]],8)</f>
        <v>19:00:00</v>
      </c>
      <c r="E2469">
        <v>2468</v>
      </c>
      <c r="F2469" t="s">
        <v>6269</v>
      </c>
      <c r="G2469" s="5">
        <v>7.9687868785388094</v>
      </c>
      <c r="H2469" s="6">
        <f>Table1[[#This Row],[Electricity usage '[W/m²']]]*Constants!$B$1/1000</f>
        <v>796.87868785388093</v>
      </c>
      <c r="I2469" s="5">
        <v>0</v>
      </c>
      <c r="J2469" s="5">
        <f>Table1[[#This Row],[gas usage '[m³/m²']]]*Constants!$B$1</f>
        <v>0</v>
      </c>
      <c r="K2469" s="5">
        <f>Table1[[#This Row],[gas usage '[m³']]]*Constants!$B$2</f>
        <v>0</v>
      </c>
    </row>
    <row r="2470" spans="1:11" x14ac:dyDescent="0.25">
      <c r="A2470" t="str">
        <f>LEFT(Table1[[#This Row],[datetime]],4)</f>
        <v>2019</v>
      </c>
      <c r="B2470" t="str">
        <f>RIGHT((LEFT(Table1[[#This Row],[datetime]],7)),2)</f>
        <v>04</v>
      </c>
      <c r="C2470" t="str">
        <f>RIGHT((LEFT(Table1[[#This Row],[datetime]],10)),2)</f>
        <v>13</v>
      </c>
      <c r="D2470" t="str">
        <f>RIGHT(Table1[[#This Row],[datetime]],8)</f>
        <v>20:00:00</v>
      </c>
      <c r="E2470">
        <v>2469</v>
      </c>
      <c r="F2470" t="s">
        <v>6268</v>
      </c>
      <c r="G2470" s="5">
        <v>6.5682770118721399</v>
      </c>
      <c r="H2470" s="6">
        <f>Table1[[#This Row],[Electricity usage '[W/m²']]]*Constants!$B$1/1000</f>
        <v>656.82770118721396</v>
      </c>
      <c r="I2470" s="5">
        <v>0</v>
      </c>
      <c r="J2470" s="5">
        <f>Table1[[#This Row],[gas usage '[m³/m²']]]*Constants!$B$1</f>
        <v>0</v>
      </c>
      <c r="K2470" s="5">
        <f>Table1[[#This Row],[gas usage '[m³']]]*Constants!$B$2</f>
        <v>0</v>
      </c>
    </row>
    <row r="2471" spans="1:11" x14ac:dyDescent="0.25">
      <c r="A2471" t="str">
        <f>LEFT(Table1[[#This Row],[datetime]],4)</f>
        <v>2019</v>
      </c>
      <c r="B2471" t="str">
        <f>RIGHT((LEFT(Table1[[#This Row],[datetime]],7)),2)</f>
        <v>04</v>
      </c>
      <c r="C2471" t="str">
        <f>RIGHT((LEFT(Table1[[#This Row],[datetime]],10)),2)</f>
        <v>13</v>
      </c>
      <c r="D2471" t="str">
        <f>RIGHT(Table1[[#This Row],[datetime]],8)</f>
        <v>21:00:00</v>
      </c>
      <c r="E2471">
        <v>2470</v>
      </c>
      <c r="F2471" t="s">
        <v>6267</v>
      </c>
      <c r="G2471" s="5">
        <v>5.6244551452054692</v>
      </c>
      <c r="H2471" s="6">
        <f>Table1[[#This Row],[Electricity usage '[W/m²']]]*Constants!$B$1/1000</f>
        <v>562.44551452054691</v>
      </c>
      <c r="I2471" s="5">
        <v>0</v>
      </c>
      <c r="J2471" s="5">
        <f>Table1[[#This Row],[gas usage '[m³/m²']]]*Constants!$B$1</f>
        <v>0</v>
      </c>
      <c r="K2471" s="5">
        <f>Table1[[#This Row],[gas usage '[m³']]]*Constants!$B$2</f>
        <v>0</v>
      </c>
    </row>
    <row r="2472" spans="1:11" x14ac:dyDescent="0.25">
      <c r="A2472" t="str">
        <f>LEFT(Table1[[#This Row],[datetime]],4)</f>
        <v>2019</v>
      </c>
      <c r="B2472" t="str">
        <f>RIGHT((LEFT(Table1[[#This Row],[datetime]],7)),2)</f>
        <v>04</v>
      </c>
      <c r="C2472" t="str">
        <f>RIGHT((LEFT(Table1[[#This Row],[datetime]],10)),2)</f>
        <v>13</v>
      </c>
      <c r="D2472" t="str">
        <f>RIGHT(Table1[[#This Row],[datetime]],8)</f>
        <v>22:00:00</v>
      </c>
      <c r="E2472">
        <v>2471</v>
      </c>
      <c r="F2472" t="s">
        <v>6266</v>
      </c>
      <c r="G2472" s="5">
        <v>4.7567479452054702</v>
      </c>
      <c r="H2472" s="6">
        <f>Table1[[#This Row],[Electricity usage '[W/m²']]]*Constants!$B$1/1000</f>
        <v>475.67479452054704</v>
      </c>
      <c r="I2472" s="5">
        <v>0</v>
      </c>
      <c r="J2472" s="5">
        <f>Table1[[#This Row],[gas usage '[m³/m²']]]*Constants!$B$1</f>
        <v>0</v>
      </c>
      <c r="K2472" s="5">
        <f>Table1[[#This Row],[gas usage '[m³']]]*Constants!$B$2</f>
        <v>0</v>
      </c>
    </row>
    <row r="2473" spans="1:11" x14ac:dyDescent="0.25">
      <c r="A2473" t="str">
        <f>LEFT(Table1[[#This Row],[datetime]],4)</f>
        <v>2019</v>
      </c>
      <c r="B2473" t="str">
        <f>RIGHT((LEFT(Table1[[#This Row],[datetime]],7)),2)</f>
        <v>04</v>
      </c>
      <c r="C2473" t="str">
        <f>RIGHT((LEFT(Table1[[#This Row],[datetime]],10)),2)</f>
        <v>13</v>
      </c>
      <c r="D2473" t="str">
        <f>RIGHT(Table1[[#This Row],[datetime]],8)</f>
        <v>23:00:00</v>
      </c>
      <c r="E2473">
        <v>2472</v>
      </c>
      <c r="F2473" t="s">
        <v>6265</v>
      </c>
      <c r="G2473" s="5">
        <v>4.2848370118721402</v>
      </c>
      <c r="H2473" s="6">
        <f>Table1[[#This Row],[Electricity usage '[W/m²']]]*Constants!$B$1/1000</f>
        <v>428.48370118721402</v>
      </c>
      <c r="I2473" s="5">
        <v>2.60964571428573E-5</v>
      </c>
      <c r="J2473" s="5">
        <f>Table1[[#This Row],[gas usage '[m³/m²']]]*Constants!$B$1</f>
        <v>2.6096457142857301</v>
      </c>
      <c r="K2473" s="5">
        <f>Table1[[#This Row],[gas usage '[m³']]]*Constants!$B$2</f>
        <v>27.401280000000167</v>
      </c>
    </row>
    <row r="2474" spans="1:11" x14ac:dyDescent="0.25">
      <c r="A2474" t="str">
        <f>LEFT(Table1[[#This Row],[datetime]],4)</f>
        <v>2019</v>
      </c>
      <c r="B2474" t="str">
        <f>RIGHT((LEFT(Table1[[#This Row],[datetime]],7)),2)</f>
        <v>04</v>
      </c>
      <c r="C2474" t="str">
        <f>RIGHT((LEFT(Table1[[#This Row],[datetime]],10)),2)</f>
        <v>14</v>
      </c>
      <c r="D2474" t="str">
        <f>RIGHT(Table1[[#This Row],[datetime]],8)</f>
        <v>00:00:00</v>
      </c>
      <c r="E2474">
        <v>2473</v>
      </c>
      <c r="F2474" t="s">
        <v>6264</v>
      </c>
      <c r="G2474" s="5">
        <v>2.8538812785388101</v>
      </c>
      <c r="H2474" s="6">
        <f>Table1[[#This Row],[Electricity usage '[W/m²']]]*Constants!$B$1/1000</f>
        <v>285.38812785388097</v>
      </c>
      <c r="I2474" s="5">
        <v>5.6542323809524098E-5</v>
      </c>
      <c r="J2474" s="5">
        <f>Table1[[#This Row],[gas usage '[m³/m²']]]*Constants!$B$1</f>
        <v>5.6542323809524095</v>
      </c>
      <c r="K2474" s="5">
        <f>Table1[[#This Row],[gas usage '[m³']]]*Constants!$B$2</f>
        <v>59.369440000000303</v>
      </c>
    </row>
    <row r="2475" spans="1:11" x14ac:dyDescent="0.25">
      <c r="A2475" t="str">
        <f>LEFT(Table1[[#This Row],[datetime]],4)</f>
        <v>2019</v>
      </c>
      <c r="B2475" t="str">
        <f>RIGHT((LEFT(Table1[[#This Row],[datetime]],7)),2)</f>
        <v>04</v>
      </c>
      <c r="C2475" t="str">
        <f>RIGHT((LEFT(Table1[[#This Row],[datetime]],10)),2)</f>
        <v>14</v>
      </c>
      <c r="D2475" t="str">
        <f>RIGHT(Table1[[#This Row],[datetime]],8)</f>
        <v>01:00:00</v>
      </c>
      <c r="E2475">
        <v>2474</v>
      </c>
      <c r="F2475" t="s">
        <v>6263</v>
      </c>
      <c r="G2475" s="5">
        <v>4.6197415452054704</v>
      </c>
      <c r="H2475" s="6">
        <f>Table1[[#This Row],[Electricity usage '[W/m²']]]*Constants!$B$1/1000</f>
        <v>461.97415452054702</v>
      </c>
      <c r="I2475" s="5">
        <v>0</v>
      </c>
      <c r="J2475" s="5">
        <f>Table1[[#This Row],[gas usage '[m³/m²']]]*Constants!$B$1</f>
        <v>0</v>
      </c>
      <c r="K2475" s="5">
        <f>Table1[[#This Row],[gas usage '[m³']]]*Constants!$B$2</f>
        <v>0</v>
      </c>
    </row>
    <row r="2476" spans="1:11" x14ac:dyDescent="0.25">
      <c r="A2476" t="str">
        <f>LEFT(Table1[[#This Row],[datetime]],4)</f>
        <v>2019</v>
      </c>
      <c r="B2476" t="str">
        <f>RIGHT((LEFT(Table1[[#This Row],[datetime]],7)),2)</f>
        <v>04</v>
      </c>
      <c r="C2476" t="str">
        <f>RIGHT((LEFT(Table1[[#This Row],[datetime]],10)),2)</f>
        <v>14</v>
      </c>
      <c r="D2476" t="str">
        <f>RIGHT(Table1[[#This Row],[datetime]],8)</f>
        <v>02:00:00</v>
      </c>
      <c r="E2476">
        <v>2475</v>
      </c>
      <c r="F2476" t="s">
        <v>6262</v>
      </c>
      <c r="G2476" s="5">
        <v>4.6806332785387994</v>
      </c>
      <c r="H2476" s="6">
        <f>Table1[[#This Row],[Electricity usage '[W/m²']]]*Constants!$B$1/1000</f>
        <v>468.06332785387997</v>
      </c>
      <c r="I2476" s="5">
        <v>0</v>
      </c>
      <c r="J2476" s="5">
        <f>Table1[[#This Row],[gas usage '[m³/m²']]]*Constants!$B$1</f>
        <v>0</v>
      </c>
      <c r="K2476" s="5">
        <f>Table1[[#This Row],[gas usage '[m³']]]*Constants!$B$2</f>
        <v>0</v>
      </c>
    </row>
    <row r="2477" spans="1:11" x14ac:dyDescent="0.25">
      <c r="A2477" t="str">
        <f>LEFT(Table1[[#This Row],[datetime]],4)</f>
        <v>2019</v>
      </c>
      <c r="B2477" t="str">
        <f>RIGHT((LEFT(Table1[[#This Row],[datetime]],7)),2)</f>
        <v>04</v>
      </c>
      <c r="C2477" t="str">
        <f>RIGHT((LEFT(Table1[[#This Row],[datetime]],10)),2)</f>
        <v>14</v>
      </c>
      <c r="D2477" t="str">
        <f>RIGHT(Table1[[#This Row],[datetime]],8)</f>
        <v>03:00:00</v>
      </c>
      <c r="E2477">
        <v>2476</v>
      </c>
      <c r="F2477" t="s">
        <v>6261</v>
      </c>
      <c r="G2477" s="5">
        <v>2.8538812785388101</v>
      </c>
      <c r="H2477" s="6">
        <f>Table1[[#This Row],[Electricity usage '[W/m²']]]*Constants!$B$1/1000</f>
        <v>285.38812785388097</v>
      </c>
      <c r="I2477" s="5">
        <v>0</v>
      </c>
      <c r="J2477" s="5">
        <f>Table1[[#This Row],[gas usage '[m³/m²']]]*Constants!$B$1</f>
        <v>0</v>
      </c>
      <c r="K2477" s="5">
        <f>Table1[[#This Row],[gas usage '[m³']]]*Constants!$B$2</f>
        <v>0</v>
      </c>
    </row>
    <row r="2478" spans="1:11" x14ac:dyDescent="0.25">
      <c r="A2478" t="str">
        <f>LEFT(Table1[[#This Row],[datetime]],4)</f>
        <v>2019</v>
      </c>
      <c r="B2478" t="str">
        <f>RIGHT((LEFT(Table1[[#This Row],[datetime]],7)),2)</f>
        <v>04</v>
      </c>
      <c r="C2478" t="str">
        <f>RIGHT((LEFT(Table1[[#This Row],[datetime]],10)),2)</f>
        <v>14</v>
      </c>
      <c r="D2478" t="str">
        <f>RIGHT(Table1[[#This Row],[datetime]],8)</f>
        <v>04:00:00</v>
      </c>
      <c r="E2478">
        <v>2477</v>
      </c>
      <c r="F2478" t="s">
        <v>6260</v>
      </c>
      <c r="G2478" s="5">
        <v>2.8538812785388101</v>
      </c>
      <c r="H2478" s="6">
        <f>Table1[[#This Row],[Electricity usage '[W/m²']]]*Constants!$B$1/1000</f>
        <v>285.38812785388097</v>
      </c>
      <c r="I2478" s="5">
        <v>0</v>
      </c>
      <c r="J2478" s="5">
        <f>Table1[[#This Row],[gas usage '[m³/m²']]]*Constants!$B$1</f>
        <v>0</v>
      </c>
      <c r="K2478" s="5">
        <f>Table1[[#This Row],[gas usage '[m³']]]*Constants!$B$2</f>
        <v>0</v>
      </c>
    </row>
    <row r="2479" spans="1:11" x14ac:dyDescent="0.25">
      <c r="A2479" t="str">
        <f>LEFT(Table1[[#This Row],[datetime]],4)</f>
        <v>2019</v>
      </c>
      <c r="B2479" t="str">
        <f>RIGHT((LEFT(Table1[[#This Row],[datetime]],7)),2)</f>
        <v>04</v>
      </c>
      <c r="C2479" t="str">
        <f>RIGHT((LEFT(Table1[[#This Row],[datetime]],10)),2)</f>
        <v>14</v>
      </c>
      <c r="D2479" t="str">
        <f>RIGHT(Table1[[#This Row],[datetime]],8)</f>
        <v>05:00:00</v>
      </c>
      <c r="E2479">
        <v>2478</v>
      </c>
      <c r="F2479" t="s">
        <v>6259</v>
      </c>
      <c r="G2479" s="5">
        <v>8.0074146118721412</v>
      </c>
      <c r="H2479" s="6">
        <f>Table1[[#This Row],[Electricity usage '[W/m²']]]*Constants!$B$1/1000</f>
        <v>800.7414611872141</v>
      </c>
      <c r="I2479" s="5">
        <v>0</v>
      </c>
      <c r="J2479" s="5">
        <f>Table1[[#This Row],[gas usage '[m³/m²']]]*Constants!$B$1</f>
        <v>0</v>
      </c>
      <c r="K2479" s="5">
        <f>Table1[[#This Row],[gas usage '[m³']]]*Constants!$B$2</f>
        <v>0</v>
      </c>
    </row>
    <row r="2480" spans="1:11" x14ac:dyDescent="0.25">
      <c r="A2480" t="str">
        <f>LEFT(Table1[[#This Row],[datetime]],4)</f>
        <v>2019</v>
      </c>
      <c r="B2480" t="str">
        <f>RIGHT((LEFT(Table1[[#This Row],[datetime]],7)),2)</f>
        <v>04</v>
      </c>
      <c r="C2480" t="str">
        <f>RIGHT((LEFT(Table1[[#This Row],[datetime]],10)),2)</f>
        <v>14</v>
      </c>
      <c r="D2480" t="str">
        <f>RIGHT(Table1[[#This Row],[datetime]],8)</f>
        <v>06:00:00</v>
      </c>
      <c r="E2480">
        <v>2479</v>
      </c>
      <c r="F2480" t="s">
        <v>6258</v>
      </c>
      <c r="G2480" s="5">
        <v>2.8538812785388101</v>
      </c>
      <c r="H2480" s="6">
        <f>Table1[[#This Row],[Electricity usage '[W/m²']]]*Constants!$B$1/1000</f>
        <v>285.38812785388097</v>
      </c>
      <c r="I2480" s="5">
        <v>0</v>
      </c>
      <c r="J2480" s="5">
        <f>Table1[[#This Row],[gas usage '[m³/m²']]]*Constants!$B$1</f>
        <v>0</v>
      </c>
      <c r="K2480" s="5">
        <f>Table1[[#This Row],[gas usage '[m³']]]*Constants!$B$2</f>
        <v>0</v>
      </c>
    </row>
    <row r="2481" spans="1:11" x14ac:dyDescent="0.25">
      <c r="A2481" t="str">
        <f>LEFT(Table1[[#This Row],[datetime]],4)</f>
        <v>2019</v>
      </c>
      <c r="B2481" t="str">
        <f>RIGHT((LEFT(Table1[[#This Row],[datetime]],7)),2)</f>
        <v>04</v>
      </c>
      <c r="C2481" t="str">
        <f>RIGHT((LEFT(Table1[[#This Row],[datetime]],10)),2)</f>
        <v>14</v>
      </c>
      <c r="D2481" t="str">
        <f>RIGHT(Table1[[#This Row],[datetime]],8)</f>
        <v>07:00:00</v>
      </c>
      <c r="E2481">
        <v>2480</v>
      </c>
      <c r="F2481" t="s">
        <v>6257</v>
      </c>
      <c r="G2481" s="5">
        <v>2.8538812785388101</v>
      </c>
      <c r="H2481" s="6">
        <f>Table1[[#This Row],[Electricity usage '[W/m²']]]*Constants!$B$1/1000</f>
        <v>285.38812785388097</v>
      </c>
      <c r="I2481" s="5">
        <v>0</v>
      </c>
      <c r="J2481" s="5">
        <f>Table1[[#This Row],[gas usage '[m³/m²']]]*Constants!$B$1</f>
        <v>0</v>
      </c>
      <c r="K2481" s="5">
        <f>Table1[[#This Row],[gas usage '[m³']]]*Constants!$B$2</f>
        <v>0</v>
      </c>
    </row>
    <row r="2482" spans="1:11" x14ac:dyDescent="0.25">
      <c r="A2482" t="str">
        <f>LEFT(Table1[[#This Row],[datetime]],4)</f>
        <v>2019</v>
      </c>
      <c r="B2482" t="str">
        <f>RIGHT((LEFT(Table1[[#This Row],[datetime]],7)),2)</f>
        <v>04</v>
      </c>
      <c r="C2482" t="str">
        <f>RIGHT((LEFT(Table1[[#This Row],[datetime]],10)),2)</f>
        <v>14</v>
      </c>
      <c r="D2482" t="str">
        <f>RIGHT(Table1[[#This Row],[datetime]],8)</f>
        <v>08:00:00</v>
      </c>
      <c r="E2482">
        <v>2481</v>
      </c>
      <c r="F2482" t="s">
        <v>6256</v>
      </c>
      <c r="G2482" s="5">
        <v>63.173881278538808</v>
      </c>
      <c r="H2482" s="6">
        <f>Table1[[#This Row],[Electricity usage '[W/m²']]]*Constants!$B$1/1000</f>
        <v>6317.3881278538811</v>
      </c>
      <c r="I2482" s="5">
        <v>0</v>
      </c>
      <c r="J2482" s="5">
        <f>Table1[[#This Row],[gas usage '[m³/m²']]]*Constants!$B$1</f>
        <v>0</v>
      </c>
      <c r="K2482" s="5">
        <f>Table1[[#This Row],[gas usage '[m³']]]*Constants!$B$2</f>
        <v>0</v>
      </c>
    </row>
    <row r="2483" spans="1:11" x14ac:dyDescent="0.25">
      <c r="A2483" t="str">
        <f>LEFT(Table1[[#This Row],[datetime]],4)</f>
        <v>2019</v>
      </c>
      <c r="B2483" t="str">
        <f>RIGHT((LEFT(Table1[[#This Row],[datetime]],7)),2)</f>
        <v>04</v>
      </c>
      <c r="C2483" t="str">
        <f>RIGHT((LEFT(Table1[[#This Row],[datetime]],10)),2)</f>
        <v>14</v>
      </c>
      <c r="D2483" t="str">
        <f>RIGHT(Table1[[#This Row],[datetime]],8)</f>
        <v>09:00:00</v>
      </c>
      <c r="E2483">
        <v>2482</v>
      </c>
      <c r="F2483" t="s">
        <v>6255</v>
      </c>
      <c r="G2483" s="5">
        <v>63.173881278538808</v>
      </c>
      <c r="H2483" s="6">
        <f>Table1[[#This Row],[Electricity usage '[W/m²']]]*Constants!$B$1/1000</f>
        <v>6317.3881278538811</v>
      </c>
      <c r="I2483" s="5">
        <v>0</v>
      </c>
      <c r="J2483" s="5">
        <f>Table1[[#This Row],[gas usage '[m³/m²']]]*Constants!$B$1</f>
        <v>0</v>
      </c>
      <c r="K2483" s="5">
        <f>Table1[[#This Row],[gas usage '[m³']]]*Constants!$B$2</f>
        <v>0</v>
      </c>
    </row>
    <row r="2484" spans="1:11" x14ac:dyDescent="0.25">
      <c r="A2484" t="str">
        <f>LEFT(Table1[[#This Row],[datetime]],4)</f>
        <v>2019</v>
      </c>
      <c r="B2484" t="str">
        <f>RIGHT((LEFT(Table1[[#This Row],[datetime]],7)),2)</f>
        <v>04</v>
      </c>
      <c r="C2484" t="str">
        <f>RIGHT((LEFT(Table1[[#This Row],[datetime]],10)),2)</f>
        <v>14</v>
      </c>
      <c r="D2484" t="str">
        <f>RIGHT(Table1[[#This Row],[datetime]],8)</f>
        <v>10:00:00</v>
      </c>
      <c r="E2484">
        <v>2483</v>
      </c>
      <c r="F2484" t="s">
        <v>6254</v>
      </c>
      <c r="G2484" s="5">
        <v>2.8538812785388101</v>
      </c>
      <c r="H2484" s="6">
        <f>Table1[[#This Row],[Electricity usage '[W/m²']]]*Constants!$B$1/1000</f>
        <v>285.38812785388097</v>
      </c>
      <c r="I2484" s="5">
        <v>0</v>
      </c>
      <c r="J2484" s="5">
        <f>Table1[[#This Row],[gas usage '[m³/m²']]]*Constants!$B$1</f>
        <v>0</v>
      </c>
      <c r="K2484" s="5">
        <f>Table1[[#This Row],[gas usage '[m³']]]*Constants!$B$2</f>
        <v>0</v>
      </c>
    </row>
    <row r="2485" spans="1:11" x14ac:dyDescent="0.25">
      <c r="A2485" t="str">
        <f>LEFT(Table1[[#This Row],[datetime]],4)</f>
        <v>2019</v>
      </c>
      <c r="B2485" t="str">
        <f>RIGHT((LEFT(Table1[[#This Row],[datetime]],7)),2)</f>
        <v>04</v>
      </c>
      <c r="C2485" t="str">
        <f>RIGHT((LEFT(Table1[[#This Row],[datetime]],10)),2)</f>
        <v>14</v>
      </c>
      <c r="D2485" t="str">
        <f>RIGHT(Table1[[#This Row],[datetime]],8)</f>
        <v>11:00:00</v>
      </c>
      <c r="E2485">
        <v>2484</v>
      </c>
      <c r="F2485" t="s">
        <v>6253</v>
      </c>
      <c r="G2485" s="5">
        <v>2.8538812785388101</v>
      </c>
      <c r="H2485" s="6">
        <f>Table1[[#This Row],[Electricity usage '[W/m²']]]*Constants!$B$1/1000</f>
        <v>285.38812785388097</v>
      </c>
      <c r="I2485" s="5">
        <v>0</v>
      </c>
      <c r="J2485" s="5">
        <f>Table1[[#This Row],[gas usage '[m³/m²']]]*Constants!$B$1</f>
        <v>0</v>
      </c>
      <c r="K2485" s="5">
        <f>Table1[[#This Row],[gas usage '[m³']]]*Constants!$B$2</f>
        <v>0</v>
      </c>
    </row>
    <row r="2486" spans="1:11" x14ac:dyDescent="0.25">
      <c r="A2486" t="str">
        <f>LEFT(Table1[[#This Row],[datetime]],4)</f>
        <v>2019</v>
      </c>
      <c r="B2486" t="str">
        <f>RIGHT((LEFT(Table1[[#This Row],[datetime]],7)),2)</f>
        <v>04</v>
      </c>
      <c r="C2486" t="str">
        <f>RIGHT((LEFT(Table1[[#This Row],[datetime]],10)),2)</f>
        <v>14</v>
      </c>
      <c r="D2486" t="str">
        <f>RIGHT(Table1[[#This Row],[datetime]],8)</f>
        <v>12:00:00</v>
      </c>
      <c r="E2486">
        <v>2485</v>
      </c>
      <c r="F2486" t="s">
        <v>6252</v>
      </c>
      <c r="G2486" s="5">
        <v>2.8538812785388101</v>
      </c>
      <c r="H2486" s="6">
        <f>Table1[[#This Row],[Electricity usage '[W/m²']]]*Constants!$B$1/1000</f>
        <v>285.38812785388097</v>
      </c>
      <c r="I2486" s="5">
        <v>0</v>
      </c>
      <c r="J2486" s="5">
        <f>Table1[[#This Row],[gas usage '[m³/m²']]]*Constants!$B$1</f>
        <v>0</v>
      </c>
      <c r="K2486" s="5">
        <f>Table1[[#This Row],[gas usage '[m³']]]*Constants!$B$2</f>
        <v>0</v>
      </c>
    </row>
    <row r="2487" spans="1:11" x14ac:dyDescent="0.25">
      <c r="A2487" t="str">
        <f>LEFT(Table1[[#This Row],[datetime]],4)</f>
        <v>2019</v>
      </c>
      <c r="B2487" t="str">
        <f>RIGHT((LEFT(Table1[[#This Row],[datetime]],7)),2)</f>
        <v>04</v>
      </c>
      <c r="C2487" t="str">
        <f>RIGHT((LEFT(Table1[[#This Row],[datetime]],10)),2)</f>
        <v>14</v>
      </c>
      <c r="D2487" t="str">
        <f>RIGHT(Table1[[#This Row],[datetime]],8)</f>
        <v>13:00:00</v>
      </c>
      <c r="E2487">
        <v>2486</v>
      </c>
      <c r="F2487" t="s">
        <v>6251</v>
      </c>
      <c r="G2487" s="5">
        <v>2.8538812785388101</v>
      </c>
      <c r="H2487" s="6">
        <f>Table1[[#This Row],[Electricity usage '[W/m²']]]*Constants!$B$1/1000</f>
        <v>285.38812785388097</v>
      </c>
      <c r="I2487" s="5">
        <v>0</v>
      </c>
      <c r="J2487" s="5">
        <f>Table1[[#This Row],[gas usage '[m³/m²']]]*Constants!$B$1</f>
        <v>0</v>
      </c>
      <c r="K2487" s="5">
        <f>Table1[[#This Row],[gas usage '[m³']]]*Constants!$B$2</f>
        <v>0</v>
      </c>
    </row>
    <row r="2488" spans="1:11" x14ac:dyDescent="0.25">
      <c r="A2488" t="str">
        <f>LEFT(Table1[[#This Row],[datetime]],4)</f>
        <v>2019</v>
      </c>
      <c r="B2488" t="str">
        <f>RIGHT((LEFT(Table1[[#This Row],[datetime]],7)),2)</f>
        <v>04</v>
      </c>
      <c r="C2488" t="str">
        <f>RIGHT((LEFT(Table1[[#This Row],[datetime]],10)),2)</f>
        <v>14</v>
      </c>
      <c r="D2488" t="str">
        <f>RIGHT(Table1[[#This Row],[datetime]],8)</f>
        <v>14:00:00</v>
      </c>
      <c r="E2488">
        <v>2487</v>
      </c>
      <c r="F2488" t="s">
        <v>6250</v>
      </c>
      <c r="G2488" s="5">
        <v>2.8538812785388101</v>
      </c>
      <c r="H2488" s="6">
        <f>Table1[[#This Row],[Electricity usage '[W/m²']]]*Constants!$B$1/1000</f>
        <v>285.38812785388097</v>
      </c>
      <c r="I2488" s="5">
        <v>0</v>
      </c>
      <c r="J2488" s="5">
        <f>Table1[[#This Row],[gas usage '[m³/m²']]]*Constants!$B$1</f>
        <v>0</v>
      </c>
      <c r="K2488" s="5">
        <f>Table1[[#This Row],[gas usage '[m³']]]*Constants!$B$2</f>
        <v>0</v>
      </c>
    </row>
    <row r="2489" spans="1:11" x14ac:dyDescent="0.25">
      <c r="A2489" t="str">
        <f>LEFT(Table1[[#This Row],[datetime]],4)</f>
        <v>2019</v>
      </c>
      <c r="B2489" t="str">
        <f>RIGHT((LEFT(Table1[[#This Row],[datetime]],7)),2)</f>
        <v>04</v>
      </c>
      <c r="C2489" t="str">
        <f>RIGHT((LEFT(Table1[[#This Row],[datetime]],10)),2)</f>
        <v>14</v>
      </c>
      <c r="D2489" t="str">
        <f>RIGHT(Table1[[#This Row],[datetime]],8)</f>
        <v>15:00:00</v>
      </c>
      <c r="E2489">
        <v>2488</v>
      </c>
      <c r="F2489" t="s">
        <v>6249</v>
      </c>
      <c r="G2489" s="5">
        <v>2.8538812785388101</v>
      </c>
      <c r="H2489" s="6">
        <f>Table1[[#This Row],[Electricity usage '[W/m²']]]*Constants!$B$1/1000</f>
        <v>285.38812785388097</v>
      </c>
      <c r="I2489" s="5">
        <v>0</v>
      </c>
      <c r="J2489" s="5">
        <f>Table1[[#This Row],[gas usage '[m³/m²']]]*Constants!$B$1</f>
        <v>0</v>
      </c>
      <c r="K2489" s="5">
        <f>Table1[[#This Row],[gas usage '[m³']]]*Constants!$B$2</f>
        <v>0</v>
      </c>
    </row>
    <row r="2490" spans="1:11" x14ac:dyDescent="0.25">
      <c r="A2490" t="str">
        <f>LEFT(Table1[[#This Row],[datetime]],4)</f>
        <v>2019</v>
      </c>
      <c r="B2490" t="str">
        <f>RIGHT((LEFT(Table1[[#This Row],[datetime]],7)),2)</f>
        <v>04</v>
      </c>
      <c r="C2490" t="str">
        <f>RIGHT((LEFT(Table1[[#This Row],[datetime]],10)),2)</f>
        <v>14</v>
      </c>
      <c r="D2490" t="str">
        <f>RIGHT(Table1[[#This Row],[datetime]],8)</f>
        <v>16:00:00</v>
      </c>
      <c r="E2490">
        <v>2489</v>
      </c>
      <c r="F2490" t="s">
        <v>6248</v>
      </c>
      <c r="G2490" s="5">
        <v>2.8538812785388101</v>
      </c>
      <c r="H2490" s="6">
        <f>Table1[[#This Row],[Electricity usage '[W/m²']]]*Constants!$B$1/1000</f>
        <v>285.38812785388097</v>
      </c>
      <c r="I2490" s="5">
        <v>0</v>
      </c>
      <c r="J2490" s="5">
        <f>Table1[[#This Row],[gas usage '[m³/m²']]]*Constants!$B$1</f>
        <v>0</v>
      </c>
      <c r="K2490" s="5">
        <f>Table1[[#This Row],[gas usage '[m³']]]*Constants!$B$2</f>
        <v>0</v>
      </c>
    </row>
    <row r="2491" spans="1:11" x14ac:dyDescent="0.25">
      <c r="A2491" t="str">
        <f>LEFT(Table1[[#This Row],[datetime]],4)</f>
        <v>2019</v>
      </c>
      <c r="B2491" t="str">
        <f>RIGHT((LEFT(Table1[[#This Row],[datetime]],7)),2)</f>
        <v>04</v>
      </c>
      <c r="C2491" t="str">
        <f>RIGHT((LEFT(Table1[[#This Row],[datetime]],10)),2)</f>
        <v>14</v>
      </c>
      <c r="D2491" t="str">
        <f>RIGHT(Table1[[#This Row],[datetime]],8)</f>
        <v>17:00:00</v>
      </c>
      <c r="E2491">
        <v>2490</v>
      </c>
      <c r="F2491" t="s">
        <v>6247</v>
      </c>
      <c r="G2491" s="5">
        <v>2.8538812785388101</v>
      </c>
      <c r="H2491" s="6">
        <f>Table1[[#This Row],[Electricity usage '[W/m²']]]*Constants!$B$1/1000</f>
        <v>285.38812785388097</v>
      </c>
      <c r="I2491" s="5">
        <v>0</v>
      </c>
      <c r="J2491" s="5">
        <f>Table1[[#This Row],[gas usage '[m³/m²']]]*Constants!$B$1</f>
        <v>0</v>
      </c>
      <c r="K2491" s="5">
        <f>Table1[[#This Row],[gas usage '[m³']]]*Constants!$B$2</f>
        <v>0</v>
      </c>
    </row>
    <row r="2492" spans="1:11" x14ac:dyDescent="0.25">
      <c r="A2492" t="str">
        <f>LEFT(Table1[[#This Row],[datetime]],4)</f>
        <v>2019</v>
      </c>
      <c r="B2492" t="str">
        <f>RIGHT((LEFT(Table1[[#This Row],[datetime]],7)),2)</f>
        <v>04</v>
      </c>
      <c r="C2492" t="str">
        <f>RIGHT((LEFT(Table1[[#This Row],[datetime]],10)),2)</f>
        <v>14</v>
      </c>
      <c r="D2492" t="str">
        <f>RIGHT(Table1[[#This Row],[datetime]],8)</f>
        <v>18:00:00</v>
      </c>
      <c r="E2492">
        <v>2491</v>
      </c>
      <c r="F2492" t="s">
        <v>6246</v>
      </c>
      <c r="G2492" s="5">
        <v>20.545353500761006</v>
      </c>
      <c r="H2492" s="6">
        <f>Table1[[#This Row],[Electricity usage '[W/m²']]]*Constants!$B$1/1000</f>
        <v>2054.5353500761007</v>
      </c>
      <c r="I2492" s="5">
        <v>0</v>
      </c>
      <c r="J2492" s="5">
        <f>Table1[[#This Row],[gas usage '[m³/m²']]]*Constants!$B$1</f>
        <v>0</v>
      </c>
      <c r="K2492" s="5">
        <f>Table1[[#This Row],[gas usage '[m³']]]*Constants!$B$2</f>
        <v>0</v>
      </c>
    </row>
    <row r="2493" spans="1:11" x14ac:dyDescent="0.25">
      <c r="A2493" t="str">
        <f>LEFT(Table1[[#This Row],[datetime]],4)</f>
        <v>2019</v>
      </c>
      <c r="B2493" t="str">
        <f>RIGHT((LEFT(Table1[[#This Row],[datetime]],7)),2)</f>
        <v>04</v>
      </c>
      <c r="C2493" t="str">
        <f>RIGHT((LEFT(Table1[[#This Row],[datetime]],10)),2)</f>
        <v>14</v>
      </c>
      <c r="D2493" t="str">
        <f>RIGHT(Table1[[#This Row],[datetime]],8)</f>
        <v>19:00:00</v>
      </c>
      <c r="E2493">
        <v>2492</v>
      </c>
      <c r="F2493" t="s">
        <v>6245</v>
      </c>
      <c r="G2493" s="5">
        <v>10.815475411872139</v>
      </c>
      <c r="H2493" s="6">
        <f>Table1[[#This Row],[Electricity usage '[W/m²']]]*Constants!$B$1/1000</f>
        <v>1081.5475411872139</v>
      </c>
      <c r="I2493" s="5">
        <v>0</v>
      </c>
      <c r="J2493" s="5">
        <f>Table1[[#This Row],[gas usage '[m³/m²']]]*Constants!$B$1</f>
        <v>0</v>
      </c>
      <c r="K2493" s="5">
        <f>Table1[[#This Row],[gas usage '[m³']]]*Constants!$B$2</f>
        <v>0</v>
      </c>
    </row>
    <row r="2494" spans="1:11" x14ac:dyDescent="0.25">
      <c r="A2494" t="str">
        <f>LEFT(Table1[[#This Row],[datetime]],4)</f>
        <v>2019</v>
      </c>
      <c r="B2494" t="str">
        <f>RIGHT((LEFT(Table1[[#This Row],[datetime]],7)),2)</f>
        <v>04</v>
      </c>
      <c r="C2494" t="str">
        <f>RIGHT((LEFT(Table1[[#This Row],[datetime]],10)),2)</f>
        <v>14</v>
      </c>
      <c r="D2494" t="str">
        <f>RIGHT(Table1[[#This Row],[datetime]],8)</f>
        <v>20:00:00</v>
      </c>
      <c r="E2494">
        <v>2493</v>
      </c>
      <c r="F2494" t="s">
        <v>6244</v>
      </c>
      <c r="G2494" s="5">
        <v>10.495793811872138</v>
      </c>
      <c r="H2494" s="6">
        <f>Table1[[#This Row],[Electricity usage '[W/m²']]]*Constants!$B$1/1000</f>
        <v>1049.5793811872138</v>
      </c>
      <c r="I2494" s="5">
        <v>0</v>
      </c>
      <c r="J2494" s="5">
        <f>Table1[[#This Row],[gas usage '[m³/m²']]]*Constants!$B$1</f>
        <v>0</v>
      </c>
      <c r="K2494" s="5">
        <f>Table1[[#This Row],[gas usage '[m³']]]*Constants!$B$2</f>
        <v>0</v>
      </c>
    </row>
    <row r="2495" spans="1:11" x14ac:dyDescent="0.25">
      <c r="A2495" t="str">
        <f>LEFT(Table1[[#This Row],[datetime]],4)</f>
        <v>2019</v>
      </c>
      <c r="B2495" t="str">
        <f>RIGHT((LEFT(Table1[[#This Row],[datetime]],7)),2)</f>
        <v>04</v>
      </c>
      <c r="C2495" t="str">
        <f>RIGHT((LEFT(Table1[[#This Row],[datetime]],10)),2)</f>
        <v>14</v>
      </c>
      <c r="D2495" t="str">
        <f>RIGHT(Table1[[#This Row],[datetime]],8)</f>
        <v>21:00:00</v>
      </c>
      <c r="E2495">
        <v>2494</v>
      </c>
      <c r="F2495" t="s">
        <v>6243</v>
      </c>
      <c r="G2495" s="5">
        <v>10.054328745205471</v>
      </c>
      <c r="H2495" s="6">
        <f>Table1[[#This Row],[Electricity usage '[W/m²']]]*Constants!$B$1/1000</f>
        <v>1005.4328745205471</v>
      </c>
      <c r="I2495" s="5">
        <v>0</v>
      </c>
      <c r="J2495" s="5">
        <f>Table1[[#This Row],[gas usage '[m³/m²']]]*Constants!$B$1</f>
        <v>0</v>
      </c>
      <c r="K2495" s="5">
        <f>Table1[[#This Row],[gas usage '[m³']]]*Constants!$B$2</f>
        <v>0</v>
      </c>
    </row>
    <row r="2496" spans="1:11" x14ac:dyDescent="0.25">
      <c r="A2496" t="str">
        <f>LEFT(Table1[[#This Row],[datetime]],4)</f>
        <v>2019</v>
      </c>
      <c r="B2496" t="str">
        <f>RIGHT((LEFT(Table1[[#This Row],[datetime]],7)),2)</f>
        <v>04</v>
      </c>
      <c r="C2496" t="str">
        <f>RIGHT((LEFT(Table1[[#This Row],[datetime]],10)),2)</f>
        <v>14</v>
      </c>
      <c r="D2496" t="str">
        <f>RIGHT(Table1[[#This Row],[datetime]],8)</f>
        <v>22:00:00</v>
      </c>
      <c r="E2496">
        <v>2495</v>
      </c>
      <c r="F2496" t="s">
        <v>6242</v>
      </c>
      <c r="G2496" s="5">
        <v>10.73936074520547</v>
      </c>
      <c r="H2496" s="6">
        <f>Table1[[#This Row],[Electricity usage '[W/m²']]]*Constants!$B$1/1000</f>
        <v>1073.936074520547</v>
      </c>
      <c r="I2496" s="5">
        <v>0</v>
      </c>
      <c r="J2496" s="5">
        <f>Table1[[#This Row],[gas usage '[m³/m²']]]*Constants!$B$1</f>
        <v>0</v>
      </c>
      <c r="K2496" s="5">
        <f>Table1[[#This Row],[gas usage '[m³']]]*Constants!$B$2</f>
        <v>0</v>
      </c>
    </row>
    <row r="2497" spans="1:11" x14ac:dyDescent="0.25">
      <c r="A2497" t="str">
        <f>LEFT(Table1[[#This Row],[datetime]],4)</f>
        <v>2019</v>
      </c>
      <c r="B2497" t="str">
        <f>RIGHT((LEFT(Table1[[#This Row],[datetime]],7)),2)</f>
        <v>04</v>
      </c>
      <c r="C2497" t="str">
        <f>RIGHT((LEFT(Table1[[#This Row],[datetime]],10)),2)</f>
        <v>14</v>
      </c>
      <c r="D2497" t="str">
        <f>RIGHT(Table1[[#This Row],[datetime]],8)</f>
        <v>23:00:00</v>
      </c>
      <c r="E2497">
        <v>2496</v>
      </c>
      <c r="F2497" t="s">
        <v>6241</v>
      </c>
      <c r="G2497" s="5">
        <v>11.272163411872139</v>
      </c>
      <c r="H2497" s="6">
        <f>Table1[[#This Row],[Electricity usage '[W/m²']]]*Constants!$B$1/1000</f>
        <v>1127.2163411872141</v>
      </c>
      <c r="I2497" s="5">
        <v>0</v>
      </c>
      <c r="J2497" s="5">
        <f>Table1[[#This Row],[gas usage '[m³/m²']]]*Constants!$B$1</f>
        <v>0</v>
      </c>
      <c r="K2497" s="5">
        <f>Table1[[#This Row],[gas usage '[m³']]]*Constants!$B$2</f>
        <v>0</v>
      </c>
    </row>
    <row r="2498" spans="1:11" x14ac:dyDescent="0.25">
      <c r="A2498" t="str">
        <f>LEFT(Table1[[#This Row],[datetime]],4)</f>
        <v>2019</v>
      </c>
      <c r="B2498" t="str">
        <f>RIGHT((LEFT(Table1[[#This Row],[datetime]],7)),2)</f>
        <v>04</v>
      </c>
      <c r="C2498" t="str">
        <f>RIGHT((LEFT(Table1[[#This Row],[datetime]],10)),2)</f>
        <v>15</v>
      </c>
      <c r="D2498" t="str">
        <f>RIGHT(Table1[[#This Row],[datetime]],8)</f>
        <v>00:00:00</v>
      </c>
      <c r="E2498">
        <v>2497</v>
      </c>
      <c r="F2498" t="s">
        <v>6240</v>
      </c>
      <c r="G2498" s="5">
        <v>11.180825811872142</v>
      </c>
      <c r="H2498" s="6">
        <f>Table1[[#This Row],[Electricity usage '[W/m²']]]*Constants!$B$1/1000</f>
        <v>1118.0825811872141</v>
      </c>
      <c r="I2498" s="5">
        <v>0</v>
      </c>
      <c r="J2498" s="5">
        <f>Table1[[#This Row],[gas usage '[m³/m²']]]*Constants!$B$1</f>
        <v>0</v>
      </c>
      <c r="K2498" s="5">
        <f>Table1[[#This Row],[gas usage '[m³']]]*Constants!$B$2</f>
        <v>0</v>
      </c>
    </row>
    <row r="2499" spans="1:11" x14ac:dyDescent="0.25">
      <c r="A2499" t="str">
        <f>LEFT(Table1[[#This Row],[datetime]],4)</f>
        <v>2019</v>
      </c>
      <c r="B2499" t="str">
        <f>RIGHT((LEFT(Table1[[#This Row],[datetime]],7)),2)</f>
        <v>04</v>
      </c>
      <c r="C2499" t="str">
        <f>RIGHT((LEFT(Table1[[#This Row],[datetime]],10)),2)</f>
        <v>15</v>
      </c>
      <c r="D2499" t="str">
        <f>RIGHT(Table1[[#This Row],[datetime]],8)</f>
        <v>01:00:00</v>
      </c>
      <c r="E2499">
        <v>2498</v>
      </c>
      <c r="F2499" t="s">
        <v>6239</v>
      </c>
      <c r="G2499" s="5">
        <v>11.24171754520547</v>
      </c>
      <c r="H2499" s="6">
        <f>Table1[[#This Row],[Electricity usage '[W/m²']]]*Constants!$B$1/1000</f>
        <v>1124.171754520547</v>
      </c>
      <c r="I2499" s="5">
        <v>0</v>
      </c>
      <c r="J2499" s="5">
        <f>Table1[[#This Row],[gas usage '[m³/m²']]]*Constants!$B$1</f>
        <v>0</v>
      </c>
      <c r="K2499" s="5">
        <f>Table1[[#This Row],[gas usage '[m³']]]*Constants!$B$2</f>
        <v>0</v>
      </c>
    </row>
    <row r="2500" spans="1:11" x14ac:dyDescent="0.25">
      <c r="A2500" t="str">
        <f>LEFT(Table1[[#This Row],[datetime]],4)</f>
        <v>2019</v>
      </c>
      <c r="B2500" t="str">
        <f>RIGHT((LEFT(Table1[[#This Row],[datetime]],7)),2)</f>
        <v>04</v>
      </c>
      <c r="C2500" t="str">
        <f>RIGHT((LEFT(Table1[[#This Row],[datetime]],10)),2)</f>
        <v>15</v>
      </c>
      <c r="D2500" t="str">
        <f>RIGHT(Table1[[#This Row],[datetime]],8)</f>
        <v>02:00:00</v>
      </c>
      <c r="E2500">
        <v>2499</v>
      </c>
      <c r="F2500" t="s">
        <v>6238</v>
      </c>
      <c r="G2500" s="5">
        <v>11.865857811872139</v>
      </c>
      <c r="H2500" s="6">
        <f>Table1[[#This Row],[Electricity usage '[W/m²']]]*Constants!$B$1/1000</f>
        <v>1186.585781187214</v>
      </c>
      <c r="I2500" s="5">
        <v>0</v>
      </c>
      <c r="J2500" s="5">
        <f>Table1[[#This Row],[gas usage '[m³/m²']]]*Constants!$B$1</f>
        <v>0</v>
      </c>
      <c r="K2500" s="5">
        <f>Table1[[#This Row],[gas usage '[m³']]]*Constants!$B$2</f>
        <v>0</v>
      </c>
    </row>
    <row r="2501" spans="1:11" x14ac:dyDescent="0.25">
      <c r="A2501" t="str">
        <f>LEFT(Table1[[#This Row],[datetime]],4)</f>
        <v>2019</v>
      </c>
      <c r="B2501" t="str">
        <f>RIGHT((LEFT(Table1[[#This Row],[datetime]],7)),2)</f>
        <v>04</v>
      </c>
      <c r="C2501" t="str">
        <f>RIGHT((LEFT(Table1[[#This Row],[datetime]],10)),2)</f>
        <v>15</v>
      </c>
      <c r="D2501" t="str">
        <f>RIGHT(Table1[[#This Row],[datetime]],8)</f>
        <v>03:00:00</v>
      </c>
      <c r="E2501">
        <v>2500</v>
      </c>
      <c r="F2501" t="s">
        <v>6237</v>
      </c>
      <c r="G2501" s="5">
        <v>12.840125545205469</v>
      </c>
      <c r="H2501" s="6">
        <f>Table1[[#This Row],[Electricity usage '[W/m²']]]*Constants!$B$1/1000</f>
        <v>1284.0125545205469</v>
      </c>
      <c r="I2501" s="5">
        <v>0</v>
      </c>
      <c r="J2501" s="5">
        <f>Table1[[#This Row],[gas usage '[m³/m²']]]*Constants!$B$1</f>
        <v>0</v>
      </c>
      <c r="K2501" s="5">
        <f>Table1[[#This Row],[gas usage '[m³']]]*Constants!$B$2</f>
        <v>0</v>
      </c>
    </row>
    <row r="2502" spans="1:11" x14ac:dyDescent="0.25">
      <c r="A2502" t="str">
        <f>LEFT(Table1[[#This Row],[datetime]],4)</f>
        <v>2019</v>
      </c>
      <c r="B2502" t="str">
        <f>RIGHT((LEFT(Table1[[#This Row],[datetime]],7)),2)</f>
        <v>04</v>
      </c>
      <c r="C2502" t="str">
        <f>RIGHT((LEFT(Table1[[#This Row],[datetime]],10)),2)</f>
        <v>15</v>
      </c>
      <c r="D2502" t="str">
        <f>RIGHT(Table1[[#This Row],[datetime]],8)</f>
        <v>04:00:00</v>
      </c>
      <c r="E2502">
        <v>2501</v>
      </c>
      <c r="F2502" t="s">
        <v>6236</v>
      </c>
      <c r="G2502" s="5">
        <v>12.824902611872139</v>
      </c>
      <c r="H2502" s="6">
        <f>Table1[[#This Row],[Electricity usage '[W/m²']]]*Constants!$B$1/1000</f>
        <v>1282.4902611872139</v>
      </c>
      <c r="I2502" s="5">
        <v>0</v>
      </c>
      <c r="J2502" s="5">
        <f>Table1[[#This Row],[gas usage '[m³/m²']]]*Constants!$B$1</f>
        <v>0</v>
      </c>
      <c r="K2502" s="5">
        <f>Table1[[#This Row],[gas usage '[m³']]]*Constants!$B$2</f>
        <v>0</v>
      </c>
    </row>
    <row r="2503" spans="1:11" x14ac:dyDescent="0.25">
      <c r="A2503" t="str">
        <f>LEFT(Table1[[#This Row],[datetime]],4)</f>
        <v>2019</v>
      </c>
      <c r="B2503" t="str">
        <f>RIGHT((LEFT(Table1[[#This Row],[datetime]],7)),2)</f>
        <v>04</v>
      </c>
      <c r="C2503" t="str">
        <f>RIGHT((LEFT(Table1[[#This Row],[datetime]],10)),2)</f>
        <v>15</v>
      </c>
      <c r="D2503" t="str">
        <f>RIGHT(Table1[[#This Row],[datetime]],8)</f>
        <v>05:00:00</v>
      </c>
      <c r="E2503">
        <v>2502</v>
      </c>
      <c r="F2503" t="s">
        <v>6235</v>
      </c>
      <c r="G2503" s="5">
        <v>20.821097945205409</v>
      </c>
      <c r="H2503" s="6">
        <f>Table1[[#This Row],[Electricity usage '[W/m²']]]*Constants!$B$1/1000</f>
        <v>2082.1097945205411</v>
      </c>
      <c r="I2503" s="5">
        <v>0</v>
      </c>
      <c r="J2503" s="5">
        <f>Table1[[#This Row],[gas usage '[m³/m²']]]*Constants!$B$1</f>
        <v>0</v>
      </c>
      <c r="K2503" s="5">
        <f>Table1[[#This Row],[gas usage '[m³']]]*Constants!$B$2</f>
        <v>0</v>
      </c>
    </row>
    <row r="2504" spans="1:11" x14ac:dyDescent="0.25">
      <c r="A2504" t="str">
        <f>LEFT(Table1[[#This Row],[datetime]],4)</f>
        <v>2019</v>
      </c>
      <c r="B2504" t="str">
        <f>RIGHT((LEFT(Table1[[#This Row],[datetime]],7)),2)</f>
        <v>04</v>
      </c>
      <c r="C2504" t="str">
        <f>RIGHT((LEFT(Table1[[#This Row],[datetime]],10)),2)</f>
        <v>15</v>
      </c>
      <c r="D2504" t="str">
        <f>RIGHT(Table1[[#This Row],[datetime]],8)</f>
        <v>06:00:00</v>
      </c>
      <c r="E2504">
        <v>2503</v>
      </c>
      <c r="F2504" t="s">
        <v>6234</v>
      </c>
      <c r="G2504" s="5">
        <v>2.8538812785388101</v>
      </c>
      <c r="H2504" s="6">
        <f>Table1[[#This Row],[Electricity usage '[W/m²']]]*Constants!$B$1/1000</f>
        <v>285.38812785388097</v>
      </c>
      <c r="I2504" s="5">
        <v>0</v>
      </c>
      <c r="J2504" s="5">
        <f>Table1[[#This Row],[gas usage '[m³/m²']]]*Constants!$B$1</f>
        <v>0</v>
      </c>
      <c r="K2504" s="5">
        <f>Table1[[#This Row],[gas usage '[m³']]]*Constants!$B$2</f>
        <v>0</v>
      </c>
    </row>
    <row r="2505" spans="1:11" x14ac:dyDescent="0.25">
      <c r="A2505" t="str">
        <f>LEFT(Table1[[#This Row],[datetime]],4)</f>
        <v>2019</v>
      </c>
      <c r="B2505" t="str">
        <f>RIGHT((LEFT(Table1[[#This Row],[datetime]],7)),2)</f>
        <v>04</v>
      </c>
      <c r="C2505" t="str">
        <f>RIGHT((LEFT(Table1[[#This Row],[datetime]],10)),2)</f>
        <v>15</v>
      </c>
      <c r="D2505" t="str">
        <f>RIGHT(Table1[[#This Row],[datetime]],8)</f>
        <v>07:00:00</v>
      </c>
      <c r="E2505">
        <v>2504</v>
      </c>
      <c r="F2505" t="s">
        <v>6233</v>
      </c>
      <c r="G2505" s="5">
        <v>2.8538812785388101</v>
      </c>
      <c r="H2505" s="6">
        <f>Table1[[#This Row],[Electricity usage '[W/m²']]]*Constants!$B$1/1000</f>
        <v>285.38812785388097</v>
      </c>
      <c r="I2505" s="5">
        <v>0</v>
      </c>
      <c r="J2505" s="5">
        <f>Table1[[#This Row],[gas usage '[m³/m²']]]*Constants!$B$1</f>
        <v>0</v>
      </c>
      <c r="K2505" s="5">
        <f>Table1[[#This Row],[gas usage '[m³']]]*Constants!$B$2</f>
        <v>0</v>
      </c>
    </row>
    <row r="2506" spans="1:11" x14ac:dyDescent="0.25">
      <c r="A2506" t="str">
        <f>LEFT(Table1[[#This Row],[datetime]],4)</f>
        <v>2019</v>
      </c>
      <c r="B2506" t="str">
        <f>RIGHT((LEFT(Table1[[#This Row],[datetime]],7)),2)</f>
        <v>04</v>
      </c>
      <c r="C2506" t="str">
        <f>RIGHT((LEFT(Table1[[#This Row],[datetime]],10)),2)</f>
        <v>15</v>
      </c>
      <c r="D2506" t="str">
        <f>RIGHT(Table1[[#This Row],[datetime]],8)</f>
        <v>08:00:00</v>
      </c>
      <c r="E2506">
        <v>2505</v>
      </c>
      <c r="F2506" t="s">
        <v>6232</v>
      </c>
      <c r="G2506" s="5">
        <v>2.8538812785388101</v>
      </c>
      <c r="H2506" s="6">
        <f>Table1[[#This Row],[Electricity usage '[W/m²']]]*Constants!$B$1/1000</f>
        <v>285.38812785388097</v>
      </c>
      <c r="I2506" s="5">
        <v>0</v>
      </c>
      <c r="J2506" s="5">
        <f>Table1[[#This Row],[gas usage '[m³/m²']]]*Constants!$B$1</f>
        <v>0</v>
      </c>
      <c r="K2506" s="5">
        <f>Table1[[#This Row],[gas usage '[m³']]]*Constants!$B$2</f>
        <v>0</v>
      </c>
    </row>
    <row r="2507" spans="1:11" x14ac:dyDescent="0.25">
      <c r="A2507" t="str">
        <f>LEFT(Table1[[#This Row],[datetime]],4)</f>
        <v>2019</v>
      </c>
      <c r="B2507" t="str">
        <f>RIGHT((LEFT(Table1[[#This Row],[datetime]],7)),2)</f>
        <v>04</v>
      </c>
      <c r="C2507" t="str">
        <f>RIGHT((LEFT(Table1[[#This Row],[datetime]],10)),2)</f>
        <v>15</v>
      </c>
      <c r="D2507" t="str">
        <f>RIGHT(Table1[[#This Row],[datetime]],8)</f>
        <v>09:00:00</v>
      </c>
      <c r="E2507">
        <v>2506</v>
      </c>
      <c r="F2507" t="s">
        <v>6231</v>
      </c>
      <c r="G2507" s="5">
        <v>2.8538812785388101</v>
      </c>
      <c r="H2507" s="6">
        <f>Table1[[#This Row],[Electricity usage '[W/m²']]]*Constants!$B$1/1000</f>
        <v>285.38812785388097</v>
      </c>
      <c r="I2507" s="5">
        <v>0</v>
      </c>
      <c r="J2507" s="5">
        <f>Table1[[#This Row],[gas usage '[m³/m²']]]*Constants!$B$1</f>
        <v>0</v>
      </c>
      <c r="K2507" s="5">
        <f>Table1[[#This Row],[gas usage '[m³']]]*Constants!$B$2</f>
        <v>0</v>
      </c>
    </row>
    <row r="2508" spans="1:11" x14ac:dyDescent="0.25">
      <c r="A2508" t="str">
        <f>LEFT(Table1[[#This Row],[datetime]],4)</f>
        <v>2019</v>
      </c>
      <c r="B2508" t="str">
        <f>RIGHT((LEFT(Table1[[#This Row],[datetime]],7)),2)</f>
        <v>04</v>
      </c>
      <c r="C2508" t="str">
        <f>RIGHT((LEFT(Table1[[#This Row],[datetime]],10)),2)</f>
        <v>15</v>
      </c>
      <c r="D2508" t="str">
        <f>RIGHT(Table1[[#This Row],[datetime]],8)</f>
        <v>10:00:00</v>
      </c>
      <c r="E2508">
        <v>2507</v>
      </c>
      <c r="F2508" t="s">
        <v>6230</v>
      </c>
      <c r="G2508" s="5">
        <v>2.8538812785388101</v>
      </c>
      <c r="H2508" s="6">
        <f>Table1[[#This Row],[Electricity usage '[W/m²']]]*Constants!$B$1/1000</f>
        <v>285.38812785388097</v>
      </c>
      <c r="I2508" s="5">
        <v>0</v>
      </c>
      <c r="J2508" s="5">
        <f>Table1[[#This Row],[gas usage '[m³/m²']]]*Constants!$B$1</f>
        <v>0</v>
      </c>
      <c r="K2508" s="5">
        <f>Table1[[#This Row],[gas usage '[m³']]]*Constants!$B$2</f>
        <v>0</v>
      </c>
    </row>
    <row r="2509" spans="1:11" x14ac:dyDescent="0.25">
      <c r="A2509" t="str">
        <f>LEFT(Table1[[#This Row],[datetime]],4)</f>
        <v>2019</v>
      </c>
      <c r="B2509" t="str">
        <f>RIGHT((LEFT(Table1[[#This Row],[datetime]],7)),2)</f>
        <v>04</v>
      </c>
      <c r="C2509" t="str">
        <f>RIGHT((LEFT(Table1[[#This Row],[datetime]],10)),2)</f>
        <v>15</v>
      </c>
      <c r="D2509" t="str">
        <f>RIGHT(Table1[[#This Row],[datetime]],8)</f>
        <v>11:00:00</v>
      </c>
      <c r="E2509">
        <v>2508</v>
      </c>
      <c r="F2509" t="s">
        <v>6229</v>
      </c>
      <c r="G2509" s="5">
        <v>2.8538812785388101</v>
      </c>
      <c r="H2509" s="6">
        <f>Table1[[#This Row],[Electricity usage '[W/m²']]]*Constants!$B$1/1000</f>
        <v>285.38812785388097</v>
      </c>
      <c r="I2509" s="5">
        <v>0</v>
      </c>
      <c r="J2509" s="5">
        <f>Table1[[#This Row],[gas usage '[m³/m²']]]*Constants!$B$1</f>
        <v>0</v>
      </c>
      <c r="K2509" s="5">
        <f>Table1[[#This Row],[gas usage '[m³']]]*Constants!$B$2</f>
        <v>0</v>
      </c>
    </row>
    <row r="2510" spans="1:11" x14ac:dyDescent="0.25">
      <c r="A2510" t="str">
        <f>LEFT(Table1[[#This Row],[datetime]],4)</f>
        <v>2019</v>
      </c>
      <c r="B2510" t="str">
        <f>RIGHT((LEFT(Table1[[#This Row],[datetime]],7)),2)</f>
        <v>04</v>
      </c>
      <c r="C2510" t="str">
        <f>RIGHT((LEFT(Table1[[#This Row],[datetime]],10)),2)</f>
        <v>15</v>
      </c>
      <c r="D2510" t="str">
        <f>RIGHT(Table1[[#This Row],[datetime]],8)</f>
        <v>12:00:00</v>
      </c>
      <c r="E2510">
        <v>2509</v>
      </c>
      <c r="F2510" t="s">
        <v>6228</v>
      </c>
      <c r="G2510" s="5">
        <v>2.8538812785388101</v>
      </c>
      <c r="H2510" s="6">
        <f>Table1[[#This Row],[Electricity usage '[W/m²']]]*Constants!$B$1/1000</f>
        <v>285.38812785388097</v>
      </c>
      <c r="I2510" s="5">
        <v>0</v>
      </c>
      <c r="J2510" s="5">
        <f>Table1[[#This Row],[gas usage '[m³/m²']]]*Constants!$B$1</f>
        <v>0</v>
      </c>
      <c r="K2510" s="5">
        <f>Table1[[#This Row],[gas usage '[m³']]]*Constants!$B$2</f>
        <v>0</v>
      </c>
    </row>
    <row r="2511" spans="1:11" x14ac:dyDescent="0.25">
      <c r="A2511" t="str">
        <f>LEFT(Table1[[#This Row],[datetime]],4)</f>
        <v>2019</v>
      </c>
      <c r="B2511" t="str">
        <f>RIGHT((LEFT(Table1[[#This Row],[datetime]],7)),2)</f>
        <v>04</v>
      </c>
      <c r="C2511" t="str">
        <f>RIGHT((LEFT(Table1[[#This Row],[datetime]],10)),2)</f>
        <v>15</v>
      </c>
      <c r="D2511" t="str">
        <f>RIGHT(Table1[[#This Row],[datetime]],8)</f>
        <v>13:00:00</v>
      </c>
      <c r="E2511">
        <v>2510</v>
      </c>
      <c r="F2511" t="s">
        <v>6227</v>
      </c>
      <c r="G2511" s="5">
        <v>2.8538812785388101</v>
      </c>
      <c r="H2511" s="6">
        <f>Table1[[#This Row],[Electricity usage '[W/m²']]]*Constants!$B$1/1000</f>
        <v>285.38812785388097</v>
      </c>
      <c r="I2511" s="5">
        <v>0</v>
      </c>
      <c r="J2511" s="5">
        <f>Table1[[#This Row],[gas usage '[m³/m²']]]*Constants!$B$1</f>
        <v>0</v>
      </c>
      <c r="K2511" s="5">
        <f>Table1[[#This Row],[gas usage '[m³']]]*Constants!$B$2</f>
        <v>0</v>
      </c>
    </row>
    <row r="2512" spans="1:11" x14ac:dyDescent="0.25">
      <c r="A2512" t="str">
        <f>LEFT(Table1[[#This Row],[datetime]],4)</f>
        <v>2019</v>
      </c>
      <c r="B2512" t="str">
        <f>RIGHT((LEFT(Table1[[#This Row],[datetime]],7)),2)</f>
        <v>04</v>
      </c>
      <c r="C2512" t="str">
        <f>RIGHT((LEFT(Table1[[#This Row],[datetime]],10)),2)</f>
        <v>15</v>
      </c>
      <c r="D2512" t="str">
        <f>RIGHT(Table1[[#This Row],[datetime]],8)</f>
        <v>14:00:00</v>
      </c>
      <c r="E2512">
        <v>2511</v>
      </c>
      <c r="F2512" t="s">
        <v>6226</v>
      </c>
      <c r="G2512" s="5">
        <v>2.8538812785388101</v>
      </c>
      <c r="H2512" s="6">
        <f>Table1[[#This Row],[Electricity usage '[W/m²']]]*Constants!$B$1/1000</f>
        <v>285.38812785388097</v>
      </c>
      <c r="I2512" s="5">
        <v>0</v>
      </c>
      <c r="J2512" s="5">
        <f>Table1[[#This Row],[gas usage '[m³/m²']]]*Constants!$B$1</f>
        <v>0</v>
      </c>
      <c r="K2512" s="5">
        <f>Table1[[#This Row],[gas usage '[m³']]]*Constants!$B$2</f>
        <v>0</v>
      </c>
    </row>
    <row r="2513" spans="1:11" x14ac:dyDescent="0.25">
      <c r="A2513" t="str">
        <f>LEFT(Table1[[#This Row],[datetime]],4)</f>
        <v>2019</v>
      </c>
      <c r="B2513" t="str">
        <f>RIGHT((LEFT(Table1[[#This Row],[datetime]],7)),2)</f>
        <v>04</v>
      </c>
      <c r="C2513" t="str">
        <f>RIGHT((LEFT(Table1[[#This Row],[datetime]],10)),2)</f>
        <v>15</v>
      </c>
      <c r="D2513" t="str">
        <f>RIGHT(Table1[[#This Row],[datetime]],8)</f>
        <v>15:00:00</v>
      </c>
      <c r="E2513">
        <v>2512</v>
      </c>
      <c r="F2513" t="s">
        <v>6225</v>
      </c>
      <c r="G2513" s="5">
        <v>2.8538812785388101</v>
      </c>
      <c r="H2513" s="6">
        <f>Table1[[#This Row],[Electricity usage '[W/m²']]]*Constants!$B$1/1000</f>
        <v>285.38812785388097</v>
      </c>
      <c r="I2513" s="5">
        <v>0</v>
      </c>
      <c r="J2513" s="5">
        <f>Table1[[#This Row],[gas usage '[m³/m²']]]*Constants!$B$1</f>
        <v>0</v>
      </c>
      <c r="K2513" s="5">
        <f>Table1[[#This Row],[gas usage '[m³']]]*Constants!$B$2</f>
        <v>0</v>
      </c>
    </row>
    <row r="2514" spans="1:11" x14ac:dyDescent="0.25">
      <c r="A2514" t="str">
        <f>LEFT(Table1[[#This Row],[datetime]],4)</f>
        <v>2019</v>
      </c>
      <c r="B2514" t="str">
        <f>RIGHT((LEFT(Table1[[#This Row],[datetime]],7)),2)</f>
        <v>04</v>
      </c>
      <c r="C2514" t="str">
        <f>RIGHT((LEFT(Table1[[#This Row],[datetime]],10)),2)</f>
        <v>15</v>
      </c>
      <c r="D2514" t="str">
        <f>RIGHT(Table1[[#This Row],[datetime]],8)</f>
        <v>16:00:00</v>
      </c>
      <c r="E2514">
        <v>2513</v>
      </c>
      <c r="F2514" t="s">
        <v>6224</v>
      </c>
      <c r="G2514" s="5">
        <v>2.8538812785388101</v>
      </c>
      <c r="H2514" s="6">
        <f>Table1[[#This Row],[Electricity usage '[W/m²']]]*Constants!$B$1/1000</f>
        <v>285.38812785388097</v>
      </c>
      <c r="I2514" s="5">
        <v>0</v>
      </c>
      <c r="J2514" s="5">
        <f>Table1[[#This Row],[gas usage '[m³/m²']]]*Constants!$B$1</f>
        <v>0</v>
      </c>
      <c r="K2514" s="5">
        <f>Table1[[#This Row],[gas usage '[m³']]]*Constants!$B$2</f>
        <v>0</v>
      </c>
    </row>
    <row r="2515" spans="1:11" x14ac:dyDescent="0.25">
      <c r="A2515" t="str">
        <f>LEFT(Table1[[#This Row],[datetime]],4)</f>
        <v>2019</v>
      </c>
      <c r="B2515" t="str">
        <f>RIGHT((LEFT(Table1[[#This Row],[datetime]],7)),2)</f>
        <v>04</v>
      </c>
      <c r="C2515" t="str">
        <f>RIGHT((LEFT(Table1[[#This Row],[datetime]],10)),2)</f>
        <v>15</v>
      </c>
      <c r="D2515" t="str">
        <f>RIGHT(Table1[[#This Row],[datetime]],8)</f>
        <v>17:00:00</v>
      </c>
      <c r="E2515">
        <v>2514</v>
      </c>
      <c r="F2515" t="s">
        <v>6223</v>
      </c>
      <c r="G2515" s="5">
        <v>2.8538812785388101</v>
      </c>
      <c r="H2515" s="6">
        <f>Table1[[#This Row],[Electricity usage '[W/m²']]]*Constants!$B$1/1000</f>
        <v>285.38812785388097</v>
      </c>
      <c r="I2515" s="5">
        <v>0</v>
      </c>
      <c r="J2515" s="5">
        <f>Table1[[#This Row],[gas usage '[m³/m²']]]*Constants!$B$1</f>
        <v>0</v>
      </c>
      <c r="K2515" s="5">
        <f>Table1[[#This Row],[gas usage '[m³']]]*Constants!$B$2</f>
        <v>0</v>
      </c>
    </row>
    <row r="2516" spans="1:11" x14ac:dyDescent="0.25">
      <c r="A2516" t="str">
        <f>LEFT(Table1[[#This Row],[datetime]],4)</f>
        <v>2019</v>
      </c>
      <c r="B2516" t="str">
        <f>RIGHT((LEFT(Table1[[#This Row],[datetime]],7)),2)</f>
        <v>04</v>
      </c>
      <c r="C2516" t="str">
        <f>RIGHT((LEFT(Table1[[#This Row],[datetime]],10)),2)</f>
        <v>15</v>
      </c>
      <c r="D2516" t="str">
        <f>RIGHT(Table1[[#This Row],[datetime]],8)</f>
        <v>18:00:00</v>
      </c>
      <c r="E2516">
        <v>2515</v>
      </c>
      <c r="F2516" t="s">
        <v>6222</v>
      </c>
      <c r="G2516" s="5">
        <v>2.8538812785388101</v>
      </c>
      <c r="H2516" s="6">
        <f>Table1[[#This Row],[Electricity usage '[W/m²']]]*Constants!$B$1/1000</f>
        <v>285.38812785388097</v>
      </c>
      <c r="I2516" s="5">
        <v>2.68344285714285E-3</v>
      </c>
      <c r="J2516" s="5">
        <f>Table1[[#This Row],[gas usage '[m³/m²']]]*Constants!$B$1</f>
        <v>268.34428571428498</v>
      </c>
      <c r="K2516" s="5">
        <f>Table1[[#This Row],[gas usage '[m³']]]*Constants!$B$2</f>
        <v>2817.6149999999925</v>
      </c>
    </row>
    <row r="2517" spans="1:11" x14ac:dyDescent="0.25">
      <c r="A2517" t="str">
        <f>LEFT(Table1[[#This Row],[datetime]],4)</f>
        <v>2019</v>
      </c>
      <c r="B2517" t="str">
        <f>RIGHT((LEFT(Table1[[#This Row],[datetime]],7)),2)</f>
        <v>04</v>
      </c>
      <c r="C2517" t="str">
        <f>RIGHT((LEFT(Table1[[#This Row],[datetime]],10)),2)</f>
        <v>15</v>
      </c>
      <c r="D2517" t="str">
        <f>RIGHT(Table1[[#This Row],[datetime]],8)</f>
        <v>19:00:00</v>
      </c>
      <c r="E2517">
        <v>2516</v>
      </c>
      <c r="F2517" t="s">
        <v>6221</v>
      </c>
      <c r="G2517" s="5">
        <v>2.8538812785388101</v>
      </c>
      <c r="H2517" s="6">
        <f>Table1[[#This Row],[Electricity usage '[W/m²']]]*Constants!$B$1/1000</f>
        <v>285.38812785388097</v>
      </c>
      <c r="I2517" s="5">
        <v>2.4008740571428498E-3</v>
      </c>
      <c r="J2517" s="5">
        <f>Table1[[#This Row],[gas usage '[m³/m²']]]*Constants!$B$1</f>
        <v>240.08740571428498</v>
      </c>
      <c r="K2517" s="5">
        <f>Table1[[#This Row],[gas usage '[m³']]]*Constants!$B$2</f>
        <v>2520.9177599999925</v>
      </c>
    </row>
    <row r="2518" spans="1:11" x14ac:dyDescent="0.25">
      <c r="A2518" t="str">
        <f>LEFT(Table1[[#This Row],[datetime]],4)</f>
        <v>2019</v>
      </c>
      <c r="B2518" t="str">
        <f>RIGHT((LEFT(Table1[[#This Row],[datetime]],7)),2)</f>
        <v>04</v>
      </c>
      <c r="C2518" t="str">
        <f>RIGHT((LEFT(Table1[[#This Row],[datetime]],10)),2)</f>
        <v>15</v>
      </c>
      <c r="D2518" t="str">
        <f>RIGHT(Table1[[#This Row],[datetime]],8)</f>
        <v>20:00:00</v>
      </c>
      <c r="E2518">
        <v>2517</v>
      </c>
      <c r="F2518" t="s">
        <v>6220</v>
      </c>
      <c r="G2518" s="5">
        <v>2.8538812785388101</v>
      </c>
      <c r="H2518" s="6">
        <f>Table1[[#This Row],[Electricity usage '[W/m²']]]*Constants!$B$1/1000</f>
        <v>285.38812785388097</v>
      </c>
      <c r="I2518" s="5">
        <v>2.68358567619047E-3</v>
      </c>
      <c r="J2518" s="5">
        <f>Table1[[#This Row],[gas usage '[m³/m²']]]*Constants!$B$1</f>
        <v>268.35856761904699</v>
      </c>
      <c r="K2518" s="5">
        <f>Table1[[#This Row],[gas usage '[m³']]]*Constants!$B$2</f>
        <v>2817.7649599999936</v>
      </c>
    </row>
    <row r="2519" spans="1:11" x14ac:dyDescent="0.25">
      <c r="A2519" t="str">
        <f>LEFT(Table1[[#This Row],[datetime]],4)</f>
        <v>2019</v>
      </c>
      <c r="B2519" t="str">
        <f>RIGHT((LEFT(Table1[[#This Row],[datetime]],7)),2)</f>
        <v>04</v>
      </c>
      <c r="C2519" t="str">
        <f>RIGHT((LEFT(Table1[[#This Row],[datetime]],10)),2)</f>
        <v>15</v>
      </c>
      <c r="D2519" t="str">
        <f>RIGHT(Table1[[#This Row],[datetime]],8)</f>
        <v>21:00:00</v>
      </c>
      <c r="E2519">
        <v>2518</v>
      </c>
      <c r="F2519" t="s">
        <v>6219</v>
      </c>
      <c r="G2519" s="5">
        <v>2.8538812785388101</v>
      </c>
      <c r="H2519" s="6">
        <f>Table1[[#This Row],[Electricity usage '[W/m²']]]*Constants!$B$1/1000</f>
        <v>285.38812785388097</v>
      </c>
      <c r="I2519" s="5">
        <v>2.9619478857142801E-3</v>
      </c>
      <c r="J2519" s="5">
        <f>Table1[[#This Row],[gas usage '[m³/m²']]]*Constants!$B$1</f>
        <v>296.19478857142798</v>
      </c>
      <c r="K2519" s="5">
        <f>Table1[[#This Row],[gas usage '[m³']]]*Constants!$B$2</f>
        <v>3110.0452799999939</v>
      </c>
    </row>
    <row r="2520" spans="1:11" x14ac:dyDescent="0.25">
      <c r="A2520" t="str">
        <f>LEFT(Table1[[#This Row],[datetime]],4)</f>
        <v>2019</v>
      </c>
      <c r="B2520" t="str">
        <f>RIGHT((LEFT(Table1[[#This Row],[datetime]],7)),2)</f>
        <v>04</v>
      </c>
      <c r="C2520" t="str">
        <f>RIGHT((LEFT(Table1[[#This Row],[datetime]],10)),2)</f>
        <v>15</v>
      </c>
      <c r="D2520" t="str">
        <f>RIGHT(Table1[[#This Row],[datetime]],8)</f>
        <v>22:00:00</v>
      </c>
      <c r="E2520">
        <v>2519</v>
      </c>
      <c r="F2520" t="s">
        <v>6218</v>
      </c>
      <c r="G2520" s="5">
        <v>2.8538812785388101</v>
      </c>
      <c r="H2520" s="6">
        <f>Table1[[#This Row],[Electricity usage '[W/m²']]]*Constants!$B$1/1000</f>
        <v>285.38812785388097</v>
      </c>
      <c r="I2520" s="5">
        <v>3.2142136380952299E-3</v>
      </c>
      <c r="J2520" s="5">
        <f>Table1[[#This Row],[gas usage '[m³/m²']]]*Constants!$B$1</f>
        <v>321.42136380952297</v>
      </c>
      <c r="K2520" s="5">
        <f>Table1[[#This Row],[gas usage '[m³']]]*Constants!$B$2</f>
        <v>3374.924319999991</v>
      </c>
    </row>
    <row r="2521" spans="1:11" x14ac:dyDescent="0.25">
      <c r="A2521" t="str">
        <f>LEFT(Table1[[#This Row],[datetime]],4)</f>
        <v>2019</v>
      </c>
      <c r="B2521" t="str">
        <f>RIGHT((LEFT(Table1[[#This Row],[datetime]],7)),2)</f>
        <v>04</v>
      </c>
      <c r="C2521" t="str">
        <f>RIGHT((LEFT(Table1[[#This Row],[datetime]],10)),2)</f>
        <v>15</v>
      </c>
      <c r="D2521" t="str">
        <f>RIGHT(Table1[[#This Row],[datetime]],8)</f>
        <v>23:00:00</v>
      </c>
      <c r="E2521">
        <v>2520</v>
      </c>
      <c r="F2521" t="s">
        <v>6217</v>
      </c>
      <c r="G2521" s="5">
        <v>2.8538812785388101</v>
      </c>
      <c r="H2521" s="6">
        <f>Table1[[#This Row],[Electricity usage '[W/m²']]]*Constants!$B$1/1000</f>
        <v>285.38812785388097</v>
      </c>
      <c r="I2521" s="5">
        <v>3.4316841142857102E-3</v>
      </c>
      <c r="J2521" s="5">
        <f>Table1[[#This Row],[gas usage '[m³/m²']]]*Constants!$B$1</f>
        <v>343.16841142857101</v>
      </c>
      <c r="K2521" s="5">
        <f>Table1[[#This Row],[gas usage '[m³']]]*Constants!$B$2</f>
        <v>3603.2683199999956</v>
      </c>
    </row>
    <row r="2522" spans="1:11" x14ac:dyDescent="0.25">
      <c r="A2522" t="str">
        <f>LEFT(Table1[[#This Row],[datetime]],4)</f>
        <v>2019</v>
      </c>
      <c r="B2522" t="str">
        <f>RIGHT((LEFT(Table1[[#This Row],[datetime]],7)),2)</f>
        <v>04</v>
      </c>
      <c r="C2522" t="str">
        <f>RIGHT((LEFT(Table1[[#This Row],[datetime]],10)),2)</f>
        <v>16</v>
      </c>
      <c r="D2522" t="str">
        <f>RIGHT(Table1[[#This Row],[datetime]],8)</f>
        <v>00:00:00</v>
      </c>
      <c r="E2522">
        <v>2521</v>
      </c>
      <c r="F2522" t="s">
        <v>6216</v>
      </c>
      <c r="G2522" s="5">
        <v>2.8538812785388101</v>
      </c>
      <c r="H2522" s="6">
        <f>Table1[[#This Row],[Electricity usage '[W/m²']]]*Constants!$B$1/1000</f>
        <v>285.38812785388097</v>
      </c>
      <c r="I2522" s="5">
        <v>3.6404557714285698E-3</v>
      </c>
      <c r="J2522" s="5">
        <f>Table1[[#This Row],[gas usage '[m³/m²']]]*Constants!$B$1</f>
        <v>364.04557714285698</v>
      </c>
      <c r="K2522" s="5">
        <f>Table1[[#This Row],[gas usage '[m³']]]*Constants!$B$2</f>
        <v>3822.4785599999982</v>
      </c>
    </row>
    <row r="2523" spans="1:11" x14ac:dyDescent="0.25">
      <c r="A2523" t="str">
        <f>LEFT(Table1[[#This Row],[datetime]],4)</f>
        <v>2019</v>
      </c>
      <c r="B2523" t="str">
        <f>RIGHT((LEFT(Table1[[#This Row],[datetime]],7)),2)</f>
        <v>04</v>
      </c>
      <c r="C2523" t="str">
        <f>RIGHT((LEFT(Table1[[#This Row],[datetime]],10)),2)</f>
        <v>16</v>
      </c>
      <c r="D2523" t="str">
        <f>RIGHT(Table1[[#This Row],[datetime]],8)</f>
        <v>01:00:00</v>
      </c>
      <c r="E2523">
        <v>2522</v>
      </c>
      <c r="F2523" t="s">
        <v>6215</v>
      </c>
      <c r="G2523" s="5">
        <v>2.8538812785388101</v>
      </c>
      <c r="H2523" s="6">
        <f>Table1[[#This Row],[Electricity usage '[W/m²']]]*Constants!$B$1/1000</f>
        <v>285.38812785388097</v>
      </c>
      <c r="I2523" s="5">
        <v>3.7535404190476101E-3</v>
      </c>
      <c r="J2523" s="5">
        <f>Table1[[#This Row],[gas usage '[m³/m²']]]*Constants!$B$1</f>
        <v>375.354041904761</v>
      </c>
      <c r="K2523" s="5">
        <f>Table1[[#This Row],[gas usage '[m³']]]*Constants!$B$2</f>
        <v>3941.2174399999903</v>
      </c>
    </row>
    <row r="2524" spans="1:11" x14ac:dyDescent="0.25">
      <c r="A2524" t="str">
        <f>LEFT(Table1[[#This Row],[datetime]],4)</f>
        <v>2019</v>
      </c>
      <c r="B2524" t="str">
        <f>RIGHT((LEFT(Table1[[#This Row],[datetime]],7)),2)</f>
        <v>04</v>
      </c>
      <c r="C2524" t="str">
        <f>RIGHT((LEFT(Table1[[#This Row],[datetime]],10)),2)</f>
        <v>16</v>
      </c>
      <c r="D2524" t="str">
        <f>RIGHT(Table1[[#This Row],[datetime]],8)</f>
        <v>02:00:00</v>
      </c>
      <c r="E2524">
        <v>2523</v>
      </c>
      <c r="F2524" t="s">
        <v>6214</v>
      </c>
      <c r="G2524" s="5">
        <v>2.8538812785388101</v>
      </c>
      <c r="H2524" s="6">
        <f>Table1[[#This Row],[Electricity usage '[W/m²']]]*Constants!$B$1/1000</f>
        <v>285.38812785388097</v>
      </c>
      <c r="I2524" s="5">
        <v>3.8405286095238001E-3</v>
      </c>
      <c r="J2524" s="5">
        <f>Table1[[#This Row],[gas usage '[m³/m²']]]*Constants!$B$1</f>
        <v>384.05286095238</v>
      </c>
      <c r="K2524" s="5">
        <f>Table1[[#This Row],[gas usage '[m³']]]*Constants!$B$2</f>
        <v>4032.5550399999902</v>
      </c>
    </row>
    <row r="2525" spans="1:11" x14ac:dyDescent="0.25">
      <c r="A2525" t="str">
        <f>LEFT(Table1[[#This Row],[datetime]],4)</f>
        <v>2019</v>
      </c>
      <c r="B2525" t="str">
        <f>RIGHT((LEFT(Table1[[#This Row],[datetime]],7)),2)</f>
        <v>04</v>
      </c>
      <c r="C2525" t="str">
        <f>RIGHT((LEFT(Table1[[#This Row],[datetime]],10)),2)</f>
        <v>16</v>
      </c>
      <c r="D2525" t="str">
        <f>RIGHT(Table1[[#This Row],[datetime]],8)</f>
        <v>03:00:00</v>
      </c>
      <c r="E2525">
        <v>2524</v>
      </c>
      <c r="F2525" t="s">
        <v>6213</v>
      </c>
      <c r="G2525" s="5">
        <v>2.8538812785388101</v>
      </c>
      <c r="H2525" s="6">
        <f>Table1[[#This Row],[Electricity usage '[W/m²']]]*Constants!$B$1/1000</f>
        <v>285.38812785388097</v>
      </c>
      <c r="I2525" s="5">
        <v>3.9275168000000001E-3</v>
      </c>
      <c r="J2525" s="5">
        <f>Table1[[#This Row],[gas usage '[m³/m²']]]*Constants!$B$1</f>
        <v>392.75168000000002</v>
      </c>
      <c r="K2525" s="5">
        <f>Table1[[#This Row],[gas usage '[m³']]]*Constants!$B$2</f>
        <v>4123.89264</v>
      </c>
    </row>
    <row r="2526" spans="1:11" x14ac:dyDescent="0.25">
      <c r="A2526" t="str">
        <f>LEFT(Table1[[#This Row],[datetime]],4)</f>
        <v>2019</v>
      </c>
      <c r="B2526" t="str">
        <f>RIGHT((LEFT(Table1[[#This Row],[datetime]],7)),2)</f>
        <v>04</v>
      </c>
      <c r="C2526" t="str">
        <f>RIGHT((LEFT(Table1[[#This Row],[datetime]],10)),2)</f>
        <v>16</v>
      </c>
      <c r="D2526" t="str">
        <f>RIGHT(Table1[[#This Row],[datetime]],8)</f>
        <v>04:00:00</v>
      </c>
      <c r="E2526">
        <v>2525</v>
      </c>
      <c r="F2526" t="s">
        <v>6212</v>
      </c>
      <c r="G2526" s="5">
        <v>2.8538812785388101</v>
      </c>
      <c r="H2526" s="6">
        <f>Table1[[#This Row],[Electricity usage '[W/m²']]]*Constants!$B$1/1000</f>
        <v>285.38812785388097</v>
      </c>
      <c r="I2526" s="5">
        <v>3.9840591238095198E-3</v>
      </c>
      <c r="J2526" s="5">
        <f>Table1[[#This Row],[gas usage '[m³/m²']]]*Constants!$B$1</f>
        <v>398.40591238095197</v>
      </c>
      <c r="K2526" s="5">
        <f>Table1[[#This Row],[gas usage '[m³']]]*Constants!$B$2</f>
        <v>4183.2620799999959</v>
      </c>
    </row>
    <row r="2527" spans="1:11" x14ac:dyDescent="0.25">
      <c r="A2527" t="str">
        <f>LEFT(Table1[[#This Row],[datetime]],4)</f>
        <v>2019</v>
      </c>
      <c r="B2527" t="str">
        <f>RIGHT((LEFT(Table1[[#This Row],[datetime]],7)),2)</f>
        <v>04</v>
      </c>
      <c r="C2527" t="str">
        <f>RIGHT((LEFT(Table1[[#This Row],[datetime]],10)),2)</f>
        <v>16</v>
      </c>
      <c r="D2527" t="str">
        <f>RIGHT(Table1[[#This Row],[datetime]],8)</f>
        <v>05:00:00</v>
      </c>
      <c r="E2527">
        <v>2526</v>
      </c>
      <c r="F2527" t="s">
        <v>6211</v>
      </c>
      <c r="G2527" s="5">
        <v>2.8538812785388101</v>
      </c>
      <c r="H2527" s="6">
        <f>Table1[[#This Row],[Electricity usage '[W/m²']]]*Constants!$B$1/1000</f>
        <v>285.38812785388097</v>
      </c>
      <c r="I2527" s="5">
        <v>6.4039666666666599E-3</v>
      </c>
      <c r="J2527" s="5">
        <f>Table1[[#This Row],[gas usage '[m³/m²']]]*Constants!$B$1</f>
        <v>640.39666666666596</v>
      </c>
      <c r="K2527" s="5">
        <f>Table1[[#This Row],[gas usage '[m³']]]*Constants!$B$2</f>
        <v>6724.1649999999927</v>
      </c>
    </row>
    <row r="2528" spans="1:11" x14ac:dyDescent="0.25">
      <c r="A2528" t="str">
        <f>LEFT(Table1[[#This Row],[datetime]],4)</f>
        <v>2019</v>
      </c>
      <c r="B2528" t="str">
        <f>RIGHT((LEFT(Table1[[#This Row],[datetime]],7)),2)</f>
        <v>04</v>
      </c>
      <c r="C2528" t="str">
        <f>RIGHT((LEFT(Table1[[#This Row],[datetime]],10)),2)</f>
        <v>16</v>
      </c>
      <c r="D2528" t="str">
        <f>RIGHT(Table1[[#This Row],[datetime]],8)</f>
        <v>06:00:00</v>
      </c>
      <c r="E2528">
        <v>2527</v>
      </c>
      <c r="F2528" t="s">
        <v>6210</v>
      </c>
      <c r="G2528" s="5">
        <v>2.8538812785388101</v>
      </c>
      <c r="H2528" s="6">
        <f>Table1[[#This Row],[Electricity usage '[W/m²']]]*Constants!$B$1/1000</f>
        <v>285.38812785388097</v>
      </c>
      <c r="I2528" s="5">
        <v>0</v>
      </c>
      <c r="J2528" s="5">
        <f>Table1[[#This Row],[gas usage '[m³/m²']]]*Constants!$B$1</f>
        <v>0</v>
      </c>
      <c r="K2528" s="5">
        <f>Table1[[#This Row],[gas usage '[m³']]]*Constants!$B$2</f>
        <v>0</v>
      </c>
    </row>
    <row r="2529" spans="1:11" x14ac:dyDescent="0.25">
      <c r="A2529" t="str">
        <f>LEFT(Table1[[#This Row],[datetime]],4)</f>
        <v>2019</v>
      </c>
      <c r="B2529" t="str">
        <f>RIGHT((LEFT(Table1[[#This Row],[datetime]],7)),2)</f>
        <v>04</v>
      </c>
      <c r="C2529" t="str">
        <f>RIGHT((LEFT(Table1[[#This Row],[datetime]],10)),2)</f>
        <v>16</v>
      </c>
      <c r="D2529" t="str">
        <f>RIGHT(Table1[[#This Row],[datetime]],8)</f>
        <v>07:00:00</v>
      </c>
      <c r="E2529">
        <v>2528</v>
      </c>
      <c r="F2529" t="s">
        <v>6209</v>
      </c>
      <c r="G2529" s="5">
        <v>2.8538812785388101</v>
      </c>
      <c r="H2529" s="6">
        <f>Table1[[#This Row],[Electricity usage '[W/m²']]]*Constants!$B$1/1000</f>
        <v>285.38812785388097</v>
      </c>
      <c r="I2529" s="5">
        <v>0</v>
      </c>
      <c r="J2529" s="5">
        <f>Table1[[#This Row],[gas usage '[m³/m²']]]*Constants!$B$1</f>
        <v>0</v>
      </c>
      <c r="K2529" s="5">
        <f>Table1[[#This Row],[gas usage '[m³']]]*Constants!$B$2</f>
        <v>0</v>
      </c>
    </row>
    <row r="2530" spans="1:11" x14ac:dyDescent="0.25">
      <c r="A2530" t="str">
        <f>LEFT(Table1[[#This Row],[datetime]],4)</f>
        <v>2019</v>
      </c>
      <c r="B2530" t="str">
        <f>RIGHT((LEFT(Table1[[#This Row],[datetime]],7)),2)</f>
        <v>04</v>
      </c>
      <c r="C2530" t="str">
        <f>RIGHT((LEFT(Table1[[#This Row],[datetime]],10)),2)</f>
        <v>16</v>
      </c>
      <c r="D2530" t="str">
        <f>RIGHT(Table1[[#This Row],[datetime]],8)</f>
        <v>08:00:00</v>
      </c>
      <c r="E2530">
        <v>2529</v>
      </c>
      <c r="F2530" t="s">
        <v>6208</v>
      </c>
      <c r="G2530" s="5">
        <v>2.8538812785388101</v>
      </c>
      <c r="H2530" s="6">
        <f>Table1[[#This Row],[Electricity usage '[W/m²']]]*Constants!$B$1/1000</f>
        <v>285.38812785388097</v>
      </c>
      <c r="I2530" s="5">
        <v>0</v>
      </c>
      <c r="J2530" s="5">
        <f>Table1[[#This Row],[gas usage '[m³/m²']]]*Constants!$B$1</f>
        <v>0</v>
      </c>
      <c r="K2530" s="5">
        <f>Table1[[#This Row],[gas usage '[m³']]]*Constants!$B$2</f>
        <v>0</v>
      </c>
    </row>
    <row r="2531" spans="1:11" x14ac:dyDescent="0.25">
      <c r="A2531" t="str">
        <f>LEFT(Table1[[#This Row],[datetime]],4)</f>
        <v>2019</v>
      </c>
      <c r="B2531" t="str">
        <f>RIGHT((LEFT(Table1[[#This Row],[datetime]],7)),2)</f>
        <v>04</v>
      </c>
      <c r="C2531" t="str">
        <f>RIGHT((LEFT(Table1[[#This Row],[datetime]],10)),2)</f>
        <v>16</v>
      </c>
      <c r="D2531" t="str">
        <f>RIGHT(Table1[[#This Row],[datetime]],8)</f>
        <v>09:00:00</v>
      </c>
      <c r="E2531">
        <v>2530</v>
      </c>
      <c r="F2531" t="s">
        <v>6207</v>
      </c>
      <c r="G2531" s="5">
        <v>2.8538812785388101</v>
      </c>
      <c r="H2531" s="6">
        <f>Table1[[#This Row],[Electricity usage '[W/m²']]]*Constants!$B$1/1000</f>
        <v>285.38812785388097</v>
      </c>
      <c r="I2531" s="5">
        <v>0</v>
      </c>
      <c r="J2531" s="5">
        <f>Table1[[#This Row],[gas usage '[m³/m²']]]*Constants!$B$1</f>
        <v>0</v>
      </c>
      <c r="K2531" s="5">
        <f>Table1[[#This Row],[gas usage '[m³']]]*Constants!$B$2</f>
        <v>0</v>
      </c>
    </row>
    <row r="2532" spans="1:11" x14ac:dyDescent="0.25">
      <c r="A2532" t="str">
        <f>LEFT(Table1[[#This Row],[datetime]],4)</f>
        <v>2019</v>
      </c>
      <c r="B2532" t="str">
        <f>RIGHT((LEFT(Table1[[#This Row],[datetime]],7)),2)</f>
        <v>04</v>
      </c>
      <c r="C2532" t="str">
        <f>RIGHT((LEFT(Table1[[#This Row],[datetime]],10)),2)</f>
        <v>16</v>
      </c>
      <c r="D2532" t="str">
        <f>RIGHT(Table1[[#This Row],[datetime]],8)</f>
        <v>10:00:00</v>
      </c>
      <c r="E2532">
        <v>2531</v>
      </c>
      <c r="F2532" t="s">
        <v>6206</v>
      </c>
      <c r="G2532" s="5">
        <v>2.8538812785388101</v>
      </c>
      <c r="H2532" s="6">
        <f>Table1[[#This Row],[Electricity usage '[W/m²']]]*Constants!$B$1/1000</f>
        <v>285.38812785388097</v>
      </c>
      <c r="I2532" s="5">
        <v>0</v>
      </c>
      <c r="J2532" s="5">
        <f>Table1[[#This Row],[gas usage '[m³/m²']]]*Constants!$B$1</f>
        <v>0</v>
      </c>
      <c r="K2532" s="5">
        <f>Table1[[#This Row],[gas usage '[m³']]]*Constants!$B$2</f>
        <v>0</v>
      </c>
    </row>
    <row r="2533" spans="1:11" x14ac:dyDescent="0.25">
      <c r="A2533" t="str">
        <f>LEFT(Table1[[#This Row],[datetime]],4)</f>
        <v>2019</v>
      </c>
      <c r="B2533" t="str">
        <f>RIGHT((LEFT(Table1[[#This Row],[datetime]],7)),2)</f>
        <v>04</v>
      </c>
      <c r="C2533" t="str">
        <f>RIGHT((LEFT(Table1[[#This Row],[datetime]],10)),2)</f>
        <v>16</v>
      </c>
      <c r="D2533" t="str">
        <f>RIGHT(Table1[[#This Row],[datetime]],8)</f>
        <v>11:00:00</v>
      </c>
      <c r="E2533">
        <v>2532</v>
      </c>
      <c r="F2533" t="s">
        <v>6205</v>
      </c>
      <c r="G2533" s="5">
        <v>2.8538812785388101</v>
      </c>
      <c r="H2533" s="6">
        <f>Table1[[#This Row],[Electricity usage '[W/m²']]]*Constants!$B$1/1000</f>
        <v>285.38812785388097</v>
      </c>
      <c r="I2533" s="5">
        <v>0</v>
      </c>
      <c r="J2533" s="5">
        <f>Table1[[#This Row],[gas usage '[m³/m²']]]*Constants!$B$1</f>
        <v>0</v>
      </c>
      <c r="K2533" s="5">
        <f>Table1[[#This Row],[gas usage '[m³']]]*Constants!$B$2</f>
        <v>0</v>
      </c>
    </row>
    <row r="2534" spans="1:11" x14ac:dyDescent="0.25">
      <c r="A2534" t="str">
        <f>LEFT(Table1[[#This Row],[datetime]],4)</f>
        <v>2019</v>
      </c>
      <c r="B2534" t="str">
        <f>RIGHT((LEFT(Table1[[#This Row],[datetime]],7)),2)</f>
        <v>04</v>
      </c>
      <c r="C2534" t="str">
        <f>RIGHT((LEFT(Table1[[#This Row],[datetime]],10)),2)</f>
        <v>16</v>
      </c>
      <c r="D2534" t="str">
        <f>RIGHT(Table1[[#This Row],[datetime]],8)</f>
        <v>12:00:00</v>
      </c>
      <c r="E2534">
        <v>2533</v>
      </c>
      <c r="F2534" t="s">
        <v>6204</v>
      </c>
      <c r="G2534" s="5">
        <v>2.8538812785388101</v>
      </c>
      <c r="H2534" s="6">
        <f>Table1[[#This Row],[Electricity usage '[W/m²']]]*Constants!$B$1/1000</f>
        <v>285.38812785388097</v>
      </c>
      <c r="I2534" s="5">
        <v>0</v>
      </c>
      <c r="J2534" s="5">
        <f>Table1[[#This Row],[gas usage '[m³/m²']]]*Constants!$B$1</f>
        <v>0</v>
      </c>
      <c r="K2534" s="5">
        <f>Table1[[#This Row],[gas usage '[m³']]]*Constants!$B$2</f>
        <v>0</v>
      </c>
    </row>
    <row r="2535" spans="1:11" x14ac:dyDescent="0.25">
      <c r="A2535" t="str">
        <f>LEFT(Table1[[#This Row],[datetime]],4)</f>
        <v>2019</v>
      </c>
      <c r="B2535" t="str">
        <f>RIGHT((LEFT(Table1[[#This Row],[datetime]],7)),2)</f>
        <v>04</v>
      </c>
      <c r="C2535" t="str">
        <f>RIGHT((LEFT(Table1[[#This Row],[datetime]],10)),2)</f>
        <v>16</v>
      </c>
      <c r="D2535" t="str">
        <f>RIGHT(Table1[[#This Row],[datetime]],8)</f>
        <v>13:00:00</v>
      </c>
      <c r="E2535">
        <v>2534</v>
      </c>
      <c r="F2535" t="s">
        <v>6203</v>
      </c>
      <c r="G2535" s="5">
        <v>2.8538812785388101</v>
      </c>
      <c r="H2535" s="6">
        <f>Table1[[#This Row],[Electricity usage '[W/m²']]]*Constants!$B$1/1000</f>
        <v>285.38812785388097</v>
      </c>
      <c r="I2535" s="5">
        <v>0</v>
      </c>
      <c r="J2535" s="5">
        <f>Table1[[#This Row],[gas usage '[m³/m²']]]*Constants!$B$1</f>
        <v>0</v>
      </c>
      <c r="K2535" s="5">
        <f>Table1[[#This Row],[gas usage '[m³']]]*Constants!$B$2</f>
        <v>0</v>
      </c>
    </row>
    <row r="2536" spans="1:11" x14ac:dyDescent="0.25">
      <c r="A2536" t="str">
        <f>LEFT(Table1[[#This Row],[datetime]],4)</f>
        <v>2019</v>
      </c>
      <c r="B2536" t="str">
        <f>RIGHT((LEFT(Table1[[#This Row],[datetime]],7)),2)</f>
        <v>04</v>
      </c>
      <c r="C2536" t="str">
        <f>RIGHT((LEFT(Table1[[#This Row],[datetime]],10)),2)</f>
        <v>16</v>
      </c>
      <c r="D2536" t="str">
        <f>RIGHT(Table1[[#This Row],[datetime]],8)</f>
        <v>14:00:00</v>
      </c>
      <c r="E2536">
        <v>2535</v>
      </c>
      <c r="F2536" t="s">
        <v>6202</v>
      </c>
      <c r="G2536" s="5">
        <v>2.8538812785388101</v>
      </c>
      <c r="H2536" s="6">
        <f>Table1[[#This Row],[Electricity usage '[W/m²']]]*Constants!$B$1/1000</f>
        <v>285.38812785388097</v>
      </c>
      <c r="I2536" s="5">
        <v>0</v>
      </c>
      <c r="J2536" s="5">
        <f>Table1[[#This Row],[gas usage '[m³/m²']]]*Constants!$B$1</f>
        <v>0</v>
      </c>
      <c r="K2536" s="5">
        <f>Table1[[#This Row],[gas usage '[m³']]]*Constants!$B$2</f>
        <v>0</v>
      </c>
    </row>
    <row r="2537" spans="1:11" x14ac:dyDescent="0.25">
      <c r="A2537" t="str">
        <f>LEFT(Table1[[#This Row],[datetime]],4)</f>
        <v>2019</v>
      </c>
      <c r="B2537" t="str">
        <f>RIGHT((LEFT(Table1[[#This Row],[datetime]],7)),2)</f>
        <v>04</v>
      </c>
      <c r="C2537" t="str">
        <f>RIGHT((LEFT(Table1[[#This Row],[datetime]],10)),2)</f>
        <v>16</v>
      </c>
      <c r="D2537" t="str">
        <f>RIGHT(Table1[[#This Row],[datetime]],8)</f>
        <v>15:00:00</v>
      </c>
      <c r="E2537">
        <v>2536</v>
      </c>
      <c r="F2537" t="s">
        <v>6201</v>
      </c>
      <c r="G2537" s="5">
        <v>2.8538812785388101</v>
      </c>
      <c r="H2537" s="6">
        <f>Table1[[#This Row],[Electricity usage '[W/m²']]]*Constants!$B$1/1000</f>
        <v>285.38812785388097</v>
      </c>
      <c r="I2537" s="5">
        <v>0</v>
      </c>
      <c r="J2537" s="5">
        <f>Table1[[#This Row],[gas usage '[m³/m²']]]*Constants!$B$1</f>
        <v>0</v>
      </c>
      <c r="K2537" s="5">
        <f>Table1[[#This Row],[gas usage '[m³']]]*Constants!$B$2</f>
        <v>0</v>
      </c>
    </row>
    <row r="2538" spans="1:11" x14ac:dyDescent="0.25">
      <c r="A2538" t="str">
        <f>LEFT(Table1[[#This Row],[datetime]],4)</f>
        <v>2019</v>
      </c>
      <c r="B2538" t="str">
        <f>RIGHT((LEFT(Table1[[#This Row],[datetime]],7)),2)</f>
        <v>04</v>
      </c>
      <c r="C2538" t="str">
        <f>RIGHT((LEFT(Table1[[#This Row],[datetime]],10)),2)</f>
        <v>16</v>
      </c>
      <c r="D2538" t="str">
        <f>RIGHT(Table1[[#This Row],[datetime]],8)</f>
        <v>16:00:00</v>
      </c>
      <c r="E2538">
        <v>2537</v>
      </c>
      <c r="F2538" t="s">
        <v>6200</v>
      </c>
      <c r="G2538" s="5">
        <v>2.8538812785388101</v>
      </c>
      <c r="H2538" s="6">
        <f>Table1[[#This Row],[Electricity usage '[W/m²']]]*Constants!$B$1/1000</f>
        <v>285.38812785388097</v>
      </c>
      <c r="I2538" s="5">
        <v>0</v>
      </c>
      <c r="J2538" s="5">
        <f>Table1[[#This Row],[gas usage '[m³/m²']]]*Constants!$B$1</f>
        <v>0</v>
      </c>
      <c r="K2538" s="5">
        <f>Table1[[#This Row],[gas usage '[m³']]]*Constants!$B$2</f>
        <v>0</v>
      </c>
    </row>
    <row r="2539" spans="1:11" x14ac:dyDescent="0.25">
      <c r="A2539" t="str">
        <f>LEFT(Table1[[#This Row],[datetime]],4)</f>
        <v>2019</v>
      </c>
      <c r="B2539" t="str">
        <f>RIGHT((LEFT(Table1[[#This Row],[datetime]],7)),2)</f>
        <v>04</v>
      </c>
      <c r="C2539" t="str">
        <f>RIGHT((LEFT(Table1[[#This Row],[datetime]],10)),2)</f>
        <v>16</v>
      </c>
      <c r="D2539" t="str">
        <f>RIGHT(Table1[[#This Row],[datetime]],8)</f>
        <v>17:00:00</v>
      </c>
      <c r="E2539">
        <v>2538</v>
      </c>
      <c r="F2539" t="s">
        <v>6199</v>
      </c>
      <c r="G2539" s="5">
        <v>2.8538812785388101</v>
      </c>
      <c r="H2539" s="6">
        <f>Table1[[#This Row],[Electricity usage '[W/m²']]]*Constants!$B$1/1000</f>
        <v>285.38812785388097</v>
      </c>
      <c r="I2539" s="5">
        <v>0</v>
      </c>
      <c r="J2539" s="5">
        <f>Table1[[#This Row],[gas usage '[m³/m²']]]*Constants!$B$1</f>
        <v>0</v>
      </c>
      <c r="K2539" s="5">
        <f>Table1[[#This Row],[gas usage '[m³']]]*Constants!$B$2</f>
        <v>0</v>
      </c>
    </row>
    <row r="2540" spans="1:11" x14ac:dyDescent="0.25">
      <c r="A2540" t="str">
        <f>LEFT(Table1[[#This Row],[datetime]],4)</f>
        <v>2019</v>
      </c>
      <c r="B2540" t="str">
        <f>RIGHT((LEFT(Table1[[#This Row],[datetime]],7)),2)</f>
        <v>04</v>
      </c>
      <c r="C2540" t="str">
        <f>RIGHT((LEFT(Table1[[#This Row],[datetime]],10)),2)</f>
        <v>16</v>
      </c>
      <c r="D2540" t="str">
        <f>RIGHT(Table1[[#This Row],[datetime]],8)</f>
        <v>18:00:00</v>
      </c>
      <c r="E2540">
        <v>2539</v>
      </c>
      <c r="F2540" t="s">
        <v>6198</v>
      </c>
      <c r="G2540" s="5">
        <v>2.8538812785388101</v>
      </c>
      <c r="H2540" s="6">
        <f>Table1[[#This Row],[Electricity usage '[W/m²']]]*Constants!$B$1/1000</f>
        <v>285.38812785388097</v>
      </c>
      <c r="I2540" s="5">
        <v>5.82666666666649E-5</v>
      </c>
      <c r="J2540" s="5">
        <f>Table1[[#This Row],[gas usage '[m³/m²']]]*Constants!$B$1</f>
        <v>5.8266666666664904</v>
      </c>
      <c r="K2540" s="5">
        <f>Table1[[#This Row],[gas usage '[m³']]]*Constants!$B$2</f>
        <v>61.179999999998145</v>
      </c>
    </row>
    <row r="2541" spans="1:11" x14ac:dyDescent="0.25">
      <c r="A2541" t="str">
        <f>LEFT(Table1[[#This Row],[datetime]],4)</f>
        <v>2019</v>
      </c>
      <c r="B2541" t="str">
        <f>RIGHT((LEFT(Table1[[#This Row],[datetime]],7)),2)</f>
        <v>04</v>
      </c>
      <c r="C2541" t="str">
        <f>RIGHT((LEFT(Table1[[#This Row],[datetime]],10)),2)</f>
        <v>16</v>
      </c>
      <c r="D2541" t="str">
        <f>RIGHT(Table1[[#This Row],[datetime]],8)</f>
        <v>19:00:00</v>
      </c>
      <c r="E2541">
        <v>2540</v>
      </c>
      <c r="F2541" t="s">
        <v>6197</v>
      </c>
      <c r="G2541" s="5">
        <v>2.8538812785388101</v>
      </c>
      <c r="H2541" s="6">
        <f>Table1[[#This Row],[Electricity usage '[W/m²']]]*Constants!$B$1/1000</f>
        <v>285.38812785388097</v>
      </c>
      <c r="I2541" s="5">
        <v>1.0612559238095201E-3</v>
      </c>
      <c r="J2541" s="5">
        <f>Table1[[#This Row],[gas usage '[m³/m²']]]*Constants!$B$1</f>
        <v>106.12559238095201</v>
      </c>
      <c r="K2541" s="5">
        <f>Table1[[#This Row],[gas usage '[m³']]]*Constants!$B$2</f>
        <v>1114.3187199999961</v>
      </c>
    </row>
    <row r="2542" spans="1:11" x14ac:dyDescent="0.25">
      <c r="A2542" t="str">
        <f>LEFT(Table1[[#This Row],[datetime]],4)</f>
        <v>2019</v>
      </c>
      <c r="B2542" t="str">
        <f>RIGHT((LEFT(Table1[[#This Row],[datetime]],7)),2)</f>
        <v>04</v>
      </c>
      <c r="C2542" t="str">
        <f>RIGHT((LEFT(Table1[[#This Row],[datetime]],10)),2)</f>
        <v>16</v>
      </c>
      <c r="D2542" t="str">
        <f>RIGHT(Table1[[#This Row],[datetime]],8)</f>
        <v>20:00:00</v>
      </c>
      <c r="E2542">
        <v>2541</v>
      </c>
      <c r="F2542" t="s">
        <v>6196</v>
      </c>
      <c r="G2542" s="5">
        <v>2.8538812785388101</v>
      </c>
      <c r="H2542" s="6">
        <f>Table1[[#This Row],[Electricity usage '[W/m²']]]*Constants!$B$1/1000</f>
        <v>285.38812785388097</v>
      </c>
      <c r="I2542" s="5">
        <v>1.1917382095237999E-3</v>
      </c>
      <c r="J2542" s="5">
        <f>Table1[[#This Row],[gas usage '[m³/m²']]]*Constants!$B$1</f>
        <v>119.17382095238</v>
      </c>
      <c r="K2542" s="5">
        <f>Table1[[#This Row],[gas usage '[m³']]]*Constants!$B$2</f>
        <v>1251.32511999999</v>
      </c>
    </row>
    <row r="2543" spans="1:11" x14ac:dyDescent="0.25">
      <c r="A2543" t="str">
        <f>LEFT(Table1[[#This Row],[datetime]],4)</f>
        <v>2019</v>
      </c>
      <c r="B2543" t="str">
        <f>RIGHT((LEFT(Table1[[#This Row],[datetime]],7)),2)</f>
        <v>04</v>
      </c>
      <c r="C2543" t="str">
        <f>RIGHT((LEFT(Table1[[#This Row],[datetime]],10)),2)</f>
        <v>16</v>
      </c>
      <c r="D2543" t="str">
        <f>RIGHT(Table1[[#This Row],[datetime]],8)</f>
        <v>21:00:00</v>
      </c>
      <c r="E2543">
        <v>2542</v>
      </c>
      <c r="F2543" t="s">
        <v>6195</v>
      </c>
      <c r="G2543" s="5">
        <v>2.8538812785388101</v>
      </c>
      <c r="H2543" s="6">
        <f>Table1[[#This Row],[Electricity usage '[W/m²']]]*Constants!$B$1/1000</f>
        <v>285.38812785388097</v>
      </c>
      <c r="I2543" s="5">
        <v>1.2526299428571399E-3</v>
      </c>
      <c r="J2543" s="5">
        <f>Table1[[#This Row],[gas usage '[m³/m²']]]*Constants!$B$1</f>
        <v>125.26299428571399</v>
      </c>
      <c r="K2543" s="5">
        <f>Table1[[#This Row],[gas usage '[m³']]]*Constants!$B$2</f>
        <v>1315.2614399999968</v>
      </c>
    </row>
    <row r="2544" spans="1:11" x14ac:dyDescent="0.25">
      <c r="A2544" t="str">
        <f>LEFT(Table1[[#This Row],[datetime]],4)</f>
        <v>2019</v>
      </c>
      <c r="B2544" t="str">
        <f>RIGHT((LEFT(Table1[[#This Row],[datetime]],7)),2)</f>
        <v>04</v>
      </c>
      <c r="C2544" t="str">
        <f>RIGHT((LEFT(Table1[[#This Row],[datetime]],10)),2)</f>
        <v>16</v>
      </c>
      <c r="D2544" t="str">
        <f>RIGHT(Table1[[#This Row],[datetime]],8)</f>
        <v>22:00:00</v>
      </c>
      <c r="E2544">
        <v>2543</v>
      </c>
      <c r="F2544" t="s">
        <v>6194</v>
      </c>
      <c r="G2544" s="5">
        <v>2.8538812785388101</v>
      </c>
      <c r="H2544" s="6">
        <f>Table1[[#This Row],[Electricity usage '[W/m²']]]*Constants!$B$1/1000</f>
        <v>285.38812785388097</v>
      </c>
      <c r="I2544" s="5">
        <v>1.3309193142857099E-3</v>
      </c>
      <c r="J2544" s="5">
        <f>Table1[[#This Row],[gas usage '[m³/m²']]]*Constants!$B$1</f>
        <v>133.091931428571</v>
      </c>
      <c r="K2544" s="5">
        <f>Table1[[#This Row],[gas usage '[m³']]]*Constants!$B$2</f>
        <v>1397.4652799999956</v>
      </c>
    </row>
    <row r="2545" spans="1:11" x14ac:dyDescent="0.25">
      <c r="A2545" t="str">
        <f>LEFT(Table1[[#This Row],[datetime]],4)</f>
        <v>2019</v>
      </c>
      <c r="B2545" t="str">
        <f>RIGHT((LEFT(Table1[[#This Row],[datetime]],7)),2)</f>
        <v>04</v>
      </c>
      <c r="C2545" t="str">
        <f>RIGHT((LEFT(Table1[[#This Row],[datetime]],10)),2)</f>
        <v>16</v>
      </c>
      <c r="D2545" t="str">
        <f>RIGHT(Table1[[#This Row],[datetime]],8)</f>
        <v>23:00:00</v>
      </c>
      <c r="E2545">
        <v>2544</v>
      </c>
      <c r="F2545" t="s">
        <v>6193</v>
      </c>
      <c r="G2545" s="5">
        <v>2.8538812785388101</v>
      </c>
      <c r="H2545" s="6">
        <f>Table1[[#This Row],[Electricity usage '[W/m²']]]*Constants!$B$1/1000</f>
        <v>285.38812785388097</v>
      </c>
      <c r="I2545" s="5">
        <v>1.4657510095238001E-3</v>
      </c>
      <c r="J2545" s="5">
        <f>Table1[[#This Row],[gas usage '[m³/m²']]]*Constants!$B$1</f>
        <v>146.57510095238001</v>
      </c>
      <c r="K2545" s="5">
        <f>Table1[[#This Row],[gas usage '[m³']]]*Constants!$B$2</f>
        <v>1539.0385599999902</v>
      </c>
    </row>
    <row r="2546" spans="1:11" x14ac:dyDescent="0.25">
      <c r="A2546" t="str">
        <f>LEFT(Table1[[#This Row],[datetime]],4)</f>
        <v>2019</v>
      </c>
      <c r="B2546" t="str">
        <f>RIGHT((LEFT(Table1[[#This Row],[datetime]],7)),2)</f>
        <v>04</v>
      </c>
      <c r="C2546" t="str">
        <f>RIGHT((LEFT(Table1[[#This Row],[datetime]],10)),2)</f>
        <v>17</v>
      </c>
      <c r="D2546" t="str">
        <f>RIGHT(Table1[[#This Row],[datetime]],8)</f>
        <v>00:00:00</v>
      </c>
      <c r="E2546">
        <v>2545</v>
      </c>
      <c r="F2546" t="s">
        <v>6192</v>
      </c>
      <c r="G2546" s="5">
        <v>2.8538812785388101</v>
      </c>
      <c r="H2546" s="6">
        <f>Table1[[#This Row],[Electricity usage '[W/m²']]]*Constants!$B$1/1000</f>
        <v>285.38812785388097</v>
      </c>
      <c r="I2546" s="5">
        <v>1.68757089523809E-3</v>
      </c>
      <c r="J2546" s="5">
        <f>Table1[[#This Row],[gas usage '[m³/m²']]]*Constants!$B$1</f>
        <v>168.75708952380901</v>
      </c>
      <c r="K2546" s="5">
        <f>Table1[[#This Row],[gas usage '[m³']]]*Constants!$B$2</f>
        <v>1771.9494399999946</v>
      </c>
    </row>
    <row r="2547" spans="1:11" x14ac:dyDescent="0.25">
      <c r="A2547" t="str">
        <f>LEFT(Table1[[#This Row],[datetime]],4)</f>
        <v>2019</v>
      </c>
      <c r="B2547" t="str">
        <f>RIGHT((LEFT(Table1[[#This Row],[datetime]],7)),2)</f>
        <v>04</v>
      </c>
      <c r="C2547" t="str">
        <f>RIGHT((LEFT(Table1[[#This Row],[datetime]],10)),2)</f>
        <v>17</v>
      </c>
      <c r="D2547" t="str">
        <f>RIGHT(Table1[[#This Row],[datetime]],8)</f>
        <v>01:00:00</v>
      </c>
      <c r="E2547">
        <v>2546</v>
      </c>
      <c r="F2547" t="s">
        <v>6191</v>
      </c>
      <c r="G2547" s="5">
        <v>2.8538812785388101</v>
      </c>
      <c r="H2547" s="6">
        <f>Table1[[#This Row],[Electricity usage '[W/m²']]]*Constants!$B$1/1000</f>
        <v>285.38812785388097</v>
      </c>
      <c r="I2547" s="5">
        <v>1.9050413714285701E-3</v>
      </c>
      <c r="J2547" s="5">
        <f>Table1[[#This Row],[gas usage '[m³/m²']]]*Constants!$B$1</f>
        <v>190.50413714285702</v>
      </c>
      <c r="K2547" s="5">
        <f>Table1[[#This Row],[gas usage '[m³']]]*Constants!$B$2</f>
        <v>2000.2934399999988</v>
      </c>
    </row>
    <row r="2548" spans="1:11" x14ac:dyDescent="0.25">
      <c r="A2548" t="str">
        <f>LEFT(Table1[[#This Row],[datetime]],4)</f>
        <v>2019</v>
      </c>
      <c r="B2548" t="str">
        <f>RIGHT((LEFT(Table1[[#This Row],[datetime]],7)),2)</f>
        <v>04</v>
      </c>
      <c r="C2548" t="str">
        <f>RIGHT((LEFT(Table1[[#This Row],[datetime]],10)),2)</f>
        <v>17</v>
      </c>
      <c r="D2548" t="str">
        <f>RIGHT(Table1[[#This Row],[datetime]],8)</f>
        <v>02:00:00</v>
      </c>
      <c r="E2548">
        <v>2547</v>
      </c>
      <c r="F2548" t="s">
        <v>6190</v>
      </c>
      <c r="G2548" s="5">
        <v>2.8538812785388101</v>
      </c>
      <c r="H2548" s="6">
        <f>Table1[[#This Row],[Electricity usage '[W/m²']]]*Constants!$B$1/1000</f>
        <v>285.38812785388097</v>
      </c>
      <c r="I2548" s="5">
        <v>2.0616201142857099E-3</v>
      </c>
      <c r="J2548" s="5">
        <f>Table1[[#This Row],[gas usage '[m³/m²']]]*Constants!$B$1</f>
        <v>206.16201142857099</v>
      </c>
      <c r="K2548" s="5">
        <f>Table1[[#This Row],[gas usage '[m³']]]*Constants!$B$2</f>
        <v>2164.7011199999956</v>
      </c>
    </row>
    <row r="2549" spans="1:11" x14ac:dyDescent="0.25">
      <c r="A2549" t="str">
        <f>LEFT(Table1[[#This Row],[datetime]],4)</f>
        <v>2019</v>
      </c>
      <c r="B2549" t="str">
        <f>RIGHT((LEFT(Table1[[#This Row],[datetime]],7)),2)</f>
        <v>04</v>
      </c>
      <c r="C2549" t="str">
        <f>RIGHT((LEFT(Table1[[#This Row],[datetime]],10)),2)</f>
        <v>17</v>
      </c>
      <c r="D2549" t="str">
        <f>RIGHT(Table1[[#This Row],[datetime]],8)</f>
        <v>03:00:00</v>
      </c>
      <c r="E2549">
        <v>2548</v>
      </c>
      <c r="F2549" t="s">
        <v>6189</v>
      </c>
      <c r="G2549" s="5">
        <v>2.8538812785388101</v>
      </c>
      <c r="H2549" s="6">
        <f>Table1[[#This Row],[Electricity usage '[W/m²']]]*Constants!$B$1/1000</f>
        <v>285.38812785388097</v>
      </c>
      <c r="I2549" s="5">
        <v>1.9224390095237999E-3</v>
      </c>
      <c r="J2549" s="5">
        <f>Table1[[#This Row],[gas usage '[m³/m²']]]*Constants!$B$1</f>
        <v>192.24390095237999</v>
      </c>
      <c r="K2549" s="5">
        <f>Table1[[#This Row],[gas usage '[m³']]]*Constants!$B$2</f>
        <v>2018.5609599999898</v>
      </c>
    </row>
    <row r="2550" spans="1:11" x14ac:dyDescent="0.25">
      <c r="A2550" t="str">
        <f>LEFT(Table1[[#This Row],[datetime]],4)</f>
        <v>2019</v>
      </c>
      <c r="B2550" t="str">
        <f>RIGHT((LEFT(Table1[[#This Row],[datetime]],7)),2)</f>
        <v>04</v>
      </c>
      <c r="C2550" t="str">
        <f>RIGHT((LEFT(Table1[[#This Row],[datetime]],10)),2)</f>
        <v>17</v>
      </c>
      <c r="D2550" t="str">
        <f>RIGHT(Table1[[#This Row],[datetime]],8)</f>
        <v>04:00:00</v>
      </c>
      <c r="E2550">
        <v>2549</v>
      </c>
      <c r="F2550" t="s">
        <v>6188</v>
      </c>
      <c r="G2550" s="5">
        <v>2.8538812785388101</v>
      </c>
      <c r="H2550" s="6">
        <f>Table1[[#This Row],[Electricity usage '[W/m²']]]*Constants!$B$1/1000</f>
        <v>285.38812785388097</v>
      </c>
      <c r="I2550" s="5">
        <v>1.8745955047619E-3</v>
      </c>
      <c r="J2550" s="5">
        <f>Table1[[#This Row],[gas usage '[m³/m²']]]*Constants!$B$1</f>
        <v>187.45955047619</v>
      </c>
      <c r="K2550" s="5">
        <f>Table1[[#This Row],[gas usage '[m³']]]*Constants!$B$2</f>
        <v>1968.325279999995</v>
      </c>
    </row>
    <row r="2551" spans="1:11" x14ac:dyDescent="0.25">
      <c r="A2551" t="str">
        <f>LEFT(Table1[[#This Row],[datetime]],4)</f>
        <v>2019</v>
      </c>
      <c r="B2551" t="str">
        <f>RIGHT((LEFT(Table1[[#This Row],[datetime]],7)),2)</f>
        <v>04</v>
      </c>
      <c r="C2551" t="str">
        <f>RIGHT((LEFT(Table1[[#This Row],[datetime]],10)),2)</f>
        <v>17</v>
      </c>
      <c r="D2551" t="str">
        <f>RIGHT(Table1[[#This Row],[datetime]],8)</f>
        <v>05:00:00</v>
      </c>
      <c r="E2551">
        <v>2550</v>
      </c>
      <c r="F2551" t="s">
        <v>6187</v>
      </c>
      <c r="G2551" s="5">
        <v>2.8538812785388101</v>
      </c>
      <c r="H2551" s="6">
        <f>Table1[[#This Row],[Electricity usage '[W/m²']]]*Constants!$B$1/1000</f>
        <v>285.38812785388097</v>
      </c>
      <c r="I2551" s="5">
        <v>2.3175238095238001E-3</v>
      </c>
      <c r="J2551" s="5">
        <f>Table1[[#This Row],[gas usage '[m³/m²']]]*Constants!$B$1</f>
        <v>231.75238095238001</v>
      </c>
      <c r="K2551" s="5">
        <f>Table1[[#This Row],[gas usage '[m³']]]*Constants!$B$2</f>
        <v>2433.3999999999901</v>
      </c>
    </row>
    <row r="2552" spans="1:11" x14ac:dyDescent="0.25">
      <c r="A2552" t="str">
        <f>LEFT(Table1[[#This Row],[datetime]],4)</f>
        <v>2019</v>
      </c>
      <c r="B2552" t="str">
        <f>RIGHT((LEFT(Table1[[#This Row],[datetime]],7)),2)</f>
        <v>04</v>
      </c>
      <c r="C2552" t="str">
        <f>RIGHT((LEFT(Table1[[#This Row],[datetime]],10)),2)</f>
        <v>17</v>
      </c>
      <c r="D2552" t="str">
        <f>RIGHT(Table1[[#This Row],[datetime]],8)</f>
        <v>06:00:00</v>
      </c>
      <c r="E2552">
        <v>2551</v>
      </c>
      <c r="F2552" t="s">
        <v>6186</v>
      </c>
      <c r="G2552" s="5">
        <v>2.8538812785388101</v>
      </c>
      <c r="H2552" s="6">
        <f>Table1[[#This Row],[Electricity usage '[W/m²']]]*Constants!$B$1/1000</f>
        <v>285.38812785388097</v>
      </c>
      <c r="I2552" s="5">
        <v>0</v>
      </c>
      <c r="J2552" s="5">
        <f>Table1[[#This Row],[gas usage '[m³/m²']]]*Constants!$B$1</f>
        <v>0</v>
      </c>
      <c r="K2552" s="5">
        <f>Table1[[#This Row],[gas usage '[m³']]]*Constants!$B$2</f>
        <v>0</v>
      </c>
    </row>
    <row r="2553" spans="1:11" x14ac:dyDescent="0.25">
      <c r="A2553" t="str">
        <f>LEFT(Table1[[#This Row],[datetime]],4)</f>
        <v>2019</v>
      </c>
      <c r="B2553" t="str">
        <f>RIGHT((LEFT(Table1[[#This Row],[datetime]],7)),2)</f>
        <v>04</v>
      </c>
      <c r="C2553" t="str">
        <f>RIGHT((LEFT(Table1[[#This Row],[datetime]],10)),2)</f>
        <v>17</v>
      </c>
      <c r="D2553" t="str">
        <f>RIGHT(Table1[[#This Row],[datetime]],8)</f>
        <v>07:00:00</v>
      </c>
      <c r="E2553">
        <v>2552</v>
      </c>
      <c r="F2553" t="s">
        <v>6185</v>
      </c>
      <c r="G2553" s="5">
        <v>2.8538812785388101</v>
      </c>
      <c r="H2553" s="6">
        <f>Table1[[#This Row],[Electricity usage '[W/m²']]]*Constants!$B$1/1000</f>
        <v>285.38812785388097</v>
      </c>
      <c r="I2553" s="5">
        <v>0</v>
      </c>
      <c r="J2553" s="5">
        <f>Table1[[#This Row],[gas usage '[m³/m²']]]*Constants!$B$1</f>
        <v>0</v>
      </c>
      <c r="K2553" s="5">
        <f>Table1[[#This Row],[gas usage '[m³']]]*Constants!$B$2</f>
        <v>0</v>
      </c>
    </row>
    <row r="2554" spans="1:11" x14ac:dyDescent="0.25">
      <c r="A2554" t="str">
        <f>LEFT(Table1[[#This Row],[datetime]],4)</f>
        <v>2019</v>
      </c>
      <c r="B2554" t="str">
        <f>RIGHT((LEFT(Table1[[#This Row],[datetime]],7)),2)</f>
        <v>04</v>
      </c>
      <c r="C2554" t="str">
        <f>RIGHT((LEFT(Table1[[#This Row],[datetime]],10)),2)</f>
        <v>17</v>
      </c>
      <c r="D2554" t="str">
        <f>RIGHT(Table1[[#This Row],[datetime]],8)</f>
        <v>08:00:00</v>
      </c>
      <c r="E2554">
        <v>2553</v>
      </c>
      <c r="F2554" t="s">
        <v>6184</v>
      </c>
      <c r="G2554" s="5">
        <v>2.8538812785388101</v>
      </c>
      <c r="H2554" s="6">
        <f>Table1[[#This Row],[Electricity usage '[W/m²']]]*Constants!$B$1/1000</f>
        <v>285.38812785388097</v>
      </c>
      <c r="I2554" s="5">
        <v>0</v>
      </c>
      <c r="J2554" s="5">
        <f>Table1[[#This Row],[gas usage '[m³/m²']]]*Constants!$B$1</f>
        <v>0</v>
      </c>
      <c r="K2554" s="5">
        <f>Table1[[#This Row],[gas usage '[m³']]]*Constants!$B$2</f>
        <v>0</v>
      </c>
    </row>
    <row r="2555" spans="1:11" x14ac:dyDescent="0.25">
      <c r="A2555" t="str">
        <f>LEFT(Table1[[#This Row],[datetime]],4)</f>
        <v>2019</v>
      </c>
      <c r="B2555" t="str">
        <f>RIGHT((LEFT(Table1[[#This Row],[datetime]],7)),2)</f>
        <v>04</v>
      </c>
      <c r="C2555" t="str">
        <f>RIGHT((LEFT(Table1[[#This Row],[datetime]],10)),2)</f>
        <v>17</v>
      </c>
      <c r="D2555" t="str">
        <f>RIGHT(Table1[[#This Row],[datetime]],8)</f>
        <v>09:00:00</v>
      </c>
      <c r="E2555">
        <v>2554</v>
      </c>
      <c r="F2555" t="s">
        <v>6183</v>
      </c>
      <c r="G2555" s="5">
        <v>2.8538812785388101</v>
      </c>
      <c r="H2555" s="6">
        <f>Table1[[#This Row],[Electricity usage '[W/m²']]]*Constants!$B$1/1000</f>
        <v>285.38812785388097</v>
      </c>
      <c r="I2555" s="5">
        <v>0</v>
      </c>
      <c r="J2555" s="5">
        <f>Table1[[#This Row],[gas usage '[m³/m²']]]*Constants!$B$1</f>
        <v>0</v>
      </c>
      <c r="K2555" s="5">
        <f>Table1[[#This Row],[gas usage '[m³']]]*Constants!$B$2</f>
        <v>0</v>
      </c>
    </row>
    <row r="2556" spans="1:11" x14ac:dyDescent="0.25">
      <c r="A2556" t="str">
        <f>LEFT(Table1[[#This Row],[datetime]],4)</f>
        <v>2019</v>
      </c>
      <c r="B2556" t="str">
        <f>RIGHT((LEFT(Table1[[#This Row],[datetime]],7)),2)</f>
        <v>04</v>
      </c>
      <c r="C2556" t="str">
        <f>RIGHT((LEFT(Table1[[#This Row],[datetime]],10)),2)</f>
        <v>17</v>
      </c>
      <c r="D2556" t="str">
        <f>RIGHT(Table1[[#This Row],[datetime]],8)</f>
        <v>10:00:00</v>
      </c>
      <c r="E2556">
        <v>2555</v>
      </c>
      <c r="F2556" t="s">
        <v>6182</v>
      </c>
      <c r="G2556" s="5">
        <v>2.8538812785388101</v>
      </c>
      <c r="H2556" s="6">
        <f>Table1[[#This Row],[Electricity usage '[W/m²']]]*Constants!$B$1/1000</f>
        <v>285.38812785388097</v>
      </c>
      <c r="I2556" s="5">
        <v>0</v>
      </c>
      <c r="J2556" s="5">
        <f>Table1[[#This Row],[gas usage '[m³/m²']]]*Constants!$B$1</f>
        <v>0</v>
      </c>
      <c r="K2556" s="5">
        <f>Table1[[#This Row],[gas usage '[m³']]]*Constants!$B$2</f>
        <v>0</v>
      </c>
    </row>
    <row r="2557" spans="1:11" x14ac:dyDescent="0.25">
      <c r="A2557" t="str">
        <f>LEFT(Table1[[#This Row],[datetime]],4)</f>
        <v>2019</v>
      </c>
      <c r="B2557" t="str">
        <f>RIGHT((LEFT(Table1[[#This Row],[datetime]],7)),2)</f>
        <v>04</v>
      </c>
      <c r="C2557" t="str">
        <f>RIGHT((LEFT(Table1[[#This Row],[datetime]],10)),2)</f>
        <v>17</v>
      </c>
      <c r="D2557" t="str">
        <f>RIGHT(Table1[[#This Row],[datetime]],8)</f>
        <v>11:00:00</v>
      </c>
      <c r="E2557">
        <v>2556</v>
      </c>
      <c r="F2557" t="s">
        <v>6181</v>
      </c>
      <c r="G2557" s="5">
        <v>2.8538812785388101</v>
      </c>
      <c r="H2557" s="6">
        <f>Table1[[#This Row],[Electricity usage '[W/m²']]]*Constants!$B$1/1000</f>
        <v>285.38812785388097</v>
      </c>
      <c r="I2557" s="5">
        <v>0</v>
      </c>
      <c r="J2557" s="5">
        <f>Table1[[#This Row],[gas usage '[m³/m²']]]*Constants!$B$1</f>
        <v>0</v>
      </c>
      <c r="K2557" s="5">
        <f>Table1[[#This Row],[gas usage '[m³']]]*Constants!$B$2</f>
        <v>0</v>
      </c>
    </row>
    <row r="2558" spans="1:11" x14ac:dyDescent="0.25">
      <c r="A2558" t="str">
        <f>LEFT(Table1[[#This Row],[datetime]],4)</f>
        <v>2019</v>
      </c>
      <c r="B2558" t="str">
        <f>RIGHT((LEFT(Table1[[#This Row],[datetime]],7)),2)</f>
        <v>04</v>
      </c>
      <c r="C2558" t="str">
        <f>RIGHT((LEFT(Table1[[#This Row],[datetime]],10)),2)</f>
        <v>17</v>
      </c>
      <c r="D2558" t="str">
        <f>RIGHT(Table1[[#This Row],[datetime]],8)</f>
        <v>12:00:00</v>
      </c>
      <c r="E2558">
        <v>2557</v>
      </c>
      <c r="F2558" t="s">
        <v>6180</v>
      </c>
      <c r="G2558" s="5">
        <v>2.8538812785388101</v>
      </c>
      <c r="H2558" s="6">
        <f>Table1[[#This Row],[Electricity usage '[W/m²']]]*Constants!$B$1/1000</f>
        <v>285.38812785388097</v>
      </c>
      <c r="I2558" s="5">
        <v>0</v>
      </c>
      <c r="J2558" s="5">
        <f>Table1[[#This Row],[gas usage '[m³/m²']]]*Constants!$B$1</f>
        <v>0</v>
      </c>
      <c r="K2558" s="5">
        <f>Table1[[#This Row],[gas usage '[m³']]]*Constants!$B$2</f>
        <v>0</v>
      </c>
    </row>
    <row r="2559" spans="1:11" x14ac:dyDescent="0.25">
      <c r="A2559" t="str">
        <f>LEFT(Table1[[#This Row],[datetime]],4)</f>
        <v>2019</v>
      </c>
      <c r="B2559" t="str">
        <f>RIGHT((LEFT(Table1[[#This Row],[datetime]],7)),2)</f>
        <v>04</v>
      </c>
      <c r="C2559" t="str">
        <f>RIGHT((LEFT(Table1[[#This Row],[datetime]],10)),2)</f>
        <v>17</v>
      </c>
      <c r="D2559" t="str">
        <f>RIGHT(Table1[[#This Row],[datetime]],8)</f>
        <v>13:00:00</v>
      </c>
      <c r="E2559">
        <v>2558</v>
      </c>
      <c r="F2559" t="s">
        <v>6179</v>
      </c>
      <c r="G2559" s="5">
        <v>2.8538812785388101</v>
      </c>
      <c r="H2559" s="6">
        <f>Table1[[#This Row],[Electricity usage '[W/m²']]]*Constants!$B$1/1000</f>
        <v>285.38812785388097</v>
      </c>
      <c r="I2559" s="5">
        <v>0</v>
      </c>
      <c r="J2559" s="5">
        <f>Table1[[#This Row],[gas usage '[m³/m²']]]*Constants!$B$1</f>
        <v>0</v>
      </c>
      <c r="K2559" s="5">
        <f>Table1[[#This Row],[gas usage '[m³']]]*Constants!$B$2</f>
        <v>0</v>
      </c>
    </row>
    <row r="2560" spans="1:11" x14ac:dyDescent="0.25">
      <c r="A2560" t="str">
        <f>LEFT(Table1[[#This Row],[datetime]],4)</f>
        <v>2019</v>
      </c>
      <c r="B2560" t="str">
        <f>RIGHT((LEFT(Table1[[#This Row],[datetime]],7)),2)</f>
        <v>04</v>
      </c>
      <c r="C2560" t="str">
        <f>RIGHT((LEFT(Table1[[#This Row],[datetime]],10)),2)</f>
        <v>17</v>
      </c>
      <c r="D2560" t="str">
        <f>RIGHT(Table1[[#This Row],[datetime]],8)</f>
        <v>14:00:00</v>
      </c>
      <c r="E2560">
        <v>2559</v>
      </c>
      <c r="F2560" t="s">
        <v>6178</v>
      </c>
      <c r="G2560" s="5">
        <v>2.8538812785388101</v>
      </c>
      <c r="H2560" s="6">
        <f>Table1[[#This Row],[Electricity usage '[W/m²']]]*Constants!$B$1/1000</f>
        <v>285.38812785388097</v>
      </c>
      <c r="I2560" s="5">
        <v>0</v>
      </c>
      <c r="J2560" s="5">
        <f>Table1[[#This Row],[gas usage '[m³/m²']]]*Constants!$B$1</f>
        <v>0</v>
      </c>
      <c r="K2560" s="5">
        <f>Table1[[#This Row],[gas usage '[m³']]]*Constants!$B$2</f>
        <v>0</v>
      </c>
    </row>
    <row r="2561" spans="1:11" x14ac:dyDescent="0.25">
      <c r="A2561" t="str">
        <f>LEFT(Table1[[#This Row],[datetime]],4)</f>
        <v>2019</v>
      </c>
      <c r="B2561" t="str">
        <f>RIGHT((LEFT(Table1[[#This Row],[datetime]],7)),2)</f>
        <v>04</v>
      </c>
      <c r="C2561" t="str">
        <f>RIGHT((LEFT(Table1[[#This Row],[datetime]],10)),2)</f>
        <v>17</v>
      </c>
      <c r="D2561" t="str">
        <f>RIGHT(Table1[[#This Row],[datetime]],8)</f>
        <v>15:00:00</v>
      </c>
      <c r="E2561">
        <v>2560</v>
      </c>
      <c r="F2561" t="s">
        <v>6177</v>
      </c>
      <c r="G2561" s="5">
        <v>2.8538812785388101</v>
      </c>
      <c r="H2561" s="6">
        <f>Table1[[#This Row],[Electricity usage '[W/m²']]]*Constants!$B$1/1000</f>
        <v>285.38812785388097</v>
      </c>
      <c r="I2561" s="5">
        <v>0</v>
      </c>
      <c r="J2561" s="5">
        <f>Table1[[#This Row],[gas usage '[m³/m²']]]*Constants!$B$1</f>
        <v>0</v>
      </c>
      <c r="K2561" s="5">
        <f>Table1[[#This Row],[gas usage '[m³']]]*Constants!$B$2</f>
        <v>0</v>
      </c>
    </row>
    <row r="2562" spans="1:11" x14ac:dyDescent="0.25">
      <c r="A2562" t="str">
        <f>LEFT(Table1[[#This Row],[datetime]],4)</f>
        <v>2019</v>
      </c>
      <c r="B2562" t="str">
        <f>RIGHT((LEFT(Table1[[#This Row],[datetime]],7)),2)</f>
        <v>04</v>
      </c>
      <c r="C2562" t="str">
        <f>RIGHT((LEFT(Table1[[#This Row],[datetime]],10)),2)</f>
        <v>17</v>
      </c>
      <c r="D2562" t="str">
        <f>RIGHT(Table1[[#This Row],[datetime]],8)</f>
        <v>16:00:00</v>
      </c>
      <c r="E2562">
        <v>2561</v>
      </c>
      <c r="F2562" t="s">
        <v>6176</v>
      </c>
      <c r="G2562" s="5">
        <v>2.8538812785388101</v>
      </c>
      <c r="H2562" s="6">
        <f>Table1[[#This Row],[Electricity usage '[W/m²']]]*Constants!$B$1/1000</f>
        <v>285.38812785388097</v>
      </c>
      <c r="I2562" s="5">
        <v>0</v>
      </c>
      <c r="J2562" s="5">
        <f>Table1[[#This Row],[gas usage '[m³/m²']]]*Constants!$B$1</f>
        <v>0</v>
      </c>
      <c r="K2562" s="5">
        <f>Table1[[#This Row],[gas usage '[m³']]]*Constants!$B$2</f>
        <v>0</v>
      </c>
    </row>
    <row r="2563" spans="1:11" x14ac:dyDescent="0.25">
      <c r="A2563" t="str">
        <f>LEFT(Table1[[#This Row],[datetime]],4)</f>
        <v>2019</v>
      </c>
      <c r="B2563" t="str">
        <f>RIGHT((LEFT(Table1[[#This Row],[datetime]],7)),2)</f>
        <v>04</v>
      </c>
      <c r="C2563" t="str">
        <f>RIGHT((LEFT(Table1[[#This Row],[datetime]],10)),2)</f>
        <v>17</v>
      </c>
      <c r="D2563" t="str">
        <f>RIGHT(Table1[[#This Row],[datetime]],8)</f>
        <v>17:00:00</v>
      </c>
      <c r="E2563">
        <v>2562</v>
      </c>
      <c r="F2563" t="s">
        <v>6175</v>
      </c>
      <c r="G2563" s="5">
        <v>2.8538812785388101</v>
      </c>
      <c r="H2563" s="6">
        <f>Table1[[#This Row],[Electricity usage '[W/m²']]]*Constants!$B$1/1000</f>
        <v>285.38812785388097</v>
      </c>
      <c r="I2563" s="5">
        <v>0</v>
      </c>
      <c r="J2563" s="5">
        <f>Table1[[#This Row],[gas usage '[m³/m²']]]*Constants!$B$1</f>
        <v>0</v>
      </c>
      <c r="K2563" s="5">
        <f>Table1[[#This Row],[gas usage '[m³']]]*Constants!$B$2</f>
        <v>0</v>
      </c>
    </row>
    <row r="2564" spans="1:11" x14ac:dyDescent="0.25">
      <c r="A2564" t="str">
        <f>LEFT(Table1[[#This Row],[datetime]],4)</f>
        <v>2019</v>
      </c>
      <c r="B2564" t="str">
        <f>RIGHT((LEFT(Table1[[#This Row],[datetime]],7)),2)</f>
        <v>04</v>
      </c>
      <c r="C2564" t="str">
        <f>RIGHT((LEFT(Table1[[#This Row],[datetime]],10)),2)</f>
        <v>17</v>
      </c>
      <c r="D2564" t="str">
        <f>RIGHT(Table1[[#This Row],[datetime]],8)</f>
        <v>18:00:00</v>
      </c>
      <c r="E2564">
        <v>2563</v>
      </c>
      <c r="F2564" t="s">
        <v>6174</v>
      </c>
      <c r="G2564" s="5">
        <v>2.8538812785388101</v>
      </c>
      <c r="H2564" s="6">
        <f>Table1[[#This Row],[Electricity usage '[W/m²']]]*Constants!$B$1/1000</f>
        <v>285.38812785388097</v>
      </c>
      <c r="I2564" s="5">
        <v>1.4048619047619E-3</v>
      </c>
      <c r="J2564" s="5">
        <f>Table1[[#This Row],[gas usage '[m³/m²']]]*Constants!$B$1</f>
        <v>140.48619047619002</v>
      </c>
      <c r="K2564" s="5">
        <f>Table1[[#This Row],[gas usage '[m³']]]*Constants!$B$2</f>
        <v>1475.1049999999952</v>
      </c>
    </row>
    <row r="2565" spans="1:11" x14ac:dyDescent="0.25">
      <c r="A2565" t="str">
        <f>LEFT(Table1[[#This Row],[datetime]],4)</f>
        <v>2019</v>
      </c>
      <c r="B2565" t="str">
        <f>RIGHT((LEFT(Table1[[#This Row],[datetime]],7)),2)</f>
        <v>04</v>
      </c>
      <c r="C2565" t="str">
        <f>RIGHT((LEFT(Table1[[#This Row],[datetime]],10)),2)</f>
        <v>17</v>
      </c>
      <c r="D2565" t="str">
        <f>RIGHT(Table1[[#This Row],[datetime]],8)</f>
        <v>19:00:00</v>
      </c>
      <c r="E2565">
        <v>2564</v>
      </c>
      <c r="F2565" t="s">
        <v>6173</v>
      </c>
      <c r="G2565" s="5">
        <v>2.8538812785388101</v>
      </c>
      <c r="H2565" s="6">
        <f>Table1[[#This Row],[Electricity usage '[W/m²']]]*Constants!$B$1/1000</f>
        <v>285.38812785388097</v>
      </c>
      <c r="I2565" s="5">
        <v>1.5962332952380899E-3</v>
      </c>
      <c r="J2565" s="5">
        <f>Table1[[#This Row],[gas usage '[m³/m²']]]*Constants!$B$1</f>
        <v>159.62332952380899</v>
      </c>
      <c r="K2565" s="5">
        <f>Table1[[#This Row],[gas usage '[m³']]]*Constants!$B$2</f>
        <v>1676.0449599999945</v>
      </c>
    </row>
    <row r="2566" spans="1:11" x14ac:dyDescent="0.25">
      <c r="A2566" t="str">
        <f>LEFT(Table1[[#This Row],[datetime]],4)</f>
        <v>2019</v>
      </c>
      <c r="B2566" t="str">
        <f>RIGHT((LEFT(Table1[[#This Row],[datetime]],7)),2)</f>
        <v>04</v>
      </c>
      <c r="C2566" t="str">
        <f>RIGHT((LEFT(Table1[[#This Row],[datetime]],10)),2)</f>
        <v>17</v>
      </c>
      <c r="D2566" t="str">
        <f>RIGHT(Table1[[#This Row],[datetime]],8)</f>
        <v>20:00:00</v>
      </c>
      <c r="E2566">
        <v>2565</v>
      </c>
      <c r="F2566" t="s">
        <v>6172</v>
      </c>
      <c r="G2566" s="5">
        <v>2.8538812785388101</v>
      </c>
      <c r="H2566" s="6">
        <f>Table1[[#This Row],[Electricity usage '[W/m²']]]*Constants!$B$1/1000</f>
        <v>285.38812785388097</v>
      </c>
      <c r="I2566" s="5">
        <v>1.7006191238095199E-3</v>
      </c>
      <c r="J2566" s="5">
        <f>Table1[[#This Row],[gas usage '[m³/m²']]]*Constants!$B$1</f>
        <v>170.06191238095198</v>
      </c>
      <c r="K2566" s="5">
        <f>Table1[[#This Row],[gas usage '[m³']]]*Constants!$B$2</f>
        <v>1785.6500799999958</v>
      </c>
    </row>
    <row r="2567" spans="1:11" x14ac:dyDescent="0.25">
      <c r="A2567" t="str">
        <f>LEFT(Table1[[#This Row],[datetime]],4)</f>
        <v>2019</v>
      </c>
      <c r="B2567" t="str">
        <f>RIGHT((LEFT(Table1[[#This Row],[datetime]],7)),2)</f>
        <v>04</v>
      </c>
      <c r="C2567" t="str">
        <f>RIGHT((LEFT(Table1[[#This Row],[datetime]],10)),2)</f>
        <v>17</v>
      </c>
      <c r="D2567" t="str">
        <f>RIGHT(Table1[[#This Row],[datetime]],8)</f>
        <v>21:00:00</v>
      </c>
      <c r="E2567">
        <v>2566</v>
      </c>
      <c r="F2567" t="s">
        <v>6171</v>
      </c>
      <c r="G2567" s="5">
        <v>2.8538812785388101</v>
      </c>
      <c r="H2567" s="6">
        <f>Table1[[#This Row],[Electricity usage '[W/m²']]]*Constants!$B$1/1000</f>
        <v>285.38812785388097</v>
      </c>
      <c r="I2567" s="5">
        <v>1.7658602666666601E-3</v>
      </c>
      <c r="J2567" s="5">
        <f>Table1[[#This Row],[gas usage '[m³/m²']]]*Constants!$B$1</f>
        <v>176.58602666666602</v>
      </c>
      <c r="K2567" s="5">
        <f>Table1[[#This Row],[gas usage '[m³']]]*Constants!$B$2</f>
        <v>1854.1532799999932</v>
      </c>
    </row>
    <row r="2568" spans="1:11" x14ac:dyDescent="0.25">
      <c r="A2568" t="str">
        <f>LEFT(Table1[[#This Row],[datetime]],4)</f>
        <v>2019</v>
      </c>
      <c r="B2568" t="str">
        <f>RIGHT((LEFT(Table1[[#This Row],[datetime]],7)),2)</f>
        <v>04</v>
      </c>
      <c r="C2568" t="str">
        <f>RIGHT((LEFT(Table1[[#This Row],[datetime]],10)),2)</f>
        <v>17</v>
      </c>
      <c r="D2568" t="str">
        <f>RIGHT(Table1[[#This Row],[datetime]],8)</f>
        <v>22:00:00</v>
      </c>
      <c r="E2568">
        <v>2567</v>
      </c>
      <c r="F2568" t="s">
        <v>6170</v>
      </c>
      <c r="G2568" s="5">
        <v>2.8538812785388101</v>
      </c>
      <c r="H2568" s="6">
        <f>Table1[[#This Row],[Electricity usage '[W/m²']]]*Constants!$B$1/1000</f>
        <v>285.38812785388097</v>
      </c>
      <c r="I2568" s="5">
        <v>1.7658602666666601E-3</v>
      </c>
      <c r="J2568" s="5">
        <f>Table1[[#This Row],[gas usage '[m³/m²']]]*Constants!$B$1</f>
        <v>176.58602666666602</v>
      </c>
      <c r="K2568" s="5">
        <f>Table1[[#This Row],[gas usage '[m³']]]*Constants!$B$2</f>
        <v>1854.1532799999932</v>
      </c>
    </row>
    <row r="2569" spans="1:11" x14ac:dyDescent="0.25">
      <c r="A2569" t="str">
        <f>LEFT(Table1[[#This Row],[datetime]],4)</f>
        <v>2019</v>
      </c>
      <c r="B2569" t="str">
        <f>RIGHT((LEFT(Table1[[#This Row],[datetime]],7)),2)</f>
        <v>04</v>
      </c>
      <c r="C2569" t="str">
        <f>RIGHT((LEFT(Table1[[#This Row],[datetime]],10)),2)</f>
        <v>17</v>
      </c>
      <c r="D2569" t="str">
        <f>RIGHT(Table1[[#This Row],[datetime]],8)</f>
        <v>23:00:00</v>
      </c>
      <c r="E2569">
        <v>2568</v>
      </c>
      <c r="F2569" t="s">
        <v>6169</v>
      </c>
      <c r="G2569" s="5">
        <v>2.8538812785388101</v>
      </c>
      <c r="H2569" s="6">
        <f>Table1[[#This Row],[Electricity usage '[W/m²']]]*Constants!$B$1/1000</f>
        <v>285.38812785388097</v>
      </c>
      <c r="I2569" s="5">
        <v>1.54838979047619E-3</v>
      </c>
      <c r="J2569" s="5">
        <f>Table1[[#This Row],[gas usage '[m³/m²']]]*Constants!$B$1</f>
        <v>154.83897904761901</v>
      </c>
      <c r="K2569" s="5">
        <f>Table1[[#This Row],[gas usage '[m³']]]*Constants!$B$2</f>
        <v>1625.8092799999995</v>
      </c>
    </row>
    <row r="2570" spans="1:11" x14ac:dyDescent="0.25">
      <c r="A2570" t="str">
        <f>LEFT(Table1[[#This Row],[datetime]],4)</f>
        <v>2019</v>
      </c>
      <c r="B2570" t="str">
        <f>RIGHT((LEFT(Table1[[#This Row],[datetime]],7)),2)</f>
        <v>04</v>
      </c>
      <c r="C2570" t="str">
        <f>RIGHT((LEFT(Table1[[#This Row],[datetime]],10)),2)</f>
        <v>18</v>
      </c>
      <c r="D2570" t="str">
        <f>RIGHT(Table1[[#This Row],[datetime]],8)</f>
        <v>00:00:00</v>
      </c>
      <c r="E2570">
        <v>2569</v>
      </c>
      <c r="F2570" t="s">
        <v>6168</v>
      </c>
      <c r="G2570" s="5">
        <v>2.8538812785388101</v>
      </c>
      <c r="H2570" s="6">
        <f>Table1[[#This Row],[Electricity usage '[W/m²']]]*Constants!$B$1/1000</f>
        <v>285.38812785388097</v>
      </c>
      <c r="I2570" s="5">
        <v>1.3483169523809499E-3</v>
      </c>
      <c r="J2570" s="5">
        <f>Table1[[#This Row],[gas usage '[m³/m²']]]*Constants!$B$1</f>
        <v>134.83169523809499</v>
      </c>
      <c r="K2570" s="5">
        <f>Table1[[#This Row],[gas usage '[m³']]]*Constants!$B$2</f>
        <v>1415.7327999999975</v>
      </c>
    </row>
    <row r="2571" spans="1:11" x14ac:dyDescent="0.25">
      <c r="A2571" t="str">
        <f>LEFT(Table1[[#This Row],[datetime]],4)</f>
        <v>2019</v>
      </c>
      <c r="B2571" t="str">
        <f>RIGHT((LEFT(Table1[[#This Row],[datetime]],7)),2)</f>
        <v>04</v>
      </c>
      <c r="C2571" t="str">
        <f>RIGHT((LEFT(Table1[[#This Row],[datetime]],10)),2)</f>
        <v>18</v>
      </c>
      <c r="D2571" t="str">
        <f>RIGHT(Table1[[#This Row],[datetime]],8)</f>
        <v>01:00:00</v>
      </c>
      <c r="E2571">
        <v>2570</v>
      </c>
      <c r="F2571" t="s">
        <v>6167</v>
      </c>
      <c r="G2571" s="5">
        <v>2.8538812785388101</v>
      </c>
      <c r="H2571" s="6">
        <f>Table1[[#This Row],[Electricity usage '[W/m²']]]*Constants!$B$1/1000</f>
        <v>285.38812785388097</v>
      </c>
      <c r="I2571" s="5">
        <v>1.30917226666666E-3</v>
      </c>
      <c r="J2571" s="5">
        <f>Table1[[#This Row],[gas usage '[m³/m²']]]*Constants!$B$1</f>
        <v>130.91722666666601</v>
      </c>
      <c r="K2571" s="5">
        <f>Table1[[#This Row],[gas usage '[m³']]]*Constants!$B$2</f>
        <v>1374.6308799999931</v>
      </c>
    </row>
    <row r="2572" spans="1:11" x14ac:dyDescent="0.25">
      <c r="A2572" t="str">
        <f>LEFT(Table1[[#This Row],[datetime]],4)</f>
        <v>2019</v>
      </c>
      <c r="B2572" t="str">
        <f>RIGHT((LEFT(Table1[[#This Row],[datetime]],7)),2)</f>
        <v>04</v>
      </c>
      <c r="C2572" t="str">
        <f>RIGHT((LEFT(Table1[[#This Row],[datetime]],10)),2)</f>
        <v>18</v>
      </c>
      <c r="D2572" t="str">
        <f>RIGHT(Table1[[#This Row],[datetime]],8)</f>
        <v>02:00:00</v>
      </c>
      <c r="E2572">
        <v>2571</v>
      </c>
      <c r="F2572" t="s">
        <v>6166</v>
      </c>
      <c r="G2572" s="5">
        <v>2.8538812785388101</v>
      </c>
      <c r="H2572" s="6">
        <f>Table1[[#This Row],[Electricity usage '[W/m²']]]*Constants!$B$1/1000</f>
        <v>285.38812785388097</v>
      </c>
      <c r="I2572" s="5">
        <v>1.3222204952380899E-3</v>
      </c>
      <c r="J2572" s="5">
        <f>Table1[[#This Row],[gas usage '[m³/m²']]]*Constants!$B$1</f>
        <v>132.22204952380901</v>
      </c>
      <c r="K2572" s="5">
        <f>Table1[[#This Row],[gas usage '[m³']]]*Constants!$B$2</f>
        <v>1388.3315199999945</v>
      </c>
    </row>
    <row r="2573" spans="1:11" x14ac:dyDescent="0.25">
      <c r="A2573" t="str">
        <f>LEFT(Table1[[#This Row],[datetime]],4)</f>
        <v>2019</v>
      </c>
      <c r="B2573" t="str">
        <f>RIGHT((LEFT(Table1[[#This Row],[datetime]],7)),2)</f>
        <v>04</v>
      </c>
      <c r="C2573" t="str">
        <f>RIGHT((LEFT(Table1[[#This Row],[datetime]],10)),2)</f>
        <v>18</v>
      </c>
      <c r="D2573" t="str">
        <f>RIGHT(Table1[[#This Row],[datetime]],8)</f>
        <v>03:00:00</v>
      </c>
      <c r="E2573">
        <v>2572</v>
      </c>
      <c r="F2573" t="s">
        <v>6165</v>
      </c>
      <c r="G2573" s="5">
        <v>2.8538812785388101</v>
      </c>
      <c r="H2573" s="6">
        <f>Table1[[#This Row],[Electricity usage '[W/m²']]]*Constants!$B$1/1000</f>
        <v>285.38812785388097</v>
      </c>
      <c r="I2573" s="5">
        <v>1.3744134095238E-3</v>
      </c>
      <c r="J2573" s="5">
        <f>Table1[[#This Row],[gas usage '[m³/m²']]]*Constants!$B$1</f>
        <v>137.44134095237999</v>
      </c>
      <c r="K2573" s="5">
        <f>Table1[[#This Row],[gas usage '[m³']]]*Constants!$B$2</f>
        <v>1443.1340799999898</v>
      </c>
    </row>
    <row r="2574" spans="1:11" x14ac:dyDescent="0.25">
      <c r="A2574" t="str">
        <f>LEFT(Table1[[#This Row],[datetime]],4)</f>
        <v>2019</v>
      </c>
      <c r="B2574" t="str">
        <f>RIGHT((LEFT(Table1[[#This Row],[datetime]],7)),2)</f>
        <v>04</v>
      </c>
      <c r="C2574" t="str">
        <f>RIGHT((LEFT(Table1[[#This Row],[datetime]],10)),2)</f>
        <v>18</v>
      </c>
      <c r="D2574" t="str">
        <f>RIGHT(Table1[[#This Row],[datetime]],8)</f>
        <v>04:00:00</v>
      </c>
      <c r="E2574">
        <v>2573</v>
      </c>
      <c r="F2574" t="s">
        <v>6164</v>
      </c>
      <c r="G2574" s="5">
        <v>2.8538812785388101</v>
      </c>
      <c r="H2574" s="6">
        <f>Table1[[#This Row],[Electricity usage '[W/m²']]]*Constants!$B$1/1000</f>
        <v>285.38812785388097</v>
      </c>
      <c r="I2574" s="5">
        <v>1.31787108571428E-3</v>
      </c>
      <c r="J2574" s="5">
        <f>Table1[[#This Row],[gas usage '[m³/m²']]]*Constants!$B$1</f>
        <v>131.78710857142801</v>
      </c>
      <c r="K2574" s="5">
        <f>Table1[[#This Row],[gas usage '[m³']]]*Constants!$B$2</f>
        <v>1383.764639999994</v>
      </c>
    </row>
    <row r="2575" spans="1:11" x14ac:dyDescent="0.25">
      <c r="A2575" t="str">
        <f>LEFT(Table1[[#This Row],[datetime]],4)</f>
        <v>2019</v>
      </c>
      <c r="B2575" t="str">
        <f>RIGHT((LEFT(Table1[[#This Row],[datetime]],7)),2)</f>
        <v>04</v>
      </c>
      <c r="C2575" t="str">
        <f>RIGHT((LEFT(Table1[[#This Row],[datetime]],10)),2)</f>
        <v>18</v>
      </c>
      <c r="D2575" t="str">
        <f>RIGHT(Table1[[#This Row],[datetime]],8)</f>
        <v>05:00:00</v>
      </c>
      <c r="E2575">
        <v>2574</v>
      </c>
      <c r="F2575" t="s">
        <v>6163</v>
      </c>
      <c r="G2575" s="5">
        <v>2.8538812785388101</v>
      </c>
      <c r="H2575" s="6">
        <f>Table1[[#This Row],[Electricity usage '[W/m²']]]*Constants!$B$1/1000</f>
        <v>285.38812785388097</v>
      </c>
      <c r="I2575" s="5">
        <v>1.3560142857142799E-3</v>
      </c>
      <c r="J2575" s="5">
        <f>Table1[[#This Row],[gas usage '[m³/m²']]]*Constants!$B$1</f>
        <v>135.60142857142799</v>
      </c>
      <c r="K2575" s="5">
        <f>Table1[[#This Row],[gas usage '[m³']]]*Constants!$B$2</f>
        <v>1423.8149999999939</v>
      </c>
    </row>
    <row r="2576" spans="1:11" x14ac:dyDescent="0.25">
      <c r="A2576" t="str">
        <f>LEFT(Table1[[#This Row],[datetime]],4)</f>
        <v>2019</v>
      </c>
      <c r="B2576" t="str">
        <f>RIGHT((LEFT(Table1[[#This Row],[datetime]],7)),2)</f>
        <v>04</v>
      </c>
      <c r="C2576" t="str">
        <f>RIGHT((LEFT(Table1[[#This Row],[datetime]],10)),2)</f>
        <v>18</v>
      </c>
      <c r="D2576" t="str">
        <f>RIGHT(Table1[[#This Row],[datetime]],8)</f>
        <v>06:00:00</v>
      </c>
      <c r="E2576">
        <v>2575</v>
      </c>
      <c r="F2576" t="s">
        <v>6162</v>
      </c>
      <c r="G2576" s="5">
        <v>2.8538812785388101</v>
      </c>
      <c r="H2576" s="6">
        <f>Table1[[#This Row],[Electricity usage '[W/m²']]]*Constants!$B$1/1000</f>
        <v>285.38812785388097</v>
      </c>
      <c r="I2576" s="5">
        <v>0</v>
      </c>
      <c r="J2576" s="5">
        <f>Table1[[#This Row],[gas usage '[m³/m²']]]*Constants!$B$1</f>
        <v>0</v>
      </c>
      <c r="K2576" s="5">
        <f>Table1[[#This Row],[gas usage '[m³']]]*Constants!$B$2</f>
        <v>0</v>
      </c>
    </row>
    <row r="2577" spans="1:11" x14ac:dyDescent="0.25">
      <c r="A2577" t="str">
        <f>LEFT(Table1[[#This Row],[datetime]],4)</f>
        <v>2019</v>
      </c>
      <c r="B2577" t="str">
        <f>RIGHT((LEFT(Table1[[#This Row],[datetime]],7)),2)</f>
        <v>04</v>
      </c>
      <c r="C2577" t="str">
        <f>RIGHT((LEFT(Table1[[#This Row],[datetime]],10)),2)</f>
        <v>18</v>
      </c>
      <c r="D2577" t="str">
        <f>RIGHT(Table1[[#This Row],[datetime]],8)</f>
        <v>07:00:00</v>
      </c>
      <c r="E2577">
        <v>2576</v>
      </c>
      <c r="F2577" t="s">
        <v>6161</v>
      </c>
      <c r="G2577" s="5">
        <v>2.8538812785388101</v>
      </c>
      <c r="H2577" s="6">
        <f>Table1[[#This Row],[Electricity usage '[W/m²']]]*Constants!$B$1/1000</f>
        <v>285.38812785388097</v>
      </c>
      <c r="I2577" s="5">
        <v>0</v>
      </c>
      <c r="J2577" s="5">
        <f>Table1[[#This Row],[gas usage '[m³/m²']]]*Constants!$B$1</f>
        <v>0</v>
      </c>
      <c r="K2577" s="5">
        <f>Table1[[#This Row],[gas usage '[m³']]]*Constants!$B$2</f>
        <v>0</v>
      </c>
    </row>
    <row r="2578" spans="1:11" x14ac:dyDescent="0.25">
      <c r="A2578" t="str">
        <f>LEFT(Table1[[#This Row],[datetime]],4)</f>
        <v>2019</v>
      </c>
      <c r="B2578" t="str">
        <f>RIGHT((LEFT(Table1[[#This Row],[datetime]],7)),2)</f>
        <v>04</v>
      </c>
      <c r="C2578" t="str">
        <f>RIGHT((LEFT(Table1[[#This Row],[datetime]],10)),2)</f>
        <v>18</v>
      </c>
      <c r="D2578" t="str">
        <f>RIGHT(Table1[[#This Row],[datetime]],8)</f>
        <v>08:00:00</v>
      </c>
      <c r="E2578">
        <v>2577</v>
      </c>
      <c r="F2578" t="s">
        <v>6160</v>
      </c>
      <c r="G2578" s="5">
        <v>2.8538812785388101</v>
      </c>
      <c r="H2578" s="6">
        <f>Table1[[#This Row],[Electricity usage '[W/m²']]]*Constants!$B$1/1000</f>
        <v>285.38812785388097</v>
      </c>
      <c r="I2578" s="5">
        <v>0</v>
      </c>
      <c r="J2578" s="5">
        <f>Table1[[#This Row],[gas usage '[m³/m²']]]*Constants!$B$1</f>
        <v>0</v>
      </c>
      <c r="K2578" s="5">
        <f>Table1[[#This Row],[gas usage '[m³']]]*Constants!$B$2</f>
        <v>0</v>
      </c>
    </row>
    <row r="2579" spans="1:11" x14ac:dyDescent="0.25">
      <c r="A2579" t="str">
        <f>LEFT(Table1[[#This Row],[datetime]],4)</f>
        <v>2019</v>
      </c>
      <c r="B2579" t="str">
        <f>RIGHT((LEFT(Table1[[#This Row],[datetime]],7)),2)</f>
        <v>04</v>
      </c>
      <c r="C2579" t="str">
        <f>RIGHT((LEFT(Table1[[#This Row],[datetime]],10)),2)</f>
        <v>18</v>
      </c>
      <c r="D2579" t="str">
        <f>RIGHT(Table1[[#This Row],[datetime]],8)</f>
        <v>09:00:00</v>
      </c>
      <c r="E2579">
        <v>2578</v>
      </c>
      <c r="F2579" t="s">
        <v>6159</v>
      </c>
      <c r="G2579" s="5">
        <v>2.8538812785388101</v>
      </c>
      <c r="H2579" s="6">
        <f>Table1[[#This Row],[Electricity usage '[W/m²']]]*Constants!$B$1/1000</f>
        <v>285.38812785388097</v>
      </c>
      <c r="I2579" s="5">
        <v>0</v>
      </c>
      <c r="J2579" s="5">
        <f>Table1[[#This Row],[gas usage '[m³/m²']]]*Constants!$B$1</f>
        <v>0</v>
      </c>
      <c r="K2579" s="5">
        <f>Table1[[#This Row],[gas usage '[m³']]]*Constants!$B$2</f>
        <v>0</v>
      </c>
    </row>
    <row r="2580" spans="1:11" x14ac:dyDescent="0.25">
      <c r="A2580" t="str">
        <f>LEFT(Table1[[#This Row],[datetime]],4)</f>
        <v>2019</v>
      </c>
      <c r="B2580" t="str">
        <f>RIGHT((LEFT(Table1[[#This Row],[datetime]],7)),2)</f>
        <v>04</v>
      </c>
      <c r="C2580" t="str">
        <f>RIGHT((LEFT(Table1[[#This Row],[datetime]],10)),2)</f>
        <v>18</v>
      </c>
      <c r="D2580" t="str">
        <f>RIGHT(Table1[[#This Row],[datetime]],8)</f>
        <v>10:00:00</v>
      </c>
      <c r="E2580">
        <v>2579</v>
      </c>
      <c r="F2580" t="s">
        <v>6158</v>
      </c>
      <c r="G2580" s="5">
        <v>2.8538812785388101</v>
      </c>
      <c r="H2580" s="6">
        <f>Table1[[#This Row],[Electricity usage '[W/m²']]]*Constants!$B$1/1000</f>
        <v>285.38812785388097</v>
      </c>
      <c r="I2580" s="5">
        <v>0</v>
      </c>
      <c r="J2580" s="5">
        <f>Table1[[#This Row],[gas usage '[m³/m²']]]*Constants!$B$1</f>
        <v>0</v>
      </c>
      <c r="K2580" s="5">
        <f>Table1[[#This Row],[gas usage '[m³']]]*Constants!$B$2</f>
        <v>0</v>
      </c>
    </row>
    <row r="2581" spans="1:11" x14ac:dyDescent="0.25">
      <c r="A2581" t="str">
        <f>LEFT(Table1[[#This Row],[datetime]],4)</f>
        <v>2019</v>
      </c>
      <c r="B2581" t="str">
        <f>RIGHT((LEFT(Table1[[#This Row],[datetime]],7)),2)</f>
        <v>04</v>
      </c>
      <c r="C2581" t="str">
        <f>RIGHT((LEFT(Table1[[#This Row],[datetime]],10)),2)</f>
        <v>18</v>
      </c>
      <c r="D2581" t="str">
        <f>RIGHT(Table1[[#This Row],[datetime]],8)</f>
        <v>11:00:00</v>
      </c>
      <c r="E2581">
        <v>2580</v>
      </c>
      <c r="F2581" t="s">
        <v>6157</v>
      </c>
      <c r="G2581" s="5">
        <v>2.8538812785388101</v>
      </c>
      <c r="H2581" s="6">
        <f>Table1[[#This Row],[Electricity usage '[W/m²']]]*Constants!$B$1/1000</f>
        <v>285.38812785388097</v>
      </c>
      <c r="I2581" s="5">
        <v>0</v>
      </c>
      <c r="J2581" s="5">
        <f>Table1[[#This Row],[gas usage '[m³/m²']]]*Constants!$B$1</f>
        <v>0</v>
      </c>
      <c r="K2581" s="5">
        <f>Table1[[#This Row],[gas usage '[m³']]]*Constants!$B$2</f>
        <v>0</v>
      </c>
    </row>
    <row r="2582" spans="1:11" x14ac:dyDescent="0.25">
      <c r="A2582" t="str">
        <f>LEFT(Table1[[#This Row],[datetime]],4)</f>
        <v>2019</v>
      </c>
      <c r="B2582" t="str">
        <f>RIGHT((LEFT(Table1[[#This Row],[datetime]],7)),2)</f>
        <v>04</v>
      </c>
      <c r="C2582" t="str">
        <f>RIGHT((LEFT(Table1[[#This Row],[datetime]],10)),2)</f>
        <v>18</v>
      </c>
      <c r="D2582" t="str">
        <f>RIGHT(Table1[[#This Row],[datetime]],8)</f>
        <v>12:00:00</v>
      </c>
      <c r="E2582">
        <v>2581</v>
      </c>
      <c r="F2582" t="s">
        <v>6156</v>
      </c>
      <c r="G2582" s="5">
        <v>2.8538812785388101</v>
      </c>
      <c r="H2582" s="6">
        <f>Table1[[#This Row],[Electricity usage '[W/m²']]]*Constants!$B$1/1000</f>
        <v>285.38812785388097</v>
      </c>
      <c r="I2582" s="5">
        <v>0</v>
      </c>
      <c r="J2582" s="5">
        <f>Table1[[#This Row],[gas usage '[m³/m²']]]*Constants!$B$1</f>
        <v>0</v>
      </c>
      <c r="K2582" s="5">
        <f>Table1[[#This Row],[gas usage '[m³']]]*Constants!$B$2</f>
        <v>0</v>
      </c>
    </row>
    <row r="2583" spans="1:11" x14ac:dyDescent="0.25">
      <c r="A2583" t="str">
        <f>LEFT(Table1[[#This Row],[datetime]],4)</f>
        <v>2019</v>
      </c>
      <c r="B2583" t="str">
        <f>RIGHT((LEFT(Table1[[#This Row],[datetime]],7)),2)</f>
        <v>04</v>
      </c>
      <c r="C2583" t="str">
        <f>RIGHT((LEFT(Table1[[#This Row],[datetime]],10)),2)</f>
        <v>18</v>
      </c>
      <c r="D2583" t="str">
        <f>RIGHT(Table1[[#This Row],[datetime]],8)</f>
        <v>13:00:00</v>
      </c>
      <c r="E2583">
        <v>2582</v>
      </c>
      <c r="F2583" t="s">
        <v>6155</v>
      </c>
      <c r="G2583" s="5">
        <v>2.8538812785388101</v>
      </c>
      <c r="H2583" s="6">
        <f>Table1[[#This Row],[Electricity usage '[W/m²']]]*Constants!$B$1/1000</f>
        <v>285.38812785388097</v>
      </c>
      <c r="I2583" s="5">
        <v>0</v>
      </c>
      <c r="J2583" s="5">
        <f>Table1[[#This Row],[gas usage '[m³/m²']]]*Constants!$B$1</f>
        <v>0</v>
      </c>
      <c r="K2583" s="5">
        <f>Table1[[#This Row],[gas usage '[m³']]]*Constants!$B$2</f>
        <v>0</v>
      </c>
    </row>
    <row r="2584" spans="1:11" x14ac:dyDescent="0.25">
      <c r="A2584" t="str">
        <f>LEFT(Table1[[#This Row],[datetime]],4)</f>
        <v>2019</v>
      </c>
      <c r="B2584" t="str">
        <f>RIGHT((LEFT(Table1[[#This Row],[datetime]],7)),2)</f>
        <v>04</v>
      </c>
      <c r="C2584" t="str">
        <f>RIGHT((LEFT(Table1[[#This Row],[datetime]],10)),2)</f>
        <v>18</v>
      </c>
      <c r="D2584" t="str">
        <f>RIGHT(Table1[[#This Row],[datetime]],8)</f>
        <v>14:00:00</v>
      </c>
      <c r="E2584">
        <v>2583</v>
      </c>
      <c r="F2584" t="s">
        <v>6154</v>
      </c>
      <c r="G2584" s="5">
        <v>2.8538812785388101</v>
      </c>
      <c r="H2584" s="6">
        <f>Table1[[#This Row],[Electricity usage '[W/m²']]]*Constants!$B$1/1000</f>
        <v>285.38812785388097</v>
      </c>
      <c r="I2584" s="5">
        <v>0</v>
      </c>
      <c r="J2584" s="5">
        <f>Table1[[#This Row],[gas usage '[m³/m²']]]*Constants!$B$1</f>
        <v>0</v>
      </c>
      <c r="K2584" s="5">
        <f>Table1[[#This Row],[gas usage '[m³']]]*Constants!$B$2</f>
        <v>0</v>
      </c>
    </row>
    <row r="2585" spans="1:11" x14ac:dyDescent="0.25">
      <c r="A2585" t="str">
        <f>LEFT(Table1[[#This Row],[datetime]],4)</f>
        <v>2019</v>
      </c>
      <c r="B2585" t="str">
        <f>RIGHT((LEFT(Table1[[#This Row],[datetime]],7)),2)</f>
        <v>04</v>
      </c>
      <c r="C2585" t="str">
        <f>RIGHT((LEFT(Table1[[#This Row],[datetime]],10)),2)</f>
        <v>18</v>
      </c>
      <c r="D2585" t="str">
        <f>RIGHT(Table1[[#This Row],[datetime]],8)</f>
        <v>15:00:00</v>
      </c>
      <c r="E2585">
        <v>2584</v>
      </c>
      <c r="F2585" t="s">
        <v>6153</v>
      </c>
      <c r="G2585" s="5">
        <v>2.8538812785388101</v>
      </c>
      <c r="H2585" s="6">
        <f>Table1[[#This Row],[Electricity usage '[W/m²']]]*Constants!$B$1/1000</f>
        <v>285.38812785388097</v>
      </c>
      <c r="I2585" s="5">
        <v>0</v>
      </c>
      <c r="J2585" s="5">
        <f>Table1[[#This Row],[gas usage '[m³/m²']]]*Constants!$B$1</f>
        <v>0</v>
      </c>
      <c r="K2585" s="5">
        <f>Table1[[#This Row],[gas usage '[m³']]]*Constants!$B$2</f>
        <v>0</v>
      </c>
    </row>
    <row r="2586" spans="1:11" x14ac:dyDescent="0.25">
      <c r="A2586" t="str">
        <f>LEFT(Table1[[#This Row],[datetime]],4)</f>
        <v>2019</v>
      </c>
      <c r="B2586" t="str">
        <f>RIGHT((LEFT(Table1[[#This Row],[datetime]],7)),2)</f>
        <v>04</v>
      </c>
      <c r="C2586" t="str">
        <f>RIGHT((LEFT(Table1[[#This Row],[datetime]],10)),2)</f>
        <v>18</v>
      </c>
      <c r="D2586" t="str">
        <f>RIGHT(Table1[[#This Row],[datetime]],8)</f>
        <v>16:00:00</v>
      </c>
      <c r="E2586">
        <v>2585</v>
      </c>
      <c r="F2586" t="s">
        <v>6152</v>
      </c>
      <c r="G2586" s="5">
        <v>2.8538812785388101</v>
      </c>
      <c r="H2586" s="6">
        <f>Table1[[#This Row],[Electricity usage '[W/m²']]]*Constants!$B$1/1000</f>
        <v>285.38812785388097</v>
      </c>
      <c r="I2586" s="5">
        <v>0</v>
      </c>
      <c r="J2586" s="5">
        <f>Table1[[#This Row],[gas usage '[m³/m²']]]*Constants!$B$1</f>
        <v>0</v>
      </c>
      <c r="K2586" s="5">
        <f>Table1[[#This Row],[gas usage '[m³']]]*Constants!$B$2</f>
        <v>0</v>
      </c>
    </row>
    <row r="2587" spans="1:11" x14ac:dyDescent="0.25">
      <c r="A2587" t="str">
        <f>LEFT(Table1[[#This Row],[datetime]],4)</f>
        <v>2019</v>
      </c>
      <c r="B2587" t="str">
        <f>RIGHT((LEFT(Table1[[#This Row],[datetime]],7)),2)</f>
        <v>04</v>
      </c>
      <c r="C2587" t="str">
        <f>RIGHT((LEFT(Table1[[#This Row],[datetime]],10)),2)</f>
        <v>18</v>
      </c>
      <c r="D2587" t="str">
        <f>RIGHT(Table1[[#This Row],[datetime]],8)</f>
        <v>17:00:00</v>
      </c>
      <c r="E2587">
        <v>2586</v>
      </c>
      <c r="F2587" t="s">
        <v>6151</v>
      </c>
      <c r="G2587" s="5">
        <v>2.8538812785388101</v>
      </c>
      <c r="H2587" s="6">
        <f>Table1[[#This Row],[Electricity usage '[W/m²']]]*Constants!$B$1/1000</f>
        <v>285.38812785388097</v>
      </c>
      <c r="I2587" s="5">
        <v>0</v>
      </c>
      <c r="J2587" s="5">
        <f>Table1[[#This Row],[gas usage '[m³/m²']]]*Constants!$B$1</f>
        <v>0</v>
      </c>
      <c r="K2587" s="5">
        <f>Table1[[#This Row],[gas usage '[m³']]]*Constants!$B$2</f>
        <v>0</v>
      </c>
    </row>
    <row r="2588" spans="1:11" x14ac:dyDescent="0.25">
      <c r="A2588" t="str">
        <f>LEFT(Table1[[#This Row],[datetime]],4)</f>
        <v>2019</v>
      </c>
      <c r="B2588" t="str">
        <f>RIGHT((LEFT(Table1[[#This Row],[datetime]],7)),2)</f>
        <v>04</v>
      </c>
      <c r="C2588" t="str">
        <f>RIGHT((LEFT(Table1[[#This Row],[datetime]],10)),2)</f>
        <v>18</v>
      </c>
      <c r="D2588" t="str">
        <f>RIGHT(Table1[[#This Row],[datetime]],8)</f>
        <v>18:00:00</v>
      </c>
      <c r="E2588">
        <v>2587</v>
      </c>
      <c r="F2588" t="s">
        <v>6150</v>
      </c>
      <c r="G2588" s="5">
        <v>19.035020167427611</v>
      </c>
      <c r="H2588" s="6">
        <f>Table1[[#This Row],[Electricity usage '[W/m²']]]*Constants!$B$1/1000</f>
        <v>1903.502016742761</v>
      </c>
      <c r="I2588" s="5">
        <v>0</v>
      </c>
      <c r="J2588" s="5">
        <f>Table1[[#This Row],[gas usage '[m³/m²']]]*Constants!$B$1</f>
        <v>0</v>
      </c>
      <c r="K2588" s="5">
        <f>Table1[[#This Row],[gas usage '[m³']]]*Constants!$B$2</f>
        <v>0</v>
      </c>
    </row>
    <row r="2589" spans="1:11" x14ac:dyDescent="0.25">
      <c r="A2589" t="str">
        <f>LEFT(Table1[[#This Row],[datetime]],4)</f>
        <v>2019</v>
      </c>
      <c r="B2589" t="str">
        <f>RIGHT((LEFT(Table1[[#This Row],[datetime]],7)),2)</f>
        <v>04</v>
      </c>
      <c r="C2589" t="str">
        <f>RIGHT((LEFT(Table1[[#This Row],[datetime]],10)),2)</f>
        <v>18</v>
      </c>
      <c r="D2589" t="str">
        <f>RIGHT(Table1[[#This Row],[datetime]],8)</f>
        <v>19:00:00</v>
      </c>
      <c r="E2589">
        <v>2588</v>
      </c>
      <c r="F2589" t="s">
        <v>6149</v>
      </c>
      <c r="G2589" s="5">
        <v>8.7908252785388008</v>
      </c>
      <c r="H2589" s="6">
        <f>Table1[[#This Row],[Electricity usage '[W/m²']]]*Constants!$B$1/1000</f>
        <v>879.08252785388004</v>
      </c>
      <c r="I2589" s="5">
        <v>0</v>
      </c>
      <c r="J2589" s="5">
        <f>Table1[[#This Row],[gas usage '[m³/m²']]]*Constants!$B$1</f>
        <v>0</v>
      </c>
      <c r="K2589" s="5">
        <f>Table1[[#This Row],[gas usage '[m³']]]*Constants!$B$2</f>
        <v>0</v>
      </c>
    </row>
    <row r="2590" spans="1:11" x14ac:dyDescent="0.25">
      <c r="A2590" t="str">
        <f>LEFT(Table1[[#This Row],[datetime]],4)</f>
        <v>2019</v>
      </c>
      <c r="B2590" t="str">
        <f>RIGHT((LEFT(Table1[[#This Row],[datetime]],7)),2)</f>
        <v>04</v>
      </c>
      <c r="C2590" t="str">
        <f>RIGHT((LEFT(Table1[[#This Row],[datetime]],10)),2)</f>
        <v>18</v>
      </c>
      <c r="D2590" t="str">
        <f>RIGHT(Table1[[#This Row],[datetime]],8)</f>
        <v>20:00:00</v>
      </c>
      <c r="E2590">
        <v>2589</v>
      </c>
      <c r="F2590" t="s">
        <v>6148</v>
      </c>
      <c r="G2590" s="5">
        <v>7.8774492785388102</v>
      </c>
      <c r="H2590" s="6">
        <f>Table1[[#This Row],[Electricity usage '[W/m²']]]*Constants!$B$1/1000</f>
        <v>787.74492785388099</v>
      </c>
      <c r="I2590" s="5">
        <v>0</v>
      </c>
      <c r="J2590" s="5">
        <f>Table1[[#This Row],[gas usage '[m³/m²']]]*Constants!$B$1</f>
        <v>0</v>
      </c>
      <c r="K2590" s="5">
        <f>Table1[[#This Row],[gas usage '[m³']]]*Constants!$B$2</f>
        <v>0</v>
      </c>
    </row>
    <row r="2591" spans="1:11" x14ac:dyDescent="0.25">
      <c r="A2591" t="str">
        <f>LEFT(Table1[[#This Row],[datetime]],4)</f>
        <v>2019</v>
      </c>
      <c r="B2591" t="str">
        <f>RIGHT((LEFT(Table1[[#This Row],[datetime]],7)),2)</f>
        <v>04</v>
      </c>
      <c r="C2591" t="str">
        <f>RIGHT((LEFT(Table1[[#This Row],[datetime]],10)),2)</f>
        <v>18</v>
      </c>
      <c r="D2591" t="str">
        <f>RIGHT(Table1[[#This Row],[datetime]],8)</f>
        <v>21:00:00</v>
      </c>
      <c r="E2591">
        <v>2590</v>
      </c>
      <c r="F2591" t="s">
        <v>6147</v>
      </c>
      <c r="G2591" s="5">
        <v>8.0296786118721393</v>
      </c>
      <c r="H2591" s="6">
        <f>Table1[[#This Row],[Electricity usage '[W/m²']]]*Constants!$B$1/1000</f>
        <v>802.96786118721388</v>
      </c>
      <c r="I2591" s="5">
        <v>0</v>
      </c>
      <c r="J2591" s="5">
        <f>Table1[[#This Row],[gas usage '[m³/m²']]]*Constants!$B$1</f>
        <v>0</v>
      </c>
      <c r="K2591" s="5">
        <f>Table1[[#This Row],[gas usage '[m³']]]*Constants!$B$2</f>
        <v>0</v>
      </c>
    </row>
    <row r="2592" spans="1:11" x14ac:dyDescent="0.25">
      <c r="A2592" t="str">
        <f>LEFT(Table1[[#This Row],[datetime]],4)</f>
        <v>2019</v>
      </c>
      <c r="B2592" t="str">
        <f>RIGHT((LEFT(Table1[[#This Row],[datetime]],7)),2)</f>
        <v>04</v>
      </c>
      <c r="C2592" t="str">
        <f>RIGHT((LEFT(Table1[[#This Row],[datetime]],10)),2)</f>
        <v>18</v>
      </c>
      <c r="D2592" t="str">
        <f>RIGHT(Table1[[#This Row],[datetime]],8)</f>
        <v>22:00:00</v>
      </c>
      <c r="E2592">
        <v>2591</v>
      </c>
      <c r="F2592" t="s">
        <v>6146</v>
      </c>
      <c r="G2592" s="5">
        <v>7.46643007853881</v>
      </c>
      <c r="H2592" s="6">
        <f>Table1[[#This Row],[Electricity usage '[W/m²']]]*Constants!$B$1/1000</f>
        <v>746.64300785388104</v>
      </c>
      <c r="I2592" s="5">
        <v>0</v>
      </c>
      <c r="J2592" s="5">
        <f>Table1[[#This Row],[gas usage '[m³/m²']]]*Constants!$B$1</f>
        <v>0</v>
      </c>
      <c r="K2592" s="5">
        <f>Table1[[#This Row],[gas usage '[m³']]]*Constants!$B$2</f>
        <v>0</v>
      </c>
    </row>
    <row r="2593" spans="1:11" x14ac:dyDescent="0.25">
      <c r="A2593" t="str">
        <f>LEFT(Table1[[#This Row],[datetime]],4)</f>
        <v>2019</v>
      </c>
      <c r="B2593" t="str">
        <f>RIGHT((LEFT(Table1[[#This Row],[datetime]],7)),2)</f>
        <v>04</v>
      </c>
      <c r="C2593" t="str">
        <f>RIGHT((LEFT(Table1[[#This Row],[datetime]],10)),2)</f>
        <v>18</v>
      </c>
      <c r="D2593" t="str">
        <f>RIGHT(Table1[[#This Row],[datetime]],8)</f>
        <v>23:00:00</v>
      </c>
      <c r="E2593">
        <v>2592</v>
      </c>
      <c r="F2593" t="s">
        <v>6145</v>
      </c>
      <c r="G2593" s="5">
        <v>6.97929621187214</v>
      </c>
      <c r="H2593" s="6">
        <f>Table1[[#This Row],[Electricity usage '[W/m²']]]*Constants!$B$1/1000</f>
        <v>697.92962118721402</v>
      </c>
      <c r="I2593" s="5">
        <v>0</v>
      </c>
      <c r="J2593" s="5">
        <f>Table1[[#This Row],[gas usage '[m³/m²']]]*Constants!$B$1</f>
        <v>0</v>
      </c>
      <c r="K2593" s="5">
        <f>Table1[[#This Row],[gas usage '[m³']]]*Constants!$B$2</f>
        <v>0</v>
      </c>
    </row>
    <row r="2594" spans="1:11" x14ac:dyDescent="0.25">
      <c r="A2594" t="str">
        <f>LEFT(Table1[[#This Row],[datetime]],4)</f>
        <v>2019</v>
      </c>
      <c r="B2594" t="str">
        <f>RIGHT((LEFT(Table1[[#This Row],[datetime]],7)),2)</f>
        <v>04</v>
      </c>
      <c r="C2594" t="str">
        <f>RIGHT((LEFT(Table1[[#This Row],[datetime]],10)),2)</f>
        <v>19</v>
      </c>
      <c r="D2594" t="str">
        <f>RIGHT(Table1[[#This Row],[datetime]],8)</f>
        <v>00:00:00</v>
      </c>
      <c r="E2594">
        <v>2593</v>
      </c>
      <c r="F2594" t="s">
        <v>6144</v>
      </c>
      <c r="G2594" s="5">
        <v>6.6900604785387996</v>
      </c>
      <c r="H2594" s="6">
        <f>Table1[[#This Row],[Electricity usage '[W/m²']]]*Constants!$B$1/1000</f>
        <v>669.00604785387998</v>
      </c>
      <c r="I2594" s="5">
        <v>0</v>
      </c>
      <c r="J2594" s="5">
        <f>Table1[[#This Row],[gas usage '[m³/m²']]]*Constants!$B$1</f>
        <v>0</v>
      </c>
      <c r="K2594" s="5">
        <f>Table1[[#This Row],[gas usage '[m³']]]*Constants!$B$2</f>
        <v>0</v>
      </c>
    </row>
    <row r="2595" spans="1:11" x14ac:dyDescent="0.25">
      <c r="A2595" t="str">
        <f>LEFT(Table1[[#This Row],[datetime]],4)</f>
        <v>2019</v>
      </c>
      <c r="B2595" t="str">
        <f>RIGHT((LEFT(Table1[[#This Row],[datetime]],7)),2)</f>
        <v>04</v>
      </c>
      <c r="C2595" t="str">
        <f>RIGHT((LEFT(Table1[[#This Row],[datetime]],10)),2)</f>
        <v>19</v>
      </c>
      <c r="D2595" t="str">
        <f>RIGHT(Table1[[#This Row],[datetime]],8)</f>
        <v>01:00:00</v>
      </c>
      <c r="E2595">
        <v>2594</v>
      </c>
      <c r="F2595" t="s">
        <v>6143</v>
      </c>
      <c r="G2595" s="5">
        <v>6.5682770118721399</v>
      </c>
      <c r="H2595" s="6">
        <f>Table1[[#This Row],[Electricity usage '[W/m²']]]*Constants!$B$1/1000</f>
        <v>656.82770118721396</v>
      </c>
      <c r="I2595" s="5">
        <v>0</v>
      </c>
      <c r="J2595" s="5">
        <f>Table1[[#This Row],[gas usage '[m³/m²']]]*Constants!$B$1</f>
        <v>0</v>
      </c>
      <c r="K2595" s="5">
        <f>Table1[[#This Row],[gas usage '[m³']]]*Constants!$B$2</f>
        <v>0</v>
      </c>
    </row>
    <row r="2596" spans="1:11" x14ac:dyDescent="0.25">
      <c r="A2596" t="str">
        <f>LEFT(Table1[[#This Row],[datetime]],4)</f>
        <v>2019</v>
      </c>
      <c r="B2596" t="str">
        <f>RIGHT((LEFT(Table1[[#This Row],[datetime]],7)),2)</f>
        <v>04</v>
      </c>
      <c r="C2596" t="str">
        <f>RIGHT((LEFT(Table1[[#This Row],[datetime]],10)),2)</f>
        <v>19</v>
      </c>
      <c r="D2596" t="str">
        <f>RIGHT(Table1[[#This Row],[datetime]],8)</f>
        <v>02:00:00</v>
      </c>
      <c r="E2596">
        <v>2595</v>
      </c>
      <c r="F2596" t="s">
        <v>6142</v>
      </c>
      <c r="G2596" s="5">
        <v>6.5682770118721399</v>
      </c>
      <c r="H2596" s="6">
        <f>Table1[[#This Row],[Electricity usage '[W/m²']]]*Constants!$B$1/1000</f>
        <v>656.82770118721396</v>
      </c>
      <c r="I2596" s="5">
        <v>0</v>
      </c>
      <c r="J2596" s="5">
        <f>Table1[[#This Row],[gas usage '[m³/m²']]]*Constants!$B$1</f>
        <v>0</v>
      </c>
      <c r="K2596" s="5">
        <f>Table1[[#This Row],[gas usage '[m³']]]*Constants!$B$2</f>
        <v>0</v>
      </c>
    </row>
    <row r="2597" spans="1:11" x14ac:dyDescent="0.25">
      <c r="A2597" t="str">
        <f>LEFT(Table1[[#This Row],[datetime]],4)</f>
        <v>2019</v>
      </c>
      <c r="B2597" t="str">
        <f>RIGHT((LEFT(Table1[[#This Row],[datetime]],7)),2)</f>
        <v>04</v>
      </c>
      <c r="C2597" t="str">
        <f>RIGHT((LEFT(Table1[[#This Row],[datetime]],10)),2)</f>
        <v>19</v>
      </c>
      <c r="D2597" t="str">
        <f>RIGHT(Table1[[#This Row],[datetime]],8)</f>
        <v>03:00:00</v>
      </c>
      <c r="E2597">
        <v>2596</v>
      </c>
      <c r="F2597" t="s">
        <v>6141</v>
      </c>
      <c r="G2597" s="5">
        <v>6.8879586118721399</v>
      </c>
      <c r="H2597" s="6">
        <f>Table1[[#This Row],[Electricity usage '[W/m²']]]*Constants!$B$1/1000</f>
        <v>688.79586118721409</v>
      </c>
      <c r="I2597" s="5">
        <v>0</v>
      </c>
      <c r="J2597" s="5">
        <f>Table1[[#This Row],[gas usage '[m³/m²']]]*Constants!$B$1</f>
        <v>0</v>
      </c>
      <c r="K2597" s="5">
        <f>Table1[[#This Row],[gas usage '[m³']]]*Constants!$B$2</f>
        <v>0</v>
      </c>
    </row>
    <row r="2598" spans="1:11" x14ac:dyDescent="0.25">
      <c r="A2598" t="str">
        <f>LEFT(Table1[[#This Row],[datetime]],4)</f>
        <v>2019</v>
      </c>
      <c r="B2598" t="str">
        <f>RIGHT((LEFT(Table1[[#This Row],[datetime]],7)),2)</f>
        <v>04</v>
      </c>
      <c r="C2598" t="str">
        <f>RIGHT((LEFT(Table1[[#This Row],[datetime]],10)),2)</f>
        <v>19</v>
      </c>
      <c r="D2598" t="str">
        <f>RIGHT(Table1[[#This Row],[datetime]],8)</f>
        <v>04:00:00</v>
      </c>
      <c r="E2598">
        <v>2597</v>
      </c>
      <c r="F2598" t="s">
        <v>6140</v>
      </c>
      <c r="G2598" s="5">
        <v>7.1771943452054696</v>
      </c>
      <c r="H2598" s="6">
        <f>Table1[[#This Row],[Electricity usage '[W/m²']]]*Constants!$B$1/1000</f>
        <v>717.71943452054688</v>
      </c>
      <c r="I2598" s="5">
        <v>0</v>
      </c>
      <c r="J2598" s="5">
        <f>Table1[[#This Row],[gas usage '[m³/m²']]]*Constants!$B$1</f>
        <v>0</v>
      </c>
      <c r="K2598" s="5">
        <f>Table1[[#This Row],[gas usage '[m³']]]*Constants!$B$2</f>
        <v>0</v>
      </c>
    </row>
    <row r="2599" spans="1:11" x14ac:dyDescent="0.25">
      <c r="A2599" t="str">
        <f>LEFT(Table1[[#This Row],[datetime]],4)</f>
        <v>2019</v>
      </c>
      <c r="B2599" t="str">
        <f>RIGHT((LEFT(Table1[[#This Row],[datetime]],7)),2)</f>
        <v>04</v>
      </c>
      <c r="C2599" t="str">
        <f>RIGHT((LEFT(Table1[[#This Row],[datetime]],10)),2)</f>
        <v>19</v>
      </c>
      <c r="D2599" t="str">
        <f>RIGHT(Table1[[#This Row],[datetime]],8)</f>
        <v>05:00:00</v>
      </c>
      <c r="E2599">
        <v>2598</v>
      </c>
      <c r="F2599" t="s">
        <v>6139</v>
      </c>
      <c r="G2599" s="5">
        <v>15.235931278538811</v>
      </c>
      <c r="H2599" s="6">
        <f>Table1[[#This Row],[Electricity usage '[W/m²']]]*Constants!$B$1/1000</f>
        <v>1523.593127853881</v>
      </c>
      <c r="I2599" s="5">
        <v>0</v>
      </c>
      <c r="J2599" s="5">
        <f>Table1[[#This Row],[gas usage '[m³/m²']]]*Constants!$B$1</f>
        <v>0</v>
      </c>
      <c r="K2599" s="5">
        <f>Table1[[#This Row],[gas usage '[m³']]]*Constants!$B$2</f>
        <v>0</v>
      </c>
    </row>
    <row r="2600" spans="1:11" x14ac:dyDescent="0.25">
      <c r="A2600" t="str">
        <f>LEFT(Table1[[#This Row],[datetime]],4)</f>
        <v>2019</v>
      </c>
      <c r="B2600" t="str">
        <f>RIGHT((LEFT(Table1[[#This Row],[datetime]],7)),2)</f>
        <v>04</v>
      </c>
      <c r="C2600" t="str">
        <f>RIGHT((LEFT(Table1[[#This Row],[datetime]],10)),2)</f>
        <v>19</v>
      </c>
      <c r="D2600" t="str">
        <f>RIGHT(Table1[[#This Row],[datetime]],8)</f>
        <v>06:00:00</v>
      </c>
      <c r="E2600">
        <v>2599</v>
      </c>
      <c r="F2600" t="s">
        <v>6138</v>
      </c>
      <c r="G2600" s="5">
        <v>2.8538812785388101</v>
      </c>
      <c r="H2600" s="6">
        <f>Table1[[#This Row],[Electricity usage '[W/m²']]]*Constants!$B$1/1000</f>
        <v>285.38812785388097</v>
      </c>
      <c r="I2600" s="5">
        <v>0</v>
      </c>
      <c r="J2600" s="5">
        <f>Table1[[#This Row],[gas usage '[m³/m²']]]*Constants!$B$1</f>
        <v>0</v>
      </c>
      <c r="K2600" s="5">
        <f>Table1[[#This Row],[gas usage '[m³']]]*Constants!$B$2</f>
        <v>0</v>
      </c>
    </row>
    <row r="2601" spans="1:11" x14ac:dyDescent="0.25">
      <c r="A2601" t="str">
        <f>LEFT(Table1[[#This Row],[datetime]],4)</f>
        <v>2019</v>
      </c>
      <c r="B2601" t="str">
        <f>RIGHT((LEFT(Table1[[#This Row],[datetime]],7)),2)</f>
        <v>04</v>
      </c>
      <c r="C2601" t="str">
        <f>RIGHT((LEFT(Table1[[#This Row],[datetime]],10)),2)</f>
        <v>19</v>
      </c>
      <c r="D2601" t="str">
        <f>RIGHT(Table1[[#This Row],[datetime]],8)</f>
        <v>07:00:00</v>
      </c>
      <c r="E2601">
        <v>2600</v>
      </c>
      <c r="F2601" t="s">
        <v>6137</v>
      </c>
      <c r="G2601" s="5">
        <v>63.173881278538808</v>
      </c>
      <c r="H2601" s="6">
        <f>Table1[[#This Row],[Electricity usage '[W/m²']]]*Constants!$B$1/1000</f>
        <v>6317.3881278538811</v>
      </c>
      <c r="I2601" s="5">
        <v>0</v>
      </c>
      <c r="J2601" s="5">
        <f>Table1[[#This Row],[gas usage '[m³/m²']]]*Constants!$B$1</f>
        <v>0</v>
      </c>
      <c r="K2601" s="5">
        <f>Table1[[#This Row],[gas usage '[m³']]]*Constants!$B$2</f>
        <v>0</v>
      </c>
    </row>
    <row r="2602" spans="1:11" x14ac:dyDescent="0.25">
      <c r="A2602" t="str">
        <f>LEFT(Table1[[#This Row],[datetime]],4)</f>
        <v>2019</v>
      </c>
      <c r="B2602" t="str">
        <f>RIGHT((LEFT(Table1[[#This Row],[datetime]],7)),2)</f>
        <v>04</v>
      </c>
      <c r="C2602" t="str">
        <f>RIGHT((LEFT(Table1[[#This Row],[datetime]],10)),2)</f>
        <v>19</v>
      </c>
      <c r="D2602" t="str">
        <f>RIGHT(Table1[[#This Row],[datetime]],8)</f>
        <v>08:00:00</v>
      </c>
      <c r="E2602">
        <v>2601</v>
      </c>
      <c r="F2602" t="s">
        <v>6136</v>
      </c>
      <c r="G2602" s="5">
        <v>63.173881278538808</v>
      </c>
      <c r="H2602" s="6">
        <f>Table1[[#This Row],[Electricity usage '[W/m²']]]*Constants!$B$1/1000</f>
        <v>6317.3881278538811</v>
      </c>
      <c r="I2602" s="5">
        <v>0</v>
      </c>
      <c r="J2602" s="5">
        <f>Table1[[#This Row],[gas usage '[m³/m²']]]*Constants!$B$1</f>
        <v>0</v>
      </c>
      <c r="K2602" s="5">
        <f>Table1[[#This Row],[gas usage '[m³']]]*Constants!$B$2</f>
        <v>0</v>
      </c>
    </row>
    <row r="2603" spans="1:11" x14ac:dyDescent="0.25">
      <c r="A2603" t="str">
        <f>LEFT(Table1[[#This Row],[datetime]],4)</f>
        <v>2019</v>
      </c>
      <c r="B2603" t="str">
        <f>RIGHT((LEFT(Table1[[#This Row],[datetime]],7)),2)</f>
        <v>04</v>
      </c>
      <c r="C2603" t="str">
        <f>RIGHT((LEFT(Table1[[#This Row],[datetime]],10)),2)</f>
        <v>19</v>
      </c>
      <c r="D2603" t="str">
        <f>RIGHT(Table1[[#This Row],[datetime]],8)</f>
        <v>09:00:00</v>
      </c>
      <c r="E2603">
        <v>2602</v>
      </c>
      <c r="F2603" t="s">
        <v>6135</v>
      </c>
      <c r="G2603" s="5">
        <v>2.8538812785388101</v>
      </c>
      <c r="H2603" s="6">
        <f>Table1[[#This Row],[Electricity usage '[W/m²']]]*Constants!$B$1/1000</f>
        <v>285.38812785388097</v>
      </c>
      <c r="I2603" s="5">
        <v>0</v>
      </c>
      <c r="J2603" s="5">
        <f>Table1[[#This Row],[gas usage '[m³/m²']]]*Constants!$B$1</f>
        <v>0</v>
      </c>
      <c r="K2603" s="5">
        <f>Table1[[#This Row],[gas usage '[m³']]]*Constants!$B$2</f>
        <v>0</v>
      </c>
    </row>
    <row r="2604" spans="1:11" x14ac:dyDescent="0.25">
      <c r="A2604" t="str">
        <f>LEFT(Table1[[#This Row],[datetime]],4)</f>
        <v>2019</v>
      </c>
      <c r="B2604" t="str">
        <f>RIGHT((LEFT(Table1[[#This Row],[datetime]],7)),2)</f>
        <v>04</v>
      </c>
      <c r="C2604" t="str">
        <f>RIGHT((LEFT(Table1[[#This Row],[datetime]],10)),2)</f>
        <v>19</v>
      </c>
      <c r="D2604" t="str">
        <f>RIGHT(Table1[[#This Row],[datetime]],8)</f>
        <v>10:00:00</v>
      </c>
      <c r="E2604">
        <v>2603</v>
      </c>
      <c r="F2604" t="s">
        <v>6134</v>
      </c>
      <c r="G2604" s="5">
        <v>2.8538812785388101</v>
      </c>
      <c r="H2604" s="6">
        <f>Table1[[#This Row],[Electricity usage '[W/m²']]]*Constants!$B$1/1000</f>
        <v>285.38812785388097</v>
      </c>
      <c r="I2604" s="5">
        <v>0</v>
      </c>
      <c r="J2604" s="5">
        <f>Table1[[#This Row],[gas usage '[m³/m²']]]*Constants!$B$1</f>
        <v>0</v>
      </c>
      <c r="K2604" s="5">
        <f>Table1[[#This Row],[gas usage '[m³']]]*Constants!$B$2</f>
        <v>0</v>
      </c>
    </row>
    <row r="2605" spans="1:11" x14ac:dyDescent="0.25">
      <c r="A2605" t="str">
        <f>LEFT(Table1[[#This Row],[datetime]],4)</f>
        <v>2019</v>
      </c>
      <c r="B2605" t="str">
        <f>RIGHT((LEFT(Table1[[#This Row],[datetime]],7)),2)</f>
        <v>04</v>
      </c>
      <c r="C2605" t="str">
        <f>RIGHT((LEFT(Table1[[#This Row],[datetime]],10)),2)</f>
        <v>19</v>
      </c>
      <c r="D2605" t="str">
        <f>RIGHT(Table1[[#This Row],[datetime]],8)</f>
        <v>11:00:00</v>
      </c>
      <c r="E2605">
        <v>2604</v>
      </c>
      <c r="F2605" t="s">
        <v>6133</v>
      </c>
      <c r="G2605" s="5">
        <v>2.8538812785388101</v>
      </c>
      <c r="H2605" s="6">
        <f>Table1[[#This Row],[Electricity usage '[W/m²']]]*Constants!$B$1/1000</f>
        <v>285.38812785388097</v>
      </c>
      <c r="I2605" s="5">
        <v>0</v>
      </c>
      <c r="J2605" s="5">
        <f>Table1[[#This Row],[gas usage '[m³/m²']]]*Constants!$B$1</f>
        <v>0</v>
      </c>
      <c r="K2605" s="5">
        <f>Table1[[#This Row],[gas usage '[m³']]]*Constants!$B$2</f>
        <v>0</v>
      </c>
    </row>
    <row r="2606" spans="1:11" x14ac:dyDescent="0.25">
      <c r="A2606" t="str">
        <f>LEFT(Table1[[#This Row],[datetime]],4)</f>
        <v>2019</v>
      </c>
      <c r="B2606" t="str">
        <f>RIGHT((LEFT(Table1[[#This Row],[datetime]],7)),2)</f>
        <v>04</v>
      </c>
      <c r="C2606" t="str">
        <f>RIGHT((LEFT(Table1[[#This Row],[datetime]],10)),2)</f>
        <v>19</v>
      </c>
      <c r="D2606" t="str">
        <f>RIGHT(Table1[[#This Row],[datetime]],8)</f>
        <v>12:00:00</v>
      </c>
      <c r="E2606">
        <v>2605</v>
      </c>
      <c r="F2606" t="s">
        <v>6132</v>
      </c>
      <c r="G2606" s="5">
        <v>2.8538812785388101</v>
      </c>
      <c r="H2606" s="6">
        <f>Table1[[#This Row],[Electricity usage '[W/m²']]]*Constants!$B$1/1000</f>
        <v>285.38812785388097</v>
      </c>
      <c r="I2606" s="5">
        <v>0</v>
      </c>
      <c r="J2606" s="5">
        <f>Table1[[#This Row],[gas usage '[m³/m²']]]*Constants!$B$1</f>
        <v>0</v>
      </c>
      <c r="K2606" s="5">
        <f>Table1[[#This Row],[gas usage '[m³']]]*Constants!$B$2</f>
        <v>0</v>
      </c>
    </row>
    <row r="2607" spans="1:11" x14ac:dyDescent="0.25">
      <c r="A2607" t="str">
        <f>LEFT(Table1[[#This Row],[datetime]],4)</f>
        <v>2019</v>
      </c>
      <c r="B2607" t="str">
        <f>RIGHT((LEFT(Table1[[#This Row],[datetime]],7)),2)</f>
        <v>04</v>
      </c>
      <c r="C2607" t="str">
        <f>RIGHT((LEFT(Table1[[#This Row],[datetime]],10)),2)</f>
        <v>19</v>
      </c>
      <c r="D2607" t="str">
        <f>RIGHT(Table1[[#This Row],[datetime]],8)</f>
        <v>13:00:00</v>
      </c>
      <c r="E2607">
        <v>2606</v>
      </c>
      <c r="F2607" t="s">
        <v>6131</v>
      </c>
      <c r="G2607" s="5">
        <v>2.8538812785388101</v>
      </c>
      <c r="H2607" s="6">
        <f>Table1[[#This Row],[Electricity usage '[W/m²']]]*Constants!$B$1/1000</f>
        <v>285.38812785388097</v>
      </c>
      <c r="I2607" s="5">
        <v>0</v>
      </c>
      <c r="J2607" s="5">
        <f>Table1[[#This Row],[gas usage '[m³/m²']]]*Constants!$B$1</f>
        <v>0</v>
      </c>
      <c r="K2607" s="5">
        <f>Table1[[#This Row],[gas usage '[m³']]]*Constants!$B$2</f>
        <v>0</v>
      </c>
    </row>
    <row r="2608" spans="1:11" x14ac:dyDescent="0.25">
      <c r="A2608" t="str">
        <f>LEFT(Table1[[#This Row],[datetime]],4)</f>
        <v>2019</v>
      </c>
      <c r="B2608" t="str">
        <f>RIGHT((LEFT(Table1[[#This Row],[datetime]],7)),2)</f>
        <v>04</v>
      </c>
      <c r="C2608" t="str">
        <f>RIGHT((LEFT(Table1[[#This Row],[datetime]],10)),2)</f>
        <v>19</v>
      </c>
      <c r="D2608" t="str">
        <f>RIGHT(Table1[[#This Row],[datetime]],8)</f>
        <v>14:00:00</v>
      </c>
      <c r="E2608">
        <v>2607</v>
      </c>
      <c r="F2608" t="s">
        <v>6130</v>
      </c>
      <c r="G2608" s="5">
        <v>63.173881278538808</v>
      </c>
      <c r="H2608" s="6">
        <f>Table1[[#This Row],[Electricity usage '[W/m²']]]*Constants!$B$1/1000</f>
        <v>6317.3881278538811</v>
      </c>
      <c r="I2608" s="5">
        <v>0</v>
      </c>
      <c r="J2608" s="5">
        <f>Table1[[#This Row],[gas usage '[m³/m²']]]*Constants!$B$1</f>
        <v>0</v>
      </c>
      <c r="K2608" s="5">
        <f>Table1[[#This Row],[gas usage '[m³']]]*Constants!$B$2</f>
        <v>0</v>
      </c>
    </row>
    <row r="2609" spans="1:11" x14ac:dyDescent="0.25">
      <c r="A2609" t="str">
        <f>LEFT(Table1[[#This Row],[datetime]],4)</f>
        <v>2019</v>
      </c>
      <c r="B2609" t="str">
        <f>RIGHT((LEFT(Table1[[#This Row],[datetime]],7)),2)</f>
        <v>04</v>
      </c>
      <c r="C2609" t="str">
        <f>RIGHT((LEFT(Table1[[#This Row],[datetime]],10)),2)</f>
        <v>19</v>
      </c>
      <c r="D2609" t="str">
        <f>RIGHT(Table1[[#This Row],[datetime]],8)</f>
        <v>15:00:00</v>
      </c>
      <c r="E2609">
        <v>2608</v>
      </c>
      <c r="F2609" t="s">
        <v>6129</v>
      </c>
      <c r="G2609" s="5">
        <v>2.8538812785388101</v>
      </c>
      <c r="H2609" s="6">
        <f>Table1[[#This Row],[Electricity usage '[W/m²']]]*Constants!$B$1/1000</f>
        <v>285.38812785388097</v>
      </c>
      <c r="I2609" s="5">
        <v>0</v>
      </c>
      <c r="J2609" s="5">
        <f>Table1[[#This Row],[gas usage '[m³/m²']]]*Constants!$B$1</f>
        <v>0</v>
      </c>
      <c r="K2609" s="5">
        <f>Table1[[#This Row],[gas usage '[m³']]]*Constants!$B$2</f>
        <v>0</v>
      </c>
    </row>
    <row r="2610" spans="1:11" x14ac:dyDescent="0.25">
      <c r="A2610" t="str">
        <f>LEFT(Table1[[#This Row],[datetime]],4)</f>
        <v>2019</v>
      </c>
      <c r="B2610" t="str">
        <f>RIGHT((LEFT(Table1[[#This Row],[datetime]],7)),2)</f>
        <v>04</v>
      </c>
      <c r="C2610" t="str">
        <f>RIGHT((LEFT(Table1[[#This Row],[datetime]],10)),2)</f>
        <v>19</v>
      </c>
      <c r="D2610" t="str">
        <f>RIGHT(Table1[[#This Row],[datetime]],8)</f>
        <v>16:00:00</v>
      </c>
      <c r="E2610">
        <v>2609</v>
      </c>
      <c r="F2610" t="s">
        <v>6128</v>
      </c>
      <c r="G2610" s="5">
        <v>2.8538812785388101</v>
      </c>
      <c r="H2610" s="6">
        <f>Table1[[#This Row],[Electricity usage '[W/m²']]]*Constants!$B$1/1000</f>
        <v>285.38812785388097</v>
      </c>
      <c r="I2610" s="5">
        <v>0</v>
      </c>
      <c r="J2610" s="5">
        <f>Table1[[#This Row],[gas usage '[m³/m²']]]*Constants!$B$1</f>
        <v>0</v>
      </c>
      <c r="K2610" s="5">
        <f>Table1[[#This Row],[gas usage '[m³']]]*Constants!$B$2</f>
        <v>0</v>
      </c>
    </row>
    <row r="2611" spans="1:11" x14ac:dyDescent="0.25">
      <c r="A2611" t="str">
        <f>LEFT(Table1[[#This Row],[datetime]],4)</f>
        <v>2019</v>
      </c>
      <c r="B2611" t="str">
        <f>RIGHT((LEFT(Table1[[#This Row],[datetime]],7)),2)</f>
        <v>04</v>
      </c>
      <c r="C2611" t="str">
        <f>RIGHT((LEFT(Table1[[#This Row],[datetime]],10)),2)</f>
        <v>19</v>
      </c>
      <c r="D2611" t="str">
        <f>RIGHT(Table1[[#This Row],[datetime]],8)</f>
        <v>17:00:00</v>
      </c>
      <c r="E2611">
        <v>2610</v>
      </c>
      <c r="F2611" t="s">
        <v>6127</v>
      </c>
      <c r="G2611" s="5">
        <v>2.8538812785388101</v>
      </c>
      <c r="H2611" s="6">
        <f>Table1[[#This Row],[Electricity usage '[W/m²']]]*Constants!$B$1/1000</f>
        <v>285.38812785388097</v>
      </c>
      <c r="I2611" s="5">
        <v>0</v>
      </c>
      <c r="J2611" s="5">
        <f>Table1[[#This Row],[gas usage '[m³/m²']]]*Constants!$B$1</f>
        <v>0</v>
      </c>
      <c r="K2611" s="5">
        <f>Table1[[#This Row],[gas usage '[m³']]]*Constants!$B$2</f>
        <v>0</v>
      </c>
    </row>
    <row r="2612" spans="1:11" x14ac:dyDescent="0.25">
      <c r="A2612" t="str">
        <f>LEFT(Table1[[#This Row],[datetime]],4)</f>
        <v>2019</v>
      </c>
      <c r="B2612" t="str">
        <f>RIGHT((LEFT(Table1[[#This Row],[datetime]],7)),2)</f>
        <v>04</v>
      </c>
      <c r="C2612" t="str">
        <f>RIGHT((LEFT(Table1[[#This Row],[datetime]],10)),2)</f>
        <v>19</v>
      </c>
      <c r="D2612" t="str">
        <f>RIGHT(Table1[[#This Row],[datetime]],8)</f>
        <v>18:00:00</v>
      </c>
      <c r="E2612">
        <v>2611</v>
      </c>
      <c r="F2612" t="s">
        <v>6126</v>
      </c>
      <c r="G2612" s="5">
        <v>20.960120167427608</v>
      </c>
      <c r="H2612" s="6">
        <f>Table1[[#This Row],[Electricity usage '[W/m²']]]*Constants!$B$1/1000</f>
        <v>2096.0120167427608</v>
      </c>
      <c r="I2612" s="5">
        <v>0</v>
      </c>
      <c r="J2612" s="5">
        <f>Table1[[#This Row],[gas usage '[m³/m²']]]*Constants!$B$1</f>
        <v>0</v>
      </c>
      <c r="K2612" s="5">
        <f>Table1[[#This Row],[gas usage '[m³']]]*Constants!$B$2</f>
        <v>0</v>
      </c>
    </row>
    <row r="2613" spans="1:11" x14ac:dyDescent="0.25">
      <c r="A2613" t="str">
        <f>LEFT(Table1[[#This Row],[datetime]],4)</f>
        <v>2019</v>
      </c>
      <c r="B2613" t="str">
        <f>RIGHT((LEFT(Table1[[#This Row],[datetime]],7)),2)</f>
        <v>04</v>
      </c>
      <c r="C2613" t="str">
        <f>RIGHT((LEFT(Table1[[#This Row],[datetime]],10)),2)</f>
        <v>19</v>
      </c>
      <c r="D2613" t="str">
        <f>RIGHT(Table1[[#This Row],[datetime]],8)</f>
        <v>19:00:00</v>
      </c>
      <c r="E2613">
        <v>2612</v>
      </c>
      <c r="F2613" t="s">
        <v>6125</v>
      </c>
      <c r="G2613" s="5">
        <v>10.937258878538799</v>
      </c>
      <c r="H2613" s="6">
        <f>Table1[[#This Row],[Electricity usage '[W/m²']]]*Constants!$B$1/1000</f>
        <v>1093.7258878538798</v>
      </c>
      <c r="I2613" s="5">
        <v>0</v>
      </c>
      <c r="J2613" s="5">
        <f>Table1[[#This Row],[gas usage '[m³/m²']]]*Constants!$B$1</f>
        <v>0</v>
      </c>
      <c r="K2613" s="5">
        <f>Table1[[#This Row],[gas usage '[m³']]]*Constants!$B$2</f>
        <v>0</v>
      </c>
    </row>
    <row r="2614" spans="1:11" x14ac:dyDescent="0.25">
      <c r="A2614" t="str">
        <f>LEFT(Table1[[#This Row],[datetime]],4)</f>
        <v>2019</v>
      </c>
      <c r="B2614" t="str">
        <f>RIGHT((LEFT(Table1[[#This Row],[datetime]],7)),2)</f>
        <v>04</v>
      </c>
      <c r="C2614" t="str">
        <f>RIGHT((LEFT(Table1[[#This Row],[datetime]],10)),2)</f>
        <v>19</v>
      </c>
      <c r="D2614" t="str">
        <f>RIGHT(Table1[[#This Row],[datetime]],8)</f>
        <v>20:00:00</v>
      </c>
      <c r="E2614">
        <v>2613</v>
      </c>
      <c r="F2614" t="s">
        <v>6124</v>
      </c>
      <c r="G2614" s="5">
        <v>10.632800211872139</v>
      </c>
      <c r="H2614" s="6">
        <f>Table1[[#This Row],[Electricity usage '[W/m²']]]*Constants!$B$1/1000</f>
        <v>1063.2800211872141</v>
      </c>
      <c r="I2614" s="5">
        <v>0</v>
      </c>
      <c r="J2614" s="5">
        <f>Table1[[#This Row],[gas usage '[m³/m²']]]*Constants!$B$1</f>
        <v>0</v>
      </c>
      <c r="K2614" s="5">
        <f>Table1[[#This Row],[gas usage '[m³']]]*Constants!$B$2</f>
        <v>0</v>
      </c>
    </row>
    <row r="2615" spans="1:11" x14ac:dyDescent="0.25">
      <c r="A2615" t="str">
        <f>LEFT(Table1[[#This Row],[datetime]],4)</f>
        <v>2019</v>
      </c>
      <c r="B2615" t="str">
        <f>RIGHT((LEFT(Table1[[#This Row],[datetime]],7)),2)</f>
        <v>04</v>
      </c>
      <c r="C2615" t="str">
        <f>RIGHT((LEFT(Table1[[#This Row],[datetime]],10)),2)</f>
        <v>19</v>
      </c>
      <c r="D2615" t="str">
        <f>RIGHT(Table1[[#This Row],[datetime]],8)</f>
        <v>21:00:00</v>
      </c>
      <c r="E2615">
        <v>2614</v>
      </c>
      <c r="F2615" t="s">
        <v>6123</v>
      </c>
      <c r="G2615" s="5">
        <v>11.135157011872138</v>
      </c>
      <c r="H2615" s="6">
        <f>Table1[[#This Row],[Electricity usage '[W/m²']]]*Constants!$B$1/1000</f>
        <v>1113.5157011872138</v>
      </c>
      <c r="I2615" s="5">
        <v>0</v>
      </c>
      <c r="J2615" s="5">
        <f>Table1[[#This Row],[gas usage '[m³/m²']]]*Constants!$B$1</f>
        <v>0</v>
      </c>
      <c r="K2615" s="5">
        <f>Table1[[#This Row],[gas usage '[m³']]]*Constants!$B$2</f>
        <v>0</v>
      </c>
    </row>
    <row r="2616" spans="1:11" x14ac:dyDescent="0.25">
      <c r="A2616" t="str">
        <f>LEFT(Table1[[#This Row],[datetime]],4)</f>
        <v>2019</v>
      </c>
      <c r="B2616" t="str">
        <f>RIGHT((LEFT(Table1[[#This Row],[datetime]],7)),2)</f>
        <v>04</v>
      </c>
      <c r="C2616" t="str">
        <f>RIGHT((LEFT(Table1[[#This Row],[datetime]],10)),2)</f>
        <v>19</v>
      </c>
      <c r="D2616" t="str">
        <f>RIGHT(Table1[[#This Row],[datetime]],8)</f>
        <v>22:00:00</v>
      </c>
      <c r="E2616">
        <v>2615</v>
      </c>
      <c r="F2616" t="s">
        <v>6122</v>
      </c>
      <c r="G2616" s="5">
        <v>11.698405545205469</v>
      </c>
      <c r="H2616" s="6">
        <f>Table1[[#This Row],[Electricity usage '[W/m²']]]*Constants!$B$1/1000</f>
        <v>1169.8405545205469</v>
      </c>
      <c r="I2616" s="5">
        <v>0</v>
      </c>
      <c r="J2616" s="5">
        <f>Table1[[#This Row],[gas usage '[m³/m²']]]*Constants!$B$1</f>
        <v>0</v>
      </c>
      <c r="K2616" s="5">
        <f>Table1[[#This Row],[gas usage '[m³']]]*Constants!$B$2</f>
        <v>0</v>
      </c>
    </row>
    <row r="2617" spans="1:11" x14ac:dyDescent="0.25">
      <c r="A2617" t="str">
        <f>LEFT(Table1[[#This Row],[datetime]],4)</f>
        <v>2019</v>
      </c>
      <c r="B2617" t="str">
        <f>RIGHT((LEFT(Table1[[#This Row],[datetime]],7)),2)</f>
        <v>04</v>
      </c>
      <c r="C2617" t="str">
        <f>RIGHT((LEFT(Table1[[#This Row],[datetime]],10)),2)</f>
        <v>19</v>
      </c>
      <c r="D2617" t="str">
        <f>RIGHT(Table1[[#This Row],[datetime]],8)</f>
        <v>23:00:00</v>
      </c>
      <c r="E2617">
        <v>2616</v>
      </c>
      <c r="F2617" t="s">
        <v>6121</v>
      </c>
      <c r="G2617" s="5">
        <v>11.6679596785388</v>
      </c>
      <c r="H2617" s="6">
        <f>Table1[[#This Row],[Electricity usage '[W/m²']]]*Constants!$B$1/1000</f>
        <v>1166.79596785388</v>
      </c>
      <c r="I2617" s="5">
        <v>0</v>
      </c>
      <c r="J2617" s="5">
        <f>Table1[[#This Row],[gas usage '[m³/m²']]]*Constants!$B$1</f>
        <v>0</v>
      </c>
      <c r="K2617" s="5">
        <f>Table1[[#This Row],[gas usage '[m³']]]*Constants!$B$2</f>
        <v>0</v>
      </c>
    </row>
    <row r="2618" spans="1:11" x14ac:dyDescent="0.25">
      <c r="A2618" t="str">
        <f>LEFT(Table1[[#This Row],[datetime]],4)</f>
        <v>2019</v>
      </c>
      <c r="B2618" t="str">
        <f>RIGHT((LEFT(Table1[[#This Row],[datetime]],7)),2)</f>
        <v>04</v>
      </c>
      <c r="C2618" t="str">
        <f>RIGHT((LEFT(Table1[[#This Row],[datetime]],10)),2)</f>
        <v>20</v>
      </c>
      <c r="D2618" t="str">
        <f>RIGHT(Table1[[#This Row],[datetime]],8)</f>
        <v>00:00:00</v>
      </c>
      <c r="E2618">
        <v>2617</v>
      </c>
      <c r="F2618" t="s">
        <v>6120</v>
      </c>
      <c r="G2618" s="5">
        <v>11.622290878538811</v>
      </c>
      <c r="H2618" s="6">
        <f>Table1[[#This Row],[Electricity usage '[W/m²']]]*Constants!$B$1/1000</f>
        <v>1162.2290878538811</v>
      </c>
      <c r="I2618" s="5">
        <v>0</v>
      </c>
      <c r="J2618" s="5">
        <f>Table1[[#This Row],[gas usage '[m³/m²']]]*Constants!$B$1</f>
        <v>0</v>
      </c>
      <c r="K2618" s="5">
        <f>Table1[[#This Row],[gas usage '[m³']]]*Constants!$B$2</f>
        <v>0</v>
      </c>
    </row>
    <row r="2619" spans="1:11" x14ac:dyDescent="0.25">
      <c r="A2619" t="str">
        <f>LEFT(Table1[[#This Row],[datetime]],4)</f>
        <v>2019</v>
      </c>
      <c r="B2619" t="str">
        <f>RIGHT((LEFT(Table1[[#This Row],[datetime]],7)),2)</f>
        <v>04</v>
      </c>
      <c r="C2619" t="str">
        <f>RIGHT((LEFT(Table1[[#This Row],[datetime]],10)),2)</f>
        <v>20</v>
      </c>
      <c r="D2619" t="str">
        <f>RIGHT(Table1[[#This Row],[datetime]],8)</f>
        <v>01:00:00</v>
      </c>
      <c r="E2619">
        <v>2618</v>
      </c>
      <c r="F2619" t="s">
        <v>6119</v>
      </c>
      <c r="G2619" s="5">
        <v>11.424392745205468</v>
      </c>
      <c r="H2619" s="6">
        <f>Table1[[#This Row],[Electricity usage '[W/m²']]]*Constants!$B$1/1000</f>
        <v>1142.4392745205469</v>
      </c>
      <c r="I2619" s="5">
        <v>0</v>
      </c>
      <c r="J2619" s="5">
        <f>Table1[[#This Row],[gas usage '[m³/m²']]]*Constants!$B$1</f>
        <v>0</v>
      </c>
      <c r="K2619" s="5">
        <f>Table1[[#This Row],[gas usage '[m³']]]*Constants!$B$2</f>
        <v>0</v>
      </c>
    </row>
    <row r="2620" spans="1:11" x14ac:dyDescent="0.25">
      <c r="A2620" t="str">
        <f>LEFT(Table1[[#This Row],[datetime]],4)</f>
        <v>2019</v>
      </c>
      <c r="B2620" t="str">
        <f>RIGHT((LEFT(Table1[[#This Row],[datetime]],7)),2)</f>
        <v>04</v>
      </c>
      <c r="C2620" t="str">
        <f>RIGHT((LEFT(Table1[[#This Row],[datetime]],10)),2)</f>
        <v>20</v>
      </c>
      <c r="D2620" t="str">
        <f>RIGHT(Table1[[#This Row],[datetime]],8)</f>
        <v>02:00:00</v>
      </c>
      <c r="E2620">
        <v>2619</v>
      </c>
      <c r="F2620" t="s">
        <v>6118</v>
      </c>
      <c r="G2620" s="5">
        <v>11.119934078538808</v>
      </c>
      <c r="H2620" s="6">
        <f>Table1[[#This Row],[Electricity usage '[W/m²']]]*Constants!$B$1/1000</f>
        <v>1111.9934078538809</v>
      </c>
      <c r="I2620" s="5">
        <v>0</v>
      </c>
      <c r="J2620" s="5">
        <f>Table1[[#This Row],[gas usage '[m³/m²']]]*Constants!$B$1</f>
        <v>0</v>
      </c>
      <c r="K2620" s="5">
        <f>Table1[[#This Row],[gas usage '[m³']]]*Constants!$B$2</f>
        <v>0</v>
      </c>
    </row>
    <row r="2621" spans="1:11" x14ac:dyDescent="0.25">
      <c r="A2621" t="str">
        <f>LEFT(Table1[[#This Row],[datetime]],4)</f>
        <v>2019</v>
      </c>
      <c r="B2621" t="str">
        <f>RIGHT((LEFT(Table1[[#This Row],[datetime]],7)),2)</f>
        <v>04</v>
      </c>
      <c r="C2621" t="str">
        <f>RIGHT((LEFT(Table1[[#This Row],[datetime]],10)),2)</f>
        <v>20</v>
      </c>
      <c r="D2621" t="str">
        <f>RIGHT(Table1[[#This Row],[datetime]],8)</f>
        <v>03:00:00</v>
      </c>
      <c r="E2621">
        <v>2620</v>
      </c>
      <c r="F2621" t="s">
        <v>6117</v>
      </c>
      <c r="G2621" s="5">
        <v>10.998150611872141</v>
      </c>
      <c r="H2621" s="6">
        <f>Table1[[#This Row],[Electricity usage '[W/m²']]]*Constants!$B$1/1000</f>
        <v>1099.8150611872143</v>
      </c>
      <c r="I2621" s="5">
        <v>0</v>
      </c>
      <c r="J2621" s="5">
        <f>Table1[[#This Row],[gas usage '[m³/m²']]]*Constants!$B$1</f>
        <v>0</v>
      </c>
      <c r="K2621" s="5">
        <f>Table1[[#This Row],[gas usage '[m³']]]*Constants!$B$2</f>
        <v>0</v>
      </c>
    </row>
    <row r="2622" spans="1:11" x14ac:dyDescent="0.25">
      <c r="A2622" t="str">
        <f>LEFT(Table1[[#This Row],[datetime]],4)</f>
        <v>2019</v>
      </c>
      <c r="B2622" t="str">
        <f>RIGHT((LEFT(Table1[[#This Row],[datetime]],7)),2)</f>
        <v>04</v>
      </c>
      <c r="C2622" t="str">
        <f>RIGHT((LEFT(Table1[[#This Row],[datetime]],10)),2)</f>
        <v>20</v>
      </c>
      <c r="D2622" t="str">
        <f>RIGHT(Table1[[#This Row],[datetime]],8)</f>
        <v>04:00:00</v>
      </c>
      <c r="E2622">
        <v>2621</v>
      </c>
      <c r="F2622" t="s">
        <v>6116</v>
      </c>
      <c r="G2622" s="5">
        <v>11.40916981187214</v>
      </c>
      <c r="H2622" s="6">
        <f>Table1[[#This Row],[Electricity usage '[W/m²']]]*Constants!$B$1/1000</f>
        <v>1140.9169811872139</v>
      </c>
      <c r="I2622" s="5">
        <v>0</v>
      </c>
      <c r="J2622" s="5">
        <f>Table1[[#This Row],[gas usage '[m³/m²']]]*Constants!$B$1</f>
        <v>0</v>
      </c>
      <c r="K2622" s="5">
        <f>Table1[[#This Row],[gas usage '[m³']]]*Constants!$B$2</f>
        <v>0</v>
      </c>
    </row>
    <row r="2623" spans="1:11" x14ac:dyDescent="0.25">
      <c r="A2623" t="str">
        <f>LEFT(Table1[[#This Row],[datetime]],4)</f>
        <v>2019</v>
      </c>
      <c r="B2623" t="str">
        <f>RIGHT((LEFT(Table1[[#This Row],[datetime]],7)),2)</f>
        <v>04</v>
      </c>
      <c r="C2623" t="str">
        <f>RIGHT((LEFT(Table1[[#This Row],[datetime]],10)),2)</f>
        <v>20</v>
      </c>
      <c r="D2623" t="str">
        <f>RIGHT(Table1[[#This Row],[datetime]],8)</f>
        <v>05:00:00</v>
      </c>
      <c r="E2623">
        <v>2622</v>
      </c>
      <c r="F2623" t="s">
        <v>6115</v>
      </c>
      <c r="G2623" s="5">
        <v>21.68858127853871</v>
      </c>
      <c r="H2623" s="6">
        <f>Table1[[#This Row],[Electricity usage '[W/m²']]]*Constants!$B$1/1000</f>
        <v>2168.8581278538709</v>
      </c>
      <c r="I2623" s="5">
        <v>0</v>
      </c>
      <c r="J2623" s="5">
        <f>Table1[[#This Row],[gas usage '[m³/m²']]]*Constants!$B$1</f>
        <v>0</v>
      </c>
      <c r="K2623" s="5">
        <f>Table1[[#This Row],[gas usage '[m³']]]*Constants!$B$2</f>
        <v>0</v>
      </c>
    </row>
    <row r="2624" spans="1:11" x14ac:dyDescent="0.25">
      <c r="A2624" t="str">
        <f>LEFT(Table1[[#This Row],[datetime]],4)</f>
        <v>2019</v>
      </c>
      <c r="B2624" t="str">
        <f>RIGHT((LEFT(Table1[[#This Row],[datetime]],7)),2)</f>
        <v>04</v>
      </c>
      <c r="C2624" t="str">
        <f>RIGHT((LEFT(Table1[[#This Row],[datetime]],10)),2)</f>
        <v>20</v>
      </c>
      <c r="D2624" t="str">
        <f>RIGHT(Table1[[#This Row],[datetime]],8)</f>
        <v>06:00:00</v>
      </c>
      <c r="E2624">
        <v>2623</v>
      </c>
      <c r="F2624" t="s">
        <v>6114</v>
      </c>
      <c r="G2624" s="5">
        <v>2.8538812785388101</v>
      </c>
      <c r="H2624" s="6">
        <f>Table1[[#This Row],[Electricity usage '[W/m²']]]*Constants!$B$1/1000</f>
        <v>285.38812785388097</v>
      </c>
      <c r="I2624" s="5">
        <v>0</v>
      </c>
      <c r="J2624" s="5">
        <f>Table1[[#This Row],[gas usage '[m³/m²']]]*Constants!$B$1</f>
        <v>0</v>
      </c>
      <c r="K2624" s="5">
        <f>Table1[[#This Row],[gas usage '[m³']]]*Constants!$B$2</f>
        <v>0</v>
      </c>
    </row>
    <row r="2625" spans="1:11" x14ac:dyDescent="0.25">
      <c r="A2625" t="str">
        <f>LEFT(Table1[[#This Row],[datetime]],4)</f>
        <v>2019</v>
      </c>
      <c r="B2625" t="str">
        <f>RIGHT((LEFT(Table1[[#This Row],[datetime]],7)),2)</f>
        <v>04</v>
      </c>
      <c r="C2625" t="str">
        <f>RIGHT((LEFT(Table1[[#This Row],[datetime]],10)),2)</f>
        <v>20</v>
      </c>
      <c r="D2625" t="str">
        <f>RIGHT(Table1[[#This Row],[datetime]],8)</f>
        <v>07:00:00</v>
      </c>
      <c r="E2625">
        <v>2624</v>
      </c>
      <c r="F2625" t="s">
        <v>6113</v>
      </c>
      <c r="G2625" s="5">
        <v>2.8538812785388101</v>
      </c>
      <c r="H2625" s="6">
        <f>Table1[[#This Row],[Electricity usage '[W/m²']]]*Constants!$B$1/1000</f>
        <v>285.38812785388097</v>
      </c>
      <c r="I2625" s="5">
        <v>0</v>
      </c>
      <c r="J2625" s="5">
        <f>Table1[[#This Row],[gas usage '[m³/m²']]]*Constants!$B$1</f>
        <v>0</v>
      </c>
      <c r="K2625" s="5">
        <f>Table1[[#This Row],[gas usage '[m³']]]*Constants!$B$2</f>
        <v>0</v>
      </c>
    </row>
    <row r="2626" spans="1:11" x14ac:dyDescent="0.25">
      <c r="A2626" t="str">
        <f>LEFT(Table1[[#This Row],[datetime]],4)</f>
        <v>2019</v>
      </c>
      <c r="B2626" t="str">
        <f>RIGHT((LEFT(Table1[[#This Row],[datetime]],7)),2)</f>
        <v>04</v>
      </c>
      <c r="C2626" t="str">
        <f>RIGHT((LEFT(Table1[[#This Row],[datetime]],10)),2)</f>
        <v>20</v>
      </c>
      <c r="D2626" t="str">
        <f>RIGHT(Table1[[#This Row],[datetime]],8)</f>
        <v>08:00:00</v>
      </c>
      <c r="E2626">
        <v>2625</v>
      </c>
      <c r="F2626" t="s">
        <v>6112</v>
      </c>
      <c r="G2626" s="5">
        <v>2.8538812785388101</v>
      </c>
      <c r="H2626" s="6">
        <f>Table1[[#This Row],[Electricity usage '[W/m²']]]*Constants!$B$1/1000</f>
        <v>285.38812785388097</v>
      </c>
      <c r="I2626" s="5">
        <v>0</v>
      </c>
      <c r="J2626" s="5">
        <f>Table1[[#This Row],[gas usage '[m³/m²']]]*Constants!$B$1</f>
        <v>0</v>
      </c>
      <c r="K2626" s="5">
        <f>Table1[[#This Row],[gas usage '[m³']]]*Constants!$B$2</f>
        <v>0</v>
      </c>
    </row>
    <row r="2627" spans="1:11" x14ac:dyDescent="0.25">
      <c r="A2627" t="str">
        <f>LEFT(Table1[[#This Row],[datetime]],4)</f>
        <v>2019</v>
      </c>
      <c r="B2627" t="str">
        <f>RIGHT((LEFT(Table1[[#This Row],[datetime]],7)),2)</f>
        <v>04</v>
      </c>
      <c r="C2627" t="str">
        <f>RIGHT((LEFT(Table1[[#This Row],[datetime]],10)),2)</f>
        <v>20</v>
      </c>
      <c r="D2627" t="str">
        <f>RIGHT(Table1[[#This Row],[datetime]],8)</f>
        <v>09:00:00</v>
      </c>
      <c r="E2627">
        <v>2626</v>
      </c>
      <c r="F2627" t="s">
        <v>6111</v>
      </c>
      <c r="G2627" s="5">
        <v>2.8538812785388101</v>
      </c>
      <c r="H2627" s="6">
        <f>Table1[[#This Row],[Electricity usage '[W/m²']]]*Constants!$B$1/1000</f>
        <v>285.38812785388097</v>
      </c>
      <c r="I2627" s="5">
        <v>0</v>
      </c>
      <c r="J2627" s="5">
        <f>Table1[[#This Row],[gas usage '[m³/m²']]]*Constants!$B$1</f>
        <v>0</v>
      </c>
      <c r="K2627" s="5">
        <f>Table1[[#This Row],[gas usage '[m³']]]*Constants!$B$2</f>
        <v>0</v>
      </c>
    </row>
    <row r="2628" spans="1:11" x14ac:dyDescent="0.25">
      <c r="A2628" t="str">
        <f>LEFT(Table1[[#This Row],[datetime]],4)</f>
        <v>2019</v>
      </c>
      <c r="B2628" t="str">
        <f>RIGHT((LEFT(Table1[[#This Row],[datetime]],7)),2)</f>
        <v>04</v>
      </c>
      <c r="C2628" t="str">
        <f>RIGHT((LEFT(Table1[[#This Row],[datetime]],10)),2)</f>
        <v>20</v>
      </c>
      <c r="D2628" t="str">
        <f>RIGHT(Table1[[#This Row],[datetime]],8)</f>
        <v>10:00:00</v>
      </c>
      <c r="E2628">
        <v>2627</v>
      </c>
      <c r="F2628" t="s">
        <v>6110</v>
      </c>
      <c r="G2628" s="5">
        <v>2.8538812785388101</v>
      </c>
      <c r="H2628" s="6">
        <f>Table1[[#This Row],[Electricity usage '[W/m²']]]*Constants!$B$1/1000</f>
        <v>285.38812785388097</v>
      </c>
      <c r="I2628" s="5">
        <v>0</v>
      </c>
      <c r="J2628" s="5">
        <f>Table1[[#This Row],[gas usage '[m³/m²']]]*Constants!$B$1</f>
        <v>0</v>
      </c>
      <c r="K2628" s="5">
        <f>Table1[[#This Row],[gas usage '[m³']]]*Constants!$B$2</f>
        <v>0</v>
      </c>
    </row>
    <row r="2629" spans="1:11" x14ac:dyDescent="0.25">
      <c r="A2629" t="str">
        <f>LEFT(Table1[[#This Row],[datetime]],4)</f>
        <v>2019</v>
      </c>
      <c r="B2629" t="str">
        <f>RIGHT((LEFT(Table1[[#This Row],[datetime]],7)),2)</f>
        <v>04</v>
      </c>
      <c r="C2629" t="str">
        <f>RIGHT((LEFT(Table1[[#This Row],[datetime]],10)),2)</f>
        <v>20</v>
      </c>
      <c r="D2629" t="str">
        <f>RIGHT(Table1[[#This Row],[datetime]],8)</f>
        <v>11:00:00</v>
      </c>
      <c r="E2629">
        <v>2628</v>
      </c>
      <c r="F2629" t="s">
        <v>6109</v>
      </c>
      <c r="G2629" s="5">
        <v>2.8538812785388101</v>
      </c>
      <c r="H2629" s="6">
        <f>Table1[[#This Row],[Electricity usage '[W/m²']]]*Constants!$B$1/1000</f>
        <v>285.38812785388097</v>
      </c>
      <c r="I2629" s="5">
        <v>0</v>
      </c>
      <c r="J2629" s="5">
        <f>Table1[[#This Row],[gas usage '[m³/m²']]]*Constants!$B$1</f>
        <v>0</v>
      </c>
      <c r="K2629" s="5">
        <f>Table1[[#This Row],[gas usage '[m³']]]*Constants!$B$2</f>
        <v>0</v>
      </c>
    </row>
    <row r="2630" spans="1:11" x14ac:dyDescent="0.25">
      <c r="A2630" t="str">
        <f>LEFT(Table1[[#This Row],[datetime]],4)</f>
        <v>2019</v>
      </c>
      <c r="B2630" t="str">
        <f>RIGHT((LEFT(Table1[[#This Row],[datetime]],7)),2)</f>
        <v>04</v>
      </c>
      <c r="C2630" t="str">
        <f>RIGHT((LEFT(Table1[[#This Row],[datetime]],10)),2)</f>
        <v>20</v>
      </c>
      <c r="D2630" t="str">
        <f>RIGHT(Table1[[#This Row],[datetime]],8)</f>
        <v>12:00:00</v>
      </c>
      <c r="E2630">
        <v>2629</v>
      </c>
      <c r="F2630" t="s">
        <v>6108</v>
      </c>
      <c r="G2630" s="5">
        <v>2.8538812785388101</v>
      </c>
      <c r="H2630" s="6">
        <f>Table1[[#This Row],[Electricity usage '[W/m²']]]*Constants!$B$1/1000</f>
        <v>285.38812785388097</v>
      </c>
      <c r="I2630" s="5">
        <v>0</v>
      </c>
      <c r="J2630" s="5">
        <f>Table1[[#This Row],[gas usage '[m³/m²']]]*Constants!$B$1</f>
        <v>0</v>
      </c>
      <c r="K2630" s="5">
        <f>Table1[[#This Row],[gas usage '[m³']]]*Constants!$B$2</f>
        <v>0</v>
      </c>
    </row>
    <row r="2631" spans="1:11" x14ac:dyDescent="0.25">
      <c r="A2631" t="str">
        <f>LEFT(Table1[[#This Row],[datetime]],4)</f>
        <v>2019</v>
      </c>
      <c r="B2631" t="str">
        <f>RIGHT((LEFT(Table1[[#This Row],[datetime]],7)),2)</f>
        <v>04</v>
      </c>
      <c r="C2631" t="str">
        <f>RIGHT((LEFT(Table1[[#This Row],[datetime]],10)),2)</f>
        <v>20</v>
      </c>
      <c r="D2631" t="str">
        <f>RIGHT(Table1[[#This Row],[datetime]],8)</f>
        <v>13:00:00</v>
      </c>
      <c r="E2631">
        <v>2630</v>
      </c>
      <c r="F2631" t="s">
        <v>6107</v>
      </c>
      <c r="G2631" s="5">
        <v>2.8538812785388101</v>
      </c>
      <c r="H2631" s="6">
        <f>Table1[[#This Row],[Electricity usage '[W/m²']]]*Constants!$B$1/1000</f>
        <v>285.38812785388097</v>
      </c>
      <c r="I2631" s="5">
        <v>0</v>
      </c>
      <c r="J2631" s="5">
        <f>Table1[[#This Row],[gas usage '[m³/m²']]]*Constants!$B$1</f>
        <v>0</v>
      </c>
      <c r="K2631" s="5">
        <f>Table1[[#This Row],[gas usage '[m³']]]*Constants!$B$2</f>
        <v>0</v>
      </c>
    </row>
    <row r="2632" spans="1:11" x14ac:dyDescent="0.25">
      <c r="A2632" t="str">
        <f>LEFT(Table1[[#This Row],[datetime]],4)</f>
        <v>2019</v>
      </c>
      <c r="B2632" t="str">
        <f>RIGHT((LEFT(Table1[[#This Row],[datetime]],7)),2)</f>
        <v>04</v>
      </c>
      <c r="C2632" t="str">
        <f>RIGHT((LEFT(Table1[[#This Row],[datetime]],10)),2)</f>
        <v>20</v>
      </c>
      <c r="D2632" t="str">
        <f>RIGHT(Table1[[#This Row],[datetime]],8)</f>
        <v>14:00:00</v>
      </c>
      <c r="E2632">
        <v>2631</v>
      </c>
      <c r="F2632" t="s">
        <v>6106</v>
      </c>
      <c r="G2632" s="5">
        <v>2.8538812785388101</v>
      </c>
      <c r="H2632" s="6">
        <f>Table1[[#This Row],[Electricity usage '[W/m²']]]*Constants!$B$1/1000</f>
        <v>285.38812785388097</v>
      </c>
      <c r="I2632" s="5">
        <v>0</v>
      </c>
      <c r="J2632" s="5">
        <f>Table1[[#This Row],[gas usage '[m³/m²']]]*Constants!$B$1</f>
        <v>0</v>
      </c>
      <c r="K2632" s="5">
        <f>Table1[[#This Row],[gas usage '[m³']]]*Constants!$B$2</f>
        <v>0</v>
      </c>
    </row>
    <row r="2633" spans="1:11" x14ac:dyDescent="0.25">
      <c r="A2633" t="str">
        <f>LEFT(Table1[[#This Row],[datetime]],4)</f>
        <v>2019</v>
      </c>
      <c r="B2633" t="str">
        <f>RIGHT((LEFT(Table1[[#This Row],[datetime]],7)),2)</f>
        <v>04</v>
      </c>
      <c r="C2633" t="str">
        <f>RIGHT((LEFT(Table1[[#This Row],[datetime]],10)),2)</f>
        <v>20</v>
      </c>
      <c r="D2633" t="str">
        <f>RIGHT(Table1[[#This Row],[datetime]],8)</f>
        <v>15:00:00</v>
      </c>
      <c r="E2633">
        <v>2632</v>
      </c>
      <c r="F2633" t="s">
        <v>6105</v>
      </c>
      <c r="G2633" s="5">
        <v>2.8538812785388101</v>
      </c>
      <c r="H2633" s="6">
        <f>Table1[[#This Row],[Electricity usage '[W/m²']]]*Constants!$B$1/1000</f>
        <v>285.38812785388097</v>
      </c>
      <c r="I2633" s="5">
        <v>0</v>
      </c>
      <c r="J2633" s="5">
        <f>Table1[[#This Row],[gas usage '[m³/m²']]]*Constants!$B$1</f>
        <v>0</v>
      </c>
      <c r="K2633" s="5">
        <f>Table1[[#This Row],[gas usage '[m³']]]*Constants!$B$2</f>
        <v>0</v>
      </c>
    </row>
    <row r="2634" spans="1:11" x14ac:dyDescent="0.25">
      <c r="A2634" t="str">
        <f>LEFT(Table1[[#This Row],[datetime]],4)</f>
        <v>2019</v>
      </c>
      <c r="B2634" t="str">
        <f>RIGHT((LEFT(Table1[[#This Row],[datetime]],7)),2)</f>
        <v>04</v>
      </c>
      <c r="C2634" t="str">
        <f>RIGHT((LEFT(Table1[[#This Row],[datetime]],10)),2)</f>
        <v>20</v>
      </c>
      <c r="D2634" t="str">
        <f>RIGHT(Table1[[#This Row],[datetime]],8)</f>
        <v>16:00:00</v>
      </c>
      <c r="E2634">
        <v>2633</v>
      </c>
      <c r="F2634" t="s">
        <v>6104</v>
      </c>
      <c r="G2634" s="5">
        <v>2.8538812785388101</v>
      </c>
      <c r="H2634" s="6">
        <f>Table1[[#This Row],[Electricity usage '[W/m²']]]*Constants!$B$1/1000</f>
        <v>285.38812785388097</v>
      </c>
      <c r="I2634" s="5">
        <v>0</v>
      </c>
      <c r="J2634" s="5">
        <f>Table1[[#This Row],[gas usage '[m³/m²']]]*Constants!$B$1</f>
        <v>0</v>
      </c>
      <c r="K2634" s="5">
        <f>Table1[[#This Row],[gas usage '[m³']]]*Constants!$B$2</f>
        <v>0</v>
      </c>
    </row>
    <row r="2635" spans="1:11" x14ac:dyDescent="0.25">
      <c r="A2635" t="str">
        <f>LEFT(Table1[[#This Row],[datetime]],4)</f>
        <v>2019</v>
      </c>
      <c r="B2635" t="str">
        <f>RIGHT((LEFT(Table1[[#This Row],[datetime]],7)),2)</f>
        <v>04</v>
      </c>
      <c r="C2635" t="str">
        <f>RIGHT((LEFT(Table1[[#This Row],[datetime]],10)),2)</f>
        <v>20</v>
      </c>
      <c r="D2635" t="str">
        <f>RIGHT(Table1[[#This Row],[datetime]],8)</f>
        <v>17:00:00</v>
      </c>
      <c r="E2635">
        <v>2634</v>
      </c>
      <c r="F2635" t="s">
        <v>6103</v>
      </c>
      <c r="G2635" s="5">
        <v>2.8538812785388101</v>
      </c>
      <c r="H2635" s="6">
        <f>Table1[[#This Row],[Electricity usage '[W/m²']]]*Constants!$B$1/1000</f>
        <v>285.38812785388097</v>
      </c>
      <c r="I2635" s="5">
        <v>0</v>
      </c>
      <c r="J2635" s="5">
        <f>Table1[[#This Row],[gas usage '[m³/m²']]]*Constants!$B$1</f>
        <v>0</v>
      </c>
      <c r="K2635" s="5">
        <f>Table1[[#This Row],[gas usage '[m³']]]*Constants!$B$2</f>
        <v>0</v>
      </c>
    </row>
    <row r="2636" spans="1:11" x14ac:dyDescent="0.25">
      <c r="A2636" t="str">
        <f>LEFT(Table1[[#This Row],[datetime]],4)</f>
        <v>2019</v>
      </c>
      <c r="B2636" t="str">
        <f>RIGHT((LEFT(Table1[[#This Row],[datetime]],7)),2)</f>
        <v>04</v>
      </c>
      <c r="C2636" t="str">
        <f>RIGHT((LEFT(Table1[[#This Row],[datetime]],10)),2)</f>
        <v>20</v>
      </c>
      <c r="D2636" t="str">
        <f>RIGHT(Table1[[#This Row],[datetime]],8)</f>
        <v>18:00:00</v>
      </c>
      <c r="E2636">
        <v>2635</v>
      </c>
      <c r="F2636" t="s">
        <v>6102</v>
      </c>
      <c r="G2636" s="5">
        <v>2.8538812785388101</v>
      </c>
      <c r="H2636" s="6">
        <f>Table1[[#This Row],[Electricity usage '[W/m²']]]*Constants!$B$1/1000</f>
        <v>285.38812785388097</v>
      </c>
      <c r="I2636" s="5">
        <v>0</v>
      </c>
      <c r="J2636" s="5">
        <f>Table1[[#This Row],[gas usage '[m³/m²']]]*Constants!$B$1</f>
        <v>0</v>
      </c>
      <c r="K2636" s="5">
        <f>Table1[[#This Row],[gas usage '[m³']]]*Constants!$B$2</f>
        <v>0</v>
      </c>
    </row>
    <row r="2637" spans="1:11" x14ac:dyDescent="0.25">
      <c r="A2637" t="str">
        <f>LEFT(Table1[[#This Row],[datetime]],4)</f>
        <v>2019</v>
      </c>
      <c r="B2637" t="str">
        <f>RIGHT((LEFT(Table1[[#This Row],[datetime]],7)),2)</f>
        <v>04</v>
      </c>
      <c r="C2637" t="str">
        <f>RIGHT((LEFT(Table1[[#This Row],[datetime]],10)),2)</f>
        <v>20</v>
      </c>
      <c r="D2637" t="str">
        <f>RIGHT(Table1[[#This Row],[datetime]],8)</f>
        <v>19:00:00</v>
      </c>
      <c r="E2637">
        <v>2636</v>
      </c>
      <c r="F2637" t="s">
        <v>6101</v>
      </c>
      <c r="G2637" s="5">
        <v>2.8538812785388101</v>
      </c>
      <c r="H2637" s="6">
        <f>Table1[[#This Row],[Electricity usage '[W/m²']]]*Constants!$B$1/1000</f>
        <v>285.38812785388097</v>
      </c>
      <c r="I2637" s="5">
        <v>0</v>
      </c>
      <c r="J2637" s="5">
        <f>Table1[[#This Row],[gas usage '[m³/m²']]]*Constants!$B$1</f>
        <v>0</v>
      </c>
      <c r="K2637" s="5">
        <f>Table1[[#This Row],[gas usage '[m³']]]*Constants!$B$2</f>
        <v>0</v>
      </c>
    </row>
    <row r="2638" spans="1:11" x14ac:dyDescent="0.25">
      <c r="A2638" t="str">
        <f>LEFT(Table1[[#This Row],[datetime]],4)</f>
        <v>2019</v>
      </c>
      <c r="B2638" t="str">
        <f>RIGHT((LEFT(Table1[[#This Row],[datetime]],7)),2)</f>
        <v>04</v>
      </c>
      <c r="C2638" t="str">
        <f>RIGHT((LEFT(Table1[[#This Row],[datetime]],10)),2)</f>
        <v>20</v>
      </c>
      <c r="D2638" t="str">
        <f>RIGHT(Table1[[#This Row],[datetime]],8)</f>
        <v>20:00:00</v>
      </c>
      <c r="E2638">
        <v>2637</v>
      </c>
      <c r="F2638" t="s">
        <v>6100</v>
      </c>
      <c r="G2638" s="5">
        <v>2.8538812785388101</v>
      </c>
      <c r="H2638" s="6">
        <f>Table1[[#This Row],[Electricity usage '[W/m²']]]*Constants!$B$1/1000</f>
        <v>285.38812785388097</v>
      </c>
      <c r="I2638" s="5">
        <v>1.0003641904761899E-4</v>
      </c>
      <c r="J2638" s="5">
        <f>Table1[[#This Row],[gas usage '[m³/m²']]]*Constants!$B$1</f>
        <v>10.003641904761899</v>
      </c>
      <c r="K2638" s="5">
        <f>Table1[[#This Row],[gas usage '[m³']]]*Constants!$B$2</f>
        <v>105.03823999999994</v>
      </c>
    </row>
    <row r="2639" spans="1:11" x14ac:dyDescent="0.25">
      <c r="A2639" t="str">
        <f>LEFT(Table1[[#This Row],[datetime]],4)</f>
        <v>2019</v>
      </c>
      <c r="B2639" t="str">
        <f>RIGHT((LEFT(Table1[[#This Row],[datetime]],7)),2)</f>
        <v>04</v>
      </c>
      <c r="C2639" t="str">
        <f>RIGHT((LEFT(Table1[[#This Row],[datetime]],10)),2)</f>
        <v>20</v>
      </c>
      <c r="D2639" t="str">
        <f>RIGHT(Table1[[#This Row],[datetime]],8)</f>
        <v>21:00:00</v>
      </c>
      <c r="E2639">
        <v>2638</v>
      </c>
      <c r="F2639" t="s">
        <v>6099</v>
      </c>
      <c r="G2639" s="5">
        <v>2.8538812785388101</v>
      </c>
      <c r="H2639" s="6">
        <f>Table1[[#This Row],[Electricity usage '[W/m²']]]*Constants!$B$1/1000</f>
        <v>285.38812785388097</v>
      </c>
      <c r="I2639" s="5">
        <v>8.2638780952380703E-5</v>
      </c>
      <c r="J2639" s="5">
        <f>Table1[[#This Row],[gas usage '[m³/m²']]]*Constants!$B$1</f>
        <v>8.2638780952380699</v>
      </c>
      <c r="K2639" s="5">
        <f>Table1[[#This Row],[gas usage '[m³']]]*Constants!$B$2</f>
        <v>86.770719999999727</v>
      </c>
    </row>
    <row r="2640" spans="1:11" x14ac:dyDescent="0.25">
      <c r="A2640" t="str">
        <f>LEFT(Table1[[#This Row],[datetime]],4)</f>
        <v>2019</v>
      </c>
      <c r="B2640" t="str">
        <f>RIGHT((LEFT(Table1[[#This Row],[datetime]],7)),2)</f>
        <v>04</v>
      </c>
      <c r="C2640" t="str">
        <f>RIGHT((LEFT(Table1[[#This Row],[datetime]],10)),2)</f>
        <v>20</v>
      </c>
      <c r="D2640" t="str">
        <f>RIGHT(Table1[[#This Row],[datetime]],8)</f>
        <v>22:00:00</v>
      </c>
      <c r="E2640">
        <v>2639</v>
      </c>
      <c r="F2640" t="s">
        <v>6098</v>
      </c>
      <c r="G2640" s="5">
        <v>2.8538812785388101</v>
      </c>
      <c r="H2640" s="6">
        <f>Table1[[#This Row],[Electricity usage '[W/m²']]]*Constants!$B$1/1000</f>
        <v>285.38812785388097</v>
      </c>
      <c r="I2640" s="5">
        <v>1.3048228571428601E-4</v>
      </c>
      <c r="J2640" s="5">
        <f>Table1[[#This Row],[gas usage '[m³/m²']]]*Constants!$B$1</f>
        <v>13.048228571428602</v>
      </c>
      <c r="K2640" s="5">
        <f>Table1[[#This Row],[gas usage '[m³']]]*Constants!$B$2</f>
        <v>137.00640000000033</v>
      </c>
    </row>
    <row r="2641" spans="1:11" x14ac:dyDescent="0.25">
      <c r="A2641" t="str">
        <f>LEFT(Table1[[#This Row],[datetime]],4)</f>
        <v>2019</v>
      </c>
      <c r="B2641" t="str">
        <f>RIGHT((LEFT(Table1[[#This Row],[datetime]],7)),2)</f>
        <v>04</v>
      </c>
      <c r="C2641" t="str">
        <f>RIGHT((LEFT(Table1[[#This Row],[datetime]],10)),2)</f>
        <v>20</v>
      </c>
      <c r="D2641" t="str">
        <f>RIGHT(Table1[[#This Row],[datetime]],8)</f>
        <v>23:00:00</v>
      </c>
      <c r="E2641">
        <v>2640</v>
      </c>
      <c r="F2641" t="s">
        <v>6097</v>
      </c>
      <c r="G2641" s="5">
        <v>2.8538812785388101</v>
      </c>
      <c r="H2641" s="6">
        <f>Table1[[#This Row],[Electricity usage '[W/m²']]]*Constants!$B$1/1000</f>
        <v>285.38812785388097</v>
      </c>
      <c r="I2641" s="5">
        <v>2.4791634285714203E-4</v>
      </c>
      <c r="J2641" s="5">
        <f>Table1[[#This Row],[gas usage '[m³/m²']]]*Constants!$B$1</f>
        <v>24.791634285714203</v>
      </c>
      <c r="K2641" s="5">
        <f>Table1[[#This Row],[gas usage '[m³']]]*Constants!$B$2</f>
        <v>260.31215999999915</v>
      </c>
    </row>
    <row r="2642" spans="1:11" x14ac:dyDescent="0.25">
      <c r="A2642" t="str">
        <f>LEFT(Table1[[#This Row],[datetime]],4)</f>
        <v>2019</v>
      </c>
      <c r="B2642" t="str">
        <f>RIGHT((LEFT(Table1[[#This Row],[datetime]],7)),2)</f>
        <v>04</v>
      </c>
      <c r="C2642" t="str">
        <f>RIGHT((LEFT(Table1[[#This Row],[datetime]],10)),2)</f>
        <v>21</v>
      </c>
      <c r="D2642" t="str">
        <f>RIGHT(Table1[[#This Row],[datetime]],8)</f>
        <v>00:00:00</v>
      </c>
      <c r="E2642">
        <v>2641</v>
      </c>
      <c r="F2642" t="s">
        <v>6096</v>
      </c>
      <c r="G2642" s="5">
        <v>2.8538812785388101</v>
      </c>
      <c r="H2642" s="6">
        <f>Table1[[#This Row],[Electricity usage '[W/m²']]]*Constants!$B$1/1000</f>
        <v>285.38812785388097</v>
      </c>
      <c r="I2642" s="5">
        <v>4.91483276190476E-4</v>
      </c>
      <c r="J2642" s="5">
        <f>Table1[[#This Row],[gas usage '[m³/m²']]]*Constants!$B$1</f>
        <v>49.148327619047599</v>
      </c>
      <c r="K2642" s="5">
        <f>Table1[[#This Row],[gas usage '[m³']]]*Constants!$B$2</f>
        <v>516.05743999999981</v>
      </c>
    </row>
    <row r="2643" spans="1:11" x14ac:dyDescent="0.25">
      <c r="A2643" t="str">
        <f>LEFT(Table1[[#This Row],[datetime]],4)</f>
        <v>2019</v>
      </c>
      <c r="B2643" t="str">
        <f>RIGHT((LEFT(Table1[[#This Row],[datetime]],7)),2)</f>
        <v>04</v>
      </c>
      <c r="C2643" t="str">
        <f>RIGHT((LEFT(Table1[[#This Row],[datetime]],10)),2)</f>
        <v>21</v>
      </c>
      <c r="D2643" t="str">
        <f>RIGHT(Table1[[#This Row],[datetime]],8)</f>
        <v>01:00:00</v>
      </c>
      <c r="E2643">
        <v>2642</v>
      </c>
      <c r="F2643" t="s">
        <v>6095</v>
      </c>
      <c r="G2643" s="5">
        <v>2.8538812785388101</v>
      </c>
      <c r="H2643" s="6">
        <f>Table1[[#This Row],[Electricity usage '[W/m²']]]*Constants!$B$1/1000</f>
        <v>285.38812785388097</v>
      </c>
      <c r="I2643" s="5">
        <v>7.5679725714285695E-4</v>
      </c>
      <c r="J2643" s="5">
        <f>Table1[[#This Row],[gas usage '[m³/m²']]]*Constants!$B$1</f>
        <v>75.679725714285695</v>
      </c>
      <c r="K2643" s="5">
        <f>Table1[[#This Row],[gas usage '[m³']]]*Constants!$B$2</f>
        <v>794.63711999999975</v>
      </c>
    </row>
    <row r="2644" spans="1:11" x14ac:dyDescent="0.25">
      <c r="A2644" t="str">
        <f>LEFT(Table1[[#This Row],[datetime]],4)</f>
        <v>2019</v>
      </c>
      <c r="B2644" t="str">
        <f>RIGHT((LEFT(Table1[[#This Row],[datetime]],7)),2)</f>
        <v>04</v>
      </c>
      <c r="C2644" t="str">
        <f>RIGHT((LEFT(Table1[[#This Row],[datetime]],10)),2)</f>
        <v>21</v>
      </c>
      <c r="D2644" t="str">
        <f>RIGHT(Table1[[#This Row],[datetime]],8)</f>
        <v>02:00:00</v>
      </c>
      <c r="E2644">
        <v>2643</v>
      </c>
      <c r="F2644" t="s">
        <v>6094</v>
      </c>
      <c r="G2644" s="5">
        <v>2.8538812785388101</v>
      </c>
      <c r="H2644" s="6">
        <f>Table1[[#This Row],[Electricity usage '[W/m²']]]*Constants!$B$1/1000</f>
        <v>285.38812785388097</v>
      </c>
      <c r="I2644" s="5">
        <v>1.02211123809523E-3</v>
      </c>
      <c r="J2644" s="5">
        <f>Table1[[#This Row],[gas usage '[m³/m²']]]*Constants!$B$1</f>
        <v>102.211123809523</v>
      </c>
      <c r="K2644" s="5">
        <f>Table1[[#This Row],[gas usage '[m³']]]*Constants!$B$2</f>
        <v>1073.2167999999915</v>
      </c>
    </row>
    <row r="2645" spans="1:11" x14ac:dyDescent="0.25">
      <c r="A2645" t="str">
        <f>LEFT(Table1[[#This Row],[datetime]],4)</f>
        <v>2019</v>
      </c>
      <c r="B2645" t="str">
        <f>RIGHT((LEFT(Table1[[#This Row],[datetime]],7)),2)</f>
        <v>04</v>
      </c>
      <c r="C2645" t="str">
        <f>RIGHT((LEFT(Table1[[#This Row],[datetime]],10)),2)</f>
        <v>21</v>
      </c>
      <c r="D2645" t="str">
        <f>RIGHT(Table1[[#This Row],[datetime]],8)</f>
        <v>03:00:00</v>
      </c>
      <c r="E2645">
        <v>2644</v>
      </c>
      <c r="F2645" t="s">
        <v>6093</v>
      </c>
      <c r="G2645" s="5">
        <v>2.8538812785388101</v>
      </c>
      <c r="H2645" s="6">
        <f>Table1[[#This Row],[Electricity usage '[W/m²']]]*Constants!$B$1/1000</f>
        <v>285.38812785388097</v>
      </c>
      <c r="I2645" s="5">
        <v>1.0525571047619001E-3</v>
      </c>
      <c r="J2645" s="5">
        <f>Table1[[#This Row],[gas usage '[m³/m²']]]*Constants!$B$1</f>
        <v>105.25571047619</v>
      </c>
      <c r="K2645" s="5">
        <f>Table1[[#This Row],[gas usage '[m³']]]*Constants!$B$2</f>
        <v>1105.184959999995</v>
      </c>
    </row>
    <row r="2646" spans="1:11" x14ac:dyDescent="0.25">
      <c r="A2646" t="str">
        <f>LEFT(Table1[[#This Row],[datetime]],4)</f>
        <v>2019</v>
      </c>
      <c r="B2646" t="str">
        <f>RIGHT((LEFT(Table1[[#This Row],[datetime]],7)),2)</f>
        <v>04</v>
      </c>
      <c r="C2646" t="str">
        <f>RIGHT((LEFT(Table1[[#This Row],[datetime]],10)),2)</f>
        <v>21</v>
      </c>
      <c r="D2646" t="str">
        <f>RIGHT(Table1[[#This Row],[datetime]],8)</f>
        <v>04:00:00</v>
      </c>
      <c r="E2646">
        <v>2645</v>
      </c>
      <c r="F2646" t="s">
        <v>6092</v>
      </c>
      <c r="G2646" s="5">
        <v>2.8538812785388101</v>
      </c>
      <c r="H2646" s="6">
        <f>Table1[[#This Row],[Electricity usage '[W/m²']]]*Constants!$B$1/1000</f>
        <v>285.38812785388097</v>
      </c>
      <c r="I2646" s="5">
        <v>1.23958171428571E-3</v>
      </c>
      <c r="J2646" s="5">
        <f>Table1[[#This Row],[gas usage '[m³/m²']]]*Constants!$B$1</f>
        <v>123.95817142857101</v>
      </c>
      <c r="K2646" s="5">
        <f>Table1[[#This Row],[gas usage '[m³']]]*Constants!$B$2</f>
        <v>1301.5607999999957</v>
      </c>
    </row>
    <row r="2647" spans="1:11" x14ac:dyDescent="0.25">
      <c r="A2647" t="str">
        <f>LEFT(Table1[[#This Row],[datetime]],4)</f>
        <v>2019</v>
      </c>
      <c r="B2647" t="str">
        <f>RIGHT((LEFT(Table1[[#This Row],[datetime]],7)),2)</f>
        <v>04</v>
      </c>
      <c r="C2647" t="str">
        <f>RIGHT((LEFT(Table1[[#This Row],[datetime]],10)),2)</f>
        <v>21</v>
      </c>
      <c r="D2647" t="str">
        <f>RIGHT(Table1[[#This Row],[datetime]],8)</f>
        <v>05:00:00</v>
      </c>
      <c r="E2647">
        <v>2646</v>
      </c>
      <c r="F2647" t="s">
        <v>6091</v>
      </c>
      <c r="G2647" s="5">
        <v>2.8538812785388101</v>
      </c>
      <c r="H2647" s="6">
        <f>Table1[[#This Row],[Electricity usage '[W/m²']]]*Constants!$B$1/1000</f>
        <v>285.38812785388097</v>
      </c>
      <c r="I2647" s="5">
        <v>1.28153809523809E-3</v>
      </c>
      <c r="J2647" s="5">
        <f>Table1[[#This Row],[gas usage '[m³/m²']]]*Constants!$B$1</f>
        <v>128.153809523809</v>
      </c>
      <c r="K2647" s="5">
        <f>Table1[[#This Row],[gas usage '[m³']]]*Constants!$B$2</f>
        <v>1345.6149999999946</v>
      </c>
    </row>
    <row r="2648" spans="1:11" x14ac:dyDescent="0.25">
      <c r="A2648" t="str">
        <f>LEFT(Table1[[#This Row],[datetime]],4)</f>
        <v>2019</v>
      </c>
      <c r="B2648" t="str">
        <f>RIGHT((LEFT(Table1[[#This Row],[datetime]],7)),2)</f>
        <v>04</v>
      </c>
      <c r="C2648" t="str">
        <f>RIGHT((LEFT(Table1[[#This Row],[datetime]],10)),2)</f>
        <v>21</v>
      </c>
      <c r="D2648" t="str">
        <f>RIGHT(Table1[[#This Row],[datetime]],8)</f>
        <v>06:00:00</v>
      </c>
      <c r="E2648">
        <v>2647</v>
      </c>
      <c r="F2648" t="s">
        <v>6090</v>
      </c>
      <c r="G2648" s="5">
        <v>2.8538812785388101</v>
      </c>
      <c r="H2648" s="6">
        <f>Table1[[#This Row],[Electricity usage '[W/m²']]]*Constants!$B$1/1000</f>
        <v>285.38812785388097</v>
      </c>
      <c r="I2648" s="5">
        <v>0</v>
      </c>
      <c r="J2648" s="5">
        <f>Table1[[#This Row],[gas usage '[m³/m²']]]*Constants!$B$1</f>
        <v>0</v>
      </c>
      <c r="K2648" s="5">
        <f>Table1[[#This Row],[gas usage '[m³']]]*Constants!$B$2</f>
        <v>0</v>
      </c>
    </row>
    <row r="2649" spans="1:11" x14ac:dyDescent="0.25">
      <c r="A2649" t="str">
        <f>LEFT(Table1[[#This Row],[datetime]],4)</f>
        <v>2019</v>
      </c>
      <c r="B2649" t="str">
        <f>RIGHT((LEFT(Table1[[#This Row],[datetime]],7)),2)</f>
        <v>04</v>
      </c>
      <c r="C2649" t="str">
        <f>RIGHT((LEFT(Table1[[#This Row],[datetime]],10)),2)</f>
        <v>21</v>
      </c>
      <c r="D2649" t="str">
        <f>RIGHT(Table1[[#This Row],[datetime]],8)</f>
        <v>07:00:00</v>
      </c>
      <c r="E2649">
        <v>2648</v>
      </c>
      <c r="F2649" t="s">
        <v>6089</v>
      </c>
      <c r="G2649" s="5">
        <v>2.8538812785388101</v>
      </c>
      <c r="H2649" s="6">
        <f>Table1[[#This Row],[Electricity usage '[W/m²']]]*Constants!$B$1/1000</f>
        <v>285.38812785388097</v>
      </c>
      <c r="I2649" s="5">
        <v>0</v>
      </c>
      <c r="J2649" s="5">
        <f>Table1[[#This Row],[gas usage '[m³/m²']]]*Constants!$B$1</f>
        <v>0</v>
      </c>
      <c r="K2649" s="5">
        <f>Table1[[#This Row],[gas usage '[m³']]]*Constants!$B$2</f>
        <v>0</v>
      </c>
    </row>
    <row r="2650" spans="1:11" x14ac:dyDescent="0.25">
      <c r="A2650" t="str">
        <f>LEFT(Table1[[#This Row],[datetime]],4)</f>
        <v>2019</v>
      </c>
      <c r="B2650" t="str">
        <f>RIGHT((LEFT(Table1[[#This Row],[datetime]],7)),2)</f>
        <v>04</v>
      </c>
      <c r="C2650" t="str">
        <f>RIGHT((LEFT(Table1[[#This Row],[datetime]],10)),2)</f>
        <v>21</v>
      </c>
      <c r="D2650" t="str">
        <f>RIGHT(Table1[[#This Row],[datetime]],8)</f>
        <v>08:00:00</v>
      </c>
      <c r="E2650">
        <v>2649</v>
      </c>
      <c r="F2650" t="s">
        <v>6088</v>
      </c>
      <c r="G2650" s="5">
        <v>2.8538812785388101</v>
      </c>
      <c r="H2650" s="6">
        <f>Table1[[#This Row],[Electricity usage '[W/m²']]]*Constants!$B$1/1000</f>
        <v>285.38812785388097</v>
      </c>
      <c r="I2650" s="5">
        <v>0</v>
      </c>
      <c r="J2650" s="5">
        <f>Table1[[#This Row],[gas usage '[m³/m²']]]*Constants!$B$1</f>
        <v>0</v>
      </c>
      <c r="K2650" s="5">
        <f>Table1[[#This Row],[gas usage '[m³']]]*Constants!$B$2</f>
        <v>0</v>
      </c>
    </row>
    <row r="2651" spans="1:11" x14ac:dyDescent="0.25">
      <c r="A2651" t="str">
        <f>LEFT(Table1[[#This Row],[datetime]],4)</f>
        <v>2019</v>
      </c>
      <c r="B2651" t="str">
        <f>RIGHT((LEFT(Table1[[#This Row],[datetime]],7)),2)</f>
        <v>04</v>
      </c>
      <c r="C2651" t="str">
        <f>RIGHT((LEFT(Table1[[#This Row],[datetime]],10)),2)</f>
        <v>21</v>
      </c>
      <c r="D2651" t="str">
        <f>RIGHT(Table1[[#This Row],[datetime]],8)</f>
        <v>09:00:00</v>
      </c>
      <c r="E2651">
        <v>2650</v>
      </c>
      <c r="F2651" t="s">
        <v>6087</v>
      </c>
      <c r="G2651" s="5">
        <v>2.8538812785388101</v>
      </c>
      <c r="H2651" s="6">
        <f>Table1[[#This Row],[Electricity usage '[W/m²']]]*Constants!$B$1/1000</f>
        <v>285.38812785388097</v>
      </c>
      <c r="I2651" s="5">
        <v>0</v>
      </c>
      <c r="J2651" s="5">
        <f>Table1[[#This Row],[gas usage '[m³/m²']]]*Constants!$B$1</f>
        <v>0</v>
      </c>
      <c r="K2651" s="5">
        <f>Table1[[#This Row],[gas usage '[m³']]]*Constants!$B$2</f>
        <v>0</v>
      </c>
    </row>
    <row r="2652" spans="1:11" x14ac:dyDescent="0.25">
      <c r="A2652" t="str">
        <f>LEFT(Table1[[#This Row],[datetime]],4)</f>
        <v>2019</v>
      </c>
      <c r="B2652" t="str">
        <f>RIGHT((LEFT(Table1[[#This Row],[datetime]],7)),2)</f>
        <v>04</v>
      </c>
      <c r="C2652" t="str">
        <f>RIGHT((LEFT(Table1[[#This Row],[datetime]],10)),2)</f>
        <v>21</v>
      </c>
      <c r="D2652" t="str">
        <f>RIGHT(Table1[[#This Row],[datetime]],8)</f>
        <v>10:00:00</v>
      </c>
      <c r="E2652">
        <v>2651</v>
      </c>
      <c r="F2652" t="s">
        <v>6086</v>
      </c>
      <c r="G2652" s="5">
        <v>2.8538812785388101</v>
      </c>
      <c r="H2652" s="6">
        <f>Table1[[#This Row],[Electricity usage '[W/m²']]]*Constants!$B$1/1000</f>
        <v>285.38812785388097</v>
      </c>
      <c r="I2652" s="5">
        <v>0</v>
      </c>
      <c r="J2652" s="5">
        <f>Table1[[#This Row],[gas usage '[m³/m²']]]*Constants!$B$1</f>
        <v>0</v>
      </c>
      <c r="K2652" s="5">
        <f>Table1[[#This Row],[gas usage '[m³']]]*Constants!$B$2</f>
        <v>0</v>
      </c>
    </row>
    <row r="2653" spans="1:11" x14ac:dyDescent="0.25">
      <c r="A2653" t="str">
        <f>LEFT(Table1[[#This Row],[datetime]],4)</f>
        <v>2019</v>
      </c>
      <c r="B2653" t="str">
        <f>RIGHT((LEFT(Table1[[#This Row],[datetime]],7)),2)</f>
        <v>04</v>
      </c>
      <c r="C2653" t="str">
        <f>RIGHT((LEFT(Table1[[#This Row],[datetime]],10)),2)</f>
        <v>21</v>
      </c>
      <c r="D2653" t="str">
        <f>RIGHT(Table1[[#This Row],[datetime]],8)</f>
        <v>11:00:00</v>
      </c>
      <c r="E2653">
        <v>2652</v>
      </c>
      <c r="F2653" t="s">
        <v>6085</v>
      </c>
      <c r="G2653" s="5">
        <v>2.8538812785388101</v>
      </c>
      <c r="H2653" s="6">
        <f>Table1[[#This Row],[Electricity usage '[W/m²']]]*Constants!$B$1/1000</f>
        <v>285.38812785388097</v>
      </c>
      <c r="I2653" s="5">
        <v>0</v>
      </c>
      <c r="J2653" s="5">
        <f>Table1[[#This Row],[gas usage '[m³/m²']]]*Constants!$B$1</f>
        <v>0</v>
      </c>
      <c r="K2653" s="5">
        <f>Table1[[#This Row],[gas usage '[m³']]]*Constants!$B$2</f>
        <v>0</v>
      </c>
    </row>
    <row r="2654" spans="1:11" x14ac:dyDescent="0.25">
      <c r="A2654" t="str">
        <f>LEFT(Table1[[#This Row],[datetime]],4)</f>
        <v>2019</v>
      </c>
      <c r="B2654" t="str">
        <f>RIGHT((LEFT(Table1[[#This Row],[datetime]],7)),2)</f>
        <v>04</v>
      </c>
      <c r="C2654" t="str">
        <f>RIGHT((LEFT(Table1[[#This Row],[datetime]],10)),2)</f>
        <v>21</v>
      </c>
      <c r="D2654" t="str">
        <f>RIGHT(Table1[[#This Row],[datetime]],8)</f>
        <v>12:00:00</v>
      </c>
      <c r="E2654">
        <v>2653</v>
      </c>
      <c r="F2654" t="s">
        <v>6084</v>
      </c>
      <c r="G2654" s="5">
        <v>2.8538812785388101</v>
      </c>
      <c r="H2654" s="6">
        <f>Table1[[#This Row],[Electricity usage '[W/m²']]]*Constants!$B$1/1000</f>
        <v>285.38812785388097</v>
      </c>
      <c r="I2654" s="5">
        <v>0</v>
      </c>
      <c r="J2654" s="5">
        <f>Table1[[#This Row],[gas usage '[m³/m²']]]*Constants!$B$1</f>
        <v>0</v>
      </c>
      <c r="K2654" s="5">
        <f>Table1[[#This Row],[gas usage '[m³']]]*Constants!$B$2</f>
        <v>0</v>
      </c>
    </row>
    <row r="2655" spans="1:11" x14ac:dyDescent="0.25">
      <c r="A2655" t="str">
        <f>LEFT(Table1[[#This Row],[datetime]],4)</f>
        <v>2019</v>
      </c>
      <c r="B2655" t="str">
        <f>RIGHT((LEFT(Table1[[#This Row],[datetime]],7)),2)</f>
        <v>04</v>
      </c>
      <c r="C2655" t="str">
        <f>RIGHT((LEFT(Table1[[#This Row],[datetime]],10)),2)</f>
        <v>21</v>
      </c>
      <c r="D2655" t="str">
        <f>RIGHT(Table1[[#This Row],[datetime]],8)</f>
        <v>13:00:00</v>
      </c>
      <c r="E2655">
        <v>2654</v>
      </c>
      <c r="F2655" t="s">
        <v>6083</v>
      </c>
      <c r="G2655" s="5">
        <v>2.8538812785388101</v>
      </c>
      <c r="H2655" s="6">
        <f>Table1[[#This Row],[Electricity usage '[W/m²']]]*Constants!$B$1/1000</f>
        <v>285.38812785388097</v>
      </c>
      <c r="I2655" s="5">
        <v>0</v>
      </c>
      <c r="J2655" s="5">
        <f>Table1[[#This Row],[gas usage '[m³/m²']]]*Constants!$B$1</f>
        <v>0</v>
      </c>
      <c r="K2655" s="5">
        <f>Table1[[#This Row],[gas usage '[m³']]]*Constants!$B$2</f>
        <v>0</v>
      </c>
    </row>
    <row r="2656" spans="1:11" x14ac:dyDescent="0.25">
      <c r="A2656" t="str">
        <f>LEFT(Table1[[#This Row],[datetime]],4)</f>
        <v>2019</v>
      </c>
      <c r="B2656" t="str">
        <f>RIGHT((LEFT(Table1[[#This Row],[datetime]],7)),2)</f>
        <v>04</v>
      </c>
      <c r="C2656" t="str">
        <f>RIGHT((LEFT(Table1[[#This Row],[datetime]],10)),2)</f>
        <v>21</v>
      </c>
      <c r="D2656" t="str">
        <f>RIGHT(Table1[[#This Row],[datetime]],8)</f>
        <v>14:00:00</v>
      </c>
      <c r="E2656">
        <v>2655</v>
      </c>
      <c r="F2656" t="s">
        <v>6082</v>
      </c>
      <c r="G2656" s="5">
        <v>2.8538812785388101</v>
      </c>
      <c r="H2656" s="6">
        <f>Table1[[#This Row],[Electricity usage '[W/m²']]]*Constants!$B$1/1000</f>
        <v>285.38812785388097</v>
      </c>
      <c r="I2656" s="5">
        <v>0</v>
      </c>
      <c r="J2656" s="5">
        <f>Table1[[#This Row],[gas usage '[m³/m²']]]*Constants!$B$1</f>
        <v>0</v>
      </c>
      <c r="K2656" s="5">
        <f>Table1[[#This Row],[gas usage '[m³']]]*Constants!$B$2</f>
        <v>0</v>
      </c>
    </row>
    <row r="2657" spans="1:11" x14ac:dyDescent="0.25">
      <c r="A2657" t="str">
        <f>LEFT(Table1[[#This Row],[datetime]],4)</f>
        <v>2019</v>
      </c>
      <c r="B2657" t="str">
        <f>RIGHT((LEFT(Table1[[#This Row],[datetime]],7)),2)</f>
        <v>04</v>
      </c>
      <c r="C2657" t="str">
        <f>RIGHT((LEFT(Table1[[#This Row],[datetime]],10)),2)</f>
        <v>21</v>
      </c>
      <c r="D2657" t="str">
        <f>RIGHT(Table1[[#This Row],[datetime]],8)</f>
        <v>15:00:00</v>
      </c>
      <c r="E2657">
        <v>2656</v>
      </c>
      <c r="F2657" t="s">
        <v>6081</v>
      </c>
      <c r="G2657" s="5">
        <v>2.8538812785388101</v>
      </c>
      <c r="H2657" s="6">
        <f>Table1[[#This Row],[Electricity usage '[W/m²']]]*Constants!$B$1/1000</f>
        <v>285.38812785388097</v>
      </c>
      <c r="I2657" s="5">
        <v>0</v>
      </c>
      <c r="J2657" s="5">
        <f>Table1[[#This Row],[gas usage '[m³/m²']]]*Constants!$B$1</f>
        <v>0</v>
      </c>
      <c r="K2657" s="5">
        <f>Table1[[#This Row],[gas usage '[m³']]]*Constants!$B$2</f>
        <v>0</v>
      </c>
    </row>
    <row r="2658" spans="1:11" x14ac:dyDescent="0.25">
      <c r="A2658" t="str">
        <f>LEFT(Table1[[#This Row],[datetime]],4)</f>
        <v>2019</v>
      </c>
      <c r="B2658" t="str">
        <f>RIGHT((LEFT(Table1[[#This Row],[datetime]],7)),2)</f>
        <v>04</v>
      </c>
      <c r="C2658" t="str">
        <f>RIGHT((LEFT(Table1[[#This Row],[datetime]],10)),2)</f>
        <v>21</v>
      </c>
      <c r="D2658" t="str">
        <f>RIGHT(Table1[[#This Row],[datetime]],8)</f>
        <v>16:00:00</v>
      </c>
      <c r="E2658">
        <v>2657</v>
      </c>
      <c r="F2658" t="s">
        <v>6080</v>
      </c>
      <c r="G2658" s="5">
        <v>2.8538812785388101</v>
      </c>
      <c r="H2658" s="6">
        <f>Table1[[#This Row],[Electricity usage '[W/m²']]]*Constants!$B$1/1000</f>
        <v>285.38812785388097</v>
      </c>
      <c r="I2658" s="5">
        <v>0</v>
      </c>
      <c r="J2658" s="5">
        <f>Table1[[#This Row],[gas usage '[m³/m²']]]*Constants!$B$1</f>
        <v>0</v>
      </c>
      <c r="K2658" s="5">
        <f>Table1[[#This Row],[gas usage '[m³']]]*Constants!$B$2</f>
        <v>0</v>
      </c>
    </row>
    <row r="2659" spans="1:11" x14ac:dyDescent="0.25">
      <c r="A2659" t="str">
        <f>LEFT(Table1[[#This Row],[datetime]],4)</f>
        <v>2019</v>
      </c>
      <c r="B2659" t="str">
        <f>RIGHT((LEFT(Table1[[#This Row],[datetime]],7)),2)</f>
        <v>04</v>
      </c>
      <c r="C2659" t="str">
        <f>RIGHT((LEFT(Table1[[#This Row],[datetime]],10)),2)</f>
        <v>21</v>
      </c>
      <c r="D2659" t="str">
        <f>RIGHT(Table1[[#This Row],[datetime]],8)</f>
        <v>17:00:00</v>
      </c>
      <c r="E2659">
        <v>2658</v>
      </c>
      <c r="F2659" t="s">
        <v>6079</v>
      </c>
      <c r="G2659" s="5">
        <v>2.8538812785388101</v>
      </c>
      <c r="H2659" s="6">
        <f>Table1[[#This Row],[Electricity usage '[W/m²']]]*Constants!$B$1/1000</f>
        <v>285.38812785388097</v>
      </c>
      <c r="I2659" s="5">
        <v>0</v>
      </c>
      <c r="J2659" s="5">
        <f>Table1[[#This Row],[gas usage '[m³/m²']]]*Constants!$B$1</f>
        <v>0</v>
      </c>
      <c r="K2659" s="5">
        <f>Table1[[#This Row],[gas usage '[m³']]]*Constants!$B$2</f>
        <v>0</v>
      </c>
    </row>
    <row r="2660" spans="1:11" x14ac:dyDescent="0.25">
      <c r="A2660" t="str">
        <f>LEFT(Table1[[#This Row],[datetime]],4)</f>
        <v>2019</v>
      </c>
      <c r="B2660" t="str">
        <f>RIGHT((LEFT(Table1[[#This Row],[datetime]],7)),2)</f>
        <v>04</v>
      </c>
      <c r="C2660" t="str">
        <f>RIGHT((LEFT(Table1[[#This Row],[datetime]],10)),2)</f>
        <v>21</v>
      </c>
      <c r="D2660" t="str">
        <f>RIGHT(Table1[[#This Row],[datetime]],8)</f>
        <v>18:00:00</v>
      </c>
      <c r="E2660">
        <v>2659</v>
      </c>
      <c r="F2660" t="s">
        <v>6078</v>
      </c>
      <c r="G2660" s="5">
        <v>2.8538812785388101</v>
      </c>
      <c r="H2660" s="6">
        <f>Table1[[#This Row],[Electricity usage '[W/m²']]]*Constants!$B$1/1000</f>
        <v>285.38812785388097</v>
      </c>
      <c r="I2660" s="5">
        <v>0</v>
      </c>
      <c r="J2660" s="5">
        <f>Table1[[#This Row],[gas usage '[m³/m²']]]*Constants!$B$1</f>
        <v>0</v>
      </c>
      <c r="K2660" s="5">
        <f>Table1[[#This Row],[gas usage '[m³']]]*Constants!$B$2</f>
        <v>0</v>
      </c>
    </row>
    <row r="2661" spans="1:11" x14ac:dyDescent="0.25">
      <c r="A2661" t="str">
        <f>LEFT(Table1[[#This Row],[datetime]],4)</f>
        <v>2019</v>
      </c>
      <c r="B2661" t="str">
        <f>RIGHT((LEFT(Table1[[#This Row],[datetime]],7)),2)</f>
        <v>04</v>
      </c>
      <c r="C2661" t="str">
        <f>RIGHT((LEFT(Table1[[#This Row],[datetime]],10)),2)</f>
        <v>21</v>
      </c>
      <c r="D2661" t="str">
        <f>RIGHT(Table1[[#This Row],[datetime]],8)</f>
        <v>19:00:00</v>
      </c>
      <c r="E2661">
        <v>2660</v>
      </c>
      <c r="F2661" t="s">
        <v>6077</v>
      </c>
      <c r="G2661" s="5">
        <v>2.8538812785388101</v>
      </c>
      <c r="H2661" s="6">
        <f>Table1[[#This Row],[Electricity usage '[W/m²']]]*Constants!$B$1/1000</f>
        <v>285.38812785388097</v>
      </c>
      <c r="I2661" s="5">
        <v>0</v>
      </c>
      <c r="J2661" s="5">
        <f>Table1[[#This Row],[gas usage '[m³/m²']]]*Constants!$B$1</f>
        <v>0</v>
      </c>
      <c r="K2661" s="5">
        <f>Table1[[#This Row],[gas usage '[m³']]]*Constants!$B$2</f>
        <v>0</v>
      </c>
    </row>
    <row r="2662" spans="1:11" x14ac:dyDescent="0.25">
      <c r="A2662" t="str">
        <f>LEFT(Table1[[#This Row],[datetime]],4)</f>
        <v>2019</v>
      </c>
      <c r="B2662" t="str">
        <f>RIGHT((LEFT(Table1[[#This Row],[datetime]],7)),2)</f>
        <v>04</v>
      </c>
      <c r="C2662" t="str">
        <f>RIGHT((LEFT(Table1[[#This Row],[datetime]],10)),2)</f>
        <v>21</v>
      </c>
      <c r="D2662" t="str">
        <f>RIGHT(Table1[[#This Row],[datetime]],8)</f>
        <v>20:00:00</v>
      </c>
      <c r="E2662">
        <v>2661</v>
      </c>
      <c r="F2662" t="s">
        <v>6076</v>
      </c>
      <c r="G2662" s="5">
        <v>2.8538812785388101</v>
      </c>
      <c r="H2662" s="6">
        <f>Table1[[#This Row],[Electricity usage '[W/m²']]]*Constants!$B$1/1000</f>
        <v>285.38812785388097</v>
      </c>
      <c r="I2662" s="5">
        <v>1.8702460952380899E-4</v>
      </c>
      <c r="J2662" s="5">
        <f>Table1[[#This Row],[gas usage '[m³/m²']]]*Constants!$B$1</f>
        <v>18.7024609523809</v>
      </c>
      <c r="K2662" s="5">
        <f>Table1[[#This Row],[gas usage '[m³']]]*Constants!$B$2</f>
        <v>196.37583999999944</v>
      </c>
    </row>
    <row r="2663" spans="1:11" x14ac:dyDescent="0.25">
      <c r="A2663" t="str">
        <f>LEFT(Table1[[#This Row],[datetime]],4)</f>
        <v>2019</v>
      </c>
      <c r="B2663" t="str">
        <f>RIGHT((LEFT(Table1[[#This Row],[datetime]],7)),2)</f>
        <v>04</v>
      </c>
      <c r="C2663" t="str">
        <f>RIGHT((LEFT(Table1[[#This Row],[datetime]],10)),2)</f>
        <v>21</v>
      </c>
      <c r="D2663" t="str">
        <f>RIGHT(Table1[[#This Row],[datetime]],8)</f>
        <v>21:00:00</v>
      </c>
      <c r="E2663">
        <v>2662</v>
      </c>
      <c r="F2663" t="s">
        <v>6075</v>
      </c>
      <c r="G2663" s="5">
        <v>2.8538812785388101</v>
      </c>
      <c r="H2663" s="6">
        <f>Table1[[#This Row],[Electricity usage '[W/m²']]]*Constants!$B$1/1000</f>
        <v>285.38812785388097</v>
      </c>
      <c r="I2663" s="5">
        <v>4.91483276190476E-4</v>
      </c>
      <c r="J2663" s="5">
        <f>Table1[[#This Row],[gas usage '[m³/m²']]]*Constants!$B$1</f>
        <v>49.148327619047599</v>
      </c>
      <c r="K2663" s="5">
        <f>Table1[[#This Row],[gas usage '[m³']]]*Constants!$B$2</f>
        <v>516.05743999999981</v>
      </c>
    </row>
    <row r="2664" spans="1:11" x14ac:dyDescent="0.25">
      <c r="A2664" t="str">
        <f>LEFT(Table1[[#This Row],[datetime]],4)</f>
        <v>2019</v>
      </c>
      <c r="B2664" t="str">
        <f>RIGHT((LEFT(Table1[[#This Row],[datetime]],7)),2)</f>
        <v>04</v>
      </c>
      <c r="C2664" t="str">
        <f>RIGHT((LEFT(Table1[[#This Row],[datetime]],10)),2)</f>
        <v>21</v>
      </c>
      <c r="D2664" t="str">
        <f>RIGHT(Table1[[#This Row],[datetime]],8)</f>
        <v>22:00:00</v>
      </c>
      <c r="E2664">
        <v>2663</v>
      </c>
      <c r="F2664" t="s">
        <v>6074</v>
      </c>
      <c r="G2664" s="5">
        <v>2.8538812785388101</v>
      </c>
      <c r="H2664" s="6">
        <f>Table1[[#This Row],[Electricity usage '[W/m²']]]*Constants!$B$1/1000</f>
        <v>285.38812785388097</v>
      </c>
      <c r="I2664" s="5">
        <v>6.3501379047618996E-4</v>
      </c>
      <c r="J2664" s="5">
        <f>Table1[[#This Row],[gas usage '[m³/m²']]]*Constants!$B$1</f>
        <v>63.501379047618997</v>
      </c>
      <c r="K2664" s="5">
        <f>Table1[[#This Row],[gas usage '[m³']]]*Constants!$B$2</f>
        <v>666.76447999999948</v>
      </c>
    </row>
    <row r="2665" spans="1:11" x14ac:dyDescent="0.25">
      <c r="A2665" t="str">
        <f>LEFT(Table1[[#This Row],[datetime]],4)</f>
        <v>2019</v>
      </c>
      <c r="B2665" t="str">
        <f>RIGHT((LEFT(Table1[[#This Row],[datetime]],7)),2)</f>
        <v>04</v>
      </c>
      <c r="C2665" t="str">
        <f>RIGHT((LEFT(Table1[[#This Row],[datetime]],10)),2)</f>
        <v>21</v>
      </c>
      <c r="D2665" t="str">
        <f>RIGHT(Table1[[#This Row],[datetime]],8)</f>
        <v>23:00:00</v>
      </c>
      <c r="E2665">
        <v>2664</v>
      </c>
      <c r="F2665" t="s">
        <v>6073</v>
      </c>
      <c r="G2665" s="5">
        <v>2.8538812785388101</v>
      </c>
      <c r="H2665" s="6">
        <f>Table1[[#This Row],[Electricity usage '[W/m²']]]*Constants!$B$1/1000</f>
        <v>285.38812785388097</v>
      </c>
      <c r="I2665" s="5">
        <v>7.0895375238095204E-4</v>
      </c>
      <c r="J2665" s="5">
        <f>Table1[[#This Row],[gas usage '[m³/m²']]]*Constants!$B$1</f>
        <v>70.895375238095198</v>
      </c>
      <c r="K2665" s="5">
        <f>Table1[[#This Row],[gas usage '[m³']]]*Constants!$B$2</f>
        <v>744.40143999999964</v>
      </c>
    </row>
    <row r="2666" spans="1:11" x14ac:dyDescent="0.25">
      <c r="A2666" t="str">
        <f>LEFT(Table1[[#This Row],[datetime]],4)</f>
        <v>2019</v>
      </c>
      <c r="B2666" t="str">
        <f>RIGHT((LEFT(Table1[[#This Row],[datetime]],7)),2)</f>
        <v>04</v>
      </c>
      <c r="C2666" t="str">
        <f>RIGHT((LEFT(Table1[[#This Row],[datetime]],10)),2)</f>
        <v>22</v>
      </c>
      <c r="D2666" t="str">
        <f>RIGHT(Table1[[#This Row],[datetime]],8)</f>
        <v>00:00:00</v>
      </c>
      <c r="E2666">
        <v>2665</v>
      </c>
      <c r="F2666" t="s">
        <v>6072</v>
      </c>
      <c r="G2666" s="5">
        <v>2.8538812785388101</v>
      </c>
      <c r="H2666" s="6">
        <f>Table1[[#This Row],[Electricity usage '[W/m²']]]*Constants!$B$1/1000</f>
        <v>285.38812785388097</v>
      </c>
      <c r="I2666" s="5">
        <v>9.3077363809523797E-4</v>
      </c>
      <c r="J2666" s="5">
        <f>Table1[[#This Row],[gas usage '[m³/m²']]]*Constants!$B$1</f>
        <v>93.077363809523803</v>
      </c>
      <c r="K2666" s="5">
        <f>Table1[[#This Row],[gas usage '[m³']]]*Constants!$B$2</f>
        <v>977.31231999999989</v>
      </c>
    </row>
    <row r="2667" spans="1:11" x14ac:dyDescent="0.25">
      <c r="A2667" t="str">
        <f>LEFT(Table1[[#This Row],[datetime]],4)</f>
        <v>2019</v>
      </c>
      <c r="B2667" t="str">
        <f>RIGHT((LEFT(Table1[[#This Row],[datetime]],7)),2)</f>
        <v>04</v>
      </c>
      <c r="C2667" t="str">
        <f>RIGHT((LEFT(Table1[[#This Row],[datetime]],10)),2)</f>
        <v>22</v>
      </c>
      <c r="D2667" t="str">
        <f>RIGHT(Table1[[#This Row],[datetime]],8)</f>
        <v>01:00:00</v>
      </c>
      <c r="E2667">
        <v>2666</v>
      </c>
      <c r="F2667" t="s">
        <v>6071</v>
      </c>
      <c r="G2667" s="5">
        <v>2.8538812785388101</v>
      </c>
      <c r="H2667" s="6">
        <f>Table1[[#This Row],[Electricity usage '[W/m²']]]*Constants!$B$1/1000</f>
        <v>285.38812785388097</v>
      </c>
      <c r="I2667" s="5">
        <v>9.2642422857142797E-4</v>
      </c>
      <c r="J2667" s="5">
        <f>Table1[[#This Row],[gas usage '[m³/m²']]]*Constants!$B$1</f>
        <v>92.64242285714279</v>
      </c>
      <c r="K2667" s="5">
        <f>Table1[[#This Row],[gas usage '[m³']]]*Constants!$B$2</f>
        <v>972.74543999999935</v>
      </c>
    </row>
    <row r="2668" spans="1:11" x14ac:dyDescent="0.25">
      <c r="A2668" t="str">
        <f>LEFT(Table1[[#This Row],[datetime]],4)</f>
        <v>2019</v>
      </c>
      <c r="B2668" t="str">
        <f>RIGHT((LEFT(Table1[[#This Row],[datetime]],7)),2)</f>
        <v>04</v>
      </c>
      <c r="C2668" t="str">
        <f>RIGHT((LEFT(Table1[[#This Row],[datetime]],10)),2)</f>
        <v>22</v>
      </c>
      <c r="D2668" t="str">
        <f>RIGHT(Table1[[#This Row],[datetime]],8)</f>
        <v>02:00:00</v>
      </c>
      <c r="E2668">
        <v>2667</v>
      </c>
      <c r="F2668" t="s">
        <v>6070</v>
      </c>
      <c r="G2668" s="5">
        <v>2.8538812785388101</v>
      </c>
      <c r="H2668" s="6">
        <f>Table1[[#This Row],[Electricity usage '[W/m²']]]*Constants!$B$1/1000</f>
        <v>285.38812785388097</v>
      </c>
      <c r="I2668" s="5">
        <v>9.5687009523809396E-4</v>
      </c>
      <c r="J2668" s="5">
        <f>Table1[[#This Row],[gas usage '[m³/m²']]]*Constants!$B$1</f>
        <v>95.687009523809394</v>
      </c>
      <c r="K2668" s="5">
        <f>Table1[[#This Row],[gas usage '[m³']]]*Constants!$B$2</f>
        <v>1004.7135999999987</v>
      </c>
    </row>
    <row r="2669" spans="1:11" x14ac:dyDescent="0.25">
      <c r="A2669" t="str">
        <f>LEFT(Table1[[#This Row],[datetime]],4)</f>
        <v>2019</v>
      </c>
      <c r="B2669" t="str">
        <f>RIGHT((LEFT(Table1[[#This Row],[datetime]],7)),2)</f>
        <v>04</v>
      </c>
      <c r="C2669" t="str">
        <f>RIGHT((LEFT(Table1[[#This Row],[datetime]],10)),2)</f>
        <v>22</v>
      </c>
      <c r="D2669" t="str">
        <f>RIGHT(Table1[[#This Row],[datetime]],8)</f>
        <v>03:00:00</v>
      </c>
      <c r="E2669">
        <v>2668</v>
      </c>
      <c r="F2669" t="s">
        <v>6069</v>
      </c>
      <c r="G2669" s="5">
        <v>2.8538812785388101</v>
      </c>
      <c r="H2669" s="6">
        <f>Table1[[#This Row],[Electricity usage '[W/m²']]]*Constants!$B$1/1000</f>
        <v>285.38812785388097</v>
      </c>
      <c r="I2669" s="5">
        <v>1.08300297142857E-3</v>
      </c>
      <c r="J2669" s="5">
        <f>Table1[[#This Row],[gas usage '[m³/m²']]]*Constants!$B$1</f>
        <v>108.30029714285699</v>
      </c>
      <c r="K2669" s="5">
        <f>Table1[[#This Row],[gas usage '[m³']]]*Constants!$B$2</f>
        <v>1137.1531199999984</v>
      </c>
    </row>
    <row r="2670" spans="1:11" x14ac:dyDescent="0.25">
      <c r="A2670" t="str">
        <f>LEFT(Table1[[#This Row],[datetime]],4)</f>
        <v>2019</v>
      </c>
      <c r="B2670" t="str">
        <f>RIGHT((LEFT(Table1[[#This Row],[datetime]],7)),2)</f>
        <v>04</v>
      </c>
      <c r="C2670" t="str">
        <f>RIGHT((LEFT(Table1[[#This Row],[datetime]],10)),2)</f>
        <v>22</v>
      </c>
      <c r="D2670" t="str">
        <f>RIGHT(Table1[[#This Row],[datetime]],8)</f>
        <v>04:00:00</v>
      </c>
      <c r="E2670">
        <v>2669</v>
      </c>
      <c r="F2670" t="s">
        <v>6068</v>
      </c>
      <c r="G2670" s="5">
        <v>2.8538812785388101</v>
      </c>
      <c r="H2670" s="6">
        <f>Table1[[#This Row],[Electricity usage '[W/m²']]]*Constants!$B$1/1000</f>
        <v>285.38812785388097</v>
      </c>
      <c r="I2670" s="5">
        <v>1.0786535619047601E-3</v>
      </c>
      <c r="J2670" s="5">
        <f>Table1[[#This Row],[gas usage '[m³/m²']]]*Constants!$B$1</f>
        <v>107.86535619047601</v>
      </c>
      <c r="K2670" s="5">
        <f>Table1[[#This Row],[gas usage '[m³']]]*Constants!$B$2</f>
        <v>1132.586239999998</v>
      </c>
    </row>
    <row r="2671" spans="1:11" x14ac:dyDescent="0.25">
      <c r="A2671" t="str">
        <f>LEFT(Table1[[#This Row],[datetime]],4)</f>
        <v>2019</v>
      </c>
      <c r="B2671" t="str">
        <f>RIGHT((LEFT(Table1[[#This Row],[datetime]],7)),2)</f>
        <v>04</v>
      </c>
      <c r="C2671" t="str">
        <f>RIGHT((LEFT(Table1[[#This Row],[datetime]],10)),2)</f>
        <v>22</v>
      </c>
      <c r="D2671" t="str">
        <f>RIGHT(Table1[[#This Row],[datetime]],8)</f>
        <v>05:00:00</v>
      </c>
      <c r="E2671">
        <v>2670</v>
      </c>
      <c r="F2671" t="s">
        <v>6067</v>
      </c>
      <c r="G2671" s="5">
        <v>2.8538812785388101</v>
      </c>
      <c r="H2671" s="6">
        <f>Table1[[#This Row],[Electricity usage '[W/m²']]]*Constants!$B$1/1000</f>
        <v>285.38812785388097</v>
      </c>
      <c r="I2671" s="5">
        <v>8.4147142857142801E-4</v>
      </c>
      <c r="J2671" s="5">
        <f>Table1[[#This Row],[gas usage '[m³/m²']]]*Constants!$B$1</f>
        <v>84.147142857142796</v>
      </c>
      <c r="K2671" s="5">
        <f>Table1[[#This Row],[gas usage '[m³']]]*Constants!$B$2</f>
        <v>883.54499999999939</v>
      </c>
    </row>
    <row r="2672" spans="1:11" x14ac:dyDescent="0.25">
      <c r="A2672" t="str">
        <f>LEFT(Table1[[#This Row],[datetime]],4)</f>
        <v>2019</v>
      </c>
      <c r="B2672" t="str">
        <f>RIGHT((LEFT(Table1[[#This Row],[datetime]],7)),2)</f>
        <v>04</v>
      </c>
      <c r="C2672" t="str">
        <f>RIGHT((LEFT(Table1[[#This Row],[datetime]],10)),2)</f>
        <v>22</v>
      </c>
      <c r="D2672" t="str">
        <f>RIGHT(Table1[[#This Row],[datetime]],8)</f>
        <v>06:00:00</v>
      </c>
      <c r="E2672">
        <v>2671</v>
      </c>
      <c r="F2672" t="s">
        <v>6066</v>
      </c>
      <c r="G2672" s="5">
        <v>2.8538812785388101</v>
      </c>
      <c r="H2672" s="6">
        <f>Table1[[#This Row],[Electricity usage '[W/m²']]]*Constants!$B$1/1000</f>
        <v>285.38812785388097</v>
      </c>
      <c r="I2672" s="5">
        <v>0</v>
      </c>
      <c r="J2672" s="5">
        <f>Table1[[#This Row],[gas usage '[m³/m²']]]*Constants!$B$1</f>
        <v>0</v>
      </c>
      <c r="K2672" s="5">
        <f>Table1[[#This Row],[gas usage '[m³']]]*Constants!$B$2</f>
        <v>0</v>
      </c>
    </row>
    <row r="2673" spans="1:11" x14ac:dyDescent="0.25">
      <c r="A2673" t="str">
        <f>LEFT(Table1[[#This Row],[datetime]],4)</f>
        <v>2019</v>
      </c>
      <c r="B2673" t="str">
        <f>RIGHT((LEFT(Table1[[#This Row],[datetime]],7)),2)</f>
        <v>04</v>
      </c>
      <c r="C2673" t="str">
        <f>RIGHT((LEFT(Table1[[#This Row],[datetime]],10)),2)</f>
        <v>22</v>
      </c>
      <c r="D2673" t="str">
        <f>RIGHT(Table1[[#This Row],[datetime]],8)</f>
        <v>07:00:00</v>
      </c>
      <c r="E2673">
        <v>2672</v>
      </c>
      <c r="F2673" t="s">
        <v>6065</v>
      </c>
      <c r="G2673" s="5">
        <v>2.8538812785388101</v>
      </c>
      <c r="H2673" s="6">
        <f>Table1[[#This Row],[Electricity usage '[W/m²']]]*Constants!$B$1/1000</f>
        <v>285.38812785388097</v>
      </c>
      <c r="I2673" s="5">
        <v>0</v>
      </c>
      <c r="J2673" s="5">
        <f>Table1[[#This Row],[gas usage '[m³/m²']]]*Constants!$B$1</f>
        <v>0</v>
      </c>
      <c r="K2673" s="5">
        <f>Table1[[#This Row],[gas usage '[m³']]]*Constants!$B$2</f>
        <v>0</v>
      </c>
    </row>
    <row r="2674" spans="1:11" x14ac:dyDescent="0.25">
      <c r="A2674" t="str">
        <f>LEFT(Table1[[#This Row],[datetime]],4)</f>
        <v>2019</v>
      </c>
      <c r="B2674" t="str">
        <f>RIGHT((LEFT(Table1[[#This Row],[datetime]],7)),2)</f>
        <v>04</v>
      </c>
      <c r="C2674" t="str">
        <f>RIGHT((LEFT(Table1[[#This Row],[datetime]],10)),2)</f>
        <v>22</v>
      </c>
      <c r="D2674" t="str">
        <f>RIGHT(Table1[[#This Row],[datetime]],8)</f>
        <v>08:00:00</v>
      </c>
      <c r="E2674">
        <v>2673</v>
      </c>
      <c r="F2674" t="s">
        <v>6064</v>
      </c>
      <c r="G2674" s="5">
        <v>2.8538812785388101</v>
      </c>
      <c r="H2674" s="6">
        <f>Table1[[#This Row],[Electricity usage '[W/m²']]]*Constants!$B$1/1000</f>
        <v>285.38812785388097</v>
      </c>
      <c r="I2674" s="5">
        <v>0</v>
      </c>
      <c r="J2674" s="5">
        <f>Table1[[#This Row],[gas usage '[m³/m²']]]*Constants!$B$1</f>
        <v>0</v>
      </c>
      <c r="K2674" s="5">
        <f>Table1[[#This Row],[gas usage '[m³']]]*Constants!$B$2</f>
        <v>0</v>
      </c>
    </row>
    <row r="2675" spans="1:11" x14ac:dyDescent="0.25">
      <c r="A2675" t="str">
        <f>LEFT(Table1[[#This Row],[datetime]],4)</f>
        <v>2019</v>
      </c>
      <c r="B2675" t="str">
        <f>RIGHT((LEFT(Table1[[#This Row],[datetime]],7)),2)</f>
        <v>04</v>
      </c>
      <c r="C2675" t="str">
        <f>RIGHT((LEFT(Table1[[#This Row],[datetime]],10)),2)</f>
        <v>22</v>
      </c>
      <c r="D2675" t="str">
        <f>RIGHT(Table1[[#This Row],[datetime]],8)</f>
        <v>09:00:00</v>
      </c>
      <c r="E2675">
        <v>2674</v>
      </c>
      <c r="F2675" t="s">
        <v>6063</v>
      </c>
      <c r="G2675" s="5">
        <v>2.8538812785388101</v>
      </c>
      <c r="H2675" s="6">
        <f>Table1[[#This Row],[Electricity usage '[W/m²']]]*Constants!$B$1/1000</f>
        <v>285.38812785388097</v>
      </c>
      <c r="I2675" s="5">
        <v>0</v>
      </c>
      <c r="J2675" s="5">
        <f>Table1[[#This Row],[gas usage '[m³/m²']]]*Constants!$B$1</f>
        <v>0</v>
      </c>
      <c r="K2675" s="5">
        <f>Table1[[#This Row],[gas usage '[m³']]]*Constants!$B$2</f>
        <v>0</v>
      </c>
    </row>
    <row r="2676" spans="1:11" x14ac:dyDescent="0.25">
      <c r="A2676" t="str">
        <f>LEFT(Table1[[#This Row],[datetime]],4)</f>
        <v>2019</v>
      </c>
      <c r="B2676" t="str">
        <f>RIGHT((LEFT(Table1[[#This Row],[datetime]],7)),2)</f>
        <v>04</v>
      </c>
      <c r="C2676" t="str">
        <f>RIGHT((LEFT(Table1[[#This Row],[datetime]],10)),2)</f>
        <v>22</v>
      </c>
      <c r="D2676" t="str">
        <f>RIGHT(Table1[[#This Row],[datetime]],8)</f>
        <v>10:00:00</v>
      </c>
      <c r="E2676">
        <v>2675</v>
      </c>
      <c r="F2676" t="s">
        <v>6062</v>
      </c>
      <c r="G2676" s="5">
        <v>2.8538812785388101</v>
      </c>
      <c r="H2676" s="6">
        <f>Table1[[#This Row],[Electricity usage '[W/m²']]]*Constants!$B$1/1000</f>
        <v>285.38812785388097</v>
      </c>
      <c r="I2676" s="5">
        <v>0</v>
      </c>
      <c r="J2676" s="5">
        <f>Table1[[#This Row],[gas usage '[m³/m²']]]*Constants!$B$1</f>
        <v>0</v>
      </c>
      <c r="K2676" s="5">
        <f>Table1[[#This Row],[gas usage '[m³']]]*Constants!$B$2</f>
        <v>0</v>
      </c>
    </row>
    <row r="2677" spans="1:11" x14ac:dyDescent="0.25">
      <c r="A2677" t="str">
        <f>LEFT(Table1[[#This Row],[datetime]],4)</f>
        <v>2019</v>
      </c>
      <c r="B2677" t="str">
        <f>RIGHT((LEFT(Table1[[#This Row],[datetime]],7)),2)</f>
        <v>04</v>
      </c>
      <c r="C2677" t="str">
        <f>RIGHT((LEFT(Table1[[#This Row],[datetime]],10)),2)</f>
        <v>22</v>
      </c>
      <c r="D2677" t="str">
        <f>RIGHT(Table1[[#This Row],[datetime]],8)</f>
        <v>11:00:00</v>
      </c>
      <c r="E2677">
        <v>2676</v>
      </c>
      <c r="F2677" t="s">
        <v>6061</v>
      </c>
      <c r="G2677" s="5">
        <v>2.8538812785388101</v>
      </c>
      <c r="H2677" s="6">
        <f>Table1[[#This Row],[Electricity usage '[W/m²']]]*Constants!$B$1/1000</f>
        <v>285.38812785388097</v>
      </c>
      <c r="I2677" s="5">
        <v>0</v>
      </c>
      <c r="J2677" s="5">
        <f>Table1[[#This Row],[gas usage '[m³/m²']]]*Constants!$B$1</f>
        <v>0</v>
      </c>
      <c r="K2677" s="5">
        <f>Table1[[#This Row],[gas usage '[m³']]]*Constants!$B$2</f>
        <v>0</v>
      </c>
    </row>
    <row r="2678" spans="1:11" x14ac:dyDescent="0.25">
      <c r="A2678" t="str">
        <f>LEFT(Table1[[#This Row],[datetime]],4)</f>
        <v>2019</v>
      </c>
      <c r="B2678" t="str">
        <f>RIGHT((LEFT(Table1[[#This Row],[datetime]],7)),2)</f>
        <v>04</v>
      </c>
      <c r="C2678" t="str">
        <f>RIGHT((LEFT(Table1[[#This Row],[datetime]],10)),2)</f>
        <v>22</v>
      </c>
      <c r="D2678" t="str">
        <f>RIGHT(Table1[[#This Row],[datetime]],8)</f>
        <v>12:00:00</v>
      </c>
      <c r="E2678">
        <v>2677</v>
      </c>
      <c r="F2678" t="s">
        <v>6060</v>
      </c>
      <c r="G2678" s="5">
        <v>2.8538812785388101</v>
      </c>
      <c r="H2678" s="6">
        <f>Table1[[#This Row],[Electricity usage '[W/m²']]]*Constants!$B$1/1000</f>
        <v>285.38812785388097</v>
      </c>
      <c r="I2678" s="5">
        <v>0</v>
      </c>
      <c r="J2678" s="5">
        <f>Table1[[#This Row],[gas usage '[m³/m²']]]*Constants!$B$1</f>
        <v>0</v>
      </c>
      <c r="K2678" s="5">
        <f>Table1[[#This Row],[gas usage '[m³']]]*Constants!$B$2</f>
        <v>0</v>
      </c>
    </row>
    <row r="2679" spans="1:11" x14ac:dyDescent="0.25">
      <c r="A2679" t="str">
        <f>LEFT(Table1[[#This Row],[datetime]],4)</f>
        <v>2019</v>
      </c>
      <c r="B2679" t="str">
        <f>RIGHT((LEFT(Table1[[#This Row],[datetime]],7)),2)</f>
        <v>04</v>
      </c>
      <c r="C2679" t="str">
        <f>RIGHT((LEFT(Table1[[#This Row],[datetime]],10)),2)</f>
        <v>22</v>
      </c>
      <c r="D2679" t="str">
        <f>RIGHT(Table1[[#This Row],[datetime]],8)</f>
        <v>13:00:00</v>
      </c>
      <c r="E2679">
        <v>2678</v>
      </c>
      <c r="F2679" t="s">
        <v>6059</v>
      </c>
      <c r="G2679" s="5">
        <v>2.8538812785388101</v>
      </c>
      <c r="H2679" s="6">
        <f>Table1[[#This Row],[Electricity usage '[W/m²']]]*Constants!$B$1/1000</f>
        <v>285.38812785388097</v>
      </c>
      <c r="I2679" s="5">
        <v>0</v>
      </c>
      <c r="J2679" s="5">
        <f>Table1[[#This Row],[gas usage '[m³/m²']]]*Constants!$B$1</f>
        <v>0</v>
      </c>
      <c r="K2679" s="5">
        <f>Table1[[#This Row],[gas usage '[m³']]]*Constants!$B$2</f>
        <v>0</v>
      </c>
    </row>
    <row r="2680" spans="1:11" x14ac:dyDescent="0.25">
      <c r="A2680" t="str">
        <f>LEFT(Table1[[#This Row],[datetime]],4)</f>
        <v>2019</v>
      </c>
      <c r="B2680" t="str">
        <f>RIGHT((LEFT(Table1[[#This Row],[datetime]],7)),2)</f>
        <v>04</v>
      </c>
      <c r="C2680" t="str">
        <f>RIGHT((LEFT(Table1[[#This Row],[datetime]],10)),2)</f>
        <v>22</v>
      </c>
      <c r="D2680" t="str">
        <f>RIGHT(Table1[[#This Row],[datetime]],8)</f>
        <v>14:00:00</v>
      </c>
      <c r="E2680">
        <v>2679</v>
      </c>
      <c r="F2680" t="s">
        <v>6058</v>
      </c>
      <c r="G2680" s="5">
        <v>2.8538812785388101</v>
      </c>
      <c r="H2680" s="6">
        <f>Table1[[#This Row],[Electricity usage '[W/m²']]]*Constants!$B$1/1000</f>
        <v>285.38812785388097</v>
      </c>
      <c r="I2680" s="5">
        <v>0</v>
      </c>
      <c r="J2680" s="5">
        <f>Table1[[#This Row],[gas usage '[m³/m²']]]*Constants!$B$1</f>
        <v>0</v>
      </c>
      <c r="K2680" s="5">
        <f>Table1[[#This Row],[gas usage '[m³']]]*Constants!$B$2</f>
        <v>0</v>
      </c>
    </row>
    <row r="2681" spans="1:11" x14ac:dyDescent="0.25">
      <c r="A2681" t="str">
        <f>LEFT(Table1[[#This Row],[datetime]],4)</f>
        <v>2019</v>
      </c>
      <c r="B2681" t="str">
        <f>RIGHT((LEFT(Table1[[#This Row],[datetime]],7)),2)</f>
        <v>04</v>
      </c>
      <c r="C2681" t="str">
        <f>RIGHT((LEFT(Table1[[#This Row],[datetime]],10)),2)</f>
        <v>22</v>
      </c>
      <c r="D2681" t="str">
        <f>RIGHT(Table1[[#This Row],[datetime]],8)</f>
        <v>15:00:00</v>
      </c>
      <c r="E2681">
        <v>2680</v>
      </c>
      <c r="F2681" t="s">
        <v>6057</v>
      </c>
      <c r="G2681" s="5">
        <v>2.8538812785388101</v>
      </c>
      <c r="H2681" s="6">
        <f>Table1[[#This Row],[Electricity usage '[W/m²']]]*Constants!$B$1/1000</f>
        <v>285.38812785388097</v>
      </c>
      <c r="I2681" s="5">
        <v>0</v>
      </c>
      <c r="J2681" s="5">
        <f>Table1[[#This Row],[gas usage '[m³/m²']]]*Constants!$B$1</f>
        <v>0</v>
      </c>
      <c r="K2681" s="5">
        <f>Table1[[#This Row],[gas usage '[m³']]]*Constants!$B$2</f>
        <v>0</v>
      </c>
    </row>
    <row r="2682" spans="1:11" x14ac:dyDescent="0.25">
      <c r="A2682" t="str">
        <f>LEFT(Table1[[#This Row],[datetime]],4)</f>
        <v>2019</v>
      </c>
      <c r="B2682" t="str">
        <f>RIGHT((LEFT(Table1[[#This Row],[datetime]],7)),2)</f>
        <v>04</v>
      </c>
      <c r="C2682" t="str">
        <f>RIGHT((LEFT(Table1[[#This Row],[datetime]],10)),2)</f>
        <v>22</v>
      </c>
      <c r="D2682" t="str">
        <f>RIGHT(Table1[[#This Row],[datetime]],8)</f>
        <v>16:00:00</v>
      </c>
      <c r="E2682">
        <v>2681</v>
      </c>
      <c r="F2682" t="s">
        <v>6056</v>
      </c>
      <c r="G2682" s="5">
        <v>2.8538812785388101</v>
      </c>
      <c r="H2682" s="6">
        <f>Table1[[#This Row],[Electricity usage '[W/m²']]]*Constants!$B$1/1000</f>
        <v>285.38812785388097</v>
      </c>
      <c r="I2682" s="5">
        <v>0</v>
      </c>
      <c r="J2682" s="5">
        <f>Table1[[#This Row],[gas usage '[m³/m²']]]*Constants!$B$1</f>
        <v>0</v>
      </c>
      <c r="K2682" s="5">
        <f>Table1[[#This Row],[gas usage '[m³']]]*Constants!$B$2</f>
        <v>0</v>
      </c>
    </row>
    <row r="2683" spans="1:11" x14ac:dyDescent="0.25">
      <c r="A2683" t="str">
        <f>LEFT(Table1[[#This Row],[datetime]],4)</f>
        <v>2019</v>
      </c>
      <c r="B2683" t="str">
        <f>RIGHT((LEFT(Table1[[#This Row],[datetime]],7)),2)</f>
        <v>04</v>
      </c>
      <c r="C2683" t="str">
        <f>RIGHT((LEFT(Table1[[#This Row],[datetime]],10)),2)</f>
        <v>22</v>
      </c>
      <c r="D2683" t="str">
        <f>RIGHT(Table1[[#This Row],[datetime]],8)</f>
        <v>17:00:00</v>
      </c>
      <c r="E2683">
        <v>2682</v>
      </c>
      <c r="F2683" t="s">
        <v>6055</v>
      </c>
      <c r="G2683" s="5">
        <v>2.8538812785388101</v>
      </c>
      <c r="H2683" s="6">
        <f>Table1[[#This Row],[Electricity usage '[W/m²']]]*Constants!$B$1/1000</f>
        <v>285.38812785388097</v>
      </c>
      <c r="I2683" s="5">
        <v>0</v>
      </c>
      <c r="J2683" s="5">
        <f>Table1[[#This Row],[gas usage '[m³/m²']]]*Constants!$B$1</f>
        <v>0</v>
      </c>
      <c r="K2683" s="5">
        <f>Table1[[#This Row],[gas usage '[m³']]]*Constants!$B$2</f>
        <v>0</v>
      </c>
    </row>
    <row r="2684" spans="1:11" x14ac:dyDescent="0.25">
      <c r="A2684" t="str">
        <f>LEFT(Table1[[#This Row],[datetime]],4)</f>
        <v>2019</v>
      </c>
      <c r="B2684" t="str">
        <f>RIGHT((LEFT(Table1[[#This Row],[datetime]],7)),2)</f>
        <v>04</v>
      </c>
      <c r="C2684" t="str">
        <f>RIGHT((LEFT(Table1[[#This Row],[datetime]],10)),2)</f>
        <v>22</v>
      </c>
      <c r="D2684" t="str">
        <f>RIGHT(Table1[[#This Row],[datetime]],8)</f>
        <v>18:00:00</v>
      </c>
      <c r="E2684">
        <v>2683</v>
      </c>
      <c r="F2684" t="s">
        <v>6054</v>
      </c>
      <c r="G2684" s="5">
        <v>16.017036834094309</v>
      </c>
      <c r="H2684" s="6">
        <f>Table1[[#This Row],[Electricity usage '[W/m²']]]*Constants!$B$1/1000</f>
        <v>1601.7036834094311</v>
      </c>
      <c r="I2684" s="5">
        <v>0</v>
      </c>
      <c r="J2684" s="5">
        <f>Table1[[#This Row],[gas usage '[m³/m²']]]*Constants!$B$1</f>
        <v>0</v>
      </c>
      <c r="K2684" s="5">
        <f>Table1[[#This Row],[gas usage '[m³']]]*Constants!$B$2</f>
        <v>0</v>
      </c>
    </row>
    <row r="2685" spans="1:11" x14ac:dyDescent="0.25">
      <c r="A2685" t="str">
        <f>LEFT(Table1[[#This Row],[datetime]],4)</f>
        <v>2019</v>
      </c>
      <c r="B2685" t="str">
        <f>RIGHT((LEFT(Table1[[#This Row],[datetime]],7)),2)</f>
        <v>04</v>
      </c>
      <c r="C2685" t="str">
        <f>RIGHT((LEFT(Table1[[#This Row],[datetime]],10)),2)</f>
        <v>22</v>
      </c>
      <c r="D2685" t="str">
        <f>RIGHT(Table1[[#This Row],[datetime]],8)</f>
        <v>19:00:00</v>
      </c>
      <c r="E2685">
        <v>2684</v>
      </c>
      <c r="F2685" t="s">
        <v>6053</v>
      </c>
      <c r="G2685" s="5">
        <v>7.0249650118721396</v>
      </c>
      <c r="H2685" s="6">
        <f>Table1[[#This Row],[Electricity usage '[W/m²']]]*Constants!$B$1/1000</f>
        <v>702.49650118721388</v>
      </c>
      <c r="I2685" s="5">
        <v>0</v>
      </c>
      <c r="J2685" s="5">
        <f>Table1[[#This Row],[gas usage '[m³/m²']]]*Constants!$B$1</f>
        <v>0</v>
      </c>
      <c r="K2685" s="5">
        <f>Table1[[#This Row],[gas usage '[m³']]]*Constants!$B$2</f>
        <v>0</v>
      </c>
    </row>
    <row r="2686" spans="1:11" x14ac:dyDescent="0.25">
      <c r="A2686" t="str">
        <f>LEFT(Table1[[#This Row],[datetime]],4)</f>
        <v>2019</v>
      </c>
      <c r="B2686" t="str">
        <f>RIGHT((LEFT(Table1[[#This Row],[datetime]],7)),2)</f>
        <v>04</v>
      </c>
      <c r="C2686" t="str">
        <f>RIGHT((LEFT(Table1[[#This Row],[datetime]],10)),2)</f>
        <v>22</v>
      </c>
      <c r="D2686" t="str">
        <f>RIGHT(Table1[[#This Row],[datetime]],8)</f>
        <v>20:00:00</v>
      </c>
      <c r="E2686">
        <v>2685</v>
      </c>
      <c r="F2686" t="s">
        <v>6052</v>
      </c>
      <c r="G2686" s="5">
        <v>6.9031815452054701</v>
      </c>
      <c r="H2686" s="6">
        <f>Table1[[#This Row],[Electricity usage '[W/m²']]]*Constants!$B$1/1000</f>
        <v>690.31815452054707</v>
      </c>
      <c r="I2686" s="5">
        <v>0</v>
      </c>
      <c r="J2686" s="5">
        <f>Table1[[#This Row],[gas usage '[m³/m²']]]*Constants!$B$1</f>
        <v>0</v>
      </c>
      <c r="K2686" s="5">
        <f>Table1[[#This Row],[gas usage '[m³']]]*Constants!$B$2</f>
        <v>0</v>
      </c>
    </row>
    <row r="2687" spans="1:11" x14ac:dyDescent="0.25">
      <c r="A2687" t="str">
        <f>LEFT(Table1[[#This Row],[datetime]],4)</f>
        <v>2019</v>
      </c>
      <c r="B2687" t="str">
        <f>RIGHT((LEFT(Table1[[#This Row],[datetime]],7)),2)</f>
        <v>04</v>
      </c>
      <c r="C2687" t="str">
        <f>RIGHT((LEFT(Table1[[#This Row],[datetime]],10)),2)</f>
        <v>22</v>
      </c>
      <c r="D2687" t="str">
        <f>RIGHT(Table1[[#This Row],[datetime]],8)</f>
        <v>21:00:00</v>
      </c>
      <c r="E2687">
        <v>2686</v>
      </c>
      <c r="F2687" t="s">
        <v>6051</v>
      </c>
      <c r="G2687" s="5">
        <v>2.8538812785388101</v>
      </c>
      <c r="H2687" s="6">
        <f>Table1[[#This Row],[Electricity usage '[W/m²']]]*Constants!$B$1/1000</f>
        <v>285.38812785388097</v>
      </c>
      <c r="I2687" s="5">
        <v>0</v>
      </c>
      <c r="J2687" s="5">
        <f>Table1[[#This Row],[gas usage '[m³/m²']]]*Constants!$B$1</f>
        <v>0</v>
      </c>
      <c r="K2687" s="5">
        <f>Table1[[#This Row],[gas usage '[m³']]]*Constants!$B$2</f>
        <v>0</v>
      </c>
    </row>
    <row r="2688" spans="1:11" x14ac:dyDescent="0.25">
      <c r="A2688" t="str">
        <f>LEFT(Table1[[#This Row],[datetime]],4)</f>
        <v>2019</v>
      </c>
      <c r="B2688" t="str">
        <f>RIGHT((LEFT(Table1[[#This Row],[datetime]],7)),2)</f>
        <v>04</v>
      </c>
      <c r="C2688" t="str">
        <f>RIGHT((LEFT(Table1[[#This Row],[datetime]],10)),2)</f>
        <v>22</v>
      </c>
      <c r="D2688" t="str">
        <f>RIGHT(Table1[[#This Row],[datetime]],8)</f>
        <v>22:00:00</v>
      </c>
      <c r="E2688">
        <v>2687</v>
      </c>
      <c r="F2688" t="s">
        <v>6050</v>
      </c>
      <c r="G2688" s="5">
        <v>2.8538812785388101</v>
      </c>
      <c r="H2688" s="6">
        <f>Table1[[#This Row],[Electricity usage '[W/m²']]]*Constants!$B$1/1000</f>
        <v>285.38812785388097</v>
      </c>
      <c r="I2688" s="5">
        <v>0</v>
      </c>
      <c r="J2688" s="5">
        <f>Table1[[#This Row],[gas usage '[m³/m²']]]*Constants!$B$1</f>
        <v>0</v>
      </c>
      <c r="K2688" s="5">
        <f>Table1[[#This Row],[gas usage '[m³']]]*Constants!$B$2</f>
        <v>0</v>
      </c>
    </row>
    <row r="2689" spans="1:11" x14ac:dyDescent="0.25">
      <c r="A2689" t="str">
        <f>LEFT(Table1[[#This Row],[datetime]],4)</f>
        <v>2019</v>
      </c>
      <c r="B2689" t="str">
        <f>RIGHT((LEFT(Table1[[#This Row],[datetime]],7)),2)</f>
        <v>04</v>
      </c>
      <c r="C2689" t="str">
        <f>RIGHT((LEFT(Table1[[#This Row],[datetime]],10)),2)</f>
        <v>22</v>
      </c>
      <c r="D2689" t="str">
        <f>RIGHT(Table1[[#This Row],[datetime]],8)</f>
        <v>23:00:00</v>
      </c>
      <c r="E2689">
        <v>2688</v>
      </c>
      <c r="F2689" t="s">
        <v>6049</v>
      </c>
      <c r="G2689" s="5">
        <v>2.8538812785388101</v>
      </c>
      <c r="H2689" s="6">
        <f>Table1[[#This Row],[Electricity usage '[W/m²']]]*Constants!$B$1/1000</f>
        <v>285.38812785388097</v>
      </c>
      <c r="I2689" s="5">
        <v>2.6531398095238002E-4</v>
      </c>
      <c r="J2689" s="5">
        <f>Table1[[#This Row],[gas usage '[m³/m²']]]*Constants!$B$1</f>
        <v>26.531398095238004</v>
      </c>
      <c r="K2689" s="5">
        <f>Table1[[#This Row],[gas usage '[m³']]]*Constants!$B$2</f>
        <v>278.57967999999903</v>
      </c>
    </row>
    <row r="2690" spans="1:11" x14ac:dyDescent="0.25">
      <c r="A2690" t="str">
        <f>LEFT(Table1[[#This Row],[datetime]],4)</f>
        <v>2019</v>
      </c>
      <c r="B2690" t="str">
        <f>RIGHT((LEFT(Table1[[#This Row],[datetime]],7)),2)</f>
        <v>04</v>
      </c>
      <c r="C2690" t="str">
        <f>RIGHT((LEFT(Table1[[#This Row],[datetime]],10)),2)</f>
        <v>23</v>
      </c>
      <c r="D2690" t="str">
        <f>RIGHT(Table1[[#This Row],[datetime]],8)</f>
        <v>00:00:00</v>
      </c>
      <c r="E2690">
        <v>2689</v>
      </c>
      <c r="F2690" t="s">
        <v>6048</v>
      </c>
      <c r="G2690" s="5">
        <v>2.8538812785388101</v>
      </c>
      <c r="H2690" s="6">
        <f>Table1[[#This Row],[Electricity usage '[W/m²']]]*Constants!$B$1/1000</f>
        <v>285.38812785388097</v>
      </c>
      <c r="I2690" s="5">
        <v>6.3501379047618996E-4</v>
      </c>
      <c r="J2690" s="5">
        <f>Table1[[#This Row],[gas usage '[m³/m²']]]*Constants!$B$1</f>
        <v>63.501379047618997</v>
      </c>
      <c r="K2690" s="5">
        <f>Table1[[#This Row],[gas usage '[m³']]]*Constants!$B$2</f>
        <v>666.76447999999948</v>
      </c>
    </row>
    <row r="2691" spans="1:11" x14ac:dyDescent="0.25">
      <c r="A2691" t="str">
        <f>LEFT(Table1[[#This Row],[datetime]],4)</f>
        <v>2019</v>
      </c>
      <c r="B2691" t="str">
        <f>RIGHT((LEFT(Table1[[#This Row],[datetime]],7)),2)</f>
        <v>04</v>
      </c>
      <c r="C2691" t="str">
        <f>RIGHT((LEFT(Table1[[#This Row],[datetime]],10)),2)</f>
        <v>23</v>
      </c>
      <c r="D2691" t="str">
        <f>RIGHT(Table1[[#This Row],[datetime]],8)</f>
        <v>01:00:00</v>
      </c>
      <c r="E2691">
        <v>2690</v>
      </c>
      <c r="F2691" t="s">
        <v>6047</v>
      </c>
      <c r="G2691" s="5">
        <v>2.8538812785388101</v>
      </c>
      <c r="H2691" s="6">
        <f>Table1[[#This Row],[Electricity usage '[W/m²']]]*Constants!$B$1/1000</f>
        <v>285.38812785388097</v>
      </c>
      <c r="I2691" s="5">
        <v>9.0467718095238003E-4</v>
      </c>
      <c r="J2691" s="5">
        <f>Table1[[#This Row],[gas usage '[m³/m²']]]*Constants!$B$1</f>
        <v>90.467718095237998</v>
      </c>
      <c r="K2691" s="5">
        <f>Table1[[#This Row],[gas usage '[m³']]]*Constants!$B$2</f>
        <v>949.91103999999893</v>
      </c>
    </row>
    <row r="2692" spans="1:11" x14ac:dyDescent="0.25">
      <c r="A2692" t="str">
        <f>LEFT(Table1[[#This Row],[datetime]],4)</f>
        <v>2019</v>
      </c>
      <c r="B2692" t="str">
        <f>RIGHT((LEFT(Table1[[#This Row],[datetime]],7)),2)</f>
        <v>04</v>
      </c>
      <c r="C2692" t="str">
        <f>RIGHT((LEFT(Table1[[#This Row],[datetime]],10)),2)</f>
        <v>23</v>
      </c>
      <c r="D2692" t="str">
        <f>RIGHT(Table1[[#This Row],[datetime]],8)</f>
        <v>02:00:00</v>
      </c>
      <c r="E2692">
        <v>2691</v>
      </c>
      <c r="F2692" t="s">
        <v>6046</v>
      </c>
      <c r="G2692" s="5">
        <v>2.8538812785388101</v>
      </c>
      <c r="H2692" s="6">
        <f>Table1[[#This Row],[Electricity usage '[W/m²']]]*Constants!$B$1/1000</f>
        <v>285.38812785388097</v>
      </c>
      <c r="I2692" s="5">
        <v>1.1308464761904701E-3</v>
      </c>
      <c r="J2692" s="5">
        <f>Table1[[#This Row],[gas usage '[m³/m²']]]*Constants!$B$1</f>
        <v>113.084647619047</v>
      </c>
      <c r="K2692" s="5">
        <f>Table1[[#This Row],[gas usage '[m³']]]*Constants!$B$2</f>
        <v>1187.3887999999936</v>
      </c>
    </row>
    <row r="2693" spans="1:11" x14ac:dyDescent="0.25">
      <c r="A2693" t="str">
        <f>LEFT(Table1[[#This Row],[datetime]],4)</f>
        <v>2019</v>
      </c>
      <c r="B2693" t="str">
        <f>RIGHT((LEFT(Table1[[#This Row],[datetime]],7)),2)</f>
        <v>04</v>
      </c>
      <c r="C2693" t="str">
        <f>RIGHT((LEFT(Table1[[#This Row],[datetime]],10)),2)</f>
        <v>23</v>
      </c>
      <c r="D2693" t="str">
        <f>RIGHT(Table1[[#This Row],[datetime]],8)</f>
        <v>03:00:00</v>
      </c>
      <c r="E2693">
        <v>2692</v>
      </c>
      <c r="F2693" t="s">
        <v>6045</v>
      </c>
      <c r="G2693" s="5">
        <v>2.8538812785388101</v>
      </c>
      <c r="H2693" s="6">
        <f>Table1[[#This Row],[Electricity usage '[W/m²']]]*Constants!$B$1/1000</f>
        <v>285.38812785388097</v>
      </c>
      <c r="I2693" s="5">
        <v>1.3483169523809499E-3</v>
      </c>
      <c r="J2693" s="5">
        <f>Table1[[#This Row],[gas usage '[m³/m²']]]*Constants!$B$1</f>
        <v>134.83169523809499</v>
      </c>
      <c r="K2693" s="5">
        <f>Table1[[#This Row],[gas usage '[m³']]]*Constants!$B$2</f>
        <v>1415.7327999999975</v>
      </c>
    </row>
    <row r="2694" spans="1:11" x14ac:dyDescent="0.25">
      <c r="A2694" t="str">
        <f>LEFT(Table1[[#This Row],[datetime]],4)</f>
        <v>2019</v>
      </c>
      <c r="B2694" t="str">
        <f>RIGHT((LEFT(Table1[[#This Row],[datetime]],7)),2)</f>
        <v>04</v>
      </c>
      <c r="C2694" t="str">
        <f>RIGHT((LEFT(Table1[[#This Row],[datetime]],10)),2)</f>
        <v>23</v>
      </c>
      <c r="D2694" t="str">
        <f>RIGHT(Table1[[#This Row],[datetime]],8)</f>
        <v>04:00:00</v>
      </c>
      <c r="E2694">
        <v>2693</v>
      </c>
      <c r="F2694" t="s">
        <v>6044</v>
      </c>
      <c r="G2694" s="5">
        <v>2.8538812785388101</v>
      </c>
      <c r="H2694" s="6">
        <f>Table1[[#This Row],[Electricity usage '[W/m²']]]*Constants!$B$1/1000</f>
        <v>285.38812785388097</v>
      </c>
      <c r="I2694" s="5">
        <v>1.5005462857142801E-3</v>
      </c>
      <c r="J2694" s="5">
        <f>Table1[[#This Row],[gas usage '[m³/m²']]]*Constants!$B$1</f>
        <v>150.054628571428</v>
      </c>
      <c r="K2694" s="5">
        <f>Table1[[#This Row],[gas usage '[m³']]]*Constants!$B$2</f>
        <v>1575.573599999994</v>
      </c>
    </row>
    <row r="2695" spans="1:11" x14ac:dyDescent="0.25">
      <c r="A2695" t="str">
        <f>LEFT(Table1[[#This Row],[datetime]],4)</f>
        <v>2019</v>
      </c>
      <c r="B2695" t="str">
        <f>RIGHT((LEFT(Table1[[#This Row],[datetime]],7)),2)</f>
        <v>04</v>
      </c>
      <c r="C2695" t="str">
        <f>RIGHT((LEFT(Table1[[#This Row],[datetime]],10)),2)</f>
        <v>23</v>
      </c>
      <c r="D2695" t="str">
        <f>RIGHT(Table1[[#This Row],[datetime]],8)</f>
        <v>05:00:00</v>
      </c>
      <c r="E2695">
        <v>2694</v>
      </c>
      <c r="F2695" t="s">
        <v>6043</v>
      </c>
      <c r="G2695" s="5">
        <v>2.8538812785388101</v>
      </c>
      <c r="H2695" s="6">
        <f>Table1[[#This Row],[Electricity usage '[W/m²']]]*Constants!$B$1/1000</f>
        <v>285.38812785388097</v>
      </c>
      <c r="I2695" s="5">
        <v>7.7663333333333304E-4</v>
      </c>
      <c r="J2695" s="5">
        <f>Table1[[#This Row],[gas usage '[m³/m²']]]*Constants!$B$1</f>
        <v>77.663333333333298</v>
      </c>
      <c r="K2695" s="5">
        <f>Table1[[#This Row],[gas usage '[m³']]]*Constants!$B$2</f>
        <v>815.46499999999969</v>
      </c>
    </row>
    <row r="2696" spans="1:11" x14ac:dyDescent="0.25">
      <c r="A2696" t="str">
        <f>LEFT(Table1[[#This Row],[datetime]],4)</f>
        <v>2019</v>
      </c>
      <c r="B2696" t="str">
        <f>RIGHT((LEFT(Table1[[#This Row],[datetime]],7)),2)</f>
        <v>04</v>
      </c>
      <c r="C2696" t="str">
        <f>RIGHT((LEFT(Table1[[#This Row],[datetime]],10)),2)</f>
        <v>23</v>
      </c>
      <c r="D2696" t="str">
        <f>RIGHT(Table1[[#This Row],[datetime]],8)</f>
        <v>06:00:00</v>
      </c>
      <c r="E2696">
        <v>2695</v>
      </c>
      <c r="F2696" t="s">
        <v>6042</v>
      </c>
      <c r="G2696" s="5">
        <v>2.8538812785388101</v>
      </c>
      <c r="H2696" s="6">
        <f>Table1[[#This Row],[Electricity usage '[W/m²']]]*Constants!$B$1/1000</f>
        <v>285.38812785388097</v>
      </c>
      <c r="I2696" s="5">
        <v>0</v>
      </c>
      <c r="J2696" s="5">
        <f>Table1[[#This Row],[gas usage '[m³/m²']]]*Constants!$B$1</f>
        <v>0</v>
      </c>
      <c r="K2696" s="5">
        <f>Table1[[#This Row],[gas usage '[m³']]]*Constants!$B$2</f>
        <v>0</v>
      </c>
    </row>
    <row r="2697" spans="1:11" x14ac:dyDescent="0.25">
      <c r="A2697" t="str">
        <f>LEFT(Table1[[#This Row],[datetime]],4)</f>
        <v>2019</v>
      </c>
      <c r="B2697" t="str">
        <f>RIGHT((LEFT(Table1[[#This Row],[datetime]],7)),2)</f>
        <v>04</v>
      </c>
      <c r="C2697" t="str">
        <f>RIGHT((LEFT(Table1[[#This Row],[datetime]],10)),2)</f>
        <v>23</v>
      </c>
      <c r="D2697" t="str">
        <f>RIGHT(Table1[[#This Row],[datetime]],8)</f>
        <v>07:00:00</v>
      </c>
      <c r="E2697">
        <v>2696</v>
      </c>
      <c r="F2697" t="s">
        <v>6041</v>
      </c>
      <c r="G2697" s="5">
        <v>2.8538812785388101</v>
      </c>
      <c r="H2697" s="6">
        <f>Table1[[#This Row],[Electricity usage '[W/m²']]]*Constants!$B$1/1000</f>
        <v>285.38812785388097</v>
      </c>
      <c r="I2697" s="5">
        <v>0</v>
      </c>
      <c r="J2697" s="5">
        <f>Table1[[#This Row],[gas usage '[m³/m²']]]*Constants!$B$1</f>
        <v>0</v>
      </c>
      <c r="K2697" s="5">
        <f>Table1[[#This Row],[gas usage '[m³']]]*Constants!$B$2</f>
        <v>0</v>
      </c>
    </row>
    <row r="2698" spans="1:11" x14ac:dyDescent="0.25">
      <c r="A2698" t="str">
        <f>LEFT(Table1[[#This Row],[datetime]],4)</f>
        <v>2019</v>
      </c>
      <c r="B2698" t="str">
        <f>RIGHT((LEFT(Table1[[#This Row],[datetime]],7)),2)</f>
        <v>04</v>
      </c>
      <c r="C2698" t="str">
        <f>RIGHT((LEFT(Table1[[#This Row],[datetime]],10)),2)</f>
        <v>23</v>
      </c>
      <c r="D2698" t="str">
        <f>RIGHT(Table1[[#This Row],[datetime]],8)</f>
        <v>08:00:00</v>
      </c>
      <c r="E2698">
        <v>2697</v>
      </c>
      <c r="F2698" t="s">
        <v>6040</v>
      </c>
      <c r="G2698" s="5">
        <v>2.8538812785388101</v>
      </c>
      <c r="H2698" s="6">
        <f>Table1[[#This Row],[Electricity usage '[W/m²']]]*Constants!$B$1/1000</f>
        <v>285.38812785388097</v>
      </c>
      <c r="I2698" s="5">
        <v>0</v>
      </c>
      <c r="J2698" s="5">
        <f>Table1[[#This Row],[gas usage '[m³/m²']]]*Constants!$B$1</f>
        <v>0</v>
      </c>
      <c r="K2698" s="5">
        <f>Table1[[#This Row],[gas usage '[m³']]]*Constants!$B$2</f>
        <v>0</v>
      </c>
    </row>
    <row r="2699" spans="1:11" x14ac:dyDescent="0.25">
      <c r="A2699" t="str">
        <f>LEFT(Table1[[#This Row],[datetime]],4)</f>
        <v>2019</v>
      </c>
      <c r="B2699" t="str">
        <f>RIGHT((LEFT(Table1[[#This Row],[datetime]],7)),2)</f>
        <v>04</v>
      </c>
      <c r="C2699" t="str">
        <f>RIGHT((LEFT(Table1[[#This Row],[datetime]],10)),2)</f>
        <v>23</v>
      </c>
      <c r="D2699" t="str">
        <f>RIGHT(Table1[[#This Row],[datetime]],8)</f>
        <v>09:00:00</v>
      </c>
      <c r="E2699">
        <v>2698</v>
      </c>
      <c r="F2699" t="s">
        <v>6039</v>
      </c>
      <c r="G2699" s="5">
        <v>2.8538812785388101</v>
      </c>
      <c r="H2699" s="6">
        <f>Table1[[#This Row],[Electricity usage '[W/m²']]]*Constants!$B$1/1000</f>
        <v>285.38812785388097</v>
      </c>
      <c r="I2699" s="5">
        <v>0</v>
      </c>
      <c r="J2699" s="5">
        <f>Table1[[#This Row],[gas usage '[m³/m²']]]*Constants!$B$1</f>
        <v>0</v>
      </c>
      <c r="K2699" s="5">
        <f>Table1[[#This Row],[gas usage '[m³']]]*Constants!$B$2</f>
        <v>0</v>
      </c>
    </row>
    <row r="2700" spans="1:11" x14ac:dyDescent="0.25">
      <c r="A2700" t="str">
        <f>LEFT(Table1[[#This Row],[datetime]],4)</f>
        <v>2019</v>
      </c>
      <c r="B2700" t="str">
        <f>RIGHT((LEFT(Table1[[#This Row],[datetime]],7)),2)</f>
        <v>04</v>
      </c>
      <c r="C2700" t="str">
        <f>RIGHT((LEFT(Table1[[#This Row],[datetime]],10)),2)</f>
        <v>23</v>
      </c>
      <c r="D2700" t="str">
        <f>RIGHT(Table1[[#This Row],[datetime]],8)</f>
        <v>10:00:00</v>
      </c>
      <c r="E2700">
        <v>2699</v>
      </c>
      <c r="F2700" t="s">
        <v>6038</v>
      </c>
      <c r="G2700" s="5">
        <v>2.8538812785388101</v>
      </c>
      <c r="H2700" s="6">
        <f>Table1[[#This Row],[Electricity usage '[W/m²']]]*Constants!$B$1/1000</f>
        <v>285.38812785388097</v>
      </c>
      <c r="I2700" s="5">
        <v>0</v>
      </c>
      <c r="J2700" s="5">
        <f>Table1[[#This Row],[gas usage '[m³/m²']]]*Constants!$B$1</f>
        <v>0</v>
      </c>
      <c r="K2700" s="5">
        <f>Table1[[#This Row],[gas usage '[m³']]]*Constants!$B$2</f>
        <v>0</v>
      </c>
    </row>
    <row r="2701" spans="1:11" x14ac:dyDescent="0.25">
      <c r="A2701" t="str">
        <f>LEFT(Table1[[#This Row],[datetime]],4)</f>
        <v>2019</v>
      </c>
      <c r="B2701" t="str">
        <f>RIGHT((LEFT(Table1[[#This Row],[datetime]],7)),2)</f>
        <v>04</v>
      </c>
      <c r="C2701" t="str">
        <f>RIGHT((LEFT(Table1[[#This Row],[datetime]],10)),2)</f>
        <v>23</v>
      </c>
      <c r="D2701" t="str">
        <f>RIGHT(Table1[[#This Row],[datetime]],8)</f>
        <v>11:00:00</v>
      </c>
      <c r="E2701">
        <v>2700</v>
      </c>
      <c r="F2701" t="s">
        <v>6037</v>
      </c>
      <c r="G2701" s="5">
        <v>2.8538812785388101</v>
      </c>
      <c r="H2701" s="6">
        <f>Table1[[#This Row],[Electricity usage '[W/m²']]]*Constants!$B$1/1000</f>
        <v>285.38812785388097</v>
      </c>
      <c r="I2701" s="5">
        <v>0</v>
      </c>
      <c r="J2701" s="5">
        <f>Table1[[#This Row],[gas usage '[m³/m²']]]*Constants!$B$1</f>
        <v>0</v>
      </c>
      <c r="K2701" s="5">
        <f>Table1[[#This Row],[gas usage '[m³']]]*Constants!$B$2</f>
        <v>0</v>
      </c>
    </row>
    <row r="2702" spans="1:11" x14ac:dyDescent="0.25">
      <c r="A2702" t="str">
        <f>LEFT(Table1[[#This Row],[datetime]],4)</f>
        <v>2019</v>
      </c>
      <c r="B2702" t="str">
        <f>RIGHT((LEFT(Table1[[#This Row],[datetime]],7)),2)</f>
        <v>04</v>
      </c>
      <c r="C2702" t="str">
        <f>RIGHT((LEFT(Table1[[#This Row],[datetime]],10)),2)</f>
        <v>23</v>
      </c>
      <c r="D2702" t="str">
        <f>RIGHT(Table1[[#This Row],[datetime]],8)</f>
        <v>12:00:00</v>
      </c>
      <c r="E2702">
        <v>2701</v>
      </c>
      <c r="F2702" t="s">
        <v>6036</v>
      </c>
      <c r="G2702" s="5">
        <v>2.8538812785388101</v>
      </c>
      <c r="H2702" s="6">
        <f>Table1[[#This Row],[Electricity usage '[W/m²']]]*Constants!$B$1/1000</f>
        <v>285.38812785388097</v>
      </c>
      <c r="I2702" s="5">
        <v>0</v>
      </c>
      <c r="J2702" s="5">
        <f>Table1[[#This Row],[gas usage '[m³/m²']]]*Constants!$B$1</f>
        <v>0</v>
      </c>
      <c r="K2702" s="5">
        <f>Table1[[#This Row],[gas usage '[m³']]]*Constants!$B$2</f>
        <v>0</v>
      </c>
    </row>
    <row r="2703" spans="1:11" x14ac:dyDescent="0.25">
      <c r="A2703" t="str">
        <f>LEFT(Table1[[#This Row],[datetime]],4)</f>
        <v>2019</v>
      </c>
      <c r="B2703" t="str">
        <f>RIGHT((LEFT(Table1[[#This Row],[datetime]],7)),2)</f>
        <v>04</v>
      </c>
      <c r="C2703" t="str">
        <f>RIGHT((LEFT(Table1[[#This Row],[datetime]],10)),2)</f>
        <v>23</v>
      </c>
      <c r="D2703" t="str">
        <f>RIGHT(Table1[[#This Row],[datetime]],8)</f>
        <v>13:00:00</v>
      </c>
      <c r="E2703">
        <v>2702</v>
      </c>
      <c r="F2703" t="s">
        <v>6035</v>
      </c>
      <c r="G2703" s="5">
        <v>2.8538812785388101</v>
      </c>
      <c r="H2703" s="6">
        <f>Table1[[#This Row],[Electricity usage '[W/m²']]]*Constants!$B$1/1000</f>
        <v>285.38812785388097</v>
      </c>
      <c r="I2703" s="5">
        <v>0</v>
      </c>
      <c r="J2703" s="5">
        <f>Table1[[#This Row],[gas usage '[m³/m²']]]*Constants!$B$1</f>
        <v>0</v>
      </c>
      <c r="K2703" s="5">
        <f>Table1[[#This Row],[gas usage '[m³']]]*Constants!$B$2</f>
        <v>0</v>
      </c>
    </row>
    <row r="2704" spans="1:11" x14ac:dyDescent="0.25">
      <c r="A2704" t="str">
        <f>LEFT(Table1[[#This Row],[datetime]],4)</f>
        <v>2019</v>
      </c>
      <c r="B2704" t="str">
        <f>RIGHT((LEFT(Table1[[#This Row],[datetime]],7)),2)</f>
        <v>04</v>
      </c>
      <c r="C2704" t="str">
        <f>RIGHT((LEFT(Table1[[#This Row],[datetime]],10)),2)</f>
        <v>23</v>
      </c>
      <c r="D2704" t="str">
        <f>RIGHT(Table1[[#This Row],[datetime]],8)</f>
        <v>14:00:00</v>
      </c>
      <c r="E2704">
        <v>2703</v>
      </c>
      <c r="F2704" t="s">
        <v>6034</v>
      </c>
      <c r="G2704" s="5">
        <v>2.8538812785388101</v>
      </c>
      <c r="H2704" s="6">
        <f>Table1[[#This Row],[Electricity usage '[W/m²']]]*Constants!$B$1/1000</f>
        <v>285.38812785388097</v>
      </c>
      <c r="I2704" s="5">
        <v>0</v>
      </c>
      <c r="J2704" s="5">
        <f>Table1[[#This Row],[gas usage '[m³/m²']]]*Constants!$B$1</f>
        <v>0</v>
      </c>
      <c r="K2704" s="5">
        <f>Table1[[#This Row],[gas usage '[m³']]]*Constants!$B$2</f>
        <v>0</v>
      </c>
    </row>
    <row r="2705" spans="1:11" x14ac:dyDescent="0.25">
      <c r="A2705" t="str">
        <f>LEFT(Table1[[#This Row],[datetime]],4)</f>
        <v>2019</v>
      </c>
      <c r="B2705" t="str">
        <f>RIGHT((LEFT(Table1[[#This Row],[datetime]],7)),2)</f>
        <v>04</v>
      </c>
      <c r="C2705" t="str">
        <f>RIGHT((LEFT(Table1[[#This Row],[datetime]],10)),2)</f>
        <v>23</v>
      </c>
      <c r="D2705" t="str">
        <f>RIGHT(Table1[[#This Row],[datetime]],8)</f>
        <v>15:00:00</v>
      </c>
      <c r="E2705">
        <v>2704</v>
      </c>
      <c r="F2705" t="s">
        <v>6033</v>
      </c>
      <c r="G2705" s="5">
        <v>2.8538812785388101</v>
      </c>
      <c r="H2705" s="6">
        <f>Table1[[#This Row],[Electricity usage '[W/m²']]]*Constants!$B$1/1000</f>
        <v>285.38812785388097</v>
      </c>
      <c r="I2705" s="5">
        <v>0</v>
      </c>
      <c r="J2705" s="5">
        <f>Table1[[#This Row],[gas usage '[m³/m²']]]*Constants!$B$1</f>
        <v>0</v>
      </c>
      <c r="K2705" s="5">
        <f>Table1[[#This Row],[gas usage '[m³']]]*Constants!$B$2</f>
        <v>0</v>
      </c>
    </row>
    <row r="2706" spans="1:11" x14ac:dyDescent="0.25">
      <c r="A2706" t="str">
        <f>LEFT(Table1[[#This Row],[datetime]],4)</f>
        <v>2019</v>
      </c>
      <c r="B2706" t="str">
        <f>RIGHT((LEFT(Table1[[#This Row],[datetime]],7)),2)</f>
        <v>04</v>
      </c>
      <c r="C2706" t="str">
        <f>RIGHT((LEFT(Table1[[#This Row],[datetime]],10)),2)</f>
        <v>23</v>
      </c>
      <c r="D2706" t="str">
        <f>RIGHT(Table1[[#This Row],[datetime]],8)</f>
        <v>16:00:00</v>
      </c>
      <c r="E2706">
        <v>2705</v>
      </c>
      <c r="F2706" t="s">
        <v>6032</v>
      </c>
      <c r="G2706" s="5">
        <v>2.8538812785388101</v>
      </c>
      <c r="H2706" s="6">
        <f>Table1[[#This Row],[Electricity usage '[W/m²']]]*Constants!$B$1/1000</f>
        <v>285.38812785388097</v>
      </c>
      <c r="I2706" s="5">
        <v>0</v>
      </c>
      <c r="J2706" s="5">
        <f>Table1[[#This Row],[gas usage '[m³/m²']]]*Constants!$B$1</f>
        <v>0</v>
      </c>
      <c r="K2706" s="5">
        <f>Table1[[#This Row],[gas usage '[m³']]]*Constants!$B$2</f>
        <v>0</v>
      </c>
    </row>
    <row r="2707" spans="1:11" x14ac:dyDescent="0.25">
      <c r="A2707" t="str">
        <f>LEFT(Table1[[#This Row],[datetime]],4)</f>
        <v>2019</v>
      </c>
      <c r="B2707" t="str">
        <f>RIGHT((LEFT(Table1[[#This Row],[datetime]],7)),2)</f>
        <v>04</v>
      </c>
      <c r="C2707" t="str">
        <f>RIGHT((LEFT(Table1[[#This Row],[datetime]],10)),2)</f>
        <v>23</v>
      </c>
      <c r="D2707" t="str">
        <f>RIGHT(Table1[[#This Row],[datetime]],8)</f>
        <v>17:00:00</v>
      </c>
      <c r="E2707">
        <v>2706</v>
      </c>
      <c r="F2707" t="s">
        <v>6031</v>
      </c>
      <c r="G2707" s="5">
        <v>2.8538812785388101</v>
      </c>
      <c r="H2707" s="6">
        <f>Table1[[#This Row],[Electricity usage '[W/m²']]]*Constants!$B$1/1000</f>
        <v>285.38812785388097</v>
      </c>
      <c r="I2707" s="5">
        <v>0</v>
      </c>
      <c r="J2707" s="5">
        <f>Table1[[#This Row],[gas usage '[m³/m²']]]*Constants!$B$1</f>
        <v>0</v>
      </c>
      <c r="K2707" s="5">
        <f>Table1[[#This Row],[gas usage '[m³']]]*Constants!$B$2</f>
        <v>0</v>
      </c>
    </row>
    <row r="2708" spans="1:11" x14ac:dyDescent="0.25">
      <c r="A2708" t="str">
        <f>LEFT(Table1[[#This Row],[datetime]],4)</f>
        <v>2019</v>
      </c>
      <c r="B2708" t="str">
        <f>RIGHT((LEFT(Table1[[#This Row],[datetime]],7)),2)</f>
        <v>04</v>
      </c>
      <c r="C2708" t="str">
        <f>RIGHT((LEFT(Table1[[#This Row],[datetime]],10)),2)</f>
        <v>23</v>
      </c>
      <c r="D2708" t="str">
        <f>RIGHT(Table1[[#This Row],[datetime]],8)</f>
        <v>18:00:00</v>
      </c>
      <c r="E2708">
        <v>2707</v>
      </c>
      <c r="F2708" t="s">
        <v>6030</v>
      </c>
      <c r="G2708" s="5">
        <v>2.8538812785388101</v>
      </c>
      <c r="H2708" s="6">
        <f>Table1[[#This Row],[Electricity usage '[W/m²']]]*Constants!$B$1/1000</f>
        <v>285.38812785388097</v>
      </c>
      <c r="I2708" s="5">
        <v>0</v>
      </c>
      <c r="J2708" s="5">
        <f>Table1[[#This Row],[gas usage '[m³/m²']]]*Constants!$B$1</f>
        <v>0</v>
      </c>
      <c r="K2708" s="5">
        <f>Table1[[#This Row],[gas usage '[m³']]]*Constants!$B$2</f>
        <v>0</v>
      </c>
    </row>
    <row r="2709" spans="1:11" x14ac:dyDescent="0.25">
      <c r="A2709" t="str">
        <f>LEFT(Table1[[#This Row],[datetime]],4)</f>
        <v>2019</v>
      </c>
      <c r="B2709" t="str">
        <f>RIGHT((LEFT(Table1[[#This Row],[datetime]],7)),2)</f>
        <v>04</v>
      </c>
      <c r="C2709" t="str">
        <f>RIGHT((LEFT(Table1[[#This Row],[datetime]],10)),2)</f>
        <v>23</v>
      </c>
      <c r="D2709" t="str">
        <f>RIGHT(Table1[[#This Row],[datetime]],8)</f>
        <v>19:00:00</v>
      </c>
      <c r="E2709">
        <v>2708</v>
      </c>
      <c r="F2709" t="s">
        <v>6029</v>
      </c>
      <c r="G2709" s="5">
        <v>8.5320354118721404</v>
      </c>
      <c r="H2709" s="6">
        <f>Table1[[#This Row],[Electricity usage '[W/m²']]]*Constants!$B$1/1000</f>
        <v>853.20354118721411</v>
      </c>
      <c r="I2709" s="5">
        <v>0</v>
      </c>
      <c r="J2709" s="5">
        <f>Table1[[#This Row],[gas usage '[m³/m²']]]*Constants!$B$1</f>
        <v>0</v>
      </c>
      <c r="K2709" s="5">
        <f>Table1[[#This Row],[gas usage '[m³']]]*Constants!$B$2</f>
        <v>0</v>
      </c>
    </row>
    <row r="2710" spans="1:11" x14ac:dyDescent="0.25">
      <c r="A2710" t="str">
        <f>LEFT(Table1[[#This Row],[datetime]],4)</f>
        <v>2019</v>
      </c>
      <c r="B2710" t="str">
        <f>RIGHT((LEFT(Table1[[#This Row],[datetime]],7)),2)</f>
        <v>04</v>
      </c>
      <c r="C2710" t="str">
        <f>RIGHT((LEFT(Table1[[#This Row],[datetime]],10)),2)</f>
        <v>23</v>
      </c>
      <c r="D2710" t="str">
        <f>RIGHT(Table1[[#This Row],[datetime]],8)</f>
        <v>20:00:00</v>
      </c>
      <c r="E2710">
        <v>2709</v>
      </c>
      <c r="F2710" t="s">
        <v>6028</v>
      </c>
      <c r="G2710" s="5">
        <v>7.2685319452054706</v>
      </c>
      <c r="H2710" s="6">
        <f>Table1[[#This Row],[Electricity usage '[W/m²']]]*Constants!$B$1/1000</f>
        <v>726.85319452054705</v>
      </c>
      <c r="I2710" s="5">
        <v>0</v>
      </c>
      <c r="J2710" s="5">
        <f>Table1[[#This Row],[gas usage '[m³/m²']]]*Constants!$B$1</f>
        <v>0</v>
      </c>
      <c r="K2710" s="5">
        <f>Table1[[#This Row],[gas usage '[m³']]]*Constants!$B$2</f>
        <v>0</v>
      </c>
    </row>
    <row r="2711" spans="1:11" x14ac:dyDescent="0.25">
      <c r="A2711" t="str">
        <f>LEFT(Table1[[#This Row],[datetime]],4)</f>
        <v>2019</v>
      </c>
      <c r="B2711" t="str">
        <f>RIGHT((LEFT(Table1[[#This Row],[datetime]],7)),2)</f>
        <v>04</v>
      </c>
      <c r="C2711" t="str">
        <f>RIGHT((LEFT(Table1[[#This Row],[datetime]],10)),2)</f>
        <v>23</v>
      </c>
      <c r="D2711" t="str">
        <f>RIGHT(Table1[[#This Row],[datetime]],8)</f>
        <v>21:00:00</v>
      </c>
      <c r="E2711">
        <v>2710</v>
      </c>
      <c r="F2711" t="s">
        <v>6027</v>
      </c>
      <c r="G2711" s="5">
        <v>6.1115890118721401</v>
      </c>
      <c r="H2711" s="6">
        <f>Table1[[#This Row],[Electricity usage '[W/m²']]]*Constants!$B$1/1000</f>
        <v>611.15890118721393</v>
      </c>
      <c r="I2711" s="5">
        <v>0</v>
      </c>
      <c r="J2711" s="5">
        <f>Table1[[#This Row],[gas usage '[m³/m²']]]*Constants!$B$1</f>
        <v>0</v>
      </c>
      <c r="K2711" s="5">
        <f>Table1[[#This Row],[gas usage '[m³']]]*Constants!$B$2</f>
        <v>0</v>
      </c>
    </row>
    <row r="2712" spans="1:11" x14ac:dyDescent="0.25">
      <c r="A2712" t="str">
        <f>LEFT(Table1[[#This Row],[datetime]],4)</f>
        <v>2019</v>
      </c>
      <c r="B2712" t="str">
        <f>RIGHT((LEFT(Table1[[#This Row],[datetime]],7)),2)</f>
        <v>04</v>
      </c>
      <c r="C2712" t="str">
        <f>RIGHT((LEFT(Table1[[#This Row],[datetime]],10)),2)</f>
        <v>23</v>
      </c>
      <c r="D2712" t="str">
        <f>RIGHT(Table1[[#This Row],[datetime]],8)</f>
        <v>22:00:00</v>
      </c>
      <c r="E2712">
        <v>2711</v>
      </c>
      <c r="F2712" t="s">
        <v>6026</v>
      </c>
      <c r="G2712" s="5">
        <v>6.4464935452054704</v>
      </c>
      <c r="H2712" s="6">
        <f>Table1[[#This Row],[Electricity usage '[W/m²']]]*Constants!$B$1/1000</f>
        <v>644.64935452054704</v>
      </c>
      <c r="I2712" s="5">
        <v>0</v>
      </c>
      <c r="J2712" s="5">
        <f>Table1[[#This Row],[gas usage '[m³/m²']]]*Constants!$B$1</f>
        <v>0</v>
      </c>
      <c r="K2712" s="5">
        <f>Table1[[#This Row],[gas usage '[m³']]]*Constants!$B$2</f>
        <v>0</v>
      </c>
    </row>
    <row r="2713" spans="1:11" x14ac:dyDescent="0.25">
      <c r="A2713" t="str">
        <f>LEFT(Table1[[#This Row],[datetime]],4)</f>
        <v>2019</v>
      </c>
      <c r="B2713" t="str">
        <f>RIGHT((LEFT(Table1[[#This Row],[datetime]],7)),2)</f>
        <v>04</v>
      </c>
      <c r="C2713" t="str">
        <f>RIGHT((LEFT(Table1[[#This Row],[datetime]],10)),2)</f>
        <v>23</v>
      </c>
      <c r="D2713" t="str">
        <f>RIGHT(Table1[[#This Row],[datetime]],8)</f>
        <v>23:00:00</v>
      </c>
      <c r="E2713">
        <v>2712</v>
      </c>
      <c r="F2713" t="s">
        <v>6025</v>
      </c>
      <c r="G2713" s="5">
        <v>8.0296786118721393</v>
      </c>
      <c r="H2713" s="6">
        <f>Table1[[#This Row],[Electricity usage '[W/m²']]]*Constants!$B$1/1000</f>
        <v>802.96786118721388</v>
      </c>
      <c r="I2713" s="5">
        <v>0</v>
      </c>
      <c r="J2713" s="5">
        <f>Table1[[#This Row],[gas usage '[m³/m²']]]*Constants!$B$1</f>
        <v>0</v>
      </c>
      <c r="K2713" s="5">
        <f>Table1[[#This Row],[gas usage '[m³']]]*Constants!$B$2</f>
        <v>0</v>
      </c>
    </row>
    <row r="2714" spans="1:11" x14ac:dyDescent="0.25">
      <c r="A2714" t="str">
        <f>LEFT(Table1[[#This Row],[datetime]],4)</f>
        <v>2019</v>
      </c>
      <c r="B2714" t="str">
        <f>RIGHT((LEFT(Table1[[#This Row],[datetime]],7)),2)</f>
        <v>04</v>
      </c>
      <c r="C2714" t="str">
        <f>RIGHT((LEFT(Table1[[#This Row],[datetime]],10)),2)</f>
        <v>24</v>
      </c>
      <c r="D2714" t="str">
        <f>RIGHT(Table1[[#This Row],[datetime]],8)</f>
        <v>00:00:00</v>
      </c>
      <c r="E2714">
        <v>2713</v>
      </c>
      <c r="F2714" t="s">
        <v>6024</v>
      </c>
      <c r="G2714" s="5">
        <v>8.8821628785388107</v>
      </c>
      <c r="H2714" s="6">
        <f>Table1[[#This Row],[Electricity usage '[W/m²']]]*Constants!$B$1/1000</f>
        <v>888.216287853881</v>
      </c>
      <c r="I2714" s="5">
        <v>0</v>
      </c>
      <c r="J2714" s="5">
        <f>Table1[[#This Row],[gas usage '[m³/m²']]]*Constants!$B$1</f>
        <v>0</v>
      </c>
      <c r="K2714" s="5">
        <f>Table1[[#This Row],[gas usage '[m³']]]*Constants!$B$2</f>
        <v>0</v>
      </c>
    </row>
    <row r="2715" spans="1:11" x14ac:dyDescent="0.25">
      <c r="A2715" t="str">
        <f>LEFT(Table1[[#This Row],[datetime]],4)</f>
        <v>2019</v>
      </c>
      <c r="B2715" t="str">
        <f>RIGHT((LEFT(Table1[[#This Row],[datetime]],7)),2)</f>
        <v>04</v>
      </c>
      <c r="C2715" t="str">
        <f>RIGHT((LEFT(Table1[[#This Row],[datetime]],10)),2)</f>
        <v>24</v>
      </c>
      <c r="D2715" t="str">
        <f>RIGHT(Table1[[#This Row],[datetime]],8)</f>
        <v>01:00:00</v>
      </c>
      <c r="E2715">
        <v>2714</v>
      </c>
      <c r="F2715" t="s">
        <v>6023</v>
      </c>
      <c r="G2715" s="5">
        <v>8.57770421187214</v>
      </c>
      <c r="H2715" s="6">
        <f>Table1[[#This Row],[Electricity usage '[W/m²']]]*Constants!$B$1/1000</f>
        <v>857.77042118721397</v>
      </c>
      <c r="I2715" s="5">
        <v>0</v>
      </c>
      <c r="J2715" s="5">
        <f>Table1[[#This Row],[gas usage '[m³/m²']]]*Constants!$B$1</f>
        <v>0</v>
      </c>
      <c r="K2715" s="5">
        <f>Table1[[#This Row],[gas usage '[m³']]]*Constants!$B$2</f>
        <v>0</v>
      </c>
    </row>
    <row r="2716" spans="1:11" x14ac:dyDescent="0.25">
      <c r="A2716" t="str">
        <f>LEFT(Table1[[#This Row],[datetime]],4)</f>
        <v>2019</v>
      </c>
      <c r="B2716" t="str">
        <f>RIGHT((LEFT(Table1[[#This Row],[datetime]],7)),2)</f>
        <v>04</v>
      </c>
      <c r="C2716" t="str">
        <f>RIGHT((LEFT(Table1[[#This Row],[datetime]],10)),2)</f>
        <v>24</v>
      </c>
      <c r="D2716" t="str">
        <f>RIGHT(Table1[[#This Row],[datetime]],8)</f>
        <v>02:00:00</v>
      </c>
      <c r="E2716">
        <v>2715</v>
      </c>
      <c r="F2716" t="s">
        <v>6022</v>
      </c>
      <c r="G2716" s="5">
        <v>8.0449015452054713</v>
      </c>
      <c r="H2716" s="6">
        <f>Table1[[#This Row],[Electricity usage '[W/m²']]]*Constants!$B$1/1000</f>
        <v>804.49015452054709</v>
      </c>
      <c r="I2716" s="5">
        <v>0</v>
      </c>
      <c r="J2716" s="5">
        <f>Table1[[#This Row],[gas usage '[m³/m²']]]*Constants!$B$1</f>
        <v>0</v>
      </c>
      <c r="K2716" s="5">
        <f>Table1[[#This Row],[gas usage '[m³']]]*Constants!$B$2</f>
        <v>0</v>
      </c>
    </row>
    <row r="2717" spans="1:11" x14ac:dyDescent="0.25">
      <c r="A2717" t="str">
        <f>LEFT(Table1[[#This Row],[datetime]],4)</f>
        <v>2019</v>
      </c>
      <c r="B2717" t="str">
        <f>RIGHT((LEFT(Table1[[#This Row],[datetime]],7)),2)</f>
        <v>04</v>
      </c>
      <c r="C2717" t="str">
        <f>RIGHT((LEFT(Table1[[#This Row],[datetime]],10)),2)</f>
        <v>24</v>
      </c>
      <c r="D2717" t="str">
        <f>RIGHT(Table1[[#This Row],[datetime]],8)</f>
        <v>03:00:00</v>
      </c>
      <c r="E2717">
        <v>2716</v>
      </c>
      <c r="F2717" t="s">
        <v>6021</v>
      </c>
      <c r="G2717" s="5">
        <v>7.7252199452054695</v>
      </c>
      <c r="H2717" s="6">
        <f>Table1[[#This Row],[Electricity usage '[W/m²']]]*Constants!$B$1/1000</f>
        <v>772.52199452054697</v>
      </c>
      <c r="I2717" s="5">
        <v>0</v>
      </c>
      <c r="J2717" s="5">
        <f>Table1[[#This Row],[gas usage '[m³/m²']]]*Constants!$B$1</f>
        <v>0</v>
      </c>
      <c r="K2717" s="5">
        <f>Table1[[#This Row],[gas usage '[m³']]]*Constants!$B$2</f>
        <v>0</v>
      </c>
    </row>
    <row r="2718" spans="1:11" x14ac:dyDescent="0.25">
      <c r="A2718" t="str">
        <f>LEFT(Table1[[#This Row],[datetime]],4)</f>
        <v>2019</v>
      </c>
      <c r="B2718" t="str">
        <f>RIGHT((LEFT(Table1[[#This Row],[datetime]],7)),2)</f>
        <v>04</v>
      </c>
      <c r="C2718" t="str">
        <f>RIGHT((LEFT(Table1[[#This Row],[datetime]],10)),2)</f>
        <v>24</v>
      </c>
      <c r="D2718" t="str">
        <f>RIGHT(Table1[[#This Row],[datetime]],8)</f>
        <v>04:00:00</v>
      </c>
      <c r="E2718">
        <v>2717</v>
      </c>
      <c r="F2718" t="s">
        <v>6020</v>
      </c>
      <c r="G2718" s="5">
        <v>7.9078951452054707</v>
      </c>
      <c r="H2718" s="6">
        <f>Table1[[#This Row],[Electricity usage '[W/m²']]]*Constants!$B$1/1000</f>
        <v>790.78951452054707</v>
      </c>
      <c r="I2718" s="5">
        <v>0</v>
      </c>
      <c r="J2718" s="5">
        <f>Table1[[#This Row],[gas usage '[m³/m²']]]*Constants!$B$1</f>
        <v>0</v>
      </c>
      <c r="K2718" s="5">
        <f>Table1[[#This Row],[gas usage '[m³']]]*Constants!$B$2</f>
        <v>0</v>
      </c>
    </row>
    <row r="2719" spans="1:11" x14ac:dyDescent="0.25">
      <c r="A2719" t="str">
        <f>LEFT(Table1[[#This Row],[datetime]],4)</f>
        <v>2019</v>
      </c>
      <c r="B2719" t="str">
        <f>RIGHT((LEFT(Table1[[#This Row],[datetime]],7)),2)</f>
        <v>04</v>
      </c>
      <c r="C2719" t="str">
        <f>RIGHT((LEFT(Table1[[#This Row],[datetime]],10)),2)</f>
        <v>24</v>
      </c>
      <c r="D2719" t="str">
        <f>RIGHT(Table1[[#This Row],[datetime]],8)</f>
        <v>05:00:00</v>
      </c>
      <c r="E2719">
        <v>2718</v>
      </c>
      <c r="F2719" t="s">
        <v>6019</v>
      </c>
      <c r="G2719" s="5">
        <v>15.74384794520541</v>
      </c>
      <c r="H2719" s="6">
        <f>Table1[[#This Row],[Electricity usage '[W/m²']]]*Constants!$B$1/1000</f>
        <v>1574.3847945205409</v>
      </c>
      <c r="I2719" s="5">
        <v>0</v>
      </c>
      <c r="J2719" s="5">
        <f>Table1[[#This Row],[gas usage '[m³/m²']]]*Constants!$B$1</f>
        <v>0</v>
      </c>
      <c r="K2719" s="5">
        <f>Table1[[#This Row],[gas usage '[m³']]]*Constants!$B$2</f>
        <v>0</v>
      </c>
    </row>
    <row r="2720" spans="1:11" x14ac:dyDescent="0.25">
      <c r="A2720" t="str">
        <f>LEFT(Table1[[#This Row],[datetime]],4)</f>
        <v>2019</v>
      </c>
      <c r="B2720" t="str">
        <f>RIGHT((LEFT(Table1[[#This Row],[datetime]],7)),2)</f>
        <v>04</v>
      </c>
      <c r="C2720" t="str">
        <f>RIGHT((LEFT(Table1[[#This Row],[datetime]],10)),2)</f>
        <v>24</v>
      </c>
      <c r="D2720" t="str">
        <f>RIGHT(Table1[[#This Row],[datetime]],8)</f>
        <v>06:00:00</v>
      </c>
      <c r="E2720">
        <v>2719</v>
      </c>
      <c r="F2720" t="s">
        <v>6018</v>
      </c>
      <c r="G2720" s="5">
        <v>2.8538812785388101</v>
      </c>
      <c r="H2720" s="6">
        <f>Table1[[#This Row],[Electricity usage '[W/m²']]]*Constants!$B$1/1000</f>
        <v>285.38812785388097</v>
      </c>
      <c r="I2720" s="5">
        <v>0</v>
      </c>
      <c r="J2720" s="5">
        <f>Table1[[#This Row],[gas usage '[m³/m²']]]*Constants!$B$1</f>
        <v>0</v>
      </c>
      <c r="K2720" s="5">
        <f>Table1[[#This Row],[gas usage '[m³']]]*Constants!$B$2</f>
        <v>0</v>
      </c>
    </row>
    <row r="2721" spans="1:11" x14ac:dyDescent="0.25">
      <c r="A2721" t="str">
        <f>LEFT(Table1[[#This Row],[datetime]],4)</f>
        <v>2019</v>
      </c>
      <c r="B2721" t="str">
        <f>RIGHT((LEFT(Table1[[#This Row],[datetime]],7)),2)</f>
        <v>04</v>
      </c>
      <c r="C2721" t="str">
        <f>RIGHT((LEFT(Table1[[#This Row],[datetime]],10)),2)</f>
        <v>24</v>
      </c>
      <c r="D2721" t="str">
        <f>RIGHT(Table1[[#This Row],[datetime]],8)</f>
        <v>07:00:00</v>
      </c>
      <c r="E2721">
        <v>2720</v>
      </c>
      <c r="F2721" t="s">
        <v>6017</v>
      </c>
      <c r="G2721" s="5">
        <v>2.8538812785388101</v>
      </c>
      <c r="H2721" s="6">
        <f>Table1[[#This Row],[Electricity usage '[W/m²']]]*Constants!$B$1/1000</f>
        <v>285.38812785388097</v>
      </c>
      <c r="I2721" s="5">
        <v>0</v>
      </c>
      <c r="J2721" s="5">
        <f>Table1[[#This Row],[gas usage '[m³/m²']]]*Constants!$B$1</f>
        <v>0</v>
      </c>
      <c r="K2721" s="5">
        <f>Table1[[#This Row],[gas usage '[m³']]]*Constants!$B$2</f>
        <v>0</v>
      </c>
    </row>
    <row r="2722" spans="1:11" x14ac:dyDescent="0.25">
      <c r="A2722" t="str">
        <f>LEFT(Table1[[#This Row],[datetime]],4)</f>
        <v>2019</v>
      </c>
      <c r="B2722" t="str">
        <f>RIGHT((LEFT(Table1[[#This Row],[datetime]],7)),2)</f>
        <v>04</v>
      </c>
      <c r="C2722" t="str">
        <f>RIGHT((LEFT(Table1[[#This Row],[datetime]],10)),2)</f>
        <v>24</v>
      </c>
      <c r="D2722" t="str">
        <f>RIGHT(Table1[[#This Row],[datetime]],8)</f>
        <v>08:00:00</v>
      </c>
      <c r="E2722">
        <v>2721</v>
      </c>
      <c r="F2722" t="s">
        <v>6016</v>
      </c>
      <c r="G2722" s="5">
        <v>2.8538812785388101</v>
      </c>
      <c r="H2722" s="6">
        <f>Table1[[#This Row],[Electricity usage '[W/m²']]]*Constants!$B$1/1000</f>
        <v>285.38812785388097</v>
      </c>
      <c r="I2722" s="5">
        <v>0</v>
      </c>
      <c r="J2722" s="5">
        <f>Table1[[#This Row],[gas usage '[m³/m²']]]*Constants!$B$1</f>
        <v>0</v>
      </c>
      <c r="K2722" s="5">
        <f>Table1[[#This Row],[gas usage '[m³']]]*Constants!$B$2</f>
        <v>0</v>
      </c>
    </row>
    <row r="2723" spans="1:11" x14ac:dyDescent="0.25">
      <c r="A2723" t="str">
        <f>LEFT(Table1[[#This Row],[datetime]],4)</f>
        <v>2019</v>
      </c>
      <c r="B2723" t="str">
        <f>RIGHT((LEFT(Table1[[#This Row],[datetime]],7)),2)</f>
        <v>04</v>
      </c>
      <c r="C2723" t="str">
        <f>RIGHT((LEFT(Table1[[#This Row],[datetime]],10)),2)</f>
        <v>24</v>
      </c>
      <c r="D2723" t="str">
        <f>RIGHT(Table1[[#This Row],[datetime]],8)</f>
        <v>09:00:00</v>
      </c>
      <c r="E2723">
        <v>2722</v>
      </c>
      <c r="F2723" t="s">
        <v>6015</v>
      </c>
      <c r="G2723" s="5">
        <v>2.8538812785388101</v>
      </c>
      <c r="H2723" s="6">
        <f>Table1[[#This Row],[Electricity usage '[W/m²']]]*Constants!$B$1/1000</f>
        <v>285.38812785388097</v>
      </c>
      <c r="I2723" s="5">
        <v>0</v>
      </c>
      <c r="J2723" s="5">
        <f>Table1[[#This Row],[gas usage '[m³/m²']]]*Constants!$B$1</f>
        <v>0</v>
      </c>
      <c r="K2723" s="5">
        <f>Table1[[#This Row],[gas usage '[m³']]]*Constants!$B$2</f>
        <v>0</v>
      </c>
    </row>
    <row r="2724" spans="1:11" x14ac:dyDescent="0.25">
      <c r="A2724" t="str">
        <f>LEFT(Table1[[#This Row],[datetime]],4)</f>
        <v>2019</v>
      </c>
      <c r="B2724" t="str">
        <f>RIGHT((LEFT(Table1[[#This Row],[datetime]],7)),2)</f>
        <v>04</v>
      </c>
      <c r="C2724" t="str">
        <f>RIGHT((LEFT(Table1[[#This Row],[datetime]],10)),2)</f>
        <v>24</v>
      </c>
      <c r="D2724" t="str">
        <f>RIGHT(Table1[[#This Row],[datetime]],8)</f>
        <v>10:00:00</v>
      </c>
      <c r="E2724">
        <v>2723</v>
      </c>
      <c r="F2724" t="s">
        <v>6014</v>
      </c>
      <c r="G2724" s="5">
        <v>2.8538812785388101</v>
      </c>
      <c r="H2724" s="6">
        <f>Table1[[#This Row],[Electricity usage '[W/m²']]]*Constants!$B$1/1000</f>
        <v>285.38812785388097</v>
      </c>
      <c r="I2724" s="5">
        <v>0</v>
      </c>
      <c r="J2724" s="5">
        <f>Table1[[#This Row],[gas usage '[m³/m²']]]*Constants!$B$1</f>
        <v>0</v>
      </c>
      <c r="K2724" s="5">
        <f>Table1[[#This Row],[gas usage '[m³']]]*Constants!$B$2</f>
        <v>0</v>
      </c>
    </row>
    <row r="2725" spans="1:11" x14ac:dyDescent="0.25">
      <c r="A2725" t="str">
        <f>LEFT(Table1[[#This Row],[datetime]],4)</f>
        <v>2019</v>
      </c>
      <c r="B2725" t="str">
        <f>RIGHT((LEFT(Table1[[#This Row],[datetime]],7)),2)</f>
        <v>04</v>
      </c>
      <c r="C2725" t="str">
        <f>RIGHT((LEFT(Table1[[#This Row],[datetime]],10)),2)</f>
        <v>24</v>
      </c>
      <c r="D2725" t="str">
        <f>RIGHT(Table1[[#This Row],[datetime]],8)</f>
        <v>11:00:00</v>
      </c>
      <c r="E2725">
        <v>2724</v>
      </c>
      <c r="F2725" t="s">
        <v>6013</v>
      </c>
      <c r="G2725" s="5">
        <v>2.8538812785388101</v>
      </c>
      <c r="H2725" s="6">
        <f>Table1[[#This Row],[Electricity usage '[W/m²']]]*Constants!$B$1/1000</f>
        <v>285.38812785388097</v>
      </c>
      <c r="I2725" s="5">
        <v>0</v>
      </c>
      <c r="J2725" s="5">
        <f>Table1[[#This Row],[gas usage '[m³/m²']]]*Constants!$B$1</f>
        <v>0</v>
      </c>
      <c r="K2725" s="5">
        <f>Table1[[#This Row],[gas usage '[m³']]]*Constants!$B$2</f>
        <v>0</v>
      </c>
    </row>
    <row r="2726" spans="1:11" x14ac:dyDescent="0.25">
      <c r="A2726" t="str">
        <f>LEFT(Table1[[#This Row],[datetime]],4)</f>
        <v>2019</v>
      </c>
      <c r="B2726" t="str">
        <f>RIGHT((LEFT(Table1[[#This Row],[datetime]],7)),2)</f>
        <v>04</v>
      </c>
      <c r="C2726" t="str">
        <f>RIGHT((LEFT(Table1[[#This Row],[datetime]],10)),2)</f>
        <v>24</v>
      </c>
      <c r="D2726" t="str">
        <f>RIGHT(Table1[[#This Row],[datetime]],8)</f>
        <v>12:00:00</v>
      </c>
      <c r="E2726">
        <v>2725</v>
      </c>
      <c r="F2726" t="s">
        <v>6012</v>
      </c>
      <c r="G2726" s="5">
        <v>2.8538812785388101</v>
      </c>
      <c r="H2726" s="6">
        <f>Table1[[#This Row],[Electricity usage '[W/m²']]]*Constants!$B$1/1000</f>
        <v>285.38812785388097</v>
      </c>
      <c r="I2726" s="5">
        <v>0</v>
      </c>
      <c r="J2726" s="5">
        <f>Table1[[#This Row],[gas usage '[m³/m²']]]*Constants!$B$1</f>
        <v>0</v>
      </c>
      <c r="K2726" s="5">
        <f>Table1[[#This Row],[gas usage '[m³']]]*Constants!$B$2</f>
        <v>0</v>
      </c>
    </row>
    <row r="2727" spans="1:11" x14ac:dyDescent="0.25">
      <c r="A2727" t="str">
        <f>LEFT(Table1[[#This Row],[datetime]],4)</f>
        <v>2019</v>
      </c>
      <c r="B2727" t="str">
        <f>RIGHT((LEFT(Table1[[#This Row],[datetime]],7)),2)</f>
        <v>04</v>
      </c>
      <c r="C2727" t="str">
        <f>RIGHT((LEFT(Table1[[#This Row],[datetime]],10)),2)</f>
        <v>24</v>
      </c>
      <c r="D2727" t="str">
        <f>RIGHT(Table1[[#This Row],[datetime]],8)</f>
        <v>13:00:00</v>
      </c>
      <c r="E2727">
        <v>2726</v>
      </c>
      <c r="F2727" t="s">
        <v>6011</v>
      </c>
      <c r="G2727" s="5">
        <v>2.8538812785388101</v>
      </c>
      <c r="H2727" s="6">
        <f>Table1[[#This Row],[Electricity usage '[W/m²']]]*Constants!$B$1/1000</f>
        <v>285.38812785388097</v>
      </c>
      <c r="I2727" s="5">
        <v>0</v>
      </c>
      <c r="J2727" s="5">
        <f>Table1[[#This Row],[gas usage '[m³/m²']]]*Constants!$B$1</f>
        <v>0</v>
      </c>
      <c r="K2727" s="5">
        <f>Table1[[#This Row],[gas usage '[m³']]]*Constants!$B$2</f>
        <v>0</v>
      </c>
    </row>
    <row r="2728" spans="1:11" x14ac:dyDescent="0.25">
      <c r="A2728" t="str">
        <f>LEFT(Table1[[#This Row],[datetime]],4)</f>
        <v>2019</v>
      </c>
      <c r="B2728" t="str">
        <f>RIGHT((LEFT(Table1[[#This Row],[datetime]],7)),2)</f>
        <v>04</v>
      </c>
      <c r="C2728" t="str">
        <f>RIGHT((LEFT(Table1[[#This Row],[datetime]],10)),2)</f>
        <v>24</v>
      </c>
      <c r="D2728" t="str">
        <f>RIGHT(Table1[[#This Row],[datetime]],8)</f>
        <v>14:00:00</v>
      </c>
      <c r="E2728">
        <v>2727</v>
      </c>
      <c r="F2728" t="s">
        <v>6010</v>
      </c>
      <c r="G2728" s="5">
        <v>2.8538812785388101</v>
      </c>
      <c r="H2728" s="6">
        <f>Table1[[#This Row],[Electricity usage '[W/m²']]]*Constants!$B$1/1000</f>
        <v>285.38812785388097</v>
      </c>
      <c r="I2728" s="5">
        <v>0</v>
      </c>
      <c r="J2728" s="5">
        <f>Table1[[#This Row],[gas usage '[m³/m²']]]*Constants!$B$1</f>
        <v>0</v>
      </c>
      <c r="K2728" s="5">
        <f>Table1[[#This Row],[gas usage '[m³']]]*Constants!$B$2</f>
        <v>0</v>
      </c>
    </row>
    <row r="2729" spans="1:11" x14ac:dyDescent="0.25">
      <c r="A2729" t="str">
        <f>LEFT(Table1[[#This Row],[datetime]],4)</f>
        <v>2019</v>
      </c>
      <c r="B2729" t="str">
        <f>RIGHT((LEFT(Table1[[#This Row],[datetime]],7)),2)</f>
        <v>04</v>
      </c>
      <c r="C2729" t="str">
        <f>RIGHT((LEFT(Table1[[#This Row],[datetime]],10)),2)</f>
        <v>24</v>
      </c>
      <c r="D2729" t="str">
        <f>RIGHT(Table1[[#This Row],[datetime]],8)</f>
        <v>15:00:00</v>
      </c>
      <c r="E2729">
        <v>2728</v>
      </c>
      <c r="F2729" t="s">
        <v>6009</v>
      </c>
      <c r="G2729" s="5">
        <v>2.8538812785388101</v>
      </c>
      <c r="H2729" s="6">
        <f>Table1[[#This Row],[Electricity usage '[W/m²']]]*Constants!$B$1/1000</f>
        <v>285.38812785388097</v>
      </c>
      <c r="I2729" s="5">
        <v>0</v>
      </c>
      <c r="J2729" s="5">
        <f>Table1[[#This Row],[gas usage '[m³/m²']]]*Constants!$B$1</f>
        <v>0</v>
      </c>
      <c r="K2729" s="5">
        <f>Table1[[#This Row],[gas usage '[m³']]]*Constants!$B$2</f>
        <v>0</v>
      </c>
    </row>
    <row r="2730" spans="1:11" x14ac:dyDescent="0.25">
      <c r="A2730" t="str">
        <f>LEFT(Table1[[#This Row],[datetime]],4)</f>
        <v>2019</v>
      </c>
      <c r="B2730" t="str">
        <f>RIGHT((LEFT(Table1[[#This Row],[datetime]],7)),2)</f>
        <v>04</v>
      </c>
      <c r="C2730" t="str">
        <f>RIGHT((LEFT(Table1[[#This Row],[datetime]],10)),2)</f>
        <v>24</v>
      </c>
      <c r="D2730" t="str">
        <f>RIGHT(Table1[[#This Row],[datetime]],8)</f>
        <v>16:00:00</v>
      </c>
      <c r="E2730">
        <v>2729</v>
      </c>
      <c r="F2730" t="s">
        <v>6008</v>
      </c>
      <c r="G2730" s="5">
        <v>2.8538812785388101</v>
      </c>
      <c r="H2730" s="6">
        <f>Table1[[#This Row],[Electricity usage '[W/m²']]]*Constants!$B$1/1000</f>
        <v>285.38812785388097</v>
      </c>
      <c r="I2730" s="5">
        <v>0</v>
      </c>
      <c r="J2730" s="5">
        <f>Table1[[#This Row],[gas usage '[m³/m²']]]*Constants!$B$1</f>
        <v>0</v>
      </c>
      <c r="K2730" s="5">
        <f>Table1[[#This Row],[gas usage '[m³']]]*Constants!$B$2</f>
        <v>0</v>
      </c>
    </row>
    <row r="2731" spans="1:11" x14ac:dyDescent="0.25">
      <c r="A2731" t="str">
        <f>LEFT(Table1[[#This Row],[datetime]],4)</f>
        <v>2019</v>
      </c>
      <c r="B2731" t="str">
        <f>RIGHT((LEFT(Table1[[#This Row],[datetime]],7)),2)</f>
        <v>04</v>
      </c>
      <c r="C2731" t="str">
        <f>RIGHT((LEFT(Table1[[#This Row],[datetime]],10)),2)</f>
        <v>24</v>
      </c>
      <c r="D2731" t="str">
        <f>RIGHT(Table1[[#This Row],[datetime]],8)</f>
        <v>17:00:00</v>
      </c>
      <c r="E2731">
        <v>2730</v>
      </c>
      <c r="F2731" t="s">
        <v>6007</v>
      </c>
      <c r="G2731" s="5">
        <v>2.8538812785388101</v>
      </c>
      <c r="H2731" s="6">
        <f>Table1[[#This Row],[Electricity usage '[W/m²']]]*Constants!$B$1/1000</f>
        <v>285.38812785388097</v>
      </c>
      <c r="I2731" s="5">
        <v>0</v>
      </c>
      <c r="J2731" s="5">
        <f>Table1[[#This Row],[gas usage '[m³/m²']]]*Constants!$B$1</f>
        <v>0</v>
      </c>
      <c r="K2731" s="5">
        <f>Table1[[#This Row],[gas usage '[m³']]]*Constants!$B$2</f>
        <v>0</v>
      </c>
    </row>
    <row r="2732" spans="1:11" x14ac:dyDescent="0.25">
      <c r="A2732" t="str">
        <f>LEFT(Table1[[#This Row],[datetime]],4)</f>
        <v>2019</v>
      </c>
      <c r="B2732" t="str">
        <f>RIGHT((LEFT(Table1[[#This Row],[datetime]],7)),2)</f>
        <v>04</v>
      </c>
      <c r="C2732" t="str">
        <f>RIGHT((LEFT(Table1[[#This Row],[datetime]],10)),2)</f>
        <v>24</v>
      </c>
      <c r="D2732" t="str">
        <f>RIGHT(Table1[[#This Row],[datetime]],8)</f>
        <v>18:00:00</v>
      </c>
      <c r="E2732">
        <v>2731</v>
      </c>
      <c r="F2732" t="s">
        <v>6006</v>
      </c>
      <c r="G2732" s="5">
        <v>2.8538812785388101</v>
      </c>
      <c r="H2732" s="6">
        <f>Table1[[#This Row],[Electricity usage '[W/m²']]]*Constants!$B$1/1000</f>
        <v>285.38812785388097</v>
      </c>
      <c r="I2732" s="5">
        <v>0</v>
      </c>
      <c r="J2732" s="5">
        <f>Table1[[#This Row],[gas usage '[m³/m²']]]*Constants!$B$1</f>
        <v>0</v>
      </c>
      <c r="K2732" s="5">
        <f>Table1[[#This Row],[gas usage '[m³']]]*Constants!$B$2</f>
        <v>0</v>
      </c>
    </row>
    <row r="2733" spans="1:11" x14ac:dyDescent="0.25">
      <c r="A2733" t="str">
        <f>LEFT(Table1[[#This Row],[datetime]],4)</f>
        <v>2019</v>
      </c>
      <c r="B2733" t="str">
        <f>RIGHT((LEFT(Table1[[#This Row],[datetime]],7)),2)</f>
        <v>04</v>
      </c>
      <c r="C2733" t="str">
        <f>RIGHT((LEFT(Table1[[#This Row],[datetime]],10)),2)</f>
        <v>24</v>
      </c>
      <c r="D2733" t="str">
        <f>RIGHT(Table1[[#This Row],[datetime]],8)</f>
        <v>19:00:00</v>
      </c>
      <c r="E2733">
        <v>2732</v>
      </c>
      <c r="F2733" t="s">
        <v>6005</v>
      </c>
      <c r="G2733" s="5">
        <v>2.8538812785388101</v>
      </c>
      <c r="H2733" s="6">
        <f>Table1[[#This Row],[Electricity usage '[W/m²']]]*Constants!$B$1/1000</f>
        <v>285.38812785388097</v>
      </c>
      <c r="I2733" s="5">
        <v>0</v>
      </c>
      <c r="J2733" s="5">
        <f>Table1[[#This Row],[gas usage '[m³/m²']]]*Constants!$B$1</f>
        <v>0</v>
      </c>
      <c r="K2733" s="5">
        <f>Table1[[#This Row],[gas usage '[m³']]]*Constants!$B$2</f>
        <v>0</v>
      </c>
    </row>
    <row r="2734" spans="1:11" x14ac:dyDescent="0.25">
      <c r="A2734" t="str">
        <f>LEFT(Table1[[#This Row],[datetime]],4)</f>
        <v>2019</v>
      </c>
      <c r="B2734" t="str">
        <f>RIGHT((LEFT(Table1[[#This Row],[datetime]],7)),2)</f>
        <v>04</v>
      </c>
      <c r="C2734" t="str">
        <f>RIGHT((LEFT(Table1[[#This Row],[datetime]],10)),2)</f>
        <v>24</v>
      </c>
      <c r="D2734" t="str">
        <f>RIGHT(Table1[[#This Row],[datetime]],8)</f>
        <v>20:00:00</v>
      </c>
      <c r="E2734">
        <v>2733</v>
      </c>
      <c r="F2734" t="s">
        <v>6004</v>
      </c>
      <c r="G2734" s="5">
        <v>2.8538812785388101</v>
      </c>
      <c r="H2734" s="6">
        <f>Table1[[#This Row],[Electricity usage '[W/m²']]]*Constants!$B$1/1000</f>
        <v>285.38812785388097</v>
      </c>
      <c r="I2734" s="5">
        <v>0</v>
      </c>
      <c r="J2734" s="5">
        <f>Table1[[#This Row],[gas usage '[m³/m²']]]*Constants!$B$1</f>
        <v>0</v>
      </c>
      <c r="K2734" s="5">
        <f>Table1[[#This Row],[gas usage '[m³']]]*Constants!$B$2</f>
        <v>0</v>
      </c>
    </row>
    <row r="2735" spans="1:11" x14ac:dyDescent="0.25">
      <c r="A2735" t="str">
        <f>LEFT(Table1[[#This Row],[datetime]],4)</f>
        <v>2019</v>
      </c>
      <c r="B2735" t="str">
        <f>RIGHT((LEFT(Table1[[#This Row],[datetime]],7)),2)</f>
        <v>04</v>
      </c>
      <c r="C2735" t="str">
        <f>RIGHT((LEFT(Table1[[#This Row],[datetime]],10)),2)</f>
        <v>24</v>
      </c>
      <c r="D2735" t="str">
        <f>RIGHT(Table1[[#This Row],[datetime]],8)</f>
        <v>21:00:00</v>
      </c>
      <c r="E2735">
        <v>2734</v>
      </c>
      <c r="F2735" t="s">
        <v>6003</v>
      </c>
      <c r="G2735" s="5">
        <v>2.8538812785388101</v>
      </c>
      <c r="H2735" s="6">
        <f>Table1[[#This Row],[Electricity usage '[W/m²']]]*Constants!$B$1/1000</f>
        <v>285.38812785388097</v>
      </c>
      <c r="I2735" s="5">
        <v>0</v>
      </c>
      <c r="J2735" s="5">
        <f>Table1[[#This Row],[gas usage '[m³/m²']]]*Constants!$B$1</f>
        <v>0</v>
      </c>
      <c r="K2735" s="5">
        <f>Table1[[#This Row],[gas usage '[m³']]]*Constants!$B$2</f>
        <v>0</v>
      </c>
    </row>
    <row r="2736" spans="1:11" x14ac:dyDescent="0.25">
      <c r="A2736" t="str">
        <f>LEFT(Table1[[#This Row],[datetime]],4)</f>
        <v>2019</v>
      </c>
      <c r="B2736" t="str">
        <f>RIGHT((LEFT(Table1[[#This Row],[datetime]],7)),2)</f>
        <v>04</v>
      </c>
      <c r="C2736" t="str">
        <f>RIGHT((LEFT(Table1[[#This Row],[datetime]],10)),2)</f>
        <v>24</v>
      </c>
      <c r="D2736" t="str">
        <f>RIGHT(Table1[[#This Row],[datetime]],8)</f>
        <v>22:00:00</v>
      </c>
      <c r="E2736">
        <v>2735</v>
      </c>
      <c r="F2736" t="s">
        <v>6002</v>
      </c>
      <c r="G2736" s="5">
        <v>2.8538812785388101</v>
      </c>
      <c r="H2736" s="6">
        <f>Table1[[#This Row],[Electricity usage '[W/m²']]]*Constants!$B$1/1000</f>
        <v>285.38812785388097</v>
      </c>
      <c r="I2736" s="5">
        <v>0</v>
      </c>
      <c r="J2736" s="5">
        <f>Table1[[#This Row],[gas usage '[m³/m²']]]*Constants!$B$1</f>
        <v>0</v>
      </c>
      <c r="K2736" s="5">
        <f>Table1[[#This Row],[gas usage '[m³']]]*Constants!$B$2</f>
        <v>0</v>
      </c>
    </row>
    <row r="2737" spans="1:11" x14ac:dyDescent="0.25">
      <c r="A2737" t="str">
        <f>LEFT(Table1[[#This Row],[datetime]],4)</f>
        <v>2019</v>
      </c>
      <c r="B2737" t="str">
        <f>RIGHT((LEFT(Table1[[#This Row],[datetime]],7)),2)</f>
        <v>04</v>
      </c>
      <c r="C2737" t="str">
        <f>RIGHT((LEFT(Table1[[#This Row],[datetime]],10)),2)</f>
        <v>24</v>
      </c>
      <c r="D2737" t="str">
        <f>RIGHT(Table1[[#This Row],[datetime]],8)</f>
        <v>23:00:00</v>
      </c>
      <c r="E2737">
        <v>2736</v>
      </c>
      <c r="F2737" t="s">
        <v>6001</v>
      </c>
      <c r="G2737" s="5">
        <v>2.8538812785388101</v>
      </c>
      <c r="H2737" s="6">
        <f>Table1[[#This Row],[Electricity usage '[W/m²']]]*Constants!$B$1/1000</f>
        <v>285.38812785388097</v>
      </c>
      <c r="I2737" s="5">
        <v>0</v>
      </c>
      <c r="J2737" s="5">
        <f>Table1[[#This Row],[gas usage '[m³/m²']]]*Constants!$B$1</f>
        <v>0</v>
      </c>
      <c r="K2737" s="5">
        <f>Table1[[#This Row],[gas usage '[m³']]]*Constants!$B$2</f>
        <v>0</v>
      </c>
    </row>
    <row r="2738" spans="1:11" x14ac:dyDescent="0.25">
      <c r="A2738" t="str">
        <f>LEFT(Table1[[#This Row],[datetime]],4)</f>
        <v>2019</v>
      </c>
      <c r="B2738" t="str">
        <f>RIGHT((LEFT(Table1[[#This Row],[datetime]],7)),2)</f>
        <v>04</v>
      </c>
      <c r="C2738" t="str">
        <f>RIGHT((LEFT(Table1[[#This Row],[datetime]],10)),2)</f>
        <v>25</v>
      </c>
      <c r="D2738" t="str">
        <f>RIGHT(Table1[[#This Row],[datetime]],8)</f>
        <v>00:00:00</v>
      </c>
      <c r="E2738">
        <v>2737</v>
      </c>
      <c r="F2738" t="s">
        <v>6000</v>
      </c>
      <c r="G2738" s="5">
        <v>2.8538812785388101</v>
      </c>
      <c r="H2738" s="6">
        <f>Table1[[#This Row],[Electricity usage '[W/m²']]]*Constants!$B$1/1000</f>
        <v>285.38812785388097</v>
      </c>
      <c r="I2738" s="5">
        <v>0</v>
      </c>
      <c r="J2738" s="5">
        <f>Table1[[#This Row],[gas usage '[m³/m²']]]*Constants!$B$1</f>
        <v>0</v>
      </c>
      <c r="K2738" s="5">
        <f>Table1[[#This Row],[gas usage '[m³']]]*Constants!$B$2</f>
        <v>0</v>
      </c>
    </row>
    <row r="2739" spans="1:11" x14ac:dyDescent="0.25">
      <c r="A2739" t="str">
        <f>LEFT(Table1[[#This Row],[datetime]],4)</f>
        <v>2019</v>
      </c>
      <c r="B2739" t="str">
        <f>RIGHT((LEFT(Table1[[#This Row],[datetime]],7)),2)</f>
        <v>04</v>
      </c>
      <c r="C2739" t="str">
        <f>RIGHT((LEFT(Table1[[#This Row],[datetime]],10)),2)</f>
        <v>25</v>
      </c>
      <c r="D2739" t="str">
        <f>RIGHT(Table1[[#This Row],[datetime]],8)</f>
        <v>01:00:00</v>
      </c>
      <c r="E2739">
        <v>2738</v>
      </c>
      <c r="F2739" t="s">
        <v>5999</v>
      </c>
      <c r="G2739" s="5">
        <v>2.8538812785388101</v>
      </c>
      <c r="H2739" s="6">
        <f>Table1[[#This Row],[Electricity usage '[W/m²']]]*Constants!$B$1/1000</f>
        <v>285.38812785388097</v>
      </c>
      <c r="I2739" s="5">
        <v>2.8271161904761899E-4</v>
      </c>
      <c r="J2739" s="5">
        <f>Table1[[#This Row],[gas usage '[m³/m²']]]*Constants!$B$1</f>
        <v>28.2711619047619</v>
      </c>
      <c r="K2739" s="5">
        <f>Table1[[#This Row],[gas usage '[m³']]]*Constants!$B$2</f>
        <v>296.84719999999993</v>
      </c>
    </row>
    <row r="2740" spans="1:11" x14ac:dyDescent="0.25">
      <c r="A2740" t="str">
        <f>LEFT(Table1[[#This Row],[datetime]],4)</f>
        <v>2019</v>
      </c>
      <c r="B2740" t="str">
        <f>RIGHT((LEFT(Table1[[#This Row],[datetime]],7)),2)</f>
        <v>04</v>
      </c>
      <c r="C2740" t="str">
        <f>RIGHT((LEFT(Table1[[#This Row],[datetime]],10)),2)</f>
        <v>25</v>
      </c>
      <c r="D2740" t="str">
        <f>RIGHT(Table1[[#This Row],[datetime]],8)</f>
        <v>02:00:00</v>
      </c>
      <c r="E2740">
        <v>2739</v>
      </c>
      <c r="F2740" t="s">
        <v>5998</v>
      </c>
      <c r="G2740" s="5">
        <v>2.8538812785388101</v>
      </c>
      <c r="H2740" s="6">
        <f>Table1[[#This Row],[Electricity usage '[W/m²']]]*Constants!$B$1/1000</f>
        <v>285.38812785388097</v>
      </c>
      <c r="I2740" s="5">
        <v>3.7839862857142799E-4</v>
      </c>
      <c r="J2740" s="5">
        <f>Table1[[#This Row],[gas usage '[m³/m²']]]*Constants!$B$1</f>
        <v>37.839862857142798</v>
      </c>
      <c r="K2740" s="5">
        <f>Table1[[#This Row],[gas usage '[m³']]]*Constants!$B$2</f>
        <v>397.31855999999937</v>
      </c>
    </row>
    <row r="2741" spans="1:11" x14ac:dyDescent="0.25">
      <c r="A2741" t="str">
        <f>LEFT(Table1[[#This Row],[datetime]],4)</f>
        <v>2019</v>
      </c>
      <c r="B2741" t="str">
        <f>RIGHT((LEFT(Table1[[#This Row],[datetime]],7)),2)</f>
        <v>04</v>
      </c>
      <c r="C2741" t="str">
        <f>RIGHT((LEFT(Table1[[#This Row],[datetime]],10)),2)</f>
        <v>25</v>
      </c>
      <c r="D2741" t="str">
        <f>RIGHT(Table1[[#This Row],[datetime]],8)</f>
        <v>03:00:00</v>
      </c>
      <c r="E2741">
        <v>2740</v>
      </c>
      <c r="F2741" t="s">
        <v>5997</v>
      </c>
      <c r="G2741" s="5">
        <v>2.8538812785388101</v>
      </c>
      <c r="H2741" s="6">
        <f>Table1[[#This Row],[Electricity usage '[W/m²']]]*Constants!$B$1/1000</f>
        <v>285.38812785388097</v>
      </c>
      <c r="I2741" s="5">
        <v>3.8274803809523799E-4</v>
      </c>
      <c r="J2741" s="5">
        <f>Table1[[#This Row],[gas usage '[m³/m²']]]*Constants!$B$1</f>
        <v>38.274803809523796</v>
      </c>
      <c r="K2741" s="5">
        <f>Table1[[#This Row],[gas usage '[m³']]]*Constants!$B$2</f>
        <v>401.88543999999985</v>
      </c>
    </row>
    <row r="2742" spans="1:11" x14ac:dyDescent="0.25">
      <c r="A2742" t="str">
        <f>LEFT(Table1[[#This Row],[datetime]],4)</f>
        <v>2019</v>
      </c>
      <c r="B2742" t="str">
        <f>RIGHT((LEFT(Table1[[#This Row],[datetime]],7)),2)</f>
        <v>04</v>
      </c>
      <c r="C2742" t="str">
        <f>RIGHT((LEFT(Table1[[#This Row],[datetime]],10)),2)</f>
        <v>25</v>
      </c>
      <c r="D2742" t="str">
        <f>RIGHT(Table1[[#This Row],[datetime]],8)</f>
        <v>04:00:00</v>
      </c>
      <c r="E2742">
        <v>2741</v>
      </c>
      <c r="F2742" t="s">
        <v>5996</v>
      </c>
      <c r="G2742" s="5">
        <v>2.8538812785388101</v>
      </c>
      <c r="H2742" s="6">
        <f>Table1[[#This Row],[Electricity usage '[W/m²']]]*Constants!$B$1/1000</f>
        <v>285.38812785388097</v>
      </c>
      <c r="I2742" s="5">
        <v>5.5237500952380896E-4</v>
      </c>
      <c r="J2742" s="5">
        <f>Table1[[#This Row],[gas usage '[m³/m²']]]*Constants!$B$1</f>
        <v>55.237500952380898</v>
      </c>
      <c r="K2742" s="5">
        <f>Table1[[#This Row],[gas usage '[m³']]]*Constants!$B$2</f>
        <v>579.99375999999938</v>
      </c>
    </row>
    <row r="2743" spans="1:11" x14ac:dyDescent="0.25">
      <c r="A2743" t="str">
        <f>LEFT(Table1[[#This Row],[datetime]],4)</f>
        <v>2019</v>
      </c>
      <c r="B2743" t="str">
        <f>RIGHT((LEFT(Table1[[#This Row],[datetime]],7)),2)</f>
        <v>04</v>
      </c>
      <c r="C2743" t="str">
        <f>RIGHT((LEFT(Table1[[#This Row],[datetime]],10)),2)</f>
        <v>25</v>
      </c>
      <c r="D2743" t="str">
        <f>RIGHT(Table1[[#This Row],[datetime]],8)</f>
        <v>05:00:00</v>
      </c>
      <c r="E2743">
        <v>2742</v>
      </c>
      <c r="F2743" t="s">
        <v>5995</v>
      </c>
      <c r="G2743" s="5">
        <v>2.8538812785388101</v>
      </c>
      <c r="H2743" s="6">
        <f>Table1[[#This Row],[Electricity usage '[W/m²']]]*Constants!$B$1/1000</f>
        <v>285.38812785388097</v>
      </c>
      <c r="I2743" s="5">
        <v>3.96804761904762E-4</v>
      </c>
      <c r="J2743" s="5">
        <f>Table1[[#This Row],[gas usage '[m³/m²']]]*Constants!$B$1</f>
        <v>39.680476190476199</v>
      </c>
      <c r="K2743" s="5">
        <f>Table1[[#This Row],[gas usage '[m³']]]*Constants!$B$2</f>
        <v>416.6450000000001</v>
      </c>
    </row>
    <row r="2744" spans="1:11" x14ac:dyDescent="0.25">
      <c r="A2744" t="str">
        <f>LEFT(Table1[[#This Row],[datetime]],4)</f>
        <v>2019</v>
      </c>
      <c r="B2744" t="str">
        <f>RIGHT((LEFT(Table1[[#This Row],[datetime]],7)),2)</f>
        <v>04</v>
      </c>
      <c r="C2744" t="str">
        <f>RIGHT((LEFT(Table1[[#This Row],[datetime]],10)),2)</f>
        <v>25</v>
      </c>
      <c r="D2744" t="str">
        <f>RIGHT(Table1[[#This Row],[datetime]],8)</f>
        <v>06:00:00</v>
      </c>
      <c r="E2744">
        <v>2743</v>
      </c>
      <c r="F2744" t="s">
        <v>5994</v>
      </c>
      <c r="G2744" s="5">
        <v>2.8538812785388101</v>
      </c>
      <c r="H2744" s="6">
        <f>Table1[[#This Row],[Electricity usage '[W/m²']]]*Constants!$B$1/1000</f>
        <v>285.38812785388097</v>
      </c>
      <c r="I2744" s="5">
        <v>0</v>
      </c>
      <c r="J2744" s="5">
        <f>Table1[[#This Row],[gas usage '[m³/m²']]]*Constants!$B$1</f>
        <v>0</v>
      </c>
      <c r="K2744" s="5">
        <f>Table1[[#This Row],[gas usage '[m³']]]*Constants!$B$2</f>
        <v>0</v>
      </c>
    </row>
    <row r="2745" spans="1:11" x14ac:dyDescent="0.25">
      <c r="A2745" t="str">
        <f>LEFT(Table1[[#This Row],[datetime]],4)</f>
        <v>2019</v>
      </c>
      <c r="B2745" t="str">
        <f>RIGHT((LEFT(Table1[[#This Row],[datetime]],7)),2)</f>
        <v>04</v>
      </c>
      <c r="C2745" t="str">
        <f>RIGHT((LEFT(Table1[[#This Row],[datetime]],10)),2)</f>
        <v>25</v>
      </c>
      <c r="D2745" t="str">
        <f>RIGHT(Table1[[#This Row],[datetime]],8)</f>
        <v>07:00:00</v>
      </c>
      <c r="E2745">
        <v>2744</v>
      </c>
      <c r="F2745" t="s">
        <v>5993</v>
      </c>
      <c r="G2745" s="5">
        <v>2.8538812785388101</v>
      </c>
      <c r="H2745" s="6">
        <f>Table1[[#This Row],[Electricity usage '[W/m²']]]*Constants!$B$1/1000</f>
        <v>285.38812785388097</v>
      </c>
      <c r="I2745" s="5">
        <v>0</v>
      </c>
      <c r="J2745" s="5">
        <f>Table1[[#This Row],[gas usage '[m³/m²']]]*Constants!$B$1</f>
        <v>0</v>
      </c>
      <c r="K2745" s="5">
        <f>Table1[[#This Row],[gas usage '[m³']]]*Constants!$B$2</f>
        <v>0</v>
      </c>
    </row>
    <row r="2746" spans="1:11" x14ac:dyDescent="0.25">
      <c r="A2746" t="str">
        <f>LEFT(Table1[[#This Row],[datetime]],4)</f>
        <v>2019</v>
      </c>
      <c r="B2746" t="str">
        <f>RIGHT((LEFT(Table1[[#This Row],[datetime]],7)),2)</f>
        <v>04</v>
      </c>
      <c r="C2746" t="str">
        <f>RIGHT((LEFT(Table1[[#This Row],[datetime]],10)),2)</f>
        <v>25</v>
      </c>
      <c r="D2746" t="str">
        <f>RIGHT(Table1[[#This Row],[datetime]],8)</f>
        <v>08:00:00</v>
      </c>
      <c r="E2746">
        <v>2745</v>
      </c>
      <c r="F2746" t="s">
        <v>5992</v>
      </c>
      <c r="G2746" s="5">
        <v>63.173881278538808</v>
      </c>
      <c r="H2746" s="6">
        <f>Table1[[#This Row],[Electricity usage '[W/m²']]]*Constants!$B$1/1000</f>
        <v>6317.3881278538811</v>
      </c>
      <c r="I2746" s="5">
        <v>0</v>
      </c>
      <c r="J2746" s="5">
        <f>Table1[[#This Row],[gas usage '[m³/m²']]]*Constants!$B$1</f>
        <v>0</v>
      </c>
      <c r="K2746" s="5">
        <f>Table1[[#This Row],[gas usage '[m³']]]*Constants!$B$2</f>
        <v>0</v>
      </c>
    </row>
    <row r="2747" spans="1:11" x14ac:dyDescent="0.25">
      <c r="A2747" t="str">
        <f>LEFT(Table1[[#This Row],[datetime]],4)</f>
        <v>2019</v>
      </c>
      <c r="B2747" t="str">
        <f>RIGHT((LEFT(Table1[[#This Row],[datetime]],7)),2)</f>
        <v>04</v>
      </c>
      <c r="C2747" t="str">
        <f>RIGHT((LEFT(Table1[[#This Row],[datetime]],10)),2)</f>
        <v>25</v>
      </c>
      <c r="D2747" t="str">
        <f>RIGHT(Table1[[#This Row],[datetime]],8)</f>
        <v>09:00:00</v>
      </c>
      <c r="E2747">
        <v>2746</v>
      </c>
      <c r="F2747" t="s">
        <v>5991</v>
      </c>
      <c r="G2747" s="5">
        <v>63.173881278538808</v>
      </c>
      <c r="H2747" s="6">
        <f>Table1[[#This Row],[Electricity usage '[W/m²']]]*Constants!$B$1/1000</f>
        <v>6317.3881278538811</v>
      </c>
      <c r="I2747" s="5">
        <v>0</v>
      </c>
      <c r="J2747" s="5">
        <f>Table1[[#This Row],[gas usage '[m³/m²']]]*Constants!$B$1</f>
        <v>0</v>
      </c>
      <c r="K2747" s="5">
        <f>Table1[[#This Row],[gas usage '[m³']]]*Constants!$B$2</f>
        <v>0</v>
      </c>
    </row>
    <row r="2748" spans="1:11" x14ac:dyDescent="0.25">
      <c r="A2748" t="str">
        <f>LEFT(Table1[[#This Row],[datetime]],4)</f>
        <v>2019</v>
      </c>
      <c r="B2748" t="str">
        <f>RIGHT((LEFT(Table1[[#This Row],[datetime]],7)),2)</f>
        <v>04</v>
      </c>
      <c r="C2748" t="str">
        <f>RIGHT((LEFT(Table1[[#This Row],[datetime]],10)),2)</f>
        <v>25</v>
      </c>
      <c r="D2748" t="str">
        <f>RIGHT(Table1[[#This Row],[datetime]],8)</f>
        <v>10:00:00</v>
      </c>
      <c r="E2748">
        <v>2747</v>
      </c>
      <c r="F2748" t="s">
        <v>5990</v>
      </c>
      <c r="G2748" s="5">
        <v>63.173881278538808</v>
      </c>
      <c r="H2748" s="6">
        <f>Table1[[#This Row],[Electricity usage '[W/m²']]]*Constants!$B$1/1000</f>
        <v>6317.3881278538811</v>
      </c>
      <c r="I2748" s="5">
        <v>0</v>
      </c>
      <c r="J2748" s="5">
        <f>Table1[[#This Row],[gas usage '[m³/m²']]]*Constants!$B$1</f>
        <v>0</v>
      </c>
      <c r="K2748" s="5">
        <f>Table1[[#This Row],[gas usage '[m³']]]*Constants!$B$2</f>
        <v>0</v>
      </c>
    </row>
    <row r="2749" spans="1:11" x14ac:dyDescent="0.25">
      <c r="A2749" t="str">
        <f>LEFT(Table1[[#This Row],[datetime]],4)</f>
        <v>2019</v>
      </c>
      <c r="B2749" t="str">
        <f>RIGHT((LEFT(Table1[[#This Row],[datetime]],7)),2)</f>
        <v>04</v>
      </c>
      <c r="C2749" t="str">
        <f>RIGHT((LEFT(Table1[[#This Row],[datetime]],10)),2)</f>
        <v>25</v>
      </c>
      <c r="D2749" t="str">
        <f>RIGHT(Table1[[#This Row],[datetime]],8)</f>
        <v>11:00:00</v>
      </c>
      <c r="E2749">
        <v>2748</v>
      </c>
      <c r="F2749" t="s">
        <v>5989</v>
      </c>
      <c r="G2749" s="5">
        <v>2.8538812785388101</v>
      </c>
      <c r="H2749" s="6">
        <f>Table1[[#This Row],[Electricity usage '[W/m²']]]*Constants!$B$1/1000</f>
        <v>285.38812785388097</v>
      </c>
      <c r="I2749" s="5">
        <v>0</v>
      </c>
      <c r="J2749" s="5">
        <f>Table1[[#This Row],[gas usage '[m³/m²']]]*Constants!$B$1</f>
        <v>0</v>
      </c>
      <c r="K2749" s="5">
        <f>Table1[[#This Row],[gas usage '[m³']]]*Constants!$B$2</f>
        <v>0</v>
      </c>
    </row>
    <row r="2750" spans="1:11" x14ac:dyDescent="0.25">
      <c r="A2750" t="str">
        <f>LEFT(Table1[[#This Row],[datetime]],4)</f>
        <v>2019</v>
      </c>
      <c r="B2750" t="str">
        <f>RIGHT((LEFT(Table1[[#This Row],[datetime]],7)),2)</f>
        <v>04</v>
      </c>
      <c r="C2750" t="str">
        <f>RIGHT((LEFT(Table1[[#This Row],[datetime]],10)),2)</f>
        <v>25</v>
      </c>
      <c r="D2750" t="str">
        <f>RIGHT(Table1[[#This Row],[datetime]],8)</f>
        <v>12:00:00</v>
      </c>
      <c r="E2750">
        <v>2749</v>
      </c>
      <c r="F2750" t="s">
        <v>5988</v>
      </c>
      <c r="G2750" s="5">
        <v>2.8538812785388101</v>
      </c>
      <c r="H2750" s="6">
        <f>Table1[[#This Row],[Electricity usage '[W/m²']]]*Constants!$B$1/1000</f>
        <v>285.38812785388097</v>
      </c>
      <c r="I2750" s="5">
        <v>0</v>
      </c>
      <c r="J2750" s="5">
        <f>Table1[[#This Row],[gas usage '[m³/m²']]]*Constants!$B$1</f>
        <v>0</v>
      </c>
      <c r="K2750" s="5">
        <f>Table1[[#This Row],[gas usage '[m³']]]*Constants!$B$2</f>
        <v>0</v>
      </c>
    </row>
    <row r="2751" spans="1:11" x14ac:dyDescent="0.25">
      <c r="A2751" t="str">
        <f>LEFT(Table1[[#This Row],[datetime]],4)</f>
        <v>2019</v>
      </c>
      <c r="B2751" t="str">
        <f>RIGHT((LEFT(Table1[[#This Row],[datetime]],7)),2)</f>
        <v>04</v>
      </c>
      <c r="C2751" t="str">
        <f>RIGHT((LEFT(Table1[[#This Row],[datetime]],10)),2)</f>
        <v>25</v>
      </c>
      <c r="D2751" t="str">
        <f>RIGHT(Table1[[#This Row],[datetime]],8)</f>
        <v>13:00:00</v>
      </c>
      <c r="E2751">
        <v>2750</v>
      </c>
      <c r="F2751" t="s">
        <v>5987</v>
      </c>
      <c r="G2751" s="5">
        <v>2.8538812785388101</v>
      </c>
      <c r="H2751" s="6">
        <f>Table1[[#This Row],[Electricity usage '[W/m²']]]*Constants!$B$1/1000</f>
        <v>285.38812785388097</v>
      </c>
      <c r="I2751" s="5">
        <v>0</v>
      </c>
      <c r="J2751" s="5">
        <f>Table1[[#This Row],[gas usage '[m³/m²']]]*Constants!$B$1</f>
        <v>0</v>
      </c>
      <c r="K2751" s="5">
        <f>Table1[[#This Row],[gas usage '[m³']]]*Constants!$B$2</f>
        <v>0</v>
      </c>
    </row>
    <row r="2752" spans="1:11" x14ac:dyDescent="0.25">
      <c r="A2752" t="str">
        <f>LEFT(Table1[[#This Row],[datetime]],4)</f>
        <v>2019</v>
      </c>
      <c r="B2752" t="str">
        <f>RIGHT((LEFT(Table1[[#This Row],[datetime]],7)),2)</f>
        <v>04</v>
      </c>
      <c r="C2752" t="str">
        <f>RIGHT((LEFT(Table1[[#This Row],[datetime]],10)),2)</f>
        <v>25</v>
      </c>
      <c r="D2752" t="str">
        <f>RIGHT(Table1[[#This Row],[datetime]],8)</f>
        <v>14:00:00</v>
      </c>
      <c r="E2752">
        <v>2751</v>
      </c>
      <c r="F2752" t="s">
        <v>5986</v>
      </c>
      <c r="G2752" s="5">
        <v>2.8538812785388101</v>
      </c>
      <c r="H2752" s="6">
        <f>Table1[[#This Row],[Electricity usage '[W/m²']]]*Constants!$B$1/1000</f>
        <v>285.38812785388097</v>
      </c>
      <c r="I2752" s="5">
        <v>0</v>
      </c>
      <c r="J2752" s="5">
        <f>Table1[[#This Row],[gas usage '[m³/m²']]]*Constants!$B$1</f>
        <v>0</v>
      </c>
      <c r="K2752" s="5">
        <f>Table1[[#This Row],[gas usage '[m³']]]*Constants!$B$2</f>
        <v>0</v>
      </c>
    </row>
    <row r="2753" spans="1:11" x14ac:dyDescent="0.25">
      <c r="A2753" t="str">
        <f>LEFT(Table1[[#This Row],[datetime]],4)</f>
        <v>2019</v>
      </c>
      <c r="B2753" t="str">
        <f>RIGHT((LEFT(Table1[[#This Row],[datetime]],7)),2)</f>
        <v>04</v>
      </c>
      <c r="C2753" t="str">
        <f>RIGHT((LEFT(Table1[[#This Row],[datetime]],10)),2)</f>
        <v>25</v>
      </c>
      <c r="D2753" t="str">
        <f>RIGHT(Table1[[#This Row],[datetime]],8)</f>
        <v>15:00:00</v>
      </c>
      <c r="E2753">
        <v>2752</v>
      </c>
      <c r="F2753" t="s">
        <v>5985</v>
      </c>
      <c r="G2753" s="5">
        <v>2.8538812785388101</v>
      </c>
      <c r="H2753" s="6">
        <f>Table1[[#This Row],[Electricity usage '[W/m²']]]*Constants!$B$1/1000</f>
        <v>285.38812785388097</v>
      </c>
      <c r="I2753" s="5">
        <v>0</v>
      </c>
      <c r="J2753" s="5">
        <f>Table1[[#This Row],[gas usage '[m³/m²']]]*Constants!$B$1</f>
        <v>0</v>
      </c>
      <c r="K2753" s="5">
        <f>Table1[[#This Row],[gas usage '[m³']]]*Constants!$B$2</f>
        <v>0</v>
      </c>
    </row>
    <row r="2754" spans="1:11" x14ac:dyDescent="0.25">
      <c r="A2754" t="str">
        <f>LEFT(Table1[[#This Row],[datetime]],4)</f>
        <v>2019</v>
      </c>
      <c r="B2754" t="str">
        <f>RIGHT((LEFT(Table1[[#This Row],[datetime]],7)),2)</f>
        <v>04</v>
      </c>
      <c r="C2754" t="str">
        <f>RIGHT((LEFT(Table1[[#This Row],[datetime]],10)),2)</f>
        <v>25</v>
      </c>
      <c r="D2754" t="str">
        <f>RIGHT(Table1[[#This Row],[datetime]],8)</f>
        <v>16:00:00</v>
      </c>
      <c r="E2754">
        <v>2753</v>
      </c>
      <c r="F2754" t="s">
        <v>5984</v>
      </c>
      <c r="G2754" s="5">
        <v>2.8538812785388101</v>
      </c>
      <c r="H2754" s="6">
        <f>Table1[[#This Row],[Electricity usage '[W/m²']]]*Constants!$B$1/1000</f>
        <v>285.38812785388097</v>
      </c>
      <c r="I2754" s="5">
        <v>0</v>
      </c>
      <c r="J2754" s="5">
        <f>Table1[[#This Row],[gas usage '[m³/m²']]]*Constants!$B$1</f>
        <v>0</v>
      </c>
      <c r="K2754" s="5">
        <f>Table1[[#This Row],[gas usage '[m³']]]*Constants!$B$2</f>
        <v>0</v>
      </c>
    </row>
    <row r="2755" spans="1:11" x14ac:dyDescent="0.25">
      <c r="A2755" t="str">
        <f>LEFT(Table1[[#This Row],[datetime]],4)</f>
        <v>2019</v>
      </c>
      <c r="B2755" t="str">
        <f>RIGHT((LEFT(Table1[[#This Row],[datetime]],7)),2)</f>
        <v>04</v>
      </c>
      <c r="C2755" t="str">
        <f>RIGHT((LEFT(Table1[[#This Row],[datetime]],10)),2)</f>
        <v>25</v>
      </c>
      <c r="D2755" t="str">
        <f>RIGHT(Table1[[#This Row],[datetime]],8)</f>
        <v>17:00:00</v>
      </c>
      <c r="E2755">
        <v>2754</v>
      </c>
      <c r="F2755" t="s">
        <v>5983</v>
      </c>
      <c r="G2755" s="5">
        <v>2.8538812785388101</v>
      </c>
      <c r="H2755" s="6">
        <f>Table1[[#This Row],[Electricity usage '[W/m²']]]*Constants!$B$1/1000</f>
        <v>285.38812785388097</v>
      </c>
      <c r="I2755" s="5">
        <v>0</v>
      </c>
      <c r="J2755" s="5">
        <f>Table1[[#This Row],[gas usage '[m³/m²']]]*Constants!$B$1</f>
        <v>0</v>
      </c>
      <c r="K2755" s="5">
        <f>Table1[[#This Row],[gas usage '[m³']]]*Constants!$B$2</f>
        <v>0</v>
      </c>
    </row>
    <row r="2756" spans="1:11" x14ac:dyDescent="0.25">
      <c r="A2756" t="str">
        <f>LEFT(Table1[[#This Row],[datetime]],4)</f>
        <v>2019</v>
      </c>
      <c r="B2756" t="str">
        <f>RIGHT((LEFT(Table1[[#This Row],[datetime]],7)),2)</f>
        <v>04</v>
      </c>
      <c r="C2756" t="str">
        <f>RIGHT((LEFT(Table1[[#This Row],[datetime]],10)),2)</f>
        <v>25</v>
      </c>
      <c r="D2756" t="str">
        <f>RIGHT(Table1[[#This Row],[datetime]],8)</f>
        <v>18:00:00</v>
      </c>
      <c r="E2756">
        <v>2755</v>
      </c>
      <c r="F2756" t="s">
        <v>5982</v>
      </c>
      <c r="G2756" s="5">
        <v>2.8538812785388101</v>
      </c>
      <c r="H2756" s="6">
        <f>Table1[[#This Row],[Electricity usage '[W/m²']]]*Constants!$B$1/1000</f>
        <v>285.38812785388097</v>
      </c>
      <c r="I2756" s="5">
        <v>0</v>
      </c>
      <c r="J2756" s="5">
        <f>Table1[[#This Row],[gas usage '[m³/m²']]]*Constants!$B$1</f>
        <v>0</v>
      </c>
      <c r="K2756" s="5">
        <f>Table1[[#This Row],[gas usage '[m³']]]*Constants!$B$2</f>
        <v>0</v>
      </c>
    </row>
    <row r="2757" spans="1:11" x14ac:dyDescent="0.25">
      <c r="A2757" t="str">
        <f>LEFT(Table1[[#This Row],[datetime]],4)</f>
        <v>2019</v>
      </c>
      <c r="B2757" t="str">
        <f>RIGHT((LEFT(Table1[[#This Row],[datetime]],7)),2)</f>
        <v>04</v>
      </c>
      <c r="C2757" t="str">
        <f>RIGHT((LEFT(Table1[[#This Row],[datetime]],10)),2)</f>
        <v>25</v>
      </c>
      <c r="D2757" t="str">
        <f>RIGHT(Table1[[#This Row],[datetime]],8)</f>
        <v>19:00:00</v>
      </c>
      <c r="E2757">
        <v>2756</v>
      </c>
      <c r="F2757" t="s">
        <v>5981</v>
      </c>
      <c r="G2757" s="5">
        <v>2.8538812785388101</v>
      </c>
      <c r="H2757" s="6">
        <f>Table1[[#This Row],[Electricity usage '[W/m²']]]*Constants!$B$1/1000</f>
        <v>285.38812785388097</v>
      </c>
      <c r="I2757" s="5">
        <v>1.7832579047619E-4</v>
      </c>
      <c r="J2757" s="5">
        <f>Table1[[#This Row],[gas usage '[m³/m²']]]*Constants!$B$1</f>
        <v>17.832579047618999</v>
      </c>
      <c r="K2757" s="5">
        <f>Table1[[#This Row],[gas usage '[m³']]]*Constants!$B$2</f>
        <v>187.2420799999995</v>
      </c>
    </row>
    <row r="2758" spans="1:11" x14ac:dyDescent="0.25">
      <c r="A2758" t="str">
        <f>LEFT(Table1[[#This Row],[datetime]],4)</f>
        <v>2019</v>
      </c>
      <c r="B2758" t="str">
        <f>RIGHT((LEFT(Table1[[#This Row],[datetime]],7)),2)</f>
        <v>04</v>
      </c>
      <c r="C2758" t="str">
        <f>RIGHT((LEFT(Table1[[#This Row],[datetime]],10)),2)</f>
        <v>25</v>
      </c>
      <c r="D2758" t="str">
        <f>RIGHT(Table1[[#This Row],[datetime]],8)</f>
        <v>20:00:00</v>
      </c>
      <c r="E2758">
        <v>2757</v>
      </c>
      <c r="F2758" t="s">
        <v>5980</v>
      </c>
      <c r="G2758" s="5">
        <v>2.8538812785388101</v>
      </c>
      <c r="H2758" s="6">
        <f>Table1[[#This Row],[Electricity usage '[W/m²']]]*Constants!$B$1/1000</f>
        <v>285.38812785388097</v>
      </c>
      <c r="I2758" s="5">
        <v>4.91483276190476E-4</v>
      </c>
      <c r="J2758" s="5">
        <f>Table1[[#This Row],[gas usage '[m³/m²']]]*Constants!$B$1</f>
        <v>49.148327619047599</v>
      </c>
      <c r="K2758" s="5">
        <f>Table1[[#This Row],[gas usage '[m³']]]*Constants!$B$2</f>
        <v>516.05743999999981</v>
      </c>
    </row>
    <row r="2759" spans="1:11" x14ac:dyDescent="0.25">
      <c r="A2759" t="str">
        <f>LEFT(Table1[[#This Row],[datetime]],4)</f>
        <v>2019</v>
      </c>
      <c r="B2759" t="str">
        <f>RIGHT((LEFT(Table1[[#This Row],[datetime]],7)),2)</f>
        <v>04</v>
      </c>
      <c r="C2759" t="str">
        <f>RIGHT((LEFT(Table1[[#This Row],[datetime]],10)),2)</f>
        <v>25</v>
      </c>
      <c r="D2759" t="str">
        <f>RIGHT(Table1[[#This Row],[datetime]],8)</f>
        <v>21:00:00</v>
      </c>
      <c r="E2759">
        <v>2758</v>
      </c>
      <c r="F2759" t="s">
        <v>5979</v>
      </c>
      <c r="G2759" s="5">
        <v>2.8538812785388101</v>
      </c>
      <c r="H2759" s="6">
        <f>Table1[[#This Row],[Electricity usage '[W/m²']]]*Constants!$B$1/1000</f>
        <v>285.38812785388097</v>
      </c>
      <c r="I2759" s="5">
        <v>6.9590552380952302E-4</v>
      </c>
      <c r="J2759" s="5">
        <f>Table1[[#This Row],[gas usage '[m³/m²']]]*Constants!$B$1</f>
        <v>69.590552380952303</v>
      </c>
      <c r="K2759" s="5">
        <f>Table1[[#This Row],[gas usage '[m³']]]*Constants!$B$2</f>
        <v>730.70079999999916</v>
      </c>
    </row>
    <row r="2760" spans="1:11" x14ac:dyDescent="0.25">
      <c r="A2760" t="str">
        <f>LEFT(Table1[[#This Row],[datetime]],4)</f>
        <v>2019</v>
      </c>
      <c r="B2760" t="str">
        <f>RIGHT((LEFT(Table1[[#This Row],[datetime]],7)),2)</f>
        <v>04</v>
      </c>
      <c r="C2760" t="str">
        <f>RIGHT((LEFT(Table1[[#This Row],[datetime]],10)),2)</f>
        <v>25</v>
      </c>
      <c r="D2760" t="str">
        <f>RIGHT(Table1[[#This Row],[datetime]],8)</f>
        <v>22:00:00</v>
      </c>
      <c r="E2760">
        <v>2759</v>
      </c>
      <c r="F2760" t="s">
        <v>5978</v>
      </c>
      <c r="G2760" s="5">
        <v>2.8538812785388101</v>
      </c>
      <c r="H2760" s="6">
        <f>Table1[[#This Row],[Electricity usage '[W/m²']]]*Constants!$B$1/1000</f>
        <v>285.38812785388097</v>
      </c>
      <c r="I2760" s="5">
        <v>7.2635139047618998E-4</v>
      </c>
      <c r="J2760" s="5">
        <f>Table1[[#This Row],[gas usage '[m³/m²']]]*Constants!$B$1</f>
        <v>72.635139047618992</v>
      </c>
      <c r="K2760" s="5">
        <f>Table1[[#This Row],[gas usage '[m³']]]*Constants!$B$2</f>
        <v>762.6689599999994</v>
      </c>
    </row>
    <row r="2761" spans="1:11" x14ac:dyDescent="0.25">
      <c r="A2761" t="str">
        <f>LEFT(Table1[[#This Row],[datetime]],4)</f>
        <v>2019</v>
      </c>
      <c r="B2761" t="str">
        <f>RIGHT((LEFT(Table1[[#This Row],[datetime]],7)),2)</f>
        <v>04</v>
      </c>
      <c r="C2761" t="str">
        <f>RIGHT((LEFT(Table1[[#This Row],[datetime]],10)),2)</f>
        <v>25</v>
      </c>
      <c r="D2761" t="str">
        <f>RIGHT(Table1[[#This Row],[datetime]],8)</f>
        <v>23:00:00</v>
      </c>
      <c r="E2761">
        <v>2760</v>
      </c>
      <c r="F2761" t="s">
        <v>5977</v>
      </c>
      <c r="G2761" s="5">
        <v>2.8538812785388101</v>
      </c>
      <c r="H2761" s="6">
        <f>Table1[[#This Row],[Electricity usage '[W/m²']]]*Constants!$B$1/1000</f>
        <v>285.38812785388097</v>
      </c>
      <c r="I2761" s="5">
        <v>6.9590552380952302E-4</v>
      </c>
      <c r="J2761" s="5">
        <f>Table1[[#This Row],[gas usage '[m³/m²']]]*Constants!$B$1</f>
        <v>69.590552380952303</v>
      </c>
      <c r="K2761" s="5">
        <f>Table1[[#This Row],[gas usage '[m³']]]*Constants!$B$2</f>
        <v>730.70079999999916</v>
      </c>
    </row>
    <row r="2762" spans="1:11" x14ac:dyDescent="0.25">
      <c r="A2762" t="str">
        <f>LEFT(Table1[[#This Row],[datetime]],4)</f>
        <v>2019</v>
      </c>
      <c r="B2762" t="str">
        <f>RIGHT((LEFT(Table1[[#This Row],[datetime]],7)),2)</f>
        <v>04</v>
      </c>
      <c r="C2762" t="str">
        <f>RIGHT((LEFT(Table1[[#This Row],[datetime]],10)),2)</f>
        <v>26</v>
      </c>
      <c r="D2762" t="str">
        <f>RIGHT(Table1[[#This Row],[datetime]],8)</f>
        <v>00:00:00</v>
      </c>
      <c r="E2762">
        <v>2761</v>
      </c>
      <c r="F2762" t="s">
        <v>5976</v>
      </c>
      <c r="G2762" s="5">
        <v>2.8538812785388101</v>
      </c>
      <c r="H2762" s="6">
        <f>Table1[[#This Row],[Electricity usage '[W/m²']]]*Constants!$B$1/1000</f>
        <v>285.38812785388097</v>
      </c>
      <c r="I2762" s="5">
        <v>6.6111024761904703E-4</v>
      </c>
      <c r="J2762" s="5">
        <f>Table1[[#This Row],[gas usage '[m³/m²']]]*Constants!$B$1</f>
        <v>66.111024761904702</v>
      </c>
      <c r="K2762" s="5">
        <f>Table1[[#This Row],[gas usage '[m³']]]*Constants!$B$2</f>
        <v>694.16575999999941</v>
      </c>
    </row>
    <row r="2763" spans="1:11" x14ac:dyDescent="0.25">
      <c r="A2763" t="str">
        <f>LEFT(Table1[[#This Row],[datetime]],4)</f>
        <v>2019</v>
      </c>
      <c r="B2763" t="str">
        <f>RIGHT((LEFT(Table1[[#This Row],[datetime]],7)),2)</f>
        <v>04</v>
      </c>
      <c r="C2763" t="str">
        <f>RIGHT((LEFT(Table1[[#This Row],[datetime]],10)),2)</f>
        <v>26</v>
      </c>
      <c r="D2763" t="str">
        <f>RIGHT(Table1[[#This Row],[datetime]],8)</f>
        <v>01:00:00</v>
      </c>
      <c r="E2763">
        <v>2762</v>
      </c>
      <c r="F2763" t="s">
        <v>5975</v>
      </c>
      <c r="G2763" s="5">
        <v>2.8538812785388101</v>
      </c>
      <c r="H2763" s="6">
        <f>Table1[[#This Row],[Electricity usage '[W/m²']]]*Constants!$B$1/1000</f>
        <v>285.38812785388097</v>
      </c>
      <c r="I2763" s="5">
        <v>5.8717028571428505E-4</v>
      </c>
      <c r="J2763" s="5">
        <f>Table1[[#This Row],[gas usage '[m³/m²']]]*Constants!$B$1</f>
        <v>58.717028571428507</v>
      </c>
      <c r="K2763" s="5">
        <f>Table1[[#This Row],[gas usage '[m³']]]*Constants!$B$2</f>
        <v>616.52879999999936</v>
      </c>
    </row>
    <row r="2764" spans="1:11" x14ac:dyDescent="0.25">
      <c r="A2764" t="str">
        <f>LEFT(Table1[[#This Row],[datetime]],4)</f>
        <v>2019</v>
      </c>
      <c r="B2764" t="str">
        <f>RIGHT((LEFT(Table1[[#This Row],[datetime]],7)),2)</f>
        <v>04</v>
      </c>
      <c r="C2764" t="str">
        <f>RIGHT((LEFT(Table1[[#This Row],[datetime]],10)),2)</f>
        <v>26</v>
      </c>
      <c r="D2764" t="str">
        <f>RIGHT(Table1[[#This Row],[datetime]],8)</f>
        <v>02:00:00</v>
      </c>
      <c r="E2764">
        <v>2763</v>
      </c>
      <c r="F2764" t="s">
        <v>5974</v>
      </c>
      <c r="G2764" s="5">
        <v>2.8538812785388101</v>
      </c>
      <c r="H2764" s="6">
        <f>Table1[[#This Row],[Electricity usage '[W/m²']]]*Constants!$B$1/1000</f>
        <v>285.38812785388097</v>
      </c>
      <c r="I2764" s="5">
        <v>5.1323032380952297E-4</v>
      </c>
      <c r="J2764" s="5">
        <f>Table1[[#This Row],[gas usage '[m³/m²']]]*Constants!$B$1</f>
        <v>51.323032380952299</v>
      </c>
      <c r="K2764" s="5">
        <f>Table1[[#This Row],[gas usage '[m³']]]*Constants!$B$2</f>
        <v>538.89183999999909</v>
      </c>
    </row>
    <row r="2765" spans="1:11" x14ac:dyDescent="0.25">
      <c r="A2765" t="str">
        <f>LEFT(Table1[[#This Row],[datetime]],4)</f>
        <v>2019</v>
      </c>
      <c r="B2765" t="str">
        <f>RIGHT((LEFT(Table1[[#This Row],[datetime]],7)),2)</f>
        <v>04</v>
      </c>
      <c r="C2765" t="str">
        <f>RIGHT((LEFT(Table1[[#This Row],[datetime]],10)),2)</f>
        <v>26</v>
      </c>
      <c r="D2765" t="str">
        <f>RIGHT(Table1[[#This Row],[datetime]],8)</f>
        <v>03:00:00</v>
      </c>
      <c r="E2765">
        <v>2764</v>
      </c>
      <c r="F2765" t="s">
        <v>5973</v>
      </c>
      <c r="G2765" s="5">
        <v>2.8538812785388101</v>
      </c>
      <c r="H2765" s="6">
        <f>Table1[[#This Row],[Electricity usage '[W/m²']]]*Constants!$B$1/1000</f>
        <v>285.38812785388097</v>
      </c>
      <c r="I2765" s="5">
        <v>5.1757973333333297E-4</v>
      </c>
      <c r="J2765" s="5">
        <f>Table1[[#This Row],[gas usage '[m³/m²']]]*Constants!$B$1</f>
        <v>51.757973333333297</v>
      </c>
      <c r="K2765" s="5">
        <f>Table1[[#This Row],[gas usage '[m³']]]*Constants!$B$2</f>
        <v>543.45871999999963</v>
      </c>
    </row>
    <row r="2766" spans="1:11" x14ac:dyDescent="0.25">
      <c r="A2766" t="str">
        <f>LEFT(Table1[[#This Row],[datetime]],4)</f>
        <v>2019</v>
      </c>
      <c r="B2766" t="str">
        <f>RIGHT((LEFT(Table1[[#This Row],[datetime]],7)),2)</f>
        <v>04</v>
      </c>
      <c r="C2766" t="str">
        <f>RIGHT((LEFT(Table1[[#This Row],[datetime]],10)),2)</f>
        <v>26</v>
      </c>
      <c r="D2766" t="str">
        <f>RIGHT(Table1[[#This Row],[datetime]],8)</f>
        <v>04:00:00</v>
      </c>
      <c r="E2766">
        <v>2765</v>
      </c>
      <c r="F2766" t="s">
        <v>5972</v>
      </c>
      <c r="G2766" s="5">
        <v>2.8538812785388101</v>
      </c>
      <c r="H2766" s="6">
        <f>Table1[[#This Row],[Electricity usage '[W/m²']]]*Constants!$B$1/1000</f>
        <v>285.38812785388097</v>
      </c>
      <c r="I2766" s="5">
        <v>5.3932678095238004E-4</v>
      </c>
      <c r="J2766" s="5">
        <f>Table1[[#This Row],[gas usage '[m³/m²']]]*Constants!$B$1</f>
        <v>53.932678095238003</v>
      </c>
      <c r="K2766" s="5">
        <f>Table1[[#This Row],[gas usage '[m³']]]*Constants!$B$2</f>
        <v>566.29311999999902</v>
      </c>
    </row>
    <row r="2767" spans="1:11" x14ac:dyDescent="0.25">
      <c r="A2767" t="str">
        <f>LEFT(Table1[[#This Row],[datetime]],4)</f>
        <v>2019</v>
      </c>
      <c r="B2767" t="str">
        <f>RIGHT((LEFT(Table1[[#This Row],[datetime]],7)),2)</f>
        <v>04</v>
      </c>
      <c r="C2767" t="str">
        <f>RIGHT((LEFT(Table1[[#This Row],[datetime]],10)),2)</f>
        <v>26</v>
      </c>
      <c r="D2767" t="str">
        <f>RIGHT(Table1[[#This Row],[datetime]],8)</f>
        <v>05:00:00</v>
      </c>
      <c r="E2767">
        <v>2766</v>
      </c>
      <c r="F2767" t="s">
        <v>5971</v>
      </c>
      <c r="G2767" s="5">
        <v>2.8538812785388101</v>
      </c>
      <c r="H2767" s="6">
        <f>Table1[[#This Row],[Electricity usage '[W/m²']]]*Constants!$B$1/1000</f>
        <v>285.38812785388097</v>
      </c>
      <c r="I2767" s="5">
        <v>0</v>
      </c>
      <c r="J2767" s="5">
        <f>Table1[[#This Row],[gas usage '[m³/m²']]]*Constants!$B$1</f>
        <v>0</v>
      </c>
      <c r="K2767" s="5">
        <f>Table1[[#This Row],[gas usage '[m³']]]*Constants!$B$2</f>
        <v>0</v>
      </c>
    </row>
    <row r="2768" spans="1:11" x14ac:dyDescent="0.25">
      <c r="A2768" t="str">
        <f>LEFT(Table1[[#This Row],[datetime]],4)</f>
        <v>2019</v>
      </c>
      <c r="B2768" t="str">
        <f>RIGHT((LEFT(Table1[[#This Row],[datetime]],7)),2)</f>
        <v>04</v>
      </c>
      <c r="C2768" t="str">
        <f>RIGHT((LEFT(Table1[[#This Row],[datetime]],10)),2)</f>
        <v>26</v>
      </c>
      <c r="D2768" t="str">
        <f>RIGHT(Table1[[#This Row],[datetime]],8)</f>
        <v>06:00:00</v>
      </c>
      <c r="E2768">
        <v>2767</v>
      </c>
      <c r="F2768" t="s">
        <v>5970</v>
      </c>
      <c r="G2768" s="5">
        <v>2.8538812785388101</v>
      </c>
      <c r="H2768" s="6">
        <f>Table1[[#This Row],[Electricity usage '[W/m²']]]*Constants!$B$1/1000</f>
        <v>285.38812785388097</v>
      </c>
      <c r="I2768" s="5">
        <v>0</v>
      </c>
      <c r="J2768" s="5">
        <f>Table1[[#This Row],[gas usage '[m³/m²']]]*Constants!$B$1</f>
        <v>0</v>
      </c>
      <c r="K2768" s="5">
        <f>Table1[[#This Row],[gas usage '[m³']]]*Constants!$B$2</f>
        <v>0</v>
      </c>
    </row>
    <row r="2769" spans="1:11" x14ac:dyDescent="0.25">
      <c r="A2769" t="str">
        <f>LEFT(Table1[[#This Row],[datetime]],4)</f>
        <v>2019</v>
      </c>
      <c r="B2769" t="str">
        <f>RIGHT((LEFT(Table1[[#This Row],[datetime]],7)),2)</f>
        <v>04</v>
      </c>
      <c r="C2769" t="str">
        <f>RIGHT((LEFT(Table1[[#This Row],[datetime]],10)),2)</f>
        <v>26</v>
      </c>
      <c r="D2769" t="str">
        <f>RIGHT(Table1[[#This Row],[datetime]],8)</f>
        <v>07:00:00</v>
      </c>
      <c r="E2769">
        <v>2768</v>
      </c>
      <c r="F2769" t="s">
        <v>5969</v>
      </c>
      <c r="G2769" s="5">
        <v>2.8538812785388101</v>
      </c>
      <c r="H2769" s="6">
        <f>Table1[[#This Row],[Electricity usage '[W/m²']]]*Constants!$B$1/1000</f>
        <v>285.38812785388097</v>
      </c>
      <c r="I2769" s="5">
        <v>0</v>
      </c>
      <c r="J2769" s="5">
        <f>Table1[[#This Row],[gas usage '[m³/m²']]]*Constants!$B$1</f>
        <v>0</v>
      </c>
      <c r="K2769" s="5">
        <f>Table1[[#This Row],[gas usage '[m³']]]*Constants!$B$2</f>
        <v>0</v>
      </c>
    </row>
    <row r="2770" spans="1:11" x14ac:dyDescent="0.25">
      <c r="A2770" t="str">
        <f>LEFT(Table1[[#This Row],[datetime]],4)</f>
        <v>2019</v>
      </c>
      <c r="B2770" t="str">
        <f>RIGHT((LEFT(Table1[[#This Row],[datetime]],7)),2)</f>
        <v>04</v>
      </c>
      <c r="C2770" t="str">
        <f>RIGHT((LEFT(Table1[[#This Row],[datetime]],10)),2)</f>
        <v>26</v>
      </c>
      <c r="D2770" t="str">
        <f>RIGHT(Table1[[#This Row],[datetime]],8)</f>
        <v>08:00:00</v>
      </c>
      <c r="E2770">
        <v>2769</v>
      </c>
      <c r="F2770" t="s">
        <v>5968</v>
      </c>
      <c r="G2770" s="5">
        <v>63.173881278538808</v>
      </c>
      <c r="H2770" s="6">
        <f>Table1[[#This Row],[Electricity usage '[W/m²']]]*Constants!$B$1/1000</f>
        <v>6317.3881278538811</v>
      </c>
      <c r="I2770" s="5">
        <v>0</v>
      </c>
      <c r="J2770" s="5">
        <f>Table1[[#This Row],[gas usage '[m³/m²']]]*Constants!$B$1</f>
        <v>0</v>
      </c>
      <c r="K2770" s="5">
        <f>Table1[[#This Row],[gas usage '[m³']]]*Constants!$B$2</f>
        <v>0</v>
      </c>
    </row>
    <row r="2771" spans="1:11" x14ac:dyDescent="0.25">
      <c r="A2771" t="str">
        <f>LEFT(Table1[[#This Row],[datetime]],4)</f>
        <v>2019</v>
      </c>
      <c r="B2771" t="str">
        <f>RIGHT((LEFT(Table1[[#This Row],[datetime]],7)),2)</f>
        <v>04</v>
      </c>
      <c r="C2771" t="str">
        <f>RIGHT((LEFT(Table1[[#This Row],[datetime]],10)),2)</f>
        <v>26</v>
      </c>
      <c r="D2771" t="str">
        <f>RIGHT(Table1[[#This Row],[datetime]],8)</f>
        <v>09:00:00</v>
      </c>
      <c r="E2771">
        <v>2770</v>
      </c>
      <c r="F2771" t="s">
        <v>5967</v>
      </c>
      <c r="G2771" s="5">
        <v>63.173881278538808</v>
      </c>
      <c r="H2771" s="6">
        <f>Table1[[#This Row],[Electricity usage '[W/m²']]]*Constants!$B$1/1000</f>
        <v>6317.3881278538811</v>
      </c>
      <c r="I2771" s="5">
        <v>0</v>
      </c>
      <c r="J2771" s="5">
        <f>Table1[[#This Row],[gas usage '[m³/m²']]]*Constants!$B$1</f>
        <v>0</v>
      </c>
      <c r="K2771" s="5">
        <f>Table1[[#This Row],[gas usage '[m³']]]*Constants!$B$2</f>
        <v>0</v>
      </c>
    </row>
    <row r="2772" spans="1:11" x14ac:dyDescent="0.25">
      <c r="A2772" t="str">
        <f>LEFT(Table1[[#This Row],[datetime]],4)</f>
        <v>2019</v>
      </c>
      <c r="B2772" t="str">
        <f>RIGHT((LEFT(Table1[[#This Row],[datetime]],7)),2)</f>
        <v>04</v>
      </c>
      <c r="C2772" t="str">
        <f>RIGHT((LEFT(Table1[[#This Row],[datetime]],10)),2)</f>
        <v>26</v>
      </c>
      <c r="D2772" t="str">
        <f>RIGHT(Table1[[#This Row],[datetime]],8)</f>
        <v>10:00:00</v>
      </c>
      <c r="E2772">
        <v>2771</v>
      </c>
      <c r="F2772" t="s">
        <v>5966</v>
      </c>
      <c r="G2772" s="5">
        <v>2.8538812785388101</v>
      </c>
      <c r="H2772" s="6">
        <f>Table1[[#This Row],[Electricity usage '[W/m²']]]*Constants!$B$1/1000</f>
        <v>285.38812785388097</v>
      </c>
      <c r="I2772" s="5">
        <v>0</v>
      </c>
      <c r="J2772" s="5">
        <f>Table1[[#This Row],[gas usage '[m³/m²']]]*Constants!$B$1</f>
        <v>0</v>
      </c>
      <c r="K2772" s="5">
        <f>Table1[[#This Row],[gas usage '[m³']]]*Constants!$B$2</f>
        <v>0</v>
      </c>
    </row>
    <row r="2773" spans="1:11" x14ac:dyDescent="0.25">
      <c r="A2773" t="str">
        <f>LEFT(Table1[[#This Row],[datetime]],4)</f>
        <v>2019</v>
      </c>
      <c r="B2773" t="str">
        <f>RIGHT((LEFT(Table1[[#This Row],[datetime]],7)),2)</f>
        <v>04</v>
      </c>
      <c r="C2773" t="str">
        <f>RIGHT((LEFT(Table1[[#This Row],[datetime]],10)),2)</f>
        <v>26</v>
      </c>
      <c r="D2773" t="str">
        <f>RIGHT(Table1[[#This Row],[datetime]],8)</f>
        <v>11:00:00</v>
      </c>
      <c r="E2773">
        <v>2772</v>
      </c>
      <c r="F2773" t="s">
        <v>5965</v>
      </c>
      <c r="G2773" s="5">
        <v>2.8538812785388101</v>
      </c>
      <c r="H2773" s="6">
        <f>Table1[[#This Row],[Electricity usage '[W/m²']]]*Constants!$B$1/1000</f>
        <v>285.38812785388097</v>
      </c>
      <c r="I2773" s="5">
        <v>0</v>
      </c>
      <c r="J2773" s="5">
        <f>Table1[[#This Row],[gas usage '[m³/m²']]]*Constants!$B$1</f>
        <v>0</v>
      </c>
      <c r="K2773" s="5">
        <f>Table1[[#This Row],[gas usage '[m³']]]*Constants!$B$2</f>
        <v>0</v>
      </c>
    </row>
    <row r="2774" spans="1:11" x14ac:dyDescent="0.25">
      <c r="A2774" t="str">
        <f>LEFT(Table1[[#This Row],[datetime]],4)</f>
        <v>2019</v>
      </c>
      <c r="B2774" t="str">
        <f>RIGHT((LEFT(Table1[[#This Row],[datetime]],7)),2)</f>
        <v>04</v>
      </c>
      <c r="C2774" t="str">
        <f>RIGHT((LEFT(Table1[[#This Row],[datetime]],10)),2)</f>
        <v>26</v>
      </c>
      <c r="D2774" t="str">
        <f>RIGHT(Table1[[#This Row],[datetime]],8)</f>
        <v>12:00:00</v>
      </c>
      <c r="E2774">
        <v>2773</v>
      </c>
      <c r="F2774" t="s">
        <v>5964</v>
      </c>
      <c r="G2774" s="5">
        <v>2.8538812785388101</v>
      </c>
      <c r="H2774" s="6">
        <f>Table1[[#This Row],[Electricity usage '[W/m²']]]*Constants!$B$1/1000</f>
        <v>285.38812785388097</v>
      </c>
      <c r="I2774" s="5">
        <v>0</v>
      </c>
      <c r="J2774" s="5">
        <f>Table1[[#This Row],[gas usage '[m³/m²']]]*Constants!$B$1</f>
        <v>0</v>
      </c>
      <c r="K2774" s="5">
        <f>Table1[[#This Row],[gas usage '[m³']]]*Constants!$B$2</f>
        <v>0</v>
      </c>
    </row>
    <row r="2775" spans="1:11" x14ac:dyDescent="0.25">
      <c r="A2775" t="str">
        <f>LEFT(Table1[[#This Row],[datetime]],4)</f>
        <v>2019</v>
      </c>
      <c r="B2775" t="str">
        <f>RIGHT((LEFT(Table1[[#This Row],[datetime]],7)),2)</f>
        <v>04</v>
      </c>
      <c r="C2775" t="str">
        <f>RIGHT((LEFT(Table1[[#This Row],[datetime]],10)),2)</f>
        <v>26</v>
      </c>
      <c r="D2775" t="str">
        <f>RIGHT(Table1[[#This Row],[datetime]],8)</f>
        <v>13:00:00</v>
      </c>
      <c r="E2775">
        <v>2774</v>
      </c>
      <c r="F2775" t="s">
        <v>5963</v>
      </c>
      <c r="G2775" s="5">
        <v>2.8538812785388101</v>
      </c>
      <c r="H2775" s="6">
        <f>Table1[[#This Row],[Electricity usage '[W/m²']]]*Constants!$B$1/1000</f>
        <v>285.38812785388097</v>
      </c>
      <c r="I2775" s="5">
        <v>0</v>
      </c>
      <c r="J2775" s="5">
        <f>Table1[[#This Row],[gas usage '[m³/m²']]]*Constants!$B$1</f>
        <v>0</v>
      </c>
      <c r="K2775" s="5">
        <f>Table1[[#This Row],[gas usage '[m³']]]*Constants!$B$2</f>
        <v>0</v>
      </c>
    </row>
    <row r="2776" spans="1:11" x14ac:dyDescent="0.25">
      <c r="A2776" t="str">
        <f>LEFT(Table1[[#This Row],[datetime]],4)</f>
        <v>2019</v>
      </c>
      <c r="B2776" t="str">
        <f>RIGHT((LEFT(Table1[[#This Row],[datetime]],7)),2)</f>
        <v>04</v>
      </c>
      <c r="C2776" t="str">
        <f>RIGHT((LEFT(Table1[[#This Row],[datetime]],10)),2)</f>
        <v>26</v>
      </c>
      <c r="D2776" t="str">
        <f>RIGHT(Table1[[#This Row],[datetime]],8)</f>
        <v>14:00:00</v>
      </c>
      <c r="E2776">
        <v>2775</v>
      </c>
      <c r="F2776" t="s">
        <v>5962</v>
      </c>
      <c r="G2776" s="5">
        <v>2.8538812785388101</v>
      </c>
      <c r="H2776" s="6">
        <f>Table1[[#This Row],[Electricity usage '[W/m²']]]*Constants!$B$1/1000</f>
        <v>285.38812785388097</v>
      </c>
      <c r="I2776" s="5">
        <v>0</v>
      </c>
      <c r="J2776" s="5">
        <f>Table1[[#This Row],[gas usage '[m³/m²']]]*Constants!$B$1</f>
        <v>0</v>
      </c>
      <c r="K2776" s="5">
        <f>Table1[[#This Row],[gas usage '[m³']]]*Constants!$B$2</f>
        <v>0</v>
      </c>
    </row>
    <row r="2777" spans="1:11" x14ac:dyDescent="0.25">
      <c r="A2777" t="str">
        <f>LEFT(Table1[[#This Row],[datetime]],4)</f>
        <v>2019</v>
      </c>
      <c r="B2777" t="str">
        <f>RIGHT((LEFT(Table1[[#This Row],[datetime]],7)),2)</f>
        <v>04</v>
      </c>
      <c r="C2777" t="str">
        <f>RIGHT((LEFT(Table1[[#This Row],[datetime]],10)),2)</f>
        <v>26</v>
      </c>
      <c r="D2777" t="str">
        <f>RIGHT(Table1[[#This Row],[datetime]],8)</f>
        <v>15:00:00</v>
      </c>
      <c r="E2777">
        <v>2776</v>
      </c>
      <c r="F2777" t="s">
        <v>5961</v>
      </c>
      <c r="G2777" s="5">
        <v>2.8538812785388101</v>
      </c>
      <c r="H2777" s="6">
        <f>Table1[[#This Row],[Electricity usage '[W/m²']]]*Constants!$B$1/1000</f>
        <v>285.38812785388097</v>
      </c>
      <c r="I2777" s="5">
        <v>0</v>
      </c>
      <c r="J2777" s="5">
        <f>Table1[[#This Row],[gas usage '[m³/m²']]]*Constants!$B$1</f>
        <v>0</v>
      </c>
      <c r="K2777" s="5">
        <f>Table1[[#This Row],[gas usage '[m³']]]*Constants!$B$2</f>
        <v>0</v>
      </c>
    </row>
    <row r="2778" spans="1:11" x14ac:dyDescent="0.25">
      <c r="A2778" t="str">
        <f>LEFT(Table1[[#This Row],[datetime]],4)</f>
        <v>2019</v>
      </c>
      <c r="B2778" t="str">
        <f>RIGHT((LEFT(Table1[[#This Row],[datetime]],7)),2)</f>
        <v>04</v>
      </c>
      <c r="C2778" t="str">
        <f>RIGHT((LEFT(Table1[[#This Row],[datetime]],10)),2)</f>
        <v>26</v>
      </c>
      <c r="D2778" t="str">
        <f>RIGHT(Table1[[#This Row],[datetime]],8)</f>
        <v>16:00:00</v>
      </c>
      <c r="E2778">
        <v>2777</v>
      </c>
      <c r="F2778" t="s">
        <v>5960</v>
      </c>
      <c r="G2778" s="5">
        <v>2.8538812785388101</v>
      </c>
      <c r="H2778" s="6">
        <f>Table1[[#This Row],[Electricity usage '[W/m²']]]*Constants!$B$1/1000</f>
        <v>285.38812785388097</v>
      </c>
      <c r="I2778" s="5">
        <v>0</v>
      </c>
      <c r="J2778" s="5">
        <f>Table1[[#This Row],[gas usage '[m³/m²']]]*Constants!$B$1</f>
        <v>0</v>
      </c>
      <c r="K2778" s="5">
        <f>Table1[[#This Row],[gas usage '[m³']]]*Constants!$B$2</f>
        <v>0</v>
      </c>
    </row>
    <row r="2779" spans="1:11" x14ac:dyDescent="0.25">
      <c r="A2779" t="str">
        <f>LEFT(Table1[[#This Row],[datetime]],4)</f>
        <v>2019</v>
      </c>
      <c r="B2779" t="str">
        <f>RIGHT((LEFT(Table1[[#This Row],[datetime]],7)),2)</f>
        <v>04</v>
      </c>
      <c r="C2779" t="str">
        <f>RIGHT((LEFT(Table1[[#This Row],[datetime]],10)),2)</f>
        <v>26</v>
      </c>
      <c r="D2779" t="str">
        <f>RIGHT(Table1[[#This Row],[datetime]],8)</f>
        <v>17:00:00</v>
      </c>
      <c r="E2779">
        <v>2778</v>
      </c>
      <c r="F2779" t="s">
        <v>5959</v>
      </c>
      <c r="G2779" s="5">
        <v>2.8538812785388101</v>
      </c>
      <c r="H2779" s="6">
        <f>Table1[[#This Row],[Electricity usage '[W/m²']]]*Constants!$B$1/1000</f>
        <v>285.38812785388097</v>
      </c>
      <c r="I2779" s="5">
        <v>0</v>
      </c>
      <c r="J2779" s="5">
        <f>Table1[[#This Row],[gas usage '[m³/m²']]]*Constants!$B$1</f>
        <v>0</v>
      </c>
      <c r="K2779" s="5">
        <f>Table1[[#This Row],[gas usage '[m³']]]*Constants!$B$2</f>
        <v>0</v>
      </c>
    </row>
    <row r="2780" spans="1:11" x14ac:dyDescent="0.25">
      <c r="A2780" t="str">
        <f>LEFT(Table1[[#This Row],[datetime]],4)</f>
        <v>2019</v>
      </c>
      <c r="B2780" t="str">
        <f>RIGHT((LEFT(Table1[[#This Row],[datetime]],7)),2)</f>
        <v>04</v>
      </c>
      <c r="C2780" t="str">
        <f>RIGHT((LEFT(Table1[[#This Row],[datetime]],10)),2)</f>
        <v>26</v>
      </c>
      <c r="D2780" t="str">
        <f>RIGHT(Table1[[#This Row],[datetime]],8)</f>
        <v>18:00:00</v>
      </c>
      <c r="E2780">
        <v>2779</v>
      </c>
      <c r="F2780" t="s">
        <v>5958</v>
      </c>
      <c r="G2780" s="5">
        <v>18.903153500761007</v>
      </c>
      <c r="H2780" s="6">
        <f>Table1[[#This Row],[Electricity usage '[W/m²']]]*Constants!$B$1/1000</f>
        <v>1890.3153500761007</v>
      </c>
      <c r="I2780" s="5">
        <v>0</v>
      </c>
      <c r="J2780" s="5">
        <f>Table1[[#This Row],[gas usage '[m³/m²']]]*Constants!$B$1</f>
        <v>0</v>
      </c>
      <c r="K2780" s="5">
        <f>Table1[[#This Row],[gas usage '[m³']]]*Constants!$B$2</f>
        <v>0</v>
      </c>
    </row>
    <row r="2781" spans="1:11" x14ac:dyDescent="0.25">
      <c r="A2781" t="str">
        <f>LEFT(Table1[[#This Row],[datetime]],4)</f>
        <v>2019</v>
      </c>
      <c r="B2781" t="str">
        <f>RIGHT((LEFT(Table1[[#This Row],[datetime]],7)),2)</f>
        <v>04</v>
      </c>
      <c r="C2781" t="str">
        <f>RIGHT((LEFT(Table1[[#This Row],[datetime]],10)),2)</f>
        <v>26</v>
      </c>
      <c r="D2781" t="str">
        <f>RIGHT(Table1[[#This Row],[datetime]],8)</f>
        <v>19:00:00</v>
      </c>
      <c r="E2781">
        <v>2780</v>
      </c>
      <c r="F2781" t="s">
        <v>5957</v>
      </c>
      <c r="G2781" s="5">
        <v>2.8538812785388101</v>
      </c>
      <c r="H2781" s="6">
        <f>Table1[[#This Row],[Electricity usage '[W/m²']]]*Constants!$B$1/1000</f>
        <v>285.38812785388097</v>
      </c>
      <c r="I2781" s="5">
        <v>0</v>
      </c>
      <c r="J2781" s="5">
        <f>Table1[[#This Row],[gas usage '[m³/m²']]]*Constants!$B$1</f>
        <v>0</v>
      </c>
      <c r="K2781" s="5">
        <f>Table1[[#This Row],[gas usage '[m³']]]*Constants!$B$2</f>
        <v>0</v>
      </c>
    </row>
    <row r="2782" spans="1:11" x14ac:dyDescent="0.25">
      <c r="A2782" t="str">
        <f>LEFT(Table1[[#This Row],[datetime]],4)</f>
        <v>2019</v>
      </c>
      <c r="B2782" t="str">
        <f>RIGHT((LEFT(Table1[[#This Row],[datetime]],7)),2)</f>
        <v>04</v>
      </c>
      <c r="C2782" t="str">
        <f>RIGHT((LEFT(Table1[[#This Row],[datetime]],10)),2)</f>
        <v>26</v>
      </c>
      <c r="D2782" t="str">
        <f>RIGHT(Table1[[#This Row],[datetime]],8)</f>
        <v>20:00:00</v>
      </c>
      <c r="E2782">
        <v>2781</v>
      </c>
      <c r="F2782" t="s">
        <v>5956</v>
      </c>
      <c r="G2782" s="5">
        <v>2.8538812785388101</v>
      </c>
      <c r="H2782" s="6">
        <f>Table1[[#This Row],[Electricity usage '[W/m²']]]*Constants!$B$1/1000</f>
        <v>285.38812785388097</v>
      </c>
      <c r="I2782" s="5">
        <v>5.69772647619047E-4</v>
      </c>
      <c r="J2782" s="5">
        <f>Table1[[#This Row],[gas usage '[m³/m²']]]*Constants!$B$1</f>
        <v>56.977264761904699</v>
      </c>
      <c r="K2782" s="5">
        <f>Table1[[#This Row],[gas usage '[m³']]]*Constants!$B$2</f>
        <v>598.26127999999937</v>
      </c>
    </row>
    <row r="2783" spans="1:11" x14ac:dyDescent="0.25">
      <c r="A2783" t="str">
        <f>LEFT(Table1[[#This Row],[datetime]],4)</f>
        <v>2019</v>
      </c>
      <c r="B2783" t="str">
        <f>RIGHT((LEFT(Table1[[#This Row],[datetime]],7)),2)</f>
        <v>04</v>
      </c>
      <c r="C2783" t="str">
        <f>RIGHT((LEFT(Table1[[#This Row],[datetime]],10)),2)</f>
        <v>26</v>
      </c>
      <c r="D2783" t="str">
        <f>RIGHT(Table1[[#This Row],[datetime]],8)</f>
        <v>21:00:00</v>
      </c>
      <c r="E2783">
        <v>2782</v>
      </c>
      <c r="F2783" t="s">
        <v>5955</v>
      </c>
      <c r="G2783" s="5">
        <v>2.8538812785388101</v>
      </c>
      <c r="H2783" s="6">
        <f>Table1[[#This Row],[Electricity usage '[W/m²']]]*Constants!$B$1/1000</f>
        <v>285.38812785388097</v>
      </c>
      <c r="I2783" s="5">
        <v>7.8724312380952402E-4</v>
      </c>
      <c r="J2783" s="5">
        <f>Table1[[#This Row],[gas usage '[m³/m²']]]*Constants!$B$1</f>
        <v>78.724312380952398</v>
      </c>
      <c r="K2783" s="5">
        <f>Table1[[#This Row],[gas usage '[m³']]]*Constants!$B$2</f>
        <v>826.60528000000022</v>
      </c>
    </row>
    <row r="2784" spans="1:11" x14ac:dyDescent="0.25">
      <c r="A2784" t="str">
        <f>LEFT(Table1[[#This Row],[datetime]],4)</f>
        <v>2019</v>
      </c>
      <c r="B2784" t="str">
        <f>RIGHT((LEFT(Table1[[#This Row],[datetime]],7)),2)</f>
        <v>04</v>
      </c>
      <c r="C2784" t="str">
        <f>RIGHT((LEFT(Table1[[#This Row],[datetime]],10)),2)</f>
        <v>26</v>
      </c>
      <c r="D2784" t="str">
        <f>RIGHT(Table1[[#This Row],[datetime]],8)</f>
        <v>22:00:00</v>
      </c>
      <c r="E2784">
        <v>2783</v>
      </c>
      <c r="F2784" t="s">
        <v>5954</v>
      </c>
      <c r="G2784" s="5">
        <v>2.8538812785388101</v>
      </c>
      <c r="H2784" s="6">
        <f>Table1[[#This Row],[Electricity usage '[W/m²']]]*Constants!$B$1/1000</f>
        <v>285.38812785388097</v>
      </c>
      <c r="I2784" s="5">
        <v>9.786171428571419E-4</v>
      </c>
      <c r="J2784" s="5">
        <f>Table1[[#This Row],[gas usage '[m³/m²']]]*Constants!$B$1</f>
        <v>97.861714285714186</v>
      </c>
      <c r="K2784" s="5">
        <f>Table1[[#This Row],[gas usage '[m³']]]*Constants!$B$2</f>
        <v>1027.5479999999989</v>
      </c>
    </row>
    <row r="2785" spans="1:11" x14ac:dyDescent="0.25">
      <c r="A2785" t="str">
        <f>LEFT(Table1[[#This Row],[datetime]],4)</f>
        <v>2019</v>
      </c>
      <c r="B2785" t="str">
        <f>RIGHT((LEFT(Table1[[#This Row],[datetime]],7)),2)</f>
        <v>04</v>
      </c>
      <c r="C2785" t="str">
        <f>RIGHT((LEFT(Table1[[#This Row],[datetime]],10)),2)</f>
        <v>26</v>
      </c>
      <c r="D2785" t="str">
        <f>RIGHT(Table1[[#This Row],[datetime]],8)</f>
        <v>23:00:00</v>
      </c>
      <c r="E2785">
        <v>2784</v>
      </c>
      <c r="F2785" t="s">
        <v>5953</v>
      </c>
      <c r="G2785" s="5">
        <v>2.8538812785388101</v>
      </c>
      <c r="H2785" s="6">
        <f>Table1[[#This Row],[Electricity usage '[W/m²']]]*Constants!$B$1/1000</f>
        <v>285.38812785388097</v>
      </c>
      <c r="I2785" s="5">
        <v>1.0699547428571401E-3</v>
      </c>
      <c r="J2785" s="5">
        <f>Table1[[#This Row],[gas usage '[m³/m²']]]*Constants!$B$1</f>
        <v>106.99547428571401</v>
      </c>
      <c r="K2785" s="5">
        <f>Table1[[#This Row],[gas usage '[m³']]]*Constants!$B$2</f>
        <v>1123.4524799999972</v>
      </c>
    </row>
    <row r="2786" spans="1:11" x14ac:dyDescent="0.25">
      <c r="A2786" t="str">
        <f>LEFT(Table1[[#This Row],[datetime]],4)</f>
        <v>2019</v>
      </c>
      <c r="B2786" t="str">
        <f>RIGHT((LEFT(Table1[[#This Row],[datetime]],7)),2)</f>
        <v>04</v>
      </c>
      <c r="C2786" t="str">
        <f>RIGHT((LEFT(Table1[[#This Row],[datetime]],10)),2)</f>
        <v>27</v>
      </c>
      <c r="D2786" t="str">
        <f>RIGHT(Table1[[#This Row],[datetime]],8)</f>
        <v>00:00:00</v>
      </c>
      <c r="E2786">
        <v>2785</v>
      </c>
      <c r="F2786" t="s">
        <v>5952</v>
      </c>
      <c r="G2786" s="5">
        <v>2.8538812785388101</v>
      </c>
      <c r="H2786" s="6">
        <f>Table1[[#This Row],[Electricity usage '[W/m²']]]*Constants!$B$1/1000</f>
        <v>285.38812785388097</v>
      </c>
      <c r="I2786" s="5">
        <v>1.0873523809523801E-3</v>
      </c>
      <c r="J2786" s="5">
        <f>Table1[[#This Row],[gas usage '[m³/m²']]]*Constants!$B$1</f>
        <v>108.735238095238</v>
      </c>
      <c r="K2786" s="5">
        <f>Table1[[#This Row],[gas usage '[m³']]]*Constants!$B$2</f>
        <v>1141.7199999999991</v>
      </c>
    </row>
    <row r="2787" spans="1:11" x14ac:dyDescent="0.25">
      <c r="A2787" t="str">
        <f>LEFT(Table1[[#This Row],[datetime]],4)</f>
        <v>2019</v>
      </c>
      <c r="B2787" t="str">
        <f>RIGHT((LEFT(Table1[[#This Row],[datetime]],7)),2)</f>
        <v>04</v>
      </c>
      <c r="C2787" t="str">
        <f>RIGHT((LEFT(Table1[[#This Row],[datetime]],10)),2)</f>
        <v>27</v>
      </c>
      <c r="D2787" t="str">
        <f>RIGHT(Table1[[#This Row],[datetime]],8)</f>
        <v>01:00:00</v>
      </c>
      <c r="E2787">
        <v>2786</v>
      </c>
      <c r="F2787" t="s">
        <v>5951</v>
      </c>
      <c r="G2787" s="5">
        <v>2.8538812785388101</v>
      </c>
      <c r="H2787" s="6">
        <f>Table1[[#This Row],[Electricity usage '[W/m²']]]*Constants!$B$1/1000</f>
        <v>285.38812785388097</v>
      </c>
      <c r="I2787" s="5">
        <v>1.08300297142857E-3</v>
      </c>
      <c r="J2787" s="5">
        <f>Table1[[#This Row],[gas usage '[m³/m²']]]*Constants!$B$1</f>
        <v>108.30029714285699</v>
      </c>
      <c r="K2787" s="5">
        <f>Table1[[#This Row],[gas usage '[m³']]]*Constants!$B$2</f>
        <v>1137.1531199999984</v>
      </c>
    </row>
    <row r="2788" spans="1:11" x14ac:dyDescent="0.25">
      <c r="A2788" t="str">
        <f>LEFT(Table1[[#This Row],[datetime]],4)</f>
        <v>2019</v>
      </c>
      <c r="B2788" t="str">
        <f>RIGHT((LEFT(Table1[[#This Row],[datetime]],7)),2)</f>
        <v>04</v>
      </c>
      <c r="C2788" t="str">
        <f>RIGHT((LEFT(Table1[[#This Row],[datetime]],10)),2)</f>
        <v>27</v>
      </c>
      <c r="D2788" t="str">
        <f>RIGHT(Table1[[#This Row],[datetime]],8)</f>
        <v>02:00:00</v>
      </c>
      <c r="E2788">
        <v>2787</v>
      </c>
      <c r="F2788" t="s">
        <v>5950</v>
      </c>
      <c r="G2788" s="5">
        <v>2.8538812785388101</v>
      </c>
      <c r="H2788" s="6">
        <f>Table1[[#This Row],[Electricity usage '[W/m²']]]*Constants!$B$1/1000</f>
        <v>285.38812785388097</v>
      </c>
      <c r="I2788" s="5">
        <v>1.2526299428571399E-3</v>
      </c>
      <c r="J2788" s="5">
        <f>Table1[[#This Row],[gas usage '[m³/m²']]]*Constants!$B$1</f>
        <v>125.26299428571399</v>
      </c>
      <c r="K2788" s="5">
        <f>Table1[[#This Row],[gas usage '[m³']]]*Constants!$B$2</f>
        <v>1315.2614399999968</v>
      </c>
    </row>
    <row r="2789" spans="1:11" x14ac:dyDescent="0.25">
      <c r="A2789" t="str">
        <f>LEFT(Table1[[#This Row],[datetime]],4)</f>
        <v>2019</v>
      </c>
      <c r="B2789" t="str">
        <f>RIGHT((LEFT(Table1[[#This Row],[datetime]],7)),2)</f>
        <v>04</v>
      </c>
      <c r="C2789" t="str">
        <f>RIGHT((LEFT(Table1[[#This Row],[datetime]],10)),2)</f>
        <v>27</v>
      </c>
      <c r="D2789" t="str">
        <f>RIGHT(Table1[[#This Row],[datetime]],8)</f>
        <v>03:00:00</v>
      </c>
      <c r="E2789">
        <v>2788</v>
      </c>
      <c r="F2789" t="s">
        <v>5949</v>
      </c>
      <c r="G2789" s="5">
        <v>2.8538812785388101</v>
      </c>
      <c r="H2789" s="6">
        <f>Table1[[#This Row],[Electricity usage '[W/m²']]]*Constants!$B$1/1000</f>
        <v>285.38812785388097</v>
      </c>
      <c r="I2789" s="5">
        <v>1.3222204952380899E-3</v>
      </c>
      <c r="J2789" s="5">
        <f>Table1[[#This Row],[gas usage '[m³/m²']]]*Constants!$B$1</f>
        <v>132.22204952380901</v>
      </c>
      <c r="K2789" s="5">
        <f>Table1[[#This Row],[gas usage '[m³']]]*Constants!$B$2</f>
        <v>1388.3315199999945</v>
      </c>
    </row>
    <row r="2790" spans="1:11" x14ac:dyDescent="0.25">
      <c r="A2790" t="str">
        <f>LEFT(Table1[[#This Row],[datetime]],4)</f>
        <v>2019</v>
      </c>
      <c r="B2790" t="str">
        <f>RIGHT((LEFT(Table1[[#This Row],[datetime]],7)),2)</f>
        <v>04</v>
      </c>
      <c r="C2790" t="str">
        <f>RIGHT((LEFT(Table1[[#This Row],[datetime]],10)),2)</f>
        <v>27</v>
      </c>
      <c r="D2790" t="str">
        <f>RIGHT(Table1[[#This Row],[datetime]],8)</f>
        <v>04:00:00</v>
      </c>
      <c r="E2790">
        <v>2789</v>
      </c>
      <c r="F2790" t="s">
        <v>5948</v>
      </c>
      <c r="G2790" s="5">
        <v>2.8538812785388101</v>
      </c>
      <c r="H2790" s="6">
        <f>Table1[[#This Row],[Electricity usage '[W/m²']]]*Constants!$B$1/1000</f>
        <v>285.38812785388097</v>
      </c>
      <c r="I2790" s="5">
        <v>1.3048228571428499E-3</v>
      </c>
      <c r="J2790" s="5">
        <f>Table1[[#This Row],[gas usage '[m³/m²']]]*Constants!$B$1</f>
        <v>130.48228571428498</v>
      </c>
      <c r="K2790" s="5">
        <f>Table1[[#This Row],[gas usage '[m³']]]*Constants!$B$2</f>
        <v>1370.0639999999923</v>
      </c>
    </row>
    <row r="2791" spans="1:11" x14ac:dyDescent="0.25">
      <c r="A2791" t="str">
        <f>LEFT(Table1[[#This Row],[datetime]],4)</f>
        <v>2019</v>
      </c>
      <c r="B2791" t="str">
        <f>RIGHT((LEFT(Table1[[#This Row],[datetime]],7)),2)</f>
        <v>04</v>
      </c>
      <c r="C2791" t="str">
        <f>RIGHT((LEFT(Table1[[#This Row],[datetime]],10)),2)</f>
        <v>27</v>
      </c>
      <c r="D2791" t="str">
        <f>RIGHT(Table1[[#This Row],[datetime]],8)</f>
        <v>05:00:00</v>
      </c>
      <c r="E2791">
        <v>2790</v>
      </c>
      <c r="F2791" t="s">
        <v>5947</v>
      </c>
      <c r="G2791" s="5">
        <v>2.8538812785388101</v>
      </c>
      <c r="H2791" s="6">
        <f>Table1[[#This Row],[Electricity usage '[W/m²']]]*Constants!$B$1/1000</f>
        <v>285.38812785388097</v>
      </c>
      <c r="I2791" s="5">
        <v>9.8352380952380897E-5</v>
      </c>
      <c r="J2791" s="5">
        <f>Table1[[#This Row],[gas usage '[m³/m²']]]*Constants!$B$1</f>
        <v>9.8352380952380898</v>
      </c>
      <c r="K2791" s="5">
        <f>Table1[[#This Row],[gas usage '[m³']]]*Constants!$B$2</f>
        <v>103.26999999999994</v>
      </c>
    </row>
    <row r="2792" spans="1:11" x14ac:dyDescent="0.25">
      <c r="A2792" t="str">
        <f>LEFT(Table1[[#This Row],[datetime]],4)</f>
        <v>2019</v>
      </c>
      <c r="B2792" t="str">
        <f>RIGHT((LEFT(Table1[[#This Row],[datetime]],7)),2)</f>
        <v>04</v>
      </c>
      <c r="C2792" t="str">
        <f>RIGHT((LEFT(Table1[[#This Row],[datetime]],10)),2)</f>
        <v>27</v>
      </c>
      <c r="D2792" t="str">
        <f>RIGHT(Table1[[#This Row],[datetime]],8)</f>
        <v>06:00:00</v>
      </c>
      <c r="E2792">
        <v>2791</v>
      </c>
      <c r="F2792" t="s">
        <v>5946</v>
      </c>
      <c r="G2792" s="5">
        <v>2.8538812785388101</v>
      </c>
      <c r="H2792" s="6">
        <f>Table1[[#This Row],[Electricity usage '[W/m²']]]*Constants!$B$1/1000</f>
        <v>285.38812785388097</v>
      </c>
      <c r="I2792" s="5">
        <v>0</v>
      </c>
      <c r="J2792" s="5">
        <f>Table1[[#This Row],[gas usage '[m³/m²']]]*Constants!$B$1</f>
        <v>0</v>
      </c>
      <c r="K2792" s="5">
        <f>Table1[[#This Row],[gas usage '[m³']]]*Constants!$B$2</f>
        <v>0</v>
      </c>
    </row>
    <row r="2793" spans="1:11" x14ac:dyDescent="0.25">
      <c r="A2793" t="str">
        <f>LEFT(Table1[[#This Row],[datetime]],4)</f>
        <v>2019</v>
      </c>
      <c r="B2793" t="str">
        <f>RIGHT((LEFT(Table1[[#This Row],[datetime]],7)),2)</f>
        <v>04</v>
      </c>
      <c r="C2793" t="str">
        <f>RIGHT((LEFT(Table1[[#This Row],[datetime]],10)),2)</f>
        <v>27</v>
      </c>
      <c r="D2793" t="str">
        <f>RIGHT(Table1[[#This Row],[datetime]],8)</f>
        <v>07:00:00</v>
      </c>
      <c r="E2793">
        <v>2792</v>
      </c>
      <c r="F2793" t="s">
        <v>5945</v>
      </c>
      <c r="G2793" s="5">
        <v>2.8538812785388101</v>
      </c>
      <c r="H2793" s="6">
        <f>Table1[[#This Row],[Electricity usage '[W/m²']]]*Constants!$B$1/1000</f>
        <v>285.38812785388097</v>
      </c>
      <c r="I2793" s="5">
        <v>0</v>
      </c>
      <c r="J2793" s="5">
        <f>Table1[[#This Row],[gas usage '[m³/m²']]]*Constants!$B$1</f>
        <v>0</v>
      </c>
      <c r="K2793" s="5">
        <f>Table1[[#This Row],[gas usage '[m³']]]*Constants!$B$2</f>
        <v>0</v>
      </c>
    </row>
    <row r="2794" spans="1:11" x14ac:dyDescent="0.25">
      <c r="A2794" t="str">
        <f>LEFT(Table1[[#This Row],[datetime]],4)</f>
        <v>2019</v>
      </c>
      <c r="B2794" t="str">
        <f>RIGHT((LEFT(Table1[[#This Row],[datetime]],7)),2)</f>
        <v>04</v>
      </c>
      <c r="C2794" t="str">
        <f>RIGHT((LEFT(Table1[[#This Row],[datetime]],10)),2)</f>
        <v>27</v>
      </c>
      <c r="D2794" t="str">
        <f>RIGHT(Table1[[#This Row],[datetime]],8)</f>
        <v>08:00:00</v>
      </c>
      <c r="E2794">
        <v>2793</v>
      </c>
      <c r="F2794" t="s">
        <v>5944</v>
      </c>
      <c r="G2794" s="5">
        <v>2.8538812785388101</v>
      </c>
      <c r="H2794" s="6">
        <f>Table1[[#This Row],[Electricity usage '[W/m²']]]*Constants!$B$1/1000</f>
        <v>285.38812785388097</v>
      </c>
      <c r="I2794" s="5">
        <v>0</v>
      </c>
      <c r="J2794" s="5">
        <f>Table1[[#This Row],[gas usage '[m³/m²']]]*Constants!$B$1</f>
        <v>0</v>
      </c>
      <c r="K2794" s="5">
        <f>Table1[[#This Row],[gas usage '[m³']]]*Constants!$B$2</f>
        <v>0</v>
      </c>
    </row>
    <row r="2795" spans="1:11" x14ac:dyDescent="0.25">
      <c r="A2795" t="str">
        <f>LEFT(Table1[[#This Row],[datetime]],4)</f>
        <v>2019</v>
      </c>
      <c r="B2795" t="str">
        <f>RIGHT((LEFT(Table1[[#This Row],[datetime]],7)),2)</f>
        <v>04</v>
      </c>
      <c r="C2795" t="str">
        <f>RIGHT((LEFT(Table1[[#This Row],[datetime]],10)),2)</f>
        <v>27</v>
      </c>
      <c r="D2795" t="str">
        <f>RIGHT(Table1[[#This Row],[datetime]],8)</f>
        <v>09:00:00</v>
      </c>
      <c r="E2795">
        <v>2794</v>
      </c>
      <c r="F2795" t="s">
        <v>5943</v>
      </c>
      <c r="G2795" s="5">
        <v>2.8538812785388101</v>
      </c>
      <c r="H2795" s="6">
        <f>Table1[[#This Row],[Electricity usage '[W/m²']]]*Constants!$B$1/1000</f>
        <v>285.38812785388097</v>
      </c>
      <c r="I2795" s="5">
        <v>0</v>
      </c>
      <c r="J2795" s="5">
        <f>Table1[[#This Row],[gas usage '[m³/m²']]]*Constants!$B$1</f>
        <v>0</v>
      </c>
      <c r="K2795" s="5">
        <f>Table1[[#This Row],[gas usage '[m³']]]*Constants!$B$2</f>
        <v>0</v>
      </c>
    </row>
    <row r="2796" spans="1:11" x14ac:dyDescent="0.25">
      <c r="A2796" t="str">
        <f>LEFT(Table1[[#This Row],[datetime]],4)</f>
        <v>2019</v>
      </c>
      <c r="B2796" t="str">
        <f>RIGHT((LEFT(Table1[[#This Row],[datetime]],7)),2)</f>
        <v>04</v>
      </c>
      <c r="C2796" t="str">
        <f>RIGHT((LEFT(Table1[[#This Row],[datetime]],10)),2)</f>
        <v>27</v>
      </c>
      <c r="D2796" t="str">
        <f>RIGHT(Table1[[#This Row],[datetime]],8)</f>
        <v>10:00:00</v>
      </c>
      <c r="E2796">
        <v>2795</v>
      </c>
      <c r="F2796" t="s">
        <v>5942</v>
      </c>
      <c r="G2796" s="5">
        <v>2.8538812785388101</v>
      </c>
      <c r="H2796" s="6">
        <f>Table1[[#This Row],[Electricity usage '[W/m²']]]*Constants!$B$1/1000</f>
        <v>285.38812785388097</v>
      </c>
      <c r="I2796" s="5">
        <v>0</v>
      </c>
      <c r="J2796" s="5">
        <f>Table1[[#This Row],[gas usage '[m³/m²']]]*Constants!$B$1</f>
        <v>0</v>
      </c>
      <c r="K2796" s="5">
        <f>Table1[[#This Row],[gas usage '[m³']]]*Constants!$B$2</f>
        <v>0</v>
      </c>
    </row>
    <row r="2797" spans="1:11" x14ac:dyDescent="0.25">
      <c r="A2797" t="str">
        <f>LEFT(Table1[[#This Row],[datetime]],4)</f>
        <v>2019</v>
      </c>
      <c r="B2797" t="str">
        <f>RIGHT((LEFT(Table1[[#This Row],[datetime]],7)),2)</f>
        <v>04</v>
      </c>
      <c r="C2797" t="str">
        <f>RIGHT((LEFT(Table1[[#This Row],[datetime]],10)),2)</f>
        <v>27</v>
      </c>
      <c r="D2797" t="str">
        <f>RIGHT(Table1[[#This Row],[datetime]],8)</f>
        <v>11:00:00</v>
      </c>
      <c r="E2797">
        <v>2796</v>
      </c>
      <c r="F2797" t="s">
        <v>5941</v>
      </c>
      <c r="G2797" s="5">
        <v>2.8538812785388101</v>
      </c>
      <c r="H2797" s="6">
        <f>Table1[[#This Row],[Electricity usage '[W/m²']]]*Constants!$B$1/1000</f>
        <v>285.38812785388097</v>
      </c>
      <c r="I2797" s="5">
        <v>0</v>
      </c>
      <c r="J2797" s="5">
        <f>Table1[[#This Row],[gas usage '[m³/m²']]]*Constants!$B$1</f>
        <v>0</v>
      </c>
      <c r="K2797" s="5">
        <f>Table1[[#This Row],[gas usage '[m³']]]*Constants!$B$2</f>
        <v>0</v>
      </c>
    </row>
    <row r="2798" spans="1:11" x14ac:dyDescent="0.25">
      <c r="A2798" t="str">
        <f>LEFT(Table1[[#This Row],[datetime]],4)</f>
        <v>2019</v>
      </c>
      <c r="B2798" t="str">
        <f>RIGHT((LEFT(Table1[[#This Row],[datetime]],7)),2)</f>
        <v>04</v>
      </c>
      <c r="C2798" t="str">
        <f>RIGHT((LEFT(Table1[[#This Row],[datetime]],10)),2)</f>
        <v>27</v>
      </c>
      <c r="D2798" t="str">
        <f>RIGHT(Table1[[#This Row],[datetime]],8)</f>
        <v>12:00:00</v>
      </c>
      <c r="E2798">
        <v>2797</v>
      </c>
      <c r="F2798" t="s">
        <v>5940</v>
      </c>
      <c r="G2798" s="5">
        <v>2.8538812785388101</v>
      </c>
      <c r="H2798" s="6">
        <f>Table1[[#This Row],[Electricity usage '[W/m²']]]*Constants!$B$1/1000</f>
        <v>285.38812785388097</v>
      </c>
      <c r="I2798" s="5">
        <v>0</v>
      </c>
      <c r="J2798" s="5">
        <f>Table1[[#This Row],[gas usage '[m³/m²']]]*Constants!$B$1</f>
        <v>0</v>
      </c>
      <c r="K2798" s="5">
        <f>Table1[[#This Row],[gas usage '[m³']]]*Constants!$B$2</f>
        <v>0</v>
      </c>
    </row>
    <row r="2799" spans="1:11" x14ac:dyDescent="0.25">
      <c r="A2799" t="str">
        <f>LEFT(Table1[[#This Row],[datetime]],4)</f>
        <v>2019</v>
      </c>
      <c r="B2799" t="str">
        <f>RIGHT((LEFT(Table1[[#This Row],[datetime]],7)),2)</f>
        <v>04</v>
      </c>
      <c r="C2799" t="str">
        <f>RIGHT((LEFT(Table1[[#This Row],[datetime]],10)),2)</f>
        <v>27</v>
      </c>
      <c r="D2799" t="str">
        <f>RIGHT(Table1[[#This Row],[datetime]],8)</f>
        <v>13:00:00</v>
      </c>
      <c r="E2799">
        <v>2798</v>
      </c>
      <c r="F2799" t="s">
        <v>5939</v>
      </c>
      <c r="G2799" s="5">
        <v>2.8538812785388101</v>
      </c>
      <c r="H2799" s="6">
        <f>Table1[[#This Row],[Electricity usage '[W/m²']]]*Constants!$B$1/1000</f>
        <v>285.38812785388097</v>
      </c>
      <c r="I2799" s="5">
        <v>0</v>
      </c>
      <c r="J2799" s="5">
        <f>Table1[[#This Row],[gas usage '[m³/m²']]]*Constants!$B$1</f>
        <v>0</v>
      </c>
      <c r="K2799" s="5">
        <f>Table1[[#This Row],[gas usage '[m³']]]*Constants!$B$2</f>
        <v>0</v>
      </c>
    </row>
    <row r="2800" spans="1:11" x14ac:dyDescent="0.25">
      <c r="A2800" t="str">
        <f>LEFT(Table1[[#This Row],[datetime]],4)</f>
        <v>2019</v>
      </c>
      <c r="B2800" t="str">
        <f>RIGHT((LEFT(Table1[[#This Row],[datetime]],7)),2)</f>
        <v>04</v>
      </c>
      <c r="C2800" t="str">
        <f>RIGHT((LEFT(Table1[[#This Row],[datetime]],10)),2)</f>
        <v>27</v>
      </c>
      <c r="D2800" t="str">
        <f>RIGHT(Table1[[#This Row],[datetime]],8)</f>
        <v>14:00:00</v>
      </c>
      <c r="E2800">
        <v>2799</v>
      </c>
      <c r="F2800" t="s">
        <v>5938</v>
      </c>
      <c r="G2800" s="5">
        <v>2.8538812785388101</v>
      </c>
      <c r="H2800" s="6">
        <f>Table1[[#This Row],[Electricity usage '[W/m²']]]*Constants!$B$1/1000</f>
        <v>285.38812785388097</v>
      </c>
      <c r="I2800" s="5">
        <v>0</v>
      </c>
      <c r="J2800" s="5">
        <f>Table1[[#This Row],[gas usage '[m³/m²']]]*Constants!$B$1</f>
        <v>0</v>
      </c>
      <c r="K2800" s="5">
        <f>Table1[[#This Row],[gas usage '[m³']]]*Constants!$B$2</f>
        <v>0</v>
      </c>
    </row>
    <row r="2801" spans="1:11" x14ac:dyDescent="0.25">
      <c r="A2801" t="str">
        <f>LEFT(Table1[[#This Row],[datetime]],4)</f>
        <v>2019</v>
      </c>
      <c r="B2801" t="str">
        <f>RIGHT((LEFT(Table1[[#This Row],[datetime]],7)),2)</f>
        <v>04</v>
      </c>
      <c r="C2801" t="str">
        <f>RIGHT((LEFT(Table1[[#This Row],[datetime]],10)),2)</f>
        <v>27</v>
      </c>
      <c r="D2801" t="str">
        <f>RIGHT(Table1[[#This Row],[datetime]],8)</f>
        <v>15:00:00</v>
      </c>
      <c r="E2801">
        <v>2800</v>
      </c>
      <c r="F2801" t="s">
        <v>5937</v>
      </c>
      <c r="G2801" s="5">
        <v>2.8538812785388101</v>
      </c>
      <c r="H2801" s="6">
        <f>Table1[[#This Row],[Electricity usage '[W/m²']]]*Constants!$B$1/1000</f>
        <v>285.38812785388097</v>
      </c>
      <c r="I2801" s="5">
        <v>0</v>
      </c>
      <c r="J2801" s="5">
        <f>Table1[[#This Row],[gas usage '[m³/m²']]]*Constants!$B$1</f>
        <v>0</v>
      </c>
      <c r="K2801" s="5">
        <f>Table1[[#This Row],[gas usage '[m³']]]*Constants!$B$2</f>
        <v>0</v>
      </c>
    </row>
    <row r="2802" spans="1:11" x14ac:dyDescent="0.25">
      <c r="A2802" t="str">
        <f>LEFT(Table1[[#This Row],[datetime]],4)</f>
        <v>2019</v>
      </c>
      <c r="B2802" t="str">
        <f>RIGHT((LEFT(Table1[[#This Row],[datetime]],7)),2)</f>
        <v>04</v>
      </c>
      <c r="C2802" t="str">
        <f>RIGHT((LEFT(Table1[[#This Row],[datetime]],10)),2)</f>
        <v>27</v>
      </c>
      <c r="D2802" t="str">
        <f>RIGHT(Table1[[#This Row],[datetime]],8)</f>
        <v>16:00:00</v>
      </c>
      <c r="E2802">
        <v>2801</v>
      </c>
      <c r="F2802" t="s">
        <v>5936</v>
      </c>
      <c r="G2802" s="5">
        <v>2.8538812785388101</v>
      </c>
      <c r="H2802" s="6">
        <f>Table1[[#This Row],[Electricity usage '[W/m²']]]*Constants!$B$1/1000</f>
        <v>285.38812785388097</v>
      </c>
      <c r="I2802" s="5">
        <v>0</v>
      </c>
      <c r="J2802" s="5">
        <f>Table1[[#This Row],[gas usage '[m³/m²']]]*Constants!$B$1</f>
        <v>0</v>
      </c>
      <c r="K2802" s="5">
        <f>Table1[[#This Row],[gas usage '[m³']]]*Constants!$B$2</f>
        <v>0</v>
      </c>
    </row>
    <row r="2803" spans="1:11" x14ac:dyDescent="0.25">
      <c r="A2803" t="str">
        <f>LEFT(Table1[[#This Row],[datetime]],4)</f>
        <v>2019</v>
      </c>
      <c r="B2803" t="str">
        <f>RIGHT((LEFT(Table1[[#This Row],[datetime]],7)),2)</f>
        <v>04</v>
      </c>
      <c r="C2803" t="str">
        <f>RIGHT((LEFT(Table1[[#This Row],[datetime]],10)),2)</f>
        <v>27</v>
      </c>
      <c r="D2803" t="str">
        <f>RIGHT(Table1[[#This Row],[datetime]],8)</f>
        <v>17:00:00</v>
      </c>
      <c r="E2803">
        <v>2802</v>
      </c>
      <c r="F2803" t="s">
        <v>5935</v>
      </c>
      <c r="G2803" s="5">
        <v>2.8538812785388101</v>
      </c>
      <c r="H2803" s="6">
        <f>Table1[[#This Row],[Electricity usage '[W/m²']]]*Constants!$B$1/1000</f>
        <v>285.38812785388097</v>
      </c>
      <c r="I2803" s="5">
        <v>0</v>
      </c>
      <c r="J2803" s="5">
        <f>Table1[[#This Row],[gas usage '[m³/m²']]]*Constants!$B$1</f>
        <v>0</v>
      </c>
      <c r="K2803" s="5">
        <f>Table1[[#This Row],[gas usage '[m³']]]*Constants!$B$2</f>
        <v>0</v>
      </c>
    </row>
    <row r="2804" spans="1:11" x14ac:dyDescent="0.25">
      <c r="A2804" t="str">
        <f>LEFT(Table1[[#This Row],[datetime]],4)</f>
        <v>2019</v>
      </c>
      <c r="B2804" t="str">
        <f>RIGHT((LEFT(Table1[[#This Row],[datetime]],7)),2)</f>
        <v>04</v>
      </c>
      <c r="C2804" t="str">
        <f>RIGHT((LEFT(Table1[[#This Row],[datetime]],10)),2)</f>
        <v>27</v>
      </c>
      <c r="D2804" t="str">
        <f>RIGHT(Table1[[#This Row],[datetime]],8)</f>
        <v>18:00:00</v>
      </c>
      <c r="E2804">
        <v>2803</v>
      </c>
      <c r="F2804" t="s">
        <v>5934</v>
      </c>
      <c r="G2804" s="5">
        <v>2.8538812785388101</v>
      </c>
      <c r="H2804" s="6">
        <f>Table1[[#This Row],[Electricity usage '[W/m²']]]*Constants!$B$1/1000</f>
        <v>285.38812785388097</v>
      </c>
      <c r="I2804" s="5">
        <v>0</v>
      </c>
      <c r="J2804" s="5">
        <f>Table1[[#This Row],[gas usage '[m³/m²']]]*Constants!$B$1</f>
        <v>0</v>
      </c>
      <c r="K2804" s="5">
        <f>Table1[[#This Row],[gas usage '[m³']]]*Constants!$B$2</f>
        <v>0</v>
      </c>
    </row>
    <row r="2805" spans="1:11" x14ac:dyDescent="0.25">
      <c r="A2805" t="str">
        <f>LEFT(Table1[[#This Row],[datetime]],4)</f>
        <v>2019</v>
      </c>
      <c r="B2805" t="str">
        <f>RIGHT((LEFT(Table1[[#This Row],[datetime]],7)),2)</f>
        <v>04</v>
      </c>
      <c r="C2805" t="str">
        <f>RIGHT((LEFT(Table1[[#This Row],[datetime]],10)),2)</f>
        <v>27</v>
      </c>
      <c r="D2805" t="str">
        <f>RIGHT(Table1[[#This Row],[datetime]],8)</f>
        <v>19:00:00</v>
      </c>
      <c r="E2805">
        <v>2804</v>
      </c>
      <c r="F2805" t="s">
        <v>5933</v>
      </c>
      <c r="G2805" s="5">
        <v>2.8538812785388101</v>
      </c>
      <c r="H2805" s="6">
        <f>Table1[[#This Row],[Electricity usage '[W/m²']]]*Constants!$B$1/1000</f>
        <v>285.38812785388097</v>
      </c>
      <c r="I2805" s="5">
        <v>6.4371260952380898E-4</v>
      </c>
      <c r="J2805" s="5">
        <f>Table1[[#This Row],[gas usage '[m³/m²']]]*Constants!$B$1</f>
        <v>64.371260952380894</v>
      </c>
      <c r="K2805" s="5">
        <f>Table1[[#This Row],[gas usage '[m³']]]*Constants!$B$2</f>
        <v>675.89823999999942</v>
      </c>
    </row>
    <row r="2806" spans="1:11" x14ac:dyDescent="0.25">
      <c r="A2806" t="str">
        <f>LEFT(Table1[[#This Row],[datetime]],4)</f>
        <v>2019</v>
      </c>
      <c r="B2806" t="str">
        <f>RIGHT((LEFT(Table1[[#This Row],[datetime]],7)),2)</f>
        <v>04</v>
      </c>
      <c r="C2806" t="str">
        <f>RIGHT((LEFT(Table1[[#This Row],[datetime]],10)),2)</f>
        <v>27</v>
      </c>
      <c r="D2806" t="str">
        <f>RIGHT(Table1[[#This Row],[datetime]],8)</f>
        <v>20:00:00</v>
      </c>
      <c r="E2806">
        <v>2805</v>
      </c>
      <c r="F2806" t="s">
        <v>5932</v>
      </c>
      <c r="G2806" s="5">
        <v>2.8538812785388101</v>
      </c>
      <c r="H2806" s="6">
        <f>Table1[[#This Row],[Electricity usage '[W/m²']]]*Constants!$B$1/1000</f>
        <v>285.38812785388097</v>
      </c>
      <c r="I2806" s="5">
        <v>8.1333958095238001E-4</v>
      </c>
      <c r="J2806" s="5">
        <f>Table1[[#This Row],[gas usage '[m³/m²']]]*Constants!$B$1</f>
        <v>81.333958095238003</v>
      </c>
      <c r="K2806" s="5">
        <f>Table1[[#This Row],[gas usage '[m³']]]*Constants!$B$2</f>
        <v>854.00655999999901</v>
      </c>
    </row>
    <row r="2807" spans="1:11" x14ac:dyDescent="0.25">
      <c r="A2807" t="str">
        <f>LEFT(Table1[[#This Row],[datetime]],4)</f>
        <v>2019</v>
      </c>
      <c r="B2807" t="str">
        <f>RIGHT((LEFT(Table1[[#This Row],[datetime]],7)),2)</f>
        <v>04</v>
      </c>
      <c r="C2807" t="str">
        <f>RIGHT((LEFT(Table1[[#This Row],[datetime]],10)),2)</f>
        <v>27</v>
      </c>
      <c r="D2807" t="str">
        <f>RIGHT(Table1[[#This Row],[datetime]],8)</f>
        <v>21:00:00</v>
      </c>
      <c r="E2807">
        <v>2806</v>
      </c>
      <c r="F2807" t="s">
        <v>5931</v>
      </c>
      <c r="G2807" s="5">
        <v>2.8538812785388101</v>
      </c>
      <c r="H2807" s="6">
        <f>Table1[[#This Row],[Electricity usage '[W/m²']]]*Constants!$B$1/1000</f>
        <v>285.38812785388097</v>
      </c>
      <c r="I2807" s="5">
        <v>9.6991832380952396E-4</v>
      </c>
      <c r="J2807" s="5">
        <f>Table1[[#This Row],[gas usage '[m³/m²']]]*Constants!$B$1</f>
        <v>96.991832380952403</v>
      </c>
      <c r="K2807" s="5">
        <f>Table1[[#This Row],[gas usage '[m³']]]*Constants!$B$2</f>
        <v>1018.4142400000002</v>
      </c>
    </row>
    <row r="2808" spans="1:11" x14ac:dyDescent="0.25">
      <c r="A2808" t="str">
        <f>LEFT(Table1[[#This Row],[datetime]],4)</f>
        <v>2019</v>
      </c>
      <c r="B2808" t="str">
        <f>RIGHT((LEFT(Table1[[#This Row],[datetime]],7)),2)</f>
        <v>04</v>
      </c>
      <c r="C2808" t="str">
        <f>RIGHT((LEFT(Table1[[#This Row],[datetime]],10)),2)</f>
        <v>27</v>
      </c>
      <c r="D2808" t="str">
        <f>RIGHT(Table1[[#This Row],[datetime]],8)</f>
        <v>22:00:00</v>
      </c>
      <c r="E2808">
        <v>2807</v>
      </c>
      <c r="F2808" t="s">
        <v>5930</v>
      </c>
      <c r="G2808" s="5">
        <v>2.8538812785388101</v>
      </c>
      <c r="H2808" s="6">
        <f>Table1[[#This Row],[Electricity usage '[W/m²']]]*Constants!$B$1/1000</f>
        <v>285.38812785388097</v>
      </c>
      <c r="I2808" s="5">
        <v>1.02211123809523E-3</v>
      </c>
      <c r="J2808" s="5">
        <f>Table1[[#This Row],[gas usage '[m³/m²']]]*Constants!$B$1</f>
        <v>102.211123809523</v>
      </c>
      <c r="K2808" s="5">
        <f>Table1[[#This Row],[gas usage '[m³']]]*Constants!$B$2</f>
        <v>1073.2167999999915</v>
      </c>
    </row>
    <row r="2809" spans="1:11" x14ac:dyDescent="0.25">
      <c r="A2809" t="str">
        <f>LEFT(Table1[[#This Row],[datetime]],4)</f>
        <v>2019</v>
      </c>
      <c r="B2809" t="str">
        <f>RIGHT((LEFT(Table1[[#This Row],[datetime]],7)),2)</f>
        <v>04</v>
      </c>
      <c r="C2809" t="str">
        <f>RIGHT((LEFT(Table1[[#This Row],[datetime]],10)),2)</f>
        <v>27</v>
      </c>
      <c r="D2809" t="str">
        <f>RIGHT(Table1[[#This Row],[datetime]],8)</f>
        <v>23:00:00</v>
      </c>
      <c r="E2809">
        <v>2808</v>
      </c>
      <c r="F2809" t="s">
        <v>5929</v>
      </c>
      <c r="G2809" s="5">
        <v>2.8538812785388101</v>
      </c>
      <c r="H2809" s="6">
        <f>Table1[[#This Row],[Electricity usage '[W/m²']]]*Constants!$B$1/1000</f>
        <v>285.38812785388097</v>
      </c>
      <c r="I2809" s="5">
        <v>1.1873888E-3</v>
      </c>
      <c r="J2809" s="5">
        <f>Table1[[#This Row],[gas usage '[m³/m²']]]*Constants!$B$1</f>
        <v>118.73887999999999</v>
      </c>
      <c r="K2809" s="5">
        <f>Table1[[#This Row],[gas usage '[m³']]]*Constants!$B$2</f>
        <v>1246.7582399999999</v>
      </c>
    </row>
    <row r="2810" spans="1:11" x14ac:dyDescent="0.25">
      <c r="A2810" t="str">
        <f>LEFT(Table1[[#This Row],[datetime]],4)</f>
        <v>2019</v>
      </c>
      <c r="B2810" t="str">
        <f>RIGHT((LEFT(Table1[[#This Row],[datetime]],7)),2)</f>
        <v>04</v>
      </c>
      <c r="C2810" t="str">
        <f>RIGHT((LEFT(Table1[[#This Row],[datetime]],10)),2)</f>
        <v>28</v>
      </c>
      <c r="D2810" t="str">
        <f>RIGHT(Table1[[#This Row],[datetime]],8)</f>
        <v>00:00:00</v>
      </c>
      <c r="E2810">
        <v>2809</v>
      </c>
      <c r="F2810" t="s">
        <v>5928</v>
      </c>
      <c r="G2810" s="5">
        <v>2.8538812785388101</v>
      </c>
      <c r="H2810" s="6">
        <f>Table1[[#This Row],[Electricity usage '[W/m²']]]*Constants!$B$1/1000</f>
        <v>285.38812785388097</v>
      </c>
      <c r="I2810" s="5">
        <v>1.22218407619047E-3</v>
      </c>
      <c r="J2810" s="5">
        <f>Table1[[#This Row],[gas usage '[m³/m²']]]*Constants!$B$1</f>
        <v>122.218407619047</v>
      </c>
      <c r="K2810" s="5">
        <f>Table1[[#This Row],[gas usage '[m³']]]*Constants!$B$2</f>
        <v>1283.2932799999935</v>
      </c>
    </row>
    <row r="2811" spans="1:11" x14ac:dyDescent="0.25">
      <c r="A2811" t="str">
        <f>LEFT(Table1[[#This Row],[datetime]],4)</f>
        <v>2019</v>
      </c>
      <c r="B2811" t="str">
        <f>RIGHT((LEFT(Table1[[#This Row],[datetime]],7)),2)</f>
        <v>04</v>
      </c>
      <c r="C2811" t="str">
        <f>RIGHT((LEFT(Table1[[#This Row],[datetime]],10)),2)</f>
        <v>28</v>
      </c>
      <c r="D2811" t="str">
        <f>RIGHT(Table1[[#This Row],[datetime]],8)</f>
        <v>01:00:00</v>
      </c>
      <c r="E2811">
        <v>2810</v>
      </c>
      <c r="F2811" t="s">
        <v>5927</v>
      </c>
      <c r="G2811" s="5">
        <v>2.8538812785388101</v>
      </c>
      <c r="H2811" s="6">
        <f>Table1[[#This Row],[Electricity usage '[W/m²']]]*Constants!$B$1/1000</f>
        <v>285.38812785388097</v>
      </c>
      <c r="I2811" s="5">
        <v>1.2004370285714199E-3</v>
      </c>
      <c r="J2811" s="5">
        <f>Table1[[#This Row],[gas usage '[m³/m²']]]*Constants!$B$1</f>
        <v>120.04370285714199</v>
      </c>
      <c r="K2811" s="5">
        <f>Table1[[#This Row],[gas usage '[m³']]]*Constants!$B$2</f>
        <v>1260.458879999991</v>
      </c>
    </row>
    <row r="2812" spans="1:11" x14ac:dyDescent="0.25">
      <c r="A2812" t="str">
        <f>LEFT(Table1[[#This Row],[datetime]],4)</f>
        <v>2019</v>
      </c>
      <c r="B2812" t="str">
        <f>RIGHT((LEFT(Table1[[#This Row],[datetime]],7)),2)</f>
        <v>04</v>
      </c>
      <c r="C2812" t="str">
        <f>RIGHT((LEFT(Table1[[#This Row],[datetime]],10)),2)</f>
        <v>28</v>
      </c>
      <c r="D2812" t="str">
        <f>RIGHT(Table1[[#This Row],[datetime]],8)</f>
        <v>02:00:00</v>
      </c>
      <c r="E2812">
        <v>2811</v>
      </c>
      <c r="F2812" t="s">
        <v>5926</v>
      </c>
      <c r="G2812" s="5">
        <v>2.8538812785388101</v>
      </c>
      <c r="H2812" s="6">
        <f>Table1[[#This Row],[Electricity usage '[W/m²']]]*Constants!$B$1/1000</f>
        <v>285.38812785388097</v>
      </c>
      <c r="I2812" s="5">
        <v>9.2642422857142797E-4</v>
      </c>
      <c r="J2812" s="5">
        <f>Table1[[#This Row],[gas usage '[m³/m²']]]*Constants!$B$1</f>
        <v>92.64242285714279</v>
      </c>
      <c r="K2812" s="5">
        <f>Table1[[#This Row],[gas usage '[m³']]]*Constants!$B$2</f>
        <v>972.74543999999935</v>
      </c>
    </row>
    <row r="2813" spans="1:11" x14ac:dyDescent="0.25">
      <c r="A2813" t="str">
        <f>LEFT(Table1[[#This Row],[datetime]],4)</f>
        <v>2019</v>
      </c>
      <c r="B2813" t="str">
        <f>RIGHT((LEFT(Table1[[#This Row],[datetime]],7)),2)</f>
        <v>04</v>
      </c>
      <c r="C2813" t="str">
        <f>RIGHT((LEFT(Table1[[#This Row],[datetime]],10)),2)</f>
        <v>28</v>
      </c>
      <c r="D2813" t="str">
        <f>RIGHT(Table1[[#This Row],[datetime]],8)</f>
        <v>03:00:00</v>
      </c>
      <c r="E2813">
        <v>2812</v>
      </c>
      <c r="F2813" t="s">
        <v>5925</v>
      </c>
      <c r="G2813" s="5">
        <v>2.8538812785388101</v>
      </c>
      <c r="H2813" s="6">
        <f>Table1[[#This Row],[Electricity usage '[W/m²']]]*Constants!$B$1/1000</f>
        <v>285.38812785388097</v>
      </c>
      <c r="I2813" s="5">
        <v>4.6103740952380899E-4</v>
      </c>
      <c r="J2813" s="5">
        <f>Table1[[#This Row],[gas usage '[m³/m²']]]*Constants!$B$1</f>
        <v>46.103740952380896</v>
      </c>
      <c r="K2813" s="5">
        <f>Table1[[#This Row],[gas usage '[m³']]]*Constants!$B$2</f>
        <v>484.08927999999941</v>
      </c>
    </row>
    <row r="2814" spans="1:11" x14ac:dyDescent="0.25">
      <c r="A2814" t="str">
        <f>LEFT(Table1[[#This Row],[datetime]],4)</f>
        <v>2019</v>
      </c>
      <c r="B2814" t="str">
        <f>RIGHT((LEFT(Table1[[#This Row],[datetime]],7)),2)</f>
        <v>04</v>
      </c>
      <c r="C2814" t="str">
        <f>RIGHT((LEFT(Table1[[#This Row],[datetime]],10)),2)</f>
        <v>28</v>
      </c>
      <c r="D2814" t="str">
        <f>RIGHT(Table1[[#This Row],[datetime]],8)</f>
        <v>04:00:00</v>
      </c>
      <c r="E2814">
        <v>2813</v>
      </c>
      <c r="F2814" t="s">
        <v>5924</v>
      </c>
      <c r="G2814" s="5">
        <v>2.8538812785388101</v>
      </c>
      <c r="H2814" s="6">
        <f>Table1[[#This Row],[Electricity usage '[W/m²']]]*Constants!$B$1/1000</f>
        <v>285.38812785388097</v>
      </c>
      <c r="I2814" s="5">
        <v>7.3939961904761803E-4</v>
      </c>
      <c r="J2814" s="5">
        <f>Table1[[#This Row],[gas usage '[m³/m²']]]*Constants!$B$1</f>
        <v>73.939961904761802</v>
      </c>
      <c r="K2814" s="5">
        <f>Table1[[#This Row],[gas usage '[m³']]]*Constants!$B$2</f>
        <v>776.36959999999897</v>
      </c>
    </row>
    <row r="2815" spans="1:11" x14ac:dyDescent="0.25">
      <c r="A2815" t="str">
        <f>LEFT(Table1[[#This Row],[datetime]],4)</f>
        <v>2019</v>
      </c>
      <c r="B2815" t="str">
        <f>RIGHT((LEFT(Table1[[#This Row],[datetime]],7)),2)</f>
        <v>04</v>
      </c>
      <c r="C2815" t="str">
        <f>RIGHT((LEFT(Table1[[#This Row],[datetime]],10)),2)</f>
        <v>28</v>
      </c>
      <c r="D2815" t="str">
        <f>RIGHT(Table1[[#This Row],[datetime]],8)</f>
        <v>05:00:00</v>
      </c>
      <c r="E2815">
        <v>2814</v>
      </c>
      <c r="F2815" t="s">
        <v>5923</v>
      </c>
      <c r="G2815" s="5">
        <v>2.8538812785388101</v>
      </c>
      <c r="H2815" s="6">
        <f>Table1[[#This Row],[Electricity usage '[W/m²']]]*Constants!$B$1/1000</f>
        <v>285.38812785388097</v>
      </c>
      <c r="I2815" s="5">
        <v>5.9690476190476095E-4</v>
      </c>
      <c r="J2815" s="5">
        <f>Table1[[#This Row],[gas usage '[m³/m²']]]*Constants!$B$1</f>
        <v>59.690476190476097</v>
      </c>
      <c r="K2815" s="5">
        <f>Table1[[#This Row],[gas usage '[m³']]]*Constants!$B$2</f>
        <v>626.74999999999898</v>
      </c>
    </row>
    <row r="2816" spans="1:11" x14ac:dyDescent="0.25">
      <c r="A2816" t="str">
        <f>LEFT(Table1[[#This Row],[datetime]],4)</f>
        <v>2019</v>
      </c>
      <c r="B2816" t="str">
        <f>RIGHT((LEFT(Table1[[#This Row],[datetime]],7)),2)</f>
        <v>04</v>
      </c>
      <c r="C2816" t="str">
        <f>RIGHT((LEFT(Table1[[#This Row],[datetime]],10)),2)</f>
        <v>28</v>
      </c>
      <c r="D2816" t="str">
        <f>RIGHT(Table1[[#This Row],[datetime]],8)</f>
        <v>06:00:00</v>
      </c>
      <c r="E2816">
        <v>2815</v>
      </c>
      <c r="F2816" t="s">
        <v>5922</v>
      </c>
      <c r="G2816" s="5">
        <v>2.8538812785388101</v>
      </c>
      <c r="H2816" s="6">
        <f>Table1[[#This Row],[Electricity usage '[W/m²']]]*Constants!$B$1/1000</f>
        <v>285.38812785388097</v>
      </c>
      <c r="I2816" s="5">
        <v>0</v>
      </c>
      <c r="J2816" s="5">
        <f>Table1[[#This Row],[gas usage '[m³/m²']]]*Constants!$B$1</f>
        <v>0</v>
      </c>
      <c r="K2816" s="5">
        <f>Table1[[#This Row],[gas usage '[m³']]]*Constants!$B$2</f>
        <v>0</v>
      </c>
    </row>
    <row r="2817" spans="1:11" x14ac:dyDescent="0.25">
      <c r="A2817" t="str">
        <f>LEFT(Table1[[#This Row],[datetime]],4)</f>
        <v>2019</v>
      </c>
      <c r="B2817" t="str">
        <f>RIGHT((LEFT(Table1[[#This Row],[datetime]],7)),2)</f>
        <v>04</v>
      </c>
      <c r="C2817" t="str">
        <f>RIGHT((LEFT(Table1[[#This Row],[datetime]],10)),2)</f>
        <v>28</v>
      </c>
      <c r="D2817" t="str">
        <f>RIGHT(Table1[[#This Row],[datetime]],8)</f>
        <v>07:00:00</v>
      </c>
      <c r="E2817">
        <v>2816</v>
      </c>
      <c r="F2817" t="s">
        <v>5921</v>
      </c>
      <c r="G2817" s="5">
        <v>2.8538812785388101</v>
      </c>
      <c r="H2817" s="6">
        <f>Table1[[#This Row],[Electricity usage '[W/m²']]]*Constants!$B$1/1000</f>
        <v>285.38812785388097</v>
      </c>
      <c r="I2817" s="5">
        <v>0</v>
      </c>
      <c r="J2817" s="5">
        <f>Table1[[#This Row],[gas usage '[m³/m²']]]*Constants!$B$1</f>
        <v>0</v>
      </c>
      <c r="K2817" s="5">
        <f>Table1[[#This Row],[gas usage '[m³']]]*Constants!$B$2</f>
        <v>0</v>
      </c>
    </row>
    <row r="2818" spans="1:11" x14ac:dyDescent="0.25">
      <c r="A2818" t="str">
        <f>LEFT(Table1[[#This Row],[datetime]],4)</f>
        <v>2019</v>
      </c>
      <c r="B2818" t="str">
        <f>RIGHT((LEFT(Table1[[#This Row],[datetime]],7)),2)</f>
        <v>04</v>
      </c>
      <c r="C2818" t="str">
        <f>RIGHT((LEFT(Table1[[#This Row],[datetime]],10)),2)</f>
        <v>28</v>
      </c>
      <c r="D2818" t="str">
        <f>RIGHT(Table1[[#This Row],[datetime]],8)</f>
        <v>08:00:00</v>
      </c>
      <c r="E2818">
        <v>2817</v>
      </c>
      <c r="F2818" t="s">
        <v>5920</v>
      </c>
      <c r="G2818" s="5">
        <v>2.8538812785388101</v>
      </c>
      <c r="H2818" s="6">
        <f>Table1[[#This Row],[Electricity usage '[W/m²']]]*Constants!$B$1/1000</f>
        <v>285.38812785388097</v>
      </c>
      <c r="I2818" s="5">
        <v>0</v>
      </c>
      <c r="J2818" s="5">
        <f>Table1[[#This Row],[gas usage '[m³/m²']]]*Constants!$B$1</f>
        <v>0</v>
      </c>
      <c r="K2818" s="5">
        <f>Table1[[#This Row],[gas usage '[m³']]]*Constants!$B$2</f>
        <v>0</v>
      </c>
    </row>
    <row r="2819" spans="1:11" x14ac:dyDescent="0.25">
      <c r="A2819" t="str">
        <f>LEFT(Table1[[#This Row],[datetime]],4)</f>
        <v>2019</v>
      </c>
      <c r="B2819" t="str">
        <f>RIGHT((LEFT(Table1[[#This Row],[datetime]],7)),2)</f>
        <v>04</v>
      </c>
      <c r="C2819" t="str">
        <f>RIGHT((LEFT(Table1[[#This Row],[datetime]],10)),2)</f>
        <v>28</v>
      </c>
      <c r="D2819" t="str">
        <f>RIGHT(Table1[[#This Row],[datetime]],8)</f>
        <v>09:00:00</v>
      </c>
      <c r="E2819">
        <v>2818</v>
      </c>
      <c r="F2819" t="s">
        <v>5919</v>
      </c>
      <c r="G2819" s="5">
        <v>2.8538812785388101</v>
      </c>
      <c r="H2819" s="6">
        <f>Table1[[#This Row],[Electricity usage '[W/m²']]]*Constants!$B$1/1000</f>
        <v>285.38812785388097</v>
      </c>
      <c r="I2819" s="5">
        <v>0</v>
      </c>
      <c r="J2819" s="5">
        <f>Table1[[#This Row],[gas usage '[m³/m²']]]*Constants!$B$1</f>
        <v>0</v>
      </c>
      <c r="K2819" s="5">
        <f>Table1[[#This Row],[gas usage '[m³']]]*Constants!$B$2</f>
        <v>0</v>
      </c>
    </row>
    <row r="2820" spans="1:11" x14ac:dyDescent="0.25">
      <c r="A2820" t="str">
        <f>LEFT(Table1[[#This Row],[datetime]],4)</f>
        <v>2019</v>
      </c>
      <c r="B2820" t="str">
        <f>RIGHT((LEFT(Table1[[#This Row],[datetime]],7)),2)</f>
        <v>04</v>
      </c>
      <c r="C2820" t="str">
        <f>RIGHT((LEFT(Table1[[#This Row],[datetime]],10)),2)</f>
        <v>28</v>
      </c>
      <c r="D2820" t="str">
        <f>RIGHT(Table1[[#This Row],[datetime]],8)</f>
        <v>10:00:00</v>
      </c>
      <c r="E2820">
        <v>2819</v>
      </c>
      <c r="F2820" t="s">
        <v>5918</v>
      </c>
      <c r="G2820" s="5">
        <v>63.173881278538808</v>
      </c>
      <c r="H2820" s="6">
        <f>Table1[[#This Row],[Electricity usage '[W/m²']]]*Constants!$B$1/1000</f>
        <v>6317.3881278538811</v>
      </c>
      <c r="I2820" s="5">
        <v>0</v>
      </c>
      <c r="J2820" s="5">
        <f>Table1[[#This Row],[gas usage '[m³/m²']]]*Constants!$B$1</f>
        <v>0</v>
      </c>
      <c r="K2820" s="5">
        <f>Table1[[#This Row],[gas usage '[m³']]]*Constants!$B$2</f>
        <v>0</v>
      </c>
    </row>
    <row r="2821" spans="1:11" x14ac:dyDescent="0.25">
      <c r="A2821" t="str">
        <f>LEFT(Table1[[#This Row],[datetime]],4)</f>
        <v>2019</v>
      </c>
      <c r="B2821" t="str">
        <f>RIGHT((LEFT(Table1[[#This Row],[datetime]],7)),2)</f>
        <v>04</v>
      </c>
      <c r="C2821" t="str">
        <f>RIGHT((LEFT(Table1[[#This Row],[datetime]],10)),2)</f>
        <v>28</v>
      </c>
      <c r="D2821" t="str">
        <f>RIGHT(Table1[[#This Row],[datetime]],8)</f>
        <v>11:00:00</v>
      </c>
      <c r="E2821">
        <v>2820</v>
      </c>
      <c r="F2821" t="s">
        <v>5917</v>
      </c>
      <c r="G2821" s="5">
        <v>2.8538812785388101</v>
      </c>
      <c r="H2821" s="6">
        <f>Table1[[#This Row],[Electricity usage '[W/m²']]]*Constants!$B$1/1000</f>
        <v>285.38812785388097</v>
      </c>
      <c r="I2821" s="5">
        <v>0</v>
      </c>
      <c r="J2821" s="5">
        <f>Table1[[#This Row],[gas usage '[m³/m²']]]*Constants!$B$1</f>
        <v>0</v>
      </c>
      <c r="K2821" s="5">
        <f>Table1[[#This Row],[gas usage '[m³']]]*Constants!$B$2</f>
        <v>0</v>
      </c>
    </row>
    <row r="2822" spans="1:11" x14ac:dyDescent="0.25">
      <c r="A2822" t="str">
        <f>LEFT(Table1[[#This Row],[datetime]],4)</f>
        <v>2019</v>
      </c>
      <c r="B2822" t="str">
        <f>RIGHT((LEFT(Table1[[#This Row],[datetime]],7)),2)</f>
        <v>04</v>
      </c>
      <c r="C2822" t="str">
        <f>RIGHT((LEFT(Table1[[#This Row],[datetime]],10)),2)</f>
        <v>28</v>
      </c>
      <c r="D2822" t="str">
        <f>RIGHT(Table1[[#This Row],[datetime]],8)</f>
        <v>12:00:00</v>
      </c>
      <c r="E2822">
        <v>2821</v>
      </c>
      <c r="F2822" t="s">
        <v>5916</v>
      </c>
      <c r="G2822" s="5">
        <v>2.8538812785388101</v>
      </c>
      <c r="H2822" s="6">
        <f>Table1[[#This Row],[Electricity usage '[W/m²']]]*Constants!$B$1/1000</f>
        <v>285.38812785388097</v>
      </c>
      <c r="I2822" s="5">
        <v>0</v>
      </c>
      <c r="J2822" s="5">
        <f>Table1[[#This Row],[gas usage '[m³/m²']]]*Constants!$B$1</f>
        <v>0</v>
      </c>
      <c r="K2822" s="5">
        <f>Table1[[#This Row],[gas usage '[m³']]]*Constants!$B$2</f>
        <v>0</v>
      </c>
    </row>
    <row r="2823" spans="1:11" x14ac:dyDescent="0.25">
      <c r="A2823" t="str">
        <f>LEFT(Table1[[#This Row],[datetime]],4)</f>
        <v>2019</v>
      </c>
      <c r="B2823" t="str">
        <f>RIGHT((LEFT(Table1[[#This Row],[datetime]],7)),2)</f>
        <v>04</v>
      </c>
      <c r="C2823" t="str">
        <f>RIGHT((LEFT(Table1[[#This Row],[datetime]],10)),2)</f>
        <v>28</v>
      </c>
      <c r="D2823" t="str">
        <f>RIGHT(Table1[[#This Row],[datetime]],8)</f>
        <v>13:00:00</v>
      </c>
      <c r="E2823">
        <v>2822</v>
      </c>
      <c r="F2823" t="s">
        <v>5915</v>
      </c>
      <c r="G2823" s="5">
        <v>2.8538812785388101</v>
      </c>
      <c r="H2823" s="6">
        <f>Table1[[#This Row],[Electricity usage '[W/m²']]]*Constants!$B$1/1000</f>
        <v>285.38812785388097</v>
      </c>
      <c r="I2823" s="5">
        <v>0</v>
      </c>
      <c r="J2823" s="5">
        <f>Table1[[#This Row],[gas usage '[m³/m²']]]*Constants!$B$1</f>
        <v>0</v>
      </c>
      <c r="K2823" s="5">
        <f>Table1[[#This Row],[gas usage '[m³']]]*Constants!$B$2</f>
        <v>0</v>
      </c>
    </row>
    <row r="2824" spans="1:11" x14ac:dyDescent="0.25">
      <c r="A2824" t="str">
        <f>LEFT(Table1[[#This Row],[datetime]],4)</f>
        <v>2019</v>
      </c>
      <c r="B2824" t="str">
        <f>RIGHT((LEFT(Table1[[#This Row],[datetime]],7)),2)</f>
        <v>04</v>
      </c>
      <c r="C2824" t="str">
        <f>RIGHT((LEFT(Table1[[#This Row],[datetime]],10)),2)</f>
        <v>28</v>
      </c>
      <c r="D2824" t="str">
        <f>RIGHT(Table1[[#This Row],[datetime]],8)</f>
        <v>14:00:00</v>
      </c>
      <c r="E2824">
        <v>2823</v>
      </c>
      <c r="F2824" t="s">
        <v>5914</v>
      </c>
      <c r="G2824" s="5">
        <v>2.8538812785388101</v>
      </c>
      <c r="H2824" s="6">
        <f>Table1[[#This Row],[Electricity usage '[W/m²']]]*Constants!$B$1/1000</f>
        <v>285.38812785388097</v>
      </c>
      <c r="I2824" s="5">
        <v>0</v>
      </c>
      <c r="J2824" s="5">
        <f>Table1[[#This Row],[gas usage '[m³/m²']]]*Constants!$B$1</f>
        <v>0</v>
      </c>
      <c r="K2824" s="5">
        <f>Table1[[#This Row],[gas usage '[m³']]]*Constants!$B$2</f>
        <v>0</v>
      </c>
    </row>
    <row r="2825" spans="1:11" x14ac:dyDescent="0.25">
      <c r="A2825" t="str">
        <f>LEFT(Table1[[#This Row],[datetime]],4)</f>
        <v>2019</v>
      </c>
      <c r="B2825" t="str">
        <f>RIGHT((LEFT(Table1[[#This Row],[datetime]],7)),2)</f>
        <v>04</v>
      </c>
      <c r="C2825" t="str">
        <f>RIGHT((LEFT(Table1[[#This Row],[datetime]],10)),2)</f>
        <v>28</v>
      </c>
      <c r="D2825" t="str">
        <f>RIGHT(Table1[[#This Row],[datetime]],8)</f>
        <v>15:00:00</v>
      </c>
      <c r="E2825">
        <v>2824</v>
      </c>
      <c r="F2825" t="s">
        <v>5913</v>
      </c>
      <c r="G2825" s="5">
        <v>2.8538812785388101</v>
      </c>
      <c r="H2825" s="6">
        <f>Table1[[#This Row],[Electricity usage '[W/m²']]]*Constants!$B$1/1000</f>
        <v>285.38812785388097</v>
      </c>
      <c r="I2825" s="5">
        <v>0</v>
      </c>
      <c r="J2825" s="5">
        <f>Table1[[#This Row],[gas usage '[m³/m²']]]*Constants!$B$1</f>
        <v>0</v>
      </c>
      <c r="K2825" s="5">
        <f>Table1[[#This Row],[gas usage '[m³']]]*Constants!$B$2</f>
        <v>0</v>
      </c>
    </row>
    <row r="2826" spans="1:11" x14ac:dyDescent="0.25">
      <c r="A2826" t="str">
        <f>LEFT(Table1[[#This Row],[datetime]],4)</f>
        <v>2019</v>
      </c>
      <c r="B2826" t="str">
        <f>RIGHT((LEFT(Table1[[#This Row],[datetime]],7)),2)</f>
        <v>04</v>
      </c>
      <c r="C2826" t="str">
        <f>RIGHT((LEFT(Table1[[#This Row],[datetime]],10)),2)</f>
        <v>28</v>
      </c>
      <c r="D2826" t="str">
        <f>RIGHT(Table1[[#This Row],[datetime]],8)</f>
        <v>16:00:00</v>
      </c>
      <c r="E2826">
        <v>2825</v>
      </c>
      <c r="F2826" t="s">
        <v>5912</v>
      </c>
      <c r="G2826" s="5">
        <v>2.8538812785388101</v>
      </c>
      <c r="H2826" s="6">
        <f>Table1[[#This Row],[Electricity usage '[W/m²']]]*Constants!$B$1/1000</f>
        <v>285.38812785388097</v>
      </c>
      <c r="I2826" s="5">
        <v>0</v>
      </c>
      <c r="J2826" s="5">
        <f>Table1[[#This Row],[gas usage '[m³/m²']]]*Constants!$B$1</f>
        <v>0</v>
      </c>
      <c r="K2826" s="5">
        <f>Table1[[#This Row],[gas usage '[m³']]]*Constants!$B$2</f>
        <v>0</v>
      </c>
    </row>
    <row r="2827" spans="1:11" x14ac:dyDescent="0.25">
      <c r="A2827" t="str">
        <f>LEFT(Table1[[#This Row],[datetime]],4)</f>
        <v>2019</v>
      </c>
      <c r="B2827" t="str">
        <f>RIGHT((LEFT(Table1[[#This Row],[datetime]],7)),2)</f>
        <v>04</v>
      </c>
      <c r="C2827" t="str">
        <f>RIGHT((LEFT(Table1[[#This Row],[datetime]],10)),2)</f>
        <v>28</v>
      </c>
      <c r="D2827" t="str">
        <f>RIGHT(Table1[[#This Row],[datetime]],8)</f>
        <v>17:00:00</v>
      </c>
      <c r="E2827">
        <v>2826</v>
      </c>
      <c r="F2827" t="s">
        <v>5911</v>
      </c>
      <c r="G2827" s="5">
        <v>2.8538812785388101</v>
      </c>
      <c r="H2827" s="6">
        <f>Table1[[#This Row],[Electricity usage '[W/m²']]]*Constants!$B$1/1000</f>
        <v>285.38812785388097</v>
      </c>
      <c r="I2827" s="5">
        <v>0</v>
      </c>
      <c r="J2827" s="5">
        <f>Table1[[#This Row],[gas usage '[m³/m²']]]*Constants!$B$1</f>
        <v>0</v>
      </c>
      <c r="K2827" s="5">
        <f>Table1[[#This Row],[gas usage '[m³']]]*Constants!$B$2</f>
        <v>0</v>
      </c>
    </row>
    <row r="2828" spans="1:11" x14ac:dyDescent="0.25">
      <c r="A2828" t="str">
        <f>LEFT(Table1[[#This Row],[datetime]],4)</f>
        <v>2019</v>
      </c>
      <c r="B2828" t="str">
        <f>RIGHT((LEFT(Table1[[#This Row],[datetime]],7)),2)</f>
        <v>04</v>
      </c>
      <c r="C2828" t="str">
        <f>RIGHT((LEFT(Table1[[#This Row],[datetime]],10)),2)</f>
        <v>28</v>
      </c>
      <c r="D2828" t="str">
        <f>RIGHT(Table1[[#This Row],[datetime]],8)</f>
        <v>18:00:00</v>
      </c>
      <c r="E2828">
        <v>2827</v>
      </c>
      <c r="F2828" t="s">
        <v>5910</v>
      </c>
      <c r="G2828" s="5">
        <v>2.8538812785388101</v>
      </c>
      <c r="H2828" s="6">
        <f>Table1[[#This Row],[Electricity usage '[W/m²']]]*Constants!$B$1/1000</f>
        <v>285.38812785388097</v>
      </c>
      <c r="I2828" s="5">
        <v>0</v>
      </c>
      <c r="J2828" s="5">
        <f>Table1[[#This Row],[gas usage '[m³/m²']]]*Constants!$B$1</f>
        <v>0</v>
      </c>
      <c r="K2828" s="5">
        <f>Table1[[#This Row],[gas usage '[m³']]]*Constants!$B$2</f>
        <v>0</v>
      </c>
    </row>
    <row r="2829" spans="1:11" x14ac:dyDescent="0.25">
      <c r="A2829" t="str">
        <f>LEFT(Table1[[#This Row],[datetime]],4)</f>
        <v>2019</v>
      </c>
      <c r="B2829" t="str">
        <f>RIGHT((LEFT(Table1[[#This Row],[datetime]],7)),2)</f>
        <v>04</v>
      </c>
      <c r="C2829" t="str">
        <f>RIGHT((LEFT(Table1[[#This Row],[datetime]],10)),2)</f>
        <v>28</v>
      </c>
      <c r="D2829" t="str">
        <f>RIGHT(Table1[[#This Row],[datetime]],8)</f>
        <v>19:00:00</v>
      </c>
      <c r="E2829">
        <v>2828</v>
      </c>
      <c r="F2829" t="s">
        <v>5909</v>
      </c>
      <c r="G2829" s="5">
        <v>2.8538812785388101</v>
      </c>
      <c r="H2829" s="6">
        <f>Table1[[#This Row],[Electricity usage '[W/m²']]]*Constants!$B$1/1000</f>
        <v>285.38812785388097</v>
      </c>
      <c r="I2829" s="5">
        <v>1.3135216761904699E-3</v>
      </c>
      <c r="J2829" s="5">
        <f>Table1[[#This Row],[gas usage '[m³/m²']]]*Constants!$B$1</f>
        <v>131.35216761904698</v>
      </c>
      <c r="K2829" s="5">
        <f>Table1[[#This Row],[gas usage '[m³']]]*Constants!$B$2</f>
        <v>1379.1977599999932</v>
      </c>
    </row>
    <row r="2830" spans="1:11" x14ac:dyDescent="0.25">
      <c r="A2830" t="str">
        <f>LEFT(Table1[[#This Row],[datetime]],4)</f>
        <v>2019</v>
      </c>
      <c r="B2830" t="str">
        <f>RIGHT((LEFT(Table1[[#This Row],[datetime]],7)),2)</f>
        <v>04</v>
      </c>
      <c r="C2830" t="str">
        <f>RIGHT((LEFT(Table1[[#This Row],[datetime]],10)),2)</f>
        <v>28</v>
      </c>
      <c r="D2830" t="str">
        <f>RIGHT(Table1[[#This Row],[datetime]],8)</f>
        <v>20:00:00</v>
      </c>
      <c r="E2830">
        <v>2829</v>
      </c>
      <c r="F2830" t="s">
        <v>5908</v>
      </c>
      <c r="G2830" s="5">
        <v>2.8538812785388101</v>
      </c>
      <c r="H2830" s="6">
        <f>Table1[[#This Row],[Electricity usage '[W/m²']]]*Constants!$B$1/1000</f>
        <v>285.38812785388097</v>
      </c>
      <c r="I2830" s="5">
        <v>1.77020967619047E-3</v>
      </c>
      <c r="J2830" s="5">
        <f>Table1[[#This Row],[gas usage '[m³/m²']]]*Constants!$B$1</f>
        <v>177.02096761904698</v>
      </c>
      <c r="K2830" s="5">
        <f>Table1[[#This Row],[gas usage '[m³']]]*Constants!$B$2</f>
        <v>1858.7201599999933</v>
      </c>
    </row>
    <row r="2831" spans="1:11" x14ac:dyDescent="0.25">
      <c r="A2831" t="str">
        <f>LEFT(Table1[[#This Row],[datetime]],4)</f>
        <v>2019</v>
      </c>
      <c r="B2831" t="str">
        <f>RIGHT((LEFT(Table1[[#This Row],[datetime]],7)),2)</f>
        <v>04</v>
      </c>
      <c r="C2831" t="str">
        <f>RIGHT((LEFT(Table1[[#This Row],[datetime]],10)),2)</f>
        <v>28</v>
      </c>
      <c r="D2831" t="str">
        <f>RIGHT(Table1[[#This Row],[datetime]],8)</f>
        <v>21:00:00</v>
      </c>
      <c r="E2831">
        <v>2830</v>
      </c>
      <c r="F2831" t="s">
        <v>5907</v>
      </c>
      <c r="G2831" s="5">
        <v>2.8538812785388101</v>
      </c>
      <c r="H2831" s="6">
        <f>Table1[[#This Row],[Electricity usage '[W/m²']]]*Constants!$B$1/1000</f>
        <v>285.38812785388097</v>
      </c>
      <c r="I2831" s="5">
        <v>2.1834035809523799E-3</v>
      </c>
      <c r="J2831" s="5">
        <f>Table1[[#This Row],[gas usage '[m³/m²']]]*Constants!$B$1</f>
        <v>218.340358095238</v>
      </c>
      <c r="K2831" s="5">
        <f>Table1[[#This Row],[gas usage '[m³']]]*Constants!$B$2</f>
        <v>2292.5737599999989</v>
      </c>
    </row>
    <row r="2832" spans="1:11" x14ac:dyDescent="0.25">
      <c r="A2832" t="str">
        <f>LEFT(Table1[[#This Row],[datetime]],4)</f>
        <v>2019</v>
      </c>
      <c r="B2832" t="str">
        <f>RIGHT((LEFT(Table1[[#This Row],[datetime]],7)),2)</f>
        <v>04</v>
      </c>
      <c r="C2832" t="str">
        <f>RIGHT((LEFT(Table1[[#This Row],[datetime]],10)),2)</f>
        <v>28</v>
      </c>
      <c r="D2832" t="str">
        <f>RIGHT(Table1[[#This Row],[datetime]],8)</f>
        <v>22:00:00</v>
      </c>
      <c r="E2832">
        <v>2831</v>
      </c>
      <c r="F2832" t="s">
        <v>5906</v>
      </c>
      <c r="G2832" s="5">
        <v>2.8538812785388101</v>
      </c>
      <c r="H2832" s="6">
        <f>Table1[[#This Row],[Electricity usage '[W/m²']]]*Constants!$B$1/1000</f>
        <v>285.38812785388097</v>
      </c>
      <c r="I2832" s="5">
        <v>2.49656106666666E-3</v>
      </c>
      <c r="J2832" s="5">
        <f>Table1[[#This Row],[gas usage '[m³/m²']]]*Constants!$B$1</f>
        <v>249.65610666666601</v>
      </c>
      <c r="K2832" s="5">
        <f>Table1[[#This Row],[gas usage '[m³']]]*Constants!$B$2</f>
        <v>2621.389119999993</v>
      </c>
    </row>
    <row r="2833" spans="1:11" x14ac:dyDescent="0.25">
      <c r="A2833" t="str">
        <f>LEFT(Table1[[#This Row],[datetime]],4)</f>
        <v>2019</v>
      </c>
      <c r="B2833" t="str">
        <f>RIGHT((LEFT(Table1[[#This Row],[datetime]],7)),2)</f>
        <v>04</v>
      </c>
      <c r="C2833" t="str">
        <f>RIGHT((LEFT(Table1[[#This Row],[datetime]],10)),2)</f>
        <v>28</v>
      </c>
      <c r="D2833" t="str">
        <f>RIGHT(Table1[[#This Row],[datetime]],8)</f>
        <v>23:00:00</v>
      </c>
      <c r="E2833">
        <v>2832</v>
      </c>
      <c r="F2833" t="s">
        <v>5905</v>
      </c>
      <c r="G2833" s="5">
        <v>2.8538812785388101</v>
      </c>
      <c r="H2833" s="6">
        <f>Table1[[#This Row],[Electricity usage '[W/m²']]]*Constants!$B$1/1000</f>
        <v>285.38812785388097</v>
      </c>
      <c r="I2833" s="5">
        <v>2.7618750476190398E-3</v>
      </c>
      <c r="J2833" s="5">
        <f>Table1[[#This Row],[gas usage '[m³/m²']]]*Constants!$B$1</f>
        <v>276.18750476190399</v>
      </c>
      <c r="K2833" s="5">
        <f>Table1[[#This Row],[gas usage '[m³']]]*Constants!$B$2</f>
        <v>2899.9687999999919</v>
      </c>
    </row>
    <row r="2834" spans="1:11" x14ac:dyDescent="0.25">
      <c r="A2834" t="str">
        <f>LEFT(Table1[[#This Row],[datetime]],4)</f>
        <v>2019</v>
      </c>
      <c r="B2834" t="str">
        <f>RIGHT((LEFT(Table1[[#This Row],[datetime]],7)),2)</f>
        <v>04</v>
      </c>
      <c r="C2834" t="str">
        <f>RIGHT((LEFT(Table1[[#This Row],[datetime]],10)),2)</f>
        <v>29</v>
      </c>
      <c r="D2834" t="str">
        <f>RIGHT(Table1[[#This Row],[datetime]],8)</f>
        <v>00:00:00</v>
      </c>
      <c r="E2834">
        <v>2833</v>
      </c>
      <c r="F2834" t="s">
        <v>5904</v>
      </c>
      <c r="G2834" s="5">
        <v>2.8538812785388101</v>
      </c>
      <c r="H2834" s="6">
        <f>Table1[[#This Row],[Electricity usage '[W/m²']]]*Constants!$B$1/1000</f>
        <v>285.38812785388097</v>
      </c>
      <c r="I2834" s="5">
        <v>2.9619478857142801E-3</v>
      </c>
      <c r="J2834" s="5">
        <f>Table1[[#This Row],[gas usage '[m³/m²']]]*Constants!$B$1</f>
        <v>296.19478857142798</v>
      </c>
      <c r="K2834" s="5">
        <f>Table1[[#This Row],[gas usage '[m³']]]*Constants!$B$2</f>
        <v>3110.0452799999939</v>
      </c>
    </row>
    <row r="2835" spans="1:11" x14ac:dyDescent="0.25">
      <c r="A2835" t="str">
        <f>LEFT(Table1[[#This Row],[datetime]],4)</f>
        <v>2019</v>
      </c>
      <c r="B2835" t="str">
        <f>RIGHT((LEFT(Table1[[#This Row],[datetime]],7)),2)</f>
        <v>04</v>
      </c>
      <c r="C2835" t="str">
        <f>RIGHT((LEFT(Table1[[#This Row],[datetime]],10)),2)</f>
        <v>29</v>
      </c>
      <c r="D2835" t="str">
        <f>RIGHT(Table1[[#This Row],[datetime]],8)</f>
        <v>01:00:00</v>
      </c>
      <c r="E2835">
        <v>2834</v>
      </c>
      <c r="F2835" t="s">
        <v>5903</v>
      </c>
      <c r="G2835" s="5">
        <v>2.8538812785388101</v>
      </c>
      <c r="H2835" s="6">
        <f>Table1[[#This Row],[Electricity usage '[W/m²']]]*Constants!$B$1/1000</f>
        <v>285.38812785388097</v>
      </c>
      <c r="I2835" s="5">
        <v>3.0619843047619E-3</v>
      </c>
      <c r="J2835" s="5">
        <f>Table1[[#This Row],[gas usage '[m³/m²']]]*Constants!$B$1</f>
        <v>306.19843047618997</v>
      </c>
      <c r="K2835" s="5">
        <f>Table1[[#This Row],[gas usage '[m³']]]*Constants!$B$2</f>
        <v>3215.0835199999947</v>
      </c>
    </row>
    <row r="2836" spans="1:11" x14ac:dyDescent="0.25">
      <c r="A2836" t="str">
        <f>LEFT(Table1[[#This Row],[datetime]],4)</f>
        <v>2019</v>
      </c>
      <c r="B2836" t="str">
        <f>RIGHT((LEFT(Table1[[#This Row],[datetime]],7)),2)</f>
        <v>04</v>
      </c>
      <c r="C2836" t="str">
        <f>RIGHT((LEFT(Table1[[#This Row],[datetime]],10)),2)</f>
        <v>29</v>
      </c>
      <c r="D2836" t="str">
        <f>RIGHT(Table1[[#This Row],[datetime]],8)</f>
        <v>02:00:00</v>
      </c>
      <c r="E2836">
        <v>2835</v>
      </c>
      <c r="F2836" t="s">
        <v>5902</v>
      </c>
      <c r="G2836" s="5">
        <v>2.8538812785388101</v>
      </c>
      <c r="H2836" s="6">
        <f>Table1[[#This Row],[Electricity usage '[W/m²']]]*Constants!$B$1/1000</f>
        <v>285.38812785388097</v>
      </c>
      <c r="I2836" s="5">
        <v>3.2881535999999901E-3</v>
      </c>
      <c r="J2836" s="5">
        <f>Table1[[#This Row],[gas usage '[m³/m²']]]*Constants!$B$1</f>
        <v>328.81535999999903</v>
      </c>
      <c r="K2836" s="5">
        <f>Table1[[#This Row],[gas usage '[m³']]]*Constants!$B$2</f>
        <v>3452.5612799999899</v>
      </c>
    </row>
    <row r="2837" spans="1:11" x14ac:dyDescent="0.25">
      <c r="A2837" t="str">
        <f>LEFT(Table1[[#This Row],[datetime]],4)</f>
        <v>2019</v>
      </c>
      <c r="B2837" t="str">
        <f>RIGHT((LEFT(Table1[[#This Row],[datetime]],7)),2)</f>
        <v>04</v>
      </c>
      <c r="C2837" t="str">
        <f>RIGHT((LEFT(Table1[[#This Row],[datetime]],10)),2)</f>
        <v>29</v>
      </c>
      <c r="D2837" t="str">
        <f>RIGHT(Table1[[#This Row],[datetime]],8)</f>
        <v>03:00:00</v>
      </c>
      <c r="E2837">
        <v>2836</v>
      </c>
      <c r="F2837" t="s">
        <v>5901</v>
      </c>
      <c r="G2837" s="5">
        <v>2.8538812785388101</v>
      </c>
      <c r="H2837" s="6">
        <f>Table1[[#This Row],[Electricity usage '[W/m²']]]*Constants!$B$1/1000</f>
        <v>285.38812785388097</v>
      </c>
      <c r="I2837" s="5">
        <v>3.6404557714285698E-3</v>
      </c>
      <c r="J2837" s="5">
        <f>Table1[[#This Row],[gas usage '[m³/m²']]]*Constants!$B$1</f>
        <v>364.04557714285698</v>
      </c>
      <c r="K2837" s="5">
        <f>Table1[[#This Row],[gas usage '[m³']]]*Constants!$B$2</f>
        <v>3822.4785599999982</v>
      </c>
    </row>
    <row r="2838" spans="1:11" x14ac:dyDescent="0.25">
      <c r="A2838" t="str">
        <f>LEFT(Table1[[#This Row],[datetime]],4)</f>
        <v>2019</v>
      </c>
      <c r="B2838" t="str">
        <f>RIGHT((LEFT(Table1[[#This Row],[datetime]],7)),2)</f>
        <v>04</v>
      </c>
      <c r="C2838" t="str">
        <f>RIGHT((LEFT(Table1[[#This Row],[datetime]],10)),2)</f>
        <v>29</v>
      </c>
      <c r="D2838" t="str">
        <f>RIGHT(Table1[[#This Row],[datetime]],8)</f>
        <v>04:00:00</v>
      </c>
      <c r="E2838">
        <v>2837</v>
      </c>
      <c r="F2838" t="s">
        <v>5900</v>
      </c>
      <c r="G2838" s="5">
        <v>2.8538812785388101</v>
      </c>
      <c r="H2838" s="6">
        <f>Table1[[#This Row],[Electricity usage '[W/m²']]]*Constants!$B$1/1000</f>
        <v>285.38812785388097</v>
      </c>
      <c r="I2838" s="5">
        <v>4.0145049904761901E-3</v>
      </c>
      <c r="J2838" s="5">
        <f>Table1[[#This Row],[gas usage '[m³/m²']]]*Constants!$B$1</f>
        <v>401.45049904761902</v>
      </c>
      <c r="K2838" s="5">
        <f>Table1[[#This Row],[gas usage '[m³']]]*Constants!$B$2</f>
        <v>4215.2302399999999</v>
      </c>
    </row>
    <row r="2839" spans="1:11" x14ac:dyDescent="0.25">
      <c r="A2839" t="str">
        <f>LEFT(Table1[[#This Row],[datetime]],4)</f>
        <v>2019</v>
      </c>
      <c r="B2839" t="str">
        <f>RIGHT((LEFT(Table1[[#This Row],[datetime]],7)),2)</f>
        <v>04</v>
      </c>
      <c r="C2839" t="str">
        <f>RIGHT((LEFT(Table1[[#This Row],[datetime]],10)),2)</f>
        <v>29</v>
      </c>
      <c r="D2839" t="str">
        <f>RIGHT(Table1[[#This Row],[datetime]],8)</f>
        <v>05:00:00</v>
      </c>
      <c r="E2839">
        <v>2838</v>
      </c>
      <c r="F2839" t="s">
        <v>5899</v>
      </c>
      <c r="G2839" s="5">
        <v>2.8538812785388101</v>
      </c>
      <c r="H2839" s="6">
        <f>Table1[[#This Row],[Electricity usage '[W/m²']]]*Constants!$B$1/1000</f>
        <v>285.38812785388097</v>
      </c>
      <c r="I2839" s="5">
        <v>5.5374142857142804E-3</v>
      </c>
      <c r="J2839" s="5">
        <f>Table1[[#This Row],[gas usage '[m³/m²']]]*Constants!$B$1</f>
        <v>553.74142857142806</v>
      </c>
      <c r="K2839" s="5">
        <f>Table1[[#This Row],[gas usage '[m³']]]*Constants!$B$2</f>
        <v>5814.2849999999944</v>
      </c>
    </row>
    <row r="2840" spans="1:11" x14ac:dyDescent="0.25">
      <c r="A2840" t="str">
        <f>LEFT(Table1[[#This Row],[datetime]],4)</f>
        <v>2019</v>
      </c>
      <c r="B2840" t="str">
        <f>RIGHT((LEFT(Table1[[#This Row],[datetime]],7)),2)</f>
        <v>04</v>
      </c>
      <c r="C2840" t="str">
        <f>RIGHT((LEFT(Table1[[#This Row],[datetime]],10)),2)</f>
        <v>29</v>
      </c>
      <c r="D2840" t="str">
        <f>RIGHT(Table1[[#This Row],[datetime]],8)</f>
        <v>06:00:00</v>
      </c>
      <c r="E2840">
        <v>2839</v>
      </c>
      <c r="F2840" t="s">
        <v>5898</v>
      </c>
      <c r="G2840" s="5">
        <v>2.8538812785388101</v>
      </c>
      <c r="H2840" s="6">
        <f>Table1[[#This Row],[Electricity usage '[W/m²']]]*Constants!$B$1/1000</f>
        <v>285.38812785388097</v>
      </c>
      <c r="I2840" s="5">
        <v>0</v>
      </c>
      <c r="J2840" s="5">
        <f>Table1[[#This Row],[gas usage '[m³/m²']]]*Constants!$B$1</f>
        <v>0</v>
      </c>
      <c r="K2840" s="5">
        <f>Table1[[#This Row],[gas usage '[m³']]]*Constants!$B$2</f>
        <v>0</v>
      </c>
    </row>
    <row r="2841" spans="1:11" x14ac:dyDescent="0.25">
      <c r="A2841" t="str">
        <f>LEFT(Table1[[#This Row],[datetime]],4)</f>
        <v>2019</v>
      </c>
      <c r="B2841" t="str">
        <f>RIGHT((LEFT(Table1[[#This Row],[datetime]],7)),2)</f>
        <v>04</v>
      </c>
      <c r="C2841" t="str">
        <f>RIGHT((LEFT(Table1[[#This Row],[datetime]],10)),2)</f>
        <v>29</v>
      </c>
      <c r="D2841" t="str">
        <f>RIGHT(Table1[[#This Row],[datetime]],8)</f>
        <v>07:00:00</v>
      </c>
      <c r="E2841">
        <v>2840</v>
      </c>
      <c r="F2841" t="s">
        <v>5897</v>
      </c>
      <c r="G2841" s="5">
        <v>2.8538812785388101</v>
      </c>
      <c r="H2841" s="6">
        <f>Table1[[#This Row],[Electricity usage '[W/m²']]]*Constants!$B$1/1000</f>
        <v>285.38812785388097</v>
      </c>
      <c r="I2841" s="5">
        <v>0</v>
      </c>
      <c r="J2841" s="5">
        <f>Table1[[#This Row],[gas usage '[m³/m²']]]*Constants!$B$1</f>
        <v>0</v>
      </c>
      <c r="K2841" s="5">
        <f>Table1[[#This Row],[gas usage '[m³']]]*Constants!$B$2</f>
        <v>0</v>
      </c>
    </row>
    <row r="2842" spans="1:11" x14ac:dyDescent="0.25">
      <c r="A2842" t="str">
        <f>LEFT(Table1[[#This Row],[datetime]],4)</f>
        <v>2019</v>
      </c>
      <c r="B2842" t="str">
        <f>RIGHT((LEFT(Table1[[#This Row],[datetime]],7)),2)</f>
        <v>04</v>
      </c>
      <c r="C2842" t="str">
        <f>RIGHT((LEFT(Table1[[#This Row],[datetime]],10)),2)</f>
        <v>29</v>
      </c>
      <c r="D2842" t="str">
        <f>RIGHT(Table1[[#This Row],[datetime]],8)</f>
        <v>08:00:00</v>
      </c>
      <c r="E2842">
        <v>2841</v>
      </c>
      <c r="F2842" t="s">
        <v>5896</v>
      </c>
      <c r="G2842" s="5">
        <v>2.8538812785388101</v>
      </c>
      <c r="H2842" s="6">
        <f>Table1[[#This Row],[Electricity usage '[W/m²']]]*Constants!$B$1/1000</f>
        <v>285.38812785388097</v>
      </c>
      <c r="I2842" s="5">
        <v>0</v>
      </c>
      <c r="J2842" s="5">
        <f>Table1[[#This Row],[gas usage '[m³/m²']]]*Constants!$B$1</f>
        <v>0</v>
      </c>
      <c r="K2842" s="5">
        <f>Table1[[#This Row],[gas usage '[m³']]]*Constants!$B$2</f>
        <v>0</v>
      </c>
    </row>
    <row r="2843" spans="1:11" x14ac:dyDescent="0.25">
      <c r="A2843" t="str">
        <f>LEFT(Table1[[#This Row],[datetime]],4)</f>
        <v>2019</v>
      </c>
      <c r="B2843" t="str">
        <f>RIGHT((LEFT(Table1[[#This Row],[datetime]],7)),2)</f>
        <v>04</v>
      </c>
      <c r="C2843" t="str">
        <f>RIGHT((LEFT(Table1[[#This Row],[datetime]],10)),2)</f>
        <v>29</v>
      </c>
      <c r="D2843" t="str">
        <f>RIGHT(Table1[[#This Row],[datetime]],8)</f>
        <v>09:00:00</v>
      </c>
      <c r="E2843">
        <v>2842</v>
      </c>
      <c r="F2843" t="s">
        <v>5895</v>
      </c>
      <c r="G2843" s="5">
        <v>2.8538812785388101</v>
      </c>
      <c r="H2843" s="6">
        <f>Table1[[#This Row],[Electricity usage '[W/m²']]]*Constants!$B$1/1000</f>
        <v>285.38812785388097</v>
      </c>
      <c r="I2843" s="5">
        <v>0</v>
      </c>
      <c r="J2843" s="5">
        <f>Table1[[#This Row],[gas usage '[m³/m²']]]*Constants!$B$1</f>
        <v>0</v>
      </c>
      <c r="K2843" s="5">
        <f>Table1[[#This Row],[gas usage '[m³']]]*Constants!$B$2</f>
        <v>0</v>
      </c>
    </row>
    <row r="2844" spans="1:11" x14ac:dyDescent="0.25">
      <c r="A2844" t="str">
        <f>LEFT(Table1[[#This Row],[datetime]],4)</f>
        <v>2019</v>
      </c>
      <c r="B2844" t="str">
        <f>RIGHT((LEFT(Table1[[#This Row],[datetime]],7)),2)</f>
        <v>04</v>
      </c>
      <c r="C2844" t="str">
        <f>RIGHT((LEFT(Table1[[#This Row],[datetime]],10)),2)</f>
        <v>29</v>
      </c>
      <c r="D2844" t="str">
        <f>RIGHT(Table1[[#This Row],[datetime]],8)</f>
        <v>10:00:00</v>
      </c>
      <c r="E2844">
        <v>2843</v>
      </c>
      <c r="F2844" t="s">
        <v>5894</v>
      </c>
      <c r="G2844" s="5">
        <v>2.8538812785388101</v>
      </c>
      <c r="H2844" s="6">
        <f>Table1[[#This Row],[Electricity usage '[W/m²']]]*Constants!$B$1/1000</f>
        <v>285.38812785388097</v>
      </c>
      <c r="I2844" s="5">
        <v>0</v>
      </c>
      <c r="J2844" s="5">
        <f>Table1[[#This Row],[gas usage '[m³/m²']]]*Constants!$B$1</f>
        <v>0</v>
      </c>
      <c r="K2844" s="5">
        <f>Table1[[#This Row],[gas usage '[m³']]]*Constants!$B$2</f>
        <v>0</v>
      </c>
    </row>
    <row r="2845" spans="1:11" x14ac:dyDescent="0.25">
      <c r="A2845" t="str">
        <f>LEFT(Table1[[#This Row],[datetime]],4)</f>
        <v>2019</v>
      </c>
      <c r="B2845" t="str">
        <f>RIGHT((LEFT(Table1[[#This Row],[datetime]],7)),2)</f>
        <v>04</v>
      </c>
      <c r="C2845" t="str">
        <f>RIGHT((LEFT(Table1[[#This Row],[datetime]],10)),2)</f>
        <v>29</v>
      </c>
      <c r="D2845" t="str">
        <f>RIGHT(Table1[[#This Row],[datetime]],8)</f>
        <v>11:00:00</v>
      </c>
      <c r="E2845">
        <v>2844</v>
      </c>
      <c r="F2845" t="s">
        <v>5893</v>
      </c>
      <c r="G2845" s="5">
        <v>2.8538812785388101</v>
      </c>
      <c r="H2845" s="6">
        <f>Table1[[#This Row],[Electricity usage '[W/m²']]]*Constants!$B$1/1000</f>
        <v>285.38812785388097</v>
      </c>
      <c r="I2845" s="5">
        <v>0</v>
      </c>
      <c r="J2845" s="5">
        <f>Table1[[#This Row],[gas usage '[m³/m²']]]*Constants!$B$1</f>
        <v>0</v>
      </c>
      <c r="K2845" s="5">
        <f>Table1[[#This Row],[gas usage '[m³']]]*Constants!$B$2</f>
        <v>0</v>
      </c>
    </row>
    <row r="2846" spans="1:11" x14ac:dyDescent="0.25">
      <c r="A2846" t="str">
        <f>LEFT(Table1[[#This Row],[datetime]],4)</f>
        <v>2019</v>
      </c>
      <c r="B2846" t="str">
        <f>RIGHT((LEFT(Table1[[#This Row],[datetime]],7)),2)</f>
        <v>04</v>
      </c>
      <c r="C2846" t="str">
        <f>RIGHT((LEFT(Table1[[#This Row],[datetime]],10)),2)</f>
        <v>29</v>
      </c>
      <c r="D2846" t="str">
        <f>RIGHT(Table1[[#This Row],[datetime]],8)</f>
        <v>12:00:00</v>
      </c>
      <c r="E2846">
        <v>2845</v>
      </c>
      <c r="F2846" t="s">
        <v>5892</v>
      </c>
      <c r="G2846" s="5">
        <v>2.8538812785388101</v>
      </c>
      <c r="H2846" s="6">
        <f>Table1[[#This Row],[Electricity usage '[W/m²']]]*Constants!$B$1/1000</f>
        <v>285.38812785388097</v>
      </c>
      <c r="I2846" s="5">
        <v>0</v>
      </c>
      <c r="J2846" s="5">
        <f>Table1[[#This Row],[gas usage '[m³/m²']]]*Constants!$B$1</f>
        <v>0</v>
      </c>
      <c r="K2846" s="5">
        <f>Table1[[#This Row],[gas usage '[m³']]]*Constants!$B$2</f>
        <v>0</v>
      </c>
    </row>
    <row r="2847" spans="1:11" x14ac:dyDescent="0.25">
      <c r="A2847" t="str">
        <f>LEFT(Table1[[#This Row],[datetime]],4)</f>
        <v>2019</v>
      </c>
      <c r="B2847" t="str">
        <f>RIGHT((LEFT(Table1[[#This Row],[datetime]],7)),2)</f>
        <v>04</v>
      </c>
      <c r="C2847" t="str">
        <f>RIGHT((LEFT(Table1[[#This Row],[datetime]],10)),2)</f>
        <v>29</v>
      </c>
      <c r="D2847" t="str">
        <f>RIGHT(Table1[[#This Row],[datetime]],8)</f>
        <v>13:00:00</v>
      </c>
      <c r="E2847">
        <v>2846</v>
      </c>
      <c r="F2847" t="s">
        <v>5891</v>
      </c>
      <c r="G2847" s="5">
        <v>2.8538812785388101</v>
      </c>
      <c r="H2847" s="6">
        <f>Table1[[#This Row],[Electricity usage '[W/m²']]]*Constants!$B$1/1000</f>
        <v>285.38812785388097</v>
      </c>
      <c r="I2847" s="5">
        <v>0</v>
      </c>
      <c r="J2847" s="5">
        <f>Table1[[#This Row],[gas usage '[m³/m²']]]*Constants!$B$1</f>
        <v>0</v>
      </c>
      <c r="K2847" s="5">
        <f>Table1[[#This Row],[gas usage '[m³']]]*Constants!$B$2</f>
        <v>0</v>
      </c>
    </row>
    <row r="2848" spans="1:11" x14ac:dyDescent="0.25">
      <c r="A2848" t="str">
        <f>LEFT(Table1[[#This Row],[datetime]],4)</f>
        <v>2019</v>
      </c>
      <c r="B2848" t="str">
        <f>RIGHT((LEFT(Table1[[#This Row],[datetime]],7)),2)</f>
        <v>04</v>
      </c>
      <c r="C2848" t="str">
        <f>RIGHT((LEFT(Table1[[#This Row],[datetime]],10)),2)</f>
        <v>29</v>
      </c>
      <c r="D2848" t="str">
        <f>RIGHT(Table1[[#This Row],[datetime]],8)</f>
        <v>14:00:00</v>
      </c>
      <c r="E2848">
        <v>2847</v>
      </c>
      <c r="F2848" t="s">
        <v>5890</v>
      </c>
      <c r="G2848" s="5">
        <v>63.173881278538808</v>
      </c>
      <c r="H2848" s="6">
        <f>Table1[[#This Row],[Electricity usage '[W/m²']]]*Constants!$B$1/1000</f>
        <v>6317.3881278538811</v>
      </c>
      <c r="I2848" s="5">
        <v>0</v>
      </c>
      <c r="J2848" s="5">
        <f>Table1[[#This Row],[gas usage '[m³/m²']]]*Constants!$B$1</f>
        <v>0</v>
      </c>
      <c r="K2848" s="5">
        <f>Table1[[#This Row],[gas usage '[m³']]]*Constants!$B$2</f>
        <v>0</v>
      </c>
    </row>
    <row r="2849" spans="1:11" x14ac:dyDescent="0.25">
      <c r="A2849" t="str">
        <f>LEFT(Table1[[#This Row],[datetime]],4)</f>
        <v>2019</v>
      </c>
      <c r="B2849" t="str">
        <f>RIGHT((LEFT(Table1[[#This Row],[datetime]],7)),2)</f>
        <v>04</v>
      </c>
      <c r="C2849" t="str">
        <f>RIGHT((LEFT(Table1[[#This Row],[datetime]],10)),2)</f>
        <v>29</v>
      </c>
      <c r="D2849" t="str">
        <f>RIGHT(Table1[[#This Row],[datetime]],8)</f>
        <v>15:00:00</v>
      </c>
      <c r="E2849">
        <v>2848</v>
      </c>
      <c r="F2849" t="s">
        <v>5889</v>
      </c>
      <c r="G2849" s="5">
        <v>2.8538812785388101</v>
      </c>
      <c r="H2849" s="6">
        <f>Table1[[#This Row],[Electricity usage '[W/m²']]]*Constants!$B$1/1000</f>
        <v>285.38812785388097</v>
      </c>
      <c r="I2849" s="5">
        <v>0</v>
      </c>
      <c r="J2849" s="5">
        <f>Table1[[#This Row],[gas usage '[m³/m²']]]*Constants!$B$1</f>
        <v>0</v>
      </c>
      <c r="K2849" s="5">
        <f>Table1[[#This Row],[gas usage '[m³']]]*Constants!$B$2</f>
        <v>0</v>
      </c>
    </row>
    <row r="2850" spans="1:11" x14ac:dyDescent="0.25">
      <c r="A2850" t="str">
        <f>LEFT(Table1[[#This Row],[datetime]],4)</f>
        <v>2019</v>
      </c>
      <c r="B2850" t="str">
        <f>RIGHT((LEFT(Table1[[#This Row],[datetime]],7)),2)</f>
        <v>04</v>
      </c>
      <c r="C2850" t="str">
        <f>RIGHT((LEFT(Table1[[#This Row],[datetime]],10)),2)</f>
        <v>29</v>
      </c>
      <c r="D2850" t="str">
        <f>RIGHT(Table1[[#This Row],[datetime]],8)</f>
        <v>16:00:00</v>
      </c>
      <c r="E2850">
        <v>2849</v>
      </c>
      <c r="F2850" t="s">
        <v>5888</v>
      </c>
      <c r="G2850" s="5">
        <v>2.8538812785388101</v>
      </c>
      <c r="H2850" s="6">
        <f>Table1[[#This Row],[Electricity usage '[W/m²']]]*Constants!$B$1/1000</f>
        <v>285.38812785388097</v>
      </c>
      <c r="I2850" s="5">
        <v>0</v>
      </c>
      <c r="J2850" s="5">
        <f>Table1[[#This Row],[gas usage '[m³/m²']]]*Constants!$B$1</f>
        <v>0</v>
      </c>
      <c r="K2850" s="5">
        <f>Table1[[#This Row],[gas usage '[m³']]]*Constants!$B$2</f>
        <v>0</v>
      </c>
    </row>
    <row r="2851" spans="1:11" x14ac:dyDescent="0.25">
      <c r="A2851" t="str">
        <f>LEFT(Table1[[#This Row],[datetime]],4)</f>
        <v>2019</v>
      </c>
      <c r="B2851" t="str">
        <f>RIGHT((LEFT(Table1[[#This Row],[datetime]],7)),2)</f>
        <v>04</v>
      </c>
      <c r="C2851" t="str">
        <f>RIGHT((LEFT(Table1[[#This Row],[datetime]],10)),2)</f>
        <v>29</v>
      </c>
      <c r="D2851" t="str">
        <f>RIGHT(Table1[[#This Row],[datetime]],8)</f>
        <v>17:00:00</v>
      </c>
      <c r="E2851">
        <v>2850</v>
      </c>
      <c r="F2851" t="s">
        <v>5887</v>
      </c>
      <c r="G2851" s="5">
        <v>2.8538812785388101</v>
      </c>
      <c r="H2851" s="6">
        <f>Table1[[#This Row],[Electricity usage '[W/m²']]]*Constants!$B$1/1000</f>
        <v>285.38812785388097</v>
      </c>
      <c r="I2851" s="5">
        <v>0</v>
      </c>
      <c r="J2851" s="5">
        <f>Table1[[#This Row],[gas usage '[m³/m²']]]*Constants!$B$1</f>
        <v>0</v>
      </c>
      <c r="K2851" s="5">
        <f>Table1[[#This Row],[gas usage '[m³']]]*Constants!$B$2</f>
        <v>0</v>
      </c>
    </row>
    <row r="2852" spans="1:11" x14ac:dyDescent="0.25">
      <c r="A2852" t="str">
        <f>LEFT(Table1[[#This Row],[datetime]],4)</f>
        <v>2019</v>
      </c>
      <c r="B2852" t="str">
        <f>RIGHT((LEFT(Table1[[#This Row],[datetime]],7)),2)</f>
        <v>04</v>
      </c>
      <c r="C2852" t="str">
        <f>RIGHT((LEFT(Table1[[#This Row],[datetime]],10)),2)</f>
        <v>29</v>
      </c>
      <c r="D2852" t="str">
        <f>RIGHT(Table1[[#This Row],[datetime]],8)</f>
        <v>18:00:00</v>
      </c>
      <c r="E2852">
        <v>2851</v>
      </c>
      <c r="F2852" t="s">
        <v>5886</v>
      </c>
      <c r="G2852" s="5">
        <v>2.8538812785388101</v>
      </c>
      <c r="H2852" s="6">
        <f>Table1[[#This Row],[Electricity usage '[W/m²']]]*Constants!$B$1/1000</f>
        <v>285.38812785388097</v>
      </c>
      <c r="I2852" s="5">
        <v>1.45338095238093E-4</v>
      </c>
      <c r="J2852" s="5">
        <f>Table1[[#This Row],[gas usage '[m³/m²']]]*Constants!$B$1</f>
        <v>14.5338095238093</v>
      </c>
      <c r="K2852" s="5">
        <f>Table1[[#This Row],[gas usage '[m³']]]*Constants!$B$2</f>
        <v>152.60499999999766</v>
      </c>
    </row>
    <row r="2853" spans="1:11" x14ac:dyDescent="0.25">
      <c r="A2853" t="str">
        <f>LEFT(Table1[[#This Row],[datetime]],4)</f>
        <v>2019</v>
      </c>
      <c r="B2853" t="str">
        <f>RIGHT((LEFT(Table1[[#This Row],[datetime]],7)),2)</f>
        <v>04</v>
      </c>
      <c r="C2853" t="str">
        <f>RIGHT((LEFT(Table1[[#This Row],[datetime]],10)),2)</f>
        <v>29</v>
      </c>
      <c r="D2853" t="str">
        <f>RIGHT(Table1[[#This Row],[datetime]],8)</f>
        <v>19:00:00</v>
      </c>
      <c r="E2853">
        <v>2852</v>
      </c>
      <c r="F2853" t="s">
        <v>5885</v>
      </c>
      <c r="G2853" s="5">
        <v>2.8538812785388101</v>
      </c>
      <c r="H2853" s="6">
        <f>Table1[[#This Row],[Electricity usage '[W/m²']]]*Constants!$B$1/1000</f>
        <v>285.38812785388097</v>
      </c>
      <c r="I2853" s="5">
        <v>1.0264606476190401E-3</v>
      </c>
      <c r="J2853" s="5">
        <f>Table1[[#This Row],[gas usage '[m³/m²']]]*Constants!$B$1</f>
        <v>102.64606476190401</v>
      </c>
      <c r="K2853" s="5">
        <f>Table1[[#This Row],[gas usage '[m³']]]*Constants!$B$2</f>
        <v>1077.783679999992</v>
      </c>
    </row>
    <row r="2854" spans="1:11" x14ac:dyDescent="0.25">
      <c r="A2854" t="str">
        <f>LEFT(Table1[[#This Row],[datetime]],4)</f>
        <v>2019</v>
      </c>
      <c r="B2854" t="str">
        <f>RIGHT((LEFT(Table1[[#This Row],[datetime]],7)),2)</f>
        <v>04</v>
      </c>
      <c r="C2854" t="str">
        <f>RIGHT((LEFT(Table1[[#This Row],[datetime]],10)),2)</f>
        <v>29</v>
      </c>
      <c r="D2854" t="str">
        <f>RIGHT(Table1[[#This Row],[datetime]],8)</f>
        <v>20:00:00</v>
      </c>
      <c r="E2854">
        <v>2853</v>
      </c>
      <c r="F2854" t="s">
        <v>5884</v>
      </c>
      <c r="G2854" s="5">
        <v>2.8538812785388101</v>
      </c>
      <c r="H2854" s="6">
        <f>Table1[[#This Row],[Electricity usage '[W/m²']]]*Constants!$B$1/1000</f>
        <v>285.38812785388097</v>
      </c>
      <c r="I2854" s="5">
        <v>1.12649706666666E-3</v>
      </c>
      <c r="J2854" s="5">
        <f>Table1[[#This Row],[gas usage '[m³/m²']]]*Constants!$B$1</f>
        <v>112.64970666666601</v>
      </c>
      <c r="K2854" s="5">
        <f>Table1[[#This Row],[gas usage '[m³']]]*Constants!$B$2</f>
        <v>1182.821919999993</v>
      </c>
    </row>
    <row r="2855" spans="1:11" x14ac:dyDescent="0.25">
      <c r="A2855" t="str">
        <f>LEFT(Table1[[#This Row],[datetime]],4)</f>
        <v>2019</v>
      </c>
      <c r="B2855" t="str">
        <f>RIGHT((LEFT(Table1[[#This Row],[datetime]],7)),2)</f>
        <v>04</v>
      </c>
      <c r="C2855" t="str">
        <f>RIGHT((LEFT(Table1[[#This Row],[datetime]],10)),2)</f>
        <v>29</v>
      </c>
      <c r="D2855" t="str">
        <f>RIGHT(Table1[[#This Row],[datetime]],8)</f>
        <v>21:00:00</v>
      </c>
      <c r="E2855">
        <v>2854</v>
      </c>
      <c r="F2855" t="s">
        <v>5883</v>
      </c>
      <c r="G2855" s="5">
        <v>2.8538812785388101</v>
      </c>
      <c r="H2855" s="6">
        <f>Table1[[#This Row],[Electricity usage '[W/m²']]]*Constants!$B$1/1000</f>
        <v>285.38812785388097</v>
      </c>
      <c r="I2855" s="5">
        <v>1.1047500190476101E-3</v>
      </c>
      <c r="J2855" s="5">
        <f>Table1[[#This Row],[gas usage '[m³/m²']]]*Constants!$B$1</f>
        <v>110.47500190476102</v>
      </c>
      <c r="K2855" s="5">
        <f>Table1[[#This Row],[gas usage '[m³']]]*Constants!$B$2</f>
        <v>1159.9875199999906</v>
      </c>
    </row>
    <row r="2856" spans="1:11" x14ac:dyDescent="0.25">
      <c r="A2856" t="str">
        <f>LEFT(Table1[[#This Row],[datetime]],4)</f>
        <v>2019</v>
      </c>
      <c r="B2856" t="str">
        <f>RIGHT((LEFT(Table1[[#This Row],[datetime]],7)),2)</f>
        <v>04</v>
      </c>
      <c r="C2856" t="str">
        <f>RIGHT((LEFT(Table1[[#This Row],[datetime]],10)),2)</f>
        <v>29</v>
      </c>
      <c r="D2856" t="str">
        <f>RIGHT(Table1[[#This Row],[datetime]],8)</f>
        <v>22:00:00</v>
      </c>
      <c r="E2856">
        <v>2855</v>
      </c>
      <c r="F2856" t="s">
        <v>5882</v>
      </c>
      <c r="G2856" s="5">
        <v>2.8538812785388101</v>
      </c>
      <c r="H2856" s="6">
        <f>Table1[[#This Row],[Electricity usage '[W/m²']]]*Constants!$B$1/1000</f>
        <v>285.38812785388097</v>
      </c>
      <c r="I2856" s="5">
        <v>1.22218407619047E-3</v>
      </c>
      <c r="J2856" s="5">
        <f>Table1[[#This Row],[gas usage '[m³/m²']]]*Constants!$B$1</f>
        <v>122.218407619047</v>
      </c>
      <c r="K2856" s="5">
        <f>Table1[[#This Row],[gas usage '[m³']]]*Constants!$B$2</f>
        <v>1283.2932799999935</v>
      </c>
    </row>
    <row r="2857" spans="1:11" x14ac:dyDescent="0.25">
      <c r="A2857" t="str">
        <f>LEFT(Table1[[#This Row],[datetime]],4)</f>
        <v>2019</v>
      </c>
      <c r="B2857" t="str">
        <f>RIGHT((LEFT(Table1[[#This Row],[datetime]],7)),2)</f>
        <v>04</v>
      </c>
      <c r="C2857" t="str">
        <f>RIGHT((LEFT(Table1[[#This Row],[datetime]],10)),2)</f>
        <v>29</v>
      </c>
      <c r="D2857" t="str">
        <f>RIGHT(Table1[[#This Row],[datetime]],8)</f>
        <v>23:00:00</v>
      </c>
      <c r="E2857">
        <v>2856</v>
      </c>
      <c r="F2857" t="s">
        <v>5881</v>
      </c>
      <c r="G2857" s="5">
        <v>2.8538812785388101</v>
      </c>
      <c r="H2857" s="6">
        <f>Table1[[#This Row],[Electricity usage '[W/m²']]]*Constants!$B$1/1000</f>
        <v>285.38812785388097</v>
      </c>
      <c r="I2857" s="5">
        <v>1.47010041904761E-3</v>
      </c>
      <c r="J2857" s="5">
        <f>Table1[[#This Row],[gas usage '[m³/m²']]]*Constants!$B$1</f>
        <v>147.01004190476101</v>
      </c>
      <c r="K2857" s="5">
        <f>Table1[[#This Row],[gas usage '[m³']]]*Constants!$B$2</f>
        <v>1543.6054399999907</v>
      </c>
    </row>
    <row r="2858" spans="1:11" x14ac:dyDescent="0.25">
      <c r="A2858" t="str">
        <f>LEFT(Table1[[#This Row],[datetime]],4)</f>
        <v>2019</v>
      </c>
      <c r="B2858" t="str">
        <f>RIGHT((LEFT(Table1[[#This Row],[datetime]],7)),2)</f>
        <v>04</v>
      </c>
      <c r="C2858" t="str">
        <f>RIGHT((LEFT(Table1[[#This Row],[datetime]],10)),2)</f>
        <v>30</v>
      </c>
      <c r="D2858" t="str">
        <f>RIGHT(Table1[[#This Row],[datetime]],8)</f>
        <v>00:00:00</v>
      </c>
      <c r="E2858">
        <v>2857</v>
      </c>
      <c r="F2858" t="s">
        <v>5880</v>
      </c>
      <c r="G2858" s="5">
        <v>2.8538812785388101</v>
      </c>
      <c r="H2858" s="6">
        <f>Table1[[#This Row],[Electricity usage '[W/m²']]]*Constants!$B$1/1000</f>
        <v>285.38812785388097</v>
      </c>
      <c r="I2858" s="5">
        <v>1.62667916190476E-3</v>
      </c>
      <c r="J2858" s="5">
        <f>Table1[[#This Row],[gas usage '[m³/m²']]]*Constants!$B$1</f>
        <v>162.66791619047601</v>
      </c>
      <c r="K2858" s="5">
        <f>Table1[[#This Row],[gas usage '[m³']]]*Constants!$B$2</f>
        <v>1708.013119999998</v>
      </c>
    </row>
    <row r="2859" spans="1:11" x14ac:dyDescent="0.25">
      <c r="A2859" t="str">
        <f>LEFT(Table1[[#This Row],[datetime]],4)</f>
        <v>2019</v>
      </c>
      <c r="B2859" t="str">
        <f>RIGHT((LEFT(Table1[[#This Row],[datetime]],7)),2)</f>
        <v>04</v>
      </c>
      <c r="C2859" t="str">
        <f>RIGHT((LEFT(Table1[[#This Row],[datetime]],10)),2)</f>
        <v>30</v>
      </c>
      <c r="D2859" t="str">
        <f>RIGHT(Table1[[#This Row],[datetime]],8)</f>
        <v>01:00:00</v>
      </c>
      <c r="E2859">
        <v>2858</v>
      </c>
      <c r="F2859" t="s">
        <v>5879</v>
      </c>
      <c r="G2859" s="5">
        <v>2.8538812785388101</v>
      </c>
      <c r="H2859" s="6">
        <f>Table1[[#This Row],[Electricity usage '[W/m²']]]*Constants!$B$1/1000</f>
        <v>285.38812785388097</v>
      </c>
      <c r="I2859" s="5">
        <v>1.48749805714285E-3</v>
      </c>
      <c r="J2859" s="5">
        <f>Table1[[#This Row],[gas usage '[m³/m²']]]*Constants!$B$1</f>
        <v>148.749805714285</v>
      </c>
      <c r="K2859" s="5">
        <f>Table1[[#This Row],[gas usage '[m³']]]*Constants!$B$2</f>
        <v>1561.8729599999924</v>
      </c>
    </row>
    <row r="2860" spans="1:11" x14ac:dyDescent="0.25">
      <c r="A2860" t="str">
        <f>LEFT(Table1[[#This Row],[datetime]],4)</f>
        <v>2019</v>
      </c>
      <c r="B2860" t="str">
        <f>RIGHT((LEFT(Table1[[#This Row],[datetime]],7)),2)</f>
        <v>04</v>
      </c>
      <c r="C2860" t="str">
        <f>RIGHT((LEFT(Table1[[#This Row],[datetime]],10)),2)</f>
        <v>30</v>
      </c>
      <c r="D2860" t="str">
        <f>RIGHT(Table1[[#This Row],[datetime]],8)</f>
        <v>02:00:00</v>
      </c>
      <c r="E2860">
        <v>2859</v>
      </c>
      <c r="F2860" t="s">
        <v>5878</v>
      </c>
      <c r="G2860" s="5">
        <v>2.8538812785388101</v>
      </c>
      <c r="H2860" s="6">
        <f>Table1[[#This Row],[Electricity usage '[W/m²']]]*Constants!$B$1/1000</f>
        <v>285.38812785388097</v>
      </c>
      <c r="I2860" s="5">
        <v>1.22218407619047E-3</v>
      </c>
      <c r="J2860" s="5">
        <f>Table1[[#This Row],[gas usage '[m³/m²']]]*Constants!$B$1</f>
        <v>122.218407619047</v>
      </c>
      <c r="K2860" s="5">
        <f>Table1[[#This Row],[gas usage '[m³']]]*Constants!$B$2</f>
        <v>1283.2932799999935</v>
      </c>
    </row>
    <row r="2861" spans="1:11" x14ac:dyDescent="0.25">
      <c r="A2861" t="str">
        <f>LEFT(Table1[[#This Row],[datetime]],4)</f>
        <v>2019</v>
      </c>
      <c r="B2861" t="str">
        <f>RIGHT((LEFT(Table1[[#This Row],[datetime]],7)),2)</f>
        <v>04</v>
      </c>
      <c r="C2861" t="str">
        <f>RIGHT((LEFT(Table1[[#This Row],[datetime]],10)),2)</f>
        <v>30</v>
      </c>
      <c r="D2861" t="str">
        <f>RIGHT(Table1[[#This Row],[datetime]],8)</f>
        <v>03:00:00</v>
      </c>
      <c r="E2861">
        <v>2860</v>
      </c>
      <c r="F2861" t="s">
        <v>5877</v>
      </c>
      <c r="G2861" s="5">
        <v>2.8538812785388101</v>
      </c>
      <c r="H2861" s="6">
        <f>Table1[[#This Row],[Electricity usage '[W/m²']]]*Constants!$B$1/1000</f>
        <v>285.38812785388097</v>
      </c>
      <c r="I2861" s="5">
        <v>1.0177618285714201E-3</v>
      </c>
      <c r="J2861" s="5">
        <f>Table1[[#This Row],[gas usage '[m³/m²']]]*Constants!$B$1</f>
        <v>101.776182857142</v>
      </c>
      <c r="K2861" s="5">
        <f>Table1[[#This Row],[gas usage '[m³']]]*Constants!$B$2</f>
        <v>1068.649919999991</v>
      </c>
    </row>
    <row r="2862" spans="1:11" x14ac:dyDescent="0.25">
      <c r="A2862" t="str">
        <f>LEFT(Table1[[#This Row],[datetime]],4)</f>
        <v>2019</v>
      </c>
      <c r="B2862" t="str">
        <f>RIGHT((LEFT(Table1[[#This Row],[datetime]],7)),2)</f>
        <v>04</v>
      </c>
      <c r="C2862" t="str">
        <f>RIGHT((LEFT(Table1[[#This Row],[datetime]],10)),2)</f>
        <v>30</v>
      </c>
      <c r="D2862" t="str">
        <f>RIGHT(Table1[[#This Row],[datetime]],8)</f>
        <v>04:00:00</v>
      </c>
      <c r="E2862">
        <v>2861</v>
      </c>
      <c r="F2862" t="s">
        <v>5876</v>
      </c>
      <c r="G2862" s="5">
        <v>2.8538812785388101</v>
      </c>
      <c r="H2862" s="6">
        <f>Table1[[#This Row],[Electricity usage '[W/m²']]]*Constants!$B$1/1000</f>
        <v>285.38812785388097</v>
      </c>
      <c r="I2862" s="5">
        <v>9.4382186666666602E-4</v>
      </c>
      <c r="J2862" s="5">
        <f>Table1[[#This Row],[gas usage '[m³/m²']]]*Constants!$B$1</f>
        <v>94.382186666666598</v>
      </c>
      <c r="K2862" s="5">
        <f>Table1[[#This Row],[gas usage '[m³']]]*Constants!$B$2</f>
        <v>991.01295999999934</v>
      </c>
    </row>
    <row r="2863" spans="1:11" x14ac:dyDescent="0.25">
      <c r="A2863" t="str">
        <f>LEFT(Table1[[#This Row],[datetime]],4)</f>
        <v>2019</v>
      </c>
      <c r="B2863" t="str">
        <f>RIGHT((LEFT(Table1[[#This Row],[datetime]],7)),2)</f>
        <v>04</v>
      </c>
      <c r="C2863" t="str">
        <f>RIGHT((LEFT(Table1[[#This Row],[datetime]],10)),2)</f>
        <v>30</v>
      </c>
      <c r="D2863" t="str">
        <f>RIGHT(Table1[[#This Row],[datetime]],8)</f>
        <v>05:00:00</v>
      </c>
      <c r="E2863">
        <v>2862</v>
      </c>
      <c r="F2863" t="s">
        <v>5875</v>
      </c>
      <c r="G2863" s="5">
        <v>2.8538812785388101</v>
      </c>
      <c r="H2863" s="6">
        <f>Table1[[#This Row],[Electricity usage '[W/m²']]]*Constants!$B$1/1000</f>
        <v>285.38812785388097</v>
      </c>
      <c r="I2863" s="5">
        <v>0</v>
      </c>
      <c r="J2863" s="5">
        <f>Table1[[#This Row],[gas usage '[m³/m²']]]*Constants!$B$1</f>
        <v>0</v>
      </c>
      <c r="K2863" s="5">
        <f>Table1[[#This Row],[gas usage '[m³']]]*Constants!$B$2</f>
        <v>0</v>
      </c>
    </row>
    <row r="2864" spans="1:11" x14ac:dyDescent="0.25">
      <c r="A2864" t="str">
        <f>LEFT(Table1[[#This Row],[datetime]],4)</f>
        <v>2019</v>
      </c>
      <c r="B2864" t="str">
        <f>RIGHT((LEFT(Table1[[#This Row],[datetime]],7)),2)</f>
        <v>04</v>
      </c>
      <c r="C2864" t="str">
        <f>RIGHT((LEFT(Table1[[#This Row],[datetime]],10)),2)</f>
        <v>30</v>
      </c>
      <c r="D2864" t="str">
        <f>RIGHT(Table1[[#This Row],[datetime]],8)</f>
        <v>06:00:00</v>
      </c>
      <c r="E2864">
        <v>2863</v>
      </c>
      <c r="F2864" t="s">
        <v>5874</v>
      </c>
      <c r="G2864" s="5">
        <v>2.8538812785388101</v>
      </c>
      <c r="H2864" s="6">
        <f>Table1[[#This Row],[Electricity usage '[W/m²']]]*Constants!$B$1/1000</f>
        <v>285.38812785388097</v>
      </c>
      <c r="I2864" s="5">
        <v>0</v>
      </c>
      <c r="J2864" s="5">
        <f>Table1[[#This Row],[gas usage '[m³/m²']]]*Constants!$B$1</f>
        <v>0</v>
      </c>
      <c r="K2864" s="5">
        <f>Table1[[#This Row],[gas usage '[m³']]]*Constants!$B$2</f>
        <v>0</v>
      </c>
    </row>
    <row r="2865" spans="1:11" x14ac:dyDescent="0.25">
      <c r="A2865" t="str">
        <f>LEFT(Table1[[#This Row],[datetime]],4)</f>
        <v>2019</v>
      </c>
      <c r="B2865" t="str">
        <f>RIGHT((LEFT(Table1[[#This Row],[datetime]],7)),2)</f>
        <v>04</v>
      </c>
      <c r="C2865" t="str">
        <f>RIGHT((LEFT(Table1[[#This Row],[datetime]],10)),2)</f>
        <v>30</v>
      </c>
      <c r="D2865" t="str">
        <f>RIGHT(Table1[[#This Row],[datetime]],8)</f>
        <v>07:00:00</v>
      </c>
      <c r="E2865">
        <v>2864</v>
      </c>
      <c r="F2865" t="s">
        <v>5873</v>
      </c>
      <c r="G2865" s="5">
        <v>2.8538812785388101</v>
      </c>
      <c r="H2865" s="6">
        <f>Table1[[#This Row],[Electricity usage '[W/m²']]]*Constants!$B$1/1000</f>
        <v>285.38812785388097</v>
      </c>
      <c r="I2865" s="5">
        <v>0</v>
      </c>
      <c r="J2865" s="5">
        <f>Table1[[#This Row],[gas usage '[m³/m²']]]*Constants!$B$1</f>
        <v>0</v>
      </c>
      <c r="K2865" s="5">
        <f>Table1[[#This Row],[gas usage '[m³']]]*Constants!$B$2</f>
        <v>0</v>
      </c>
    </row>
    <row r="2866" spans="1:11" x14ac:dyDescent="0.25">
      <c r="A2866" t="str">
        <f>LEFT(Table1[[#This Row],[datetime]],4)</f>
        <v>2019</v>
      </c>
      <c r="B2866" t="str">
        <f>RIGHT((LEFT(Table1[[#This Row],[datetime]],7)),2)</f>
        <v>04</v>
      </c>
      <c r="C2866" t="str">
        <f>RIGHT((LEFT(Table1[[#This Row],[datetime]],10)),2)</f>
        <v>30</v>
      </c>
      <c r="D2866" t="str">
        <f>RIGHT(Table1[[#This Row],[datetime]],8)</f>
        <v>08:00:00</v>
      </c>
      <c r="E2866">
        <v>2865</v>
      </c>
      <c r="F2866" t="s">
        <v>5872</v>
      </c>
      <c r="G2866" s="5">
        <v>2.8538812785388101</v>
      </c>
      <c r="H2866" s="6">
        <f>Table1[[#This Row],[Electricity usage '[W/m²']]]*Constants!$B$1/1000</f>
        <v>285.38812785388097</v>
      </c>
      <c r="I2866" s="5">
        <v>0</v>
      </c>
      <c r="J2866" s="5">
        <f>Table1[[#This Row],[gas usage '[m³/m²']]]*Constants!$B$1</f>
        <v>0</v>
      </c>
      <c r="K2866" s="5">
        <f>Table1[[#This Row],[gas usage '[m³']]]*Constants!$B$2</f>
        <v>0</v>
      </c>
    </row>
    <row r="2867" spans="1:11" x14ac:dyDescent="0.25">
      <c r="A2867" t="str">
        <f>LEFT(Table1[[#This Row],[datetime]],4)</f>
        <v>2019</v>
      </c>
      <c r="B2867" t="str">
        <f>RIGHT((LEFT(Table1[[#This Row],[datetime]],7)),2)</f>
        <v>04</v>
      </c>
      <c r="C2867" t="str">
        <f>RIGHT((LEFT(Table1[[#This Row],[datetime]],10)),2)</f>
        <v>30</v>
      </c>
      <c r="D2867" t="str">
        <f>RIGHT(Table1[[#This Row],[datetime]],8)</f>
        <v>09:00:00</v>
      </c>
      <c r="E2867">
        <v>2866</v>
      </c>
      <c r="F2867" t="s">
        <v>5871</v>
      </c>
      <c r="G2867" s="5">
        <v>2.8538812785388101</v>
      </c>
      <c r="H2867" s="6">
        <f>Table1[[#This Row],[Electricity usage '[W/m²']]]*Constants!$B$1/1000</f>
        <v>285.38812785388097</v>
      </c>
      <c r="I2867" s="5">
        <v>0</v>
      </c>
      <c r="J2867" s="5">
        <f>Table1[[#This Row],[gas usage '[m³/m²']]]*Constants!$B$1</f>
        <v>0</v>
      </c>
      <c r="K2867" s="5">
        <f>Table1[[#This Row],[gas usage '[m³']]]*Constants!$B$2</f>
        <v>0</v>
      </c>
    </row>
    <row r="2868" spans="1:11" x14ac:dyDescent="0.25">
      <c r="A2868" t="str">
        <f>LEFT(Table1[[#This Row],[datetime]],4)</f>
        <v>2019</v>
      </c>
      <c r="B2868" t="str">
        <f>RIGHT((LEFT(Table1[[#This Row],[datetime]],7)),2)</f>
        <v>04</v>
      </c>
      <c r="C2868" t="str">
        <f>RIGHT((LEFT(Table1[[#This Row],[datetime]],10)),2)</f>
        <v>30</v>
      </c>
      <c r="D2868" t="str">
        <f>RIGHT(Table1[[#This Row],[datetime]],8)</f>
        <v>10:00:00</v>
      </c>
      <c r="E2868">
        <v>2867</v>
      </c>
      <c r="F2868" t="s">
        <v>5870</v>
      </c>
      <c r="G2868" s="5">
        <v>2.8538812785388101</v>
      </c>
      <c r="H2868" s="6">
        <f>Table1[[#This Row],[Electricity usage '[W/m²']]]*Constants!$B$1/1000</f>
        <v>285.38812785388097</v>
      </c>
      <c r="I2868" s="5">
        <v>0</v>
      </c>
      <c r="J2868" s="5">
        <f>Table1[[#This Row],[gas usage '[m³/m²']]]*Constants!$B$1</f>
        <v>0</v>
      </c>
      <c r="K2868" s="5">
        <f>Table1[[#This Row],[gas usage '[m³']]]*Constants!$B$2</f>
        <v>0</v>
      </c>
    </row>
    <row r="2869" spans="1:11" x14ac:dyDescent="0.25">
      <c r="A2869" t="str">
        <f>LEFT(Table1[[#This Row],[datetime]],4)</f>
        <v>2019</v>
      </c>
      <c r="B2869" t="str">
        <f>RIGHT((LEFT(Table1[[#This Row],[datetime]],7)),2)</f>
        <v>04</v>
      </c>
      <c r="C2869" t="str">
        <f>RIGHT((LEFT(Table1[[#This Row],[datetime]],10)),2)</f>
        <v>30</v>
      </c>
      <c r="D2869" t="str">
        <f>RIGHT(Table1[[#This Row],[datetime]],8)</f>
        <v>11:00:00</v>
      </c>
      <c r="E2869">
        <v>2868</v>
      </c>
      <c r="F2869" t="s">
        <v>5869</v>
      </c>
      <c r="G2869" s="5">
        <v>2.8538812785388101</v>
      </c>
      <c r="H2869" s="6">
        <f>Table1[[#This Row],[Electricity usage '[W/m²']]]*Constants!$B$1/1000</f>
        <v>285.38812785388097</v>
      </c>
      <c r="I2869" s="5">
        <v>0</v>
      </c>
      <c r="J2869" s="5">
        <f>Table1[[#This Row],[gas usage '[m³/m²']]]*Constants!$B$1</f>
        <v>0</v>
      </c>
      <c r="K2869" s="5">
        <f>Table1[[#This Row],[gas usage '[m³']]]*Constants!$B$2</f>
        <v>0</v>
      </c>
    </row>
    <row r="2870" spans="1:11" x14ac:dyDescent="0.25">
      <c r="A2870" t="str">
        <f>LEFT(Table1[[#This Row],[datetime]],4)</f>
        <v>2019</v>
      </c>
      <c r="B2870" t="str">
        <f>RIGHT((LEFT(Table1[[#This Row],[datetime]],7)),2)</f>
        <v>04</v>
      </c>
      <c r="C2870" t="str">
        <f>RIGHT((LEFT(Table1[[#This Row],[datetime]],10)),2)</f>
        <v>30</v>
      </c>
      <c r="D2870" t="str">
        <f>RIGHT(Table1[[#This Row],[datetime]],8)</f>
        <v>12:00:00</v>
      </c>
      <c r="E2870">
        <v>2869</v>
      </c>
      <c r="F2870" t="s">
        <v>5868</v>
      </c>
      <c r="G2870" s="5">
        <v>2.8538812785388101</v>
      </c>
      <c r="H2870" s="6">
        <f>Table1[[#This Row],[Electricity usage '[W/m²']]]*Constants!$B$1/1000</f>
        <v>285.38812785388097</v>
      </c>
      <c r="I2870" s="5">
        <v>0</v>
      </c>
      <c r="J2870" s="5">
        <f>Table1[[#This Row],[gas usage '[m³/m²']]]*Constants!$B$1</f>
        <v>0</v>
      </c>
      <c r="K2870" s="5">
        <f>Table1[[#This Row],[gas usage '[m³']]]*Constants!$B$2</f>
        <v>0</v>
      </c>
    </row>
    <row r="2871" spans="1:11" x14ac:dyDescent="0.25">
      <c r="A2871" t="str">
        <f>LEFT(Table1[[#This Row],[datetime]],4)</f>
        <v>2019</v>
      </c>
      <c r="B2871" t="str">
        <f>RIGHT((LEFT(Table1[[#This Row],[datetime]],7)),2)</f>
        <v>04</v>
      </c>
      <c r="C2871" t="str">
        <f>RIGHT((LEFT(Table1[[#This Row],[datetime]],10)),2)</f>
        <v>30</v>
      </c>
      <c r="D2871" t="str">
        <f>RIGHT(Table1[[#This Row],[datetime]],8)</f>
        <v>13:00:00</v>
      </c>
      <c r="E2871">
        <v>2870</v>
      </c>
      <c r="F2871" t="s">
        <v>5867</v>
      </c>
      <c r="G2871" s="5">
        <v>2.8538812785388101</v>
      </c>
      <c r="H2871" s="6">
        <f>Table1[[#This Row],[Electricity usage '[W/m²']]]*Constants!$B$1/1000</f>
        <v>285.38812785388097</v>
      </c>
      <c r="I2871" s="5">
        <v>0</v>
      </c>
      <c r="J2871" s="5">
        <f>Table1[[#This Row],[gas usage '[m³/m²']]]*Constants!$B$1</f>
        <v>0</v>
      </c>
      <c r="K2871" s="5">
        <f>Table1[[#This Row],[gas usage '[m³']]]*Constants!$B$2</f>
        <v>0</v>
      </c>
    </row>
    <row r="2872" spans="1:11" x14ac:dyDescent="0.25">
      <c r="A2872" t="str">
        <f>LEFT(Table1[[#This Row],[datetime]],4)</f>
        <v>2019</v>
      </c>
      <c r="B2872" t="str">
        <f>RIGHT((LEFT(Table1[[#This Row],[datetime]],7)),2)</f>
        <v>04</v>
      </c>
      <c r="C2872" t="str">
        <f>RIGHT((LEFT(Table1[[#This Row],[datetime]],10)),2)</f>
        <v>30</v>
      </c>
      <c r="D2872" t="str">
        <f>RIGHT(Table1[[#This Row],[datetime]],8)</f>
        <v>14:00:00</v>
      </c>
      <c r="E2872">
        <v>2871</v>
      </c>
      <c r="F2872" t="s">
        <v>5866</v>
      </c>
      <c r="G2872" s="5">
        <v>2.8538812785388101</v>
      </c>
      <c r="H2872" s="6">
        <f>Table1[[#This Row],[Electricity usage '[W/m²']]]*Constants!$B$1/1000</f>
        <v>285.38812785388097</v>
      </c>
      <c r="I2872" s="5">
        <v>0</v>
      </c>
      <c r="J2872" s="5">
        <f>Table1[[#This Row],[gas usage '[m³/m²']]]*Constants!$B$1</f>
        <v>0</v>
      </c>
      <c r="K2872" s="5">
        <f>Table1[[#This Row],[gas usage '[m³']]]*Constants!$B$2</f>
        <v>0</v>
      </c>
    </row>
    <row r="2873" spans="1:11" x14ac:dyDescent="0.25">
      <c r="A2873" t="str">
        <f>LEFT(Table1[[#This Row],[datetime]],4)</f>
        <v>2019</v>
      </c>
      <c r="B2873" t="str">
        <f>RIGHT((LEFT(Table1[[#This Row],[datetime]],7)),2)</f>
        <v>04</v>
      </c>
      <c r="C2873" t="str">
        <f>RIGHT((LEFT(Table1[[#This Row],[datetime]],10)),2)</f>
        <v>30</v>
      </c>
      <c r="D2873" t="str">
        <f>RIGHT(Table1[[#This Row],[datetime]],8)</f>
        <v>15:00:00</v>
      </c>
      <c r="E2873">
        <v>2872</v>
      </c>
      <c r="F2873" t="s">
        <v>5865</v>
      </c>
      <c r="G2873" s="5">
        <v>2.8538812785388101</v>
      </c>
      <c r="H2873" s="6">
        <f>Table1[[#This Row],[Electricity usage '[W/m²']]]*Constants!$B$1/1000</f>
        <v>285.38812785388097</v>
      </c>
      <c r="I2873" s="5">
        <v>0</v>
      </c>
      <c r="J2873" s="5">
        <f>Table1[[#This Row],[gas usage '[m³/m²']]]*Constants!$B$1</f>
        <v>0</v>
      </c>
      <c r="K2873" s="5">
        <f>Table1[[#This Row],[gas usage '[m³']]]*Constants!$B$2</f>
        <v>0</v>
      </c>
    </row>
    <row r="2874" spans="1:11" x14ac:dyDescent="0.25">
      <c r="A2874" t="str">
        <f>LEFT(Table1[[#This Row],[datetime]],4)</f>
        <v>2019</v>
      </c>
      <c r="B2874" t="str">
        <f>RIGHT((LEFT(Table1[[#This Row],[datetime]],7)),2)</f>
        <v>04</v>
      </c>
      <c r="C2874" t="str">
        <f>RIGHT((LEFT(Table1[[#This Row],[datetime]],10)),2)</f>
        <v>30</v>
      </c>
      <c r="D2874" t="str">
        <f>RIGHT(Table1[[#This Row],[datetime]],8)</f>
        <v>16:00:00</v>
      </c>
      <c r="E2874">
        <v>2873</v>
      </c>
      <c r="F2874" t="s">
        <v>5864</v>
      </c>
      <c r="G2874" s="5">
        <v>2.8538812785388101</v>
      </c>
      <c r="H2874" s="6">
        <f>Table1[[#This Row],[Electricity usage '[W/m²']]]*Constants!$B$1/1000</f>
        <v>285.38812785388097</v>
      </c>
      <c r="I2874" s="5">
        <v>0</v>
      </c>
      <c r="J2874" s="5">
        <f>Table1[[#This Row],[gas usage '[m³/m²']]]*Constants!$B$1</f>
        <v>0</v>
      </c>
      <c r="K2874" s="5">
        <f>Table1[[#This Row],[gas usage '[m³']]]*Constants!$B$2</f>
        <v>0</v>
      </c>
    </row>
    <row r="2875" spans="1:11" x14ac:dyDescent="0.25">
      <c r="A2875" t="str">
        <f>LEFT(Table1[[#This Row],[datetime]],4)</f>
        <v>2019</v>
      </c>
      <c r="B2875" t="str">
        <f>RIGHT((LEFT(Table1[[#This Row],[datetime]],7)),2)</f>
        <v>04</v>
      </c>
      <c r="C2875" t="str">
        <f>RIGHT((LEFT(Table1[[#This Row],[datetime]],10)),2)</f>
        <v>30</v>
      </c>
      <c r="D2875" t="str">
        <f>RIGHT(Table1[[#This Row],[datetime]],8)</f>
        <v>17:00:00</v>
      </c>
      <c r="E2875">
        <v>2874</v>
      </c>
      <c r="F2875" t="s">
        <v>5863</v>
      </c>
      <c r="G2875" s="5">
        <v>2.8538812785388101</v>
      </c>
      <c r="H2875" s="6">
        <f>Table1[[#This Row],[Electricity usage '[W/m²']]]*Constants!$B$1/1000</f>
        <v>285.38812785388097</v>
      </c>
      <c r="I2875" s="5">
        <v>0</v>
      </c>
      <c r="J2875" s="5">
        <f>Table1[[#This Row],[gas usage '[m³/m²']]]*Constants!$B$1</f>
        <v>0</v>
      </c>
      <c r="K2875" s="5">
        <f>Table1[[#This Row],[gas usage '[m³']]]*Constants!$B$2</f>
        <v>0</v>
      </c>
    </row>
    <row r="2876" spans="1:11" x14ac:dyDescent="0.25">
      <c r="A2876" t="str">
        <f>LEFT(Table1[[#This Row],[datetime]],4)</f>
        <v>2019</v>
      </c>
      <c r="B2876" t="str">
        <f>RIGHT((LEFT(Table1[[#This Row],[datetime]],7)),2)</f>
        <v>04</v>
      </c>
      <c r="C2876" t="str">
        <f>RIGHT((LEFT(Table1[[#This Row],[datetime]],10)),2)</f>
        <v>30</v>
      </c>
      <c r="D2876" t="str">
        <f>RIGHT(Table1[[#This Row],[datetime]],8)</f>
        <v>18:00:00</v>
      </c>
      <c r="E2876">
        <v>2875</v>
      </c>
      <c r="F2876" t="s">
        <v>5862</v>
      </c>
      <c r="G2876" s="5">
        <v>2.8538812785388101</v>
      </c>
      <c r="H2876" s="6">
        <f>Table1[[#This Row],[Electricity usage '[W/m²']]]*Constants!$B$1/1000</f>
        <v>285.38812785388097</v>
      </c>
      <c r="I2876" s="5">
        <v>0</v>
      </c>
      <c r="J2876" s="5">
        <f>Table1[[#This Row],[gas usage '[m³/m²']]]*Constants!$B$1</f>
        <v>0</v>
      </c>
      <c r="K2876" s="5">
        <f>Table1[[#This Row],[gas usage '[m³']]]*Constants!$B$2</f>
        <v>0</v>
      </c>
    </row>
    <row r="2877" spans="1:11" x14ac:dyDescent="0.25">
      <c r="A2877" t="str">
        <f>LEFT(Table1[[#This Row],[datetime]],4)</f>
        <v>2019</v>
      </c>
      <c r="B2877" t="str">
        <f>RIGHT((LEFT(Table1[[#This Row],[datetime]],7)),2)</f>
        <v>04</v>
      </c>
      <c r="C2877" t="str">
        <f>RIGHT((LEFT(Table1[[#This Row],[datetime]],10)),2)</f>
        <v>30</v>
      </c>
      <c r="D2877" t="str">
        <f>RIGHT(Table1[[#This Row],[datetime]],8)</f>
        <v>19:00:00</v>
      </c>
      <c r="E2877">
        <v>2876</v>
      </c>
      <c r="F2877" t="s">
        <v>5861</v>
      </c>
      <c r="G2877" s="5">
        <v>9.4149655452054706</v>
      </c>
      <c r="H2877" s="6">
        <f>Table1[[#This Row],[Electricity usage '[W/m²']]]*Constants!$B$1/1000</f>
        <v>941.49655452054708</v>
      </c>
      <c r="I2877" s="5">
        <v>0</v>
      </c>
      <c r="J2877" s="5">
        <f>Table1[[#This Row],[gas usage '[m³/m²']]]*Constants!$B$1</f>
        <v>0</v>
      </c>
      <c r="K2877" s="5">
        <f>Table1[[#This Row],[gas usage '[m³']]]*Constants!$B$2</f>
        <v>0</v>
      </c>
    </row>
    <row r="2878" spans="1:11" x14ac:dyDescent="0.25">
      <c r="A2878" t="str">
        <f>LEFT(Table1[[#This Row],[datetime]],4)</f>
        <v>2019</v>
      </c>
      <c r="B2878" t="str">
        <f>RIGHT((LEFT(Table1[[#This Row],[datetime]],7)),2)</f>
        <v>04</v>
      </c>
      <c r="C2878" t="str">
        <f>RIGHT((LEFT(Table1[[#This Row],[datetime]],10)),2)</f>
        <v>30</v>
      </c>
      <c r="D2878" t="str">
        <f>RIGHT(Table1[[#This Row],[datetime]],8)</f>
        <v>20:00:00</v>
      </c>
      <c r="E2878">
        <v>2877</v>
      </c>
      <c r="F2878" t="s">
        <v>5860</v>
      </c>
      <c r="G2878" s="5">
        <v>6.2790412785388101</v>
      </c>
      <c r="H2878" s="6">
        <f>Table1[[#This Row],[Electricity usage '[W/m²']]]*Constants!$B$1/1000</f>
        <v>627.90412785388094</v>
      </c>
      <c r="I2878" s="5">
        <v>0</v>
      </c>
      <c r="J2878" s="5">
        <f>Table1[[#This Row],[gas usage '[m³/m²']]]*Constants!$B$1</f>
        <v>0</v>
      </c>
      <c r="K2878" s="5">
        <f>Table1[[#This Row],[gas usage '[m³']]]*Constants!$B$2</f>
        <v>0</v>
      </c>
    </row>
    <row r="2879" spans="1:11" x14ac:dyDescent="0.25">
      <c r="A2879" t="str">
        <f>LEFT(Table1[[#This Row],[datetime]],4)</f>
        <v>2019</v>
      </c>
      <c r="B2879" t="str">
        <f>RIGHT((LEFT(Table1[[#This Row],[datetime]],7)),2)</f>
        <v>04</v>
      </c>
      <c r="C2879" t="str">
        <f>RIGHT((LEFT(Table1[[#This Row],[datetime]],10)),2)</f>
        <v>30</v>
      </c>
      <c r="D2879" t="str">
        <f>RIGHT(Table1[[#This Row],[datetime]],8)</f>
        <v>21:00:00</v>
      </c>
      <c r="E2879">
        <v>2878</v>
      </c>
      <c r="F2879" t="s">
        <v>5859</v>
      </c>
      <c r="G2879" s="5">
        <v>2.8538812785388101</v>
      </c>
      <c r="H2879" s="6">
        <f>Table1[[#This Row],[Electricity usage '[W/m²']]]*Constants!$B$1/1000</f>
        <v>285.38812785388097</v>
      </c>
      <c r="I2879" s="5">
        <v>1.0873523809523801E-4</v>
      </c>
      <c r="J2879" s="5">
        <f>Table1[[#This Row],[gas usage '[m³/m²']]]*Constants!$B$1</f>
        <v>10.873523809523801</v>
      </c>
      <c r="K2879" s="5">
        <f>Table1[[#This Row],[gas usage '[m³']]]*Constants!$B$2</f>
        <v>114.17199999999991</v>
      </c>
    </row>
    <row r="2880" spans="1:11" x14ac:dyDescent="0.25">
      <c r="A2880" t="str">
        <f>LEFT(Table1[[#This Row],[datetime]],4)</f>
        <v>2019</v>
      </c>
      <c r="B2880" t="str">
        <f>RIGHT((LEFT(Table1[[#This Row],[datetime]],7)),2)</f>
        <v>04</v>
      </c>
      <c r="C2880" t="str">
        <f>RIGHT((LEFT(Table1[[#This Row],[datetime]],10)),2)</f>
        <v>30</v>
      </c>
      <c r="D2880" t="str">
        <f>RIGHT(Table1[[#This Row],[datetime]],8)</f>
        <v>22:00:00</v>
      </c>
      <c r="E2880">
        <v>2879</v>
      </c>
      <c r="F2880" t="s">
        <v>5858</v>
      </c>
      <c r="G2880" s="5">
        <v>2.8538812785388101</v>
      </c>
      <c r="H2880" s="6">
        <f>Table1[[#This Row],[Electricity usage '[W/m²']]]*Constants!$B$1/1000</f>
        <v>285.38812785388097</v>
      </c>
      <c r="I2880" s="5">
        <v>4.3059154285714202E-4</v>
      </c>
      <c r="J2880" s="5">
        <f>Table1[[#This Row],[gas usage '[m³/m²']]]*Constants!$B$1</f>
        <v>43.0591542857142</v>
      </c>
      <c r="K2880" s="5">
        <f>Table1[[#This Row],[gas usage '[m³']]]*Constants!$B$2</f>
        <v>452.12111999999911</v>
      </c>
    </row>
    <row r="2881" spans="1:11" x14ac:dyDescent="0.25">
      <c r="A2881" t="str">
        <f>LEFT(Table1[[#This Row],[datetime]],4)</f>
        <v>2019</v>
      </c>
      <c r="B2881" t="str">
        <f>RIGHT((LEFT(Table1[[#This Row],[datetime]],7)),2)</f>
        <v>04</v>
      </c>
      <c r="C2881" t="str">
        <f>RIGHT((LEFT(Table1[[#This Row],[datetime]],10)),2)</f>
        <v>30</v>
      </c>
      <c r="D2881" t="str">
        <f>RIGHT(Table1[[#This Row],[datetime]],8)</f>
        <v>23:00:00</v>
      </c>
      <c r="E2881">
        <v>2880</v>
      </c>
      <c r="F2881" t="s">
        <v>5857</v>
      </c>
      <c r="G2881" s="5">
        <v>2.8538812785388101</v>
      </c>
      <c r="H2881" s="6">
        <f>Table1[[#This Row],[Electricity usage '[W/m²']]]*Constants!$B$1/1000</f>
        <v>285.38812785388097</v>
      </c>
      <c r="I2881" s="5">
        <v>5.4367619047619004E-4</v>
      </c>
      <c r="J2881" s="5">
        <f>Table1[[#This Row],[gas usage '[m³/m²']]]*Constants!$B$1</f>
        <v>54.367619047619002</v>
      </c>
      <c r="K2881" s="5">
        <f>Table1[[#This Row],[gas usage '[m³']]]*Constants!$B$2</f>
        <v>570.85999999999956</v>
      </c>
    </row>
    <row r="2882" spans="1:11" x14ac:dyDescent="0.25">
      <c r="A2882" t="str">
        <f>LEFT(Table1[[#This Row],[datetime]],4)</f>
        <v>2019</v>
      </c>
      <c r="B2882" t="str">
        <f>RIGHT((LEFT(Table1[[#This Row],[datetime]],7)),2)</f>
        <v>05</v>
      </c>
      <c r="C2882" t="str">
        <f>RIGHT((LEFT(Table1[[#This Row],[datetime]],10)),2)</f>
        <v>01</v>
      </c>
      <c r="D2882" t="str">
        <f>RIGHT(Table1[[#This Row],[datetime]],8)</f>
        <v>00:00:00</v>
      </c>
      <c r="E2882">
        <v>2881</v>
      </c>
      <c r="F2882" t="s">
        <v>5856</v>
      </c>
      <c r="G2882" s="5">
        <v>2.8538812785388101</v>
      </c>
      <c r="H2882" s="6">
        <f>Table1[[#This Row],[Electricity usage '[W/m²']]]*Constants!$B$1/1000</f>
        <v>285.38812785388097</v>
      </c>
      <c r="I2882" s="5">
        <v>6.1761615238095202E-4</v>
      </c>
      <c r="J2882" s="5">
        <f>Table1[[#This Row],[gas usage '[m³/m²']]]*Constants!$B$1</f>
        <v>61.761615238095203</v>
      </c>
      <c r="K2882" s="5">
        <f>Table1[[#This Row],[gas usage '[m³']]]*Constants!$B$2</f>
        <v>648.4969599999996</v>
      </c>
    </row>
    <row r="2883" spans="1:11" x14ac:dyDescent="0.25">
      <c r="A2883" t="str">
        <f>LEFT(Table1[[#This Row],[datetime]],4)</f>
        <v>2019</v>
      </c>
      <c r="B2883" t="str">
        <f>RIGHT((LEFT(Table1[[#This Row],[datetime]],7)),2)</f>
        <v>05</v>
      </c>
      <c r="C2883" t="str">
        <f>RIGHT((LEFT(Table1[[#This Row],[datetime]],10)),2)</f>
        <v>01</v>
      </c>
      <c r="D2883" t="str">
        <f>RIGHT(Table1[[#This Row],[datetime]],8)</f>
        <v>01:00:00</v>
      </c>
      <c r="E2883">
        <v>2882</v>
      </c>
      <c r="F2883" t="s">
        <v>5855</v>
      </c>
      <c r="G2883" s="5">
        <v>2.8538812785388101</v>
      </c>
      <c r="H2883" s="6">
        <f>Table1[[#This Row],[Electricity usage '[W/m²']]]*Constants!$B$1/1000</f>
        <v>285.38812785388097</v>
      </c>
      <c r="I2883" s="5">
        <v>6.9590552380952302E-4</v>
      </c>
      <c r="J2883" s="5">
        <f>Table1[[#This Row],[gas usage '[m³/m²']]]*Constants!$B$1</f>
        <v>69.590552380952303</v>
      </c>
      <c r="K2883" s="5">
        <f>Table1[[#This Row],[gas usage '[m³']]]*Constants!$B$2</f>
        <v>730.70079999999916</v>
      </c>
    </row>
    <row r="2884" spans="1:11" x14ac:dyDescent="0.25">
      <c r="A2884" t="str">
        <f>LEFT(Table1[[#This Row],[datetime]],4)</f>
        <v>2019</v>
      </c>
      <c r="B2884" t="str">
        <f>RIGHT((LEFT(Table1[[#This Row],[datetime]],7)),2)</f>
        <v>05</v>
      </c>
      <c r="C2884" t="str">
        <f>RIGHT((LEFT(Table1[[#This Row],[datetime]],10)),2)</f>
        <v>01</v>
      </c>
      <c r="D2884" t="str">
        <f>RIGHT(Table1[[#This Row],[datetime]],8)</f>
        <v>02:00:00</v>
      </c>
      <c r="E2884">
        <v>2883</v>
      </c>
      <c r="F2884" t="s">
        <v>5854</v>
      </c>
      <c r="G2884" s="5">
        <v>2.8538812785388101</v>
      </c>
      <c r="H2884" s="6">
        <f>Table1[[#This Row],[Electricity usage '[W/m²']]]*Constants!$B$1/1000</f>
        <v>285.38812785388097</v>
      </c>
      <c r="I2884" s="5">
        <v>7.7854430476190402E-4</v>
      </c>
      <c r="J2884" s="5">
        <f>Table1[[#This Row],[gas usage '[m³/m²']]]*Constants!$B$1</f>
        <v>77.854430476190402</v>
      </c>
      <c r="K2884" s="5">
        <f>Table1[[#This Row],[gas usage '[m³']]]*Constants!$B$2</f>
        <v>817.47151999999926</v>
      </c>
    </row>
    <row r="2885" spans="1:11" x14ac:dyDescent="0.25">
      <c r="A2885" t="str">
        <f>LEFT(Table1[[#This Row],[datetime]],4)</f>
        <v>2019</v>
      </c>
      <c r="B2885" t="str">
        <f>RIGHT((LEFT(Table1[[#This Row],[datetime]],7)),2)</f>
        <v>05</v>
      </c>
      <c r="C2885" t="str">
        <f>RIGHT((LEFT(Table1[[#This Row],[datetime]],10)),2)</f>
        <v>01</v>
      </c>
      <c r="D2885" t="str">
        <f>RIGHT(Table1[[#This Row],[datetime]],8)</f>
        <v>03:00:00</v>
      </c>
      <c r="E2885">
        <v>2884</v>
      </c>
      <c r="F2885" t="s">
        <v>5853</v>
      </c>
      <c r="G2885" s="5">
        <v>2.8538812785388101</v>
      </c>
      <c r="H2885" s="6">
        <f>Table1[[#This Row],[Electricity usage '[W/m²']]]*Constants!$B$1/1000</f>
        <v>285.38812785388097</v>
      </c>
      <c r="I2885" s="5">
        <v>8.3508662857142795E-4</v>
      </c>
      <c r="J2885" s="5">
        <f>Table1[[#This Row],[gas usage '[m³/m²']]]*Constants!$B$1</f>
        <v>83.508662857142795</v>
      </c>
      <c r="K2885" s="5">
        <f>Table1[[#This Row],[gas usage '[m³']]]*Constants!$B$2</f>
        <v>876.84095999999931</v>
      </c>
    </row>
    <row r="2886" spans="1:11" x14ac:dyDescent="0.25">
      <c r="A2886" t="str">
        <f>LEFT(Table1[[#This Row],[datetime]],4)</f>
        <v>2019</v>
      </c>
      <c r="B2886" t="str">
        <f>RIGHT((LEFT(Table1[[#This Row],[datetime]],7)),2)</f>
        <v>05</v>
      </c>
      <c r="C2886" t="str">
        <f>RIGHT((LEFT(Table1[[#This Row],[datetime]],10)),2)</f>
        <v>01</v>
      </c>
      <c r="D2886" t="str">
        <f>RIGHT(Table1[[#This Row],[datetime]],8)</f>
        <v>04:00:00</v>
      </c>
      <c r="E2886">
        <v>2885</v>
      </c>
      <c r="F2886" t="s">
        <v>5852</v>
      </c>
      <c r="G2886" s="5">
        <v>2.8538812785388101</v>
      </c>
      <c r="H2886" s="6">
        <f>Table1[[#This Row],[Electricity usage '[W/m²']]]*Constants!$B$1/1000</f>
        <v>285.38812785388097</v>
      </c>
      <c r="I2886" s="5">
        <v>8.7423131428571404E-4</v>
      </c>
      <c r="J2886" s="5">
        <f>Table1[[#This Row],[gas usage '[m³/m²']]]*Constants!$B$1</f>
        <v>87.423131428571409</v>
      </c>
      <c r="K2886" s="5">
        <f>Table1[[#This Row],[gas usage '[m³']]]*Constants!$B$2</f>
        <v>917.94287999999983</v>
      </c>
    </row>
    <row r="2887" spans="1:11" x14ac:dyDescent="0.25">
      <c r="A2887" t="str">
        <f>LEFT(Table1[[#This Row],[datetime]],4)</f>
        <v>2019</v>
      </c>
      <c r="B2887" t="str">
        <f>RIGHT((LEFT(Table1[[#This Row],[datetime]],7)),2)</f>
        <v>05</v>
      </c>
      <c r="C2887" t="str">
        <f>RIGHT((LEFT(Table1[[#This Row],[datetime]],10)),2)</f>
        <v>01</v>
      </c>
      <c r="D2887" t="str">
        <f>RIGHT(Table1[[#This Row],[datetime]],8)</f>
        <v>05:00:00</v>
      </c>
      <c r="E2887">
        <v>2886</v>
      </c>
      <c r="F2887" t="s">
        <v>5851</v>
      </c>
      <c r="G2887" s="5">
        <v>2.8538812785388101</v>
      </c>
      <c r="H2887" s="6">
        <f>Table1[[#This Row],[Electricity usage '[W/m²']]]*Constants!$B$1/1000</f>
        <v>285.38812785388097</v>
      </c>
      <c r="I2887" s="5">
        <v>0</v>
      </c>
      <c r="J2887" s="5">
        <f>Table1[[#This Row],[gas usage '[m³/m²']]]*Constants!$B$1</f>
        <v>0</v>
      </c>
      <c r="K2887" s="5">
        <f>Table1[[#This Row],[gas usage '[m³']]]*Constants!$B$2</f>
        <v>0</v>
      </c>
    </row>
    <row r="2888" spans="1:11" x14ac:dyDescent="0.25">
      <c r="A2888" t="str">
        <f>LEFT(Table1[[#This Row],[datetime]],4)</f>
        <v>2019</v>
      </c>
      <c r="B2888" t="str">
        <f>RIGHT((LEFT(Table1[[#This Row],[datetime]],7)),2)</f>
        <v>05</v>
      </c>
      <c r="C2888" t="str">
        <f>RIGHT((LEFT(Table1[[#This Row],[datetime]],10)),2)</f>
        <v>01</v>
      </c>
      <c r="D2888" t="str">
        <f>RIGHT(Table1[[#This Row],[datetime]],8)</f>
        <v>06:00:00</v>
      </c>
      <c r="E2888">
        <v>2887</v>
      </c>
      <c r="F2888" t="s">
        <v>5850</v>
      </c>
      <c r="G2888" s="5">
        <v>2.8538812785388101</v>
      </c>
      <c r="H2888" s="6">
        <f>Table1[[#This Row],[Electricity usage '[W/m²']]]*Constants!$B$1/1000</f>
        <v>285.38812785388097</v>
      </c>
      <c r="I2888" s="5">
        <v>0</v>
      </c>
      <c r="J2888" s="5">
        <f>Table1[[#This Row],[gas usage '[m³/m²']]]*Constants!$B$1</f>
        <v>0</v>
      </c>
      <c r="K2888" s="5">
        <f>Table1[[#This Row],[gas usage '[m³']]]*Constants!$B$2</f>
        <v>0</v>
      </c>
    </row>
    <row r="2889" spans="1:11" x14ac:dyDescent="0.25">
      <c r="A2889" t="str">
        <f>LEFT(Table1[[#This Row],[datetime]],4)</f>
        <v>2019</v>
      </c>
      <c r="B2889" t="str">
        <f>RIGHT((LEFT(Table1[[#This Row],[datetime]],7)),2)</f>
        <v>05</v>
      </c>
      <c r="C2889" t="str">
        <f>RIGHT((LEFT(Table1[[#This Row],[datetime]],10)),2)</f>
        <v>01</v>
      </c>
      <c r="D2889" t="str">
        <f>RIGHT(Table1[[#This Row],[datetime]],8)</f>
        <v>07:00:00</v>
      </c>
      <c r="E2889">
        <v>2888</v>
      </c>
      <c r="F2889" t="s">
        <v>5849</v>
      </c>
      <c r="G2889" s="5">
        <v>2.8538812785388101</v>
      </c>
      <c r="H2889" s="6">
        <f>Table1[[#This Row],[Electricity usage '[W/m²']]]*Constants!$B$1/1000</f>
        <v>285.38812785388097</v>
      </c>
      <c r="I2889" s="5">
        <v>0</v>
      </c>
      <c r="J2889" s="5">
        <f>Table1[[#This Row],[gas usage '[m³/m²']]]*Constants!$B$1</f>
        <v>0</v>
      </c>
      <c r="K2889" s="5">
        <f>Table1[[#This Row],[gas usage '[m³']]]*Constants!$B$2</f>
        <v>0</v>
      </c>
    </row>
    <row r="2890" spans="1:11" x14ac:dyDescent="0.25">
      <c r="A2890" t="str">
        <f>LEFT(Table1[[#This Row],[datetime]],4)</f>
        <v>2019</v>
      </c>
      <c r="B2890" t="str">
        <f>RIGHT((LEFT(Table1[[#This Row],[datetime]],7)),2)</f>
        <v>05</v>
      </c>
      <c r="C2890" t="str">
        <f>RIGHT((LEFT(Table1[[#This Row],[datetime]],10)),2)</f>
        <v>01</v>
      </c>
      <c r="D2890" t="str">
        <f>RIGHT(Table1[[#This Row],[datetime]],8)</f>
        <v>08:00:00</v>
      </c>
      <c r="E2890">
        <v>2889</v>
      </c>
      <c r="F2890" t="s">
        <v>5848</v>
      </c>
      <c r="G2890" s="5">
        <v>2.8538812785388101</v>
      </c>
      <c r="H2890" s="6">
        <f>Table1[[#This Row],[Electricity usage '[W/m²']]]*Constants!$B$1/1000</f>
        <v>285.38812785388097</v>
      </c>
      <c r="I2890" s="5">
        <v>0</v>
      </c>
      <c r="J2890" s="5">
        <f>Table1[[#This Row],[gas usage '[m³/m²']]]*Constants!$B$1</f>
        <v>0</v>
      </c>
      <c r="K2890" s="5">
        <f>Table1[[#This Row],[gas usage '[m³']]]*Constants!$B$2</f>
        <v>0</v>
      </c>
    </row>
    <row r="2891" spans="1:11" x14ac:dyDescent="0.25">
      <c r="A2891" t="str">
        <f>LEFT(Table1[[#This Row],[datetime]],4)</f>
        <v>2019</v>
      </c>
      <c r="B2891" t="str">
        <f>RIGHT((LEFT(Table1[[#This Row],[datetime]],7)),2)</f>
        <v>05</v>
      </c>
      <c r="C2891" t="str">
        <f>RIGHT((LEFT(Table1[[#This Row],[datetime]],10)),2)</f>
        <v>01</v>
      </c>
      <c r="D2891" t="str">
        <f>RIGHT(Table1[[#This Row],[datetime]],8)</f>
        <v>09:00:00</v>
      </c>
      <c r="E2891">
        <v>2890</v>
      </c>
      <c r="F2891" t="s">
        <v>5847</v>
      </c>
      <c r="G2891" s="5">
        <v>2.8538812785388101</v>
      </c>
      <c r="H2891" s="6">
        <f>Table1[[#This Row],[Electricity usage '[W/m²']]]*Constants!$B$1/1000</f>
        <v>285.38812785388097</v>
      </c>
      <c r="I2891" s="5">
        <v>0</v>
      </c>
      <c r="J2891" s="5">
        <f>Table1[[#This Row],[gas usage '[m³/m²']]]*Constants!$B$1</f>
        <v>0</v>
      </c>
      <c r="K2891" s="5">
        <f>Table1[[#This Row],[gas usage '[m³']]]*Constants!$B$2</f>
        <v>0</v>
      </c>
    </row>
    <row r="2892" spans="1:11" x14ac:dyDescent="0.25">
      <c r="A2892" t="str">
        <f>LEFT(Table1[[#This Row],[datetime]],4)</f>
        <v>2019</v>
      </c>
      <c r="B2892" t="str">
        <f>RIGHT((LEFT(Table1[[#This Row],[datetime]],7)),2)</f>
        <v>05</v>
      </c>
      <c r="C2892" t="str">
        <f>RIGHT((LEFT(Table1[[#This Row],[datetime]],10)),2)</f>
        <v>01</v>
      </c>
      <c r="D2892" t="str">
        <f>RIGHT(Table1[[#This Row],[datetime]],8)</f>
        <v>10:00:00</v>
      </c>
      <c r="E2892">
        <v>2891</v>
      </c>
      <c r="F2892" t="s">
        <v>5846</v>
      </c>
      <c r="G2892" s="5">
        <v>2.8538812785388101</v>
      </c>
      <c r="H2892" s="6">
        <f>Table1[[#This Row],[Electricity usage '[W/m²']]]*Constants!$B$1/1000</f>
        <v>285.38812785388097</v>
      </c>
      <c r="I2892" s="5">
        <v>0</v>
      </c>
      <c r="J2892" s="5">
        <f>Table1[[#This Row],[gas usage '[m³/m²']]]*Constants!$B$1</f>
        <v>0</v>
      </c>
      <c r="K2892" s="5">
        <f>Table1[[#This Row],[gas usage '[m³']]]*Constants!$B$2</f>
        <v>0</v>
      </c>
    </row>
    <row r="2893" spans="1:11" x14ac:dyDescent="0.25">
      <c r="A2893" t="str">
        <f>LEFT(Table1[[#This Row],[datetime]],4)</f>
        <v>2019</v>
      </c>
      <c r="B2893" t="str">
        <f>RIGHT((LEFT(Table1[[#This Row],[datetime]],7)),2)</f>
        <v>05</v>
      </c>
      <c r="C2893" t="str">
        <f>RIGHT((LEFT(Table1[[#This Row],[datetime]],10)),2)</f>
        <v>01</v>
      </c>
      <c r="D2893" t="str">
        <f>RIGHT(Table1[[#This Row],[datetime]],8)</f>
        <v>11:00:00</v>
      </c>
      <c r="E2893">
        <v>2892</v>
      </c>
      <c r="F2893" t="s">
        <v>5845</v>
      </c>
      <c r="G2893" s="5">
        <v>2.8538812785388101</v>
      </c>
      <c r="H2893" s="6">
        <f>Table1[[#This Row],[Electricity usage '[W/m²']]]*Constants!$B$1/1000</f>
        <v>285.38812785388097</v>
      </c>
      <c r="I2893" s="5">
        <v>0</v>
      </c>
      <c r="J2893" s="5">
        <f>Table1[[#This Row],[gas usage '[m³/m²']]]*Constants!$B$1</f>
        <v>0</v>
      </c>
      <c r="K2893" s="5">
        <f>Table1[[#This Row],[gas usage '[m³']]]*Constants!$B$2</f>
        <v>0</v>
      </c>
    </row>
    <row r="2894" spans="1:11" x14ac:dyDescent="0.25">
      <c r="A2894" t="str">
        <f>LEFT(Table1[[#This Row],[datetime]],4)</f>
        <v>2019</v>
      </c>
      <c r="B2894" t="str">
        <f>RIGHT((LEFT(Table1[[#This Row],[datetime]],7)),2)</f>
        <v>05</v>
      </c>
      <c r="C2894" t="str">
        <f>RIGHT((LEFT(Table1[[#This Row],[datetime]],10)),2)</f>
        <v>01</v>
      </c>
      <c r="D2894" t="str">
        <f>RIGHT(Table1[[#This Row],[datetime]],8)</f>
        <v>12:00:00</v>
      </c>
      <c r="E2894">
        <v>2893</v>
      </c>
      <c r="F2894" t="s">
        <v>5844</v>
      </c>
      <c r="G2894" s="5">
        <v>2.8538812785388101</v>
      </c>
      <c r="H2894" s="6">
        <f>Table1[[#This Row],[Electricity usage '[W/m²']]]*Constants!$B$1/1000</f>
        <v>285.38812785388097</v>
      </c>
      <c r="I2894" s="5">
        <v>0</v>
      </c>
      <c r="J2894" s="5">
        <f>Table1[[#This Row],[gas usage '[m³/m²']]]*Constants!$B$1</f>
        <v>0</v>
      </c>
      <c r="K2894" s="5">
        <f>Table1[[#This Row],[gas usage '[m³']]]*Constants!$B$2</f>
        <v>0</v>
      </c>
    </row>
    <row r="2895" spans="1:11" x14ac:dyDescent="0.25">
      <c r="A2895" t="str">
        <f>LEFT(Table1[[#This Row],[datetime]],4)</f>
        <v>2019</v>
      </c>
      <c r="B2895" t="str">
        <f>RIGHT((LEFT(Table1[[#This Row],[datetime]],7)),2)</f>
        <v>05</v>
      </c>
      <c r="C2895" t="str">
        <f>RIGHT((LEFT(Table1[[#This Row],[datetime]],10)),2)</f>
        <v>01</v>
      </c>
      <c r="D2895" t="str">
        <f>RIGHT(Table1[[#This Row],[datetime]],8)</f>
        <v>13:00:00</v>
      </c>
      <c r="E2895">
        <v>2894</v>
      </c>
      <c r="F2895" t="s">
        <v>5843</v>
      </c>
      <c r="G2895" s="5">
        <v>2.8538812785388101</v>
      </c>
      <c r="H2895" s="6">
        <f>Table1[[#This Row],[Electricity usage '[W/m²']]]*Constants!$B$1/1000</f>
        <v>285.38812785388097</v>
      </c>
      <c r="I2895" s="5">
        <v>0</v>
      </c>
      <c r="J2895" s="5">
        <f>Table1[[#This Row],[gas usage '[m³/m²']]]*Constants!$B$1</f>
        <v>0</v>
      </c>
      <c r="K2895" s="5">
        <f>Table1[[#This Row],[gas usage '[m³']]]*Constants!$B$2</f>
        <v>0</v>
      </c>
    </row>
    <row r="2896" spans="1:11" x14ac:dyDescent="0.25">
      <c r="A2896" t="str">
        <f>LEFT(Table1[[#This Row],[datetime]],4)</f>
        <v>2019</v>
      </c>
      <c r="B2896" t="str">
        <f>RIGHT((LEFT(Table1[[#This Row],[datetime]],7)),2)</f>
        <v>05</v>
      </c>
      <c r="C2896" t="str">
        <f>RIGHT((LEFT(Table1[[#This Row],[datetime]],10)),2)</f>
        <v>01</v>
      </c>
      <c r="D2896" t="str">
        <f>RIGHT(Table1[[#This Row],[datetime]],8)</f>
        <v>14:00:00</v>
      </c>
      <c r="E2896">
        <v>2895</v>
      </c>
      <c r="F2896" t="s">
        <v>5842</v>
      </c>
      <c r="G2896" s="5">
        <v>2.8538812785388101</v>
      </c>
      <c r="H2896" s="6">
        <f>Table1[[#This Row],[Electricity usage '[W/m²']]]*Constants!$B$1/1000</f>
        <v>285.38812785388097</v>
      </c>
      <c r="I2896" s="5">
        <v>0</v>
      </c>
      <c r="J2896" s="5">
        <f>Table1[[#This Row],[gas usage '[m³/m²']]]*Constants!$B$1</f>
        <v>0</v>
      </c>
      <c r="K2896" s="5">
        <f>Table1[[#This Row],[gas usage '[m³']]]*Constants!$B$2</f>
        <v>0</v>
      </c>
    </row>
    <row r="2897" spans="1:11" x14ac:dyDescent="0.25">
      <c r="A2897" t="str">
        <f>LEFT(Table1[[#This Row],[datetime]],4)</f>
        <v>2019</v>
      </c>
      <c r="B2897" t="str">
        <f>RIGHT((LEFT(Table1[[#This Row],[datetime]],7)),2)</f>
        <v>05</v>
      </c>
      <c r="C2897" t="str">
        <f>RIGHT((LEFT(Table1[[#This Row],[datetime]],10)),2)</f>
        <v>01</v>
      </c>
      <c r="D2897" t="str">
        <f>RIGHT(Table1[[#This Row],[datetime]],8)</f>
        <v>15:00:00</v>
      </c>
      <c r="E2897">
        <v>2896</v>
      </c>
      <c r="F2897" t="s">
        <v>5841</v>
      </c>
      <c r="G2897" s="5">
        <v>2.8538812785388101</v>
      </c>
      <c r="H2897" s="6">
        <f>Table1[[#This Row],[Electricity usage '[W/m²']]]*Constants!$B$1/1000</f>
        <v>285.38812785388097</v>
      </c>
      <c r="I2897" s="5">
        <v>0</v>
      </c>
      <c r="J2897" s="5">
        <f>Table1[[#This Row],[gas usage '[m³/m²']]]*Constants!$B$1</f>
        <v>0</v>
      </c>
      <c r="K2897" s="5">
        <f>Table1[[#This Row],[gas usage '[m³']]]*Constants!$B$2</f>
        <v>0</v>
      </c>
    </row>
    <row r="2898" spans="1:11" x14ac:dyDescent="0.25">
      <c r="A2898" t="str">
        <f>LEFT(Table1[[#This Row],[datetime]],4)</f>
        <v>2019</v>
      </c>
      <c r="B2898" t="str">
        <f>RIGHT((LEFT(Table1[[#This Row],[datetime]],7)),2)</f>
        <v>05</v>
      </c>
      <c r="C2898" t="str">
        <f>RIGHT((LEFT(Table1[[#This Row],[datetime]],10)),2)</f>
        <v>01</v>
      </c>
      <c r="D2898" t="str">
        <f>RIGHT(Table1[[#This Row],[datetime]],8)</f>
        <v>16:00:00</v>
      </c>
      <c r="E2898">
        <v>2897</v>
      </c>
      <c r="F2898" t="s">
        <v>5840</v>
      </c>
      <c r="G2898" s="5">
        <v>2.8538812785388101</v>
      </c>
      <c r="H2898" s="6">
        <f>Table1[[#This Row],[Electricity usage '[W/m²']]]*Constants!$B$1/1000</f>
        <v>285.38812785388097</v>
      </c>
      <c r="I2898" s="5">
        <v>0</v>
      </c>
      <c r="J2898" s="5">
        <f>Table1[[#This Row],[gas usage '[m³/m²']]]*Constants!$B$1</f>
        <v>0</v>
      </c>
      <c r="K2898" s="5">
        <f>Table1[[#This Row],[gas usage '[m³']]]*Constants!$B$2</f>
        <v>0</v>
      </c>
    </row>
    <row r="2899" spans="1:11" x14ac:dyDescent="0.25">
      <c r="A2899" t="str">
        <f>LEFT(Table1[[#This Row],[datetime]],4)</f>
        <v>2019</v>
      </c>
      <c r="B2899" t="str">
        <f>RIGHT((LEFT(Table1[[#This Row],[datetime]],7)),2)</f>
        <v>05</v>
      </c>
      <c r="C2899" t="str">
        <f>RIGHT((LEFT(Table1[[#This Row],[datetime]],10)),2)</f>
        <v>01</v>
      </c>
      <c r="D2899" t="str">
        <f>RIGHT(Table1[[#This Row],[datetime]],8)</f>
        <v>17:00:00</v>
      </c>
      <c r="E2899">
        <v>2898</v>
      </c>
      <c r="F2899" t="s">
        <v>5839</v>
      </c>
      <c r="G2899" s="5">
        <v>2.8538812785388101</v>
      </c>
      <c r="H2899" s="6">
        <f>Table1[[#This Row],[Electricity usage '[W/m²']]]*Constants!$B$1/1000</f>
        <v>285.38812785388097</v>
      </c>
      <c r="I2899" s="5">
        <v>0</v>
      </c>
      <c r="J2899" s="5">
        <f>Table1[[#This Row],[gas usage '[m³/m²']]]*Constants!$B$1</f>
        <v>0</v>
      </c>
      <c r="K2899" s="5">
        <f>Table1[[#This Row],[gas usage '[m³']]]*Constants!$B$2</f>
        <v>0</v>
      </c>
    </row>
    <row r="2900" spans="1:11" x14ac:dyDescent="0.25">
      <c r="A2900" t="str">
        <f>LEFT(Table1[[#This Row],[datetime]],4)</f>
        <v>2019</v>
      </c>
      <c r="B2900" t="str">
        <f>RIGHT((LEFT(Table1[[#This Row],[datetime]],7)),2)</f>
        <v>05</v>
      </c>
      <c r="C2900" t="str">
        <f>RIGHT((LEFT(Table1[[#This Row],[datetime]],10)),2)</f>
        <v>01</v>
      </c>
      <c r="D2900" t="str">
        <f>RIGHT(Table1[[#This Row],[datetime]],8)</f>
        <v>18:00:00</v>
      </c>
      <c r="E2900">
        <v>2899</v>
      </c>
      <c r="F2900" t="s">
        <v>5838</v>
      </c>
      <c r="G2900" s="5">
        <v>2.8538812785388101</v>
      </c>
      <c r="H2900" s="6">
        <f>Table1[[#This Row],[Electricity usage '[W/m²']]]*Constants!$B$1/1000</f>
        <v>285.38812785388097</v>
      </c>
      <c r="I2900" s="5">
        <v>0</v>
      </c>
      <c r="J2900" s="5">
        <f>Table1[[#This Row],[gas usage '[m³/m²']]]*Constants!$B$1</f>
        <v>0</v>
      </c>
      <c r="K2900" s="5">
        <f>Table1[[#This Row],[gas usage '[m³']]]*Constants!$B$2</f>
        <v>0</v>
      </c>
    </row>
    <row r="2901" spans="1:11" x14ac:dyDescent="0.25">
      <c r="A2901" t="str">
        <f>LEFT(Table1[[#This Row],[datetime]],4)</f>
        <v>2019</v>
      </c>
      <c r="B2901" t="str">
        <f>RIGHT((LEFT(Table1[[#This Row],[datetime]],7)),2)</f>
        <v>05</v>
      </c>
      <c r="C2901" t="str">
        <f>RIGHT((LEFT(Table1[[#This Row],[datetime]],10)),2)</f>
        <v>01</v>
      </c>
      <c r="D2901" t="str">
        <f>RIGHT(Table1[[#This Row],[datetime]],8)</f>
        <v>19:00:00</v>
      </c>
      <c r="E2901">
        <v>2900</v>
      </c>
      <c r="F2901" t="s">
        <v>5837</v>
      </c>
      <c r="G2901" s="5">
        <v>10.571908478538811</v>
      </c>
      <c r="H2901" s="6">
        <f>Table1[[#This Row],[Electricity usage '[W/m²']]]*Constants!$B$1/1000</f>
        <v>1057.190847853881</v>
      </c>
      <c r="I2901" s="5">
        <v>0</v>
      </c>
      <c r="J2901" s="5">
        <f>Table1[[#This Row],[gas usage '[m³/m²']]]*Constants!$B$1</f>
        <v>0</v>
      </c>
      <c r="K2901" s="5">
        <f>Table1[[#This Row],[gas usage '[m³']]]*Constants!$B$2</f>
        <v>0</v>
      </c>
    </row>
    <row r="2902" spans="1:11" x14ac:dyDescent="0.25">
      <c r="A2902" t="str">
        <f>LEFT(Table1[[#This Row],[datetime]],4)</f>
        <v>2019</v>
      </c>
      <c r="B2902" t="str">
        <f>RIGHT((LEFT(Table1[[#This Row],[datetime]],7)),2)</f>
        <v>05</v>
      </c>
      <c r="C2902" t="str">
        <f>RIGHT((LEFT(Table1[[#This Row],[datetime]],10)),2)</f>
        <v>01</v>
      </c>
      <c r="D2902" t="str">
        <f>RIGHT(Table1[[#This Row],[datetime]],8)</f>
        <v>20:00:00</v>
      </c>
      <c r="E2902">
        <v>2901</v>
      </c>
      <c r="F2902" t="s">
        <v>5836</v>
      </c>
      <c r="G2902" s="5">
        <v>9.5671948785388086</v>
      </c>
      <c r="H2902" s="6">
        <f>Table1[[#This Row],[Electricity usage '[W/m²']]]*Constants!$B$1/1000</f>
        <v>956.71948785388088</v>
      </c>
      <c r="I2902" s="5">
        <v>0</v>
      </c>
      <c r="J2902" s="5">
        <f>Table1[[#This Row],[gas usage '[m³/m²']]]*Constants!$B$1</f>
        <v>0</v>
      </c>
      <c r="K2902" s="5">
        <f>Table1[[#This Row],[gas usage '[m³']]]*Constants!$B$2</f>
        <v>0</v>
      </c>
    </row>
    <row r="2903" spans="1:11" x14ac:dyDescent="0.25">
      <c r="A2903" t="str">
        <f>LEFT(Table1[[#This Row],[datetime]],4)</f>
        <v>2019</v>
      </c>
      <c r="B2903" t="str">
        <f>RIGHT((LEFT(Table1[[#This Row],[datetime]],7)),2)</f>
        <v>05</v>
      </c>
      <c r="C2903" t="str">
        <f>RIGHT((LEFT(Table1[[#This Row],[datetime]],10)),2)</f>
        <v>01</v>
      </c>
      <c r="D2903" t="str">
        <f>RIGHT(Table1[[#This Row],[datetime]],8)</f>
        <v>21:00:00</v>
      </c>
      <c r="E2903">
        <v>2902</v>
      </c>
      <c r="F2903" t="s">
        <v>5835</v>
      </c>
      <c r="G2903" s="5">
        <v>8.6538188785388002</v>
      </c>
      <c r="H2903" s="6">
        <f>Table1[[#This Row],[Electricity usage '[W/m²']]]*Constants!$B$1/1000</f>
        <v>865.38188785388002</v>
      </c>
      <c r="I2903" s="5">
        <v>0</v>
      </c>
      <c r="J2903" s="5">
        <f>Table1[[#This Row],[gas usage '[m³/m²']]]*Constants!$B$1</f>
        <v>0</v>
      </c>
      <c r="K2903" s="5">
        <f>Table1[[#This Row],[gas usage '[m³']]]*Constants!$B$2</f>
        <v>0</v>
      </c>
    </row>
    <row r="2904" spans="1:11" x14ac:dyDescent="0.25">
      <c r="A2904" t="str">
        <f>LEFT(Table1[[#This Row],[datetime]],4)</f>
        <v>2019</v>
      </c>
      <c r="B2904" t="str">
        <f>RIGHT((LEFT(Table1[[#This Row],[datetime]],7)),2)</f>
        <v>05</v>
      </c>
      <c r="C2904" t="str">
        <f>RIGHT((LEFT(Table1[[#This Row],[datetime]],10)),2)</f>
        <v>01</v>
      </c>
      <c r="D2904" t="str">
        <f>RIGHT(Table1[[#This Row],[datetime]],8)</f>
        <v>22:00:00</v>
      </c>
      <c r="E2904">
        <v>2903</v>
      </c>
      <c r="F2904" t="s">
        <v>5834</v>
      </c>
      <c r="G2904" s="5">
        <v>8.5320354118721404</v>
      </c>
      <c r="H2904" s="6">
        <f>Table1[[#This Row],[Electricity usage '[W/m²']]]*Constants!$B$1/1000</f>
        <v>853.20354118721411</v>
      </c>
      <c r="I2904" s="5">
        <v>0</v>
      </c>
      <c r="J2904" s="5">
        <f>Table1[[#This Row],[gas usage '[m³/m²']]]*Constants!$B$1</f>
        <v>0</v>
      </c>
      <c r="K2904" s="5">
        <f>Table1[[#This Row],[gas usage '[m³']]]*Constants!$B$2</f>
        <v>0</v>
      </c>
    </row>
    <row r="2905" spans="1:11" x14ac:dyDescent="0.25">
      <c r="A2905" t="str">
        <f>LEFT(Table1[[#This Row],[datetime]],4)</f>
        <v>2019</v>
      </c>
      <c r="B2905" t="str">
        <f>RIGHT((LEFT(Table1[[#This Row],[datetime]],7)),2)</f>
        <v>05</v>
      </c>
      <c r="C2905" t="str">
        <f>RIGHT((LEFT(Table1[[#This Row],[datetime]],10)),2)</f>
        <v>01</v>
      </c>
      <c r="D2905" t="str">
        <f>RIGHT(Table1[[#This Row],[datetime]],8)</f>
        <v>23:00:00</v>
      </c>
      <c r="E2905">
        <v>2904</v>
      </c>
      <c r="F2905" t="s">
        <v>5833</v>
      </c>
      <c r="G2905" s="5">
        <v>9.1257298118721391</v>
      </c>
      <c r="H2905" s="6">
        <f>Table1[[#This Row],[Electricity usage '[W/m²']]]*Constants!$B$1/1000</f>
        <v>912.57298118721394</v>
      </c>
      <c r="I2905" s="5">
        <v>0</v>
      </c>
      <c r="J2905" s="5">
        <f>Table1[[#This Row],[gas usage '[m³/m²']]]*Constants!$B$1</f>
        <v>0</v>
      </c>
      <c r="K2905" s="5">
        <f>Table1[[#This Row],[gas usage '[m³']]]*Constants!$B$2</f>
        <v>0</v>
      </c>
    </row>
    <row r="2906" spans="1:11" x14ac:dyDescent="0.25">
      <c r="A2906" t="str">
        <f>LEFT(Table1[[#This Row],[datetime]],4)</f>
        <v>2019</v>
      </c>
      <c r="B2906" t="str">
        <f>RIGHT((LEFT(Table1[[#This Row],[datetime]],7)),2)</f>
        <v>05</v>
      </c>
      <c r="C2906" t="str">
        <f>RIGHT((LEFT(Table1[[#This Row],[datetime]],10)),2)</f>
        <v>02</v>
      </c>
      <c r="D2906" t="str">
        <f>RIGHT(Table1[[#This Row],[datetime]],8)</f>
        <v>00:00:00</v>
      </c>
      <c r="E2906">
        <v>2905</v>
      </c>
      <c r="F2906" t="s">
        <v>5832</v>
      </c>
      <c r="G2906" s="5">
        <v>9.3540738118721407</v>
      </c>
      <c r="H2906" s="6">
        <f>Table1[[#This Row],[Electricity usage '[W/m²']]]*Constants!$B$1/1000</f>
        <v>935.40738118721401</v>
      </c>
      <c r="I2906" s="5">
        <v>0</v>
      </c>
      <c r="J2906" s="5">
        <f>Table1[[#This Row],[gas usage '[m³/m²']]]*Constants!$B$1</f>
        <v>0</v>
      </c>
      <c r="K2906" s="5">
        <f>Table1[[#This Row],[gas usage '[m³']]]*Constants!$B$2</f>
        <v>0</v>
      </c>
    </row>
    <row r="2907" spans="1:11" x14ac:dyDescent="0.25">
      <c r="A2907" t="str">
        <f>LEFT(Table1[[#This Row],[datetime]],4)</f>
        <v>2019</v>
      </c>
      <c r="B2907" t="str">
        <f>RIGHT((LEFT(Table1[[#This Row],[datetime]],7)),2)</f>
        <v>05</v>
      </c>
      <c r="C2907" t="str">
        <f>RIGHT((LEFT(Table1[[#This Row],[datetime]],10)),2)</f>
        <v>02</v>
      </c>
      <c r="D2907" t="str">
        <f>RIGHT(Table1[[#This Row],[datetime]],8)</f>
        <v>01:00:00</v>
      </c>
      <c r="E2907">
        <v>2906</v>
      </c>
      <c r="F2907" t="s">
        <v>5831</v>
      </c>
      <c r="G2907" s="5">
        <v>9.5367490118721392</v>
      </c>
      <c r="H2907" s="6">
        <f>Table1[[#This Row],[Electricity usage '[W/m²']]]*Constants!$B$1/1000</f>
        <v>953.674901187214</v>
      </c>
      <c r="I2907" s="5">
        <v>0</v>
      </c>
      <c r="J2907" s="5">
        <f>Table1[[#This Row],[gas usage '[m³/m²']]]*Constants!$B$1</f>
        <v>0</v>
      </c>
      <c r="K2907" s="5">
        <f>Table1[[#This Row],[gas usage '[m³']]]*Constants!$B$2</f>
        <v>0</v>
      </c>
    </row>
    <row r="2908" spans="1:11" x14ac:dyDescent="0.25">
      <c r="A2908" t="str">
        <f>LEFT(Table1[[#This Row],[datetime]],4)</f>
        <v>2019</v>
      </c>
      <c r="B2908" t="str">
        <f>RIGHT((LEFT(Table1[[#This Row],[datetime]],7)),2)</f>
        <v>05</v>
      </c>
      <c r="C2908" t="str">
        <f>RIGHT((LEFT(Table1[[#This Row],[datetime]],10)),2)</f>
        <v>02</v>
      </c>
      <c r="D2908" t="str">
        <f>RIGHT(Table1[[#This Row],[datetime]],8)</f>
        <v>02:00:00</v>
      </c>
      <c r="E2908">
        <v>2907</v>
      </c>
      <c r="F2908" t="s">
        <v>5830</v>
      </c>
      <c r="G2908" s="5">
        <v>9.0191692785388113</v>
      </c>
      <c r="H2908" s="6">
        <f>Table1[[#This Row],[Electricity usage '[W/m²']]]*Constants!$B$1/1000</f>
        <v>901.91692785388113</v>
      </c>
      <c r="I2908" s="5">
        <v>0</v>
      </c>
      <c r="J2908" s="5">
        <f>Table1[[#This Row],[gas usage '[m³/m²']]]*Constants!$B$1</f>
        <v>0</v>
      </c>
      <c r="K2908" s="5">
        <f>Table1[[#This Row],[gas usage '[m³']]]*Constants!$B$2</f>
        <v>0</v>
      </c>
    </row>
    <row r="2909" spans="1:11" x14ac:dyDescent="0.25">
      <c r="A2909" t="str">
        <f>LEFT(Table1[[#This Row],[datetime]],4)</f>
        <v>2019</v>
      </c>
      <c r="B2909" t="str">
        <f>RIGHT((LEFT(Table1[[#This Row],[datetime]],7)),2)</f>
        <v>05</v>
      </c>
      <c r="C2909" t="str">
        <f>RIGHT((LEFT(Table1[[#This Row],[datetime]],10)),2)</f>
        <v>02</v>
      </c>
      <c r="D2909" t="str">
        <f>RIGHT(Table1[[#This Row],[datetime]],8)</f>
        <v>03:00:00</v>
      </c>
      <c r="E2909">
        <v>2908</v>
      </c>
      <c r="F2909" t="s">
        <v>5829</v>
      </c>
      <c r="G2909" s="5">
        <v>8.1210162118721403</v>
      </c>
      <c r="H2909" s="6">
        <f>Table1[[#This Row],[Electricity usage '[W/m²']]]*Constants!$B$1/1000</f>
        <v>812.10162118721405</v>
      </c>
      <c r="I2909" s="5">
        <v>0</v>
      </c>
      <c r="J2909" s="5">
        <f>Table1[[#This Row],[gas usage '[m³/m²']]]*Constants!$B$1</f>
        <v>0</v>
      </c>
      <c r="K2909" s="5">
        <f>Table1[[#This Row],[gas usage '[m³']]]*Constants!$B$2</f>
        <v>0</v>
      </c>
    </row>
    <row r="2910" spans="1:11" x14ac:dyDescent="0.25">
      <c r="A2910" t="str">
        <f>LEFT(Table1[[#This Row],[datetime]],4)</f>
        <v>2019</v>
      </c>
      <c r="B2910" t="str">
        <f>RIGHT((LEFT(Table1[[#This Row],[datetime]],7)),2)</f>
        <v>05</v>
      </c>
      <c r="C2910" t="str">
        <f>RIGHT((LEFT(Table1[[#This Row],[datetime]],10)),2)</f>
        <v>02</v>
      </c>
      <c r="D2910" t="str">
        <f>RIGHT(Table1[[#This Row],[datetime]],8)</f>
        <v>04:00:00</v>
      </c>
      <c r="E2910">
        <v>2909</v>
      </c>
      <c r="F2910" t="s">
        <v>5828</v>
      </c>
      <c r="G2910" s="5">
        <v>7.9840098118721397</v>
      </c>
      <c r="H2910" s="6">
        <f>Table1[[#This Row],[Electricity usage '[W/m²']]]*Constants!$B$1/1000</f>
        <v>798.40098118721392</v>
      </c>
      <c r="I2910" s="5">
        <v>0</v>
      </c>
      <c r="J2910" s="5">
        <f>Table1[[#This Row],[gas usage '[m³/m²']]]*Constants!$B$1</f>
        <v>0</v>
      </c>
      <c r="K2910" s="5">
        <f>Table1[[#This Row],[gas usage '[m³']]]*Constants!$B$2</f>
        <v>0</v>
      </c>
    </row>
    <row r="2911" spans="1:11" x14ac:dyDescent="0.25">
      <c r="A2911" t="str">
        <f>LEFT(Table1[[#This Row],[datetime]],4)</f>
        <v>2019</v>
      </c>
      <c r="B2911" t="str">
        <f>RIGHT((LEFT(Table1[[#This Row],[datetime]],7)),2)</f>
        <v>05</v>
      </c>
      <c r="C2911" t="str">
        <f>RIGHT((LEFT(Table1[[#This Row],[datetime]],10)),2)</f>
        <v>02</v>
      </c>
      <c r="D2911" t="str">
        <f>RIGHT(Table1[[#This Row],[datetime]],8)</f>
        <v>05:00:00</v>
      </c>
      <c r="E2911">
        <v>2910</v>
      </c>
      <c r="F2911" t="s">
        <v>5827</v>
      </c>
      <c r="G2911" s="5">
        <v>2.8538812785388101</v>
      </c>
      <c r="H2911" s="6">
        <f>Table1[[#This Row],[Electricity usage '[W/m²']]]*Constants!$B$1/1000</f>
        <v>285.38812785388097</v>
      </c>
      <c r="I2911" s="5">
        <v>0</v>
      </c>
      <c r="J2911" s="5">
        <f>Table1[[#This Row],[gas usage '[m³/m²']]]*Constants!$B$1</f>
        <v>0</v>
      </c>
      <c r="K2911" s="5">
        <f>Table1[[#This Row],[gas usage '[m³']]]*Constants!$B$2</f>
        <v>0</v>
      </c>
    </row>
    <row r="2912" spans="1:11" x14ac:dyDescent="0.25">
      <c r="A2912" t="str">
        <f>LEFT(Table1[[#This Row],[datetime]],4)</f>
        <v>2019</v>
      </c>
      <c r="B2912" t="str">
        <f>RIGHT((LEFT(Table1[[#This Row],[datetime]],7)),2)</f>
        <v>05</v>
      </c>
      <c r="C2912" t="str">
        <f>RIGHT((LEFT(Table1[[#This Row],[datetime]],10)),2)</f>
        <v>02</v>
      </c>
      <c r="D2912" t="str">
        <f>RIGHT(Table1[[#This Row],[datetime]],8)</f>
        <v>06:00:00</v>
      </c>
      <c r="E2912">
        <v>2911</v>
      </c>
      <c r="F2912" t="s">
        <v>5826</v>
      </c>
      <c r="G2912" s="5">
        <v>2.8538812785388101</v>
      </c>
      <c r="H2912" s="6">
        <f>Table1[[#This Row],[Electricity usage '[W/m²']]]*Constants!$B$1/1000</f>
        <v>285.38812785388097</v>
      </c>
      <c r="I2912" s="5">
        <v>0</v>
      </c>
      <c r="J2912" s="5">
        <f>Table1[[#This Row],[gas usage '[m³/m²']]]*Constants!$B$1</f>
        <v>0</v>
      </c>
      <c r="K2912" s="5">
        <f>Table1[[#This Row],[gas usage '[m³']]]*Constants!$B$2</f>
        <v>0</v>
      </c>
    </row>
    <row r="2913" spans="1:11" x14ac:dyDescent="0.25">
      <c r="A2913" t="str">
        <f>LEFT(Table1[[#This Row],[datetime]],4)</f>
        <v>2019</v>
      </c>
      <c r="B2913" t="str">
        <f>RIGHT((LEFT(Table1[[#This Row],[datetime]],7)),2)</f>
        <v>05</v>
      </c>
      <c r="C2913" t="str">
        <f>RIGHT((LEFT(Table1[[#This Row],[datetime]],10)),2)</f>
        <v>02</v>
      </c>
      <c r="D2913" t="str">
        <f>RIGHT(Table1[[#This Row],[datetime]],8)</f>
        <v>07:00:00</v>
      </c>
      <c r="E2913">
        <v>2912</v>
      </c>
      <c r="F2913" t="s">
        <v>5825</v>
      </c>
      <c r="G2913" s="5">
        <v>2.8538812785388101</v>
      </c>
      <c r="H2913" s="6">
        <f>Table1[[#This Row],[Electricity usage '[W/m²']]]*Constants!$B$1/1000</f>
        <v>285.38812785388097</v>
      </c>
      <c r="I2913" s="5">
        <v>0</v>
      </c>
      <c r="J2913" s="5">
        <f>Table1[[#This Row],[gas usage '[m³/m²']]]*Constants!$B$1</f>
        <v>0</v>
      </c>
      <c r="K2913" s="5">
        <f>Table1[[#This Row],[gas usage '[m³']]]*Constants!$B$2</f>
        <v>0</v>
      </c>
    </row>
    <row r="2914" spans="1:11" x14ac:dyDescent="0.25">
      <c r="A2914" t="str">
        <f>LEFT(Table1[[#This Row],[datetime]],4)</f>
        <v>2019</v>
      </c>
      <c r="B2914" t="str">
        <f>RIGHT((LEFT(Table1[[#This Row],[datetime]],7)),2)</f>
        <v>05</v>
      </c>
      <c r="C2914" t="str">
        <f>RIGHT((LEFT(Table1[[#This Row],[datetime]],10)),2)</f>
        <v>02</v>
      </c>
      <c r="D2914" t="str">
        <f>RIGHT(Table1[[#This Row],[datetime]],8)</f>
        <v>08:00:00</v>
      </c>
      <c r="E2914">
        <v>2913</v>
      </c>
      <c r="F2914" t="s">
        <v>5824</v>
      </c>
      <c r="G2914" s="5">
        <v>2.8538812785388101</v>
      </c>
      <c r="H2914" s="6">
        <f>Table1[[#This Row],[Electricity usage '[W/m²']]]*Constants!$B$1/1000</f>
        <v>285.38812785388097</v>
      </c>
      <c r="I2914" s="5">
        <v>0</v>
      </c>
      <c r="J2914" s="5">
        <f>Table1[[#This Row],[gas usage '[m³/m²']]]*Constants!$B$1</f>
        <v>0</v>
      </c>
      <c r="K2914" s="5">
        <f>Table1[[#This Row],[gas usage '[m³']]]*Constants!$B$2</f>
        <v>0</v>
      </c>
    </row>
    <row r="2915" spans="1:11" x14ac:dyDescent="0.25">
      <c r="A2915" t="str">
        <f>LEFT(Table1[[#This Row],[datetime]],4)</f>
        <v>2019</v>
      </c>
      <c r="B2915" t="str">
        <f>RIGHT((LEFT(Table1[[#This Row],[datetime]],7)),2)</f>
        <v>05</v>
      </c>
      <c r="C2915" t="str">
        <f>RIGHT((LEFT(Table1[[#This Row],[datetime]],10)),2)</f>
        <v>02</v>
      </c>
      <c r="D2915" t="str">
        <f>RIGHT(Table1[[#This Row],[datetime]],8)</f>
        <v>09:00:00</v>
      </c>
      <c r="E2915">
        <v>2914</v>
      </c>
      <c r="F2915" t="s">
        <v>5823</v>
      </c>
      <c r="G2915" s="5">
        <v>2.8538812785388101</v>
      </c>
      <c r="H2915" s="6">
        <f>Table1[[#This Row],[Electricity usage '[W/m²']]]*Constants!$B$1/1000</f>
        <v>285.38812785388097</v>
      </c>
      <c r="I2915" s="5">
        <v>0</v>
      </c>
      <c r="J2915" s="5">
        <f>Table1[[#This Row],[gas usage '[m³/m²']]]*Constants!$B$1</f>
        <v>0</v>
      </c>
      <c r="K2915" s="5">
        <f>Table1[[#This Row],[gas usage '[m³']]]*Constants!$B$2</f>
        <v>0</v>
      </c>
    </row>
    <row r="2916" spans="1:11" x14ac:dyDescent="0.25">
      <c r="A2916" t="str">
        <f>LEFT(Table1[[#This Row],[datetime]],4)</f>
        <v>2019</v>
      </c>
      <c r="B2916" t="str">
        <f>RIGHT((LEFT(Table1[[#This Row],[datetime]],7)),2)</f>
        <v>05</v>
      </c>
      <c r="C2916" t="str">
        <f>RIGHT((LEFT(Table1[[#This Row],[datetime]],10)),2)</f>
        <v>02</v>
      </c>
      <c r="D2916" t="str">
        <f>RIGHT(Table1[[#This Row],[datetime]],8)</f>
        <v>10:00:00</v>
      </c>
      <c r="E2916">
        <v>2915</v>
      </c>
      <c r="F2916" t="s">
        <v>5822</v>
      </c>
      <c r="G2916" s="5">
        <v>2.8538812785388101</v>
      </c>
      <c r="H2916" s="6">
        <f>Table1[[#This Row],[Electricity usage '[W/m²']]]*Constants!$B$1/1000</f>
        <v>285.38812785388097</v>
      </c>
      <c r="I2916" s="5">
        <v>0</v>
      </c>
      <c r="J2916" s="5">
        <f>Table1[[#This Row],[gas usage '[m³/m²']]]*Constants!$B$1</f>
        <v>0</v>
      </c>
      <c r="K2916" s="5">
        <f>Table1[[#This Row],[gas usage '[m³']]]*Constants!$B$2</f>
        <v>0</v>
      </c>
    </row>
    <row r="2917" spans="1:11" x14ac:dyDescent="0.25">
      <c r="A2917" t="str">
        <f>LEFT(Table1[[#This Row],[datetime]],4)</f>
        <v>2019</v>
      </c>
      <c r="B2917" t="str">
        <f>RIGHT((LEFT(Table1[[#This Row],[datetime]],7)),2)</f>
        <v>05</v>
      </c>
      <c r="C2917" t="str">
        <f>RIGHT((LEFT(Table1[[#This Row],[datetime]],10)),2)</f>
        <v>02</v>
      </c>
      <c r="D2917" t="str">
        <f>RIGHT(Table1[[#This Row],[datetime]],8)</f>
        <v>11:00:00</v>
      </c>
      <c r="E2917">
        <v>2916</v>
      </c>
      <c r="F2917" t="s">
        <v>5821</v>
      </c>
      <c r="G2917" s="5">
        <v>2.8538812785388101</v>
      </c>
      <c r="H2917" s="6">
        <f>Table1[[#This Row],[Electricity usage '[W/m²']]]*Constants!$B$1/1000</f>
        <v>285.38812785388097</v>
      </c>
      <c r="I2917" s="5">
        <v>0</v>
      </c>
      <c r="J2917" s="5">
        <f>Table1[[#This Row],[gas usage '[m³/m²']]]*Constants!$B$1</f>
        <v>0</v>
      </c>
      <c r="K2917" s="5">
        <f>Table1[[#This Row],[gas usage '[m³']]]*Constants!$B$2</f>
        <v>0</v>
      </c>
    </row>
    <row r="2918" spans="1:11" x14ac:dyDescent="0.25">
      <c r="A2918" t="str">
        <f>LEFT(Table1[[#This Row],[datetime]],4)</f>
        <v>2019</v>
      </c>
      <c r="B2918" t="str">
        <f>RIGHT((LEFT(Table1[[#This Row],[datetime]],7)),2)</f>
        <v>05</v>
      </c>
      <c r="C2918" t="str">
        <f>RIGHT((LEFT(Table1[[#This Row],[datetime]],10)),2)</f>
        <v>02</v>
      </c>
      <c r="D2918" t="str">
        <f>RIGHT(Table1[[#This Row],[datetime]],8)</f>
        <v>12:00:00</v>
      </c>
      <c r="E2918">
        <v>2917</v>
      </c>
      <c r="F2918" t="s">
        <v>5820</v>
      </c>
      <c r="G2918" s="5">
        <v>2.8538812785388101</v>
      </c>
      <c r="H2918" s="6">
        <f>Table1[[#This Row],[Electricity usage '[W/m²']]]*Constants!$B$1/1000</f>
        <v>285.38812785388097</v>
      </c>
      <c r="I2918" s="5">
        <v>0</v>
      </c>
      <c r="J2918" s="5">
        <f>Table1[[#This Row],[gas usage '[m³/m²']]]*Constants!$B$1</f>
        <v>0</v>
      </c>
      <c r="K2918" s="5">
        <f>Table1[[#This Row],[gas usage '[m³']]]*Constants!$B$2</f>
        <v>0</v>
      </c>
    </row>
    <row r="2919" spans="1:11" x14ac:dyDescent="0.25">
      <c r="A2919" t="str">
        <f>LEFT(Table1[[#This Row],[datetime]],4)</f>
        <v>2019</v>
      </c>
      <c r="B2919" t="str">
        <f>RIGHT((LEFT(Table1[[#This Row],[datetime]],7)),2)</f>
        <v>05</v>
      </c>
      <c r="C2919" t="str">
        <f>RIGHT((LEFT(Table1[[#This Row],[datetime]],10)),2)</f>
        <v>02</v>
      </c>
      <c r="D2919" t="str">
        <f>RIGHT(Table1[[#This Row],[datetime]],8)</f>
        <v>13:00:00</v>
      </c>
      <c r="E2919">
        <v>2918</v>
      </c>
      <c r="F2919" t="s">
        <v>5819</v>
      </c>
      <c r="G2919" s="5">
        <v>2.8538812785388101</v>
      </c>
      <c r="H2919" s="6">
        <f>Table1[[#This Row],[Electricity usage '[W/m²']]]*Constants!$B$1/1000</f>
        <v>285.38812785388097</v>
      </c>
      <c r="I2919" s="5">
        <v>0</v>
      </c>
      <c r="J2919" s="5">
        <f>Table1[[#This Row],[gas usage '[m³/m²']]]*Constants!$B$1</f>
        <v>0</v>
      </c>
      <c r="K2919" s="5">
        <f>Table1[[#This Row],[gas usage '[m³']]]*Constants!$B$2</f>
        <v>0</v>
      </c>
    </row>
    <row r="2920" spans="1:11" x14ac:dyDescent="0.25">
      <c r="A2920" t="str">
        <f>LEFT(Table1[[#This Row],[datetime]],4)</f>
        <v>2019</v>
      </c>
      <c r="B2920" t="str">
        <f>RIGHT((LEFT(Table1[[#This Row],[datetime]],7)),2)</f>
        <v>05</v>
      </c>
      <c r="C2920" t="str">
        <f>RIGHT((LEFT(Table1[[#This Row],[datetime]],10)),2)</f>
        <v>02</v>
      </c>
      <c r="D2920" t="str">
        <f>RIGHT(Table1[[#This Row],[datetime]],8)</f>
        <v>14:00:00</v>
      </c>
      <c r="E2920">
        <v>2919</v>
      </c>
      <c r="F2920" t="s">
        <v>5818</v>
      </c>
      <c r="G2920" s="5">
        <v>2.8538812785388101</v>
      </c>
      <c r="H2920" s="6">
        <f>Table1[[#This Row],[Electricity usage '[W/m²']]]*Constants!$B$1/1000</f>
        <v>285.38812785388097</v>
      </c>
      <c r="I2920" s="5">
        <v>0</v>
      </c>
      <c r="J2920" s="5">
        <f>Table1[[#This Row],[gas usage '[m³/m²']]]*Constants!$B$1</f>
        <v>0</v>
      </c>
      <c r="K2920" s="5">
        <f>Table1[[#This Row],[gas usage '[m³']]]*Constants!$B$2</f>
        <v>0</v>
      </c>
    </row>
    <row r="2921" spans="1:11" x14ac:dyDescent="0.25">
      <c r="A2921" t="str">
        <f>LEFT(Table1[[#This Row],[datetime]],4)</f>
        <v>2019</v>
      </c>
      <c r="B2921" t="str">
        <f>RIGHT((LEFT(Table1[[#This Row],[datetime]],7)),2)</f>
        <v>05</v>
      </c>
      <c r="C2921" t="str">
        <f>RIGHT((LEFT(Table1[[#This Row],[datetime]],10)),2)</f>
        <v>02</v>
      </c>
      <c r="D2921" t="str">
        <f>RIGHT(Table1[[#This Row],[datetime]],8)</f>
        <v>15:00:00</v>
      </c>
      <c r="E2921">
        <v>2920</v>
      </c>
      <c r="F2921" t="s">
        <v>5817</v>
      </c>
      <c r="G2921" s="5">
        <v>2.8538812785388101</v>
      </c>
      <c r="H2921" s="6">
        <f>Table1[[#This Row],[Electricity usage '[W/m²']]]*Constants!$B$1/1000</f>
        <v>285.38812785388097</v>
      </c>
      <c r="I2921" s="5">
        <v>0</v>
      </c>
      <c r="J2921" s="5">
        <f>Table1[[#This Row],[gas usage '[m³/m²']]]*Constants!$B$1</f>
        <v>0</v>
      </c>
      <c r="K2921" s="5">
        <f>Table1[[#This Row],[gas usage '[m³']]]*Constants!$B$2</f>
        <v>0</v>
      </c>
    </row>
    <row r="2922" spans="1:11" x14ac:dyDescent="0.25">
      <c r="A2922" t="str">
        <f>LEFT(Table1[[#This Row],[datetime]],4)</f>
        <v>2019</v>
      </c>
      <c r="B2922" t="str">
        <f>RIGHT((LEFT(Table1[[#This Row],[datetime]],7)),2)</f>
        <v>05</v>
      </c>
      <c r="C2922" t="str">
        <f>RIGHT((LEFT(Table1[[#This Row],[datetime]],10)),2)</f>
        <v>02</v>
      </c>
      <c r="D2922" t="str">
        <f>RIGHT(Table1[[#This Row],[datetime]],8)</f>
        <v>16:00:00</v>
      </c>
      <c r="E2922">
        <v>2921</v>
      </c>
      <c r="F2922" t="s">
        <v>5816</v>
      </c>
      <c r="G2922" s="5">
        <v>2.8538812785388101</v>
      </c>
      <c r="H2922" s="6">
        <f>Table1[[#This Row],[Electricity usage '[W/m²']]]*Constants!$B$1/1000</f>
        <v>285.38812785388097</v>
      </c>
      <c r="I2922" s="5">
        <v>0</v>
      </c>
      <c r="J2922" s="5">
        <f>Table1[[#This Row],[gas usage '[m³/m²']]]*Constants!$B$1</f>
        <v>0</v>
      </c>
      <c r="K2922" s="5">
        <f>Table1[[#This Row],[gas usage '[m³']]]*Constants!$B$2</f>
        <v>0</v>
      </c>
    </row>
    <row r="2923" spans="1:11" x14ac:dyDescent="0.25">
      <c r="A2923" t="str">
        <f>LEFT(Table1[[#This Row],[datetime]],4)</f>
        <v>2019</v>
      </c>
      <c r="B2923" t="str">
        <f>RIGHT((LEFT(Table1[[#This Row],[datetime]],7)),2)</f>
        <v>05</v>
      </c>
      <c r="C2923" t="str">
        <f>RIGHT((LEFT(Table1[[#This Row],[datetime]],10)),2)</f>
        <v>02</v>
      </c>
      <c r="D2923" t="str">
        <f>RIGHT(Table1[[#This Row],[datetime]],8)</f>
        <v>17:00:00</v>
      </c>
      <c r="E2923">
        <v>2922</v>
      </c>
      <c r="F2923" t="s">
        <v>5815</v>
      </c>
      <c r="G2923" s="5">
        <v>2.8538812785388101</v>
      </c>
      <c r="H2923" s="6">
        <f>Table1[[#This Row],[Electricity usage '[W/m²']]]*Constants!$B$1/1000</f>
        <v>285.38812785388097</v>
      </c>
      <c r="I2923" s="5">
        <v>0</v>
      </c>
      <c r="J2923" s="5">
        <f>Table1[[#This Row],[gas usage '[m³/m²']]]*Constants!$B$1</f>
        <v>0</v>
      </c>
      <c r="K2923" s="5">
        <f>Table1[[#This Row],[gas usage '[m³']]]*Constants!$B$2</f>
        <v>0</v>
      </c>
    </row>
    <row r="2924" spans="1:11" x14ac:dyDescent="0.25">
      <c r="A2924" t="str">
        <f>LEFT(Table1[[#This Row],[datetime]],4)</f>
        <v>2019</v>
      </c>
      <c r="B2924" t="str">
        <f>RIGHT((LEFT(Table1[[#This Row],[datetime]],7)),2)</f>
        <v>05</v>
      </c>
      <c r="C2924" t="str">
        <f>RIGHT((LEFT(Table1[[#This Row],[datetime]],10)),2)</f>
        <v>02</v>
      </c>
      <c r="D2924" t="str">
        <f>RIGHT(Table1[[#This Row],[datetime]],8)</f>
        <v>18:00:00</v>
      </c>
      <c r="E2924">
        <v>2923</v>
      </c>
      <c r="F2924" t="s">
        <v>5814</v>
      </c>
      <c r="G2924" s="5">
        <v>2.8538812785388101</v>
      </c>
      <c r="H2924" s="6">
        <f>Table1[[#This Row],[Electricity usage '[W/m²']]]*Constants!$B$1/1000</f>
        <v>285.38812785388097</v>
      </c>
      <c r="I2924" s="5">
        <v>0</v>
      </c>
      <c r="J2924" s="5">
        <f>Table1[[#This Row],[gas usage '[m³/m²']]]*Constants!$B$1</f>
        <v>0</v>
      </c>
      <c r="K2924" s="5">
        <f>Table1[[#This Row],[gas usage '[m³']]]*Constants!$B$2</f>
        <v>0</v>
      </c>
    </row>
    <row r="2925" spans="1:11" x14ac:dyDescent="0.25">
      <c r="A2925" t="str">
        <f>LEFT(Table1[[#This Row],[datetime]],4)</f>
        <v>2019</v>
      </c>
      <c r="B2925" t="str">
        <f>RIGHT((LEFT(Table1[[#This Row],[datetime]],7)),2)</f>
        <v>05</v>
      </c>
      <c r="C2925" t="str">
        <f>RIGHT((LEFT(Table1[[#This Row],[datetime]],10)),2)</f>
        <v>02</v>
      </c>
      <c r="D2925" t="str">
        <f>RIGHT(Table1[[#This Row],[datetime]],8)</f>
        <v>19:00:00</v>
      </c>
      <c r="E2925">
        <v>2924</v>
      </c>
      <c r="F2925" t="s">
        <v>5813</v>
      </c>
      <c r="G2925" s="5">
        <v>15.762928745205411</v>
      </c>
      <c r="H2925" s="6">
        <f>Table1[[#This Row],[Electricity usage '[W/m²']]]*Constants!$B$1/1000</f>
        <v>1576.2928745205411</v>
      </c>
      <c r="I2925" s="5">
        <v>0</v>
      </c>
      <c r="J2925" s="5">
        <f>Table1[[#This Row],[gas usage '[m³/m²']]]*Constants!$B$1</f>
        <v>0</v>
      </c>
      <c r="K2925" s="5">
        <f>Table1[[#This Row],[gas usage '[m³']]]*Constants!$B$2</f>
        <v>0</v>
      </c>
    </row>
    <row r="2926" spans="1:11" x14ac:dyDescent="0.25">
      <c r="A2926" t="str">
        <f>LEFT(Table1[[#This Row],[datetime]],4)</f>
        <v>2019</v>
      </c>
      <c r="B2926" t="str">
        <f>RIGHT((LEFT(Table1[[#This Row],[datetime]],7)),2)</f>
        <v>05</v>
      </c>
      <c r="C2926" t="str">
        <f>RIGHT((LEFT(Table1[[#This Row],[datetime]],10)),2)</f>
        <v>02</v>
      </c>
      <c r="D2926" t="str">
        <f>RIGHT(Table1[[#This Row],[datetime]],8)</f>
        <v>20:00:00</v>
      </c>
      <c r="E2926">
        <v>2925</v>
      </c>
      <c r="F2926" t="s">
        <v>5812</v>
      </c>
      <c r="G2926" s="5">
        <v>14.301527145205412</v>
      </c>
      <c r="H2926" s="6">
        <f>Table1[[#This Row],[Electricity usage '[W/m²']]]*Constants!$B$1/1000</f>
        <v>1430.1527145205412</v>
      </c>
      <c r="I2926" s="5">
        <v>0</v>
      </c>
      <c r="J2926" s="5">
        <f>Table1[[#This Row],[gas usage '[m³/m²']]]*Constants!$B$1</f>
        <v>0</v>
      </c>
      <c r="K2926" s="5">
        <f>Table1[[#This Row],[gas usage '[m³']]]*Constants!$B$2</f>
        <v>0</v>
      </c>
    </row>
    <row r="2927" spans="1:11" x14ac:dyDescent="0.25">
      <c r="A2927" t="str">
        <f>LEFT(Table1[[#This Row],[datetime]],4)</f>
        <v>2019</v>
      </c>
      <c r="B2927" t="str">
        <f>RIGHT((LEFT(Table1[[#This Row],[datetime]],7)),2)</f>
        <v>05</v>
      </c>
      <c r="C2927" t="str">
        <f>RIGHT((LEFT(Table1[[#This Row],[datetime]],10)),2)</f>
        <v>02</v>
      </c>
      <c r="D2927" t="str">
        <f>RIGHT(Table1[[#This Row],[datetime]],8)</f>
        <v>21:00:00</v>
      </c>
      <c r="E2927">
        <v>2926</v>
      </c>
      <c r="F2927" t="s">
        <v>5811</v>
      </c>
      <c r="G2927" s="5">
        <v>12.718342078538811</v>
      </c>
      <c r="H2927" s="6">
        <f>Table1[[#This Row],[Electricity usage '[W/m²']]]*Constants!$B$1/1000</f>
        <v>1271.8342078538813</v>
      </c>
      <c r="I2927" s="5">
        <v>0</v>
      </c>
      <c r="J2927" s="5">
        <f>Table1[[#This Row],[gas usage '[m³/m²']]]*Constants!$B$1</f>
        <v>0</v>
      </c>
      <c r="K2927" s="5">
        <f>Table1[[#This Row],[gas usage '[m³']]]*Constants!$B$2</f>
        <v>0</v>
      </c>
    </row>
    <row r="2928" spans="1:11" x14ac:dyDescent="0.25">
      <c r="A2928" t="str">
        <f>LEFT(Table1[[#This Row],[datetime]],4)</f>
        <v>2019</v>
      </c>
      <c r="B2928" t="str">
        <f>RIGHT((LEFT(Table1[[#This Row],[datetime]],7)),2)</f>
        <v>05</v>
      </c>
      <c r="C2928" t="str">
        <f>RIGHT((LEFT(Table1[[#This Row],[datetime]],10)),2)</f>
        <v>02</v>
      </c>
      <c r="D2928" t="str">
        <f>RIGHT(Table1[[#This Row],[datetime]],8)</f>
        <v>22:00:00</v>
      </c>
      <c r="E2928">
        <v>2927</v>
      </c>
      <c r="F2928" t="s">
        <v>5810</v>
      </c>
      <c r="G2928" s="5">
        <v>11.57662207853881</v>
      </c>
      <c r="H2928" s="6">
        <f>Table1[[#This Row],[Electricity usage '[W/m²']]]*Constants!$B$1/1000</f>
        <v>1157.662207853881</v>
      </c>
      <c r="I2928" s="5">
        <v>0</v>
      </c>
      <c r="J2928" s="5">
        <f>Table1[[#This Row],[gas usage '[m³/m²']]]*Constants!$B$1</f>
        <v>0</v>
      </c>
      <c r="K2928" s="5">
        <f>Table1[[#This Row],[gas usage '[m³']]]*Constants!$B$2</f>
        <v>0</v>
      </c>
    </row>
    <row r="2929" spans="1:11" x14ac:dyDescent="0.25">
      <c r="A2929" t="str">
        <f>LEFT(Table1[[#This Row],[datetime]],4)</f>
        <v>2019</v>
      </c>
      <c r="B2929" t="str">
        <f>RIGHT((LEFT(Table1[[#This Row],[datetime]],7)),2)</f>
        <v>05</v>
      </c>
      <c r="C2929" t="str">
        <f>RIGHT((LEFT(Table1[[#This Row],[datetime]],10)),2)</f>
        <v>02</v>
      </c>
      <c r="D2929" t="str">
        <f>RIGHT(Table1[[#This Row],[datetime]],8)</f>
        <v>23:00:00</v>
      </c>
      <c r="E2929">
        <v>2928</v>
      </c>
      <c r="F2929" t="s">
        <v>5809</v>
      </c>
      <c r="G2929" s="5">
        <v>11.028596478538811</v>
      </c>
      <c r="H2929" s="6">
        <f>Table1[[#This Row],[Electricity usage '[W/m²']]]*Constants!$B$1/1000</f>
        <v>1102.8596478538811</v>
      </c>
      <c r="I2929" s="5">
        <v>0</v>
      </c>
      <c r="J2929" s="5">
        <f>Table1[[#This Row],[gas usage '[m³/m²']]]*Constants!$B$1</f>
        <v>0</v>
      </c>
      <c r="K2929" s="5">
        <f>Table1[[#This Row],[gas usage '[m³']]]*Constants!$B$2</f>
        <v>0</v>
      </c>
    </row>
    <row r="2930" spans="1:11" x14ac:dyDescent="0.25">
      <c r="A2930" t="str">
        <f>LEFT(Table1[[#This Row],[datetime]],4)</f>
        <v>2019</v>
      </c>
      <c r="B2930" t="str">
        <f>RIGHT((LEFT(Table1[[#This Row],[datetime]],7)),2)</f>
        <v>05</v>
      </c>
      <c r="C2930" t="str">
        <f>RIGHT((LEFT(Table1[[#This Row],[datetime]],10)),2)</f>
        <v>03</v>
      </c>
      <c r="D2930" t="str">
        <f>RIGHT(Table1[[#This Row],[datetime]],8)</f>
        <v>00:00:00</v>
      </c>
      <c r="E2930">
        <v>2929</v>
      </c>
      <c r="F2930" t="s">
        <v>5808</v>
      </c>
      <c r="G2930" s="5">
        <v>10.708914878538812</v>
      </c>
      <c r="H2930" s="6">
        <f>Table1[[#This Row],[Electricity usage '[W/m²']]]*Constants!$B$1/1000</f>
        <v>1070.8914878538812</v>
      </c>
      <c r="I2930" s="5">
        <v>0</v>
      </c>
      <c r="J2930" s="5">
        <f>Table1[[#This Row],[gas usage '[m³/m²']]]*Constants!$B$1</f>
        <v>0</v>
      </c>
      <c r="K2930" s="5">
        <f>Table1[[#This Row],[gas usage '[m³']]]*Constants!$B$2</f>
        <v>0</v>
      </c>
    </row>
    <row r="2931" spans="1:11" x14ac:dyDescent="0.25">
      <c r="A2931" t="str">
        <f>LEFT(Table1[[#This Row],[datetime]],4)</f>
        <v>2019</v>
      </c>
      <c r="B2931" t="str">
        <f>RIGHT((LEFT(Table1[[#This Row],[datetime]],7)),2)</f>
        <v>05</v>
      </c>
      <c r="C2931" t="str">
        <f>RIGHT((LEFT(Table1[[#This Row],[datetime]],10)),2)</f>
        <v>03</v>
      </c>
      <c r="D2931" t="str">
        <f>RIGHT(Table1[[#This Row],[datetime]],8)</f>
        <v>01:00:00</v>
      </c>
      <c r="E2931">
        <v>2930</v>
      </c>
      <c r="F2931" t="s">
        <v>5807</v>
      </c>
      <c r="G2931" s="5">
        <v>10.054328745205471</v>
      </c>
      <c r="H2931" s="6">
        <f>Table1[[#This Row],[Electricity usage '[W/m²']]]*Constants!$B$1/1000</f>
        <v>1005.4328745205471</v>
      </c>
      <c r="I2931" s="5">
        <v>0</v>
      </c>
      <c r="J2931" s="5">
        <f>Table1[[#This Row],[gas usage '[m³/m²']]]*Constants!$B$1</f>
        <v>0</v>
      </c>
      <c r="K2931" s="5">
        <f>Table1[[#This Row],[gas usage '[m³']]]*Constants!$B$2</f>
        <v>0</v>
      </c>
    </row>
    <row r="2932" spans="1:11" x14ac:dyDescent="0.25">
      <c r="A2932" t="str">
        <f>LEFT(Table1[[#This Row],[datetime]],4)</f>
        <v>2019</v>
      </c>
      <c r="B2932" t="str">
        <f>RIGHT((LEFT(Table1[[#This Row],[datetime]],7)),2)</f>
        <v>05</v>
      </c>
      <c r="C2932" t="str">
        <f>RIGHT((LEFT(Table1[[#This Row],[datetime]],10)),2)</f>
        <v>03</v>
      </c>
      <c r="D2932" t="str">
        <f>RIGHT(Table1[[#This Row],[datetime]],8)</f>
        <v>02:00:00</v>
      </c>
      <c r="E2932">
        <v>2931</v>
      </c>
      <c r="F2932" t="s">
        <v>5806</v>
      </c>
      <c r="G2932" s="5">
        <v>9.2779591452054699</v>
      </c>
      <c r="H2932" s="6">
        <f>Table1[[#This Row],[Electricity usage '[W/m²']]]*Constants!$B$1/1000</f>
        <v>927.79591452054706</v>
      </c>
      <c r="I2932" s="5">
        <v>0</v>
      </c>
      <c r="J2932" s="5">
        <f>Table1[[#This Row],[gas usage '[m³/m²']]]*Constants!$B$1</f>
        <v>0</v>
      </c>
      <c r="K2932" s="5">
        <f>Table1[[#This Row],[gas usage '[m³']]]*Constants!$B$2</f>
        <v>0</v>
      </c>
    </row>
    <row r="2933" spans="1:11" x14ac:dyDescent="0.25">
      <c r="A2933" t="str">
        <f>LEFT(Table1[[#This Row],[datetime]],4)</f>
        <v>2019</v>
      </c>
      <c r="B2933" t="str">
        <f>RIGHT((LEFT(Table1[[#This Row],[datetime]],7)),2)</f>
        <v>05</v>
      </c>
      <c r="C2933" t="str">
        <f>RIGHT((LEFT(Table1[[#This Row],[datetime]],10)),2)</f>
        <v>03</v>
      </c>
      <c r="D2933" t="str">
        <f>RIGHT(Table1[[#This Row],[datetime]],8)</f>
        <v>03:00:00</v>
      </c>
      <c r="E2933">
        <v>2932</v>
      </c>
      <c r="F2933" t="s">
        <v>5805</v>
      </c>
      <c r="G2933" s="5">
        <v>7.0554108785388099</v>
      </c>
      <c r="H2933" s="6">
        <f>Table1[[#This Row],[Electricity usage '[W/m²']]]*Constants!$B$1/1000</f>
        <v>705.54108785388098</v>
      </c>
      <c r="I2933" s="5">
        <v>0</v>
      </c>
      <c r="J2933" s="5">
        <f>Table1[[#This Row],[gas usage '[m³/m²']]]*Constants!$B$1</f>
        <v>0</v>
      </c>
      <c r="K2933" s="5">
        <f>Table1[[#This Row],[gas usage '[m³']]]*Constants!$B$2</f>
        <v>0</v>
      </c>
    </row>
    <row r="2934" spans="1:11" x14ac:dyDescent="0.25">
      <c r="A2934" t="str">
        <f>LEFT(Table1[[#This Row],[datetime]],4)</f>
        <v>2019</v>
      </c>
      <c r="B2934" t="str">
        <f>RIGHT((LEFT(Table1[[#This Row],[datetime]],7)),2)</f>
        <v>05</v>
      </c>
      <c r="C2934" t="str">
        <f>RIGHT((LEFT(Table1[[#This Row],[datetime]],10)),2)</f>
        <v>03</v>
      </c>
      <c r="D2934" t="str">
        <f>RIGHT(Table1[[#This Row],[datetime]],8)</f>
        <v>04:00:00</v>
      </c>
      <c r="E2934">
        <v>2933</v>
      </c>
      <c r="F2934" t="s">
        <v>5804</v>
      </c>
      <c r="G2934" s="5">
        <v>5.4417799452054698</v>
      </c>
      <c r="H2934" s="6">
        <f>Table1[[#This Row],[Electricity usage '[W/m²']]]*Constants!$B$1/1000</f>
        <v>544.17799452054703</v>
      </c>
      <c r="I2934" s="5">
        <v>0</v>
      </c>
      <c r="J2934" s="5">
        <f>Table1[[#This Row],[gas usage '[m³/m²']]]*Constants!$B$1</f>
        <v>0</v>
      </c>
      <c r="K2934" s="5">
        <f>Table1[[#This Row],[gas usage '[m³']]]*Constants!$B$2</f>
        <v>0</v>
      </c>
    </row>
    <row r="2935" spans="1:11" x14ac:dyDescent="0.25">
      <c r="A2935" t="str">
        <f>LEFT(Table1[[#This Row],[datetime]],4)</f>
        <v>2019</v>
      </c>
      <c r="B2935" t="str">
        <f>RIGHT((LEFT(Table1[[#This Row],[datetime]],7)),2)</f>
        <v>05</v>
      </c>
      <c r="C2935" t="str">
        <f>RIGHT((LEFT(Table1[[#This Row],[datetime]],10)),2)</f>
        <v>03</v>
      </c>
      <c r="D2935" t="str">
        <f>RIGHT(Table1[[#This Row],[datetime]],8)</f>
        <v>05:00:00</v>
      </c>
      <c r="E2935">
        <v>2934</v>
      </c>
      <c r="F2935" t="s">
        <v>5803</v>
      </c>
      <c r="G2935" s="5">
        <v>2.8538812785388101</v>
      </c>
      <c r="H2935" s="6">
        <f>Table1[[#This Row],[Electricity usage '[W/m²']]]*Constants!$B$1/1000</f>
        <v>285.38812785388097</v>
      </c>
      <c r="I2935" s="5">
        <v>0</v>
      </c>
      <c r="J2935" s="5">
        <f>Table1[[#This Row],[gas usage '[m³/m²']]]*Constants!$B$1</f>
        <v>0</v>
      </c>
      <c r="K2935" s="5">
        <f>Table1[[#This Row],[gas usage '[m³']]]*Constants!$B$2</f>
        <v>0</v>
      </c>
    </row>
    <row r="2936" spans="1:11" x14ac:dyDescent="0.25">
      <c r="A2936" t="str">
        <f>LEFT(Table1[[#This Row],[datetime]],4)</f>
        <v>2019</v>
      </c>
      <c r="B2936" t="str">
        <f>RIGHT((LEFT(Table1[[#This Row],[datetime]],7)),2)</f>
        <v>05</v>
      </c>
      <c r="C2936" t="str">
        <f>RIGHT((LEFT(Table1[[#This Row],[datetime]],10)),2)</f>
        <v>03</v>
      </c>
      <c r="D2936" t="str">
        <f>RIGHT(Table1[[#This Row],[datetime]],8)</f>
        <v>06:00:00</v>
      </c>
      <c r="E2936">
        <v>2935</v>
      </c>
      <c r="F2936" t="s">
        <v>5802</v>
      </c>
      <c r="G2936" s="5">
        <v>2.8538812785388101</v>
      </c>
      <c r="H2936" s="6">
        <f>Table1[[#This Row],[Electricity usage '[W/m²']]]*Constants!$B$1/1000</f>
        <v>285.38812785388097</v>
      </c>
      <c r="I2936" s="5">
        <v>0</v>
      </c>
      <c r="J2936" s="5">
        <f>Table1[[#This Row],[gas usage '[m³/m²']]]*Constants!$B$1</f>
        <v>0</v>
      </c>
      <c r="K2936" s="5">
        <f>Table1[[#This Row],[gas usage '[m³']]]*Constants!$B$2</f>
        <v>0</v>
      </c>
    </row>
    <row r="2937" spans="1:11" x14ac:dyDescent="0.25">
      <c r="A2937" t="str">
        <f>LEFT(Table1[[#This Row],[datetime]],4)</f>
        <v>2019</v>
      </c>
      <c r="B2937" t="str">
        <f>RIGHT((LEFT(Table1[[#This Row],[datetime]],7)),2)</f>
        <v>05</v>
      </c>
      <c r="C2937" t="str">
        <f>RIGHT((LEFT(Table1[[#This Row],[datetime]],10)),2)</f>
        <v>03</v>
      </c>
      <c r="D2937" t="str">
        <f>RIGHT(Table1[[#This Row],[datetime]],8)</f>
        <v>07:00:00</v>
      </c>
      <c r="E2937">
        <v>2936</v>
      </c>
      <c r="F2937" t="s">
        <v>5801</v>
      </c>
      <c r="G2937" s="5">
        <v>2.8538812785388101</v>
      </c>
      <c r="H2937" s="6">
        <f>Table1[[#This Row],[Electricity usage '[W/m²']]]*Constants!$B$1/1000</f>
        <v>285.38812785388097</v>
      </c>
      <c r="I2937" s="5">
        <v>0</v>
      </c>
      <c r="J2937" s="5">
        <f>Table1[[#This Row],[gas usage '[m³/m²']]]*Constants!$B$1</f>
        <v>0</v>
      </c>
      <c r="K2937" s="5">
        <f>Table1[[#This Row],[gas usage '[m³']]]*Constants!$B$2</f>
        <v>0</v>
      </c>
    </row>
    <row r="2938" spans="1:11" x14ac:dyDescent="0.25">
      <c r="A2938" t="str">
        <f>LEFT(Table1[[#This Row],[datetime]],4)</f>
        <v>2019</v>
      </c>
      <c r="B2938" t="str">
        <f>RIGHT((LEFT(Table1[[#This Row],[datetime]],7)),2)</f>
        <v>05</v>
      </c>
      <c r="C2938" t="str">
        <f>RIGHT((LEFT(Table1[[#This Row],[datetime]],10)),2)</f>
        <v>03</v>
      </c>
      <c r="D2938" t="str">
        <f>RIGHT(Table1[[#This Row],[datetime]],8)</f>
        <v>08:00:00</v>
      </c>
      <c r="E2938">
        <v>2937</v>
      </c>
      <c r="F2938" t="s">
        <v>5800</v>
      </c>
      <c r="G2938" s="5">
        <v>2.8538812785388101</v>
      </c>
      <c r="H2938" s="6">
        <f>Table1[[#This Row],[Electricity usage '[W/m²']]]*Constants!$B$1/1000</f>
        <v>285.38812785388097</v>
      </c>
      <c r="I2938" s="5">
        <v>0</v>
      </c>
      <c r="J2938" s="5">
        <f>Table1[[#This Row],[gas usage '[m³/m²']]]*Constants!$B$1</f>
        <v>0</v>
      </c>
      <c r="K2938" s="5">
        <f>Table1[[#This Row],[gas usage '[m³']]]*Constants!$B$2</f>
        <v>0</v>
      </c>
    </row>
    <row r="2939" spans="1:11" x14ac:dyDescent="0.25">
      <c r="A2939" t="str">
        <f>LEFT(Table1[[#This Row],[datetime]],4)</f>
        <v>2019</v>
      </c>
      <c r="B2939" t="str">
        <f>RIGHT((LEFT(Table1[[#This Row],[datetime]],7)),2)</f>
        <v>05</v>
      </c>
      <c r="C2939" t="str">
        <f>RIGHT((LEFT(Table1[[#This Row],[datetime]],10)),2)</f>
        <v>03</v>
      </c>
      <c r="D2939" t="str">
        <f>RIGHT(Table1[[#This Row],[datetime]],8)</f>
        <v>09:00:00</v>
      </c>
      <c r="E2939">
        <v>2938</v>
      </c>
      <c r="F2939" t="s">
        <v>5799</v>
      </c>
      <c r="G2939" s="5">
        <v>2.8538812785388101</v>
      </c>
      <c r="H2939" s="6">
        <f>Table1[[#This Row],[Electricity usage '[W/m²']]]*Constants!$B$1/1000</f>
        <v>285.38812785388097</v>
      </c>
      <c r="I2939" s="5">
        <v>0</v>
      </c>
      <c r="J2939" s="5">
        <f>Table1[[#This Row],[gas usage '[m³/m²']]]*Constants!$B$1</f>
        <v>0</v>
      </c>
      <c r="K2939" s="5">
        <f>Table1[[#This Row],[gas usage '[m³']]]*Constants!$B$2</f>
        <v>0</v>
      </c>
    </row>
    <row r="2940" spans="1:11" x14ac:dyDescent="0.25">
      <c r="A2940" t="str">
        <f>LEFT(Table1[[#This Row],[datetime]],4)</f>
        <v>2019</v>
      </c>
      <c r="B2940" t="str">
        <f>RIGHT((LEFT(Table1[[#This Row],[datetime]],7)),2)</f>
        <v>05</v>
      </c>
      <c r="C2940" t="str">
        <f>RIGHT((LEFT(Table1[[#This Row],[datetime]],10)),2)</f>
        <v>03</v>
      </c>
      <c r="D2940" t="str">
        <f>RIGHT(Table1[[#This Row],[datetime]],8)</f>
        <v>10:00:00</v>
      </c>
      <c r="E2940">
        <v>2939</v>
      </c>
      <c r="F2940" t="s">
        <v>5798</v>
      </c>
      <c r="G2940" s="5">
        <v>2.8538812785388101</v>
      </c>
      <c r="H2940" s="6">
        <f>Table1[[#This Row],[Electricity usage '[W/m²']]]*Constants!$B$1/1000</f>
        <v>285.38812785388097</v>
      </c>
      <c r="I2940" s="5">
        <v>0</v>
      </c>
      <c r="J2940" s="5">
        <f>Table1[[#This Row],[gas usage '[m³/m²']]]*Constants!$B$1</f>
        <v>0</v>
      </c>
      <c r="K2940" s="5">
        <f>Table1[[#This Row],[gas usage '[m³']]]*Constants!$B$2</f>
        <v>0</v>
      </c>
    </row>
    <row r="2941" spans="1:11" x14ac:dyDescent="0.25">
      <c r="A2941" t="str">
        <f>LEFT(Table1[[#This Row],[datetime]],4)</f>
        <v>2019</v>
      </c>
      <c r="B2941" t="str">
        <f>RIGHT((LEFT(Table1[[#This Row],[datetime]],7)),2)</f>
        <v>05</v>
      </c>
      <c r="C2941" t="str">
        <f>RIGHT((LEFT(Table1[[#This Row],[datetime]],10)),2)</f>
        <v>03</v>
      </c>
      <c r="D2941" t="str">
        <f>RIGHT(Table1[[#This Row],[datetime]],8)</f>
        <v>11:00:00</v>
      </c>
      <c r="E2941">
        <v>2940</v>
      </c>
      <c r="F2941" t="s">
        <v>5797</v>
      </c>
      <c r="G2941" s="5">
        <v>2.8538812785388101</v>
      </c>
      <c r="H2941" s="6">
        <f>Table1[[#This Row],[Electricity usage '[W/m²']]]*Constants!$B$1/1000</f>
        <v>285.38812785388097</v>
      </c>
      <c r="I2941" s="5">
        <v>0</v>
      </c>
      <c r="J2941" s="5">
        <f>Table1[[#This Row],[gas usage '[m³/m²']]]*Constants!$B$1</f>
        <v>0</v>
      </c>
      <c r="K2941" s="5">
        <f>Table1[[#This Row],[gas usage '[m³']]]*Constants!$B$2</f>
        <v>0</v>
      </c>
    </row>
    <row r="2942" spans="1:11" x14ac:dyDescent="0.25">
      <c r="A2942" t="str">
        <f>LEFT(Table1[[#This Row],[datetime]],4)</f>
        <v>2019</v>
      </c>
      <c r="B2942" t="str">
        <f>RIGHT((LEFT(Table1[[#This Row],[datetime]],7)),2)</f>
        <v>05</v>
      </c>
      <c r="C2942" t="str">
        <f>RIGHT((LEFT(Table1[[#This Row],[datetime]],10)),2)</f>
        <v>03</v>
      </c>
      <c r="D2942" t="str">
        <f>RIGHT(Table1[[#This Row],[datetime]],8)</f>
        <v>12:00:00</v>
      </c>
      <c r="E2942">
        <v>2941</v>
      </c>
      <c r="F2942" t="s">
        <v>5796</v>
      </c>
      <c r="G2942" s="5">
        <v>2.8538812785388101</v>
      </c>
      <c r="H2942" s="6">
        <f>Table1[[#This Row],[Electricity usage '[W/m²']]]*Constants!$B$1/1000</f>
        <v>285.38812785388097</v>
      </c>
      <c r="I2942" s="5">
        <v>0</v>
      </c>
      <c r="J2942" s="5">
        <f>Table1[[#This Row],[gas usage '[m³/m²']]]*Constants!$B$1</f>
        <v>0</v>
      </c>
      <c r="K2942" s="5">
        <f>Table1[[#This Row],[gas usage '[m³']]]*Constants!$B$2</f>
        <v>0</v>
      </c>
    </row>
    <row r="2943" spans="1:11" x14ac:dyDescent="0.25">
      <c r="A2943" t="str">
        <f>LEFT(Table1[[#This Row],[datetime]],4)</f>
        <v>2019</v>
      </c>
      <c r="B2943" t="str">
        <f>RIGHT((LEFT(Table1[[#This Row],[datetime]],7)),2)</f>
        <v>05</v>
      </c>
      <c r="C2943" t="str">
        <f>RIGHT((LEFT(Table1[[#This Row],[datetime]],10)),2)</f>
        <v>03</v>
      </c>
      <c r="D2943" t="str">
        <f>RIGHT(Table1[[#This Row],[datetime]],8)</f>
        <v>13:00:00</v>
      </c>
      <c r="E2943">
        <v>2942</v>
      </c>
      <c r="F2943" t="s">
        <v>5795</v>
      </c>
      <c r="G2943" s="5">
        <v>2.8538812785388101</v>
      </c>
      <c r="H2943" s="6">
        <f>Table1[[#This Row],[Electricity usage '[W/m²']]]*Constants!$B$1/1000</f>
        <v>285.38812785388097</v>
      </c>
      <c r="I2943" s="5">
        <v>0</v>
      </c>
      <c r="J2943" s="5">
        <f>Table1[[#This Row],[gas usage '[m³/m²']]]*Constants!$B$1</f>
        <v>0</v>
      </c>
      <c r="K2943" s="5">
        <f>Table1[[#This Row],[gas usage '[m³']]]*Constants!$B$2</f>
        <v>0</v>
      </c>
    </row>
    <row r="2944" spans="1:11" x14ac:dyDescent="0.25">
      <c r="A2944" t="str">
        <f>LEFT(Table1[[#This Row],[datetime]],4)</f>
        <v>2019</v>
      </c>
      <c r="B2944" t="str">
        <f>RIGHT((LEFT(Table1[[#This Row],[datetime]],7)),2)</f>
        <v>05</v>
      </c>
      <c r="C2944" t="str">
        <f>RIGHT((LEFT(Table1[[#This Row],[datetime]],10)),2)</f>
        <v>03</v>
      </c>
      <c r="D2944" t="str">
        <f>RIGHT(Table1[[#This Row],[datetime]],8)</f>
        <v>14:00:00</v>
      </c>
      <c r="E2944">
        <v>2943</v>
      </c>
      <c r="F2944" t="s">
        <v>5794</v>
      </c>
      <c r="G2944" s="5">
        <v>2.8538812785388101</v>
      </c>
      <c r="H2944" s="6">
        <f>Table1[[#This Row],[Electricity usage '[W/m²']]]*Constants!$B$1/1000</f>
        <v>285.38812785388097</v>
      </c>
      <c r="I2944" s="5">
        <v>0</v>
      </c>
      <c r="J2944" s="5">
        <f>Table1[[#This Row],[gas usage '[m³/m²']]]*Constants!$B$1</f>
        <v>0</v>
      </c>
      <c r="K2944" s="5">
        <f>Table1[[#This Row],[gas usage '[m³']]]*Constants!$B$2</f>
        <v>0</v>
      </c>
    </row>
    <row r="2945" spans="1:11" x14ac:dyDescent="0.25">
      <c r="A2945" t="str">
        <f>LEFT(Table1[[#This Row],[datetime]],4)</f>
        <v>2019</v>
      </c>
      <c r="B2945" t="str">
        <f>RIGHT((LEFT(Table1[[#This Row],[datetime]],7)),2)</f>
        <v>05</v>
      </c>
      <c r="C2945" t="str">
        <f>RIGHT((LEFT(Table1[[#This Row],[datetime]],10)),2)</f>
        <v>03</v>
      </c>
      <c r="D2945" t="str">
        <f>RIGHT(Table1[[#This Row],[datetime]],8)</f>
        <v>15:00:00</v>
      </c>
      <c r="E2945">
        <v>2944</v>
      </c>
      <c r="F2945" t="s">
        <v>5793</v>
      </c>
      <c r="G2945" s="5">
        <v>2.8538812785388101</v>
      </c>
      <c r="H2945" s="6">
        <f>Table1[[#This Row],[Electricity usage '[W/m²']]]*Constants!$B$1/1000</f>
        <v>285.38812785388097</v>
      </c>
      <c r="I2945" s="5">
        <v>0</v>
      </c>
      <c r="J2945" s="5">
        <f>Table1[[#This Row],[gas usage '[m³/m²']]]*Constants!$B$1</f>
        <v>0</v>
      </c>
      <c r="K2945" s="5">
        <f>Table1[[#This Row],[gas usage '[m³']]]*Constants!$B$2</f>
        <v>0</v>
      </c>
    </row>
    <row r="2946" spans="1:11" x14ac:dyDescent="0.25">
      <c r="A2946" t="str">
        <f>LEFT(Table1[[#This Row],[datetime]],4)</f>
        <v>2019</v>
      </c>
      <c r="B2946" t="str">
        <f>RIGHT((LEFT(Table1[[#This Row],[datetime]],7)),2)</f>
        <v>05</v>
      </c>
      <c r="C2946" t="str">
        <f>RIGHT((LEFT(Table1[[#This Row],[datetime]],10)),2)</f>
        <v>03</v>
      </c>
      <c r="D2946" t="str">
        <f>RIGHT(Table1[[#This Row],[datetime]],8)</f>
        <v>16:00:00</v>
      </c>
      <c r="E2946">
        <v>2945</v>
      </c>
      <c r="F2946" t="s">
        <v>5792</v>
      </c>
      <c r="G2946" s="5">
        <v>2.8538812785388101</v>
      </c>
      <c r="H2946" s="6">
        <f>Table1[[#This Row],[Electricity usage '[W/m²']]]*Constants!$B$1/1000</f>
        <v>285.38812785388097</v>
      </c>
      <c r="I2946" s="5">
        <v>0</v>
      </c>
      <c r="J2946" s="5">
        <f>Table1[[#This Row],[gas usage '[m³/m²']]]*Constants!$B$1</f>
        <v>0</v>
      </c>
      <c r="K2946" s="5">
        <f>Table1[[#This Row],[gas usage '[m³']]]*Constants!$B$2</f>
        <v>0</v>
      </c>
    </row>
    <row r="2947" spans="1:11" x14ac:dyDescent="0.25">
      <c r="A2947" t="str">
        <f>LEFT(Table1[[#This Row],[datetime]],4)</f>
        <v>2019</v>
      </c>
      <c r="B2947" t="str">
        <f>RIGHT((LEFT(Table1[[#This Row],[datetime]],7)),2)</f>
        <v>05</v>
      </c>
      <c r="C2947" t="str">
        <f>RIGHT((LEFT(Table1[[#This Row],[datetime]],10)),2)</f>
        <v>03</v>
      </c>
      <c r="D2947" t="str">
        <f>RIGHT(Table1[[#This Row],[datetime]],8)</f>
        <v>17:00:00</v>
      </c>
      <c r="E2947">
        <v>2946</v>
      </c>
      <c r="F2947" t="s">
        <v>5791</v>
      </c>
      <c r="G2947" s="5">
        <v>2.8538812785388101</v>
      </c>
      <c r="H2947" s="6">
        <f>Table1[[#This Row],[Electricity usage '[W/m²']]]*Constants!$B$1/1000</f>
        <v>285.38812785388097</v>
      </c>
      <c r="I2947" s="5">
        <v>0</v>
      </c>
      <c r="J2947" s="5">
        <f>Table1[[#This Row],[gas usage '[m³/m²']]]*Constants!$B$1</f>
        <v>0</v>
      </c>
      <c r="K2947" s="5">
        <f>Table1[[#This Row],[gas usage '[m³']]]*Constants!$B$2</f>
        <v>0</v>
      </c>
    </row>
    <row r="2948" spans="1:11" x14ac:dyDescent="0.25">
      <c r="A2948" t="str">
        <f>LEFT(Table1[[#This Row],[datetime]],4)</f>
        <v>2019</v>
      </c>
      <c r="B2948" t="str">
        <f>RIGHT((LEFT(Table1[[#This Row],[datetime]],7)),2)</f>
        <v>05</v>
      </c>
      <c r="C2948" t="str">
        <f>RIGHT((LEFT(Table1[[#This Row],[datetime]],10)),2)</f>
        <v>03</v>
      </c>
      <c r="D2948" t="str">
        <f>RIGHT(Table1[[#This Row],[datetime]],8)</f>
        <v>18:00:00</v>
      </c>
      <c r="E2948">
        <v>2947</v>
      </c>
      <c r="F2948" t="s">
        <v>5790</v>
      </c>
      <c r="G2948" s="5">
        <v>2.8538812785388101</v>
      </c>
      <c r="H2948" s="6">
        <f>Table1[[#This Row],[Electricity usage '[W/m²']]]*Constants!$B$1/1000</f>
        <v>285.38812785388097</v>
      </c>
      <c r="I2948" s="5">
        <v>0</v>
      </c>
      <c r="J2948" s="5">
        <f>Table1[[#This Row],[gas usage '[m³/m²']]]*Constants!$B$1</f>
        <v>0</v>
      </c>
      <c r="K2948" s="5">
        <f>Table1[[#This Row],[gas usage '[m³']]]*Constants!$B$2</f>
        <v>0</v>
      </c>
    </row>
    <row r="2949" spans="1:11" x14ac:dyDescent="0.25">
      <c r="A2949" t="str">
        <f>LEFT(Table1[[#This Row],[datetime]],4)</f>
        <v>2019</v>
      </c>
      <c r="B2949" t="str">
        <f>RIGHT((LEFT(Table1[[#This Row],[datetime]],7)),2)</f>
        <v>05</v>
      </c>
      <c r="C2949" t="str">
        <f>RIGHT((LEFT(Table1[[#This Row],[datetime]],10)),2)</f>
        <v>03</v>
      </c>
      <c r="D2949" t="str">
        <f>RIGHT(Table1[[#This Row],[datetime]],8)</f>
        <v>19:00:00</v>
      </c>
      <c r="E2949">
        <v>2948</v>
      </c>
      <c r="F2949" t="s">
        <v>5789</v>
      </c>
      <c r="G2949" s="5">
        <v>12.109424745205471</v>
      </c>
      <c r="H2949" s="6">
        <f>Table1[[#This Row],[Electricity usage '[W/m²']]]*Constants!$B$1/1000</f>
        <v>1210.9424745205472</v>
      </c>
      <c r="I2949" s="5">
        <v>0</v>
      </c>
      <c r="J2949" s="5">
        <f>Table1[[#This Row],[gas usage '[m³/m²']]]*Constants!$B$1</f>
        <v>0</v>
      </c>
      <c r="K2949" s="5">
        <f>Table1[[#This Row],[gas usage '[m³']]]*Constants!$B$2</f>
        <v>0</v>
      </c>
    </row>
    <row r="2950" spans="1:11" x14ac:dyDescent="0.25">
      <c r="A2950" t="str">
        <f>LEFT(Table1[[#This Row],[datetime]],4)</f>
        <v>2019</v>
      </c>
      <c r="B2950" t="str">
        <f>RIGHT((LEFT(Table1[[#This Row],[datetime]],7)),2)</f>
        <v>05</v>
      </c>
      <c r="C2950" t="str">
        <f>RIGHT((LEFT(Table1[[#This Row],[datetime]],10)),2)</f>
        <v>03</v>
      </c>
      <c r="D2950" t="str">
        <f>RIGHT(Table1[[#This Row],[datetime]],8)</f>
        <v>20:00:00</v>
      </c>
      <c r="E2950">
        <v>2949</v>
      </c>
      <c r="F2950" t="s">
        <v>5788</v>
      </c>
      <c r="G2950" s="5">
        <v>10.998150611872141</v>
      </c>
      <c r="H2950" s="6">
        <f>Table1[[#This Row],[Electricity usage '[W/m²']]]*Constants!$B$1/1000</f>
        <v>1099.8150611872143</v>
      </c>
      <c r="I2950" s="5">
        <v>0</v>
      </c>
      <c r="J2950" s="5">
        <f>Table1[[#This Row],[gas usage '[m³/m²']]]*Constants!$B$1</f>
        <v>0</v>
      </c>
      <c r="K2950" s="5">
        <f>Table1[[#This Row],[gas usage '[m³']]]*Constants!$B$2</f>
        <v>0</v>
      </c>
    </row>
    <row r="2951" spans="1:11" x14ac:dyDescent="0.25">
      <c r="A2951" t="str">
        <f>LEFT(Table1[[#This Row],[datetime]],4)</f>
        <v>2019</v>
      </c>
      <c r="B2951" t="str">
        <f>RIGHT((LEFT(Table1[[#This Row],[datetime]],7)),2)</f>
        <v>05</v>
      </c>
      <c r="C2951" t="str">
        <f>RIGHT((LEFT(Table1[[#This Row],[datetime]],10)),2)</f>
        <v>03</v>
      </c>
      <c r="D2951" t="str">
        <f>RIGHT(Table1[[#This Row],[datetime]],8)</f>
        <v>21:00:00</v>
      </c>
      <c r="E2951">
        <v>2950</v>
      </c>
      <c r="F2951" t="s">
        <v>5787</v>
      </c>
      <c r="G2951" s="5">
        <v>10.55668554520547</v>
      </c>
      <c r="H2951" s="6">
        <f>Table1[[#This Row],[Electricity usage '[W/m²']]]*Constants!$B$1/1000</f>
        <v>1055.6685545205469</v>
      </c>
      <c r="I2951" s="5">
        <v>0</v>
      </c>
      <c r="J2951" s="5">
        <f>Table1[[#This Row],[gas usage '[m³/m²']]]*Constants!$B$1</f>
        <v>0</v>
      </c>
      <c r="K2951" s="5">
        <f>Table1[[#This Row],[gas usage '[m³']]]*Constants!$B$2</f>
        <v>0</v>
      </c>
    </row>
    <row r="2952" spans="1:11" x14ac:dyDescent="0.25">
      <c r="A2952" t="str">
        <f>LEFT(Table1[[#This Row],[datetime]],4)</f>
        <v>2019</v>
      </c>
      <c r="B2952" t="str">
        <f>RIGHT((LEFT(Table1[[#This Row],[datetime]],7)),2)</f>
        <v>05</v>
      </c>
      <c r="C2952" t="str">
        <f>RIGHT((LEFT(Table1[[#This Row],[datetime]],10)),2)</f>
        <v>03</v>
      </c>
      <c r="D2952" t="str">
        <f>RIGHT(Table1[[#This Row],[datetime]],8)</f>
        <v>22:00:00</v>
      </c>
      <c r="E2952">
        <v>2951</v>
      </c>
      <c r="F2952" t="s">
        <v>5786</v>
      </c>
      <c r="G2952" s="5">
        <v>10.60235434520547</v>
      </c>
      <c r="H2952" s="6">
        <f>Table1[[#This Row],[Electricity usage '[W/m²']]]*Constants!$B$1/1000</f>
        <v>1060.235434520547</v>
      </c>
      <c r="I2952" s="5">
        <v>0</v>
      </c>
      <c r="J2952" s="5">
        <f>Table1[[#This Row],[gas usage '[m³/m²']]]*Constants!$B$1</f>
        <v>0</v>
      </c>
      <c r="K2952" s="5">
        <f>Table1[[#This Row],[gas usage '[m³']]]*Constants!$B$2</f>
        <v>0</v>
      </c>
    </row>
    <row r="2953" spans="1:11" x14ac:dyDescent="0.25">
      <c r="A2953" t="str">
        <f>LEFT(Table1[[#This Row],[datetime]],4)</f>
        <v>2019</v>
      </c>
      <c r="B2953" t="str">
        <f>RIGHT((LEFT(Table1[[#This Row],[datetime]],7)),2)</f>
        <v>05</v>
      </c>
      <c r="C2953" t="str">
        <f>RIGHT((LEFT(Table1[[#This Row],[datetime]],10)),2)</f>
        <v>03</v>
      </c>
      <c r="D2953" t="str">
        <f>RIGHT(Table1[[#This Row],[datetime]],8)</f>
        <v>23:00:00</v>
      </c>
      <c r="E2953">
        <v>2952</v>
      </c>
      <c r="F2953" t="s">
        <v>5785</v>
      </c>
      <c r="G2953" s="5">
        <v>10.78502954520547</v>
      </c>
      <c r="H2953" s="6">
        <f>Table1[[#This Row],[Electricity usage '[W/m²']]]*Constants!$B$1/1000</f>
        <v>1078.5029545205471</v>
      </c>
      <c r="I2953" s="5">
        <v>0</v>
      </c>
      <c r="J2953" s="5">
        <f>Table1[[#This Row],[gas usage '[m³/m²']]]*Constants!$B$1</f>
        <v>0</v>
      </c>
      <c r="K2953" s="5">
        <f>Table1[[#This Row],[gas usage '[m³']]]*Constants!$B$2</f>
        <v>0</v>
      </c>
    </row>
    <row r="2954" spans="1:11" x14ac:dyDescent="0.25">
      <c r="A2954" t="str">
        <f>LEFT(Table1[[#This Row],[datetime]],4)</f>
        <v>2019</v>
      </c>
      <c r="B2954" t="str">
        <f>RIGHT((LEFT(Table1[[#This Row],[datetime]],7)),2)</f>
        <v>05</v>
      </c>
      <c r="C2954" t="str">
        <f>RIGHT((LEFT(Table1[[#This Row],[datetime]],10)),2)</f>
        <v>04</v>
      </c>
      <c r="D2954" t="str">
        <f>RIGHT(Table1[[#This Row],[datetime]],8)</f>
        <v>00:00:00</v>
      </c>
      <c r="E2954">
        <v>2953</v>
      </c>
      <c r="F2954" t="s">
        <v>5784</v>
      </c>
      <c r="G2954" s="5">
        <v>10.76980661187214</v>
      </c>
      <c r="H2954" s="6">
        <f>Table1[[#This Row],[Electricity usage '[W/m²']]]*Constants!$B$1/1000</f>
        <v>1076.9806611872139</v>
      </c>
      <c r="I2954" s="5">
        <v>0</v>
      </c>
      <c r="J2954" s="5">
        <f>Table1[[#This Row],[gas usage '[m³/m²']]]*Constants!$B$1</f>
        <v>0</v>
      </c>
      <c r="K2954" s="5">
        <f>Table1[[#This Row],[gas usage '[m³']]]*Constants!$B$2</f>
        <v>0</v>
      </c>
    </row>
    <row r="2955" spans="1:11" x14ac:dyDescent="0.25">
      <c r="A2955" t="str">
        <f>LEFT(Table1[[#This Row],[datetime]],4)</f>
        <v>2019</v>
      </c>
      <c r="B2955" t="str">
        <f>RIGHT((LEFT(Table1[[#This Row],[datetime]],7)),2)</f>
        <v>05</v>
      </c>
      <c r="C2955" t="str">
        <f>RIGHT((LEFT(Table1[[#This Row],[datetime]],10)),2)</f>
        <v>04</v>
      </c>
      <c r="D2955" t="str">
        <f>RIGHT(Table1[[#This Row],[datetime]],8)</f>
        <v>01:00:00</v>
      </c>
      <c r="E2955">
        <v>2954</v>
      </c>
      <c r="F2955" t="s">
        <v>5783</v>
      </c>
      <c r="G2955" s="5">
        <v>10.58713141187213</v>
      </c>
      <c r="H2955" s="6">
        <f>Table1[[#This Row],[Electricity usage '[W/m²']]]*Constants!$B$1/1000</f>
        <v>1058.7131411872131</v>
      </c>
      <c r="I2955" s="5">
        <v>0</v>
      </c>
      <c r="J2955" s="5">
        <f>Table1[[#This Row],[gas usage '[m³/m²']]]*Constants!$B$1</f>
        <v>0</v>
      </c>
      <c r="K2955" s="5">
        <f>Table1[[#This Row],[gas usage '[m³']]]*Constants!$B$2</f>
        <v>0</v>
      </c>
    </row>
    <row r="2956" spans="1:11" x14ac:dyDescent="0.25">
      <c r="A2956" t="str">
        <f>LEFT(Table1[[#This Row],[datetime]],4)</f>
        <v>2019</v>
      </c>
      <c r="B2956" t="str">
        <f>RIGHT((LEFT(Table1[[#This Row],[datetime]],7)),2)</f>
        <v>05</v>
      </c>
      <c r="C2956" t="str">
        <f>RIGHT((LEFT(Table1[[#This Row],[datetime]],10)),2)</f>
        <v>04</v>
      </c>
      <c r="D2956" t="str">
        <f>RIGHT(Table1[[#This Row],[datetime]],8)</f>
        <v>02:00:00</v>
      </c>
      <c r="E2956">
        <v>2955</v>
      </c>
      <c r="F2956" t="s">
        <v>5782</v>
      </c>
      <c r="G2956" s="5">
        <v>10.48057087853881</v>
      </c>
      <c r="H2956" s="6">
        <f>Table1[[#This Row],[Electricity usage '[W/m²']]]*Constants!$B$1/1000</f>
        <v>1048.0570878538811</v>
      </c>
      <c r="I2956" s="5">
        <v>0</v>
      </c>
      <c r="J2956" s="5">
        <f>Table1[[#This Row],[gas usage '[m³/m²']]]*Constants!$B$1</f>
        <v>0</v>
      </c>
      <c r="K2956" s="5">
        <f>Table1[[#This Row],[gas usage '[m³']]]*Constants!$B$2</f>
        <v>0</v>
      </c>
    </row>
    <row r="2957" spans="1:11" x14ac:dyDescent="0.25">
      <c r="A2957" t="str">
        <f>LEFT(Table1[[#This Row],[datetime]],4)</f>
        <v>2019</v>
      </c>
      <c r="B2957" t="str">
        <f>RIGHT((LEFT(Table1[[#This Row],[datetime]],7)),2)</f>
        <v>05</v>
      </c>
      <c r="C2957" t="str">
        <f>RIGHT((LEFT(Table1[[#This Row],[datetime]],10)),2)</f>
        <v>04</v>
      </c>
      <c r="D2957" t="str">
        <f>RIGHT(Table1[[#This Row],[datetime]],8)</f>
        <v>03:00:00</v>
      </c>
      <c r="E2957">
        <v>2956</v>
      </c>
      <c r="F2957" t="s">
        <v>5781</v>
      </c>
      <c r="G2957" s="5">
        <v>10.663246078538799</v>
      </c>
      <c r="H2957" s="6">
        <f>Table1[[#This Row],[Electricity usage '[W/m²']]]*Constants!$B$1/1000</f>
        <v>1066.32460785388</v>
      </c>
      <c r="I2957" s="5">
        <v>0</v>
      </c>
      <c r="J2957" s="5">
        <f>Table1[[#This Row],[gas usage '[m³/m²']]]*Constants!$B$1</f>
        <v>0</v>
      </c>
      <c r="K2957" s="5">
        <f>Table1[[#This Row],[gas usage '[m³']]]*Constants!$B$2</f>
        <v>0</v>
      </c>
    </row>
    <row r="2958" spans="1:11" x14ac:dyDescent="0.25">
      <c r="A2958" t="str">
        <f>LEFT(Table1[[#This Row],[datetime]],4)</f>
        <v>2019</v>
      </c>
      <c r="B2958" t="str">
        <f>RIGHT((LEFT(Table1[[#This Row],[datetime]],7)),2)</f>
        <v>05</v>
      </c>
      <c r="C2958" t="str">
        <f>RIGHT((LEFT(Table1[[#This Row],[datetime]],10)),2)</f>
        <v>04</v>
      </c>
      <c r="D2958" t="str">
        <f>RIGHT(Table1[[#This Row],[datetime]],8)</f>
        <v>04:00:00</v>
      </c>
      <c r="E2958">
        <v>2957</v>
      </c>
      <c r="F2958" t="s">
        <v>5780</v>
      </c>
      <c r="G2958" s="5">
        <v>10.678469011872142</v>
      </c>
      <c r="H2958" s="6">
        <f>Table1[[#This Row],[Electricity usage '[W/m²']]]*Constants!$B$1/1000</f>
        <v>1067.8469011872144</v>
      </c>
      <c r="I2958" s="5">
        <v>0</v>
      </c>
      <c r="J2958" s="5">
        <f>Table1[[#This Row],[gas usage '[m³/m²']]]*Constants!$B$1</f>
        <v>0</v>
      </c>
      <c r="K2958" s="5">
        <f>Table1[[#This Row],[gas usage '[m³']]]*Constants!$B$2</f>
        <v>0</v>
      </c>
    </row>
    <row r="2959" spans="1:11" x14ac:dyDescent="0.25">
      <c r="A2959" t="str">
        <f>LEFT(Table1[[#This Row],[datetime]],4)</f>
        <v>2019</v>
      </c>
      <c r="B2959" t="str">
        <f>RIGHT((LEFT(Table1[[#This Row],[datetime]],7)),2)</f>
        <v>05</v>
      </c>
      <c r="C2959" t="str">
        <f>RIGHT((LEFT(Table1[[#This Row],[datetime]],10)),2)</f>
        <v>04</v>
      </c>
      <c r="D2959" t="str">
        <f>RIGHT(Table1[[#This Row],[datetime]],8)</f>
        <v>05:00:00</v>
      </c>
      <c r="E2959">
        <v>2958</v>
      </c>
      <c r="F2959" t="s">
        <v>5779</v>
      </c>
      <c r="G2959" s="5">
        <v>2.8538812785388101</v>
      </c>
      <c r="H2959" s="6">
        <f>Table1[[#This Row],[Electricity usage '[W/m²']]]*Constants!$B$1/1000</f>
        <v>285.38812785388097</v>
      </c>
      <c r="I2959" s="5">
        <v>0</v>
      </c>
      <c r="J2959" s="5">
        <f>Table1[[#This Row],[gas usage '[m³/m²']]]*Constants!$B$1</f>
        <v>0</v>
      </c>
      <c r="K2959" s="5">
        <f>Table1[[#This Row],[gas usage '[m³']]]*Constants!$B$2</f>
        <v>0</v>
      </c>
    </row>
    <row r="2960" spans="1:11" x14ac:dyDescent="0.25">
      <c r="A2960" t="str">
        <f>LEFT(Table1[[#This Row],[datetime]],4)</f>
        <v>2019</v>
      </c>
      <c r="B2960" t="str">
        <f>RIGHT((LEFT(Table1[[#This Row],[datetime]],7)),2)</f>
        <v>05</v>
      </c>
      <c r="C2960" t="str">
        <f>RIGHT((LEFT(Table1[[#This Row],[datetime]],10)),2)</f>
        <v>04</v>
      </c>
      <c r="D2960" t="str">
        <f>RIGHT(Table1[[#This Row],[datetime]],8)</f>
        <v>06:00:00</v>
      </c>
      <c r="E2960">
        <v>2959</v>
      </c>
      <c r="F2960" t="s">
        <v>5778</v>
      </c>
      <c r="G2960" s="5">
        <v>2.8538812785388101</v>
      </c>
      <c r="H2960" s="6">
        <f>Table1[[#This Row],[Electricity usage '[W/m²']]]*Constants!$B$1/1000</f>
        <v>285.38812785388097</v>
      </c>
      <c r="I2960" s="5">
        <v>0</v>
      </c>
      <c r="J2960" s="5">
        <f>Table1[[#This Row],[gas usage '[m³/m²']]]*Constants!$B$1</f>
        <v>0</v>
      </c>
      <c r="K2960" s="5">
        <f>Table1[[#This Row],[gas usage '[m³']]]*Constants!$B$2</f>
        <v>0</v>
      </c>
    </row>
    <row r="2961" spans="1:11" x14ac:dyDescent="0.25">
      <c r="A2961" t="str">
        <f>LEFT(Table1[[#This Row],[datetime]],4)</f>
        <v>2019</v>
      </c>
      <c r="B2961" t="str">
        <f>RIGHT((LEFT(Table1[[#This Row],[datetime]],7)),2)</f>
        <v>05</v>
      </c>
      <c r="C2961" t="str">
        <f>RIGHT((LEFT(Table1[[#This Row],[datetime]],10)),2)</f>
        <v>04</v>
      </c>
      <c r="D2961" t="str">
        <f>RIGHT(Table1[[#This Row],[datetime]],8)</f>
        <v>07:00:00</v>
      </c>
      <c r="E2961">
        <v>2960</v>
      </c>
      <c r="F2961" t="s">
        <v>5777</v>
      </c>
      <c r="G2961" s="5">
        <v>2.8538812785388101</v>
      </c>
      <c r="H2961" s="6">
        <f>Table1[[#This Row],[Electricity usage '[W/m²']]]*Constants!$B$1/1000</f>
        <v>285.38812785388097</v>
      </c>
      <c r="I2961" s="5">
        <v>0</v>
      </c>
      <c r="J2961" s="5">
        <f>Table1[[#This Row],[gas usage '[m³/m²']]]*Constants!$B$1</f>
        <v>0</v>
      </c>
      <c r="K2961" s="5">
        <f>Table1[[#This Row],[gas usage '[m³']]]*Constants!$B$2</f>
        <v>0</v>
      </c>
    </row>
    <row r="2962" spans="1:11" x14ac:dyDescent="0.25">
      <c r="A2962" t="str">
        <f>LEFT(Table1[[#This Row],[datetime]],4)</f>
        <v>2019</v>
      </c>
      <c r="B2962" t="str">
        <f>RIGHT((LEFT(Table1[[#This Row],[datetime]],7)),2)</f>
        <v>05</v>
      </c>
      <c r="C2962" t="str">
        <f>RIGHT((LEFT(Table1[[#This Row],[datetime]],10)),2)</f>
        <v>04</v>
      </c>
      <c r="D2962" t="str">
        <f>RIGHT(Table1[[#This Row],[datetime]],8)</f>
        <v>08:00:00</v>
      </c>
      <c r="E2962">
        <v>2961</v>
      </c>
      <c r="F2962" t="s">
        <v>5776</v>
      </c>
      <c r="G2962" s="5">
        <v>2.8538812785388101</v>
      </c>
      <c r="H2962" s="6">
        <f>Table1[[#This Row],[Electricity usage '[W/m²']]]*Constants!$B$1/1000</f>
        <v>285.38812785388097</v>
      </c>
      <c r="I2962" s="5">
        <v>0</v>
      </c>
      <c r="J2962" s="5">
        <f>Table1[[#This Row],[gas usage '[m³/m²']]]*Constants!$B$1</f>
        <v>0</v>
      </c>
      <c r="K2962" s="5">
        <f>Table1[[#This Row],[gas usage '[m³']]]*Constants!$B$2</f>
        <v>0</v>
      </c>
    </row>
    <row r="2963" spans="1:11" x14ac:dyDescent="0.25">
      <c r="A2963" t="str">
        <f>LEFT(Table1[[#This Row],[datetime]],4)</f>
        <v>2019</v>
      </c>
      <c r="B2963" t="str">
        <f>RIGHT((LEFT(Table1[[#This Row],[datetime]],7)),2)</f>
        <v>05</v>
      </c>
      <c r="C2963" t="str">
        <f>RIGHT((LEFT(Table1[[#This Row],[datetime]],10)),2)</f>
        <v>04</v>
      </c>
      <c r="D2963" t="str">
        <f>RIGHT(Table1[[#This Row],[datetime]],8)</f>
        <v>09:00:00</v>
      </c>
      <c r="E2963">
        <v>2962</v>
      </c>
      <c r="F2963" t="s">
        <v>5775</v>
      </c>
      <c r="G2963" s="5">
        <v>2.8538812785388101</v>
      </c>
      <c r="H2963" s="6">
        <f>Table1[[#This Row],[Electricity usage '[W/m²']]]*Constants!$B$1/1000</f>
        <v>285.38812785388097</v>
      </c>
      <c r="I2963" s="5">
        <v>0</v>
      </c>
      <c r="J2963" s="5">
        <f>Table1[[#This Row],[gas usage '[m³/m²']]]*Constants!$B$1</f>
        <v>0</v>
      </c>
      <c r="K2963" s="5">
        <f>Table1[[#This Row],[gas usage '[m³']]]*Constants!$B$2</f>
        <v>0</v>
      </c>
    </row>
    <row r="2964" spans="1:11" x14ac:dyDescent="0.25">
      <c r="A2964" t="str">
        <f>LEFT(Table1[[#This Row],[datetime]],4)</f>
        <v>2019</v>
      </c>
      <c r="B2964" t="str">
        <f>RIGHT((LEFT(Table1[[#This Row],[datetime]],7)),2)</f>
        <v>05</v>
      </c>
      <c r="C2964" t="str">
        <f>RIGHT((LEFT(Table1[[#This Row],[datetime]],10)),2)</f>
        <v>04</v>
      </c>
      <c r="D2964" t="str">
        <f>RIGHT(Table1[[#This Row],[datetime]],8)</f>
        <v>10:00:00</v>
      </c>
      <c r="E2964">
        <v>2963</v>
      </c>
      <c r="F2964" t="s">
        <v>5774</v>
      </c>
      <c r="G2964" s="5">
        <v>2.8538812785388101</v>
      </c>
      <c r="H2964" s="6">
        <f>Table1[[#This Row],[Electricity usage '[W/m²']]]*Constants!$B$1/1000</f>
        <v>285.38812785388097</v>
      </c>
      <c r="I2964" s="5">
        <v>0</v>
      </c>
      <c r="J2964" s="5">
        <f>Table1[[#This Row],[gas usage '[m³/m²']]]*Constants!$B$1</f>
        <v>0</v>
      </c>
      <c r="K2964" s="5">
        <f>Table1[[#This Row],[gas usage '[m³']]]*Constants!$B$2</f>
        <v>0</v>
      </c>
    </row>
    <row r="2965" spans="1:11" x14ac:dyDescent="0.25">
      <c r="A2965" t="str">
        <f>LEFT(Table1[[#This Row],[datetime]],4)</f>
        <v>2019</v>
      </c>
      <c r="B2965" t="str">
        <f>RIGHT((LEFT(Table1[[#This Row],[datetime]],7)),2)</f>
        <v>05</v>
      </c>
      <c r="C2965" t="str">
        <f>RIGHT((LEFT(Table1[[#This Row],[datetime]],10)),2)</f>
        <v>04</v>
      </c>
      <c r="D2965" t="str">
        <f>RIGHT(Table1[[#This Row],[datetime]],8)</f>
        <v>11:00:00</v>
      </c>
      <c r="E2965">
        <v>2964</v>
      </c>
      <c r="F2965" t="s">
        <v>5773</v>
      </c>
      <c r="G2965" s="5">
        <v>2.8538812785388101</v>
      </c>
      <c r="H2965" s="6">
        <f>Table1[[#This Row],[Electricity usage '[W/m²']]]*Constants!$B$1/1000</f>
        <v>285.38812785388097</v>
      </c>
      <c r="I2965" s="5">
        <v>0</v>
      </c>
      <c r="J2965" s="5">
        <f>Table1[[#This Row],[gas usage '[m³/m²']]]*Constants!$B$1</f>
        <v>0</v>
      </c>
      <c r="K2965" s="5">
        <f>Table1[[#This Row],[gas usage '[m³']]]*Constants!$B$2</f>
        <v>0</v>
      </c>
    </row>
    <row r="2966" spans="1:11" x14ac:dyDescent="0.25">
      <c r="A2966" t="str">
        <f>LEFT(Table1[[#This Row],[datetime]],4)</f>
        <v>2019</v>
      </c>
      <c r="B2966" t="str">
        <f>RIGHT((LEFT(Table1[[#This Row],[datetime]],7)),2)</f>
        <v>05</v>
      </c>
      <c r="C2966" t="str">
        <f>RIGHT((LEFT(Table1[[#This Row],[datetime]],10)),2)</f>
        <v>04</v>
      </c>
      <c r="D2966" t="str">
        <f>RIGHT(Table1[[#This Row],[datetime]],8)</f>
        <v>12:00:00</v>
      </c>
      <c r="E2966">
        <v>2965</v>
      </c>
      <c r="F2966" t="s">
        <v>5772</v>
      </c>
      <c r="G2966" s="5">
        <v>2.8538812785388101</v>
      </c>
      <c r="H2966" s="6">
        <f>Table1[[#This Row],[Electricity usage '[W/m²']]]*Constants!$B$1/1000</f>
        <v>285.38812785388097</v>
      </c>
      <c r="I2966" s="5">
        <v>0</v>
      </c>
      <c r="J2966" s="5">
        <f>Table1[[#This Row],[gas usage '[m³/m²']]]*Constants!$B$1</f>
        <v>0</v>
      </c>
      <c r="K2966" s="5">
        <f>Table1[[#This Row],[gas usage '[m³']]]*Constants!$B$2</f>
        <v>0</v>
      </c>
    </row>
    <row r="2967" spans="1:11" x14ac:dyDescent="0.25">
      <c r="A2967" t="str">
        <f>LEFT(Table1[[#This Row],[datetime]],4)</f>
        <v>2019</v>
      </c>
      <c r="B2967" t="str">
        <f>RIGHT((LEFT(Table1[[#This Row],[datetime]],7)),2)</f>
        <v>05</v>
      </c>
      <c r="C2967" t="str">
        <f>RIGHT((LEFT(Table1[[#This Row],[datetime]],10)),2)</f>
        <v>04</v>
      </c>
      <c r="D2967" t="str">
        <f>RIGHT(Table1[[#This Row],[datetime]],8)</f>
        <v>13:00:00</v>
      </c>
      <c r="E2967">
        <v>2966</v>
      </c>
      <c r="F2967" t="s">
        <v>5771</v>
      </c>
      <c r="G2967" s="5">
        <v>2.8538812785388101</v>
      </c>
      <c r="H2967" s="6">
        <f>Table1[[#This Row],[Electricity usage '[W/m²']]]*Constants!$B$1/1000</f>
        <v>285.38812785388097</v>
      </c>
      <c r="I2967" s="5">
        <v>0</v>
      </c>
      <c r="J2967" s="5">
        <f>Table1[[#This Row],[gas usage '[m³/m²']]]*Constants!$B$1</f>
        <v>0</v>
      </c>
      <c r="K2967" s="5">
        <f>Table1[[#This Row],[gas usage '[m³']]]*Constants!$B$2</f>
        <v>0</v>
      </c>
    </row>
    <row r="2968" spans="1:11" x14ac:dyDescent="0.25">
      <c r="A2968" t="str">
        <f>LEFT(Table1[[#This Row],[datetime]],4)</f>
        <v>2019</v>
      </c>
      <c r="B2968" t="str">
        <f>RIGHT((LEFT(Table1[[#This Row],[datetime]],7)),2)</f>
        <v>05</v>
      </c>
      <c r="C2968" t="str">
        <f>RIGHT((LEFT(Table1[[#This Row],[datetime]],10)),2)</f>
        <v>04</v>
      </c>
      <c r="D2968" t="str">
        <f>RIGHT(Table1[[#This Row],[datetime]],8)</f>
        <v>14:00:00</v>
      </c>
      <c r="E2968">
        <v>2967</v>
      </c>
      <c r="F2968" t="s">
        <v>5770</v>
      </c>
      <c r="G2968" s="5">
        <v>2.8538812785388101</v>
      </c>
      <c r="H2968" s="6">
        <f>Table1[[#This Row],[Electricity usage '[W/m²']]]*Constants!$B$1/1000</f>
        <v>285.38812785388097</v>
      </c>
      <c r="I2968" s="5">
        <v>0</v>
      </c>
      <c r="J2968" s="5">
        <f>Table1[[#This Row],[gas usage '[m³/m²']]]*Constants!$B$1</f>
        <v>0</v>
      </c>
      <c r="K2968" s="5">
        <f>Table1[[#This Row],[gas usage '[m³']]]*Constants!$B$2</f>
        <v>0</v>
      </c>
    </row>
    <row r="2969" spans="1:11" x14ac:dyDescent="0.25">
      <c r="A2969" t="str">
        <f>LEFT(Table1[[#This Row],[datetime]],4)</f>
        <v>2019</v>
      </c>
      <c r="B2969" t="str">
        <f>RIGHT((LEFT(Table1[[#This Row],[datetime]],7)),2)</f>
        <v>05</v>
      </c>
      <c r="C2969" t="str">
        <f>RIGHT((LEFT(Table1[[#This Row],[datetime]],10)),2)</f>
        <v>04</v>
      </c>
      <c r="D2969" t="str">
        <f>RIGHT(Table1[[#This Row],[datetime]],8)</f>
        <v>15:00:00</v>
      </c>
      <c r="E2969">
        <v>2968</v>
      </c>
      <c r="F2969" t="s">
        <v>5769</v>
      </c>
      <c r="G2969" s="5">
        <v>2.8538812785388101</v>
      </c>
      <c r="H2969" s="6">
        <f>Table1[[#This Row],[Electricity usage '[W/m²']]]*Constants!$B$1/1000</f>
        <v>285.38812785388097</v>
      </c>
      <c r="I2969" s="5">
        <v>0</v>
      </c>
      <c r="J2969" s="5">
        <f>Table1[[#This Row],[gas usage '[m³/m²']]]*Constants!$B$1</f>
        <v>0</v>
      </c>
      <c r="K2969" s="5">
        <f>Table1[[#This Row],[gas usage '[m³']]]*Constants!$B$2</f>
        <v>0</v>
      </c>
    </row>
    <row r="2970" spans="1:11" x14ac:dyDescent="0.25">
      <c r="A2970" t="str">
        <f>LEFT(Table1[[#This Row],[datetime]],4)</f>
        <v>2019</v>
      </c>
      <c r="B2970" t="str">
        <f>RIGHT((LEFT(Table1[[#This Row],[datetime]],7)),2)</f>
        <v>05</v>
      </c>
      <c r="C2970" t="str">
        <f>RIGHT((LEFT(Table1[[#This Row],[datetime]],10)),2)</f>
        <v>04</v>
      </c>
      <c r="D2970" t="str">
        <f>RIGHT(Table1[[#This Row],[datetime]],8)</f>
        <v>16:00:00</v>
      </c>
      <c r="E2970">
        <v>2969</v>
      </c>
      <c r="F2970" t="s">
        <v>5768</v>
      </c>
      <c r="G2970" s="5">
        <v>2.8538812785388101</v>
      </c>
      <c r="H2970" s="6">
        <f>Table1[[#This Row],[Electricity usage '[W/m²']]]*Constants!$B$1/1000</f>
        <v>285.38812785388097</v>
      </c>
      <c r="I2970" s="5">
        <v>0</v>
      </c>
      <c r="J2970" s="5">
        <f>Table1[[#This Row],[gas usage '[m³/m²']]]*Constants!$B$1</f>
        <v>0</v>
      </c>
      <c r="K2970" s="5">
        <f>Table1[[#This Row],[gas usage '[m³']]]*Constants!$B$2</f>
        <v>0</v>
      </c>
    </row>
    <row r="2971" spans="1:11" x14ac:dyDescent="0.25">
      <c r="A2971" t="str">
        <f>LEFT(Table1[[#This Row],[datetime]],4)</f>
        <v>2019</v>
      </c>
      <c r="B2971" t="str">
        <f>RIGHT((LEFT(Table1[[#This Row],[datetime]],7)),2)</f>
        <v>05</v>
      </c>
      <c r="C2971" t="str">
        <f>RIGHT((LEFT(Table1[[#This Row],[datetime]],10)),2)</f>
        <v>04</v>
      </c>
      <c r="D2971" t="str">
        <f>RIGHT(Table1[[#This Row],[datetime]],8)</f>
        <v>17:00:00</v>
      </c>
      <c r="E2971">
        <v>2970</v>
      </c>
      <c r="F2971" t="s">
        <v>5767</v>
      </c>
      <c r="G2971" s="5">
        <v>2.8538812785388101</v>
      </c>
      <c r="H2971" s="6">
        <f>Table1[[#This Row],[Electricity usage '[W/m²']]]*Constants!$B$1/1000</f>
        <v>285.38812785388097</v>
      </c>
      <c r="I2971" s="5">
        <v>0</v>
      </c>
      <c r="J2971" s="5">
        <f>Table1[[#This Row],[gas usage '[m³/m²']]]*Constants!$B$1</f>
        <v>0</v>
      </c>
      <c r="K2971" s="5">
        <f>Table1[[#This Row],[gas usage '[m³']]]*Constants!$B$2</f>
        <v>0</v>
      </c>
    </row>
    <row r="2972" spans="1:11" x14ac:dyDescent="0.25">
      <c r="A2972" t="str">
        <f>LEFT(Table1[[#This Row],[datetime]],4)</f>
        <v>2019</v>
      </c>
      <c r="B2972" t="str">
        <f>RIGHT((LEFT(Table1[[#This Row],[datetime]],7)),2)</f>
        <v>05</v>
      </c>
      <c r="C2972" t="str">
        <f>RIGHT((LEFT(Table1[[#This Row],[datetime]],10)),2)</f>
        <v>04</v>
      </c>
      <c r="D2972" t="str">
        <f>RIGHT(Table1[[#This Row],[datetime]],8)</f>
        <v>18:00:00</v>
      </c>
      <c r="E2972">
        <v>2971</v>
      </c>
      <c r="F2972" t="s">
        <v>5766</v>
      </c>
      <c r="G2972" s="5">
        <v>2.8538812785388101</v>
      </c>
      <c r="H2972" s="6">
        <f>Table1[[#This Row],[Electricity usage '[W/m²']]]*Constants!$B$1/1000</f>
        <v>285.38812785388097</v>
      </c>
      <c r="I2972" s="5">
        <v>0</v>
      </c>
      <c r="J2972" s="5">
        <f>Table1[[#This Row],[gas usage '[m³/m²']]]*Constants!$B$1</f>
        <v>0</v>
      </c>
      <c r="K2972" s="5">
        <f>Table1[[#This Row],[gas usage '[m³']]]*Constants!$B$2</f>
        <v>0</v>
      </c>
    </row>
    <row r="2973" spans="1:11" x14ac:dyDescent="0.25">
      <c r="A2973" t="str">
        <f>LEFT(Table1[[#This Row],[datetime]],4)</f>
        <v>2019</v>
      </c>
      <c r="B2973" t="str">
        <f>RIGHT((LEFT(Table1[[#This Row],[datetime]],7)),2)</f>
        <v>05</v>
      </c>
      <c r="C2973" t="str">
        <f>RIGHT((LEFT(Table1[[#This Row],[datetime]],10)),2)</f>
        <v>04</v>
      </c>
      <c r="D2973" t="str">
        <f>RIGHT(Table1[[#This Row],[datetime]],8)</f>
        <v>19:00:00</v>
      </c>
      <c r="E2973">
        <v>2972</v>
      </c>
      <c r="F2973" t="s">
        <v>5765</v>
      </c>
      <c r="G2973" s="5">
        <v>15.428024211872108</v>
      </c>
      <c r="H2973" s="6">
        <f>Table1[[#This Row],[Electricity usage '[W/m²']]]*Constants!$B$1/1000</f>
        <v>1542.8024211872109</v>
      </c>
      <c r="I2973" s="5">
        <v>0</v>
      </c>
      <c r="J2973" s="5">
        <f>Table1[[#This Row],[gas usage '[m³/m²']]]*Constants!$B$1</f>
        <v>0</v>
      </c>
      <c r="K2973" s="5">
        <f>Table1[[#This Row],[gas usage '[m³']]]*Constants!$B$2</f>
        <v>0</v>
      </c>
    </row>
    <row r="2974" spans="1:11" x14ac:dyDescent="0.25">
      <c r="A2974" t="str">
        <f>LEFT(Table1[[#This Row],[datetime]],4)</f>
        <v>2019</v>
      </c>
      <c r="B2974" t="str">
        <f>RIGHT((LEFT(Table1[[#This Row],[datetime]],7)),2)</f>
        <v>05</v>
      </c>
      <c r="C2974" t="str">
        <f>RIGHT((LEFT(Table1[[#This Row],[datetime]],10)),2)</f>
        <v>04</v>
      </c>
      <c r="D2974" t="str">
        <f>RIGHT(Table1[[#This Row],[datetime]],8)</f>
        <v>20:00:00</v>
      </c>
      <c r="E2974">
        <v>2973</v>
      </c>
      <c r="F2974" t="s">
        <v>5764</v>
      </c>
      <c r="G2974" s="5">
        <v>13.35770527853871</v>
      </c>
      <c r="H2974" s="6">
        <f>Table1[[#This Row],[Electricity usage '[W/m²']]]*Constants!$B$1/1000</f>
        <v>1335.770527853871</v>
      </c>
      <c r="I2974" s="5">
        <v>0</v>
      </c>
      <c r="J2974" s="5">
        <f>Table1[[#This Row],[gas usage '[m³/m²']]]*Constants!$B$1</f>
        <v>0</v>
      </c>
      <c r="K2974" s="5">
        <f>Table1[[#This Row],[gas usage '[m³']]]*Constants!$B$2</f>
        <v>0</v>
      </c>
    </row>
    <row r="2975" spans="1:11" x14ac:dyDescent="0.25">
      <c r="A2975" t="str">
        <f>LEFT(Table1[[#This Row],[datetime]],4)</f>
        <v>2019</v>
      </c>
      <c r="B2975" t="str">
        <f>RIGHT((LEFT(Table1[[#This Row],[datetime]],7)),2)</f>
        <v>05</v>
      </c>
      <c r="C2975" t="str">
        <f>RIGHT((LEFT(Table1[[#This Row],[datetime]],10)),2)</f>
        <v>04</v>
      </c>
      <c r="D2975" t="str">
        <f>RIGHT(Table1[[#This Row],[datetime]],8)</f>
        <v>21:00:00</v>
      </c>
      <c r="E2975">
        <v>2974</v>
      </c>
      <c r="F2975" t="s">
        <v>5763</v>
      </c>
      <c r="G2975" s="5">
        <v>11.6679596785388</v>
      </c>
      <c r="H2975" s="6">
        <f>Table1[[#This Row],[Electricity usage '[W/m²']]]*Constants!$B$1/1000</f>
        <v>1166.79596785388</v>
      </c>
      <c r="I2975" s="5">
        <v>0</v>
      </c>
      <c r="J2975" s="5">
        <f>Table1[[#This Row],[gas usage '[m³/m²']]]*Constants!$B$1</f>
        <v>0</v>
      </c>
      <c r="K2975" s="5">
        <f>Table1[[#This Row],[gas usage '[m³']]]*Constants!$B$2</f>
        <v>0</v>
      </c>
    </row>
    <row r="2976" spans="1:11" x14ac:dyDescent="0.25">
      <c r="A2976" t="str">
        <f>LEFT(Table1[[#This Row],[datetime]],4)</f>
        <v>2019</v>
      </c>
      <c r="B2976" t="str">
        <f>RIGHT((LEFT(Table1[[#This Row],[datetime]],7)),2)</f>
        <v>05</v>
      </c>
      <c r="C2976" t="str">
        <f>RIGHT((LEFT(Table1[[#This Row],[datetime]],10)),2)</f>
        <v>04</v>
      </c>
      <c r="D2976" t="str">
        <f>RIGHT(Table1[[#This Row],[datetime]],8)</f>
        <v>22:00:00</v>
      </c>
      <c r="E2976">
        <v>2975</v>
      </c>
      <c r="F2976" t="s">
        <v>5762</v>
      </c>
      <c r="G2976" s="5">
        <v>10.861144211872141</v>
      </c>
      <c r="H2976" s="6">
        <f>Table1[[#This Row],[Electricity usage '[W/m²']]]*Constants!$B$1/1000</f>
        <v>1086.114421187214</v>
      </c>
      <c r="I2976" s="5">
        <v>0</v>
      </c>
      <c r="J2976" s="5">
        <f>Table1[[#This Row],[gas usage '[m³/m²']]]*Constants!$B$1</f>
        <v>0</v>
      </c>
      <c r="K2976" s="5">
        <f>Table1[[#This Row],[gas usage '[m³']]]*Constants!$B$2</f>
        <v>0</v>
      </c>
    </row>
    <row r="2977" spans="1:11" x14ac:dyDescent="0.25">
      <c r="A2977" t="str">
        <f>LEFT(Table1[[#This Row],[datetime]],4)</f>
        <v>2019</v>
      </c>
      <c r="B2977" t="str">
        <f>RIGHT((LEFT(Table1[[#This Row],[datetime]],7)),2)</f>
        <v>05</v>
      </c>
      <c r="C2977" t="str">
        <f>RIGHT((LEFT(Table1[[#This Row],[datetime]],10)),2)</f>
        <v>04</v>
      </c>
      <c r="D2977" t="str">
        <f>RIGHT(Table1[[#This Row],[datetime]],8)</f>
        <v>23:00:00</v>
      </c>
      <c r="E2977">
        <v>2976</v>
      </c>
      <c r="F2977" t="s">
        <v>5761</v>
      </c>
      <c r="G2977" s="5">
        <v>10.419679145205471</v>
      </c>
      <c r="H2977" s="6">
        <f>Table1[[#This Row],[Electricity usage '[W/m²']]]*Constants!$B$1/1000</f>
        <v>1041.9679145205471</v>
      </c>
      <c r="I2977" s="5">
        <v>0</v>
      </c>
      <c r="J2977" s="5">
        <f>Table1[[#This Row],[gas usage '[m³/m²']]]*Constants!$B$1</f>
        <v>0</v>
      </c>
      <c r="K2977" s="5">
        <f>Table1[[#This Row],[gas usage '[m³']]]*Constants!$B$2</f>
        <v>0</v>
      </c>
    </row>
    <row r="2978" spans="1:11" x14ac:dyDescent="0.25">
      <c r="A2978" t="str">
        <f>LEFT(Table1[[#This Row],[datetime]],4)</f>
        <v>2019</v>
      </c>
      <c r="B2978" t="str">
        <f>RIGHT((LEFT(Table1[[#This Row],[datetime]],7)),2)</f>
        <v>05</v>
      </c>
      <c r="C2978" t="str">
        <f>RIGHT((LEFT(Table1[[#This Row],[datetime]],10)),2)</f>
        <v>05</v>
      </c>
      <c r="D2978" t="str">
        <f>RIGHT(Table1[[#This Row],[datetime]],8)</f>
        <v>00:00:00</v>
      </c>
      <c r="E2978">
        <v>2977</v>
      </c>
      <c r="F2978" t="s">
        <v>5760</v>
      </c>
      <c r="G2978" s="5">
        <v>92.546770345205402</v>
      </c>
      <c r="H2978" s="6">
        <f>Table1[[#This Row],[Electricity usage '[W/m²']]]*Constants!$B$1/1000</f>
        <v>9254.6770345205405</v>
      </c>
      <c r="I2978" s="5">
        <v>0</v>
      </c>
      <c r="J2978" s="5">
        <f>Table1[[#This Row],[gas usage '[m³/m²']]]*Constants!$B$1</f>
        <v>0</v>
      </c>
      <c r="K2978" s="5">
        <f>Table1[[#This Row],[gas usage '[m³']]]*Constants!$B$2</f>
        <v>0</v>
      </c>
    </row>
    <row r="2979" spans="1:11" x14ac:dyDescent="0.25">
      <c r="A2979" t="str">
        <f>LEFT(Table1[[#This Row],[datetime]],4)</f>
        <v>2019</v>
      </c>
      <c r="B2979" t="str">
        <f>RIGHT((LEFT(Table1[[#This Row],[datetime]],7)),2)</f>
        <v>05</v>
      </c>
      <c r="C2979" t="str">
        <f>RIGHT((LEFT(Table1[[#This Row],[datetime]],10)),2)</f>
        <v>05</v>
      </c>
      <c r="D2979" t="str">
        <f>RIGHT(Table1[[#This Row],[datetime]],8)</f>
        <v>01:00:00</v>
      </c>
      <c r="E2979">
        <v>2978</v>
      </c>
      <c r="F2979" t="s">
        <v>5759</v>
      </c>
      <c r="G2979" s="5">
        <v>91.526833811872095</v>
      </c>
      <c r="H2979" s="6">
        <f>Table1[[#This Row],[Electricity usage '[W/m²']]]*Constants!$B$1/1000</f>
        <v>9152.6833811872093</v>
      </c>
      <c r="I2979" s="5">
        <v>0</v>
      </c>
      <c r="J2979" s="5">
        <f>Table1[[#This Row],[gas usage '[m³/m²']]]*Constants!$B$1</f>
        <v>0</v>
      </c>
      <c r="K2979" s="5">
        <f>Table1[[#This Row],[gas usage '[m³']]]*Constants!$B$2</f>
        <v>0</v>
      </c>
    </row>
    <row r="2980" spans="1:11" x14ac:dyDescent="0.25">
      <c r="A2980" t="str">
        <f>LEFT(Table1[[#This Row],[datetime]],4)</f>
        <v>2019</v>
      </c>
      <c r="B2980" t="str">
        <f>RIGHT((LEFT(Table1[[#This Row],[datetime]],7)),2)</f>
        <v>05</v>
      </c>
      <c r="C2980" t="str">
        <f>RIGHT((LEFT(Table1[[#This Row],[datetime]],10)),2)</f>
        <v>05</v>
      </c>
      <c r="D2980" t="str">
        <f>RIGHT(Table1[[#This Row],[datetime]],8)</f>
        <v>02:00:00</v>
      </c>
      <c r="E2980">
        <v>2979</v>
      </c>
      <c r="F2980" t="s">
        <v>5758</v>
      </c>
      <c r="G2980" s="5">
        <v>90.004540478538701</v>
      </c>
      <c r="H2980" s="6">
        <f>Table1[[#This Row],[Electricity usage '[W/m²']]]*Constants!$B$1/1000</f>
        <v>9000.4540478538711</v>
      </c>
      <c r="I2980" s="5">
        <v>0</v>
      </c>
      <c r="J2980" s="5">
        <f>Table1[[#This Row],[gas usage '[m³/m²']]]*Constants!$B$1</f>
        <v>0</v>
      </c>
      <c r="K2980" s="5">
        <f>Table1[[#This Row],[gas usage '[m³']]]*Constants!$B$2</f>
        <v>0</v>
      </c>
    </row>
    <row r="2981" spans="1:11" x14ac:dyDescent="0.25">
      <c r="A2981" t="str">
        <f>LEFT(Table1[[#This Row],[datetime]],4)</f>
        <v>2019</v>
      </c>
      <c r="B2981" t="str">
        <f>RIGHT((LEFT(Table1[[#This Row],[datetime]],7)),2)</f>
        <v>05</v>
      </c>
      <c r="C2981" t="str">
        <f>RIGHT((LEFT(Table1[[#This Row],[datetime]],10)),2)</f>
        <v>05</v>
      </c>
      <c r="D2981" t="str">
        <f>RIGHT(Table1[[#This Row],[datetime]],8)</f>
        <v>03:00:00</v>
      </c>
      <c r="E2981">
        <v>2980</v>
      </c>
      <c r="F2981" t="s">
        <v>5757</v>
      </c>
      <c r="G2981" s="5">
        <v>88.847597545205403</v>
      </c>
      <c r="H2981" s="6">
        <f>Table1[[#This Row],[Electricity usage '[W/m²']]]*Constants!$B$1/1000</f>
        <v>8884.7597545205408</v>
      </c>
      <c r="I2981" s="5">
        <v>0</v>
      </c>
      <c r="J2981" s="5">
        <f>Table1[[#This Row],[gas usage '[m³/m²']]]*Constants!$B$1</f>
        <v>0</v>
      </c>
      <c r="K2981" s="5">
        <f>Table1[[#This Row],[gas usage '[m³']]]*Constants!$B$2</f>
        <v>0</v>
      </c>
    </row>
    <row r="2982" spans="1:11" x14ac:dyDescent="0.25">
      <c r="A2982" t="str">
        <f>LEFT(Table1[[#This Row],[datetime]],4)</f>
        <v>2019</v>
      </c>
      <c r="B2982" t="str">
        <f>RIGHT((LEFT(Table1[[#This Row],[datetime]],7)),2)</f>
        <v>05</v>
      </c>
      <c r="C2982" t="str">
        <f>RIGHT((LEFT(Table1[[#This Row],[datetime]],10)),2)</f>
        <v>05</v>
      </c>
      <c r="D2982" t="str">
        <f>RIGHT(Table1[[#This Row],[datetime]],8)</f>
        <v>04:00:00</v>
      </c>
      <c r="E2982">
        <v>2981</v>
      </c>
      <c r="F2982" t="s">
        <v>5756</v>
      </c>
      <c r="G2982" s="5">
        <v>88.193011411872106</v>
      </c>
      <c r="H2982" s="6">
        <f>Table1[[#This Row],[Electricity usage '[W/m²']]]*Constants!$B$1/1000</f>
        <v>8819.3011411872121</v>
      </c>
      <c r="I2982" s="5">
        <v>0</v>
      </c>
      <c r="J2982" s="5">
        <f>Table1[[#This Row],[gas usage '[m³/m²']]]*Constants!$B$1</f>
        <v>0</v>
      </c>
      <c r="K2982" s="5">
        <f>Table1[[#This Row],[gas usage '[m³']]]*Constants!$B$2</f>
        <v>0</v>
      </c>
    </row>
    <row r="2983" spans="1:11" x14ac:dyDescent="0.25">
      <c r="A2983" t="str">
        <f>LEFT(Table1[[#This Row],[datetime]],4)</f>
        <v>2019</v>
      </c>
      <c r="B2983" t="str">
        <f>RIGHT((LEFT(Table1[[#This Row],[datetime]],7)),2)</f>
        <v>05</v>
      </c>
      <c r="C2983" t="str">
        <f>RIGHT((LEFT(Table1[[#This Row],[datetime]],10)),2)</f>
        <v>05</v>
      </c>
      <c r="D2983" t="str">
        <f>RIGHT(Table1[[#This Row],[datetime]],8)</f>
        <v>05:00:00</v>
      </c>
      <c r="E2983">
        <v>2982</v>
      </c>
      <c r="F2983" t="s">
        <v>5755</v>
      </c>
      <c r="G2983" s="5">
        <v>95.045364611872103</v>
      </c>
      <c r="H2983" s="6">
        <f>Table1[[#This Row],[Electricity usage '[W/m²']]]*Constants!$B$1/1000</f>
        <v>9504.5364611872101</v>
      </c>
      <c r="I2983" s="5">
        <v>0</v>
      </c>
      <c r="J2983" s="5">
        <f>Table1[[#This Row],[gas usage '[m³/m²']]]*Constants!$B$1</f>
        <v>0</v>
      </c>
      <c r="K2983" s="5">
        <f>Table1[[#This Row],[gas usage '[m³']]]*Constants!$B$2</f>
        <v>0</v>
      </c>
    </row>
    <row r="2984" spans="1:11" x14ac:dyDescent="0.25">
      <c r="A2984" t="str">
        <f>LEFT(Table1[[#This Row],[datetime]],4)</f>
        <v>2019</v>
      </c>
      <c r="B2984" t="str">
        <f>RIGHT((LEFT(Table1[[#This Row],[datetime]],7)),2)</f>
        <v>05</v>
      </c>
      <c r="C2984" t="str">
        <f>RIGHT((LEFT(Table1[[#This Row],[datetime]],10)),2)</f>
        <v>05</v>
      </c>
      <c r="D2984" t="str">
        <f>RIGHT(Table1[[#This Row],[datetime]],8)</f>
        <v>06:00:00</v>
      </c>
      <c r="E2984">
        <v>2983</v>
      </c>
      <c r="F2984" t="s">
        <v>5754</v>
      </c>
      <c r="G2984" s="5">
        <v>63.173881278538808</v>
      </c>
      <c r="H2984" s="6">
        <f>Table1[[#This Row],[Electricity usage '[W/m²']]]*Constants!$B$1/1000</f>
        <v>6317.3881278538811</v>
      </c>
      <c r="I2984" s="5">
        <v>0</v>
      </c>
      <c r="J2984" s="5">
        <f>Table1[[#This Row],[gas usage '[m³/m²']]]*Constants!$B$1</f>
        <v>0</v>
      </c>
      <c r="K2984" s="5">
        <f>Table1[[#This Row],[gas usage '[m³']]]*Constants!$B$2</f>
        <v>0</v>
      </c>
    </row>
    <row r="2985" spans="1:11" x14ac:dyDescent="0.25">
      <c r="A2985" t="str">
        <f>LEFT(Table1[[#This Row],[datetime]],4)</f>
        <v>2019</v>
      </c>
      <c r="B2985" t="str">
        <f>RIGHT((LEFT(Table1[[#This Row],[datetime]],7)),2)</f>
        <v>05</v>
      </c>
      <c r="C2985" t="str">
        <f>RIGHT((LEFT(Table1[[#This Row],[datetime]],10)),2)</f>
        <v>05</v>
      </c>
      <c r="D2985" t="str">
        <f>RIGHT(Table1[[#This Row],[datetime]],8)</f>
        <v>07:00:00</v>
      </c>
      <c r="E2985">
        <v>2984</v>
      </c>
      <c r="F2985" t="s">
        <v>5753</v>
      </c>
      <c r="G2985" s="5">
        <v>63.173881278538808</v>
      </c>
      <c r="H2985" s="6">
        <f>Table1[[#This Row],[Electricity usage '[W/m²']]]*Constants!$B$1/1000</f>
        <v>6317.3881278538811</v>
      </c>
      <c r="I2985" s="5">
        <v>0</v>
      </c>
      <c r="J2985" s="5">
        <f>Table1[[#This Row],[gas usage '[m³/m²']]]*Constants!$B$1</f>
        <v>0</v>
      </c>
      <c r="K2985" s="5">
        <f>Table1[[#This Row],[gas usage '[m³']]]*Constants!$B$2</f>
        <v>0</v>
      </c>
    </row>
    <row r="2986" spans="1:11" x14ac:dyDescent="0.25">
      <c r="A2986" t="str">
        <f>LEFT(Table1[[#This Row],[datetime]],4)</f>
        <v>2019</v>
      </c>
      <c r="B2986" t="str">
        <f>RIGHT((LEFT(Table1[[#This Row],[datetime]],7)),2)</f>
        <v>05</v>
      </c>
      <c r="C2986" t="str">
        <f>RIGHT((LEFT(Table1[[#This Row],[datetime]],10)),2)</f>
        <v>05</v>
      </c>
      <c r="D2986" t="str">
        <f>RIGHT(Table1[[#This Row],[datetime]],8)</f>
        <v>08:00:00</v>
      </c>
      <c r="E2986">
        <v>2985</v>
      </c>
      <c r="F2986" t="s">
        <v>5752</v>
      </c>
      <c r="G2986" s="5">
        <v>63.173881278538808</v>
      </c>
      <c r="H2986" s="6">
        <f>Table1[[#This Row],[Electricity usage '[W/m²']]]*Constants!$B$1/1000</f>
        <v>6317.3881278538811</v>
      </c>
      <c r="I2986" s="5">
        <v>0</v>
      </c>
      <c r="J2986" s="5">
        <f>Table1[[#This Row],[gas usage '[m³/m²']]]*Constants!$B$1</f>
        <v>0</v>
      </c>
      <c r="K2986" s="5">
        <f>Table1[[#This Row],[gas usage '[m³']]]*Constants!$B$2</f>
        <v>0</v>
      </c>
    </row>
    <row r="2987" spans="1:11" x14ac:dyDescent="0.25">
      <c r="A2987" t="str">
        <f>LEFT(Table1[[#This Row],[datetime]],4)</f>
        <v>2019</v>
      </c>
      <c r="B2987" t="str">
        <f>RIGHT((LEFT(Table1[[#This Row],[datetime]],7)),2)</f>
        <v>05</v>
      </c>
      <c r="C2987" t="str">
        <f>RIGHT((LEFT(Table1[[#This Row],[datetime]],10)),2)</f>
        <v>05</v>
      </c>
      <c r="D2987" t="str">
        <f>RIGHT(Table1[[#This Row],[datetime]],8)</f>
        <v>09:00:00</v>
      </c>
      <c r="E2987">
        <v>2986</v>
      </c>
      <c r="F2987" t="s">
        <v>5751</v>
      </c>
      <c r="G2987" s="5">
        <v>63.173881278538808</v>
      </c>
      <c r="H2987" s="6">
        <f>Table1[[#This Row],[Electricity usage '[W/m²']]]*Constants!$B$1/1000</f>
        <v>6317.3881278538811</v>
      </c>
      <c r="I2987" s="5">
        <v>0</v>
      </c>
      <c r="J2987" s="5">
        <f>Table1[[#This Row],[gas usage '[m³/m²']]]*Constants!$B$1</f>
        <v>0</v>
      </c>
      <c r="K2987" s="5">
        <f>Table1[[#This Row],[gas usage '[m³']]]*Constants!$B$2</f>
        <v>0</v>
      </c>
    </row>
    <row r="2988" spans="1:11" x14ac:dyDescent="0.25">
      <c r="A2988" t="str">
        <f>LEFT(Table1[[#This Row],[datetime]],4)</f>
        <v>2019</v>
      </c>
      <c r="B2988" t="str">
        <f>RIGHT((LEFT(Table1[[#This Row],[datetime]],7)),2)</f>
        <v>05</v>
      </c>
      <c r="C2988" t="str">
        <f>RIGHT((LEFT(Table1[[#This Row],[datetime]],10)),2)</f>
        <v>05</v>
      </c>
      <c r="D2988" t="str">
        <f>RIGHT(Table1[[#This Row],[datetime]],8)</f>
        <v>10:00:00</v>
      </c>
      <c r="E2988">
        <v>2987</v>
      </c>
      <c r="F2988" t="s">
        <v>5750</v>
      </c>
      <c r="G2988" s="5">
        <v>63.173881278538808</v>
      </c>
      <c r="H2988" s="6">
        <f>Table1[[#This Row],[Electricity usage '[W/m²']]]*Constants!$B$1/1000</f>
        <v>6317.3881278538811</v>
      </c>
      <c r="I2988" s="5">
        <v>0</v>
      </c>
      <c r="J2988" s="5">
        <f>Table1[[#This Row],[gas usage '[m³/m²']]]*Constants!$B$1</f>
        <v>0</v>
      </c>
      <c r="K2988" s="5">
        <f>Table1[[#This Row],[gas usage '[m³']]]*Constants!$B$2</f>
        <v>0</v>
      </c>
    </row>
    <row r="2989" spans="1:11" x14ac:dyDescent="0.25">
      <c r="A2989" t="str">
        <f>LEFT(Table1[[#This Row],[datetime]],4)</f>
        <v>2019</v>
      </c>
      <c r="B2989" t="str">
        <f>RIGHT((LEFT(Table1[[#This Row],[datetime]],7)),2)</f>
        <v>05</v>
      </c>
      <c r="C2989" t="str">
        <f>RIGHT((LEFT(Table1[[#This Row],[datetime]],10)),2)</f>
        <v>05</v>
      </c>
      <c r="D2989" t="str">
        <f>RIGHT(Table1[[#This Row],[datetime]],8)</f>
        <v>11:00:00</v>
      </c>
      <c r="E2989">
        <v>2988</v>
      </c>
      <c r="F2989" t="s">
        <v>5749</v>
      </c>
      <c r="G2989" s="5">
        <v>63.173881278538808</v>
      </c>
      <c r="H2989" s="6">
        <f>Table1[[#This Row],[Electricity usage '[W/m²']]]*Constants!$B$1/1000</f>
        <v>6317.3881278538811</v>
      </c>
      <c r="I2989" s="5">
        <v>0</v>
      </c>
      <c r="J2989" s="5">
        <f>Table1[[#This Row],[gas usage '[m³/m²']]]*Constants!$B$1</f>
        <v>0</v>
      </c>
      <c r="K2989" s="5">
        <f>Table1[[#This Row],[gas usage '[m³']]]*Constants!$B$2</f>
        <v>0</v>
      </c>
    </row>
    <row r="2990" spans="1:11" x14ac:dyDescent="0.25">
      <c r="A2990" t="str">
        <f>LEFT(Table1[[#This Row],[datetime]],4)</f>
        <v>2019</v>
      </c>
      <c r="B2990" t="str">
        <f>RIGHT((LEFT(Table1[[#This Row],[datetime]],7)),2)</f>
        <v>05</v>
      </c>
      <c r="C2990" t="str">
        <f>RIGHT((LEFT(Table1[[#This Row],[datetime]],10)),2)</f>
        <v>05</v>
      </c>
      <c r="D2990" t="str">
        <f>RIGHT(Table1[[#This Row],[datetime]],8)</f>
        <v>12:00:00</v>
      </c>
      <c r="E2990">
        <v>2989</v>
      </c>
      <c r="F2990" t="s">
        <v>5748</v>
      </c>
      <c r="G2990" s="5">
        <v>63.173881278538808</v>
      </c>
      <c r="H2990" s="6">
        <f>Table1[[#This Row],[Electricity usage '[W/m²']]]*Constants!$B$1/1000</f>
        <v>6317.3881278538811</v>
      </c>
      <c r="I2990" s="5">
        <v>0</v>
      </c>
      <c r="J2990" s="5">
        <f>Table1[[#This Row],[gas usage '[m³/m²']]]*Constants!$B$1</f>
        <v>0</v>
      </c>
      <c r="K2990" s="5">
        <f>Table1[[#This Row],[gas usage '[m³']]]*Constants!$B$2</f>
        <v>0</v>
      </c>
    </row>
    <row r="2991" spans="1:11" x14ac:dyDescent="0.25">
      <c r="A2991" t="str">
        <f>LEFT(Table1[[#This Row],[datetime]],4)</f>
        <v>2019</v>
      </c>
      <c r="B2991" t="str">
        <f>RIGHT((LEFT(Table1[[#This Row],[datetime]],7)),2)</f>
        <v>05</v>
      </c>
      <c r="C2991" t="str">
        <f>RIGHT((LEFT(Table1[[#This Row],[datetime]],10)),2)</f>
        <v>05</v>
      </c>
      <c r="D2991" t="str">
        <f>RIGHT(Table1[[#This Row],[datetime]],8)</f>
        <v>13:00:00</v>
      </c>
      <c r="E2991">
        <v>2990</v>
      </c>
      <c r="F2991" t="s">
        <v>5747</v>
      </c>
      <c r="G2991" s="5">
        <v>63.173881278538808</v>
      </c>
      <c r="H2991" s="6">
        <f>Table1[[#This Row],[Electricity usage '[W/m²']]]*Constants!$B$1/1000</f>
        <v>6317.3881278538811</v>
      </c>
      <c r="I2991" s="5">
        <v>0</v>
      </c>
      <c r="J2991" s="5">
        <f>Table1[[#This Row],[gas usage '[m³/m²']]]*Constants!$B$1</f>
        <v>0</v>
      </c>
      <c r="K2991" s="5">
        <f>Table1[[#This Row],[gas usage '[m³']]]*Constants!$B$2</f>
        <v>0</v>
      </c>
    </row>
    <row r="2992" spans="1:11" x14ac:dyDescent="0.25">
      <c r="A2992" t="str">
        <f>LEFT(Table1[[#This Row],[datetime]],4)</f>
        <v>2019</v>
      </c>
      <c r="B2992" t="str">
        <f>RIGHT((LEFT(Table1[[#This Row],[datetime]],7)),2)</f>
        <v>05</v>
      </c>
      <c r="C2992" t="str">
        <f>RIGHT((LEFT(Table1[[#This Row],[datetime]],10)),2)</f>
        <v>05</v>
      </c>
      <c r="D2992" t="str">
        <f>RIGHT(Table1[[#This Row],[datetime]],8)</f>
        <v>14:00:00</v>
      </c>
      <c r="E2992">
        <v>2991</v>
      </c>
      <c r="F2992" t="s">
        <v>5746</v>
      </c>
      <c r="G2992" s="5">
        <v>63.173881278538808</v>
      </c>
      <c r="H2992" s="6">
        <f>Table1[[#This Row],[Electricity usage '[W/m²']]]*Constants!$B$1/1000</f>
        <v>6317.3881278538811</v>
      </c>
      <c r="I2992" s="5">
        <v>0</v>
      </c>
      <c r="J2992" s="5">
        <f>Table1[[#This Row],[gas usage '[m³/m²']]]*Constants!$B$1</f>
        <v>0</v>
      </c>
      <c r="K2992" s="5">
        <f>Table1[[#This Row],[gas usage '[m³']]]*Constants!$B$2</f>
        <v>0</v>
      </c>
    </row>
    <row r="2993" spans="1:11" x14ac:dyDescent="0.25">
      <c r="A2993" t="str">
        <f>LEFT(Table1[[#This Row],[datetime]],4)</f>
        <v>2019</v>
      </c>
      <c r="B2993" t="str">
        <f>RIGHT((LEFT(Table1[[#This Row],[datetime]],7)),2)</f>
        <v>05</v>
      </c>
      <c r="C2993" t="str">
        <f>RIGHT((LEFT(Table1[[#This Row],[datetime]],10)),2)</f>
        <v>05</v>
      </c>
      <c r="D2993" t="str">
        <f>RIGHT(Table1[[#This Row],[datetime]],8)</f>
        <v>15:00:00</v>
      </c>
      <c r="E2993">
        <v>2992</v>
      </c>
      <c r="F2993" t="s">
        <v>5745</v>
      </c>
      <c r="G2993" s="5">
        <v>63.173881278538808</v>
      </c>
      <c r="H2993" s="6">
        <f>Table1[[#This Row],[Electricity usage '[W/m²']]]*Constants!$B$1/1000</f>
        <v>6317.3881278538811</v>
      </c>
      <c r="I2993" s="5">
        <v>0</v>
      </c>
      <c r="J2993" s="5">
        <f>Table1[[#This Row],[gas usage '[m³/m²']]]*Constants!$B$1</f>
        <v>0</v>
      </c>
      <c r="K2993" s="5">
        <f>Table1[[#This Row],[gas usage '[m³']]]*Constants!$B$2</f>
        <v>0</v>
      </c>
    </row>
    <row r="2994" spans="1:11" x14ac:dyDescent="0.25">
      <c r="A2994" t="str">
        <f>LEFT(Table1[[#This Row],[datetime]],4)</f>
        <v>2019</v>
      </c>
      <c r="B2994" t="str">
        <f>RIGHT((LEFT(Table1[[#This Row],[datetime]],7)),2)</f>
        <v>05</v>
      </c>
      <c r="C2994" t="str">
        <f>RIGHT((LEFT(Table1[[#This Row],[datetime]],10)),2)</f>
        <v>05</v>
      </c>
      <c r="D2994" t="str">
        <f>RIGHT(Table1[[#This Row],[datetime]],8)</f>
        <v>16:00:00</v>
      </c>
      <c r="E2994">
        <v>2993</v>
      </c>
      <c r="F2994" t="s">
        <v>5744</v>
      </c>
      <c r="G2994" s="5">
        <v>2.8538812785388101</v>
      </c>
      <c r="H2994" s="6">
        <f>Table1[[#This Row],[Electricity usage '[W/m²']]]*Constants!$B$1/1000</f>
        <v>285.38812785388097</v>
      </c>
      <c r="I2994" s="5">
        <v>0</v>
      </c>
      <c r="J2994" s="5">
        <f>Table1[[#This Row],[gas usage '[m³/m²']]]*Constants!$B$1</f>
        <v>0</v>
      </c>
      <c r="K2994" s="5">
        <f>Table1[[#This Row],[gas usage '[m³']]]*Constants!$B$2</f>
        <v>0</v>
      </c>
    </row>
    <row r="2995" spans="1:11" x14ac:dyDescent="0.25">
      <c r="A2995" t="str">
        <f>LEFT(Table1[[#This Row],[datetime]],4)</f>
        <v>2019</v>
      </c>
      <c r="B2995" t="str">
        <f>RIGHT((LEFT(Table1[[#This Row],[datetime]],7)),2)</f>
        <v>05</v>
      </c>
      <c r="C2995" t="str">
        <f>RIGHT((LEFT(Table1[[#This Row],[datetime]],10)),2)</f>
        <v>05</v>
      </c>
      <c r="D2995" t="str">
        <f>RIGHT(Table1[[#This Row],[datetime]],8)</f>
        <v>17:00:00</v>
      </c>
      <c r="E2995">
        <v>2994</v>
      </c>
      <c r="F2995" t="s">
        <v>5743</v>
      </c>
      <c r="G2995" s="5">
        <v>2.8538812785388101</v>
      </c>
      <c r="H2995" s="6">
        <f>Table1[[#This Row],[Electricity usage '[W/m²']]]*Constants!$B$1/1000</f>
        <v>285.38812785388097</v>
      </c>
      <c r="I2995" s="5">
        <v>0</v>
      </c>
      <c r="J2995" s="5">
        <f>Table1[[#This Row],[gas usage '[m³/m²']]]*Constants!$B$1</f>
        <v>0</v>
      </c>
      <c r="K2995" s="5">
        <f>Table1[[#This Row],[gas usage '[m³']]]*Constants!$B$2</f>
        <v>0</v>
      </c>
    </row>
    <row r="2996" spans="1:11" x14ac:dyDescent="0.25">
      <c r="A2996" t="str">
        <f>LEFT(Table1[[#This Row],[datetime]],4)</f>
        <v>2019</v>
      </c>
      <c r="B2996" t="str">
        <f>RIGHT((LEFT(Table1[[#This Row],[datetime]],7)),2)</f>
        <v>05</v>
      </c>
      <c r="C2996" t="str">
        <f>RIGHT((LEFT(Table1[[#This Row],[datetime]],10)),2)</f>
        <v>05</v>
      </c>
      <c r="D2996" t="str">
        <f>RIGHT(Table1[[#This Row],[datetime]],8)</f>
        <v>18:00:00</v>
      </c>
      <c r="E2996">
        <v>2995</v>
      </c>
      <c r="F2996" t="s">
        <v>5742</v>
      </c>
      <c r="G2996" s="5">
        <v>2.8538812785388101</v>
      </c>
      <c r="H2996" s="6">
        <f>Table1[[#This Row],[Electricity usage '[W/m²']]]*Constants!$B$1/1000</f>
        <v>285.38812785388097</v>
      </c>
      <c r="I2996" s="5">
        <v>0</v>
      </c>
      <c r="J2996" s="5">
        <f>Table1[[#This Row],[gas usage '[m³/m²']]]*Constants!$B$1</f>
        <v>0</v>
      </c>
      <c r="K2996" s="5">
        <f>Table1[[#This Row],[gas usage '[m³']]]*Constants!$B$2</f>
        <v>0</v>
      </c>
    </row>
    <row r="2997" spans="1:11" x14ac:dyDescent="0.25">
      <c r="A2997" t="str">
        <f>LEFT(Table1[[#This Row],[datetime]],4)</f>
        <v>2019</v>
      </c>
      <c r="B2997" t="str">
        <f>RIGHT((LEFT(Table1[[#This Row],[datetime]],7)),2)</f>
        <v>05</v>
      </c>
      <c r="C2997" t="str">
        <f>RIGHT((LEFT(Table1[[#This Row],[datetime]],10)),2)</f>
        <v>05</v>
      </c>
      <c r="D2997" t="str">
        <f>RIGHT(Table1[[#This Row],[datetime]],8)</f>
        <v>19:00:00</v>
      </c>
      <c r="E2997">
        <v>2996</v>
      </c>
      <c r="F2997" t="s">
        <v>5741</v>
      </c>
      <c r="G2997" s="5">
        <v>2.8538812785388101</v>
      </c>
      <c r="H2997" s="6">
        <f>Table1[[#This Row],[Electricity usage '[W/m²']]]*Constants!$B$1/1000</f>
        <v>285.38812785388097</v>
      </c>
      <c r="I2997" s="5">
        <v>6.6980906666666605E-4</v>
      </c>
      <c r="J2997" s="5">
        <f>Table1[[#This Row],[gas usage '[m³/m²']]]*Constants!$B$1</f>
        <v>66.980906666666598</v>
      </c>
      <c r="K2997" s="5">
        <f>Table1[[#This Row],[gas usage '[m³']]]*Constants!$B$2</f>
        <v>703.29951999999923</v>
      </c>
    </row>
    <row r="2998" spans="1:11" x14ac:dyDescent="0.25">
      <c r="A2998" t="str">
        <f>LEFT(Table1[[#This Row],[datetime]],4)</f>
        <v>2019</v>
      </c>
      <c r="B2998" t="str">
        <f>RIGHT((LEFT(Table1[[#This Row],[datetime]],7)),2)</f>
        <v>05</v>
      </c>
      <c r="C2998" t="str">
        <f>RIGHT((LEFT(Table1[[#This Row],[datetime]],10)),2)</f>
        <v>05</v>
      </c>
      <c r="D2998" t="str">
        <f>RIGHT(Table1[[#This Row],[datetime]],8)</f>
        <v>20:00:00</v>
      </c>
      <c r="E2998">
        <v>2997</v>
      </c>
      <c r="F2998" t="s">
        <v>5740</v>
      </c>
      <c r="G2998" s="5">
        <v>2.8538812785388101</v>
      </c>
      <c r="H2998" s="6">
        <f>Table1[[#This Row],[Electricity usage '[W/m²']]]*Constants!$B$1/1000</f>
        <v>285.38812785388097</v>
      </c>
      <c r="I2998" s="5">
        <v>9.8731596190476103E-4</v>
      </c>
      <c r="J2998" s="5">
        <f>Table1[[#This Row],[gas usage '[m³/m²']]]*Constants!$B$1</f>
        <v>98.731596190476097</v>
      </c>
      <c r="K2998" s="5">
        <f>Table1[[#This Row],[gas usage '[m³']]]*Constants!$B$2</f>
        <v>1036.681759999999</v>
      </c>
    </row>
    <row r="2999" spans="1:11" x14ac:dyDescent="0.25">
      <c r="A2999" t="str">
        <f>LEFT(Table1[[#This Row],[datetime]],4)</f>
        <v>2019</v>
      </c>
      <c r="B2999" t="str">
        <f>RIGHT((LEFT(Table1[[#This Row],[datetime]],7)),2)</f>
        <v>05</v>
      </c>
      <c r="C2999" t="str">
        <f>RIGHT((LEFT(Table1[[#This Row],[datetime]],10)),2)</f>
        <v>05</v>
      </c>
      <c r="D2999" t="str">
        <f>RIGHT(Table1[[#This Row],[datetime]],8)</f>
        <v>21:00:00</v>
      </c>
      <c r="E2999">
        <v>2998</v>
      </c>
      <c r="F2999" t="s">
        <v>5739</v>
      </c>
      <c r="G2999" s="5">
        <v>2.8538812785388101</v>
      </c>
      <c r="H2999" s="6">
        <f>Table1[[#This Row],[Electricity usage '[W/m²']]]*Constants!$B$1/1000</f>
        <v>285.38812785388097</v>
      </c>
      <c r="I2999" s="5">
        <v>1.1308464761904701E-3</v>
      </c>
      <c r="J2999" s="5">
        <f>Table1[[#This Row],[gas usage '[m³/m²']]]*Constants!$B$1</f>
        <v>113.084647619047</v>
      </c>
      <c r="K2999" s="5">
        <f>Table1[[#This Row],[gas usage '[m³']]]*Constants!$B$2</f>
        <v>1187.3887999999936</v>
      </c>
    </row>
    <row r="3000" spans="1:11" x14ac:dyDescent="0.25">
      <c r="A3000" t="str">
        <f>LEFT(Table1[[#This Row],[datetime]],4)</f>
        <v>2019</v>
      </c>
      <c r="B3000" t="str">
        <f>RIGHT((LEFT(Table1[[#This Row],[datetime]],7)),2)</f>
        <v>05</v>
      </c>
      <c r="C3000" t="str">
        <f>RIGHT((LEFT(Table1[[#This Row],[datetime]],10)),2)</f>
        <v>05</v>
      </c>
      <c r="D3000" t="str">
        <f>RIGHT(Table1[[#This Row],[datetime]],8)</f>
        <v>22:00:00</v>
      </c>
      <c r="E3000">
        <v>2999</v>
      </c>
      <c r="F3000" t="s">
        <v>5738</v>
      </c>
      <c r="G3000" s="5">
        <v>2.8538812785388101</v>
      </c>
      <c r="H3000" s="6">
        <f>Table1[[#This Row],[Electricity usage '[W/m²']]]*Constants!$B$1/1000</f>
        <v>285.38812785388097</v>
      </c>
      <c r="I3000" s="5">
        <v>1.12649706666666E-3</v>
      </c>
      <c r="J3000" s="5">
        <f>Table1[[#This Row],[gas usage '[m³/m²']]]*Constants!$B$1</f>
        <v>112.64970666666601</v>
      </c>
      <c r="K3000" s="5">
        <f>Table1[[#This Row],[gas usage '[m³']]]*Constants!$B$2</f>
        <v>1182.821919999993</v>
      </c>
    </row>
    <row r="3001" spans="1:11" x14ac:dyDescent="0.25">
      <c r="A3001" t="str">
        <f>LEFT(Table1[[#This Row],[datetime]],4)</f>
        <v>2019</v>
      </c>
      <c r="B3001" t="str">
        <f>RIGHT((LEFT(Table1[[#This Row],[datetime]],7)),2)</f>
        <v>05</v>
      </c>
      <c r="C3001" t="str">
        <f>RIGHT((LEFT(Table1[[#This Row],[datetime]],10)),2)</f>
        <v>05</v>
      </c>
      <c r="D3001" t="str">
        <f>RIGHT(Table1[[#This Row],[datetime]],8)</f>
        <v>23:00:00</v>
      </c>
      <c r="E3001">
        <v>3000</v>
      </c>
      <c r="F3001" t="s">
        <v>5737</v>
      </c>
      <c r="G3001" s="5">
        <v>2.8538812785388101</v>
      </c>
      <c r="H3001" s="6">
        <f>Table1[[#This Row],[Electricity usage '[W/m²']]]*Constants!$B$1/1000</f>
        <v>285.38812785388097</v>
      </c>
      <c r="I3001" s="5">
        <v>1.1004006095238E-3</v>
      </c>
      <c r="J3001" s="5">
        <f>Table1[[#This Row],[gas usage '[m³/m²']]]*Constants!$B$1</f>
        <v>110.04006095238</v>
      </c>
      <c r="K3001" s="5">
        <f>Table1[[#This Row],[gas usage '[m³']]]*Constants!$B$2</f>
        <v>1155.42063999999</v>
      </c>
    </row>
    <row r="3002" spans="1:11" x14ac:dyDescent="0.25">
      <c r="A3002" t="str">
        <f>LEFT(Table1[[#This Row],[datetime]],4)</f>
        <v>2019</v>
      </c>
      <c r="B3002" t="str">
        <f>RIGHT((LEFT(Table1[[#This Row],[datetime]],7)),2)</f>
        <v>05</v>
      </c>
      <c r="C3002" t="str">
        <f>RIGHT((LEFT(Table1[[#This Row],[datetime]],10)),2)</f>
        <v>06</v>
      </c>
      <c r="D3002" t="str">
        <f>RIGHT(Table1[[#This Row],[datetime]],8)</f>
        <v>00:00:00</v>
      </c>
      <c r="E3002">
        <v>3001</v>
      </c>
      <c r="F3002" t="s">
        <v>5736</v>
      </c>
      <c r="G3002" s="5">
        <v>2.8538812785388101</v>
      </c>
      <c r="H3002" s="6">
        <f>Table1[[#This Row],[Electricity usage '[W/m²']]]*Constants!$B$1/1000</f>
        <v>285.38812785388097</v>
      </c>
      <c r="I3002" s="5">
        <v>1.0960511999999901E-3</v>
      </c>
      <c r="J3002" s="5">
        <f>Table1[[#This Row],[gas usage '[m³/m²']]]*Constants!$B$1</f>
        <v>109.605119999999</v>
      </c>
      <c r="K3002" s="5">
        <f>Table1[[#This Row],[gas usage '[m³']]]*Constants!$B$2</f>
        <v>1150.8537599999895</v>
      </c>
    </row>
    <row r="3003" spans="1:11" x14ac:dyDescent="0.25">
      <c r="A3003" t="str">
        <f>LEFT(Table1[[#This Row],[datetime]],4)</f>
        <v>2019</v>
      </c>
      <c r="B3003" t="str">
        <f>RIGHT((LEFT(Table1[[#This Row],[datetime]],7)),2)</f>
        <v>05</v>
      </c>
      <c r="C3003" t="str">
        <f>RIGHT((LEFT(Table1[[#This Row],[datetime]],10)),2)</f>
        <v>06</v>
      </c>
      <c r="D3003" t="str">
        <f>RIGHT(Table1[[#This Row],[datetime]],8)</f>
        <v>01:00:00</v>
      </c>
      <c r="E3003">
        <v>3002</v>
      </c>
      <c r="F3003" t="s">
        <v>5735</v>
      </c>
      <c r="G3003" s="5">
        <v>2.8538812785388101</v>
      </c>
      <c r="H3003" s="6">
        <f>Table1[[#This Row],[Electricity usage '[W/m²']]]*Constants!$B$1/1000</f>
        <v>285.38812785388097</v>
      </c>
      <c r="I3003" s="5">
        <v>1.0786535619047601E-3</v>
      </c>
      <c r="J3003" s="5">
        <f>Table1[[#This Row],[gas usage '[m³/m²']]]*Constants!$B$1</f>
        <v>107.86535619047601</v>
      </c>
      <c r="K3003" s="5">
        <f>Table1[[#This Row],[gas usage '[m³']]]*Constants!$B$2</f>
        <v>1132.586239999998</v>
      </c>
    </row>
    <row r="3004" spans="1:11" x14ac:dyDescent="0.25">
      <c r="A3004" t="str">
        <f>LEFT(Table1[[#This Row],[datetime]],4)</f>
        <v>2019</v>
      </c>
      <c r="B3004" t="str">
        <f>RIGHT((LEFT(Table1[[#This Row],[datetime]],7)),2)</f>
        <v>05</v>
      </c>
      <c r="C3004" t="str">
        <f>RIGHT((LEFT(Table1[[#This Row],[datetime]],10)),2)</f>
        <v>06</v>
      </c>
      <c r="D3004" t="str">
        <f>RIGHT(Table1[[#This Row],[datetime]],8)</f>
        <v>02:00:00</v>
      </c>
      <c r="E3004">
        <v>3003</v>
      </c>
      <c r="F3004" t="s">
        <v>5734</v>
      </c>
      <c r="G3004" s="5">
        <v>2.8538812785388101</v>
      </c>
      <c r="H3004" s="6">
        <f>Table1[[#This Row],[Electricity usage '[W/m²']]]*Constants!$B$1/1000</f>
        <v>285.38812785388097</v>
      </c>
      <c r="I3004" s="5">
        <v>1.02211123809523E-3</v>
      </c>
      <c r="J3004" s="5">
        <f>Table1[[#This Row],[gas usage '[m³/m²']]]*Constants!$B$1</f>
        <v>102.211123809523</v>
      </c>
      <c r="K3004" s="5">
        <f>Table1[[#This Row],[gas usage '[m³']]]*Constants!$B$2</f>
        <v>1073.2167999999915</v>
      </c>
    </row>
    <row r="3005" spans="1:11" x14ac:dyDescent="0.25">
      <c r="A3005" t="str">
        <f>LEFT(Table1[[#This Row],[datetime]],4)</f>
        <v>2019</v>
      </c>
      <c r="B3005" t="str">
        <f>RIGHT((LEFT(Table1[[#This Row],[datetime]],7)),2)</f>
        <v>05</v>
      </c>
      <c r="C3005" t="str">
        <f>RIGHT((LEFT(Table1[[#This Row],[datetime]],10)),2)</f>
        <v>06</v>
      </c>
      <c r="D3005" t="str">
        <f>RIGHT(Table1[[#This Row],[datetime]],8)</f>
        <v>03:00:00</v>
      </c>
      <c r="E3005">
        <v>3004</v>
      </c>
      <c r="F3005" t="s">
        <v>5733</v>
      </c>
      <c r="G3005" s="5">
        <v>2.8538812785388101</v>
      </c>
      <c r="H3005" s="6">
        <f>Table1[[#This Row],[Electricity usage '[W/m²']]]*Constants!$B$1/1000</f>
        <v>285.38812785388097</v>
      </c>
      <c r="I3005" s="5">
        <v>1.0090630095238001E-3</v>
      </c>
      <c r="J3005" s="5">
        <f>Table1[[#This Row],[gas usage '[m³/m²']]]*Constants!$B$1</f>
        <v>100.90630095238001</v>
      </c>
      <c r="K3005" s="5">
        <f>Table1[[#This Row],[gas usage '[m³']]]*Constants!$B$2</f>
        <v>1059.5161599999901</v>
      </c>
    </row>
    <row r="3006" spans="1:11" x14ac:dyDescent="0.25">
      <c r="A3006" t="str">
        <f>LEFT(Table1[[#This Row],[datetime]],4)</f>
        <v>2019</v>
      </c>
      <c r="B3006" t="str">
        <f>RIGHT((LEFT(Table1[[#This Row],[datetime]],7)),2)</f>
        <v>05</v>
      </c>
      <c r="C3006" t="str">
        <f>RIGHT((LEFT(Table1[[#This Row],[datetime]],10)),2)</f>
        <v>06</v>
      </c>
      <c r="D3006" t="str">
        <f>RIGHT(Table1[[#This Row],[datetime]],8)</f>
        <v>04:00:00</v>
      </c>
      <c r="E3006">
        <v>3005</v>
      </c>
      <c r="F3006" t="s">
        <v>5732</v>
      </c>
      <c r="G3006" s="5">
        <v>2.8538812785388101</v>
      </c>
      <c r="H3006" s="6">
        <f>Table1[[#This Row],[Electricity usage '[W/m²']]]*Constants!$B$1/1000</f>
        <v>285.38812785388097</v>
      </c>
      <c r="I3006" s="5">
        <v>1.1308464761904701E-3</v>
      </c>
      <c r="J3006" s="5">
        <f>Table1[[#This Row],[gas usage '[m³/m²']]]*Constants!$B$1</f>
        <v>113.084647619047</v>
      </c>
      <c r="K3006" s="5">
        <f>Table1[[#This Row],[gas usage '[m³']]]*Constants!$B$2</f>
        <v>1187.3887999999936</v>
      </c>
    </row>
    <row r="3007" spans="1:11" x14ac:dyDescent="0.25">
      <c r="A3007" t="str">
        <f>LEFT(Table1[[#This Row],[datetime]],4)</f>
        <v>2019</v>
      </c>
      <c r="B3007" t="str">
        <f>RIGHT((LEFT(Table1[[#This Row],[datetime]],7)),2)</f>
        <v>05</v>
      </c>
      <c r="C3007" t="str">
        <f>RIGHT((LEFT(Table1[[#This Row],[datetime]],10)),2)</f>
        <v>06</v>
      </c>
      <c r="D3007" t="str">
        <f>RIGHT(Table1[[#This Row],[datetime]],8)</f>
        <v>05:00:00</v>
      </c>
      <c r="E3007">
        <v>3006</v>
      </c>
      <c r="F3007" t="s">
        <v>5731</v>
      </c>
      <c r="G3007" s="5">
        <v>2.8538812785388101</v>
      </c>
      <c r="H3007" s="6">
        <f>Table1[[#This Row],[Electricity usage '[W/m²']]]*Constants!$B$1/1000</f>
        <v>285.38812785388097</v>
      </c>
      <c r="I3007" s="5">
        <v>0</v>
      </c>
      <c r="J3007" s="5">
        <f>Table1[[#This Row],[gas usage '[m³/m²']]]*Constants!$B$1</f>
        <v>0</v>
      </c>
      <c r="K3007" s="5">
        <f>Table1[[#This Row],[gas usage '[m³']]]*Constants!$B$2</f>
        <v>0</v>
      </c>
    </row>
    <row r="3008" spans="1:11" x14ac:dyDescent="0.25">
      <c r="A3008" t="str">
        <f>LEFT(Table1[[#This Row],[datetime]],4)</f>
        <v>2019</v>
      </c>
      <c r="B3008" t="str">
        <f>RIGHT((LEFT(Table1[[#This Row],[datetime]],7)),2)</f>
        <v>05</v>
      </c>
      <c r="C3008" t="str">
        <f>RIGHT((LEFT(Table1[[#This Row],[datetime]],10)),2)</f>
        <v>06</v>
      </c>
      <c r="D3008" t="str">
        <f>RIGHT(Table1[[#This Row],[datetime]],8)</f>
        <v>06:00:00</v>
      </c>
      <c r="E3008">
        <v>3007</v>
      </c>
      <c r="F3008" t="s">
        <v>5730</v>
      </c>
      <c r="G3008" s="5">
        <v>2.8538812785388101</v>
      </c>
      <c r="H3008" s="6">
        <f>Table1[[#This Row],[Electricity usage '[W/m²']]]*Constants!$B$1/1000</f>
        <v>285.38812785388097</v>
      </c>
      <c r="I3008" s="5">
        <v>0</v>
      </c>
      <c r="J3008" s="5">
        <f>Table1[[#This Row],[gas usage '[m³/m²']]]*Constants!$B$1</f>
        <v>0</v>
      </c>
      <c r="K3008" s="5">
        <f>Table1[[#This Row],[gas usage '[m³']]]*Constants!$B$2</f>
        <v>0</v>
      </c>
    </row>
    <row r="3009" spans="1:11" x14ac:dyDescent="0.25">
      <c r="A3009" t="str">
        <f>LEFT(Table1[[#This Row],[datetime]],4)</f>
        <v>2019</v>
      </c>
      <c r="B3009" t="str">
        <f>RIGHT((LEFT(Table1[[#This Row],[datetime]],7)),2)</f>
        <v>05</v>
      </c>
      <c r="C3009" t="str">
        <f>RIGHT((LEFT(Table1[[#This Row],[datetime]],10)),2)</f>
        <v>06</v>
      </c>
      <c r="D3009" t="str">
        <f>RIGHT(Table1[[#This Row],[datetime]],8)</f>
        <v>07:00:00</v>
      </c>
      <c r="E3009">
        <v>3008</v>
      </c>
      <c r="F3009" t="s">
        <v>5729</v>
      </c>
      <c r="G3009" s="5">
        <v>2.8538812785388101</v>
      </c>
      <c r="H3009" s="6">
        <f>Table1[[#This Row],[Electricity usage '[W/m²']]]*Constants!$B$1/1000</f>
        <v>285.38812785388097</v>
      </c>
      <c r="I3009" s="5">
        <v>0</v>
      </c>
      <c r="J3009" s="5">
        <f>Table1[[#This Row],[gas usage '[m³/m²']]]*Constants!$B$1</f>
        <v>0</v>
      </c>
      <c r="K3009" s="5">
        <f>Table1[[#This Row],[gas usage '[m³']]]*Constants!$B$2</f>
        <v>0</v>
      </c>
    </row>
    <row r="3010" spans="1:11" x14ac:dyDescent="0.25">
      <c r="A3010" t="str">
        <f>LEFT(Table1[[#This Row],[datetime]],4)</f>
        <v>2019</v>
      </c>
      <c r="B3010" t="str">
        <f>RIGHT((LEFT(Table1[[#This Row],[datetime]],7)),2)</f>
        <v>05</v>
      </c>
      <c r="C3010" t="str">
        <f>RIGHT((LEFT(Table1[[#This Row],[datetime]],10)),2)</f>
        <v>06</v>
      </c>
      <c r="D3010" t="str">
        <f>RIGHT(Table1[[#This Row],[datetime]],8)</f>
        <v>08:00:00</v>
      </c>
      <c r="E3010">
        <v>3009</v>
      </c>
      <c r="F3010" t="s">
        <v>5728</v>
      </c>
      <c r="G3010" s="5">
        <v>2.8538812785388101</v>
      </c>
      <c r="H3010" s="6">
        <f>Table1[[#This Row],[Electricity usage '[W/m²']]]*Constants!$B$1/1000</f>
        <v>285.38812785388097</v>
      </c>
      <c r="I3010" s="5">
        <v>0</v>
      </c>
      <c r="J3010" s="5">
        <f>Table1[[#This Row],[gas usage '[m³/m²']]]*Constants!$B$1</f>
        <v>0</v>
      </c>
      <c r="K3010" s="5">
        <f>Table1[[#This Row],[gas usage '[m³']]]*Constants!$B$2</f>
        <v>0</v>
      </c>
    </row>
    <row r="3011" spans="1:11" x14ac:dyDescent="0.25">
      <c r="A3011" t="str">
        <f>LEFT(Table1[[#This Row],[datetime]],4)</f>
        <v>2019</v>
      </c>
      <c r="B3011" t="str">
        <f>RIGHT((LEFT(Table1[[#This Row],[datetime]],7)),2)</f>
        <v>05</v>
      </c>
      <c r="C3011" t="str">
        <f>RIGHT((LEFT(Table1[[#This Row],[datetime]],10)),2)</f>
        <v>06</v>
      </c>
      <c r="D3011" t="str">
        <f>RIGHT(Table1[[#This Row],[datetime]],8)</f>
        <v>09:00:00</v>
      </c>
      <c r="E3011">
        <v>3010</v>
      </c>
      <c r="F3011" t="s">
        <v>5727</v>
      </c>
      <c r="G3011" s="5">
        <v>2.8538812785388101</v>
      </c>
      <c r="H3011" s="6">
        <f>Table1[[#This Row],[Electricity usage '[W/m²']]]*Constants!$B$1/1000</f>
        <v>285.38812785388097</v>
      </c>
      <c r="I3011" s="5">
        <v>0</v>
      </c>
      <c r="J3011" s="5">
        <f>Table1[[#This Row],[gas usage '[m³/m²']]]*Constants!$B$1</f>
        <v>0</v>
      </c>
      <c r="K3011" s="5">
        <f>Table1[[#This Row],[gas usage '[m³']]]*Constants!$B$2</f>
        <v>0</v>
      </c>
    </row>
    <row r="3012" spans="1:11" x14ac:dyDescent="0.25">
      <c r="A3012" t="str">
        <f>LEFT(Table1[[#This Row],[datetime]],4)</f>
        <v>2019</v>
      </c>
      <c r="B3012" t="str">
        <f>RIGHT((LEFT(Table1[[#This Row],[datetime]],7)),2)</f>
        <v>05</v>
      </c>
      <c r="C3012" t="str">
        <f>RIGHT((LEFT(Table1[[#This Row],[datetime]],10)),2)</f>
        <v>06</v>
      </c>
      <c r="D3012" t="str">
        <f>RIGHT(Table1[[#This Row],[datetime]],8)</f>
        <v>10:00:00</v>
      </c>
      <c r="E3012">
        <v>3011</v>
      </c>
      <c r="F3012" t="s">
        <v>5726</v>
      </c>
      <c r="G3012" s="5">
        <v>2.8538812785388101</v>
      </c>
      <c r="H3012" s="6">
        <f>Table1[[#This Row],[Electricity usage '[W/m²']]]*Constants!$B$1/1000</f>
        <v>285.38812785388097</v>
      </c>
      <c r="I3012" s="5">
        <v>0</v>
      </c>
      <c r="J3012" s="5">
        <f>Table1[[#This Row],[gas usage '[m³/m²']]]*Constants!$B$1</f>
        <v>0</v>
      </c>
      <c r="K3012" s="5">
        <f>Table1[[#This Row],[gas usage '[m³']]]*Constants!$B$2</f>
        <v>0</v>
      </c>
    </row>
    <row r="3013" spans="1:11" x14ac:dyDescent="0.25">
      <c r="A3013" t="str">
        <f>LEFT(Table1[[#This Row],[datetime]],4)</f>
        <v>2019</v>
      </c>
      <c r="B3013" t="str">
        <f>RIGHT((LEFT(Table1[[#This Row],[datetime]],7)),2)</f>
        <v>05</v>
      </c>
      <c r="C3013" t="str">
        <f>RIGHT((LEFT(Table1[[#This Row],[datetime]],10)),2)</f>
        <v>06</v>
      </c>
      <c r="D3013" t="str">
        <f>RIGHT(Table1[[#This Row],[datetime]],8)</f>
        <v>11:00:00</v>
      </c>
      <c r="E3013">
        <v>3012</v>
      </c>
      <c r="F3013" t="s">
        <v>5725</v>
      </c>
      <c r="G3013" s="5">
        <v>2.8538812785388101</v>
      </c>
      <c r="H3013" s="6">
        <f>Table1[[#This Row],[Electricity usage '[W/m²']]]*Constants!$B$1/1000</f>
        <v>285.38812785388097</v>
      </c>
      <c r="I3013" s="5">
        <v>0</v>
      </c>
      <c r="J3013" s="5">
        <f>Table1[[#This Row],[gas usage '[m³/m²']]]*Constants!$B$1</f>
        <v>0</v>
      </c>
      <c r="K3013" s="5">
        <f>Table1[[#This Row],[gas usage '[m³']]]*Constants!$B$2</f>
        <v>0</v>
      </c>
    </row>
    <row r="3014" spans="1:11" x14ac:dyDescent="0.25">
      <c r="A3014" t="str">
        <f>LEFT(Table1[[#This Row],[datetime]],4)</f>
        <v>2019</v>
      </c>
      <c r="B3014" t="str">
        <f>RIGHT((LEFT(Table1[[#This Row],[datetime]],7)),2)</f>
        <v>05</v>
      </c>
      <c r="C3014" t="str">
        <f>RIGHT((LEFT(Table1[[#This Row],[datetime]],10)),2)</f>
        <v>06</v>
      </c>
      <c r="D3014" t="str">
        <f>RIGHT(Table1[[#This Row],[datetime]],8)</f>
        <v>12:00:00</v>
      </c>
      <c r="E3014">
        <v>3013</v>
      </c>
      <c r="F3014" t="s">
        <v>5724</v>
      </c>
      <c r="G3014" s="5">
        <v>2.8538812785388101</v>
      </c>
      <c r="H3014" s="6">
        <f>Table1[[#This Row],[Electricity usage '[W/m²']]]*Constants!$B$1/1000</f>
        <v>285.38812785388097</v>
      </c>
      <c r="I3014" s="5">
        <v>0</v>
      </c>
      <c r="J3014" s="5">
        <f>Table1[[#This Row],[gas usage '[m³/m²']]]*Constants!$B$1</f>
        <v>0</v>
      </c>
      <c r="K3014" s="5">
        <f>Table1[[#This Row],[gas usage '[m³']]]*Constants!$B$2</f>
        <v>0</v>
      </c>
    </row>
    <row r="3015" spans="1:11" x14ac:dyDescent="0.25">
      <c r="A3015" t="str">
        <f>LEFT(Table1[[#This Row],[datetime]],4)</f>
        <v>2019</v>
      </c>
      <c r="B3015" t="str">
        <f>RIGHT((LEFT(Table1[[#This Row],[datetime]],7)),2)</f>
        <v>05</v>
      </c>
      <c r="C3015" t="str">
        <f>RIGHT((LEFT(Table1[[#This Row],[datetime]],10)),2)</f>
        <v>06</v>
      </c>
      <c r="D3015" t="str">
        <f>RIGHT(Table1[[#This Row],[datetime]],8)</f>
        <v>13:00:00</v>
      </c>
      <c r="E3015">
        <v>3014</v>
      </c>
      <c r="F3015" t="s">
        <v>5723</v>
      </c>
      <c r="G3015" s="5">
        <v>2.8538812785388101</v>
      </c>
      <c r="H3015" s="6">
        <f>Table1[[#This Row],[Electricity usage '[W/m²']]]*Constants!$B$1/1000</f>
        <v>285.38812785388097</v>
      </c>
      <c r="I3015" s="5">
        <v>0</v>
      </c>
      <c r="J3015" s="5">
        <f>Table1[[#This Row],[gas usage '[m³/m²']]]*Constants!$B$1</f>
        <v>0</v>
      </c>
      <c r="K3015" s="5">
        <f>Table1[[#This Row],[gas usage '[m³']]]*Constants!$B$2</f>
        <v>0</v>
      </c>
    </row>
    <row r="3016" spans="1:11" x14ac:dyDescent="0.25">
      <c r="A3016" t="str">
        <f>LEFT(Table1[[#This Row],[datetime]],4)</f>
        <v>2019</v>
      </c>
      <c r="B3016" t="str">
        <f>RIGHT((LEFT(Table1[[#This Row],[datetime]],7)),2)</f>
        <v>05</v>
      </c>
      <c r="C3016" t="str">
        <f>RIGHT((LEFT(Table1[[#This Row],[datetime]],10)),2)</f>
        <v>06</v>
      </c>
      <c r="D3016" t="str">
        <f>RIGHT(Table1[[#This Row],[datetime]],8)</f>
        <v>14:00:00</v>
      </c>
      <c r="E3016">
        <v>3015</v>
      </c>
      <c r="F3016" t="s">
        <v>5722</v>
      </c>
      <c r="G3016" s="5">
        <v>2.8538812785388101</v>
      </c>
      <c r="H3016" s="6">
        <f>Table1[[#This Row],[Electricity usage '[W/m²']]]*Constants!$B$1/1000</f>
        <v>285.38812785388097</v>
      </c>
      <c r="I3016" s="5">
        <v>0</v>
      </c>
      <c r="J3016" s="5">
        <f>Table1[[#This Row],[gas usage '[m³/m²']]]*Constants!$B$1</f>
        <v>0</v>
      </c>
      <c r="K3016" s="5">
        <f>Table1[[#This Row],[gas usage '[m³']]]*Constants!$B$2</f>
        <v>0</v>
      </c>
    </row>
    <row r="3017" spans="1:11" x14ac:dyDescent="0.25">
      <c r="A3017" t="str">
        <f>LEFT(Table1[[#This Row],[datetime]],4)</f>
        <v>2019</v>
      </c>
      <c r="B3017" t="str">
        <f>RIGHT((LEFT(Table1[[#This Row],[datetime]],7)),2)</f>
        <v>05</v>
      </c>
      <c r="C3017" t="str">
        <f>RIGHT((LEFT(Table1[[#This Row],[datetime]],10)),2)</f>
        <v>06</v>
      </c>
      <c r="D3017" t="str">
        <f>RIGHT(Table1[[#This Row],[datetime]],8)</f>
        <v>15:00:00</v>
      </c>
      <c r="E3017">
        <v>3016</v>
      </c>
      <c r="F3017" t="s">
        <v>5721</v>
      </c>
      <c r="G3017" s="5">
        <v>2.8538812785388101</v>
      </c>
      <c r="H3017" s="6">
        <f>Table1[[#This Row],[Electricity usage '[W/m²']]]*Constants!$B$1/1000</f>
        <v>285.38812785388097</v>
      </c>
      <c r="I3017" s="5">
        <v>0</v>
      </c>
      <c r="J3017" s="5">
        <f>Table1[[#This Row],[gas usage '[m³/m²']]]*Constants!$B$1</f>
        <v>0</v>
      </c>
      <c r="K3017" s="5">
        <f>Table1[[#This Row],[gas usage '[m³']]]*Constants!$B$2</f>
        <v>0</v>
      </c>
    </row>
    <row r="3018" spans="1:11" x14ac:dyDescent="0.25">
      <c r="A3018" t="str">
        <f>LEFT(Table1[[#This Row],[datetime]],4)</f>
        <v>2019</v>
      </c>
      <c r="B3018" t="str">
        <f>RIGHT((LEFT(Table1[[#This Row],[datetime]],7)),2)</f>
        <v>05</v>
      </c>
      <c r="C3018" t="str">
        <f>RIGHT((LEFT(Table1[[#This Row],[datetime]],10)),2)</f>
        <v>06</v>
      </c>
      <c r="D3018" t="str">
        <f>RIGHT(Table1[[#This Row],[datetime]],8)</f>
        <v>16:00:00</v>
      </c>
      <c r="E3018">
        <v>3017</v>
      </c>
      <c r="F3018" t="s">
        <v>5720</v>
      </c>
      <c r="G3018" s="5">
        <v>2.8538812785388101</v>
      </c>
      <c r="H3018" s="6">
        <f>Table1[[#This Row],[Electricity usage '[W/m²']]]*Constants!$B$1/1000</f>
        <v>285.38812785388097</v>
      </c>
      <c r="I3018" s="5">
        <v>0</v>
      </c>
      <c r="J3018" s="5">
        <f>Table1[[#This Row],[gas usage '[m³/m²']]]*Constants!$B$1</f>
        <v>0</v>
      </c>
      <c r="K3018" s="5">
        <f>Table1[[#This Row],[gas usage '[m³']]]*Constants!$B$2</f>
        <v>0</v>
      </c>
    </row>
    <row r="3019" spans="1:11" x14ac:dyDescent="0.25">
      <c r="A3019" t="str">
        <f>LEFT(Table1[[#This Row],[datetime]],4)</f>
        <v>2019</v>
      </c>
      <c r="B3019" t="str">
        <f>RIGHT((LEFT(Table1[[#This Row],[datetime]],7)),2)</f>
        <v>05</v>
      </c>
      <c r="C3019" t="str">
        <f>RIGHT((LEFT(Table1[[#This Row],[datetime]],10)),2)</f>
        <v>06</v>
      </c>
      <c r="D3019" t="str">
        <f>RIGHT(Table1[[#This Row],[datetime]],8)</f>
        <v>17:00:00</v>
      </c>
      <c r="E3019">
        <v>3018</v>
      </c>
      <c r="F3019" t="s">
        <v>5719</v>
      </c>
      <c r="G3019" s="5">
        <v>2.8538812785388101</v>
      </c>
      <c r="H3019" s="6">
        <f>Table1[[#This Row],[Electricity usage '[W/m²']]]*Constants!$B$1/1000</f>
        <v>285.38812785388097</v>
      </c>
      <c r="I3019" s="5">
        <v>0</v>
      </c>
      <c r="J3019" s="5">
        <f>Table1[[#This Row],[gas usage '[m³/m²']]]*Constants!$B$1</f>
        <v>0</v>
      </c>
      <c r="K3019" s="5">
        <f>Table1[[#This Row],[gas usage '[m³']]]*Constants!$B$2</f>
        <v>0</v>
      </c>
    </row>
    <row r="3020" spans="1:11" x14ac:dyDescent="0.25">
      <c r="A3020" t="str">
        <f>LEFT(Table1[[#This Row],[datetime]],4)</f>
        <v>2019</v>
      </c>
      <c r="B3020" t="str">
        <f>RIGHT((LEFT(Table1[[#This Row],[datetime]],7)),2)</f>
        <v>05</v>
      </c>
      <c r="C3020" t="str">
        <f>RIGHT((LEFT(Table1[[#This Row],[datetime]],10)),2)</f>
        <v>06</v>
      </c>
      <c r="D3020" t="str">
        <f>RIGHT(Table1[[#This Row],[datetime]],8)</f>
        <v>18:00:00</v>
      </c>
      <c r="E3020">
        <v>3019</v>
      </c>
      <c r="F3020" t="s">
        <v>5718</v>
      </c>
      <c r="G3020" s="5">
        <v>2.8538812785388101</v>
      </c>
      <c r="H3020" s="6">
        <f>Table1[[#This Row],[Electricity usage '[W/m²']]]*Constants!$B$1/1000</f>
        <v>285.38812785388097</v>
      </c>
      <c r="I3020" s="5">
        <v>0</v>
      </c>
      <c r="J3020" s="5">
        <f>Table1[[#This Row],[gas usage '[m³/m²']]]*Constants!$B$1</f>
        <v>0</v>
      </c>
      <c r="K3020" s="5">
        <f>Table1[[#This Row],[gas usage '[m³']]]*Constants!$B$2</f>
        <v>0</v>
      </c>
    </row>
    <row r="3021" spans="1:11" x14ac:dyDescent="0.25">
      <c r="A3021" t="str">
        <f>LEFT(Table1[[#This Row],[datetime]],4)</f>
        <v>2019</v>
      </c>
      <c r="B3021" t="str">
        <f>RIGHT((LEFT(Table1[[#This Row],[datetime]],7)),2)</f>
        <v>05</v>
      </c>
      <c r="C3021" t="str">
        <f>RIGHT((LEFT(Table1[[#This Row],[datetime]],10)),2)</f>
        <v>06</v>
      </c>
      <c r="D3021" t="str">
        <f>RIGHT(Table1[[#This Row],[datetime]],8)</f>
        <v>19:00:00</v>
      </c>
      <c r="E3021">
        <v>3020</v>
      </c>
      <c r="F3021" t="s">
        <v>5717</v>
      </c>
      <c r="G3021" s="5">
        <v>8.1210162118721403</v>
      </c>
      <c r="H3021" s="6">
        <f>Table1[[#This Row],[Electricity usage '[W/m²']]]*Constants!$B$1/1000</f>
        <v>812.10162118721405</v>
      </c>
      <c r="I3021" s="5">
        <v>0</v>
      </c>
      <c r="J3021" s="5">
        <f>Table1[[#This Row],[gas usage '[m³/m²']]]*Constants!$B$1</f>
        <v>0</v>
      </c>
      <c r="K3021" s="5">
        <f>Table1[[#This Row],[gas usage '[m³']]]*Constants!$B$2</f>
        <v>0</v>
      </c>
    </row>
    <row r="3022" spans="1:11" x14ac:dyDescent="0.25">
      <c r="A3022" t="str">
        <f>LEFT(Table1[[#This Row],[datetime]],4)</f>
        <v>2019</v>
      </c>
      <c r="B3022" t="str">
        <f>RIGHT((LEFT(Table1[[#This Row],[datetime]],7)),2)</f>
        <v>05</v>
      </c>
      <c r="C3022" t="str">
        <f>RIGHT((LEFT(Table1[[#This Row],[datetime]],10)),2)</f>
        <v>06</v>
      </c>
      <c r="D3022" t="str">
        <f>RIGHT(Table1[[#This Row],[datetime]],8)</f>
        <v>20:00:00</v>
      </c>
      <c r="E3022">
        <v>3021</v>
      </c>
      <c r="F3022" t="s">
        <v>5716</v>
      </c>
      <c r="G3022" s="5">
        <v>5.70056981187214</v>
      </c>
      <c r="H3022" s="6">
        <f>Table1[[#This Row],[Electricity usage '[W/m²']]]*Constants!$B$1/1000</f>
        <v>570.05698118721398</v>
      </c>
      <c r="I3022" s="5">
        <v>0</v>
      </c>
      <c r="J3022" s="5">
        <f>Table1[[#This Row],[gas usage '[m³/m²']]]*Constants!$B$1</f>
        <v>0</v>
      </c>
      <c r="K3022" s="5">
        <f>Table1[[#This Row],[gas usage '[m³']]]*Constants!$B$2</f>
        <v>0</v>
      </c>
    </row>
    <row r="3023" spans="1:11" x14ac:dyDescent="0.25">
      <c r="A3023" t="str">
        <f>LEFT(Table1[[#This Row],[datetime]],4)</f>
        <v>2019</v>
      </c>
      <c r="B3023" t="str">
        <f>RIGHT((LEFT(Table1[[#This Row],[datetime]],7)),2)</f>
        <v>05</v>
      </c>
      <c r="C3023" t="str">
        <f>RIGHT((LEFT(Table1[[#This Row],[datetime]],10)),2)</f>
        <v>06</v>
      </c>
      <c r="D3023" t="str">
        <f>RIGHT(Table1[[#This Row],[datetime]],8)</f>
        <v>21:00:00</v>
      </c>
      <c r="E3023">
        <v>3022</v>
      </c>
      <c r="F3023" t="s">
        <v>5715</v>
      </c>
      <c r="G3023" s="5">
        <v>2.8538812785388101</v>
      </c>
      <c r="H3023" s="6">
        <f>Table1[[#This Row],[Electricity usage '[W/m²']]]*Constants!$B$1/1000</f>
        <v>285.38812785388097</v>
      </c>
      <c r="I3023" s="5">
        <v>1.60928152380952E-4</v>
      </c>
      <c r="J3023" s="5">
        <f>Table1[[#This Row],[gas usage '[m³/m²']]]*Constants!$B$1</f>
        <v>16.092815238095199</v>
      </c>
      <c r="K3023" s="5">
        <f>Table1[[#This Row],[gas usage '[m³']]]*Constants!$B$2</f>
        <v>168.9745599999996</v>
      </c>
    </row>
    <row r="3024" spans="1:11" x14ac:dyDescent="0.25">
      <c r="A3024" t="str">
        <f>LEFT(Table1[[#This Row],[datetime]],4)</f>
        <v>2019</v>
      </c>
      <c r="B3024" t="str">
        <f>RIGHT((LEFT(Table1[[#This Row],[datetime]],7)),2)</f>
        <v>05</v>
      </c>
      <c r="C3024" t="str">
        <f>RIGHT((LEFT(Table1[[#This Row],[datetime]],10)),2)</f>
        <v>06</v>
      </c>
      <c r="D3024" t="str">
        <f>RIGHT(Table1[[#This Row],[datetime]],8)</f>
        <v>22:00:00</v>
      </c>
      <c r="E3024">
        <v>3023</v>
      </c>
      <c r="F3024" t="s">
        <v>5714</v>
      </c>
      <c r="G3024" s="5">
        <v>2.8538812785388101</v>
      </c>
      <c r="H3024" s="6">
        <f>Table1[[#This Row],[Electricity usage '[W/m²']]]*Constants!$B$1/1000</f>
        <v>285.38812785388097</v>
      </c>
      <c r="I3024" s="5">
        <v>5.2627855238095199E-4</v>
      </c>
      <c r="J3024" s="5">
        <f>Table1[[#This Row],[gas usage '[m³/m²']]]*Constants!$B$1</f>
        <v>52.627855238095201</v>
      </c>
      <c r="K3024" s="5">
        <f>Table1[[#This Row],[gas usage '[m³']]]*Constants!$B$2</f>
        <v>552.59247999999957</v>
      </c>
    </row>
    <row r="3025" spans="1:11" x14ac:dyDescent="0.25">
      <c r="A3025" t="str">
        <f>LEFT(Table1[[#This Row],[datetime]],4)</f>
        <v>2019</v>
      </c>
      <c r="B3025" t="str">
        <f>RIGHT((LEFT(Table1[[#This Row],[datetime]],7)),2)</f>
        <v>05</v>
      </c>
      <c r="C3025" t="str">
        <f>RIGHT((LEFT(Table1[[#This Row],[datetime]],10)),2)</f>
        <v>06</v>
      </c>
      <c r="D3025" t="str">
        <f>RIGHT(Table1[[#This Row],[datetime]],8)</f>
        <v>23:00:00</v>
      </c>
      <c r="E3025">
        <v>3024</v>
      </c>
      <c r="F3025" t="s">
        <v>5713</v>
      </c>
      <c r="G3025" s="5">
        <v>2.8538812785388101</v>
      </c>
      <c r="H3025" s="6">
        <f>Table1[[#This Row],[Electricity usage '[W/m²']]]*Constants!$B$1/1000</f>
        <v>285.38812785388097</v>
      </c>
      <c r="I3025" s="5">
        <v>8.0464076190476098E-4</v>
      </c>
      <c r="J3025" s="5">
        <f>Table1[[#This Row],[gas usage '[m³/m²']]]*Constants!$B$1</f>
        <v>80.464076190476092</v>
      </c>
      <c r="K3025" s="5">
        <f>Table1[[#This Row],[gas usage '[m³']]]*Constants!$B$2</f>
        <v>844.87279999999896</v>
      </c>
    </row>
    <row r="3026" spans="1:11" x14ac:dyDescent="0.25">
      <c r="A3026" t="str">
        <f>LEFT(Table1[[#This Row],[datetime]],4)</f>
        <v>2019</v>
      </c>
      <c r="B3026" t="str">
        <f>RIGHT((LEFT(Table1[[#This Row],[datetime]],7)),2)</f>
        <v>05</v>
      </c>
      <c r="C3026" t="str">
        <f>RIGHT((LEFT(Table1[[#This Row],[datetime]],10)),2)</f>
        <v>07</v>
      </c>
      <c r="D3026" t="str">
        <f>RIGHT(Table1[[#This Row],[datetime]],8)</f>
        <v>00:00:00</v>
      </c>
      <c r="E3026">
        <v>3025</v>
      </c>
      <c r="F3026" t="s">
        <v>5712</v>
      </c>
      <c r="G3026" s="5">
        <v>2.8538812785388101</v>
      </c>
      <c r="H3026" s="6">
        <f>Table1[[#This Row],[Electricity usage '[W/m²']]]*Constants!$B$1/1000</f>
        <v>285.38812785388097</v>
      </c>
      <c r="I3026" s="5">
        <v>1.0351594666666601E-3</v>
      </c>
      <c r="J3026" s="5">
        <f>Table1[[#This Row],[gas usage '[m³/m²']]]*Constants!$B$1</f>
        <v>103.51594666666601</v>
      </c>
      <c r="K3026" s="5">
        <f>Table1[[#This Row],[gas usage '[m³']]]*Constants!$B$2</f>
        <v>1086.9174399999931</v>
      </c>
    </row>
    <row r="3027" spans="1:11" x14ac:dyDescent="0.25">
      <c r="A3027" t="str">
        <f>LEFT(Table1[[#This Row],[datetime]],4)</f>
        <v>2019</v>
      </c>
      <c r="B3027" t="str">
        <f>RIGHT((LEFT(Table1[[#This Row],[datetime]],7)),2)</f>
        <v>05</v>
      </c>
      <c r="C3027" t="str">
        <f>RIGHT((LEFT(Table1[[#This Row],[datetime]],10)),2)</f>
        <v>07</v>
      </c>
      <c r="D3027" t="str">
        <f>RIGHT(Table1[[#This Row],[datetime]],8)</f>
        <v>01:00:00</v>
      </c>
      <c r="E3027">
        <v>3026</v>
      </c>
      <c r="F3027" t="s">
        <v>5711</v>
      </c>
      <c r="G3027" s="5">
        <v>2.8538812785388101</v>
      </c>
      <c r="H3027" s="6">
        <f>Table1[[#This Row],[Electricity usage '[W/m²']]]*Constants!$B$1/1000</f>
        <v>285.38812785388097</v>
      </c>
      <c r="I3027" s="5">
        <v>1.20478643809523E-3</v>
      </c>
      <c r="J3027" s="5">
        <f>Table1[[#This Row],[gas usage '[m³/m²']]]*Constants!$B$1</f>
        <v>120.47864380952301</v>
      </c>
      <c r="K3027" s="5">
        <f>Table1[[#This Row],[gas usage '[m³']]]*Constants!$B$2</f>
        <v>1265.0257599999916</v>
      </c>
    </row>
    <row r="3028" spans="1:11" x14ac:dyDescent="0.25">
      <c r="A3028" t="str">
        <f>LEFT(Table1[[#This Row],[datetime]],4)</f>
        <v>2019</v>
      </c>
      <c r="B3028" t="str">
        <f>RIGHT((LEFT(Table1[[#This Row],[datetime]],7)),2)</f>
        <v>05</v>
      </c>
      <c r="C3028" t="str">
        <f>RIGHT((LEFT(Table1[[#This Row],[datetime]],10)),2)</f>
        <v>07</v>
      </c>
      <c r="D3028" t="str">
        <f>RIGHT(Table1[[#This Row],[datetime]],8)</f>
        <v>02:00:00</v>
      </c>
      <c r="E3028">
        <v>3027</v>
      </c>
      <c r="F3028" t="s">
        <v>5710</v>
      </c>
      <c r="G3028" s="5">
        <v>2.8538812785388101</v>
      </c>
      <c r="H3028" s="6">
        <f>Table1[[#This Row],[Electricity usage '[W/m²']]]*Constants!$B$1/1000</f>
        <v>285.38812785388097</v>
      </c>
      <c r="I3028" s="5">
        <v>1.3309193142857099E-3</v>
      </c>
      <c r="J3028" s="5">
        <f>Table1[[#This Row],[gas usage '[m³/m²']]]*Constants!$B$1</f>
        <v>133.091931428571</v>
      </c>
      <c r="K3028" s="5">
        <f>Table1[[#This Row],[gas usage '[m³']]]*Constants!$B$2</f>
        <v>1397.4652799999956</v>
      </c>
    </row>
    <row r="3029" spans="1:11" x14ac:dyDescent="0.25">
      <c r="A3029" t="str">
        <f>LEFT(Table1[[#This Row],[datetime]],4)</f>
        <v>2019</v>
      </c>
      <c r="B3029" t="str">
        <f>RIGHT((LEFT(Table1[[#This Row],[datetime]],7)),2)</f>
        <v>05</v>
      </c>
      <c r="C3029" t="str">
        <f>RIGHT((LEFT(Table1[[#This Row],[datetime]],10)),2)</f>
        <v>07</v>
      </c>
      <c r="D3029" t="str">
        <f>RIGHT(Table1[[#This Row],[datetime]],8)</f>
        <v>03:00:00</v>
      </c>
      <c r="E3029">
        <v>3028</v>
      </c>
      <c r="F3029" t="s">
        <v>5709</v>
      </c>
      <c r="G3029" s="5">
        <v>2.8538812785388101</v>
      </c>
      <c r="H3029" s="6">
        <f>Table1[[#This Row],[Electricity usage '[W/m²']]]*Constants!$B$1/1000</f>
        <v>285.38812785388097</v>
      </c>
      <c r="I3029" s="5">
        <v>1.40050986666666E-3</v>
      </c>
      <c r="J3029" s="5">
        <f>Table1[[#This Row],[gas usage '[m³/m²']]]*Constants!$B$1</f>
        <v>140.05098666666601</v>
      </c>
      <c r="K3029" s="5">
        <f>Table1[[#This Row],[gas usage '[m³']]]*Constants!$B$2</f>
        <v>1470.535359999993</v>
      </c>
    </row>
    <row r="3030" spans="1:11" x14ac:dyDescent="0.25">
      <c r="A3030" t="str">
        <f>LEFT(Table1[[#This Row],[datetime]],4)</f>
        <v>2019</v>
      </c>
      <c r="B3030" t="str">
        <f>RIGHT((LEFT(Table1[[#This Row],[datetime]],7)),2)</f>
        <v>05</v>
      </c>
      <c r="C3030" t="str">
        <f>RIGHT((LEFT(Table1[[#This Row],[datetime]],10)),2)</f>
        <v>07</v>
      </c>
      <c r="D3030" t="str">
        <f>RIGHT(Table1[[#This Row],[datetime]],8)</f>
        <v>04:00:00</v>
      </c>
      <c r="E3030">
        <v>3029</v>
      </c>
      <c r="F3030" t="s">
        <v>5708</v>
      </c>
      <c r="G3030" s="5">
        <v>2.8538812785388101</v>
      </c>
      <c r="H3030" s="6">
        <f>Table1[[#This Row],[Electricity usage '[W/m²']]]*Constants!$B$1/1000</f>
        <v>285.38812785388097</v>
      </c>
      <c r="I3030" s="5">
        <v>1.47010041904761E-3</v>
      </c>
      <c r="J3030" s="5">
        <f>Table1[[#This Row],[gas usage '[m³/m²']]]*Constants!$B$1</f>
        <v>147.01004190476101</v>
      </c>
      <c r="K3030" s="5">
        <f>Table1[[#This Row],[gas usage '[m³']]]*Constants!$B$2</f>
        <v>1543.6054399999907</v>
      </c>
    </row>
    <row r="3031" spans="1:11" x14ac:dyDescent="0.25">
      <c r="A3031" t="str">
        <f>LEFT(Table1[[#This Row],[datetime]],4)</f>
        <v>2019</v>
      </c>
      <c r="B3031" t="str">
        <f>RIGHT((LEFT(Table1[[#This Row],[datetime]],7)),2)</f>
        <v>05</v>
      </c>
      <c r="C3031" t="str">
        <f>RIGHT((LEFT(Table1[[#This Row],[datetime]],10)),2)</f>
        <v>07</v>
      </c>
      <c r="D3031" t="str">
        <f>RIGHT(Table1[[#This Row],[datetime]],8)</f>
        <v>05:00:00</v>
      </c>
      <c r="E3031">
        <v>3030</v>
      </c>
      <c r="F3031" t="s">
        <v>5707</v>
      </c>
      <c r="G3031" s="5">
        <v>2.8538812785388101</v>
      </c>
      <c r="H3031" s="6">
        <f>Table1[[#This Row],[Electricity usage '[W/m²']]]*Constants!$B$1/1000</f>
        <v>285.38812785388097</v>
      </c>
      <c r="I3031" s="5">
        <v>0</v>
      </c>
      <c r="J3031" s="5">
        <f>Table1[[#This Row],[gas usage '[m³/m²']]]*Constants!$B$1</f>
        <v>0</v>
      </c>
      <c r="K3031" s="5">
        <f>Table1[[#This Row],[gas usage '[m³']]]*Constants!$B$2</f>
        <v>0</v>
      </c>
    </row>
    <row r="3032" spans="1:11" x14ac:dyDescent="0.25">
      <c r="A3032" t="str">
        <f>LEFT(Table1[[#This Row],[datetime]],4)</f>
        <v>2019</v>
      </c>
      <c r="B3032" t="str">
        <f>RIGHT((LEFT(Table1[[#This Row],[datetime]],7)),2)</f>
        <v>05</v>
      </c>
      <c r="C3032" t="str">
        <f>RIGHT((LEFT(Table1[[#This Row],[datetime]],10)),2)</f>
        <v>07</v>
      </c>
      <c r="D3032" t="str">
        <f>RIGHT(Table1[[#This Row],[datetime]],8)</f>
        <v>06:00:00</v>
      </c>
      <c r="E3032">
        <v>3031</v>
      </c>
      <c r="F3032" t="s">
        <v>5706</v>
      </c>
      <c r="G3032" s="5">
        <v>2.8538812785388101</v>
      </c>
      <c r="H3032" s="6">
        <f>Table1[[#This Row],[Electricity usage '[W/m²']]]*Constants!$B$1/1000</f>
        <v>285.38812785388097</v>
      </c>
      <c r="I3032" s="5">
        <v>0</v>
      </c>
      <c r="J3032" s="5">
        <f>Table1[[#This Row],[gas usage '[m³/m²']]]*Constants!$B$1</f>
        <v>0</v>
      </c>
      <c r="K3032" s="5">
        <f>Table1[[#This Row],[gas usage '[m³']]]*Constants!$B$2</f>
        <v>0</v>
      </c>
    </row>
    <row r="3033" spans="1:11" x14ac:dyDescent="0.25">
      <c r="A3033" t="str">
        <f>LEFT(Table1[[#This Row],[datetime]],4)</f>
        <v>2019</v>
      </c>
      <c r="B3033" t="str">
        <f>RIGHT((LEFT(Table1[[#This Row],[datetime]],7)),2)</f>
        <v>05</v>
      </c>
      <c r="C3033" t="str">
        <f>RIGHT((LEFT(Table1[[#This Row],[datetime]],10)),2)</f>
        <v>07</v>
      </c>
      <c r="D3033" t="str">
        <f>RIGHT(Table1[[#This Row],[datetime]],8)</f>
        <v>07:00:00</v>
      </c>
      <c r="E3033">
        <v>3032</v>
      </c>
      <c r="F3033" t="s">
        <v>5705</v>
      </c>
      <c r="G3033" s="5">
        <v>2.8538812785388101</v>
      </c>
      <c r="H3033" s="6">
        <f>Table1[[#This Row],[Electricity usage '[W/m²']]]*Constants!$B$1/1000</f>
        <v>285.38812785388097</v>
      </c>
      <c r="I3033" s="5">
        <v>0</v>
      </c>
      <c r="J3033" s="5">
        <f>Table1[[#This Row],[gas usage '[m³/m²']]]*Constants!$B$1</f>
        <v>0</v>
      </c>
      <c r="K3033" s="5">
        <f>Table1[[#This Row],[gas usage '[m³']]]*Constants!$B$2</f>
        <v>0</v>
      </c>
    </row>
    <row r="3034" spans="1:11" x14ac:dyDescent="0.25">
      <c r="A3034" t="str">
        <f>LEFT(Table1[[#This Row],[datetime]],4)</f>
        <v>2019</v>
      </c>
      <c r="B3034" t="str">
        <f>RIGHT((LEFT(Table1[[#This Row],[datetime]],7)),2)</f>
        <v>05</v>
      </c>
      <c r="C3034" t="str">
        <f>RIGHT((LEFT(Table1[[#This Row],[datetime]],10)),2)</f>
        <v>07</v>
      </c>
      <c r="D3034" t="str">
        <f>RIGHT(Table1[[#This Row],[datetime]],8)</f>
        <v>08:00:00</v>
      </c>
      <c r="E3034">
        <v>3033</v>
      </c>
      <c r="F3034" t="s">
        <v>5704</v>
      </c>
      <c r="G3034" s="5">
        <v>2.8538812785388101</v>
      </c>
      <c r="H3034" s="6">
        <f>Table1[[#This Row],[Electricity usage '[W/m²']]]*Constants!$B$1/1000</f>
        <v>285.38812785388097</v>
      </c>
      <c r="I3034" s="5">
        <v>0</v>
      </c>
      <c r="J3034" s="5">
        <f>Table1[[#This Row],[gas usage '[m³/m²']]]*Constants!$B$1</f>
        <v>0</v>
      </c>
      <c r="K3034" s="5">
        <f>Table1[[#This Row],[gas usage '[m³']]]*Constants!$B$2</f>
        <v>0</v>
      </c>
    </row>
    <row r="3035" spans="1:11" x14ac:dyDescent="0.25">
      <c r="A3035" t="str">
        <f>LEFT(Table1[[#This Row],[datetime]],4)</f>
        <v>2019</v>
      </c>
      <c r="B3035" t="str">
        <f>RIGHT((LEFT(Table1[[#This Row],[datetime]],7)),2)</f>
        <v>05</v>
      </c>
      <c r="C3035" t="str">
        <f>RIGHT((LEFT(Table1[[#This Row],[datetime]],10)),2)</f>
        <v>07</v>
      </c>
      <c r="D3035" t="str">
        <f>RIGHT(Table1[[#This Row],[datetime]],8)</f>
        <v>09:00:00</v>
      </c>
      <c r="E3035">
        <v>3034</v>
      </c>
      <c r="F3035" t="s">
        <v>5703</v>
      </c>
      <c r="G3035" s="5">
        <v>2.8538812785388101</v>
      </c>
      <c r="H3035" s="6">
        <f>Table1[[#This Row],[Electricity usage '[W/m²']]]*Constants!$B$1/1000</f>
        <v>285.38812785388097</v>
      </c>
      <c r="I3035" s="5">
        <v>0</v>
      </c>
      <c r="J3035" s="5">
        <f>Table1[[#This Row],[gas usage '[m³/m²']]]*Constants!$B$1</f>
        <v>0</v>
      </c>
      <c r="K3035" s="5">
        <f>Table1[[#This Row],[gas usage '[m³']]]*Constants!$B$2</f>
        <v>0</v>
      </c>
    </row>
    <row r="3036" spans="1:11" x14ac:dyDescent="0.25">
      <c r="A3036" t="str">
        <f>LEFT(Table1[[#This Row],[datetime]],4)</f>
        <v>2019</v>
      </c>
      <c r="B3036" t="str">
        <f>RIGHT((LEFT(Table1[[#This Row],[datetime]],7)),2)</f>
        <v>05</v>
      </c>
      <c r="C3036" t="str">
        <f>RIGHT((LEFT(Table1[[#This Row],[datetime]],10)),2)</f>
        <v>07</v>
      </c>
      <c r="D3036" t="str">
        <f>RIGHT(Table1[[#This Row],[datetime]],8)</f>
        <v>10:00:00</v>
      </c>
      <c r="E3036">
        <v>3035</v>
      </c>
      <c r="F3036" t="s">
        <v>5702</v>
      </c>
      <c r="G3036" s="5">
        <v>2.8538812785388101</v>
      </c>
      <c r="H3036" s="6">
        <f>Table1[[#This Row],[Electricity usage '[W/m²']]]*Constants!$B$1/1000</f>
        <v>285.38812785388097</v>
      </c>
      <c r="I3036" s="5">
        <v>0</v>
      </c>
      <c r="J3036" s="5">
        <f>Table1[[#This Row],[gas usage '[m³/m²']]]*Constants!$B$1</f>
        <v>0</v>
      </c>
      <c r="K3036" s="5">
        <f>Table1[[#This Row],[gas usage '[m³']]]*Constants!$B$2</f>
        <v>0</v>
      </c>
    </row>
    <row r="3037" spans="1:11" x14ac:dyDescent="0.25">
      <c r="A3037" t="str">
        <f>LEFT(Table1[[#This Row],[datetime]],4)</f>
        <v>2019</v>
      </c>
      <c r="B3037" t="str">
        <f>RIGHT((LEFT(Table1[[#This Row],[datetime]],7)),2)</f>
        <v>05</v>
      </c>
      <c r="C3037" t="str">
        <f>RIGHT((LEFT(Table1[[#This Row],[datetime]],10)),2)</f>
        <v>07</v>
      </c>
      <c r="D3037" t="str">
        <f>RIGHT(Table1[[#This Row],[datetime]],8)</f>
        <v>11:00:00</v>
      </c>
      <c r="E3037">
        <v>3036</v>
      </c>
      <c r="F3037" t="s">
        <v>5701</v>
      </c>
      <c r="G3037" s="5">
        <v>2.8538812785388101</v>
      </c>
      <c r="H3037" s="6">
        <f>Table1[[#This Row],[Electricity usage '[W/m²']]]*Constants!$B$1/1000</f>
        <v>285.38812785388097</v>
      </c>
      <c r="I3037" s="5">
        <v>0</v>
      </c>
      <c r="J3037" s="5">
        <f>Table1[[#This Row],[gas usage '[m³/m²']]]*Constants!$B$1</f>
        <v>0</v>
      </c>
      <c r="K3037" s="5">
        <f>Table1[[#This Row],[gas usage '[m³']]]*Constants!$B$2</f>
        <v>0</v>
      </c>
    </row>
    <row r="3038" spans="1:11" x14ac:dyDescent="0.25">
      <c r="A3038" t="str">
        <f>LEFT(Table1[[#This Row],[datetime]],4)</f>
        <v>2019</v>
      </c>
      <c r="B3038" t="str">
        <f>RIGHT((LEFT(Table1[[#This Row],[datetime]],7)),2)</f>
        <v>05</v>
      </c>
      <c r="C3038" t="str">
        <f>RIGHT((LEFT(Table1[[#This Row],[datetime]],10)),2)</f>
        <v>07</v>
      </c>
      <c r="D3038" t="str">
        <f>RIGHT(Table1[[#This Row],[datetime]],8)</f>
        <v>12:00:00</v>
      </c>
      <c r="E3038">
        <v>3037</v>
      </c>
      <c r="F3038" t="s">
        <v>5700</v>
      </c>
      <c r="G3038" s="5">
        <v>2.8538812785388101</v>
      </c>
      <c r="H3038" s="6">
        <f>Table1[[#This Row],[Electricity usage '[W/m²']]]*Constants!$B$1/1000</f>
        <v>285.38812785388097</v>
      </c>
      <c r="I3038" s="5">
        <v>0</v>
      </c>
      <c r="J3038" s="5">
        <f>Table1[[#This Row],[gas usage '[m³/m²']]]*Constants!$B$1</f>
        <v>0</v>
      </c>
      <c r="K3038" s="5">
        <f>Table1[[#This Row],[gas usage '[m³']]]*Constants!$B$2</f>
        <v>0</v>
      </c>
    </row>
    <row r="3039" spans="1:11" x14ac:dyDescent="0.25">
      <c r="A3039" t="str">
        <f>LEFT(Table1[[#This Row],[datetime]],4)</f>
        <v>2019</v>
      </c>
      <c r="B3039" t="str">
        <f>RIGHT((LEFT(Table1[[#This Row],[datetime]],7)),2)</f>
        <v>05</v>
      </c>
      <c r="C3039" t="str">
        <f>RIGHT((LEFT(Table1[[#This Row],[datetime]],10)),2)</f>
        <v>07</v>
      </c>
      <c r="D3039" t="str">
        <f>RIGHT(Table1[[#This Row],[datetime]],8)</f>
        <v>13:00:00</v>
      </c>
      <c r="E3039">
        <v>3038</v>
      </c>
      <c r="F3039" t="s">
        <v>5699</v>
      </c>
      <c r="G3039" s="5">
        <v>2.8538812785388101</v>
      </c>
      <c r="H3039" s="6">
        <f>Table1[[#This Row],[Electricity usage '[W/m²']]]*Constants!$B$1/1000</f>
        <v>285.38812785388097</v>
      </c>
      <c r="I3039" s="5">
        <v>0</v>
      </c>
      <c r="J3039" s="5">
        <f>Table1[[#This Row],[gas usage '[m³/m²']]]*Constants!$B$1</f>
        <v>0</v>
      </c>
      <c r="K3039" s="5">
        <f>Table1[[#This Row],[gas usage '[m³']]]*Constants!$B$2</f>
        <v>0</v>
      </c>
    </row>
    <row r="3040" spans="1:11" x14ac:dyDescent="0.25">
      <c r="A3040" t="str">
        <f>LEFT(Table1[[#This Row],[datetime]],4)</f>
        <v>2019</v>
      </c>
      <c r="B3040" t="str">
        <f>RIGHT((LEFT(Table1[[#This Row],[datetime]],7)),2)</f>
        <v>05</v>
      </c>
      <c r="C3040" t="str">
        <f>RIGHT((LEFT(Table1[[#This Row],[datetime]],10)),2)</f>
        <v>07</v>
      </c>
      <c r="D3040" t="str">
        <f>RIGHT(Table1[[#This Row],[datetime]],8)</f>
        <v>14:00:00</v>
      </c>
      <c r="E3040">
        <v>3039</v>
      </c>
      <c r="F3040" t="s">
        <v>5698</v>
      </c>
      <c r="G3040" s="5">
        <v>2.8538812785388101</v>
      </c>
      <c r="H3040" s="6">
        <f>Table1[[#This Row],[Electricity usage '[W/m²']]]*Constants!$B$1/1000</f>
        <v>285.38812785388097</v>
      </c>
      <c r="I3040" s="5">
        <v>0</v>
      </c>
      <c r="J3040" s="5">
        <f>Table1[[#This Row],[gas usage '[m³/m²']]]*Constants!$B$1</f>
        <v>0</v>
      </c>
      <c r="K3040" s="5">
        <f>Table1[[#This Row],[gas usage '[m³']]]*Constants!$B$2</f>
        <v>0</v>
      </c>
    </row>
    <row r="3041" spans="1:11" x14ac:dyDescent="0.25">
      <c r="A3041" t="str">
        <f>LEFT(Table1[[#This Row],[datetime]],4)</f>
        <v>2019</v>
      </c>
      <c r="B3041" t="str">
        <f>RIGHT((LEFT(Table1[[#This Row],[datetime]],7)),2)</f>
        <v>05</v>
      </c>
      <c r="C3041" t="str">
        <f>RIGHT((LEFT(Table1[[#This Row],[datetime]],10)),2)</f>
        <v>07</v>
      </c>
      <c r="D3041" t="str">
        <f>RIGHT(Table1[[#This Row],[datetime]],8)</f>
        <v>15:00:00</v>
      </c>
      <c r="E3041">
        <v>3040</v>
      </c>
      <c r="F3041" t="s">
        <v>5697</v>
      </c>
      <c r="G3041" s="5">
        <v>2.8538812785388101</v>
      </c>
      <c r="H3041" s="6">
        <f>Table1[[#This Row],[Electricity usage '[W/m²']]]*Constants!$B$1/1000</f>
        <v>285.38812785388097</v>
      </c>
      <c r="I3041" s="5">
        <v>0</v>
      </c>
      <c r="J3041" s="5">
        <f>Table1[[#This Row],[gas usage '[m³/m²']]]*Constants!$B$1</f>
        <v>0</v>
      </c>
      <c r="K3041" s="5">
        <f>Table1[[#This Row],[gas usage '[m³']]]*Constants!$B$2</f>
        <v>0</v>
      </c>
    </row>
    <row r="3042" spans="1:11" x14ac:dyDescent="0.25">
      <c r="A3042" t="str">
        <f>LEFT(Table1[[#This Row],[datetime]],4)</f>
        <v>2019</v>
      </c>
      <c r="B3042" t="str">
        <f>RIGHT((LEFT(Table1[[#This Row],[datetime]],7)),2)</f>
        <v>05</v>
      </c>
      <c r="C3042" t="str">
        <f>RIGHT((LEFT(Table1[[#This Row],[datetime]],10)),2)</f>
        <v>07</v>
      </c>
      <c r="D3042" t="str">
        <f>RIGHT(Table1[[#This Row],[datetime]],8)</f>
        <v>16:00:00</v>
      </c>
      <c r="E3042">
        <v>3041</v>
      </c>
      <c r="F3042" t="s">
        <v>5696</v>
      </c>
      <c r="G3042" s="5">
        <v>2.8538812785388101</v>
      </c>
      <c r="H3042" s="6">
        <f>Table1[[#This Row],[Electricity usage '[W/m²']]]*Constants!$B$1/1000</f>
        <v>285.38812785388097</v>
      </c>
      <c r="I3042" s="5">
        <v>0</v>
      </c>
      <c r="J3042" s="5">
        <f>Table1[[#This Row],[gas usage '[m³/m²']]]*Constants!$B$1</f>
        <v>0</v>
      </c>
      <c r="K3042" s="5">
        <f>Table1[[#This Row],[gas usage '[m³']]]*Constants!$B$2</f>
        <v>0</v>
      </c>
    </row>
    <row r="3043" spans="1:11" x14ac:dyDescent="0.25">
      <c r="A3043" t="str">
        <f>LEFT(Table1[[#This Row],[datetime]],4)</f>
        <v>2019</v>
      </c>
      <c r="B3043" t="str">
        <f>RIGHT((LEFT(Table1[[#This Row],[datetime]],7)),2)</f>
        <v>05</v>
      </c>
      <c r="C3043" t="str">
        <f>RIGHT((LEFT(Table1[[#This Row],[datetime]],10)),2)</f>
        <v>07</v>
      </c>
      <c r="D3043" t="str">
        <f>RIGHT(Table1[[#This Row],[datetime]],8)</f>
        <v>17:00:00</v>
      </c>
      <c r="E3043">
        <v>3042</v>
      </c>
      <c r="F3043" t="s">
        <v>5695</v>
      </c>
      <c r="G3043" s="5">
        <v>2.8538812785388101</v>
      </c>
      <c r="H3043" s="6">
        <f>Table1[[#This Row],[Electricity usage '[W/m²']]]*Constants!$B$1/1000</f>
        <v>285.38812785388097</v>
      </c>
      <c r="I3043" s="5">
        <v>0</v>
      </c>
      <c r="J3043" s="5">
        <f>Table1[[#This Row],[gas usage '[m³/m²']]]*Constants!$B$1</f>
        <v>0</v>
      </c>
      <c r="K3043" s="5">
        <f>Table1[[#This Row],[gas usage '[m³']]]*Constants!$B$2</f>
        <v>0</v>
      </c>
    </row>
    <row r="3044" spans="1:11" x14ac:dyDescent="0.25">
      <c r="A3044" t="str">
        <f>LEFT(Table1[[#This Row],[datetime]],4)</f>
        <v>2019</v>
      </c>
      <c r="B3044" t="str">
        <f>RIGHT((LEFT(Table1[[#This Row],[datetime]],7)),2)</f>
        <v>05</v>
      </c>
      <c r="C3044" t="str">
        <f>RIGHT((LEFT(Table1[[#This Row],[datetime]],10)),2)</f>
        <v>07</v>
      </c>
      <c r="D3044" t="str">
        <f>RIGHT(Table1[[#This Row],[datetime]],8)</f>
        <v>18:00:00</v>
      </c>
      <c r="E3044">
        <v>3043</v>
      </c>
      <c r="F3044" t="s">
        <v>5694</v>
      </c>
      <c r="G3044" s="5">
        <v>2.8538812785388101</v>
      </c>
      <c r="H3044" s="6">
        <f>Table1[[#This Row],[Electricity usage '[W/m²']]]*Constants!$B$1/1000</f>
        <v>285.38812785388097</v>
      </c>
      <c r="I3044" s="5">
        <v>0</v>
      </c>
      <c r="J3044" s="5">
        <f>Table1[[#This Row],[gas usage '[m³/m²']]]*Constants!$B$1</f>
        <v>0</v>
      </c>
      <c r="K3044" s="5">
        <f>Table1[[#This Row],[gas usage '[m³']]]*Constants!$B$2</f>
        <v>0</v>
      </c>
    </row>
    <row r="3045" spans="1:11" x14ac:dyDescent="0.25">
      <c r="A3045" t="str">
        <f>LEFT(Table1[[#This Row],[datetime]],4)</f>
        <v>2019</v>
      </c>
      <c r="B3045" t="str">
        <f>RIGHT((LEFT(Table1[[#This Row],[datetime]],7)),2)</f>
        <v>05</v>
      </c>
      <c r="C3045" t="str">
        <f>RIGHT((LEFT(Table1[[#This Row],[datetime]],10)),2)</f>
        <v>07</v>
      </c>
      <c r="D3045" t="str">
        <f>RIGHT(Table1[[#This Row],[datetime]],8)</f>
        <v>19:00:00</v>
      </c>
      <c r="E3045">
        <v>3044</v>
      </c>
      <c r="F3045" t="s">
        <v>5693</v>
      </c>
      <c r="G3045" s="5">
        <v>10.023882878538808</v>
      </c>
      <c r="H3045" s="6">
        <f>Table1[[#This Row],[Electricity usage '[W/m²']]]*Constants!$B$1/1000</f>
        <v>1002.3882878538808</v>
      </c>
      <c r="I3045" s="5">
        <v>0</v>
      </c>
      <c r="J3045" s="5">
        <f>Table1[[#This Row],[gas usage '[m³/m²']]]*Constants!$B$1</f>
        <v>0</v>
      </c>
      <c r="K3045" s="5">
        <f>Table1[[#This Row],[gas usage '[m³']]]*Constants!$B$2</f>
        <v>0</v>
      </c>
    </row>
    <row r="3046" spans="1:11" x14ac:dyDescent="0.25">
      <c r="A3046" t="str">
        <f>LEFT(Table1[[#This Row],[datetime]],4)</f>
        <v>2019</v>
      </c>
      <c r="B3046" t="str">
        <f>RIGHT((LEFT(Table1[[#This Row],[datetime]],7)),2)</f>
        <v>05</v>
      </c>
      <c r="C3046" t="str">
        <f>RIGHT((LEFT(Table1[[#This Row],[datetime]],10)),2)</f>
        <v>07</v>
      </c>
      <c r="D3046" t="str">
        <f>RIGHT(Table1[[#This Row],[datetime]],8)</f>
        <v>20:00:00</v>
      </c>
      <c r="E3046">
        <v>3045</v>
      </c>
      <c r="F3046" t="s">
        <v>5692</v>
      </c>
      <c r="G3046" s="5">
        <v>8.2732455452054694</v>
      </c>
      <c r="H3046" s="6">
        <f>Table1[[#This Row],[Electricity usage '[W/m²']]]*Constants!$B$1/1000</f>
        <v>827.32455452054694</v>
      </c>
      <c r="I3046" s="5">
        <v>0</v>
      </c>
      <c r="J3046" s="5">
        <f>Table1[[#This Row],[gas usage '[m³/m²']]]*Constants!$B$1</f>
        <v>0</v>
      </c>
      <c r="K3046" s="5">
        <f>Table1[[#This Row],[gas usage '[m³']]]*Constants!$B$2</f>
        <v>0</v>
      </c>
    </row>
    <row r="3047" spans="1:11" x14ac:dyDescent="0.25">
      <c r="A3047" t="str">
        <f>LEFT(Table1[[#This Row],[datetime]],4)</f>
        <v>2019</v>
      </c>
      <c r="B3047" t="str">
        <f>RIGHT((LEFT(Table1[[#This Row],[datetime]],7)),2)</f>
        <v>05</v>
      </c>
      <c r="C3047" t="str">
        <f>RIGHT((LEFT(Table1[[#This Row],[datetime]],10)),2)</f>
        <v>07</v>
      </c>
      <c r="D3047" t="str">
        <f>RIGHT(Table1[[#This Row],[datetime]],8)</f>
        <v>21:00:00</v>
      </c>
      <c r="E3047">
        <v>3046</v>
      </c>
      <c r="F3047" t="s">
        <v>5691</v>
      </c>
      <c r="G3047" s="5">
        <v>6.735729278538809</v>
      </c>
      <c r="H3047" s="6">
        <f>Table1[[#This Row],[Electricity usage '[W/m²']]]*Constants!$B$1/1000</f>
        <v>673.57292785388097</v>
      </c>
      <c r="I3047" s="5">
        <v>0</v>
      </c>
      <c r="J3047" s="5">
        <f>Table1[[#This Row],[gas usage '[m³/m²']]]*Constants!$B$1</f>
        <v>0</v>
      </c>
      <c r="K3047" s="5">
        <f>Table1[[#This Row],[gas usage '[m³']]]*Constants!$B$2</f>
        <v>0</v>
      </c>
    </row>
    <row r="3048" spans="1:11" x14ac:dyDescent="0.25">
      <c r="A3048" t="str">
        <f>LEFT(Table1[[#This Row],[datetime]],4)</f>
        <v>2019</v>
      </c>
      <c r="B3048" t="str">
        <f>RIGHT((LEFT(Table1[[#This Row],[datetime]],7)),2)</f>
        <v>05</v>
      </c>
      <c r="C3048" t="str">
        <f>RIGHT((LEFT(Table1[[#This Row],[datetime]],10)),2)</f>
        <v>07</v>
      </c>
      <c r="D3048" t="str">
        <f>RIGHT(Table1[[#This Row],[datetime]],8)</f>
        <v>22:00:00</v>
      </c>
      <c r="E3048">
        <v>3047</v>
      </c>
      <c r="F3048" t="s">
        <v>5690</v>
      </c>
      <c r="G3048" s="5">
        <v>5.6092322118721398</v>
      </c>
      <c r="H3048" s="6">
        <f>Table1[[#This Row],[Electricity usage '[W/m²']]]*Constants!$B$1/1000</f>
        <v>560.92322118721404</v>
      </c>
      <c r="I3048" s="5">
        <v>0</v>
      </c>
      <c r="J3048" s="5">
        <f>Table1[[#This Row],[gas usage '[m³/m²']]]*Constants!$B$1</f>
        <v>0</v>
      </c>
      <c r="K3048" s="5">
        <f>Table1[[#This Row],[gas usage '[m³']]]*Constants!$B$2</f>
        <v>0</v>
      </c>
    </row>
    <row r="3049" spans="1:11" x14ac:dyDescent="0.25">
      <c r="A3049" t="str">
        <f>LEFT(Table1[[#This Row],[datetime]],4)</f>
        <v>2019</v>
      </c>
      <c r="B3049" t="str">
        <f>RIGHT((LEFT(Table1[[#This Row],[datetime]],7)),2)</f>
        <v>05</v>
      </c>
      <c r="C3049" t="str">
        <f>RIGHT((LEFT(Table1[[#This Row],[datetime]],10)),2)</f>
        <v>07</v>
      </c>
      <c r="D3049" t="str">
        <f>RIGHT(Table1[[#This Row],[datetime]],8)</f>
        <v>23:00:00</v>
      </c>
      <c r="E3049">
        <v>3048</v>
      </c>
      <c r="F3049" t="s">
        <v>5689</v>
      </c>
      <c r="G3049" s="5">
        <v>2.8538812785388101</v>
      </c>
      <c r="H3049" s="6">
        <f>Table1[[#This Row],[Electricity usage '[W/m²']]]*Constants!$B$1/1000</f>
        <v>285.38812785388097</v>
      </c>
      <c r="I3049" s="5">
        <v>0</v>
      </c>
      <c r="J3049" s="5">
        <f>Table1[[#This Row],[gas usage '[m³/m²']]]*Constants!$B$1</f>
        <v>0</v>
      </c>
      <c r="K3049" s="5">
        <f>Table1[[#This Row],[gas usage '[m³']]]*Constants!$B$2</f>
        <v>0</v>
      </c>
    </row>
    <row r="3050" spans="1:11" x14ac:dyDescent="0.25">
      <c r="A3050" t="str">
        <f>LEFT(Table1[[#This Row],[datetime]],4)</f>
        <v>2019</v>
      </c>
      <c r="B3050" t="str">
        <f>RIGHT((LEFT(Table1[[#This Row],[datetime]],7)),2)</f>
        <v>05</v>
      </c>
      <c r="C3050" t="str">
        <f>RIGHT((LEFT(Table1[[#This Row],[datetime]],10)),2)</f>
        <v>08</v>
      </c>
      <c r="D3050" t="str">
        <f>RIGHT(Table1[[#This Row],[datetime]],8)</f>
        <v>00:00:00</v>
      </c>
      <c r="E3050">
        <v>3049</v>
      </c>
      <c r="F3050" t="s">
        <v>5688</v>
      </c>
      <c r="G3050" s="5">
        <v>2.8538812785388101</v>
      </c>
      <c r="H3050" s="6">
        <f>Table1[[#This Row],[Electricity usage '[W/m²']]]*Constants!$B$1/1000</f>
        <v>285.38812785388097</v>
      </c>
      <c r="I3050" s="5">
        <v>0</v>
      </c>
      <c r="J3050" s="5">
        <f>Table1[[#This Row],[gas usage '[m³/m²']]]*Constants!$B$1</f>
        <v>0</v>
      </c>
      <c r="K3050" s="5">
        <f>Table1[[#This Row],[gas usage '[m³']]]*Constants!$B$2</f>
        <v>0</v>
      </c>
    </row>
    <row r="3051" spans="1:11" x14ac:dyDescent="0.25">
      <c r="A3051" t="str">
        <f>LEFT(Table1[[#This Row],[datetime]],4)</f>
        <v>2019</v>
      </c>
      <c r="B3051" t="str">
        <f>RIGHT((LEFT(Table1[[#This Row],[datetime]],7)),2)</f>
        <v>05</v>
      </c>
      <c r="C3051" t="str">
        <f>RIGHT((LEFT(Table1[[#This Row],[datetime]],10)),2)</f>
        <v>08</v>
      </c>
      <c r="D3051" t="str">
        <f>RIGHT(Table1[[#This Row],[datetime]],8)</f>
        <v>01:00:00</v>
      </c>
      <c r="E3051">
        <v>3050</v>
      </c>
      <c r="F3051" t="s">
        <v>5687</v>
      </c>
      <c r="G3051" s="5">
        <v>2.8538812785388101</v>
      </c>
      <c r="H3051" s="6">
        <f>Table1[[#This Row],[Electricity usage '[W/m²']]]*Constants!$B$1/1000</f>
        <v>285.38812785388097</v>
      </c>
      <c r="I3051" s="5">
        <v>2.1747047619047899E-5</v>
      </c>
      <c r="J3051" s="5">
        <f>Table1[[#This Row],[gas usage '[m³/m²']]]*Constants!$B$1</f>
        <v>2.1747047619047901</v>
      </c>
      <c r="K3051" s="5">
        <f>Table1[[#This Row],[gas usage '[m³']]]*Constants!$B$2</f>
        <v>22.834400000000297</v>
      </c>
    </row>
    <row r="3052" spans="1:11" x14ac:dyDescent="0.25">
      <c r="A3052" t="str">
        <f>LEFT(Table1[[#This Row],[datetime]],4)</f>
        <v>2019</v>
      </c>
      <c r="B3052" t="str">
        <f>RIGHT((LEFT(Table1[[#This Row],[datetime]],7)),2)</f>
        <v>05</v>
      </c>
      <c r="C3052" t="str">
        <f>RIGHT((LEFT(Table1[[#This Row],[datetime]],10)),2)</f>
        <v>08</v>
      </c>
      <c r="D3052" t="str">
        <f>RIGHT(Table1[[#This Row],[datetime]],8)</f>
        <v>02:00:00</v>
      </c>
      <c r="E3052">
        <v>3051</v>
      </c>
      <c r="F3052" t="s">
        <v>5686</v>
      </c>
      <c r="G3052" s="5">
        <v>4.4979580785388</v>
      </c>
      <c r="H3052" s="6">
        <f>Table1[[#This Row],[Electricity usage '[W/m²']]]*Constants!$B$1/1000</f>
        <v>449.79580785387998</v>
      </c>
      <c r="I3052" s="5">
        <v>0</v>
      </c>
      <c r="J3052" s="5">
        <f>Table1[[#This Row],[gas usage '[m³/m²']]]*Constants!$B$1</f>
        <v>0</v>
      </c>
      <c r="K3052" s="5">
        <f>Table1[[#This Row],[gas usage '[m³']]]*Constants!$B$2</f>
        <v>0</v>
      </c>
    </row>
    <row r="3053" spans="1:11" x14ac:dyDescent="0.25">
      <c r="A3053" t="str">
        <f>LEFT(Table1[[#This Row],[datetime]],4)</f>
        <v>2019</v>
      </c>
      <c r="B3053" t="str">
        <f>RIGHT((LEFT(Table1[[#This Row],[datetime]],7)),2)</f>
        <v>05</v>
      </c>
      <c r="C3053" t="str">
        <f>RIGHT((LEFT(Table1[[#This Row],[datetime]],10)),2)</f>
        <v>08</v>
      </c>
      <c r="D3053" t="str">
        <f>RIGHT(Table1[[#This Row],[datetime]],8)</f>
        <v>03:00:00</v>
      </c>
      <c r="E3053">
        <v>3052</v>
      </c>
      <c r="F3053" t="s">
        <v>5685</v>
      </c>
      <c r="G3053" s="5">
        <v>4.6501874118721398</v>
      </c>
      <c r="H3053" s="6">
        <f>Table1[[#This Row],[Electricity usage '[W/m²']]]*Constants!$B$1/1000</f>
        <v>465.018741187214</v>
      </c>
      <c r="I3053" s="5">
        <v>0</v>
      </c>
      <c r="J3053" s="5">
        <f>Table1[[#This Row],[gas usage '[m³/m²']]]*Constants!$B$1</f>
        <v>0</v>
      </c>
      <c r="K3053" s="5">
        <f>Table1[[#This Row],[gas usage '[m³']]]*Constants!$B$2</f>
        <v>0</v>
      </c>
    </row>
    <row r="3054" spans="1:11" x14ac:dyDescent="0.25">
      <c r="A3054" t="str">
        <f>LEFT(Table1[[#This Row],[datetime]],4)</f>
        <v>2019</v>
      </c>
      <c r="B3054" t="str">
        <f>RIGHT((LEFT(Table1[[#This Row],[datetime]],7)),2)</f>
        <v>05</v>
      </c>
      <c r="C3054" t="str">
        <f>RIGHT((LEFT(Table1[[#This Row],[datetime]],10)),2)</f>
        <v>08</v>
      </c>
      <c r="D3054" t="str">
        <f>RIGHT(Table1[[#This Row],[datetime]],8)</f>
        <v>04:00:00</v>
      </c>
      <c r="E3054">
        <v>3053</v>
      </c>
      <c r="F3054" t="s">
        <v>5684</v>
      </c>
      <c r="G3054" s="5">
        <v>5.6396780785388092</v>
      </c>
      <c r="H3054" s="6">
        <f>Table1[[#This Row],[Electricity usage '[W/m²']]]*Constants!$B$1/1000</f>
        <v>563.96780785388091</v>
      </c>
      <c r="I3054" s="5">
        <v>0</v>
      </c>
      <c r="J3054" s="5">
        <f>Table1[[#This Row],[gas usage '[m³/m²']]]*Constants!$B$1</f>
        <v>0</v>
      </c>
      <c r="K3054" s="5">
        <f>Table1[[#This Row],[gas usage '[m³']]]*Constants!$B$2</f>
        <v>0</v>
      </c>
    </row>
    <row r="3055" spans="1:11" x14ac:dyDescent="0.25">
      <c r="A3055" t="str">
        <f>LEFT(Table1[[#This Row],[datetime]],4)</f>
        <v>2019</v>
      </c>
      <c r="B3055" t="str">
        <f>RIGHT((LEFT(Table1[[#This Row],[datetime]],7)),2)</f>
        <v>05</v>
      </c>
      <c r="C3055" t="str">
        <f>RIGHT((LEFT(Table1[[#This Row],[datetime]],10)),2)</f>
        <v>08</v>
      </c>
      <c r="D3055" t="str">
        <f>RIGHT(Table1[[#This Row],[datetime]],8)</f>
        <v>05:00:00</v>
      </c>
      <c r="E3055">
        <v>3054</v>
      </c>
      <c r="F3055" t="s">
        <v>5683</v>
      </c>
      <c r="G3055" s="5">
        <v>2.8538812785388101</v>
      </c>
      <c r="H3055" s="6">
        <f>Table1[[#This Row],[Electricity usage '[W/m²']]]*Constants!$B$1/1000</f>
        <v>285.38812785388097</v>
      </c>
      <c r="I3055" s="5">
        <v>0</v>
      </c>
      <c r="J3055" s="5">
        <f>Table1[[#This Row],[gas usage '[m³/m²']]]*Constants!$B$1</f>
        <v>0</v>
      </c>
      <c r="K3055" s="5">
        <f>Table1[[#This Row],[gas usage '[m³']]]*Constants!$B$2</f>
        <v>0</v>
      </c>
    </row>
    <row r="3056" spans="1:11" x14ac:dyDescent="0.25">
      <c r="A3056" t="str">
        <f>LEFT(Table1[[#This Row],[datetime]],4)</f>
        <v>2019</v>
      </c>
      <c r="B3056" t="str">
        <f>RIGHT((LEFT(Table1[[#This Row],[datetime]],7)),2)</f>
        <v>05</v>
      </c>
      <c r="C3056" t="str">
        <f>RIGHT((LEFT(Table1[[#This Row],[datetime]],10)),2)</f>
        <v>08</v>
      </c>
      <c r="D3056" t="str">
        <f>RIGHT(Table1[[#This Row],[datetime]],8)</f>
        <v>06:00:00</v>
      </c>
      <c r="E3056">
        <v>3055</v>
      </c>
      <c r="F3056" t="s">
        <v>5682</v>
      </c>
      <c r="G3056" s="5">
        <v>2.8538812785388101</v>
      </c>
      <c r="H3056" s="6">
        <f>Table1[[#This Row],[Electricity usage '[W/m²']]]*Constants!$B$1/1000</f>
        <v>285.38812785388097</v>
      </c>
      <c r="I3056" s="5">
        <v>0</v>
      </c>
      <c r="J3056" s="5">
        <f>Table1[[#This Row],[gas usage '[m³/m²']]]*Constants!$B$1</f>
        <v>0</v>
      </c>
      <c r="K3056" s="5">
        <f>Table1[[#This Row],[gas usage '[m³']]]*Constants!$B$2</f>
        <v>0</v>
      </c>
    </row>
    <row r="3057" spans="1:11" x14ac:dyDescent="0.25">
      <c r="A3057" t="str">
        <f>LEFT(Table1[[#This Row],[datetime]],4)</f>
        <v>2019</v>
      </c>
      <c r="B3057" t="str">
        <f>RIGHT((LEFT(Table1[[#This Row],[datetime]],7)),2)</f>
        <v>05</v>
      </c>
      <c r="C3057" t="str">
        <f>RIGHT((LEFT(Table1[[#This Row],[datetime]],10)),2)</f>
        <v>08</v>
      </c>
      <c r="D3057" t="str">
        <f>RIGHT(Table1[[#This Row],[datetime]],8)</f>
        <v>07:00:00</v>
      </c>
      <c r="E3057">
        <v>3056</v>
      </c>
      <c r="F3057" t="s">
        <v>5681</v>
      </c>
      <c r="G3057" s="5">
        <v>2.8538812785388101</v>
      </c>
      <c r="H3057" s="6">
        <f>Table1[[#This Row],[Electricity usage '[W/m²']]]*Constants!$B$1/1000</f>
        <v>285.38812785388097</v>
      </c>
      <c r="I3057" s="5">
        <v>0</v>
      </c>
      <c r="J3057" s="5">
        <f>Table1[[#This Row],[gas usage '[m³/m²']]]*Constants!$B$1</f>
        <v>0</v>
      </c>
      <c r="K3057" s="5">
        <f>Table1[[#This Row],[gas usage '[m³']]]*Constants!$B$2</f>
        <v>0</v>
      </c>
    </row>
    <row r="3058" spans="1:11" x14ac:dyDescent="0.25">
      <c r="A3058" t="str">
        <f>LEFT(Table1[[#This Row],[datetime]],4)</f>
        <v>2019</v>
      </c>
      <c r="B3058" t="str">
        <f>RIGHT((LEFT(Table1[[#This Row],[datetime]],7)),2)</f>
        <v>05</v>
      </c>
      <c r="C3058" t="str">
        <f>RIGHT((LEFT(Table1[[#This Row],[datetime]],10)),2)</f>
        <v>08</v>
      </c>
      <c r="D3058" t="str">
        <f>RIGHT(Table1[[#This Row],[datetime]],8)</f>
        <v>08:00:00</v>
      </c>
      <c r="E3058">
        <v>3057</v>
      </c>
      <c r="F3058" t="s">
        <v>5680</v>
      </c>
      <c r="G3058" s="5">
        <v>2.8538812785388101</v>
      </c>
      <c r="H3058" s="6">
        <f>Table1[[#This Row],[Electricity usage '[W/m²']]]*Constants!$B$1/1000</f>
        <v>285.38812785388097</v>
      </c>
      <c r="I3058" s="5">
        <v>0</v>
      </c>
      <c r="J3058" s="5">
        <f>Table1[[#This Row],[gas usage '[m³/m²']]]*Constants!$B$1</f>
        <v>0</v>
      </c>
      <c r="K3058" s="5">
        <f>Table1[[#This Row],[gas usage '[m³']]]*Constants!$B$2</f>
        <v>0</v>
      </c>
    </row>
    <row r="3059" spans="1:11" x14ac:dyDescent="0.25">
      <c r="A3059" t="str">
        <f>LEFT(Table1[[#This Row],[datetime]],4)</f>
        <v>2019</v>
      </c>
      <c r="B3059" t="str">
        <f>RIGHT((LEFT(Table1[[#This Row],[datetime]],7)),2)</f>
        <v>05</v>
      </c>
      <c r="C3059" t="str">
        <f>RIGHT((LEFT(Table1[[#This Row],[datetime]],10)),2)</f>
        <v>08</v>
      </c>
      <c r="D3059" t="str">
        <f>RIGHT(Table1[[#This Row],[datetime]],8)</f>
        <v>09:00:00</v>
      </c>
      <c r="E3059">
        <v>3058</v>
      </c>
      <c r="F3059" t="s">
        <v>5679</v>
      </c>
      <c r="G3059" s="5">
        <v>2.8538812785388101</v>
      </c>
      <c r="H3059" s="6">
        <f>Table1[[#This Row],[Electricity usage '[W/m²']]]*Constants!$B$1/1000</f>
        <v>285.38812785388097</v>
      </c>
      <c r="I3059" s="5">
        <v>0</v>
      </c>
      <c r="J3059" s="5">
        <f>Table1[[#This Row],[gas usage '[m³/m²']]]*Constants!$B$1</f>
        <v>0</v>
      </c>
      <c r="K3059" s="5">
        <f>Table1[[#This Row],[gas usage '[m³']]]*Constants!$B$2</f>
        <v>0</v>
      </c>
    </row>
    <row r="3060" spans="1:11" x14ac:dyDescent="0.25">
      <c r="A3060" t="str">
        <f>LEFT(Table1[[#This Row],[datetime]],4)</f>
        <v>2019</v>
      </c>
      <c r="B3060" t="str">
        <f>RIGHT((LEFT(Table1[[#This Row],[datetime]],7)),2)</f>
        <v>05</v>
      </c>
      <c r="C3060" t="str">
        <f>RIGHT((LEFT(Table1[[#This Row],[datetime]],10)),2)</f>
        <v>08</v>
      </c>
      <c r="D3060" t="str">
        <f>RIGHT(Table1[[#This Row],[datetime]],8)</f>
        <v>10:00:00</v>
      </c>
      <c r="E3060">
        <v>3059</v>
      </c>
      <c r="F3060" t="s">
        <v>5678</v>
      </c>
      <c r="G3060" s="5">
        <v>2.8538812785388101</v>
      </c>
      <c r="H3060" s="6">
        <f>Table1[[#This Row],[Electricity usage '[W/m²']]]*Constants!$B$1/1000</f>
        <v>285.38812785388097</v>
      </c>
      <c r="I3060" s="5">
        <v>0</v>
      </c>
      <c r="J3060" s="5">
        <f>Table1[[#This Row],[gas usage '[m³/m²']]]*Constants!$B$1</f>
        <v>0</v>
      </c>
      <c r="K3060" s="5">
        <f>Table1[[#This Row],[gas usage '[m³']]]*Constants!$B$2</f>
        <v>0</v>
      </c>
    </row>
    <row r="3061" spans="1:11" x14ac:dyDescent="0.25">
      <c r="A3061" t="str">
        <f>LEFT(Table1[[#This Row],[datetime]],4)</f>
        <v>2019</v>
      </c>
      <c r="B3061" t="str">
        <f>RIGHT((LEFT(Table1[[#This Row],[datetime]],7)),2)</f>
        <v>05</v>
      </c>
      <c r="C3061" t="str">
        <f>RIGHT((LEFT(Table1[[#This Row],[datetime]],10)),2)</f>
        <v>08</v>
      </c>
      <c r="D3061" t="str">
        <f>RIGHT(Table1[[#This Row],[datetime]],8)</f>
        <v>11:00:00</v>
      </c>
      <c r="E3061">
        <v>3060</v>
      </c>
      <c r="F3061" t="s">
        <v>5677</v>
      </c>
      <c r="G3061" s="5">
        <v>2.8538812785388101</v>
      </c>
      <c r="H3061" s="6">
        <f>Table1[[#This Row],[Electricity usage '[W/m²']]]*Constants!$B$1/1000</f>
        <v>285.38812785388097</v>
      </c>
      <c r="I3061" s="5">
        <v>0</v>
      </c>
      <c r="J3061" s="5">
        <f>Table1[[#This Row],[gas usage '[m³/m²']]]*Constants!$B$1</f>
        <v>0</v>
      </c>
      <c r="K3061" s="5">
        <f>Table1[[#This Row],[gas usage '[m³']]]*Constants!$B$2</f>
        <v>0</v>
      </c>
    </row>
    <row r="3062" spans="1:11" x14ac:dyDescent="0.25">
      <c r="A3062" t="str">
        <f>LEFT(Table1[[#This Row],[datetime]],4)</f>
        <v>2019</v>
      </c>
      <c r="B3062" t="str">
        <f>RIGHT((LEFT(Table1[[#This Row],[datetime]],7)),2)</f>
        <v>05</v>
      </c>
      <c r="C3062" t="str">
        <f>RIGHT((LEFT(Table1[[#This Row],[datetime]],10)),2)</f>
        <v>08</v>
      </c>
      <c r="D3062" t="str">
        <f>RIGHT(Table1[[#This Row],[datetime]],8)</f>
        <v>12:00:00</v>
      </c>
      <c r="E3062">
        <v>3061</v>
      </c>
      <c r="F3062" t="s">
        <v>5676</v>
      </c>
      <c r="G3062" s="5">
        <v>2.8538812785388101</v>
      </c>
      <c r="H3062" s="6">
        <f>Table1[[#This Row],[Electricity usage '[W/m²']]]*Constants!$B$1/1000</f>
        <v>285.38812785388097</v>
      </c>
      <c r="I3062" s="5">
        <v>0</v>
      </c>
      <c r="J3062" s="5">
        <f>Table1[[#This Row],[gas usage '[m³/m²']]]*Constants!$B$1</f>
        <v>0</v>
      </c>
      <c r="K3062" s="5">
        <f>Table1[[#This Row],[gas usage '[m³']]]*Constants!$B$2</f>
        <v>0</v>
      </c>
    </row>
    <row r="3063" spans="1:11" x14ac:dyDescent="0.25">
      <c r="A3063" t="str">
        <f>LEFT(Table1[[#This Row],[datetime]],4)</f>
        <v>2019</v>
      </c>
      <c r="B3063" t="str">
        <f>RIGHT((LEFT(Table1[[#This Row],[datetime]],7)),2)</f>
        <v>05</v>
      </c>
      <c r="C3063" t="str">
        <f>RIGHT((LEFT(Table1[[#This Row],[datetime]],10)),2)</f>
        <v>08</v>
      </c>
      <c r="D3063" t="str">
        <f>RIGHT(Table1[[#This Row],[datetime]],8)</f>
        <v>13:00:00</v>
      </c>
      <c r="E3063">
        <v>3062</v>
      </c>
      <c r="F3063" t="s">
        <v>5675</v>
      </c>
      <c r="G3063" s="5">
        <v>2.8538812785388101</v>
      </c>
      <c r="H3063" s="6">
        <f>Table1[[#This Row],[Electricity usage '[W/m²']]]*Constants!$B$1/1000</f>
        <v>285.38812785388097</v>
      </c>
      <c r="I3063" s="5">
        <v>0</v>
      </c>
      <c r="J3063" s="5">
        <f>Table1[[#This Row],[gas usage '[m³/m²']]]*Constants!$B$1</f>
        <v>0</v>
      </c>
      <c r="K3063" s="5">
        <f>Table1[[#This Row],[gas usage '[m³']]]*Constants!$B$2</f>
        <v>0</v>
      </c>
    </row>
    <row r="3064" spans="1:11" x14ac:dyDescent="0.25">
      <c r="A3064" t="str">
        <f>LEFT(Table1[[#This Row],[datetime]],4)</f>
        <v>2019</v>
      </c>
      <c r="B3064" t="str">
        <f>RIGHT((LEFT(Table1[[#This Row],[datetime]],7)),2)</f>
        <v>05</v>
      </c>
      <c r="C3064" t="str">
        <f>RIGHT((LEFT(Table1[[#This Row],[datetime]],10)),2)</f>
        <v>08</v>
      </c>
      <c r="D3064" t="str">
        <f>RIGHT(Table1[[#This Row],[datetime]],8)</f>
        <v>14:00:00</v>
      </c>
      <c r="E3064">
        <v>3063</v>
      </c>
      <c r="F3064" t="s">
        <v>5674</v>
      </c>
      <c r="G3064" s="5">
        <v>2.8538812785388101</v>
      </c>
      <c r="H3064" s="6">
        <f>Table1[[#This Row],[Electricity usage '[W/m²']]]*Constants!$B$1/1000</f>
        <v>285.38812785388097</v>
      </c>
      <c r="I3064" s="5">
        <v>0</v>
      </c>
      <c r="J3064" s="5">
        <f>Table1[[#This Row],[gas usage '[m³/m²']]]*Constants!$B$1</f>
        <v>0</v>
      </c>
      <c r="K3064" s="5">
        <f>Table1[[#This Row],[gas usage '[m³']]]*Constants!$B$2</f>
        <v>0</v>
      </c>
    </row>
    <row r="3065" spans="1:11" x14ac:dyDescent="0.25">
      <c r="A3065" t="str">
        <f>LEFT(Table1[[#This Row],[datetime]],4)</f>
        <v>2019</v>
      </c>
      <c r="B3065" t="str">
        <f>RIGHT((LEFT(Table1[[#This Row],[datetime]],7)),2)</f>
        <v>05</v>
      </c>
      <c r="C3065" t="str">
        <f>RIGHT((LEFT(Table1[[#This Row],[datetime]],10)),2)</f>
        <v>08</v>
      </c>
      <c r="D3065" t="str">
        <f>RIGHT(Table1[[#This Row],[datetime]],8)</f>
        <v>15:00:00</v>
      </c>
      <c r="E3065">
        <v>3064</v>
      </c>
      <c r="F3065" t="s">
        <v>5673</v>
      </c>
      <c r="G3065" s="5">
        <v>63.173881278538808</v>
      </c>
      <c r="H3065" s="6">
        <f>Table1[[#This Row],[Electricity usage '[W/m²']]]*Constants!$B$1/1000</f>
        <v>6317.3881278538811</v>
      </c>
      <c r="I3065" s="5">
        <v>0</v>
      </c>
      <c r="J3065" s="5">
        <f>Table1[[#This Row],[gas usage '[m³/m²']]]*Constants!$B$1</f>
        <v>0</v>
      </c>
      <c r="K3065" s="5">
        <f>Table1[[#This Row],[gas usage '[m³']]]*Constants!$B$2</f>
        <v>0</v>
      </c>
    </row>
    <row r="3066" spans="1:11" x14ac:dyDescent="0.25">
      <c r="A3066" t="str">
        <f>LEFT(Table1[[#This Row],[datetime]],4)</f>
        <v>2019</v>
      </c>
      <c r="B3066" t="str">
        <f>RIGHT((LEFT(Table1[[#This Row],[datetime]],7)),2)</f>
        <v>05</v>
      </c>
      <c r="C3066" t="str">
        <f>RIGHT((LEFT(Table1[[#This Row],[datetime]],10)),2)</f>
        <v>08</v>
      </c>
      <c r="D3066" t="str">
        <f>RIGHT(Table1[[#This Row],[datetime]],8)</f>
        <v>16:00:00</v>
      </c>
      <c r="E3066">
        <v>3065</v>
      </c>
      <c r="F3066" t="s">
        <v>5672</v>
      </c>
      <c r="G3066" s="5">
        <v>2.8538812785388101</v>
      </c>
      <c r="H3066" s="6">
        <f>Table1[[#This Row],[Electricity usage '[W/m²']]]*Constants!$B$1/1000</f>
        <v>285.38812785388097</v>
      </c>
      <c r="I3066" s="5">
        <v>0</v>
      </c>
      <c r="J3066" s="5">
        <f>Table1[[#This Row],[gas usage '[m³/m²']]]*Constants!$B$1</f>
        <v>0</v>
      </c>
      <c r="K3066" s="5">
        <f>Table1[[#This Row],[gas usage '[m³']]]*Constants!$B$2</f>
        <v>0</v>
      </c>
    </row>
    <row r="3067" spans="1:11" x14ac:dyDescent="0.25">
      <c r="A3067" t="str">
        <f>LEFT(Table1[[#This Row],[datetime]],4)</f>
        <v>2019</v>
      </c>
      <c r="B3067" t="str">
        <f>RIGHT((LEFT(Table1[[#This Row],[datetime]],7)),2)</f>
        <v>05</v>
      </c>
      <c r="C3067" t="str">
        <f>RIGHT((LEFT(Table1[[#This Row],[datetime]],10)),2)</f>
        <v>08</v>
      </c>
      <c r="D3067" t="str">
        <f>RIGHT(Table1[[#This Row],[datetime]],8)</f>
        <v>17:00:00</v>
      </c>
      <c r="E3067">
        <v>3066</v>
      </c>
      <c r="F3067" t="s">
        <v>5671</v>
      </c>
      <c r="G3067" s="5">
        <v>2.8538812785388101</v>
      </c>
      <c r="H3067" s="6">
        <f>Table1[[#This Row],[Electricity usage '[W/m²']]]*Constants!$B$1/1000</f>
        <v>285.38812785388097</v>
      </c>
      <c r="I3067" s="5">
        <v>0</v>
      </c>
      <c r="J3067" s="5">
        <f>Table1[[#This Row],[gas usage '[m³/m²']]]*Constants!$B$1</f>
        <v>0</v>
      </c>
      <c r="K3067" s="5">
        <f>Table1[[#This Row],[gas usage '[m³']]]*Constants!$B$2</f>
        <v>0</v>
      </c>
    </row>
    <row r="3068" spans="1:11" x14ac:dyDescent="0.25">
      <c r="A3068" t="str">
        <f>LEFT(Table1[[#This Row],[datetime]],4)</f>
        <v>2019</v>
      </c>
      <c r="B3068" t="str">
        <f>RIGHT((LEFT(Table1[[#This Row],[datetime]],7)),2)</f>
        <v>05</v>
      </c>
      <c r="C3068" t="str">
        <f>RIGHT((LEFT(Table1[[#This Row],[datetime]],10)),2)</f>
        <v>08</v>
      </c>
      <c r="D3068" t="str">
        <f>RIGHT(Table1[[#This Row],[datetime]],8)</f>
        <v>18:00:00</v>
      </c>
      <c r="E3068">
        <v>3067</v>
      </c>
      <c r="F3068" t="s">
        <v>5670</v>
      </c>
      <c r="G3068" s="5">
        <v>2.8538812785388101</v>
      </c>
      <c r="H3068" s="6">
        <f>Table1[[#This Row],[Electricity usage '[W/m²']]]*Constants!$B$1/1000</f>
        <v>285.38812785388097</v>
      </c>
      <c r="I3068" s="5">
        <v>0</v>
      </c>
      <c r="J3068" s="5">
        <f>Table1[[#This Row],[gas usage '[m³/m²']]]*Constants!$B$1</f>
        <v>0</v>
      </c>
      <c r="K3068" s="5">
        <f>Table1[[#This Row],[gas usage '[m³']]]*Constants!$B$2</f>
        <v>0</v>
      </c>
    </row>
    <row r="3069" spans="1:11" x14ac:dyDescent="0.25">
      <c r="A3069" t="str">
        <f>LEFT(Table1[[#This Row],[datetime]],4)</f>
        <v>2019</v>
      </c>
      <c r="B3069" t="str">
        <f>RIGHT((LEFT(Table1[[#This Row],[datetime]],7)),2)</f>
        <v>05</v>
      </c>
      <c r="C3069" t="str">
        <f>RIGHT((LEFT(Table1[[#This Row],[datetime]],10)),2)</f>
        <v>08</v>
      </c>
      <c r="D3069" t="str">
        <f>RIGHT(Table1[[#This Row],[datetime]],8)</f>
        <v>19:00:00</v>
      </c>
      <c r="E3069">
        <v>3068</v>
      </c>
      <c r="F3069" t="s">
        <v>5669</v>
      </c>
      <c r="G3069" s="5">
        <v>5.85279914520547</v>
      </c>
      <c r="H3069" s="6">
        <f>Table1[[#This Row],[Electricity usage '[W/m²']]]*Constants!$B$1/1000</f>
        <v>585.27991452054698</v>
      </c>
      <c r="I3069" s="5">
        <v>0</v>
      </c>
      <c r="J3069" s="5">
        <f>Table1[[#This Row],[gas usage '[m³/m²']]]*Constants!$B$1</f>
        <v>0</v>
      </c>
      <c r="K3069" s="5">
        <f>Table1[[#This Row],[gas usage '[m³']]]*Constants!$B$2</f>
        <v>0</v>
      </c>
    </row>
    <row r="3070" spans="1:11" x14ac:dyDescent="0.25">
      <c r="A3070" t="str">
        <f>LEFT(Table1[[#This Row],[datetime]],4)</f>
        <v>2019</v>
      </c>
      <c r="B3070" t="str">
        <f>RIGHT((LEFT(Table1[[#This Row],[datetime]],7)),2)</f>
        <v>05</v>
      </c>
      <c r="C3070" t="str">
        <f>RIGHT((LEFT(Table1[[#This Row],[datetime]],10)),2)</f>
        <v>08</v>
      </c>
      <c r="D3070" t="str">
        <f>RIGHT(Table1[[#This Row],[datetime]],8)</f>
        <v>20:00:00</v>
      </c>
      <c r="E3070">
        <v>3069</v>
      </c>
      <c r="F3070" t="s">
        <v>5668</v>
      </c>
      <c r="G3070" s="5">
        <v>2.8538812785388101</v>
      </c>
      <c r="H3070" s="6">
        <f>Table1[[#This Row],[Electricity usage '[W/m²']]]*Constants!$B$1/1000</f>
        <v>285.38812785388097</v>
      </c>
      <c r="I3070" s="5">
        <v>0</v>
      </c>
      <c r="J3070" s="5">
        <f>Table1[[#This Row],[gas usage '[m³/m²']]]*Constants!$B$1</f>
        <v>0</v>
      </c>
      <c r="K3070" s="5">
        <f>Table1[[#This Row],[gas usage '[m³']]]*Constants!$B$2</f>
        <v>0</v>
      </c>
    </row>
    <row r="3071" spans="1:11" x14ac:dyDescent="0.25">
      <c r="A3071" t="str">
        <f>LEFT(Table1[[#This Row],[datetime]],4)</f>
        <v>2019</v>
      </c>
      <c r="B3071" t="str">
        <f>RIGHT((LEFT(Table1[[#This Row],[datetime]],7)),2)</f>
        <v>05</v>
      </c>
      <c r="C3071" t="str">
        <f>RIGHT((LEFT(Table1[[#This Row],[datetime]],10)),2)</f>
        <v>08</v>
      </c>
      <c r="D3071" t="str">
        <f>RIGHT(Table1[[#This Row],[datetime]],8)</f>
        <v>21:00:00</v>
      </c>
      <c r="E3071">
        <v>3070</v>
      </c>
      <c r="F3071" t="s">
        <v>5667</v>
      </c>
      <c r="G3071" s="5">
        <v>2.8538812785388101</v>
      </c>
      <c r="H3071" s="6">
        <f>Table1[[#This Row],[Electricity usage '[W/m²']]]*Constants!$B$1/1000</f>
        <v>285.38812785388097</v>
      </c>
      <c r="I3071" s="5">
        <v>0</v>
      </c>
      <c r="J3071" s="5">
        <f>Table1[[#This Row],[gas usage '[m³/m²']]]*Constants!$B$1</f>
        <v>0</v>
      </c>
      <c r="K3071" s="5">
        <f>Table1[[#This Row],[gas usage '[m³']]]*Constants!$B$2</f>
        <v>0</v>
      </c>
    </row>
    <row r="3072" spans="1:11" x14ac:dyDescent="0.25">
      <c r="A3072" t="str">
        <f>LEFT(Table1[[#This Row],[datetime]],4)</f>
        <v>2019</v>
      </c>
      <c r="B3072" t="str">
        <f>RIGHT((LEFT(Table1[[#This Row],[datetime]],7)),2)</f>
        <v>05</v>
      </c>
      <c r="C3072" t="str">
        <f>RIGHT((LEFT(Table1[[#This Row],[datetime]],10)),2)</f>
        <v>08</v>
      </c>
      <c r="D3072" t="str">
        <f>RIGHT(Table1[[#This Row],[datetime]],8)</f>
        <v>22:00:00</v>
      </c>
      <c r="E3072">
        <v>3071</v>
      </c>
      <c r="F3072" t="s">
        <v>5666</v>
      </c>
      <c r="G3072" s="5">
        <v>2.8538812785388101</v>
      </c>
      <c r="H3072" s="6">
        <f>Table1[[#This Row],[Electricity usage '[W/m²']]]*Constants!$B$1/1000</f>
        <v>285.38812785388097</v>
      </c>
      <c r="I3072" s="5">
        <v>0</v>
      </c>
      <c r="J3072" s="5">
        <f>Table1[[#This Row],[gas usage '[m³/m²']]]*Constants!$B$1</f>
        <v>0</v>
      </c>
      <c r="K3072" s="5">
        <f>Table1[[#This Row],[gas usage '[m³']]]*Constants!$B$2</f>
        <v>0</v>
      </c>
    </row>
    <row r="3073" spans="1:11" x14ac:dyDescent="0.25">
      <c r="A3073" t="str">
        <f>LEFT(Table1[[#This Row],[datetime]],4)</f>
        <v>2019</v>
      </c>
      <c r="B3073" t="str">
        <f>RIGHT((LEFT(Table1[[#This Row],[datetime]],7)),2)</f>
        <v>05</v>
      </c>
      <c r="C3073" t="str">
        <f>RIGHT((LEFT(Table1[[#This Row],[datetime]],10)),2)</f>
        <v>08</v>
      </c>
      <c r="D3073" t="str">
        <f>RIGHT(Table1[[#This Row],[datetime]],8)</f>
        <v>23:00:00</v>
      </c>
      <c r="E3073">
        <v>3072</v>
      </c>
      <c r="F3073" t="s">
        <v>5665</v>
      </c>
      <c r="G3073" s="5">
        <v>2.8538812785388101</v>
      </c>
      <c r="H3073" s="6">
        <f>Table1[[#This Row],[Electricity usage '[W/m²']]]*Constants!$B$1/1000</f>
        <v>285.38812785388097</v>
      </c>
      <c r="I3073" s="5">
        <v>0</v>
      </c>
      <c r="J3073" s="5">
        <f>Table1[[#This Row],[gas usage '[m³/m²']]]*Constants!$B$1</f>
        <v>0</v>
      </c>
      <c r="K3073" s="5">
        <f>Table1[[#This Row],[gas usage '[m³']]]*Constants!$B$2</f>
        <v>0</v>
      </c>
    </row>
    <row r="3074" spans="1:11" x14ac:dyDescent="0.25">
      <c r="A3074" t="str">
        <f>LEFT(Table1[[#This Row],[datetime]],4)</f>
        <v>2019</v>
      </c>
      <c r="B3074" t="str">
        <f>RIGHT((LEFT(Table1[[#This Row],[datetime]],7)),2)</f>
        <v>05</v>
      </c>
      <c r="C3074" t="str">
        <f>RIGHT((LEFT(Table1[[#This Row],[datetime]],10)),2)</f>
        <v>09</v>
      </c>
      <c r="D3074" t="str">
        <f>RIGHT(Table1[[#This Row],[datetime]],8)</f>
        <v>00:00:00</v>
      </c>
      <c r="E3074">
        <v>3073</v>
      </c>
      <c r="F3074" t="s">
        <v>5664</v>
      </c>
      <c r="G3074" s="5">
        <v>2.8538812785388101</v>
      </c>
      <c r="H3074" s="6">
        <f>Table1[[#This Row],[Electricity usage '[W/m²']]]*Constants!$B$1/1000</f>
        <v>285.38812785388097</v>
      </c>
      <c r="I3074" s="5">
        <v>0</v>
      </c>
      <c r="J3074" s="5">
        <f>Table1[[#This Row],[gas usage '[m³/m²']]]*Constants!$B$1</f>
        <v>0</v>
      </c>
      <c r="K3074" s="5">
        <f>Table1[[#This Row],[gas usage '[m³']]]*Constants!$B$2</f>
        <v>0</v>
      </c>
    </row>
    <row r="3075" spans="1:11" x14ac:dyDescent="0.25">
      <c r="A3075" t="str">
        <f>LEFT(Table1[[#This Row],[datetime]],4)</f>
        <v>2019</v>
      </c>
      <c r="B3075" t="str">
        <f>RIGHT((LEFT(Table1[[#This Row],[datetime]],7)),2)</f>
        <v>05</v>
      </c>
      <c r="C3075" t="str">
        <f>RIGHT((LEFT(Table1[[#This Row],[datetime]],10)),2)</f>
        <v>09</v>
      </c>
      <c r="D3075" t="str">
        <f>RIGHT(Table1[[#This Row],[datetime]],8)</f>
        <v>01:00:00</v>
      </c>
      <c r="E3075">
        <v>3074</v>
      </c>
      <c r="F3075" t="s">
        <v>5663</v>
      </c>
      <c r="G3075" s="5">
        <v>2.8538812785388101</v>
      </c>
      <c r="H3075" s="6">
        <f>Table1[[#This Row],[Electricity usage '[W/m²']]]*Constants!$B$1/1000</f>
        <v>285.38812785388097</v>
      </c>
      <c r="I3075" s="5">
        <v>0</v>
      </c>
      <c r="J3075" s="5">
        <f>Table1[[#This Row],[gas usage '[m³/m²']]]*Constants!$B$1</f>
        <v>0</v>
      </c>
      <c r="K3075" s="5">
        <f>Table1[[#This Row],[gas usage '[m³']]]*Constants!$B$2</f>
        <v>0</v>
      </c>
    </row>
    <row r="3076" spans="1:11" x14ac:dyDescent="0.25">
      <c r="A3076" t="str">
        <f>LEFT(Table1[[#This Row],[datetime]],4)</f>
        <v>2019</v>
      </c>
      <c r="B3076" t="str">
        <f>RIGHT((LEFT(Table1[[#This Row],[datetime]],7)),2)</f>
        <v>05</v>
      </c>
      <c r="C3076" t="str">
        <f>RIGHT((LEFT(Table1[[#This Row],[datetime]],10)),2)</f>
        <v>09</v>
      </c>
      <c r="D3076" t="str">
        <f>RIGHT(Table1[[#This Row],[datetime]],8)</f>
        <v>02:00:00</v>
      </c>
      <c r="E3076">
        <v>3075</v>
      </c>
      <c r="F3076" t="s">
        <v>5662</v>
      </c>
      <c r="G3076" s="5">
        <v>2.8538812785388101</v>
      </c>
      <c r="H3076" s="6">
        <f>Table1[[#This Row],[Electricity usage '[W/m²']]]*Constants!$B$1/1000</f>
        <v>285.38812785388097</v>
      </c>
      <c r="I3076" s="5">
        <v>0</v>
      </c>
      <c r="J3076" s="5">
        <f>Table1[[#This Row],[gas usage '[m³/m²']]]*Constants!$B$1</f>
        <v>0</v>
      </c>
      <c r="K3076" s="5">
        <f>Table1[[#This Row],[gas usage '[m³']]]*Constants!$B$2</f>
        <v>0</v>
      </c>
    </row>
    <row r="3077" spans="1:11" x14ac:dyDescent="0.25">
      <c r="A3077" t="str">
        <f>LEFT(Table1[[#This Row],[datetime]],4)</f>
        <v>2019</v>
      </c>
      <c r="B3077" t="str">
        <f>RIGHT((LEFT(Table1[[#This Row],[datetime]],7)),2)</f>
        <v>05</v>
      </c>
      <c r="C3077" t="str">
        <f>RIGHT((LEFT(Table1[[#This Row],[datetime]],10)),2)</f>
        <v>09</v>
      </c>
      <c r="D3077" t="str">
        <f>RIGHT(Table1[[#This Row],[datetime]],8)</f>
        <v>03:00:00</v>
      </c>
      <c r="E3077">
        <v>3076</v>
      </c>
      <c r="F3077" t="s">
        <v>5661</v>
      </c>
      <c r="G3077" s="5">
        <v>2.8538812785388101</v>
      </c>
      <c r="H3077" s="6">
        <f>Table1[[#This Row],[Electricity usage '[W/m²']]]*Constants!$B$1/1000</f>
        <v>285.38812785388097</v>
      </c>
      <c r="I3077" s="5">
        <v>0</v>
      </c>
      <c r="J3077" s="5">
        <f>Table1[[#This Row],[gas usage '[m³/m²']]]*Constants!$B$1</f>
        <v>0</v>
      </c>
      <c r="K3077" s="5">
        <f>Table1[[#This Row],[gas usage '[m³']]]*Constants!$B$2</f>
        <v>0</v>
      </c>
    </row>
    <row r="3078" spans="1:11" x14ac:dyDescent="0.25">
      <c r="A3078" t="str">
        <f>LEFT(Table1[[#This Row],[datetime]],4)</f>
        <v>2019</v>
      </c>
      <c r="B3078" t="str">
        <f>RIGHT((LEFT(Table1[[#This Row],[datetime]],7)),2)</f>
        <v>05</v>
      </c>
      <c r="C3078" t="str">
        <f>RIGHT((LEFT(Table1[[#This Row],[datetime]],10)),2)</f>
        <v>09</v>
      </c>
      <c r="D3078" t="str">
        <f>RIGHT(Table1[[#This Row],[datetime]],8)</f>
        <v>04:00:00</v>
      </c>
      <c r="E3078">
        <v>3077</v>
      </c>
      <c r="F3078" t="s">
        <v>5660</v>
      </c>
      <c r="G3078" s="5">
        <v>2.8538812785388101</v>
      </c>
      <c r="H3078" s="6">
        <f>Table1[[#This Row],[Electricity usage '[W/m²']]]*Constants!$B$1/1000</f>
        <v>285.38812785388097</v>
      </c>
      <c r="I3078" s="5">
        <v>0</v>
      </c>
      <c r="J3078" s="5">
        <f>Table1[[#This Row],[gas usage '[m³/m²']]]*Constants!$B$1</f>
        <v>0</v>
      </c>
      <c r="K3078" s="5">
        <f>Table1[[#This Row],[gas usage '[m³']]]*Constants!$B$2</f>
        <v>0</v>
      </c>
    </row>
    <row r="3079" spans="1:11" x14ac:dyDescent="0.25">
      <c r="A3079" t="str">
        <f>LEFT(Table1[[#This Row],[datetime]],4)</f>
        <v>2019</v>
      </c>
      <c r="B3079" t="str">
        <f>RIGHT((LEFT(Table1[[#This Row],[datetime]],7)),2)</f>
        <v>05</v>
      </c>
      <c r="C3079" t="str">
        <f>RIGHT((LEFT(Table1[[#This Row],[datetime]],10)),2)</f>
        <v>09</v>
      </c>
      <c r="D3079" t="str">
        <f>RIGHT(Table1[[#This Row],[datetime]],8)</f>
        <v>05:00:00</v>
      </c>
      <c r="E3079">
        <v>3078</v>
      </c>
      <c r="F3079" t="s">
        <v>5659</v>
      </c>
      <c r="G3079" s="5">
        <v>2.8538812785388101</v>
      </c>
      <c r="H3079" s="6">
        <f>Table1[[#This Row],[Electricity usage '[W/m²']]]*Constants!$B$1/1000</f>
        <v>285.38812785388097</v>
      </c>
      <c r="I3079" s="5">
        <v>0</v>
      </c>
      <c r="J3079" s="5">
        <f>Table1[[#This Row],[gas usage '[m³/m²']]]*Constants!$B$1</f>
        <v>0</v>
      </c>
      <c r="K3079" s="5">
        <f>Table1[[#This Row],[gas usage '[m³']]]*Constants!$B$2</f>
        <v>0</v>
      </c>
    </row>
    <row r="3080" spans="1:11" x14ac:dyDescent="0.25">
      <c r="A3080" t="str">
        <f>LEFT(Table1[[#This Row],[datetime]],4)</f>
        <v>2019</v>
      </c>
      <c r="B3080" t="str">
        <f>RIGHT((LEFT(Table1[[#This Row],[datetime]],7)),2)</f>
        <v>05</v>
      </c>
      <c r="C3080" t="str">
        <f>RIGHT((LEFT(Table1[[#This Row],[datetime]],10)),2)</f>
        <v>09</v>
      </c>
      <c r="D3080" t="str">
        <f>RIGHT(Table1[[#This Row],[datetime]],8)</f>
        <v>06:00:00</v>
      </c>
      <c r="E3080">
        <v>3079</v>
      </c>
      <c r="F3080" t="s">
        <v>5658</v>
      </c>
      <c r="G3080" s="5">
        <v>2.8538812785388101</v>
      </c>
      <c r="H3080" s="6">
        <f>Table1[[#This Row],[Electricity usage '[W/m²']]]*Constants!$B$1/1000</f>
        <v>285.38812785388097</v>
      </c>
      <c r="I3080" s="5">
        <v>0</v>
      </c>
      <c r="J3080" s="5">
        <f>Table1[[#This Row],[gas usage '[m³/m²']]]*Constants!$B$1</f>
        <v>0</v>
      </c>
      <c r="K3080" s="5">
        <f>Table1[[#This Row],[gas usage '[m³']]]*Constants!$B$2</f>
        <v>0</v>
      </c>
    </row>
    <row r="3081" spans="1:11" x14ac:dyDescent="0.25">
      <c r="A3081" t="str">
        <f>LEFT(Table1[[#This Row],[datetime]],4)</f>
        <v>2019</v>
      </c>
      <c r="B3081" t="str">
        <f>RIGHT((LEFT(Table1[[#This Row],[datetime]],7)),2)</f>
        <v>05</v>
      </c>
      <c r="C3081" t="str">
        <f>RIGHT((LEFT(Table1[[#This Row],[datetime]],10)),2)</f>
        <v>09</v>
      </c>
      <c r="D3081" t="str">
        <f>RIGHT(Table1[[#This Row],[datetime]],8)</f>
        <v>07:00:00</v>
      </c>
      <c r="E3081">
        <v>3080</v>
      </c>
      <c r="F3081" t="s">
        <v>5657</v>
      </c>
      <c r="G3081" s="5">
        <v>2.8538812785388101</v>
      </c>
      <c r="H3081" s="6">
        <f>Table1[[#This Row],[Electricity usage '[W/m²']]]*Constants!$B$1/1000</f>
        <v>285.38812785388097</v>
      </c>
      <c r="I3081" s="5">
        <v>0</v>
      </c>
      <c r="J3081" s="5">
        <f>Table1[[#This Row],[gas usage '[m³/m²']]]*Constants!$B$1</f>
        <v>0</v>
      </c>
      <c r="K3081" s="5">
        <f>Table1[[#This Row],[gas usage '[m³']]]*Constants!$B$2</f>
        <v>0</v>
      </c>
    </row>
    <row r="3082" spans="1:11" x14ac:dyDescent="0.25">
      <c r="A3082" t="str">
        <f>LEFT(Table1[[#This Row],[datetime]],4)</f>
        <v>2019</v>
      </c>
      <c r="B3082" t="str">
        <f>RIGHT((LEFT(Table1[[#This Row],[datetime]],7)),2)</f>
        <v>05</v>
      </c>
      <c r="C3082" t="str">
        <f>RIGHT((LEFT(Table1[[#This Row],[datetime]],10)),2)</f>
        <v>09</v>
      </c>
      <c r="D3082" t="str">
        <f>RIGHT(Table1[[#This Row],[datetime]],8)</f>
        <v>08:00:00</v>
      </c>
      <c r="E3082">
        <v>3081</v>
      </c>
      <c r="F3082" t="s">
        <v>5656</v>
      </c>
      <c r="G3082" s="5">
        <v>2.8538812785388101</v>
      </c>
      <c r="H3082" s="6">
        <f>Table1[[#This Row],[Electricity usage '[W/m²']]]*Constants!$B$1/1000</f>
        <v>285.38812785388097</v>
      </c>
      <c r="I3082" s="5">
        <v>0</v>
      </c>
      <c r="J3082" s="5">
        <f>Table1[[#This Row],[gas usage '[m³/m²']]]*Constants!$B$1</f>
        <v>0</v>
      </c>
      <c r="K3082" s="5">
        <f>Table1[[#This Row],[gas usage '[m³']]]*Constants!$B$2</f>
        <v>0</v>
      </c>
    </row>
    <row r="3083" spans="1:11" x14ac:dyDescent="0.25">
      <c r="A3083" t="str">
        <f>LEFT(Table1[[#This Row],[datetime]],4)</f>
        <v>2019</v>
      </c>
      <c r="B3083" t="str">
        <f>RIGHT((LEFT(Table1[[#This Row],[datetime]],7)),2)</f>
        <v>05</v>
      </c>
      <c r="C3083" t="str">
        <f>RIGHT((LEFT(Table1[[#This Row],[datetime]],10)),2)</f>
        <v>09</v>
      </c>
      <c r="D3083" t="str">
        <f>RIGHT(Table1[[#This Row],[datetime]],8)</f>
        <v>09:00:00</v>
      </c>
      <c r="E3083">
        <v>3082</v>
      </c>
      <c r="F3083" t="s">
        <v>5655</v>
      </c>
      <c r="G3083" s="5">
        <v>2.8538812785388101</v>
      </c>
      <c r="H3083" s="6">
        <f>Table1[[#This Row],[Electricity usage '[W/m²']]]*Constants!$B$1/1000</f>
        <v>285.38812785388097</v>
      </c>
      <c r="I3083" s="5">
        <v>0</v>
      </c>
      <c r="J3083" s="5">
        <f>Table1[[#This Row],[gas usage '[m³/m²']]]*Constants!$B$1</f>
        <v>0</v>
      </c>
      <c r="K3083" s="5">
        <f>Table1[[#This Row],[gas usage '[m³']]]*Constants!$B$2</f>
        <v>0</v>
      </c>
    </row>
    <row r="3084" spans="1:11" x14ac:dyDescent="0.25">
      <c r="A3084" t="str">
        <f>LEFT(Table1[[#This Row],[datetime]],4)</f>
        <v>2019</v>
      </c>
      <c r="B3084" t="str">
        <f>RIGHT((LEFT(Table1[[#This Row],[datetime]],7)),2)</f>
        <v>05</v>
      </c>
      <c r="C3084" t="str">
        <f>RIGHT((LEFT(Table1[[#This Row],[datetime]],10)),2)</f>
        <v>09</v>
      </c>
      <c r="D3084" t="str">
        <f>RIGHT(Table1[[#This Row],[datetime]],8)</f>
        <v>10:00:00</v>
      </c>
      <c r="E3084">
        <v>3083</v>
      </c>
      <c r="F3084" t="s">
        <v>5654</v>
      </c>
      <c r="G3084" s="5">
        <v>2.8538812785388101</v>
      </c>
      <c r="H3084" s="6">
        <f>Table1[[#This Row],[Electricity usage '[W/m²']]]*Constants!$B$1/1000</f>
        <v>285.38812785388097</v>
      </c>
      <c r="I3084" s="5">
        <v>0</v>
      </c>
      <c r="J3084" s="5">
        <f>Table1[[#This Row],[gas usage '[m³/m²']]]*Constants!$B$1</f>
        <v>0</v>
      </c>
      <c r="K3084" s="5">
        <f>Table1[[#This Row],[gas usage '[m³']]]*Constants!$B$2</f>
        <v>0</v>
      </c>
    </row>
    <row r="3085" spans="1:11" x14ac:dyDescent="0.25">
      <c r="A3085" t="str">
        <f>LEFT(Table1[[#This Row],[datetime]],4)</f>
        <v>2019</v>
      </c>
      <c r="B3085" t="str">
        <f>RIGHT((LEFT(Table1[[#This Row],[datetime]],7)),2)</f>
        <v>05</v>
      </c>
      <c r="C3085" t="str">
        <f>RIGHT((LEFT(Table1[[#This Row],[datetime]],10)),2)</f>
        <v>09</v>
      </c>
      <c r="D3085" t="str">
        <f>RIGHT(Table1[[#This Row],[datetime]],8)</f>
        <v>11:00:00</v>
      </c>
      <c r="E3085">
        <v>3084</v>
      </c>
      <c r="F3085" t="s">
        <v>5653</v>
      </c>
      <c r="G3085" s="5">
        <v>2.8538812785388101</v>
      </c>
      <c r="H3085" s="6">
        <f>Table1[[#This Row],[Electricity usage '[W/m²']]]*Constants!$B$1/1000</f>
        <v>285.38812785388097</v>
      </c>
      <c r="I3085" s="5">
        <v>0</v>
      </c>
      <c r="J3085" s="5">
        <f>Table1[[#This Row],[gas usage '[m³/m²']]]*Constants!$B$1</f>
        <v>0</v>
      </c>
      <c r="K3085" s="5">
        <f>Table1[[#This Row],[gas usage '[m³']]]*Constants!$B$2</f>
        <v>0</v>
      </c>
    </row>
    <row r="3086" spans="1:11" x14ac:dyDescent="0.25">
      <c r="A3086" t="str">
        <f>LEFT(Table1[[#This Row],[datetime]],4)</f>
        <v>2019</v>
      </c>
      <c r="B3086" t="str">
        <f>RIGHT((LEFT(Table1[[#This Row],[datetime]],7)),2)</f>
        <v>05</v>
      </c>
      <c r="C3086" t="str">
        <f>RIGHT((LEFT(Table1[[#This Row],[datetime]],10)),2)</f>
        <v>09</v>
      </c>
      <c r="D3086" t="str">
        <f>RIGHT(Table1[[#This Row],[datetime]],8)</f>
        <v>12:00:00</v>
      </c>
      <c r="E3086">
        <v>3085</v>
      </c>
      <c r="F3086" t="s">
        <v>5652</v>
      </c>
      <c r="G3086" s="5">
        <v>2.8538812785388101</v>
      </c>
      <c r="H3086" s="6">
        <f>Table1[[#This Row],[Electricity usage '[W/m²']]]*Constants!$B$1/1000</f>
        <v>285.38812785388097</v>
      </c>
      <c r="I3086" s="5">
        <v>0</v>
      </c>
      <c r="J3086" s="5">
        <f>Table1[[#This Row],[gas usage '[m³/m²']]]*Constants!$B$1</f>
        <v>0</v>
      </c>
      <c r="K3086" s="5">
        <f>Table1[[#This Row],[gas usage '[m³']]]*Constants!$B$2</f>
        <v>0</v>
      </c>
    </row>
    <row r="3087" spans="1:11" x14ac:dyDescent="0.25">
      <c r="A3087" t="str">
        <f>LEFT(Table1[[#This Row],[datetime]],4)</f>
        <v>2019</v>
      </c>
      <c r="B3087" t="str">
        <f>RIGHT((LEFT(Table1[[#This Row],[datetime]],7)),2)</f>
        <v>05</v>
      </c>
      <c r="C3087" t="str">
        <f>RIGHT((LEFT(Table1[[#This Row],[datetime]],10)),2)</f>
        <v>09</v>
      </c>
      <c r="D3087" t="str">
        <f>RIGHT(Table1[[#This Row],[datetime]],8)</f>
        <v>13:00:00</v>
      </c>
      <c r="E3087">
        <v>3086</v>
      </c>
      <c r="F3087" t="s">
        <v>5651</v>
      </c>
      <c r="G3087" s="5">
        <v>2.8538812785388101</v>
      </c>
      <c r="H3087" s="6">
        <f>Table1[[#This Row],[Electricity usage '[W/m²']]]*Constants!$B$1/1000</f>
        <v>285.38812785388097</v>
      </c>
      <c r="I3087" s="5">
        <v>0</v>
      </c>
      <c r="J3087" s="5">
        <f>Table1[[#This Row],[gas usage '[m³/m²']]]*Constants!$B$1</f>
        <v>0</v>
      </c>
      <c r="K3087" s="5">
        <f>Table1[[#This Row],[gas usage '[m³']]]*Constants!$B$2</f>
        <v>0</v>
      </c>
    </row>
    <row r="3088" spans="1:11" x14ac:dyDescent="0.25">
      <c r="A3088" t="str">
        <f>LEFT(Table1[[#This Row],[datetime]],4)</f>
        <v>2019</v>
      </c>
      <c r="B3088" t="str">
        <f>RIGHT((LEFT(Table1[[#This Row],[datetime]],7)),2)</f>
        <v>05</v>
      </c>
      <c r="C3088" t="str">
        <f>RIGHT((LEFT(Table1[[#This Row],[datetime]],10)),2)</f>
        <v>09</v>
      </c>
      <c r="D3088" t="str">
        <f>RIGHT(Table1[[#This Row],[datetime]],8)</f>
        <v>14:00:00</v>
      </c>
      <c r="E3088">
        <v>3087</v>
      </c>
      <c r="F3088" t="s">
        <v>5650</v>
      </c>
      <c r="G3088" s="5">
        <v>2.8538812785388101</v>
      </c>
      <c r="H3088" s="6">
        <f>Table1[[#This Row],[Electricity usage '[W/m²']]]*Constants!$B$1/1000</f>
        <v>285.38812785388097</v>
      </c>
      <c r="I3088" s="5">
        <v>0</v>
      </c>
      <c r="J3088" s="5">
        <f>Table1[[#This Row],[gas usage '[m³/m²']]]*Constants!$B$1</f>
        <v>0</v>
      </c>
      <c r="K3088" s="5">
        <f>Table1[[#This Row],[gas usage '[m³']]]*Constants!$B$2</f>
        <v>0</v>
      </c>
    </row>
    <row r="3089" spans="1:11" x14ac:dyDescent="0.25">
      <c r="A3089" t="str">
        <f>LEFT(Table1[[#This Row],[datetime]],4)</f>
        <v>2019</v>
      </c>
      <c r="B3089" t="str">
        <f>RIGHT((LEFT(Table1[[#This Row],[datetime]],7)),2)</f>
        <v>05</v>
      </c>
      <c r="C3089" t="str">
        <f>RIGHT((LEFT(Table1[[#This Row],[datetime]],10)),2)</f>
        <v>09</v>
      </c>
      <c r="D3089" t="str">
        <f>RIGHT(Table1[[#This Row],[datetime]],8)</f>
        <v>15:00:00</v>
      </c>
      <c r="E3089">
        <v>3088</v>
      </c>
      <c r="F3089" t="s">
        <v>5649</v>
      </c>
      <c r="G3089" s="5">
        <v>2.8538812785388101</v>
      </c>
      <c r="H3089" s="6">
        <f>Table1[[#This Row],[Electricity usage '[W/m²']]]*Constants!$B$1/1000</f>
        <v>285.38812785388097</v>
      </c>
      <c r="I3089" s="5">
        <v>0</v>
      </c>
      <c r="J3089" s="5">
        <f>Table1[[#This Row],[gas usage '[m³/m²']]]*Constants!$B$1</f>
        <v>0</v>
      </c>
      <c r="K3089" s="5">
        <f>Table1[[#This Row],[gas usage '[m³']]]*Constants!$B$2</f>
        <v>0</v>
      </c>
    </row>
    <row r="3090" spans="1:11" x14ac:dyDescent="0.25">
      <c r="A3090" t="str">
        <f>LEFT(Table1[[#This Row],[datetime]],4)</f>
        <v>2019</v>
      </c>
      <c r="B3090" t="str">
        <f>RIGHT((LEFT(Table1[[#This Row],[datetime]],7)),2)</f>
        <v>05</v>
      </c>
      <c r="C3090" t="str">
        <f>RIGHT((LEFT(Table1[[#This Row],[datetime]],10)),2)</f>
        <v>09</v>
      </c>
      <c r="D3090" t="str">
        <f>RIGHT(Table1[[#This Row],[datetime]],8)</f>
        <v>16:00:00</v>
      </c>
      <c r="E3090">
        <v>3089</v>
      </c>
      <c r="F3090" t="s">
        <v>5648</v>
      </c>
      <c r="G3090" s="5">
        <v>2.8538812785388101</v>
      </c>
      <c r="H3090" s="6">
        <f>Table1[[#This Row],[Electricity usage '[W/m²']]]*Constants!$B$1/1000</f>
        <v>285.38812785388097</v>
      </c>
      <c r="I3090" s="5">
        <v>0</v>
      </c>
      <c r="J3090" s="5">
        <f>Table1[[#This Row],[gas usage '[m³/m²']]]*Constants!$B$1</f>
        <v>0</v>
      </c>
      <c r="K3090" s="5">
        <f>Table1[[#This Row],[gas usage '[m³']]]*Constants!$B$2</f>
        <v>0</v>
      </c>
    </row>
    <row r="3091" spans="1:11" x14ac:dyDescent="0.25">
      <c r="A3091" t="str">
        <f>LEFT(Table1[[#This Row],[datetime]],4)</f>
        <v>2019</v>
      </c>
      <c r="B3091" t="str">
        <f>RIGHT((LEFT(Table1[[#This Row],[datetime]],7)),2)</f>
        <v>05</v>
      </c>
      <c r="C3091" t="str">
        <f>RIGHT((LEFT(Table1[[#This Row],[datetime]],10)),2)</f>
        <v>09</v>
      </c>
      <c r="D3091" t="str">
        <f>RIGHT(Table1[[#This Row],[datetime]],8)</f>
        <v>17:00:00</v>
      </c>
      <c r="E3091">
        <v>3090</v>
      </c>
      <c r="F3091" t="s">
        <v>5647</v>
      </c>
      <c r="G3091" s="5">
        <v>2.8538812785388101</v>
      </c>
      <c r="H3091" s="6">
        <f>Table1[[#This Row],[Electricity usage '[W/m²']]]*Constants!$B$1/1000</f>
        <v>285.38812785388097</v>
      </c>
      <c r="I3091" s="5">
        <v>0</v>
      </c>
      <c r="J3091" s="5">
        <f>Table1[[#This Row],[gas usage '[m³/m²']]]*Constants!$B$1</f>
        <v>0</v>
      </c>
      <c r="K3091" s="5">
        <f>Table1[[#This Row],[gas usage '[m³']]]*Constants!$B$2</f>
        <v>0</v>
      </c>
    </row>
    <row r="3092" spans="1:11" x14ac:dyDescent="0.25">
      <c r="A3092" t="str">
        <f>LEFT(Table1[[#This Row],[datetime]],4)</f>
        <v>2019</v>
      </c>
      <c r="B3092" t="str">
        <f>RIGHT((LEFT(Table1[[#This Row],[datetime]],7)),2)</f>
        <v>05</v>
      </c>
      <c r="C3092" t="str">
        <f>RIGHT((LEFT(Table1[[#This Row],[datetime]],10)),2)</f>
        <v>09</v>
      </c>
      <c r="D3092" t="str">
        <f>RIGHT(Table1[[#This Row],[datetime]],8)</f>
        <v>18:00:00</v>
      </c>
      <c r="E3092">
        <v>3091</v>
      </c>
      <c r="F3092" t="s">
        <v>5646</v>
      </c>
      <c r="G3092" s="5">
        <v>2.8538812785388101</v>
      </c>
      <c r="H3092" s="6">
        <f>Table1[[#This Row],[Electricity usage '[W/m²']]]*Constants!$B$1/1000</f>
        <v>285.38812785388097</v>
      </c>
      <c r="I3092" s="5">
        <v>0</v>
      </c>
      <c r="J3092" s="5">
        <f>Table1[[#This Row],[gas usage '[m³/m²']]]*Constants!$B$1</f>
        <v>0</v>
      </c>
      <c r="K3092" s="5">
        <f>Table1[[#This Row],[gas usage '[m³']]]*Constants!$B$2</f>
        <v>0</v>
      </c>
    </row>
    <row r="3093" spans="1:11" x14ac:dyDescent="0.25">
      <c r="A3093" t="str">
        <f>LEFT(Table1[[#This Row],[datetime]],4)</f>
        <v>2019</v>
      </c>
      <c r="B3093" t="str">
        <f>RIGHT((LEFT(Table1[[#This Row],[datetime]],7)),2)</f>
        <v>05</v>
      </c>
      <c r="C3093" t="str">
        <f>RIGHT((LEFT(Table1[[#This Row],[datetime]],10)),2)</f>
        <v>09</v>
      </c>
      <c r="D3093" t="str">
        <f>RIGHT(Table1[[#This Row],[datetime]],8)</f>
        <v>19:00:00</v>
      </c>
      <c r="E3093">
        <v>3092</v>
      </c>
      <c r="F3093" t="s">
        <v>5645</v>
      </c>
      <c r="G3093" s="5">
        <v>7.8165575452054696</v>
      </c>
      <c r="H3093" s="6">
        <f>Table1[[#This Row],[Electricity usage '[W/m²']]]*Constants!$B$1/1000</f>
        <v>781.65575452054702</v>
      </c>
      <c r="I3093" s="5">
        <v>0</v>
      </c>
      <c r="J3093" s="5">
        <f>Table1[[#This Row],[gas usage '[m³/m²']]]*Constants!$B$1</f>
        <v>0</v>
      </c>
      <c r="K3093" s="5">
        <f>Table1[[#This Row],[gas usage '[m³']]]*Constants!$B$2</f>
        <v>0</v>
      </c>
    </row>
    <row r="3094" spans="1:11" x14ac:dyDescent="0.25">
      <c r="A3094" t="str">
        <f>LEFT(Table1[[#This Row],[datetime]],4)</f>
        <v>2019</v>
      </c>
      <c r="B3094" t="str">
        <f>RIGHT((LEFT(Table1[[#This Row],[datetime]],7)),2)</f>
        <v>05</v>
      </c>
      <c r="C3094" t="str">
        <f>RIGHT((LEFT(Table1[[#This Row],[datetime]],10)),2)</f>
        <v>09</v>
      </c>
      <c r="D3094" t="str">
        <f>RIGHT(Table1[[#This Row],[datetime]],8)</f>
        <v>20:00:00</v>
      </c>
      <c r="E3094">
        <v>3093</v>
      </c>
      <c r="F3094" t="s">
        <v>5644</v>
      </c>
      <c r="G3094" s="5">
        <v>6.81184394520547</v>
      </c>
      <c r="H3094" s="6">
        <f>Table1[[#This Row],[Electricity usage '[W/m²']]]*Constants!$B$1/1000</f>
        <v>681.18439452054702</v>
      </c>
      <c r="I3094" s="5">
        <v>0</v>
      </c>
      <c r="J3094" s="5">
        <f>Table1[[#This Row],[gas usage '[m³/m²']]]*Constants!$B$1</f>
        <v>0</v>
      </c>
      <c r="K3094" s="5">
        <f>Table1[[#This Row],[gas usage '[m³']]]*Constants!$B$2</f>
        <v>0</v>
      </c>
    </row>
    <row r="3095" spans="1:11" x14ac:dyDescent="0.25">
      <c r="A3095" t="str">
        <f>LEFT(Table1[[#This Row],[datetime]],4)</f>
        <v>2019</v>
      </c>
      <c r="B3095" t="str">
        <f>RIGHT((LEFT(Table1[[#This Row],[datetime]],7)),2)</f>
        <v>05</v>
      </c>
      <c r="C3095" t="str">
        <f>RIGHT((LEFT(Table1[[#This Row],[datetime]],10)),2)</f>
        <v>09</v>
      </c>
      <c r="D3095" t="str">
        <f>RIGHT(Table1[[#This Row],[datetime]],8)</f>
        <v>21:00:00</v>
      </c>
      <c r="E3095">
        <v>3094</v>
      </c>
      <c r="F3095" t="s">
        <v>5643</v>
      </c>
      <c r="G3095" s="5">
        <v>6.4008247452054698</v>
      </c>
      <c r="H3095" s="6">
        <f>Table1[[#This Row],[Electricity usage '[W/m²']]]*Constants!$B$1/1000</f>
        <v>640.08247452054695</v>
      </c>
      <c r="I3095" s="5">
        <v>0</v>
      </c>
      <c r="J3095" s="5">
        <f>Table1[[#This Row],[gas usage '[m³/m²']]]*Constants!$B$1</f>
        <v>0</v>
      </c>
      <c r="K3095" s="5">
        <f>Table1[[#This Row],[gas usage '[m³']]]*Constants!$B$2</f>
        <v>0</v>
      </c>
    </row>
    <row r="3096" spans="1:11" x14ac:dyDescent="0.25">
      <c r="A3096" t="str">
        <f>LEFT(Table1[[#This Row],[datetime]],4)</f>
        <v>2019</v>
      </c>
      <c r="B3096" t="str">
        <f>RIGHT((LEFT(Table1[[#This Row],[datetime]],7)),2)</f>
        <v>05</v>
      </c>
      <c r="C3096" t="str">
        <f>RIGHT((LEFT(Table1[[#This Row],[datetime]],10)),2)</f>
        <v>09</v>
      </c>
      <c r="D3096" t="str">
        <f>RIGHT(Table1[[#This Row],[datetime]],8)</f>
        <v>22:00:00</v>
      </c>
      <c r="E3096">
        <v>3095</v>
      </c>
      <c r="F3096" t="s">
        <v>5642</v>
      </c>
      <c r="G3096" s="5">
        <v>6.2333724785388105</v>
      </c>
      <c r="H3096" s="6">
        <f>Table1[[#This Row],[Electricity usage '[W/m²']]]*Constants!$B$1/1000</f>
        <v>623.33724785388108</v>
      </c>
      <c r="I3096" s="5">
        <v>0</v>
      </c>
      <c r="J3096" s="5">
        <f>Table1[[#This Row],[gas usage '[m³/m²']]]*Constants!$B$1</f>
        <v>0</v>
      </c>
      <c r="K3096" s="5">
        <f>Table1[[#This Row],[gas usage '[m³']]]*Constants!$B$2</f>
        <v>0</v>
      </c>
    </row>
    <row r="3097" spans="1:11" x14ac:dyDescent="0.25">
      <c r="A3097" t="str">
        <f>LEFT(Table1[[#This Row],[datetime]],4)</f>
        <v>2019</v>
      </c>
      <c r="B3097" t="str">
        <f>RIGHT((LEFT(Table1[[#This Row],[datetime]],7)),2)</f>
        <v>05</v>
      </c>
      <c r="C3097" t="str">
        <f>RIGHT((LEFT(Table1[[#This Row],[datetime]],10)),2)</f>
        <v>09</v>
      </c>
      <c r="D3097" t="str">
        <f>RIGHT(Table1[[#This Row],[datetime]],8)</f>
        <v>23:00:00</v>
      </c>
      <c r="E3097">
        <v>3096</v>
      </c>
      <c r="F3097" t="s">
        <v>5641</v>
      </c>
      <c r="G3097" s="5">
        <v>6.2485954118721398</v>
      </c>
      <c r="H3097" s="6">
        <f>Table1[[#This Row],[Electricity usage '[W/m²']]]*Constants!$B$1/1000</f>
        <v>624.85954118721395</v>
      </c>
      <c r="I3097" s="5">
        <v>0</v>
      </c>
      <c r="J3097" s="5">
        <f>Table1[[#This Row],[gas usage '[m³/m²']]]*Constants!$B$1</f>
        <v>0</v>
      </c>
      <c r="K3097" s="5">
        <f>Table1[[#This Row],[gas usage '[m³']]]*Constants!$B$2</f>
        <v>0</v>
      </c>
    </row>
    <row r="3098" spans="1:11" x14ac:dyDescent="0.25">
      <c r="A3098" t="str">
        <f>LEFT(Table1[[#This Row],[datetime]],4)</f>
        <v>2019</v>
      </c>
      <c r="B3098" t="str">
        <f>RIGHT((LEFT(Table1[[#This Row],[datetime]],7)),2)</f>
        <v>05</v>
      </c>
      <c r="C3098" t="str">
        <f>RIGHT((LEFT(Table1[[#This Row],[datetime]],10)),2)</f>
        <v>10</v>
      </c>
      <c r="D3098" t="str">
        <f>RIGHT(Table1[[#This Row],[datetime]],8)</f>
        <v>00:00:00</v>
      </c>
      <c r="E3098">
        <v>3097</v>
      </c>
      <c r="F3098" t="s">
        <v>5640</v>
      </c>
      <c r="G3098" s="5">
        <v>6.735729278538809</v>
      </c>
      <c r="H3098" s="6">
        <f>Table1[[#This Row],[Electricity usage '[W/m²']]]*Constants!$B$1/1000</f>
        <v>673.57292785388097</v>
      </c>
      <c r="I3098" s="5">
        <v>0</v>
      </c>
      <c r="J3098" s="5">
        <f>Table1[[#This Row],[gas usage '[m³/m²']]]*Constants!$B$1</f>
        <v>0</v>
      </c>
      <c r="K3098" s="5">
        <f>Table1[[#This Row],[gas usage '[m³']]]*Constants!$B$2</f>
        <v>0</v>
      </c>
    </row>
    <row r="3099" spans="1:11" x14ac:dyDescent="0.25">
      <c r="A3099" t="str">
        <f>LEFT(Table1[[#This Row],[datetime]],4)</f>
        <v>2019</v>
      </c>
      <c r="B3099" t="str">
        <f>RIGHT((LEFT(Table1[[#This Row],[datetime]],7)),2)</f>
        <v>05</v>
      </c>
      <c r="C3099" t="str">
        <f>RIGHT((LEFT(Table1[[#This Row],[datetime]],10)),2)</f>
        <v>10</v>
      </c>
      <c r="D3099" t="str">
        <f>RIGHT(Table1[[#This Row],[datetime]],8)</f>
        <v>01:00:00</v>
      </c>
      <c r="E3099">
        <v>3098</v>
      </c>
      <c r="F3099" t="s">
        <v>5639</v>
      </c>
      <c r="G3099" s="5">
        <v>6.9640732785388</v>
      </c>
      <c r="H3099" s="6">
        <f>Table1[[#This Row],[Electricity usage '[W/m²']]]*Constants!$B$1/1000</f>
        <v>696.40732785388002</v>
      </c>
      <c r="I3099" s="5">
        <v>0</v>
      </c>
      <c r="J3099" s="5">
        <f>Table1[[#This Row],[gas usage '[m³/m²']]]*Constants!$B$1</f>
        <v>0</v>
      </c>
      <c r="K3099" s="5">
        <f>Table1[[#This Row],[gas usage '[m³']]]*Constants!$B$2</f>
        <v>0</v>
      </c>
    </row>
    <row r="3100" spans="1:11" x14ac:dyDescent="0.25">
      <c r="A3100" t="str">
        <f>LEFT(Table1[[#This Row],[datetime]],4)</f>
        <v>2019</v>
      </c>
      <c r="B3100" t="str">
        <f>RIGHT((LEFT(Table1[[#This Row],[datetime]],7)),2)</f>
        <v>05</v>
      </c>
      <c r="C3100" t="str">
        <f>RIGHT((LEFT(Table1[[#This Row],[datetime]],10)),2)</f>
        <v>10</v>
      </c>
      <c r="D3100" t="str">
        <f>RIGHT(Table1[[#This Row],[datetime]],8)</f>
        <v>02:00:00</v>
      </c>
      <c r="E3100">
        <v>3099</v>
      </c>
      <c r="F3100" t="s">
        <v>5638</v>
      </c>
      <c r="G3100" s="5">
        <v>7.3446466118721405</v>
      </c>
      <c r="H3100" s="6">
        <f>Table1[[#This Row],[Electricity usage '[W/m²']]]*Constants!$B$1/1000</f>
        <v>734.46466118721412</v>
      </c>
      <c r="I3100" s="5">
        <v>0</v>
      </c>
      <c r="J3100" s="5">
        <f>Table1[[#This Row],[gas usage '[m³/m²']]]*Constants!$B$1</f>
        <v>0</v>
      </c>
      <c r="K3100" s="5">
        <f>Table1[[#This Row],[gas usage '[m³']]]*Constants!$B$2</f>
        <v>0</v>
      </c>
    </row>
    <row r="3101" spans="1:11" x14ac:dyDescent="0.25">
      <c r="A3101" t="str">
        <f>LEFT(Table1[[#This Row],[datetime]],4)</f>
        <v>2019</v>
      </c>
      <c r="B3101" t="str">
        <f>RIGHT((LEFT(Table1[[#This Row],[datetime]],7)),2)</f>
        <v>05</v>
      </c>
      <c r="C3101" t="str">
        <f>RIGHT((LEFT(Table1[[#This Row],[datetime]],10)),2)</f>
        <v>10</v>
      </c>
      <c r="D3101" t="str">
        <f>RIGHT(Table1[[#This Row],[datetime]],8)</f>
        <v>03:00:00</v>
      </c>
      <c r="E3101">
        <v>3100</v>
      </c>
      <c r="F3101" t="s">
        <v>5637</v>
      </c>
      <c r="G3101" s="5">
        <v>7.6643282118721405</v>
      </c>
      <c r="H3101" s="6">
        <f>Table1[[#This Row],[Electricity usage '[W/m²']]]*Constants!$B$1/1000</f>
        <v>766.43282118721413</v>
      </c>
      <c r="I3101" s="5">
        <v>0</v>
      </c>
      <c r="J3101" s="5">
        <f>Table1[[#This Row],[gas usage '[m³/m²']]]*Constants!$B$1</f>
        <v>0</v>
      </c>
      <c r="K3101" s="5">
        <f>Table1[[#This Row],[gas usage '[m³']]]*Constants!$B$2</f>
        <v>0</v>
      </c>
    </row>
    <row r="3102" spans="1:11" x14ac:dyDescent="0.25">
      <c r="A3102" t="str">
        <f>LEFT(Table1[[#This Row],[datetime]],4)</f>
        <v>2019</v>
      </c>
      <c r="B3102" t="str">
        <f>RIGHT((LEFT(Table1[[#This Row],[datetime]],7)),2)</f>
        <v>05</v>
      </c>
      <c r="C3102" t="str">
        <f>RIGHT((LEFT(Table1[[#This Row],[datetime]],10)),2)</f>
        <v>10</v>
      </c>
      <c r="D3102" t="str">
        <f>RIGHT(Table1[[#This Row],[datetime]],8)</f>
        <v>04:00:00</v>
      </c>
      <c r="E3102">
        <v>3101</v>
      </c>
      <c r="F3102" t="s">
        <v>5636</v>
      </c>
      <c r="G3102" s="5">
        <v>7.77088874520547</v>
      </c>
      <c r="H3102" s="6">
        <f>Table1[[#This Row],[Electricity usage '[W/m²']]]*Constants!$B$1/1000</f>
        <v>777.08887452054694</v>
      </c>
      <c r="I3102" s="5">
        <v>0</v>
      </c>
      <c r="J3102" s="5">
        <f>Table1[[#This Row],[gas usage '[m³/m²']]]*Constants!$B$1</f>
        <v>0</v>
      </c>
      <c r="K3102" s="5">
        <f>Table1[[#This Row],[gas usage '[m³']]]*Constants!$B$2</f>
        <v>0</v>
      </c>
    </row>
    <row r="3103" spans="1:11" x14ac:dyDescent="0.25">
      <c r="A3103" t="str">
        <f>LEFT(Table1[[#This Row],[datetime]],4)</f>
        <v>2019</v>
      </c>
      <c r="B3103" t="str">
        <f>RIGHT((LEFT(Table1[[#This Row],[datetime]],7)),2)</f>
        <v>05</v>
      </c>
      <c r="C3103" t="str">
        <f>RIGHT((LEFT(Table1[[#This Row],[datetime]],10)),2)</f>
        <v>10</v>
      </c>
      <c r="D3103" t="str">
        <f>RIGHT(Table1[[#This Row],[datetime]],8)</f>
        <v>05:00:00</v>
      </c>
      <c r="E3103">
        <v>3102</v>
      </c>
      <c r="F3103" t="s">
        <v>5635</v>
      </c>
      <c r="G3103" s="5">
        <v>2.8538812785388101</v>
      </c>
      <c r="H3103" s="6">
        <f>Table1[[#This Row],[Electricity usage '[W/m²']]]*Constants!$B$1/1000</f>
        <v>285.38812785388097</v>
      </c>
      <c r="I3103" s="5">
        <v>0</v>
      </c>
      <c r="J3103" s="5">
        <f>Table1[[#This Row],[gas usage '[m³/m²']]]*Constants!$B$1</f>
        <v>0</v>
      </c>
      <c r="K3103" s="5">
        <f>Table1[[#This Row],[gas usage '[m³']]]*Constants!$B$2</f>
        <v>0</v>
      </c>
    </row>
    <row r="3104" spans="1:11" x14ac:dyDescent="0.25">
      <c r="A3104" t="str">
        <f>LEFT(Table1[[#This Row],[datetime]],4)</f>
        <v>2019</v>
      </c>
      <c r="B3104" t="str">
        <f>RIGHT((LEFT(Table1[[#This Row],[datetime]],7)),2)</f>
        <v>05</v>
      </c>
      <c r="C3104" t="str">
        <f>RIGHT((LEFT(Table1[[#This Row],[datetime]],10)),2)</f>
        <v>10</v>
      </c>
      <c r="D3104" t="str">
        <f>RIGHT(Table1[[#This Row],[datetime]],8)</f>
        <v>06:00:00</v>
      </c>
      <c r="E3104">
        <v>3103</v>
      </c>
      <c r="F3104" t="s">
        <v>5634</v>
      </c>
      <c r="G3104" s="5">
        <v>2.8538812785388101</v>
      </c>
      <c r="H3104" s="6">
        <f>Table1[[#This Row],[Electricity usage '[W/m²']]]*Constants!$B$1/1000</f>
        <v>285.38812785388097</v>
      </c>
      <c r="I3104" s="5">
        <v>0</v>
      </c>
      <c r="J3104" s="5">
        <f>Table1[[#This Row],[gas usage '[m³/m²']]]*Constants!$B$1</f>
        <v>0</v>
      </c>
      <c r="K3104" s="5">
        <f>Table1[[#This Row],[gas usage '[m³']]]*Constants!$B$2</f>
        <v>0</v>
      </c>
    </row>
    <row r="3105" spans="1:11" x14ac:dyDescent="0.25">
      <c r="A3105" t="str">
        <f>LEFT(Table1[[#This Row],[datetime]],4)</f>
        <v>2019</v>
      </c>
      <c r="B3105" t="str">
        <f>RIGHT((LEFT(Table1[[#This Row],[datetime]],7)),2)</f>
        <v>05</v>
      </c>
      <c r="C3105" t="str">
        <f>RIGHT((LEFT(Table1[[#This Row],[datetime]],10)),2)</f>
        <v>10</v>
      </c>
      <c r="D3105" t="str">
        <f>RIGHT(Table1[[#This Row],[datetime]],8)</f>
        <v>07:00:00</v>
      </c>
      <c r="E3105">
        <v>3104</v>
      </c>
      <c r="F3105" t="s">
        <v>5633</v>
      </c>
      <c r="G3105" s="5">
        <v>2.8538812785388101</v>
      </c>
      <c r="H3105" s="6">
        <f>Table1[[#This Row],[Electricity usage '[W/m²']]]*Constants!$B$1/1000</f>
        <v>285.38812785388097</v>
      </c>
      <c r="I3105" s="5">
        <v>0</v>
      </c>
      <c r="J3105" s="5">
        <f>Table1[[#This Row],[gas usage '[m³/m²']]]*Constants!$B$1</f>
        <v>0</v>
      </c>
      <c r="K3105" s="5">
        <f>Table1[[#This Row],[gas usage '[m³']]]*Constants!$B$2</f>
        <v>0</v>
      </c>
    </row>
    <row r="3106" spans="1:11" x14ac:dyDescent="0.25">
      <c r="A3106" t="str">
        <f>LEFT(Table1[[#This Row],[datetime]],4)</f>
        <v>2019</v>
      </c>
      <c r="B3106" t="str">
        <f>RIGHT((LEFT(Table1[[#This Row],[datetime]],7)),2)</f>
        <v>05</v>
      </c>
      <c r="C3106" t="str">
        <f>RIGHT((LEFT(Table1[[#This Row],[datetime]],10)),2)</f>
        <v>10</v>
      </c>
      <c r="D3106" t="str">
        <f>RIGHT(Table1[[#This Row],[datetime]],8)</f>
        <v>08:00:00</v>
      </c>
      <c r="E3106">
        <v>3105</v>
      </c>
      <c r="F3106" t="s">
        <v>5632</v>
      </c>
      <c r="G3106" s="5">
        <v>2.8538812785388101</v>
      </c>
      <c r="H3106" s="6">
        <f>Table1[[#This Row],[Electricity usage '[W/m²']]]*Constants!$B$1/1000</f>
        <v>285.38812785388097</v>
      </c>
      <c r="I3106" s="5">
        <v>0</v>
      </c>
      <c r="J3106" s="5">
        <f>Table1[[#This Row],[gas usage '[m³/m²']]]*Constants!$B$1</f>
        <v>0</v>
      </c>
      <c r="K3106" s="5">
        <f>Table1[[#This Row],[gas usage '[m³']]]*Constants!$B$2</f>
        <v>0</v>
      </c>
    </row>
    <row r="3107" spans="1:11" x14ac:dyDescent="0.25">
      <c r="A3107" t="str">
        <f>LEFT(Table1[[#This Row],[datetime]],4)</f>
        <v>2019</v>
      </c>
      <c r="B3107" t="str">
        <f>RIGHT((LEFT(Table1[[#This Row],[datetime]],7)),2)</f>
        <v>05</v>
      </c>
      <c r="C3107" t="str">
        <f>RIGHT((LEFT(Table1[[#This Row],[datetime]],10)),2)</f>
        <v>10</v>
      </c>
      <c r="D3107" t="str">
        <f>RIGHT(Table1[[#This Row],[datetime]],8)</f>
        <v>09:00:00</v>
      </c>
      <c r="E3107">
        <v>3106</v>
      </c>
      <c r="F3107" t="s">
        <v>5631</v>
      </c>
      <c r="G3107" s="5">
        <v>2.8538812785388101</v>
      </c>
      <c r="H3107" s="6">
        <f>Table1[[#This Row],[Electricity usage '[W/m²']]]*Constants!$B$1/1000</f>
        <v>285.38812785388097</v>
      </c>
      <c r="I3107" s="5">
        <v>0</v>
      </c>
      <c r="J3107" s="5">
        <f>Table1[[#This Row],[gas usage '[m³/m²']]]*Constants!$B$1</f>
        <v>0</v>
      </c>
      <c r="K3107" s="5">
        <f>Table1[[#This Row],[gas usage '[m³']]]*Constants!$B$2</f>
        <v>0</v>
      </c>
    </row>
    <row r="3108" spans="1:11" x14ac:dyDescent="0.25">
      <c r="A3108" t="str">
        <f>LEFT(Table1[[#This Row],[datetime]],4)</f>
        <v>2019</v>
      </c>
      <c r="B3108" t="str">
        <f>RIGHT((LEFT(Table1[[#This Row],[datetime]],7)),2)</f>
        <v>05</v>
      </c>
      <c r="C3108" t="str">
        <f>RIGHT((LEFT(Table1[[#This Row],[datetime]],10)),2)</f>
        <v>10</v>
      </c>
      <c r="D3108" t="str">
        <f>RIGHT(Table1[[#This Row],[datetime]],8)</f>
        <v>10:00:00</v>
      </c>
      <c r="E3108">
        <v>3107</v>
      </c>
      <c r="F3108" t="s">
        <v>5630</v>
      </c>
      <c r="G3108" s="5">
        <v>2.8538812785388101</v>
      </c>
      <c r="H3108" s="6">
        <f>Table1[[#This Row],[Electricity usage '[W/m²']]]*Constants!$B$1/1000</f>
        <v>285.38812785388097</v>
      </c>
      <c r="I3108" s="5">
        <v>0</v>
      </c>
      <c r="J3108" s="5">
        <f>Table1[[#This Row],[gas usage '[m³/m²']]]*Constants!$B$1</f>
        <v>0</v>
      </c>
      <c r="K3108" s="5">
        <f>Table1[[#This Row],[gas usage '[m³']]]*Constants!$B$2</f>
        <v>0</v>
      </c>
    </row>
    <row r="3109" spans="1:11" x14ac:dyDescent="0.25">
      <c r="A3109" t="str">
        <f>LEFT(Table1[[#This Row],[datetime]],4)</f>
        <v>2019</v>
      </c>
      <c r="B3109" t="str">
        <f>RIGHT((LEFT(Table1[[#This Row],[datetime]],7)),2)</f>
        <v>05</v>
      </c>
      <c r="C3109" t="str">
        <f>RIGHT((LEFT(Table1[[#This Row],[datetime]],10)),2)</f>
        <v>10</v>
      </c>
      <c r="D3109" t="str">
        <f>RIGHT(Table1[[#This Row],[datetime]],8)</f>
        <v>11:00:00</v>
      </c>
      <c r="E3109">
        <v>3108</v>
      </c>
      <c r="F3109" t="s">
        <v>5629</v>
      </c>
      <c r="G3109" s="5">
        <v>2.8538812785388101</v>
      </c>
      <c r="H3109" s="6">
        <f>Table1[[#This Row],[Electricity usage '[W/m²']]]*Constants!$B$1/1000</f>
        <v>285.38812785388097</v>
      </c>
      <c r="I3109" s="5">
        <v>0</v>
      </c>
      <c r="J3109" s="5">
        <f>Table1[[#This Row],[gas usage '[m³/m²']]]*Constants!$B$1</f>
        <v>0</v>
      </c>
      <c r="K3109" s="5">
        <f>Table1[[#This Row],[gas usage '[m³']]]*Constants!$B$2</f>
        <v>0</v>
      </c>
    </row>
    <row r="3110" spans="1:11" x14ac:dyDescent="0.25">
      <c r="A3110" t="str">
        <f>LEFT(Table1[[#This Row],[datetime]],4)</f>
        <v>2019</v>
      </c>
      <c r="B3110" t="str">
        <f>RIGHT((LEFT(Table1[[#This Row],[datetime]],7)),2)</f>
        <v>05</v>
      </c>
      <c r="C3110" t="str">
        <f>RIGHT((LEFT(Table1[[#This Row],[datetime]],10)),2)</f>
        <v>10</v>
      </c>
      <c r="D3110" t="str">
        <f>RIGHT(Table1[[#This Row],[datetime]],8)</f>
        <v>12:00:00</v>
      </c>
      <c r="E3110">
        <v>3109</v>
      </c>
      <c r="F3110" t="s">
        <v>5628</v>
      </c>
      <c r="G3110" s="5">
        <v>2.8538812785388101</v>
      </c>
      <c r="H3110" s="6">
        <f>Table1[[#This Row],[Electricity usage '[W/m²']]]*Constants!$B$1/1000</f>
        <v>285.38812785388097</v>
      </c>
      <c r="I3110" s="5">
        <v>0</v>
      </c>
      <c r="J3110" s="5">
        <f>Table1[[#This Row],[gas usage '[m³/m²']]]*Constants!$B$1</f>
        <v>0</v>
      </c>
      <c r="K3110" s="5">
        <f>Table1[[#This Row],[gas usage '[m³']]]*Constants!$B$2</f>
        <v>0</v>
      </c>
    </row>
    <row r="3111" spans="1:11" x14ac:dyDescent="0.25">
      <c r="A3111" t="str">
        <f>LEFT(Table1[[#This Row],[datetime]],4)</f>
        <v>2019</v>
      </c>
      <c r="B3111" t="str">
        <f>RIGHT((LEFT(Table1[[#This Row],[datetime]],7)),2)</f>
        <v>05</v>
      </c>
      <c r="C3111" t="str">
        <f>RIGHT((LEFT(Table1[[#This Row],[datetime]],10)),2)</f>
        <v>10</v>
      </c>
      <c r="D3111" t="str">
        <f>RIGHT(Table1[[#This Row],[datetime]],8)</f>
        <v>13:00:00</v>
      </c>
      <c r="E3111">
        <v>3110</v>
      </c>
      <c r="F3111" t="s">
        <v>5627</v>
      </c>
      <c r="G3111" s="5">
        <v>2.8538812785388101</v>
      </c>
      <c r="H3111" s="6">
        <f>Table1[[#This Row],[Electricity usage '[W/m²']]]*Constants!$B$1/1000</f>
        <v>285.38812785388097</v>
      </c>
      <c r="I3111" s="5">
        <v>0</v>
      </c>
      <c r="J3111" s="5">
        <f>Table1[[#This Row],[gas usage '[m³/m²']]]*Constants!$B$1</f>
        <v>0</v>
      </c>
      <c r="K3111" s="5">
        <f>Table1[[#This Row],[gas usage '[m³']]]*Constants!$B$2</f>
        <v>0</v>
      </c>
    </row>
    <row r="3112" spans="1:11" x14ac:dyDescent="0.25">
      <c r="A3112" t="str">
        <f>LEFT(Table1[[#This Row],[datetime]],4)</f>
        <v>2019</v>
      </c>
      <c r="B3112" t="str">
        <f>RIGHT((LEFT(Table1[[#This Row],[datetime]],7)),2)</f>
        <v>05</v>
      </c>
      <c r="C3112" t="str">
        <f>RIGHT((LEFT(Table1[[#This Row],[datetime]],10)),2)</f>
        <v>10</v>
      </c>
      <c r="D3112" t="str">
        <f>RIGHT(Table1[[#This Row],[datetime]],8)</f>
        <v>14:00:00</v>
      </c>
      <c r="E3112">
        <v>3111</v>
      </c>
      <c r="F3112" t="s">
        <v>5626</v>
      </c>
      <c r="G3112" s="5">
        <v>2.8538812785388101</v>
      </c>
      <c r="H3112" s="6">
        <f>Table1[[#This Row],[Electricity usage '[W/m²']]]*Constants!$B$1/1000</f>
        <v>285.38812785388097</v>
      </c>
      <c r="I3112" s="5">
        <v>0</v>
      </c>
      <c r="J3112" s="5">
        <f>Table1[[#This Row],[gas usage '[m³/m²']]]*Constants!$B$1</f>
        <v>0</v>
      </c>
      <c r="K3112" s="5">
        <f>Table1[[#This Row],[gas usage '[m³']]]*Constants!$B$2</f>
        <v>0</v>
      </c>
    </row>
    <row r="3113" spans="1:11" x14ac:dyDescent="0.25">
      <c r="A3113" t="str">
        <f>LEFT(Table1[[#This Row],[datetime]],4)</f>
        <v>2019</v>
      </c>
      <c r="B3113" t="str">
        <f>RIGHT((LEFT(Table1[[#This Row],[datetime]],7)),2)</f>
        <v>05</v>
      </c>
      <c r="C3113" t="str">
        <f>RIGHT((LEFT(Table1[[#This Row],[datetime]],10)),2)</f>
        <v>10</v>
      </c>
      <c r="D3113" t="str">
        <f>RIGHT(Table1[[#This Row],[datetime]],8)</f>
        <v>15:00:00</v>
      </c>
      <c r="E3113">
        <v>3112</v>
      </c>
      <c r="F3113" t="s">
        <v>5625</v>
      </c>
      <c r="G3113" s="5">
        <v>2.8538812785388101</v>
      </c>
      <c r="H3113" s="6">
        <f>Table1[[#This Row],[Electricity usage '[W/m²']]]*Constants!$B$1/1000</f>
        <v>285.38812785388097</v>
      </c>
      <c r="I3113" s="5">
        <v>0</v>
      </c>
      <c r="J3113" s="5">
        <f>Table1[[#This Row],[gas usage '[m³/m²']]]*Constants!$B$1</f>
        <v>0</v>
      </c>
      <c r="K3113" s="5">
        <f>Table1[[#This Row],[gas usage '[m³']]]*Constants!$B$2</f>
        <v>0</v>
      </c>
    </row>
    <row r="3114" spans="1:11" x14ac:dyDescent="0.25">
      <c r="A3114" t="str">
        <f>LEFT(Table1[[#This Row],[datetime]],4)</f>
        <v>2019</v>
      </c>
      <c r="B3114" t="str">
        <f>RIGHT((LEFT(Table1[[#This Row],[datetime]],7)),2)</f>
        <v>05</v>
      </c>
      <c r="C3114" t="str">
        <f>RIGHT((LEFT(Table1[[#This Row],[datetime]],10)),2)</f>
        <v>10</v>
      </c>
      <c r="D3114" t="str">
        <f>RIGHT(Table1[[#This Row],[datetime]],8)</f>
        <v>16:00:00</v>
      </c>
      <c r="E3114">
        <v>3113</v>
      </c>
      <c r="F3114" t="s">
        <v>5624</v>
      </c>
      <c r="G3114" s="5">
        <v>2.8538812785388101</v>
      </c>
      <c r="H3114" s="6">
        <f>Table1[[#This Row],[Electricity usage '[W/m²']]]*Constants!$B$1/1000</f>
        <v>285.38812785388097</v>
      </c>
      <c r="I3114" s="5">
        <v>0</v>
      </c>
      <c r="J3114" s="5">
        <f>Table1[[#This Row],[gas usage '[m³/m²']]]*Constants!$B$1</f>
        <v>0</v>
      </c>
      <c r="K3114" s="5">
        <f>Table1[[#This Row],[gas usage '[m³']]]*Constants!$B$2</f>
        <v>0</v>
      </c>
    </row>
    <row r="3115" spans="1:11" x14ac:dyDescent="0.25">
      <c r="A3115" t="str">
        <f>LEFT(Table1[[#This Row],[datetime]],4)</f>
        <v>2019</v>
      </c>
      <c r="B3115" t="str">
        <f>RIGHT((LEFT(Table1[[#This Row],[datetime]],7)),2)</f>
        <v>05</v>
      </c>
      <c r="C3115" t="str">
        <f>RIGHT((LEFT(Table1[[#This Row],[datetime]],10)),2)</f>
        <v>10</v>
      </c>
      <c r="D3115" t="str">
        <f>RIGHT(Table1[[#This Row],[datetime]],8)</f>
        <v>17:00:00</v>
      </c>
      <c r="E3115">
        <v>3114</v>
      </c>
      <c r="F3115" t="s">
        <v>5623</v>
      </c>
      <c r="G3115" s="5">
        <v>2.8538812785388101</v>
      </c>
      <c r="H3115" s="6">
        <f>Table1[[#This Row],[Electricity usage '[W/m²']]]*Constants!$B$1/1000</f>
        <v>285.38812785388097</v>
      </c>
      <c r="I3115" s="5">
        <v>0</v>
      </c>
      <c r="J3115" s="5">
        <f>Table1[[#This Row],[gas usage '[m³/m²']]]*Constants!$B$1</f>
        <v>0</v>
      </c>
      <c r="K3115" s="5">
        <f>Table1[[#This Row],[gas usage '[m³']]]*Constants!$B$2</f>
        <v>0</v>
      </c>
    </row>
    <row r="3116" spans="1:11" x14ac:dyDescent="0.25">
      <c r="A3116" t="str">
        <f>LEFT(Table1[[#This Row],[datetime]],4)</f>
        <v>2019</v>
      </c>
      <c r="B3116" t="str">
        <f>RIGHT((LEFT(Table1[[#This Row],[datetime]],7)),2)</f>
        <v>05</v>
      </c>
      <c r="C3116" t="str">
        <f>RIGHT((LEFT(Table1[[#This Row],[datetime]],10)),2)</f>
        <v>10</v>
      </c>
      <c r="D3116" t="str">
        <f>RIGHT(Table1[[#This Row],[datetime]],8)</f>
        <v>18:00:00</v>
      </c>
      <c r="E3116">
        <v>3115</v>
      </c>
      <c r="F3116" t="s">
        <v>5622</v>
      </c>
      <c r="G3116" s="5">
        <v>2.8538812785388101</v>
      </c>
      <c r="H3116" s="6">
        <f>Table1[[#This Row],[Electricity usage '[W/m²']]]*Constants!$B$1/1000</f>
        <v>285.38812785388097</v>
      </c>
      <c r="I3116" s="5">
        <v>0</v>
      </c>
      <c r="J3116" s="5">
        <f>Table1[[#This Row],[gas usage '[m³/m²']]]*Constants!$B$1</f>
        <v>0</v>
      </c>
      <c r="K3116" s="5">
        <f>Table1[[#This Row],[gas usage '[m³']]]*Constants!$B$2</f>
        <v>0</v>
      </c>
    </row>
    <row r="3117" spans="1:11" x14ac:dyDescent="0.25">
      <c r="A3117" t="str">
        <f>LEFT(Table1[[#This Row],[datetime]],4)</f>
        <v>2019</v>
      </c>
      <c r="B3117" t="str">
        <f>RIGHT((LEFT(Table1[[#This Row],[datetime]],7)),2)</f>
        <v>05</v>
      </c>
      <c r="C3117" t="str">
        <f>RIGHT((LEFT(Table1[[#This Row],[datetime]],10)),2)</f>
        <v>10</v>
      </c>
      <c r="D3117" t="str">
        <f>RIGHT(Table1[[#This Row],[datetime]],8)</f>
        <v>19:00:00</v>
      </c>
      <c r="E3117">
        <v>3116</v>
      </c>
      <c r="F3117" t="s">
        <v>5621</v>
      </c>
      <c r="G3117" s="5">
        <v>13.433819945205411</v>
      </c>
      <c r="H3117" s="6">
        <f>Table1[[#This Row],[Electricity usage '[W/m²']]]*Constants!$B$1/1000</f>
        <v>1343.381994520541</v>
      </c>
      <c r="I3117" s="5">
        <v>0</v>
      </c>
      <c r="J3117" s="5">
        <f>Table1[[#This Row],[gas usage '[m³/m²']]]*Constants!$B$1</f>
        <v>0</v>
      </c>
      <c r="K3117" s="5">
        <f>Table1[[#This Row],[gas usage '[m³']]]*Constants!$B$2</f>
        <v>0</v>
      </c>
    </row>
    <row r="3118" spans="1:11" x14ac:dyDescent="0.25">
      <c r="A3118" t="str">
        <f>LEFT(Table1[[#This Row],[datetime]],4)</f>
        <v>2019</v>
      </c>
      <c r="B3118" t="str">
        <f>RIGHT((LEFT(Table1[[#This Row],[datetime]],7)),2)</f>
        <v>05</v>
      </c>
      <c r="C3118" t="str">
        <f>RIGHT((LEFT(Table1[[#This Row],[datetime]],10)),2)</f>
        <v>10</v>
      </c>
      <c r="D3118" t="str">
        <f>RIGHT(Table1[[#This Row],[datetime]],8)</f>
        <v>20:00:00</v>
      </c>
      <c r="E3118">
        <v>3117</v>
      </c>
      <c r="F3118" t="s">
        <v>5620</v>
      </c>
      <c r="G3118" s="5">
        <v>12.307322878538811</v>
      </c>
      <c r="H3118" s="6">
        <f>Table1[[#This Row],[Electricity usage '[W/m²']]]*Constants!$B$1/1000</f>
        <v>1230.732287853881</v>
      </c>
      <c r="I3118" s="5">
        <v>0</v>
      </c>
      <c r="J3118" s="5">
        <f>Table1[[#This Row],[gas usage '[m³/m²']]]*Constants!$B$1</f>
        <v>0</v>
      </c>
      <c r="K3118" s="5">
        <f>Table1[[#This Row],[gas usage '[m³']]]*Constants!$B$2</f>
        <v>0</v>
      </c>
    </row>
    <row r="3119" spans="1:11" x14ac:dyDescent="0.25">
      <c r="A3119" t="str">
        <f>LEFT(Table1[[#This Row],[datetime]],4)</f>
        <v>2019</v>
      </c>
      <c r="B3119" t="str">
        <f>RIGHT((LEFT(Table1[[#This Row],[datetime]],7)),2)</f>
        <v>05</v>
      </c>
      <c r="C3119" t="str">
        <f>RIGHT((LEFT(Table1[[#This Row],[datetime]],10)),2)</f>
        <v>10</v>
      </c>
      <c r="D3119" t="str">
        <f>RIGHT(Table1[[#This Row],[datetime]],8)</f>
        <v>21:00:00</v>
      </c>
      <c r="E3119">
        <v>3118</v>
      </c>
      <c r="F3119" t="s">
        <v>5619</v>
      </c>
      <c r="G3119" s="5">
        <v>11.424392745205468</v>
      </c>
      <c r="H3119" s="6">
        <f>Table1[[#This Row],[Electricity usage '[W/m²']]]*Constants!$B$1/1000</f>
        <v>1142.4392745205469</v>
      </c>
      <c r="I3119" s="5">
        <v>0</v>
      </c>
      <c r="J3119" s="5">
        <f>Table1[[#This Row],[gas usage '[m³/m²']]]*Constants!$B$1</f>
        <v>0</v>
      </c>
      <c r="K3119" s="5">
        <f>Table1[[#This Row],[gas usage '[m³']]]*Constants!$B$2</f>
        <v>0</v>
      </c>
    </row>
    <row r="3120" spans="1:11" x14ac:dyDescent="0.25">
      <c r="A3120" t="str">
        <f>LEFT(Table1[[#This Row],[datetime]],4)</f>
        <v>2019</v>
      </c>
      <c r="B3120" t="str">
        <f>RIGHT((LEFT(Table1[[#This Row],[datetime]],7)),2)</f>
        <v>05</v>
      </c>
      <c r="C3120" t="str">
        <f>RIGHT((LEFT(Table1[[#This Row],[datetime]],10)),2)</f>
        <v>10</v>
      </c>
      <c r="D3120" t="str">
        <f>RIGHT(Table1[[#This Row],[datetime]],8)</f>
        <v>22:00:00</v>
      </c>
      <c r="E3120">
        <v>3119</v>
      </c>
      <c r="F3120" t="s">
        <v>5618</v>
      </c>
      <c r="G3120" s="5">
        <v>10.90681301187214</v>
      </c>
      <c r="H3120" s="6">
        <f>Table1[[#This Row],[Electricity usage '[W/m²']]]*Constants!$B$1/1000</f>
        <v>1090.6813011872139</v>
      </c>
      <c r="I3120" s="5">
        <v>0</v>
      </c>
      <c r="J3120" s="5">
        <f>Table1[[#This Row],[gas usage '[m³/m²']]]*Constants!$B$1</f>
        <v>0</v>
      </c>
      <c r="K3120" s="5">
        <f>Table1[[#This Row],[gas usage '[m³']]]*Constants!$B$2</f>
        <v>0</v>
      </c>
    </row>
    <row r="3121" spans="1:11" x14ac:dyDescent="0.25">
      <c r="A3121" t="str">
        <f>LEFT(Table1[[#This Row],[datetime]],4)</f>
        <v>2019</v>
      </c>
      <c r="B3121" t="str">
        <f>RIGHT((LEFT(Table1[[#This Row],[datetime]],7)),2)</f>
        <v>05</v>
      </c>
      <c r="C3121" t="str">
        <f>RIGHT((LEFT(Table1[[#This Row],[datetime]],10)),2)</f>
        <v>10</v>
      </c>
      <c r="D3121" t="str">
        <f>RIGHT(Table1[[#This Row],[datetime]],8)</f>
        <v>23:00:00</v>
      </c>
      <c r="E3121">
        <v>3120</v>
      </c>
      <c r="F3121" t="s">
        <v>5617</v>
      </c>
      <c r="G3121" s="5">
        <v>10.90681301187214</v>
      </c>
      <c r="H3121" s="6">
        <f>Table1[[#This Row],[Electricity usage '[W/m²']]]*Constants!$B$1/1000</f>
        <v>1090.6813011872139</v>
      </c>
      <c r="I3121" s="5">
        <v>0</v>
      </c>
      <c r="J3121" s="5">
        <f>Table1[[#This Row],[gas usage '[m³/m²']]]*Constants!$B$1</f>
        <v>0</v>
      </c>
      <c r="K3121" s="5">
        <f>Table1[[#This Row],[gas usage '[m³']]]*Constants!$B$2</f>
        <v>0</v>
      </c>
    </row>
    <row r="3122" spans="1:11" x14ac:dyDescent="0.25">
      <c r="A3122" t="str">
        <f>LEFT(Table1[[#This Row],[datetime]],4)</f>
        <v>2019</v>
      </c>
      <c r="B3122" t="str">
        <f>RIGHT((LEFT(Table1[[#This Row],[datetime]],7)),2)</f>
        <v>05</v>
      </c>
      <c r="C3122" t="str">
        <f>RIGHT((LEFT(Table1[[#This Row],[datetime]],10)),2)</f>
        <v>11</v>
      </c>
      <c r="D3122" t="str">
        <f>RIGHT(Table1[[#This Row],[datetime]],8)</f>
        <v>00:00:00</v>
      </c>
      <c r="E3122">
        <v>3121</v>
      </c>
      <c r="F3122" t="s">
        <v>5616</v>
      </c>
      <c r="G3122" s="5">
        <v>11.104711145205469</v>
      </c>
      <c r="H3122" s="6">
        <f>Table1[[#This Row],[Electricity usage '[W/m²']]]*Constants!$B$1/1000</f>
        <v>1110.471114520547</v>
      </c>
      <c r="I3122" s="5">
        <v>0</v>
      </c>
      <c r="J3122" s="5">
        <f>Table1[[#This Row],[gas usage '[m³/m²']]]*Constants!$B$1</f>
        <v>0</v>
      </c>
      <c r="K3122" s="5">
        <f>Table1[[#This Row],[gas usage '[m³']]]*Constants!$B$2</f>
        <v>0</v>
      </c>
    </row>
    <row r="3123" spans="1:11" x14ac:dyDescent="0.25">
      <c r="A3123" t="str">
        <f>LEFT(Table1[[#This Row],[datetime]],4)</f>
        <v>2019</v>
      </c>
      <c r="B3123" t="str">
        <f>RIGHT((LEFT(Table1[[#This Row],[datetime]],7)),2)</f>
        <v>05</v>
      </c>
      <c r="C3123" t="str">
        <f>RIGHT((LEFT(Table1[[#This Row],[datetime]],10)),2)</f>
        <v>11</v>
      </c>
      <c r="D3123" t="str">
        <f>RIGHT(Table1[[#This Row],[datetime]],8)</f>
        <v>01:00:00</v>
      </c>
      <c r="E3123">
        <v>3122</v>
      </c>
      <c r="F3123" t="s">
        <v>5615</v>
      </c>
      <c r="G3123" s="5">
        <v>11.683182611872141</v>
      </c>
      <c r="H3123" s="6">
        <f>Table1[[#This Row],[Electricity usage '[W/m²']]]*Constants!$B$1/1000</f>
        <v>1168.3182611872141</v>
      </c>
      <c r="I3123" s="5">
        <v>0</v>
      </c>
      <c r="J3123" s="5">
        <f>Table1[[#This Row],[gas usage '[m³/m²']]]*Constants!$B$1</f>
        <v>0</v>
      </c>
      <c r="K3123" s="5">
        <f>Table1[[#This Row],[gas usage '[m³']]]*Constants!$B$2</f>
        <v>0</v>
      </c>
    </row>
    <row r="3124" spans="1:11" x14ac:dyDescent="0.25">
      <c r="A3124" t="str">
        <f>LEFT(Table1[[#This Row],[datetime]],4)</f>
        <v>2019</v>
      </c>
      <c r="B3124" t="str">
        <f>RIGHT((LEFT(Table1[[#This Row],[datetime]],7)),2)</f>
        <v>05</v>
      </c>
      <c r="C3124" t="str">
        <f>RIGHT((LEFT(Table1[[#This Row],[datetime]],10)),2)</f>
        <v>11</v>
      </c>
      <c r="D3124" t="str">
        <f>RIGHT(Table1[[#This Row],[datetime]],8)</f>
        <v>02:00:00</v>
      </c>
      <c r="E3124">
        <v>3123</v>
      </c>
      <c r="F3124" t="s">
        <v>5614</v>
      </c>
      <c r="G3124" s="5">
        <v>11.591845011872138</v>
      </c>
      <c r="H3124" s="6">
        <f>Table1[[#This Row],[Electricity usage '[W/m²']]]*Constants!$B$1/1000</f>
        <v>1159.1845011872138</v>
      </c>
      <c r="I3124" s="5">
        <v>0</v>
      </c>
      <c r="J3124" s="5">
        <f>Table1[[#This Row],[gas usage '[m³/m²']]]*Constants!$B$1</f>
        <v>0</v>
      </c>
      <c r="K3124" s="5">
        <f>Table1[[#This Row],[gas usage '[m³']]]*Constants!$B$2</f>
        <v>0</v>
      </c>
    </row>
    <row r="3125" spans="1:11" x14ac:dyDescent="0.25">
      <c r="A3125" t="str">
        <f>LEFT(Table1[[#This Row],[datetime]],4)</f>
        <v>2019</v>
      </c>
      <c r="B3125" t="str">
        <f>RIGHT((LEFT(Table1[[#This Row],[datetime]],7)),2)</f>
        <v>05</v>
      </c>
      <c r="C3125" t="str">
        <f>RIGHT((LEFT(Table1[[#This Row],[datetime]],10)),2)</f>
        <v>11</v>
      </c>
      <c r="D3125" t="str">
        <f>RIGHT(Table1[[#This Row],[datetime]],8)</f>
        <v>03:00:00</v>
      </c>
      <c r="E3125">
        <v>3124</v>
      </c>
      <c r="F3125" t="s">
        <v>5613</v>
      </c>
      <c r="G3125" s="5">
        <v>10.55668554520547</v>
      </c>
      <c r="H3125" s="6">
        <f>Table1[[#This Row],[Electricity usage '[W/m²']]]*Constants!$B$1/1000</f>
        <v>1055.6685545205469</v>
      </c>
      <c r="I3125" s="5">
        <v>0</v>
      </c>
      <c r="J3125" s="5">
        <f>Table1[[#This Row],[gas usage '[m³/m²']]]*Constants!$B$1</f>
        <v>0</v>
      </c>
      <c r="K3125" s="5">
        <f>Table1[[#This Row],[gas usage '[m³']]]*Constants!$B$2</f>
        <v>0</v>
      </c>
    </row>
    <row r="3126" spans="1:11" x14ac:dyDescent="0.25">
      <c r="A3126" t="str">
        <f>LEFT(Table1[[#This Row],[datetime]],4)</f>
        <v>2019</v>
      </c>
      <c r="B3126" t="str">
        <f>RIGHT((LEFT(Table1[[#This Row],[datetime]],7)),2)</f>
        <v>05</v>
      </c>
      <c r="C3126" t="str">
        <f>RIGHT((LEFT(Table1[[#This Row],[datetime]],10)),2)</f>
        <v>11</v>
      </c>
      <c r="D3126" t="str">
        <f>RIGHT(Table1[[#This Row],[datetime]],8)</f>
        <v>04:00:00</v>
      </c>
      <c r="E3126">
        <v>3125</v>
      </c>
      <c r="F3126" t="s">
        <v>5612</v>
      </c>
      <c r="G3126" s="5">
        <v>8.3798060785388007</v>
      </c>
      <c r="H3126" s="6">
        <f>Table1[[#This Row],[Electricity usage '[W/m²']]]*Constants!$B$1/1000</f>
        <v>837.98060785388009</v>
      </c>
      <c r="I3126" s="5">
        <v>0</v>
      </c>
      <c r="J3126" s="5">
        <f>Table1[[#This Row],[gas usage '[m³/m²']]]*Constants!$B$1</f>
        <v>0</v>
      </c>
      <c r="K3126" s="5">
        <f>Table1[[#This Row],[gas usage '[m³']]]*Constants!$B$2</f>
        <v>0</v>
      </c>
    </row>
    <row r="3127" spans="1:11" x14ac:dyDescent="0.25">
      <c r="A3127" t="str">
        <f>LEFT(Table1[[#This Row],[datetime]],4)</f>
        <v>2019</v>
      </c>
      <c r="B3127" t="str">
        <f>RIGHT((LEFT(Table1[[#This Row],[datetime]],7)),2)</f>
        <v>05</v>
      </c>
      <c r="C3127" t="str">
        <f>RIGHT((LEFT(Table1[[#This Row],[datetime]],10)),2)</f>
        <v>11</v>
      </c>
      <c r="D3127" t="str">
        <f>RIGHT(Table1[[#This Row],[datetime]],8)</f>
        <v>05:00:00</v>
      </c>
      <c r="E3127">
        <v>3126</v>
      </c>
      <c r="F3127" t="s">
        <v>5611</v>
      </c>
      <c r="G3127" s="5">
        <v>2.8538812785388101</v>
      </c>
      <c r="H3127" s="6">
        <f>Table1[[#This Row],[Electricity usage '[W/m²']]]*Constants!$B$1/1000</f>
        <v>285.38812785388097</v>
      </c>
      <c r="I3127" s="5">
        <v>0</v>
      </c>
      <c r="J3127" s="5">
        <f>Table1[[#This Row],[gas usage '[m³/m²']]]*Constants!$B$1</f>
        <v>0</v>
      </c>
      <c r="K3127" s="5">
        <f>Table1[[#This Row],[gas usage '[m³']]]*Constants!$B$2</f>
        <v>0</v>
      </c>
    </row>
    <row r="3128" spans="1:11" x14ac:dyDescent="0.25">
      <c r="A3128" t="str">
        <f>LEFT(Table1[[#This Row],[datetime]],4)</f>
        <v>2019</v>
      </c>
      <c r="B3128" t="str">
        <f>RIGHT((LEFT(Table1[[#This Row],[datetime]],7)),2)</f>
        <v>05</v>
      </c>
      <c r="C3128" t="str">
        <f>RIGHT((LEFT(Table1[[#This Row],[datetime]],10)),2)</f>
        <v>11</v>
      </c>
      <c r="D3128" t="str">
        <f>RIGHT(Table1[[#This Row],[datetime]],8)</f>
        <v>06:00:00</v>
      </c>
      <c r="E3128">
        <v>3127</v>
      </c>
      <c r="F3128" t="s">
        <v>5610</v>
      </c>
      <c r="G3128" s="5">
        <v>2.8538812785388101</v>
      </c>
      <c r="H3128" s="6">
        <f>Table1[[#This Row],[Electricity usage '[W/m²']]]*Constants!$B$1/1000</f>
        <v>285.38812785388097</v>
      </c>
      <c r="I3128" s="5">
        <v>0</v>
      </c>
      <c r="J3128" s="5">
        <f>Table1[[#This Row],[gas usage '[m³/m²']]]*Constants!$B$1</f>
        <v>0</v>
      </c>
      <c r="K3128" s="5">
        <f>Table1[[#This Row],[gas usage '[m³']]]*Constants!$B$2</f>
        <v>0</v>
      </c>
    </row>
    <row r="3129" spans="1:11" x14ac:dyDescent="0.25">
      <c r="A3129" t="str">
        <f>LEFT(Table1[[#This Row],[datetime]],4)</f>
        <v>2019</v>
      </c>
      <c r="B3129" t="str">
        <f>RIGHT((LEFT(Table1[[#This Row],[datetime]],7)),2)</f>
        <v>05</v>
      </c>
      <c r="C3129" t="str">
        <f>RIGHT((LEFT(Table1[[#This Row],[datetime]],10)),2)</f>
        <v>11</v>
      </c>
      <c r="D3129" t="str">
        <f>RIGHT(Table1[[#This Row],[datetime]],8)</f>
        <v>07:00:00</v>
      </c>
      <c r="E3129">
        <v>3128</v>
      </c>
      <c r="F3129" t="s">
        <v>5609</v>
      </c>
      <c r="G3129" s="5">
        <v>2.8538812785388101</v>
      </c>
      <c r="H3129" s="6">
        <f>Table1[[#This Row],[Electricity usage '[W/m²']]]*Constants!$B$1/1000</f>
        <v>285.38812785388097</v>
      </c>
      <c r="I3129" s="5">
        <v>0</v>
      </c>
      <c r="J3129" s="5">
        <f>Table1[[#This Row],[gas usage '[m³/m²']]]*Constants!$B$1</f>
        <v>0</v>
      </c>
      <c r="K3129" s="5">
        <f>Table1[[#This Row],[gas usage '[m³']]]*Constants!$B$2</f>
        <v>0</v>
      </c>
    </row>
    <row r="3130" spans="1:11" x14ac:dyDescent="0.25">
      <c r="A3130" t="str">
        <f>LEFT(Table1[[#This Row],[datetime]],4)</f>
        <v>2019</v>
      </c>
      <c r="B3130" t="str">
        <f>RIGHT((LEFT(Table1[[#This Row],[datetime]],7)),2)</f>
        <v>05</v>
      </c>
      <c r="C3130" t="str">
        <f>RIGHT((LEFT(Table1[[#This Row],[datetime]],10)),2)</f>
        <v>11</v>
      </c>
      <c r="D3130" t="str">
        <f>RIGHT(Table1[[#This Row],[datetime]],8)</f>
        <v>08:00:00</v>
      </c>
      <c r="E3130">
        <v>3129</v>
      </c>
      <c r="F3130" t="s">
        <v>5608</v>
      </c>
      <c r="G3130" s="5">
        <v>2.8538812785388101</v>
      </c>
      <c r="H3130" s="6">
        <f>Table1[[#This Row],[Electricity usage '[W/m²']]]*Constants!$B$1/1000</f>
        <v>285.38812785388097</v>
      </c>
      <c r="I3130" s="5">
        <v>0</v>
      </c>
      <c r="J3130" s="5">
        <f>Table1[[#This Row],[gas usage '[m³/m²']]]*Constants!$B$1</f>
        <v>0</v>
      </c>
      <c r="K3130" s="5">
        <f>Table1[[#This Row],[gas usage '[m³']]]*Constants!$B$2</f>
        <v>0</v>
      </c>
    </row>
    <row r="3131" spans="1:11" x14ac:dyDescent="0.25">
      <c r="A3131" t="str">
        <f>LEFT(Table1[[#This Row],[datetime]],4)</f>
        <v>2019</v>
      </c>
      <c r="B3131" t="str">
        <f>RIGHT((LEFT(Table1[[#This Row],[datetime]],7)),2)</f>
        <v>05</v>
      </c>
      <c r="C3131" t="str">
        <f>RIGHT((LEFT(Table1[[#This Row],[datetime]],10)),2)</f>
        <v>11</v>
      </c>
      <c r="D3131" t="str">
        <f>RIGHT(Table1[[#This Row],[datetime]],8)</f>
        <v>09:00:00</v>
      </c>
      <c r="E3131">
        <v>3130</v>
      </c>
      <c r="F3131" t="s">
        <v>5607</v>
      </c>
      <c r="G3131" s="5">
        <v>2.8538812785388101</v>
      </c>
      <c r="H3131" s="6">
        <f>Table1[[#This Row],[Electricity usage '[W/m²']]]*Constants!$B$1/1000</f>
        <v>285.38812785388097</v>
      </c>
      <c r="I3131" s="5">
        <v>0</v>
      </c>
      <c r="J3131" s="5">
        <f>Table1[[#This Row],[gas usage '[m³/m²']]]*Constants!$B$1</f>
        <v>0</v>
      </c>
      <c r="K3131" s="5">
        <f>Table1[[#This Row],[gas usage '[m³']]]*Constants!$B$2</f>
        <v>0</v>
      </c>
    </row>
    <row r="3132" spans="1:11" x14ac:dyDescent="0.25">
      <c r="A3132" t="str">
        <f>LEFT(Table1[[#This Row],[datetime]],4)</f>
        <v>2019</v>
      </c>
      <c r="B3132" t="str">
        <f>RIGHT((LEFT(Table1[[#This Row],[datetime]],7)),2)</f>
        <v>05</v>
      </c>
      <c r="C3132" t="str">
        <f>RIGHT((LEFT(Table1[[#This Row],[datetime]],10)),2)</f>
        <v>11</v>
      </c>
      <c r="D3132" t="str">
        <f>RIGHT(Table1[[#This Row],[datetime]],8)</f>
        <v>10:00:00</v>
      </c>
      <c r="E3132">
        <v>3131</v>
      </c>
      <c r="F3132" t="s">
        <v>5606</v>
      </c>
      <c r="G3132" s="5">
        <v>2.8538812785388101</v>
      </c>
      <c r="H3132" s="6">
        <f>Table1[[#This Row],[Electricity usage '[W/m²']]]*Constants!$B$1/1000</f>
        <v>285.38812785388097</v>
      </c>
      <c r="I3132" s="5">
        <v>0</v>
      </c>
      <c r="J3132" s="5">
        <f>Table1[[#This Row],[gas usage '[m³/m²']]]*Constants!$B$1</f>
        <v>0</v>
      </c>
      <c r="K3132" s="5">
        <f>Table1[[#This Row],[gas usage '[m³']]]*Constants!$B$2</f>
        <v>0</v>
      </c>
    </row>
    <row r="3133" spans="1:11" x14ac:dyDescent="0.25">
      <c r="A3133" t="str">
        <f>LEFT(Table1[[#This Row],[datetime]],4)</f>
        <v>2019</v>
      </c>
      <c r="B3133" t="str">
        <f>RIGHT((LEFT(Table1[[#This Row],[datetime]],7)),2)</f>
        <v>05</v>
      </c>
      <c r="C3133" t="str">
        <f>RIGHT((LEFT(Table1[[#This Row],[datetime]],10)),2)</f>
        <v>11</v>
      </c>
      <c r="D3133" t="str">
        <f>RIGHT(Table1[[#This Row],[datetime]],8)</f>
        <v>11:00:00</v>
      </c>
      <c r="E3133">
        <v>3132</v>
      </c>
      <c r="F3133" t="s">
        <v>5605</v>
      </c>
      <c r="G3133" s="5">
        <v>2.8538812785388101</v>
      </c>
      <c r="H3133" s="6">
        <f>Table1[[#This Row],[Electricity usage '[W/m²']]]*Constants!$B$1/1000</f>
        <v>285.38812785388097</v>
      </c>
      <c r="I3133" s="5">
        <v>0</v>
      </c>
      <c r="J3133" s="5">
        <f>Table1[[#This Row],[gas usage '[m³/m²']]]*Constants!$B$1</f>
        <v>0</v>
      </c>
      <c r="K3133" s="5">
        <f>Table1[[#This Row],[gas usage '[m³']]]*Constants!$B$2</f>
        <v>0</v>
      </c>
    </row>
    <row r="3134" spans="1:11" x14ac:dyDescent="0.25">
      <c r="A3134" t="str">
        <f>LEFT(Table1[[#This Row],[datetime]],4)</f>
        <v>2019</v>
      </c>
      <c r="B3134" t="str">
        <f>RIGHT((LEFT(Table1[[#This Row],[datetime]],7)),2)</f>
        <v>05</v>
      </c>
      <c r="C3134" t="str">
        <f>RIGHT((LEFT(Table1[[#This Row],[datetime]],10)),2)</f>
        <v>11</v>
      </c>
      <c r="D3134" t="str">
        <f>RIGHT(Table1[[#This Row],[datetime]],8)</f>
        <v>12:00:00</v>
      </c>
      <c r="E3134">
        <v>3133</v>
      </c>
      <c r="F3134" t="s">
        <v>5604</v>
      </c>
      <c r="G3134" s="5">
        <v>2.8538812785388101</v>
      </c>
      <c r="H3134" s="6">
        <f>Table1[[#This Row],[Electricity usage '[W/m²']]]*Constants!$B$1/1000</f>
        <v>285.38812785388097</v>
      </c>
      <c r="I3134" s="5">
        <v>0</v>
      </c>
      <c r="J3134" s="5">
        <f>Table1[[#This Row],[gas usage '[m³/m²']]]*Constants!$B$1</f>
        <v>0</v>
      </c>
      <c r="K3134" s="5">
        <f>Table1[[#This Row],[gas usage '[m³']]]*Constants!$B$2</f>
        <v>0</v>
      </c>
    </row>
    <row r="3135" spans="1:11" x14ac:dyDescent="0.25">
      <c r="A3135" t="str">
        <f>LEFT(Table1[[#This Row],[datetime]],4)</f>
        <v>2019</v>
      </c>
      <c r="B3135" t="str">
        <f>RIGHT((LEFT(Table1[[#This Row],[datetime]],7)),2)</f>
        <v>05</v>
      </c>
      <c r="C3135" t="str">
        <f>RIGHT((LEFT(Table1[[#This Row],[datetime]],10)),2)</f>
        <v>11</v>
      </c>
      <c r="D3135" t="str">
        <f>RIGHT(Table1[[#This Row],[datetime]],8)</f>
        <v>13:00:00</v>
      </c>
      <c r="E3135">
        <v>3134</v>
      </c>
      <c r="F3135" t="s">
        <v>5603</v>
      </c>
      <c r="G3135" s="5">
        <v>63.173881278538808</v>
      </c>
      <c r="H3135" s="6">
        <f>Table1[[#This Row],[Electricity usage '[W/m²']]]*Constants!$B$1/1000</f>
        <v>6317.3881278538811</v>
      </c>
      <c r="I3135" s="5">
        <v>0</v>
      </c>
      <c r="J3135" s="5">
        <f>Table1[[#This Row],[gas usage '[m³/m²']]]*Constants!$B$1</f>
        <v>0</v>
      </c>
      <c r="K3135" s="5">
        <f>Table1[[#This Row],[gas usage '[m³']]]*Constants!$B$2</f>
        <v>0</v>
      </c>
    </row>
    <row r="3136" spans="1:11" x14ac:dyDescent="0.25">
      <c r="A3136" t="str">
        <f>LEFT(Table1[[#This Row],[datetime]],4)</f>
        <v>2019</v>
      </c>
      <c r="B3136" t="str">
        <f>RIGHT((LEFT(Table1[[#This Row],[datetime]],7)),2)</f>
        <v>05</v>
      </c>
      <c r="C3136" t="str">
        <f>RIGHT((LEFT(Table1[[#This Row],[datetime]],10)),2)</f>
        <v>11</v>
      </c>
      <c r="D3136" t="str">
        <f>RIGHT(Table1[[#This Row],[datetime]],8)</f>
        <v>14:00:00</v>
      </c>
      <c r="E3136">
        <v>3135</v>
      </c>
      <c r="F3136" t="s">
        <v>5602</v>
      </c>
      <c r="G3136" s="5">
        <v>2.8538812785388101</v>
      </c>
      <c r="H3136" s="6">
        <f>Table1[[#This Row],[Electricity usage '[W/m²']]]*Constants!$B$1/1000</f>
        <v>285.38812785388097</v>
      </c>
      <c r="I3136" s="5">
        <v>0</v>
      </c>
      <c r="J3136" s="5">
        <f>Table1[[#This Row],[gas usage '[m³/m²']]]*Constants!$B$1</f>
        <v>0</v>
      </c>
      <c r="K3136" s="5">
        <f>Table1[[#This Row],[gas usage '[m³']]]*Constants!$B$2</f>
        <v>0</v>
      </c>
    </row>
    <row r="3137" spans="1:11" x14ac:dyDescent="0.25">
      <c r="A3137" t="str">
        <f>LEFT(Table1[[#This Row],[datetime]],4)</f>
        <v>2019</v>
      </c>
      <c r="B3137" t="str">
        <f>RIGHT((LEFT(Table1[[#This Row],[datetime]],7)),2)</f>
        <v>05</v>
      </c>
      <c r="C3137" t="str">
        <f>RIGHT((LEFT(Table1[[#This Row],[datetime]],10)),2)</f>
        <v>11</v>
      </c>
      <c r="D3137" t="str">
        <f>RIGHT(Table1[[#This Row],[datetime]],8)</f>
        <v>15:00:00</v>
      </c>
      <c r="E3137">
        <v>3136</v>
      </c>
      <c r="F3137" t="s">
        <v>5601</v>
      </c>
      <c r="G3137" s="5">
        <v>2.8538812785388101</v>
      </c>
      <c r="H3137" s="6">
        <f>Table1[[#This Row],[Electricity usage '[W/m²']]]*Constants!$B$1/1000</f>
        <v>285.38812785388097</v>
      </c>
      <c r="I3137" s="5">
        <v>0</v>
      </c>
      <c r="J3137" s="5">
        <f>Table1[[#This Row],[gas usage '[m³/m²']]]*Constants!$B$1</f>
        <v>0</v>
      </c>
      <c r="K3137" s="5">
        <f>Table1[[#This Row],[gas usage '[m³']]]*Constants!$B$2</f>
        <v>0</v>
      </c>
    </row>
    <row r="3138" spans="1:11" x14ac:dyDescent="0.25">
      <c r="A3138" t="str">
        <f>LEFT(Table1[[#This Row],[datetime]],4)</f>
        <v>2019</v>
      </c>
      <c r="B3138" t="str">
        <f>RIGHT((LEFT(Table1[[#This Row],[datetime]],7)),2)</f>
        <v>05</v>
      </c>
      <c r="C3138" t="str">
        <f>RIGHT((LEFT(Table1[[#This Row],[datetime]],10)),2)</f>
        <v>11</v>
      </c>
      <c r="D3138" t="str">
        <f>RIGHT(Table1[[#This Row],[datetime]],8)</f>
        <v>16:00:00</v>
      </c>
      <c r="E3138">
        <v>3137</v>
      </c>
      <c r="F3138" t="s">
        <v>5600</v>
      </c>
      <c r="G3138" s="5">
        <v>2.8538812785388101</v>
      </c>
      <c r="H3138" s="6">
        <f>Table1[[#This Row],[Electricity usage '[W/m²']]]*Constants!$B$1/1000</f>
        <v>285.38812785388097</v>
      </c>
      <c r="I3138" s="5">
        <v>0</v>
      </c>
      <c r="J3138" s="5">
        <f>Table1[[#This Row],[gas usage '[m³/m²']]]*Constants!$B$1</f>
        <v>0</v>
      </c>
      <c r="K3138" s="5">
        <f>Table1[[#This Row],[gas usage '[m³']]]*Constants!$B$2</f>
        <v>0</v>
      </c>
    </row>
    <row r="3139" spans="1:11" x14ac:dyDescent="0.25">
      <c r="A3139" t="str">
        <f>LEFT(Table1[[#This Row],[datetime]],4)</f>
        <v>2019</v>
      </c>
      <c r="B3139" t="str">
        <f>RIGHT((LEFT(Table1[[#This Row],[datetime]],7)),2)</f>
        <v>05</v>
      </c>
      <c r="C3139" t="str">
        <f>RIGHT((LEFT(Table1[[#This Row],[datetime]],10)),2)</f>
        <v>11</v>
      </c>
      <c r="D3139" t="str">
        <f>RIGHT(Table1[[#This Row],[datetime]],8)</f>
        <v>17:00:00</v>
      </c>
      <c r="E3139">
        <v>3138</v>
      </c>
      <c r="F3139" t="s">
        <v>5599</v>
      </c>
      <c r="G3139" s="5">
        <v>2.8538812785388101</v>
      </c>
      <c r="H3139" s="6">
        <f>Table1[[#This Row],[Electricity usage '[W/m²']]]*Constants!$B$1/1000</f>
        <v>285.38812785388097</v>
      </c>
      <c r="I3139" s="5">
        <v>0</v>
      </c>
      <c r="J3139" s="5">
        <f>Table1[[#This Row],[gas usage '[m³/m²']]]*Constants!$B$1</f>
        <v>0</v>
      </c>
      <c r="K3139" s="5">
        <f>Table1[[#This Row],[gas usage '[m³']]]*Constants!$B$2</f>
        <v>0</v>
      </c>
    </row>
    <row r="3140" spans="1:11" x14ac:dyDescent="0.25">
      <c r="A3140" t="str">
        <f>LEFT(Table1[[#This Row],[datetime]],4)</f>
        <v>2019</v>
      </c>
      <c r="B3140" t="str">
        <f>RIGHT((LEFT(Table1[[#This Row],[datetime]],7)),2)</f>
        <v>05</v>
      </c>
      <c r="C3140" t="str">
        <f>RIGHT((LEFT(Table1[[#This Row],[datetime]],10)),2)</f>
        <v>11</v>
      </c>
      <c r="D3140" t="str">
        <f>RIGHT(Table1[[#This Row],[datetime]],8)</f>
        <v>18:00:00</v>
      </c>
      <c r="E3140">
        <v>3139</v>
      </c>
      <c r="F3140" t="s">
        <v>5598</v>
      </c>
      <c r="G3140" s="5">
        <v>2.8538812785388101</v>
      </c>
      <c r="H3140" s="6">
        <f>Table1[[#This Row],[Electricity usage '[W/m²']]]*Constants!$B$1/1000</f>
        <v>285.38812785388097</v>
      </c>
      <c r="I3140" s="5">
        <v>0</v>
      </c>
      <c r="J3140" s="5">
        <f>Table1[[#This Row],[gas usage '[m³/m²']]]*Constants!$B$1</f>
        <v>0</v>
      </c>
      <c r="K3140" s="5">
        <f>Table1[[#This Row],[gas usage '[m³']]]*Constants!$B$2</f>
        <v>0</v>
      </c>
    </row>
    <row r="3141" spans="1:11" x14ac:dyDescent="0.25">
      <c r="A3141" t="str">
        <f>LEFT(Table1[[#This Row],[datetime]],4)</f>
        <v>2019</v>
      </c>
      <c r="B3141" t="str">
        <f>RIGHT((LEFT(Table1[[#This Row],[datetime]],7)),2)</f>
        <v>05</v>
      </c>
      <c r="C3141" t="str">
        <f>RIGHT((LEFT(Table1[[#This Row],[datetime]],10)),2)</f>
        <v>11</v>
      </c>
      <c r="D3141" t="str">
        <f>RIGHT(Table1[[#This Row],[datetime]],8)</f>
        <v>19:00:00</v>
      </c>
      <c r="E3141">
        <v>3140</v>
      </c>
      <c r="F3141" t="s">
        <v>5597</v>
      </c>
      <c r="G3141" s="5">
        <v>8.3341372785388099</v>
      </c>
      <c r="H3141" s="6">
        <f>Table1[[#This Row],[Electricity usage '[W/m²']]]*Constants!$B$1/1000</f>
        <v>833.41372785388091</v>
      </c>
      <c r="I3141" s="5">
        <v>0</v>
      </c>
      <c r="J3141" s="5">
        <f>Table1[[#This Row],[gas usage '[m³/m²']]]*Constants!$B$1</f>
        <v>0</v>
      </c>
      <c r="K3141" s="5">
        <f>Table1[[#This Row],[gas usage '[m³']]]*Constants!$B$2</f>
        <v>0</v>
      </c>
    </row>
    <row r="3142" spans="1:11" x14ac:dyDescent="0.25">
      <c r="A3142" t="str">
        <f>LEFT(Table1[[#This Row],[datetime]],4)</f>
        <v>2019</v>
      </c>
      <c r="B3142" t="str">
        <f>RIGHT((LEFT(Table1[[#This Row],[datetime]],7)),2)</f>
        <v>05</v>
      </c>
      <c r="C3142" t="str">
        <f>RIGHT((LEFT(Table1[[#This Row],[datetime]],10)),2)</f>
        <v>11</v>
      </c>
      <c r="D3142" t="str">
        <f>RIGHT(Table1[[#This Row],[datetime]],8)</f>
        <v>20:00:00</v>
      </c>
      <c r="E3142">
        <v>3141</v>
      </c>
      <c r="F3142" t="s">
        <v>5596</v>
      </c>
      <c r="G3142" s="5">
        <v>6.50738527853881</v>
      </c>
      <c r="H3142" s="6">
        <f>Table1[[#This Row],[Electricity usage '[W/m²']]]*Constants!$B$1/1000</f>
        <v>650.73852785388101</v>
      </c>
      <c r="I3142" s="5">
        <v>0</v>
      </c>
      <c r="J3142" s="5">
        <f>Table1[[#This Row],[gas usage '[m³/m²']]]*Constants!$B$1</f>
        <v>0</v>
      </c>
      <c r="K3142" s="5">
        <f>Table1[[#This Row],[gas usage '[m³']]]*Constants!$B$2</f>
        <v>0</v>
      </c>
    </row>
    <row r="3143" spans="1:11" x14ac:dyDescent="0.25">
      <c r="A3143" t="str">
        <f>LEFT(Table1[[#This Row],[datetime]],4)</f>
        <v>2019</v>
      </c>
      <c r="B3143" t="str">
        <f>RIGHT((LEFT(Table1[[#This Row],[datetime]],7)),2)</f>
        <v>05</v>
      </c>
      <c r="C3143" t="str">
        <f>RIGHT((LEFT(Table1[[#This Row],[datetime]],10)),2)</f>
        <v>11</v>
      </c>
      <c r="D3143" t="str">
        <f>RIGHT(Table1[[#This Row],[datetime]],8)</f>
        <v>21:00:00</v>
      </c>
      <c r="E3143">
        <v>3142</v>
      </c>
      <c r="F3143" t="s">
        <v>5595</v>
      </c>
      <c r="G3143" s="5">
        <v>2.8538812785388101</v>
      </c>
      <c r="H3143" s="6">
        <f>Table1[[#This Row],[Electricity usage '[W/m²']]]*Constants!$B$1/1000</f>
        <v>285.38812785388097</v>
      </c>
      <c r="I3143" s="5">
        <v>0</v>
      </c>
      <c r="J3143" s="5">
        <f>Table1[[#This Row],[gas usage '[m³/m²']]]*Constants!$B$1</f>
        <v>0</v>
      </c>
      <c r="K3143" s="5">
        <f>Table1[[#This Row],[gas usage '[m³']]]*Constants!$B$2</f>
        <v>0</v>
      </c>
    </row>
    <row r="3144" spans="1:11" x14ac:dyDescent="0.25">
      <c r="A3144" t="str">
        <f>LEFT(Table1[[#This Row],[datetime]],4)</f>
        <v>2019</v>
      </c>
      <c r="B3144" t="str">
        <f>RIGHT((LEFT(Table1[[#This Row],[datetime]],7)),2)</f>
        <v>05</v>
      </c>
      <c r="C3144" t="str">
        <f>RIGHT((LEFT(Table1[[#This Row],[datetime]],10)),2)</f>
        <v>11</v>
      </c>
      <c r="D3144" t="str">
        <f>RIGHT(Table1[[#This Row],[datetime]],8)</f>
        <v>22:00:00</v>
      </c>
      <c r="E3144">
        <v>3143</v>
      </c>
      <c r="F3144" t="s">
        <v>5594</v>
      </c>
      <c r="G3144" s="5">
        <v>2.8538812785388101</v>
      </c>
      <c r="H3144" s="6">
        <f>Table1[[#This Row],[Electricity usage '[W/m²']]]*Constants!$B$1/1000</f>
        <v>285.38812785388097</v>
      </c>
      <c r="I3144" s="5">
        <v>0</v>
      </c>
      <c r="J3144" s="5">
        <f>Table1[[#This Row],[gas usage '[m³/m²']]]*Constants!$B$1</f>
        <v>0</v>
      </c>
      <c r="K3144" s="5">
        <f>Table1[[#This Row],[gas usage '[m³']]]*Constants!$B$2</f>
        <v>0</v>
      </c>
    </row>
    <row r="3145" spans="1:11" x14ac:dyDescent="0.25">
      <c r="A3145" t="str">
        <f>LEFT(Table1[[#This Row],[datetime]],4)</f>
        <v>2019</v>
      </c>
      <c r="B3145" t="str">
        <f>RIGHT((LEFT(Table1[[#This Row],[datetime]],7)),2)</f>
        <v>05</v>
      </c>
      <c r="C3145" t="str">
        <f>RIGHT((LEFT(Table1[[#This Row],[datetime]],10)),2)</f>
        <v>11</v>
      </c>
      <c r="D3145" t="str">
        <f>RIGHT(Table1[[#This Row],[datetime]],8)</f>
        <v>23:00:00</v>
      </c>
      <c r="E3145">
        <v>3144</v>
      </c>
      <c r="F3145" t="s">
        <v>5593</v>
      </c>
      <c r="G3145" s="5">
        <v>2.8538812785388101</v>
      </c>
      <c r="H3145" s="6">
        <f>Table1[[#This Row],[Electricity usage '[W/m²']]]*Constants!$B$1/1000</f>
        <v>285.38812785388097</v>
      </c>
      <c r="I3145" s="5">
        <v>5.6542323809524098E-5</v>
      </c>
      <c r="J3145" s="5">
        <f>Table1[[#This Row],[gas usage '[m³/m²']]]*Constants!$B$1</f>
        <v>5.6542323809524095</v>
      </c>
      <c r="K3145" s="5">
        <f>Table1[[#This Row],[gas usage '[m³']]]*Constants!$B$2</f>
        <v>59.369440000000303</v>
      </c>
    </row>
    <row r="3146" spans="1:11" x14ac:dyDescent="0.25">
      <c r="A3146" t="str">
        <f>LEFT(Table1[[#This Row],[datetime]],4)</f>
        <v>2019</v>
      </c>
      <c r="B3146" t="str">
        <f>RIGHT((LEFT(Table1[[#This Row],[datetime]],7)),2)</f>
        <v>05</v>
      </c>
      <c r="C3146" t="str">
        <f>RIGHT((LEFT(Table1[[#This Row],[datetime]],10)),2)</f>
        <v>12</v>
      </c>
      <c r="D3146" t="str">
        <f>RIGHT(Table1[[#This Row],[datetime]],8)</f>
        <v>00:00:00</v>
      </c>
      <c r="E3146">
        <v>3145</v>
      </c>
      <c r="F3146" t="s">
        <v>5592</v>
      </c>
      <c r="G3146" s="5">
        <v>86.731609811872119</v>
      </c>
      <c r="H3146" s="6">
        <f>Table1[[#This Row],[Electricity usage '[W/m²']]]*Constants!$B$1/1000</f>
        <v>8673.1609811872113</v>
      </c>
      <c r="I3146" s="5">
        <v>0</v>
      </c>
      <c r="J3146" s="5">
        <f>Table1[[#This Row],[gas usage '[m³/m²']]]*Constants!$B$1</f>
        <v>0</v>
      </c>
      <c r="K3146" s="5">
        <f>Table1[[#This Row],[gas usage '[m³']]]*Constants!$B$2</f>
        <v>0</v>
      </c>
    </row>
    <row r="3147" spans="1:11" x14ac:dyDescent="0.25">
      <c r="A3147" t="str">
        <f>LEFT(Table1[[#This Row],[datetime]],4)</f>
        <v>2019</v>
      </c>
      <c r="B3147" t="str">
        <f>RIGHT((LEFT(Table1[[#This Row],[datetime]],7)),2)</f>
        <v>05</v>
      </c>
      <c r="C3147" t="str">
        <f>RIGHT((LEFT(Table1[[#This Row],[datetime]],10)),2)</f>
        <v>12</v>
      </c>
      <c r="D3147" t="str">
        <f>RIGHT(Table1[[#This Row],[datetime]],8)</f>
        <v>01:00:00</v>
      </c>
      <c r="E3147">
        <v>3146</v>
      </c>
      <c r="F3147" t="s">
        <v>5591</v>
      </c>
      <c r="G3147" s="5">
        <v>86.670718078538712</v>
      </c>
      <c r="H3147" s="6">
        <f>Table1[[#This Row],[Electricity usage '[W/m²']]]*Constants!$B$1/1000</f>
        <v>8667.0718078538721</v>
      </c>
      <c r="I3147" s="5">
        <v>0</v>
      </c>
      <c r="J3147" s="5">
        <f>Table1[[#This Row],[gas usage '[m³/m²']]]*Constants!$B$1</f>
        <v>0</v>
      </c>
      <c r="K3147" s="5">
        <f>Table1[[#This Row],[gas usage '[m³']]]*Constants!$B$2</f>
        <v>0</v>
      </c>
    </row>
    <row r="3148" spans="1:11" x14ac:dyDescent="0.25">
      <c r="A3148" t="str">
        <f>LEFT(Table1[[#This Row],[datetime]],4)</f>
        <v>2019</v>
      </c>
      <c r="B3148" t="str">
        <f>RIGHT((LEFT(Table1[[#This Row],[datetime]],7)),2)</f>
        <v>05</v>
      </c>
      <c r="C3148" t="str">
        <f>RIGHT((LEFT(Table1[[#This Row],[datetime]],10)),2)</f>
        <v>12</v>
      </c>
      <c r="D3148" t="str">
        <f>RIGHT(Table1[[#This Row],[datetime]],8)</f>
        <v>02:00:00</v>
      </c>
      <c r="E3148">
        <v>3147</v>
      </c>
      <c r="F3148" t="s">
        <v>5590</v>
      </c>
      <c r="G3148" s="5">
        <v>86.609826345205406</v>
      </c>
      <c r="H3148" s="6">
        <f>Table1[[#This Row],[Electricity usage '[W/m²']]]*Constants!$B$1/1000</f>
        <v>8660.9826345205402</v>
      </c>
      <c r="I3148" s="5">
        <v>0</v>
      </c>
      <c r="J3148" s="5">
        <f>Table1[[#This Row],[gas usage '[m³/m²']]]*Constants!$B$1</f>
        <v>0</v>
      </c>
      <c r="K3148" s="5">
        <f>Table1[[#This Row],[gas usage '[m³']]]*Constants!$B$2</f>
        <v>0</v>
      </c>
    </row>
    <row r="3149" spans="1:11" x14ac:dyDescent="0.25">
      <c r="A3149" t="str">
        <f>LEFT(Table1[[#This Row],[datetime]],4)</f>
        <v>2019</v>
      </c>
      <c r="B3149" t="str">
        <f>RIGHT((LEFT(Table1[[#This Row],[datetime]],7)),2)</f>
        <v>05</v>
      </c>
      <c r="C3149" t="str">
        <f>RIGHT((LEFT(Table1[[#This Row],[datetime]],10)),2)</f>
        <v>12</v>
      </c>
      <c r="D3149" t="str">
        <f>RIGHT(Table1[[#This Row],[datetime]],8)</f>
        <v>03:00:00</v>
      </c>
      <c r="E3149">
        <v>3148</v>
      </c>
      <c r="F3149" t="s">
        <v>5589</v>
      </c>
      <c r="G3149" s="5">
        <v>86.488042878538806</v>
      </c>
      <c r="H3149" s="6">
        <f>Table1[[#This Row],[Electricity usage '[W/m²']]]*Constants!$B$1/1000</f>
        <v>8648.8042878538799</v>
      </c>
      <c r="I3149" s="5">
        <v>0</v>
      </c>
      <c r="J3149" s="5">
        <f>Table1[[#This Row],[gas usage '[m³/m²']]]*Constants!$B$1</f>
        <v>0</v>
      </c>
      <c r="K3149" s="5">
        <f>Table1[[#This Row],[gas usage '[m³']]]*Constants!$B$2</f>
        <v>0</v>
      </c>
    </row>
    <row r="3150" spans="1:11" x14ac:dyDescent="0.25">
      <c r="A3150" t="str">
        <f>LEFT(Table1[[#This Row],[datetime]],4)</f>
        <v>2019</v>
      </c>
      <c r="B3150" t="str">
        <f>RIGHT((LEFT(Table1[[#This Row],[datetime]],7)),2)</f>
        <v>05</v>
      </c>
      <c r="C3150" t="str">
        <f>RIGHT((LEFT(Table1[[#This Row],[datetime]],10)),2)</f>
        <v>12</v>
      </c>
      <c r="D3150" t="str">
        <f>RIGHT(Table1[[#This Row],[datetime]],8)</f>
        <v>04:00:00</v>
      </c>
      <c r="E3150">
        <v>3149</v>
      </c>
      <c r="F3150" t="s">
        <v>5588</v>
      </c>
      <c r="G3150" s="5">
        <v>86.198807145205407</v>
      </c>
      <c r="H3150" s="6">
        <f>Table1[[#This Row],[Electricity usage '[W/m²']]]*Constants!$B$1/1000</f>
        <v>8619.8807145205392</v>
      </c>
      <c r="I3150" s="5">
        <v>0</v>
      </c>
      <c r="J3150" s="5">
        <f>Table1[[#This Row],[gas usage '[m³/m²']]]*Constants!$B$1</f>
        <v>0</v>
      </c>
      <c r="K3150" s="5">
        <f>Table1[[#This Row],[gas usage '[m³']]]*Constants!$B$2</f>
        <v>0</v>
      </c>
    </row>
    <row r="3151" spans="1:11" x14ac:dyDescent="0.25">
      <c r="A3151" t="str">
        <f>LEFT(Table1[[#This Row],[datetime]],4)</f>
        <v>2019</v>
      </c>
      <c r="B3151" t="str">
        <f>RIGHT((LEFT(Table1[[#This Row],[datetime]],7)),2)</f>
        <v>05</v>
      </c>
      <c r="C3151" t="str">
        <f>RIGHT((LEFT(Table1[[#This Row],[datetime]],10)),2)</f>
        <v>12</v>
      </c>
      <c r="D3151" t="str">
        <f>RIGHT(Table1[[#This Row],[datetime]],8)</f>
        <v>05:00:00</v>
      </c>
      <c r="E3151">
        <v>3150</v>
      </c>
      <c r="F3151" t="s">
        <v>5587</v>
      </c>
      <c r="G3151" s="5">
        <v>63.173881278538808</v>
      </c>
      <c r="H3151" s="6">
        <f>Table1[[#This Row],[Electricity usage '[W/m²']]]*Constants!$B$1/1000</f>
        <v>6317.3881278538811</v>
      </c>
      <c r="I3151" s="5">
        <v>0</v>
      </c>
      <c r="J3151" s="5">
        <f>Table1[[#This Row],[gas usage '[m³/m²']]]*Constants!$B$1</f>
        <v>0</v>
      </c>
      <c r="K3151" s="5">
        <f>Table1[[#This Row],[gas usage '[m³']]]*Constants!$B$2</f>
        <v>0</v>
      </c>
    </row>
    <row r="3152" spans="1:11" x14ac:dyDescent="0.25">
      <c r="A3152" t="str">
        <f>LEFT(Table1[[#This Row],[datetime]],4)</f>
        <v>2019</v>
      </c>
      <c r="B3152" t="str">
        <f>RIGHT((LEFT(Table1[[#This Row],[datetime]],7)),2)</f>
        <v>05</v>
      </c>
      <c r="C3152" t="str">
        <f>RIGHT((LEFT(Table1[[#This Row],[datetime]],10)),2)</f>
        <v>12</v>
      </c>
      <c r="D3152" t="str">
        <f>RIGHT(Table1[[#This Row],[datetime]],8)</f>
        <v>06:00:00</v>
      </c>
      <c r="E3152">
        <v>3151</v>
      </c>
      <c r="F3152" t="s">
        <v>5586</v>
      </c>
      <c r="G3152" s="5">
        <v>63.173881278538808</v>
      </c>
      <c r="H3152" s="6">
        <f>Table1[[#This Row],[Electricity usage '[W/m²']]]*Constants!$B$1/1000</f>
        <v>6317.3881278538811</v>
      </c>
      <c r="I3152" s="5">
        <v>0</v>
      </c>
      <c r="J3152" s="5">
        <f>Table1[[#This Row],[gas usage '[m³/m²']]]*Constants!$B$1</f>
        <v>0</v>
      </c>
      <c r="K3152" s="5">
        <f>Table1[[#This Row],[gas usage '[m³']]]*Constants!$B$2</f>
        <v>0</v>
      </c>
    </row>
    <row r="3153" spans="1:11" x14ac:dyDescent="0.25">
      <c r="A3153" t="str">
        <f>LEFT(Table1[[#This Row],[datetime]],4)</f>
        <v>2019</v>
      </c>
      <c r="B3153" t="str">
        <f>RIGHT((LEFT(Table1[[#This Row],[datetime]],7)),2)</f>
        <v>05</v>
      </c>
      <c r="C3153" t="str">
        <f>RIGHT((LEFT(Table1[[#This Row],[datetime]],10)),2)</f>
        <v>12</v>
      </c>
      <c r="D3153" t="str">
        <f>RIGHT(Table1[[#This Row],[datetime]],8)</f>
        <v>07:00:00</v>
      </c>
      <c r="E3153">
        <v>3152</v>
      </c>
      <c r="F3153" t="s">
        <v>5585</v>
      </c>
      <c r="G3153" s="5">
        <v>63.173881278538808</v>
      </c>
      <c r="H3153" s="6">
        <f>Table1[[#This Row],[Electricity usage '[W/m²']]]*Constants!$B$1/1000</f>
        <v>6317.3881278538811</v>
      </c>
      <c r="I3153" s="5">
        <v>0</v>
      </c>
      <c r="J3153" s="5">
        <f>Table1[[#This Row],[gas usage '[m³/m²']]]*Constants!$B$1</f>
        <v>0</v>
      </c>
      <c r="K3153" s="5">
        <f>Table1[[#This Row],[gas usage '[m³']]]*Constants!$B$2</f>
        <v>0</v>
      </c>
    </row>
    <row r="3154" spans="1:11" x14ac:dyDescent="0.25">
      <c r="A3154" t="str">
        <f>LEFT(Table1[[#This Row],[datetime]],4)</f>
        <v>2019</v>
      </c>
      <c r="B3154" t="str">
        <f>RIGHT((LEFT(Table1[[#This Row],[datetime]],7)),2)</f>
        <v>05</v>
      </c>
      <c r="C3154" t="str">
        <f>RIGHT((LEFT(Table1[[#This Row],[datetime]],10)),2)</f>
        <v>12</v>
      </c>
      <c r="D3154" t="str">
        <f>RIGHT(Table1[[#This Row],[datetime]],8)</f>
        <v>08:00:00</v>
      </c>
      <c r="E3154">
        <v>3153</v>
      </c>
      <c r="F3154" t="s">
        <v>5584</v>
      </c>
      <c r="G3154" s="5">
        <v>63.173881278538808</v>
      </c>
      <c r="H3154" s="6">
        <f>Table1[[#This Row],[Electricity usage '[W/m²']]]*Constants!$B$1/1000</f>
        <v>6317.3881278538811</v>
      </c>
      <c r="I3154" s="5">
        <v>0</v>
      </c>
      <c r="J3154" s="5">
        <f>Table1[[#This Row],[gas usage '[m³/m²']]]*Constants!$B$1</f>
        <v>0</v>
      </c>
      <c r="K3154" s="5">
        <f>Table1[[#This Row],[gas usage '[m³']]]*Constants!$B$2</f>
        <v>0</v>
      </c>
    </row>
    <row r="3155" spans="1:11" x14ac:dyDescent="0.25">
      <c r="A3155" t="str">
        <f>LEFT(Table1[[#This Row],[datetime]],4)</f>
        <v>2019</v>
      </c>
      <c r="B3155" t="str">
        <f>RIGHT((LEFT(Table1[[#This Row],[datetime]],7)),2)</f>
        <v>05</v>
      </c>
      <c r="C3155" t="str">
        <f>RIGHT((LEFT(Table1[[#This Row],[datetime]],10)),2)</f>
        <v>12</v>
      </c>
      <c r="D3155" t="str">
        <f>RIGHT(Table1[[#This Row],[datetime]],8)</f>
        <v>09:00:00</v>
      </c>
      <c r="E3155">
        <v>3154</v>
      </c>
      <c r="F3155" t="s">
        <v>5583</v>
      </c>
      <c r="G3155" s="5">
        <v>63.173881278538808</v>
      </c>
      <c r="H3155" s="6">
        <f>Table1[[#This Row],[Electricity usage '[W/m²']]]*Constants!$B$1/1000</f>
        <v>6317.3881278538811</v>
      </c>
      <c r="I3155" s="5">
        <v>0</v>
      </c>
      <c r="J3155" s="5">
        <f>Table1[[#This Row],[gas usage '[m³/m²']]]*Constants!$B$1</f>
        <v>0</v>
      </c>
      <c r="K3155" s="5">
        <f>Table1[[#This Row],[gas usage '[m³']]]*Constants!$B$2</f>
        <v>0</v>
      </c>
    </row>
    <row r="3156" spans="1:11" x14ac:dyDescent="0.25">
      <c r="A3156" t="str">
        <f>LEFT(Table1[[#This Row],[datetime]],4)</f>
        <v>2019</v>
      </c>
      <c r="B3156" t="str">
        <f>RIGHT((LEFT(Table1[[#This Row],[datetime]],7)),2)</f>
        <v>05</v>
      </c>
      <c r="C3156" t="str">
        <f>RIGHT((LEFT(Table1[[#This Row],[datetime]],10)),2)</f>
        <v>12</v>
      </c>
      <c r="D3156" t="str">
        <f>RIGHT(Table1[[#This Row],[datetime]],8)</f>
        <v>10:00:00</v>
      </c>
      <c r="E3156">
        <v>3155</v>
      </c>
      <c r="F3156" t="s">
        <v>5582</v>
      </c>
      <c r="G3156" s="5">
        <v>63.173881278538808</v>
      </c>
      <c r="H3156" s="6">
        <f>Table1[[#This Row],[Electricity usage '[W/m²']]]*Constants!$B$1/1000</f>
        <v>6317.3881278538811</v>
      </c>
      <c r="I3156" s="5">
        <v>0</v>
      </c>
      <c r="J3156" s="5">
        <f>Table1[[#This Row],[gas usage '[m³/m²']]]*Constants!$B$1</f>
        <v>0</v>
      </c>
      <c r="K3156" s="5">
        <f>Table1[[#This Row],[gas usage '[m³']]]*Constants!$B$2</f>
        <v>0</v>
      </c>
    </row>
    <row r="3157" spans="1:11" x14ac:dyDescent="0.25">
      <c r="A3157" t="str">
        <f>LEFT(Table1[[#This Row],[datetime]],4)</f>
        <v>2019</v>
      </c>
      <c r="B3157" t="str">
        <f>RIGHT((LEFT(Table1[[#This Row],[datetime]],7)),2)</f>
        <v>05</v>
      </c>
      <c r="C3157" t="str">
        <f>RIGHT((LEFT(Table1[[#This Row],[datetime]],10)),2)</f>
        <v>12</v>
      </c>
      <c r="D3157" t="str">
        <f>RIGHT(Table1[[#This Row],[datetime]],8)</f>
        <v>11:00:00</v>
      </c>
      <c r="E3157">
        <v>3156</v>
      </c>
      <c r="F3157" t="s">
        <v>5581</v>
      </c>
      <c r="G3157" s="5">
        <v>63.173881278538808</v>
      </c>
      <c r="H3157" s="6">
        <f>Table1[[#This Row],[Electricity usage '[W/m²']]]*Constants!$B$1/1000</f>
        <v>6317.3881278538811</v>
      </c>
      <c r="I3157" s="5">
        <v>0</v>
      </c>
      <c r="J3157" s="5">
        <f>Table1[[#This Row],[gas usage '[m³/m²']]]*Constants!$B$1</f>
        <v>0</v>
      </c>
      <c r="K3157" s="5">
        <f>Table1[[#This Row],[gas usage '[m³']]]*Constants!$B$2</f>
        <v>0</v>
      </c>
    </row>
    <row r="3158" spans="1:11" x14ac:dyDescent="0.25">
      <c r="A3158" t="str">
        <f>LEFT(Table1[[#This Row],[datetime]],4)</f>
        <v>2019</v>
      </c>
      <c r="B3158" t="str">
        <f>RIGHT((LEFT(Table1[[#This Row],[datetime]],7)),2)</f>
        <v>05</v>
      </c>
      <c r="C3158" t="str">
        <f>RIGHT((LEFT(Table1[[#This Row],[datetime]],10)),2)</f>
        <v>12</v>
      </c>
      <c r="D3158" t="str">
        <f>RIGHT(Table1[[#This Row],[datetime]],8)</f>
        <v>12:00:00</v>
      </c>
      <c r="E3158">
        <v>3157</v>
      </c>
      <c r="F3158" t="s">
        <v>5580</v>
      </c>
      <c r="G3158" s="5">
        <v>63.173881278538808</v>
      </c>
      <c r="H3158" s="6">
        <f>Table1[[#This Row],[Electricity usage '[W/m²']]]*Constants!$B$1/1000</f>
        <v>6317.3881278538811</v>
      </c>
      <c r="I3158" s="5">
        <v>0</v>
      </c>
      <c r="J3158" s="5">
        <f>Table1[[#This Row],[gas usage '[m³/m²']]]*Constants!$B$1</f>
        <v>0</v>
      </c>
      <c r="K3158" s="5">
        <f>Table1[[#This Row],[gas usage '[m³']]]*Constants!$B$2</f>
        <v>0</v>
      </c>
    </row>
    <row r="3159" spans="1:11" x14ac:dyDescent="0.25">
      <c r="A3159" t="str">
        <f>LEFT(Table1[[#This Row],[datetime]],4)</f>
        <v>2019</v>
      </c>
      <c r="B3159" t="str">
        <f>RIGHT((LEFT(Table1[[#This Row],[datetime]],7)),2)</f>
        <v>05</v>
      </c>
      <c r="C3159" t="str">
        <f>RIGHT((LEFT(Table1[[#This Row],[datetime]],10)),2)</f>
        <v>12</v>
      </c>
      <c r="D3159" t="str">
        <f>RIGHT(Table1[[#This Row],[datetime]],8)</f>
        <v>13:00:00</v>
      </c>
      <c r="E3159">
        <v>3158</v>
      </c>
      <c r="F3159" t="s">
        <v>5579</v>
      </c>
      <c r="G3159" s="5">
        <v>63.173881278538808</v>
      </c>
      <c r="H3159" s="6">
        <f>Table1[[#This Row],[Electricity usage '[W/m²']]]*Constants!$B$1/1000</f>
        <v>6317.3881278538811</v>
      </c>
      <c r="I3159" s="5">
        <v>0</v>
      </c>
      <c r="J3159" s="5">
        <f>Table1[[#This Row],[gas usage '[m³/m²']]]*Constants!$B$1</f>
        <v>0</v>
      </c>
      <c r="K3159" s="5">
        <f>Table1[[#This Row],[gas usage '[m³']]]*Constants!$B$2</f>
        <v>0</v>
      </c>
    </row>
    <row r="3160" spans="1:11" x14ac:dyDescent="0.25">
      <c r="A3160" t="str">
        <f>LEFT(Table1[[#This Row],[datetime]],4)</f>
        <v>2019</v>
      </c>
      <c r="B3160" t="str">
        <f>RIGHT((LEFT(Table1[[#This Row],[datetime]],7)),2)</f>
        <v>05</v>
      </c>
      <c r="C3160" t="str">
        <f>RIGHT((LEFT(Table1[[#This Row],[datetime]],10)),2)</f>
        <v>12</v>
      </c>
      <c r="D3160" t="str">
        <f>RIGHT(Table1[[#This Row],[datetime]],8)</f>
        <v>14:00:00</v>
      </c>
      <c r="E3160">
        <v>3159</v>
      </c>
      <c r="F3160" t="s">
        <v>5578</v>
      </c>
      <c r="G3160" s="5">
        <v>63.173881278538808</v>
      </c>
      <c r="H3160" s="6">
        <f>Table1[[#This Row],[Electricity usage '[W/m²']]]*Constants!$B$1/1000</f>
        <v>6317.3881278538811</v>
      </c>
      <c r="I3160" s="5">
        <v>0</v>
      </c>
      <c r="J3160" s="5">
        <f>Table1[[#This Row],[gas usage '[m³/m²']]]*Constants!$B$1</f>
        <v>0</v>
      </c>
      <c r="K3160" s="5">
        <f>Table1[[#This Row],[gas usage '[m³']]]*Constants!$B$2</f>
        <v>0</v>
      </c>
    </row>
    <row r="3161" spans="1:11" x14ac:dyDescent="0.25">
      <c r="A3161" t="str">
        <f>LEFT(Table1[[#This Row],[datetime]],4)</f>
        <v>2019</v>
      </c>
      <c r="B3161" t="str">
        <f>RIGHT((LEFT(Table1[[#This Row],[datetime]],7)),2)</f>
        <v>05</v>
      </c>
      <c r="C3161" t="str">
        <f>RIGHT((LEFT(Table1[[#This Row],[datetime]],10)),2)</f>
        <v>12</v>
      </c>
      <c r="D3161" t="str">
        <f>RIGHT(Table1[[#This Row],[datetime]],8)</f>
        <v>15:00:00</v>
      </c>
      <c r="E3161">
        <v>3160</v>
      </c>
      <c r="F3161" t="s">
        <v>5577</v>
      </c>
      <c r="G3161" s="5">
        <v>63.173881278538808</v>
      </c>
      <c r="H3161" s="6">
        <f>Table1[[#This Row],[Electricity usage '[W/m²']]]*Constants!$B$1/1000</f>
        <v>6317.3881278538811</v>
      </c>
      <c r="I3161" s="5">
        <v>0</v>
      </c>
      <c r="J3161" s="5">
        <f>Table1[[#This Row],[gas usage '[m³/m²']]]*Constants!$B$1</f>
        <v>0</v>
      </c>
      <c r="K3161" s="5">
        <f>Table1[[#This Row],[gas usage '[m³']]]*Constants!$B$2</f>
        <v>0</v>
      </c>
    </row>
    <row r="3162" spans="1:11" x14ac:dyDescent="0.25">
      <c r="A3162" t="str">
        <f>LEFT(Table1[[#This Row],[datetime]],4)</f>
        <v>2019</v>
      </c>
      <c r="B3162" t="str">
        <f>RIGHT((LEFT(Table1[[#This Row],[datetime]],7)),2)</f>
        <v>05</v>
      </c>
      <c r="C3162" t="str">
        <f>RIGHT((LEFT(Table1[[#This Row],[datetime]],10)),2)</f>
        <v>12</v>
      </c>
      <c r="D3162" t="str">
        <f>RIGHT(Table1[[#This Row],[datetime]],8)</f>
        <v>16:00:00</v>
      </c>
      <c r="E3162">
        <v>3161</v>
      </c>
      <c r="F3162" t="s">
        <v>5576</v>
      </c>
      <c r="G3162" s="5">
        <v>2.8538812785388101</v>
      </c>
      <c r="H3162" s="6">
        <f>Table1[[#This Row],[Electricity usage '[W/m²']]]*Constants!$B$1/1000</f>
        <v>285.38812785388097</v>
      </c>
      <c r="I3162" s="5">
        <v>0</v>
      </c>
      <c r="J3162" s="5">
        <f>Table1[[#This Row],[gas usage '[m³/m²']]]*Constants!$B$1</f>
        <v>0</v>
      </c>
      <c r="K3162" s="5">
        <f>Table1[[#This Row],[gas usage '[m³']]]*Constants!$B$2</f>
        <v>0</v>
      </c>
    </row>
    <row r="3163" spans="1:11" x14ac:dyDescent="0.25">
      <c r="A3163" t="str">
        <f>LEFT(Table1[[#This Row],[datetime]],4)</f>
        <v>2019</v>
      </c>
      <c r="B3163" t="str">
        <f>RIGHT((LEFT(Table1[[#This Row],[datetime]],7)),2)</f>
        <v>05</v>
      </c>
      <c r="C3163" t="str">
        <f>RIGHT((LEFT(Table1[[#This Row],[datetime]],10)),2)</f>
        <v>12</v>
      </c>
      <c r="D3163" t="str">
        <f>RIGHT(Table1[[#This Row],[datetime]],8)</f>
        <v>17:00:00</v>
      </c>
      <c r="E3163">
        <v>3162</v>
      </c>
      <c r="F3163" t="s">
        <v>5575</v>
      </c>
      <c r="G3163" s="5">
        <v>2.8538812785388101</v>
      </c>
      <c r="H3163" s="6">
        <f>Table1[[#This Row],[Electricity usage '[W/m²']]]*Constants!$B$1/1000</f>
        <v>285.38812785388097</v>
      </c>
      <c r="I3163" s="5">
        <v>0</v>
      </c>
      <c r="J3163" s="5">
        <f>Table1[[#This Row],[gas usage '[m³/m²']]]*Constants!$B$1</f>
        <v>0</v>
      </c>
      <c r="K3163" s="5">
        <f>Table1[[#This Row],[gas usage '[m³']]]*Constants!$B$2</f>
        <v>0</v>
      </c>
    </row>
    <row r="3164" spans="1:11" x14ac:dyDescent="0.25">
      <c r="A3164" t="str">
        <f>LEFT(Table1[[#This Row],[datetime]],4)</f>
        <v>2019</v>
      </c>
      <c r="B3164" t="str">
        <f>RIGHT((LEFT(Table1[[#This Row],[datetime]],7)),2)</f>
        <v>05</v>
      </c>
      <c r="C3164" t="str">
        <f>RIGHT((LEFT(Table1[[#This Row],[datetime]],10)),2)</f>
        <v>12</v>
      </c>
      <c r="D3164" t="str">
        <f>RIGHT(Table1[[#This Row],[datetime]],8)</f>
        <v>18:00:00</v>
      </c>
      <c r="E3164">
        <v>3163</v>
      </c>
      <c r="F3164" t="s">
        <v>5574</v>
      </c>
      <c r="G3164" s="5">
        <v>2.8538812785388101</v>
      </c>
      <c r="H3164" s="6">
        <f>Table1[[#This Row],[Electricity usage '[W/m²']]]*Constants!$B$1/1000</f>
        <v>285.38812785388097</v>
      </c>
      <c r="I3164" s="5">
        <v>1.3634619047619E-3</v>
      </c>
      <c r="J3164" s="5">
        <f>Table1[[#This Row],[gas usage '[m³/m²']]]*Constants!$B$1</f>
        <v>136.34619047619</v>
      </c>
      <c r="K3164" s="5">
        <f>Table1[[#This Row],[gas usage '[m³']]]*Constants!$B$2</f>
        <v>1431.634999999995</v>
      </c>
    </row>
    <row r="3165" spans="1:11" x14ac:dyDescent="0.25">
      <c r="A3165" t="str">
        <f>LEFT(Table1[[#This Row],[datetime]],4)</f>
        <v>2019</v>
      </c>
      <c r="B3165" t="str">
        <f>RIGHT((LEFT(Table1[[#This Row],[datetime]],7)),2)</f>
        <v>05</v>
      </c>
      <c r="C3165" t="str">
        <f>RIGHT((LEFT(Table1[[#This Row],[datetime]],10)),2)</f>
        <v>12</v>
      </c>
      <c r="D3165" t="str">
        <f>RIGHT(Table1[[#This Row],[datetime]],8)</f>
        <v>19:00:00</v>
      </c>
      <c r="E3165">
        <v>3164</v>
      </c>
      <c r="F3165" t="s">
        <v>5573</v>
      </c>
      <c r="G3165" s="5">
        <v>2.8538812785388101</v>
      </c>
      <c r="H3165" s="6">
        <f>Table1[[#This Row],[Electricity usage '[W/m²']]]*Constants!$B$1/1000</f>
        <v>285.38812785388097</v>
      </c>
      <c r="I3165" s="5">
        <v>1.6745226666666599E-3</v>
      </c>
      <c r="J3165" s="5">
        <f>Table1[[#This Row],[gas usage '[m³/m²']]]*Constants!$B$1</f>
        <v>167.45226666666599</v>
      </c>
      <c r="K3165" s="5">
        <f>Table1[[#This Row],[gas usage '[m³']]]*Constants!$B$2</f>
        <v>1758.248799999993</v>
      </c>
    </row>
    <row r="3166" spans="1:11" x14ac:dyDescent="0.25">
      <c r="A3166" t="str">
        <f>LEFT(Table1[[#This Row],[datetime]],4)</f>
        <v>2019</v>
      </c>
      <c r="B3166" t="str">
        <f>RIGHT((LEFT(Table1[[#This Row],[datetime]],7)),2)</f>
        <v>05</v>
      </c>
      <c r="C3166" t="str">
        <f>RIGHT((LEFT(Table1[[#This Row],[datetime]],10)),2)</f>
        <v>12</v>
      </c>
      <c r="D3166" t="str">
        <f>RIGHT(Table1[[#This Row],[datetime]],8)</f>
        <v>20:00:00</v>
      </c>
      <c r="E3166">
        <v>3165</v>
      </c>
      <c r="F3166" t="s">
        <v>5572</v>
      </c>
      <c r="G3166" s="5">
        <v>2.8538812785388101</v>
      </c>
      <c r="H3166" s="6">
        <f>Table1[[#This Row],[Electricity usage '[W/m²']]]*Constants!$B$1/1000</f>
        <v>285.38812785388097</v>
      </c>
      <c r="I3166" s="5">
        <v>1.8745955047619E-3</v>
      </c>
      <c r="J3166" s="5">
        <f>Table1[[#This Row],[gas usage '[m³/m²']]]*Constants!$B$1</f>
        <v>187.45955047619</v>
      </c>
      <c r="K3166" s="5">
        <f>Table1[[#This Row],[gas usage '[m³']]]*Constants!$B$2</f>
        <v>1968.325279999995</v>
      </c>
    </row>
    <row r="3167" spans="1:11" x14ac:dyDescent="0.25">
      <c r="A3167" t="str">
        <f>LEFT(Table1[[#This Row],[datetime]],4)</f>
        <v>2019</v>
      </c>
      <c r="B3167" t="str">
        <f>RIGHT((LEFT(Table1[[#This Row],[datetime]],7)),2)</f>
        <v>05</v>
      </c>
      <c r="C3167" t="str">
        <f>RIGHT((LEFT(Table1[[#This Row],[datetime]],10)),2)</f>
        <v>12</v>
      </c>
      <c r="D3167" t="str">
        <f>RIGHT(Table1[[#This Row],[datetime]],8)</f>
        <v>21:00:00</v>
      </c>
      <c r="E3167">
        <v>3166</v>
      </c>
      <c r="F3167" t="s">
        <v>5571</v>
      </c>
      <c r="G3167" s="5">
        <v>2.8538812785388101</v>
      </c>
      <c r="H3167" s="6">
        <f>Table1[[#This Row],[Electricity usage '[W/m²']]]*Constants!$B$1/1000</f>
        <v>285.38812785388097</v>
      </c>
      <c r="I3167" s="5">
        <v>2.0224754285714198E-3</v>
      </c>
      <c r="J3167" s="5">
        <f>Table1[[#This Row],[gas usage '[m³/m²']]]*Constants!$B$1</f>
        <v>202.24754285714198</v>
      </c>
      <c r="K3167" s="5">
        <f>Table1[[#This Row],[gas usage '[m³']]]*Constants!$B$2</f>
        <v>2123.5991999999906</v>
      </c>
    </row>
    <row r="3168" spans="1:11" x14ac:dyDescent="0.25">
      <c r="A3168" t="str">
        <f>LEFT(Table1[[#This Row],[datetime]],4)</f>
        <v>2019</v>
      </c>
      <c r="B3168" t="str">
        <f>RIGHT((LEFT(Table1[[#This Row],[datetime]],7)),2)</f>
        <v>05</v>
      </c>
      <c r="C3168" t="str">
        <f>RIGHT((LEFT(Table1[[#This Row],[datetime]],10)),2)</f>
        <v>12</v>
      </c>
      <c r="D3168" t="str">
        <f>RIGHT(Table1[[#This Row],[datetime]],8)</f>
        <v>22:00:00</v>
      </c>
      <c r="E3168">
        <v>3167</v>
      </c>
      <c r="F3168" t="s">
        <v>5570</v>
      </c>
      <c r="G3168" s="5">
        <v>2.8538812785388101</v>
      </c>
      <c r="H3168" s="6">
        <f>Table1[[#This Row],[Electricity usage '[W/m²']]]*Constants!$B$1/1000</f>
        <v>285.38812785388097</v>
      </c>
      <c r="I3168" s="5">
        <v>2.0920659809523798E-3</v>
      </c>
      <c r="J3168" s="5">
        <f>Table1[[#This Row],[gas usage '[m³/m²']]]*Constants!$B$1</f>
        <v>209.20659809523798</v>
      </c>
      <c r="K3168" s="5">
        <f>Table1[[#This Row],[gas usage '[m³']]]*Constants!$B$2</f>
        <v>2196.6692799999987</v>
      </c>
    </row>
    <row r="3169" spans="1:11" x14ac:dyDescent="0.25">
      <c r="A3169" t="str">
        <f>LEFT(Table1[[#This Row],[datetime]],4)</f>
        <v>2019</v>
      </c>
      <c r="B3169" t="str">
        <f>RIGHT((LEFT(Table1[[#This Row],[datetime]],7)),2)</f>
        <v>05</v>
      </c>
      <c r="C3169" t="str">
        <f>RIGHT((LEFT(Table1[[#This Row],[datetime]],10)),2)</f>
        <v>12</v>
      </c>
      <c r="D3169" t="str">
        <f>RIGHT(Table1[[#This Row],[datetime]],8)</f>
        <v>23:00:00</v>
      </c>
      <c r="E3169">
        <v>3168</v>
      </c>
      <c r="F3169" t="s">
        <v>5569</v>
      </c>
      <c r="G3169" s="5">
        <v>2.8538812785388101</v>
      </c>
      <c r="H3169" s="6">
        <f>Table1[[#This Row],[Electricity usage '[W/m²']]]*Constants!$B$1/1000</f>
        <v>285.38812785388097</v>
      </c>
      <c r="I3169" s="5">
        <v>2.1007648E-3</v>
      </c>
      <c r="J3169" s="5">
        <f>Table1[[#This Row],[gas usage '[m³/m²']]]*Constants!$B$1</f>
        <v>210.07648</v>
      </c>
      <c r="K3169" s="5">
        <f>Table1[[#This Row],[gas usage '[m³']]]*Constants!$B$2</f>
        <v>2205.8030400000002</v>
      </c>
    </row>
    <row r="3170" spans="1:11" x14ac:dyDescent="0.25">
      <c r="A3170" t="str">
        <f>LEFT(Table1[[#This Row],[datetime]],4)</f>
        <v>2019</v>
      </c>
      <c r="B3170" t="str">
        <f>RIGHT((LEFT(Table1[[#This Row],[datetime]],7)),2)</f>
        <v>05</v>
      </c>
      <c r="C3170" t="str">
        <f>RIGHT((LEFT(Table1[[#This Row],[datetime]],10)),2)</f>
        <v>13</v>
      </c>
      <c r="D3170" t="str">
        <f>RIGHT(Table1[[#This Row],[datetime]],8)</f>
        <v>00:00:00</v>
      </c>
      <c r="E3170">
        <v>3169</v>
      </c>
      <c r="F3170" t="s">
        <v>5568</v>
      </c>
      <c r="G3170" s="5">
        <v>2.8538812785388101</v>
      </c>
      <c r="H3170" s="6">
        <f>Table1[[#This Row],[Electricity usage '[W/m²']]]*Constants!$B$1/1000</f>
        <v>285.38812785388097</v>
      </c>
      <c r="I3170" s="5">
        <v>2.1138130285714199E-3</v>
      </c>
      <c r="J3170" s="5">
        <f>Table1[[#This Row],[gas usage '[m³/m²']]]*Constants!$B$1</f>
        <v>211.381302857142</v>
      </c>
      <c r="K3170" s="5">
        <f>Table1[[#This Row],[gas usage '[m³']]]*Constants!$B$2</f>
        <v>2219.5036799999912</v>
      </c>
    </row>
    <row r="3171" spans="1:11" x14ac:dyDescent="0.25">
      <c r="A3171" t="str">
        <f>LEFT(Table1[[#This Row],[datetime]],4)</f>
        <v>2019</v>
      </c>
      <c r="B3171" t="str">
        <f>RIGHT((LEFT(Table1[[#This Row],[datetime]],7)),2)</f>
        <v>05</v>
      </c>
      <c r="C3171" t="str">
        <f>RIGHT((LEFT(Table1[[#This Row],[datetime]],10)),2)</f>
        <v>13</v>
      </c>
      <c r="D3171" t="str">
        <f>RIGHT(Table1[[#This Row],[datetime]],8)</f>
        <v>01:00:00</v>
      </c>
      <c r="E3171">
        <v>3170</v>
      </c>
      <c r="F3171" t="s">
        <v>5567</v>
      </c>
      <c r="G3171" s="5">
        <v>2.8538812785388101</v>
      </c>
      <c r="H3171" s="6">
        <f>Table1[[#This Row],[Electricity usage '[W/m²']]]*Constants!$B$1/1000</f>
        <v>285.38812785388097</v>
      </c>
      <c r="I3171" s="5">
        <v>2.1138130285714199E-3</v>
      </c>
      <c r="J3171" s="5">
        <f>Table1[[#This Row],[gas usage '[m³/m²']]]*Constants!$B$1</f>
        <v>211.381302857142</v>
      </c>
      <c r="K3171" s="5">
        <f>Table1[[#This Row],[gas usage '[m³']]]*Constants!$B$2</f>
        <v>2219.5036799999912</v>
      </c>
    </row>
    <row r="3172" spans="1:11" x14ac:dyDescent="0.25">
      <c r="A3172" t="str">
        <f>LEFT(Table1[[#This Row],[datetime]],4)</f>
        <v>2019</v>
      </c>
      <c r="B3172" t="str">
        <f>RIGHT((LEFT(Table1[[#This Row],[datetime]],7)),2)</f>
        <v>05</v>
      </c>
      <c r="C3172" t="str">
        <f>RIGHT((LEFT(Table1[[#This Row],[datetime]],10)),2)</f>
        <v>13</v>
      </c>
      <c r="D3172" t="str">
        <f>RIGHT(Table1[[#This Row],[datetime]],8)</f>
        <v>02:00:00</v>
      </c>
      <c r="E3172">
        <v>3171</v>
      </c>
      <c r="F3172" t="s">
        <v>5566</v>
      </c>
      <c r="G3172" s="5">
        <v>2.8538812785388101</v>
      </c>
      <c r="H3172" s="6">
        <f>Table1[[#This Row],[Electricity usage '[W/m²']]]*Constants!$B$1/1000</f>
        <v>285.38812785388097</v>
      </c>
      <c r="I3172" s="5">
        <v>2.1051142095238002E-3</v>
      </c>
      <c r="J3172" s="5">
        <f>Table1[[#This Row],[gas usage '[m³/m²']]]*Constants!$B$1</f>
        <v>210.51142095238001</v>
      </c>
      <c r="K3172" s="5">
        <f>Table1[[#This Row],[gas usage '[m³']]]*Constants!$B$2</f>
        <v>2210.3699199999901</v>
      </c>
    </row>
    <row r="3173" spans="1:11" x14ac:dyDescent="0.25">
      <c r="A3173" t="str">
        <f>LEFT(Table1[[#This Row],[datetime]],4)</f>
        <v>2019</v>
      </c>
      <c r="B3173" t="str">
        <f>RIGHT((LEFT(Table1[[#This Row],[datetime]],7)),2)</f>
        <v>05</v>
      </c>
      <c r="C3173" t="str">
        <f>RIGHT((LEFT(Table1[[#This Row],[datetime]],10)),2)</f>
        <v>13</v>
      </c>
      <c r="D3173" t="str">
        <f>RIGHT(Table1[[#This Row],[datetime]],8)</f>
        <v>03:00:00</v>
      </c>
      <c r="E3173">
        <v>3172</v>
      </c>
      <c r="F3173" t="s">
        <v>5565</v>
      </c>
      <c r="G3173" s="5">
        <v>63.173881278538808</v>
      </c>
      <c r="H3173" s="6">
        <f>Table1[[#This Row],[Electricity usage '[W/m²']]]*Constants!$B$1/1000</f>
        <v>6317.3881278538811</v>
      </c>
      <c r="I3173" s="5">
        <v>0</v>
      </c>
      <c r="J3173" s="5">
        <f>Table1[[#This Row],[gas usage '[m³/m²']]]*Constants!$B$1</f>
        <v>0</v>
      </c>
      <c r="K3173" s="5">
        <f>Table1[[#This Row],[gas usage '[m³']]]*Constants!$B$2</f>
        <v>0</v>
      </c>
    </row>
    <row r="3174" spans="1:11" x14ac:dyDescent="0.25">
      <c r="A3174" t="str">
        <f>LEFT(Table1[[#This Row],[datetime]],4)</f>
        <v>2019</v>
      </c>
      <c r="B3174" t="str">
        <f>RIGHT((LEFT(Table1[[#This Row],[datetime]],7)),2)</f>
        <v>05</v>
      </c>
      <c r="C3174" t="str">
        <f>RIGHT((LEFT(Table1[[#This Row],[datetime]],10)),2)</f>
        <v>13</v>
      </c>
      <c r="D3174" t="str">
        <f>RIGHT(Table1[[#This Row],[datetime]],8)</f>
        <v>04:00:00</v>
      </c>
      <c r="E3174">
        <v>3173</v>
      </c>
      <c r="F3174" t="s">
        <v>5564</v>
      </c>
      <c r="G3174" s="5">
        <v>63.173881278538808</v>
      </c>
      <c r="H3174" s="6">
        <f>Table1[[#This Row],[Electricity usage '[W/m²']]]*Constants!$B$1/1000</f>
        <v>6317.3881278538811</v>
      </c>
      <c r="I3174" s="5">
        <v>0</v>
      </c>
      <c r="J3174" s="5">
        <f>Table1[[#This Row],[gas usage '[m³/m²']]]*Constants!$B$1</f>
        <v>0</v>
      </c>
      <c r="K3174" s="5">
        <f>Table1[[#This Row],[gas usage '[m³']]]*Constants!$B$2</f>
        <v>0</v>
      </c>
    </row>
    <row r="3175" spans="1:11" x14ac:dyDescent="0.25">
      <c r="A3175" t="str">
        <f>LEFT(Table1[[#This Row],[datetime]],4)</f>
        <v>2019</v>
      </c>
      <c r="B3175" t="str">
        <f>RIGHT((LEFT(Table1[[#This Row],[datetime]],7)),2)</f>
        <v>05</v>
      </c>
      <c r="C3175" t="str">
        <f>RIGHT((LEFT(Table1[[#This Row],[datetime]],10)),2)</f>
        <v>13</v>
      </c>
      <c r="D3175" t="str">
        <f>RIGHT(Table1[[#This Row],[datetime]],8)</f>
        <v>05:00:00</v>
      </c>
      <c r="E3175">
        <v>3174</v>
      </c>
      <c r="F3175" t="s">
        <v>5563</v>
      </c>
      <c r="G3175" s="5">
        <v>63.173881278538808</v>
      </c>
      <c r="H3175" s="6">
        <f>Table1[[#This Row],[Electricity usage '[W/m²']]]*Constants!$B$1/1000</f>
        <v>6317.3881278538811</v>
      </c>
      <c r="I3175" s="5">
        <v>0</v>
      </c>
      <c r="J3175" s="5">
        <f>Table1[[#This Row],[gas usage '[m³/m²']]]*Constants!$B$1</f>
        <v>0</v>
      </c>
      <c r="K3175" s="5">
        <f>Table1[[#This Row],[gas usage '[m³']]]*Constants!$B$2</f>
        <v>0</v>
      </c>
    </row>
    <row r="3176" spans="1:11" x14ac:dyDescent="0.25">
      <c r="A3176" t="str">
        <f>LEFT(Table1[[#This Row],[datetime]],4)</f>
        <v>2019</v>
      </c>
      <c r="B3176" t="str">
        <f>RIGHT((LEFT(Table1[[#This Row],[datetime]],7)),2)</f>
        <v>05</v>
      </c>
      <c r="C3176" t="str">
        <f>RIGHT((LEFT(Table1[[#This Row],[datetime]],10)),2)</f>
        <v>13</v>
      </c>
      <c r="D3176" t="str">
        <f>RIGHT(Table1[[#This Row],[datetime]],8)</f>
        <v>06:00:00</v>
      </c>
      <c r="E3176">
        <v>3175</v>
      </c>
      <c r="F3176" t="s">
        <v>5562</v>
      </c>
      <c r="G3176" s="5">
        <v>63.173881278538808</v>
      </c>
      <c r="H3176" s="6">
        <f>Table1[[#This Row],[Electricity usage '[W/m²']]]*Constants!$B$1/1000</f>
        <v>6317.3881278538811</v>
      </c>
      <c r="I3176" s="5">
        <v>0</v>
      </c>
      <c r="J3176" s="5">
        <f>Table1[[#This Row],[gas usage '[m³/m²']]]*Constants!$B$1</f>
        <v>0</v>
      </c>
      <c r="K3176" s="5">
        <f>Table1[[#This Row],[gas usage '[m³']]]*Constants!$B$2</f>
        <v>0</v>
      </c>
    </row>
    <row r="3177" spans="1:11" x14ac:dyDescent="0.25">
      <c r="A3177" t="str">
        <f>LEFT(Table1[[#This Row],[datetime]],4)</f>
        <v>2019</v>
      </c>
      <c r="B3177" t="str">
        <f>RIGHT((LEFT(Table1[[#This Row],[datetime]],7)),2)</f>
        <v>05</v>
      </c>
      <c r="C3177" t="str">
        <f>RIGHT((LEFT(Table1[[#This Row],[datetime]],10)),2)</f>
        <v>13</v>
      </c>
      <c r="D3177" t="str">
        <f>RIGHT(Table1[[#This Row],[datetime]],8)</f>
        <v>07:00:00</v>
      </c>
      <c r="E3177">
        <v>3176</v>
      </c>
      <c r="F3177" t="s">
        <v>5561</v>
      </c>
      <c r="G3177" s="5">
        <v>63.173881278538808</v>
      </c>
      <c r="H3177" s="6">
        <f>Table1[[#This Row],[Electricity usage '[W/m²']]]*Constants!$B$1/1000</f>
        <v>6317.3881278538811</v>
      </c>
      <c r="I3177" s="5">
        <v>0</v>
      </c>
      <c r="J3177" s="5">
        <f>Table1[[#This Row],[gas usage '[m³/m²']]]*Constants!$B$1</f>
        <v>0</v>
      </c>
      <c r="K3177" s="5">
        <f>Table1[[#This Row],[gas usage '[m³']]]*Constants!$B$2</f>
        <v>0</v>
      </c>
    </row>
    <row r="3178" spans="1:11" x14ac:dyDescent="0.25">
      <c r="A3178" t="str">
        <f>LEFT(Table1[[#This Row],[datetime]],4)</f>
        <v>2019</v>
      </c>
      <c r="B3178" t="str">
        <f>RIGHT((LEFT(Table1[[#This Row],[datetime]],7)),2)</f>
        <v>05</v>
      </c>
      <c r="C3178" t="str">
        <f>RIGHT((LEFT(Table1[[#This Row],[datetime]],10)),2)</f>
        <v>13</v>
      </c>
      <c r="D3178" t="str">
        <f>RIGHT(Table1[[#This Row],[datetime]],8)</f>
        <v>08:00:00</v>
      </c>
      <c r="E3178">
        <v>3177</v>
      </c>
      <c r="F3178" t="s">
        <v>5560</v>
      </c>
      <c r="G3178" s="5">
        <v>63.173881278538808</v>
      </c>
      <c r="H3178" s="6">
        <f>Table1[[#This Row],[Electricity usage '[W/m²']]]*Constants!$B$1/1000</f>
        <v>6317.3881278538811</v>
      </c>
      <c r="I3178" s="5">
        <v>0</v>
      </c>
      <c r="J3178" s="5">
        <f>Table1[[#This Row],[gas usage '[m³/m²']]]*Constants!$B$1</f>
        <v>0</v>
      </c>
      <c r="K3178" s="5">
        <f>Table1[[#This Row],[gas usage '[m³']]]*Constants!$B$2</f>
        <v>0</v>
      </c>
    </row>
    <row r="3179" spans="1:11" x14ac:dyDescent="0.25">
      <c r="A3179" t="str">
        <f>LEFT(Table1[[#This Row],[datetime]],4)</f>
        <v>2019</v>
      </c>
      <c r="B3179" t="str">
        <f>RIGHT((LEFT(Table1[[#This Row],[datetime]],7)),2)</f>
        <v>05</v>
      </c>
      <c r="C3179" t="str">
        <f>RIGHT((LEFT(Table1[[#This Row],[datetime]],10)),2)</f>
        <v>13</v>
      </c>
      <c r="D3179" t="str">
        <f>RIGHT(Table1[[#This Row],[datetime]],8)</f>
        <v>09:00:00</v>
      </c>
      <c r="E3179">
        <v>3178</v>
      </c>
      <c r="F3179" t="s">
        <v>5559</v>
      </c>
      <c r="G3179" s="5">
        <v>63.173881278538808</v>
      </c>
      <c r="H3179" s="6">
        <f>Table1[[#This Row],[Electricity usage '[W/m²']]]*Constants!$B$1/1000</f>
        <v>6317.3881278538811</v>
      </c>
      <c r="I3179" s="5">
        <v>0</v>
      </c>
      <c r="J3179" s="5">
        <f>Table1[[#This Row],[gas usage '[m³/m²']]]*Constants!$B$1</f>
        <v>0</v>
      </c>
      <c r="K3179" s="5">
        <f>Table1[[#This Row],[gas usage '[m³']]]*Constants!$B$2</f>
        <v>0</v>
      </c>
    </row>
    <row r="3180" spans="1:11" x14ac:dyDescent="0.25">
      <c r="A3180" t="str">
        <f>LEFT(Table1[[#This Row],[datetime]],4)</f>
        <v>2019</v>
      </c>
      <c r="B3180" t="str">
        <f>RIGHT((LEFT(Table1[[#This Row],[datetime]],7)),2)</f>
        <v>05</v>
      </c>
      <c r="C3180" t="str">
        <f>RIGHT((LEFT(Table1[[#This Row],[datetime]],10)),2)</f>
        <v>13</v>
      </c>
      <c r="D3180" t="str">
        <f>RIGHT(Table1[[#This Row],[datetime]],8)</f>
        <v>10:00:00</v>
      </c>
      <c r="E3180">
        <v>3179</v>
      </c>
      <c r="F3180" t="s">
        <v>5558</v>
      </c>
      <c r="G3180" s="5">
        <v>63.173881278538808</v>
      </c>
      <c r="H3180" s="6">
        <f>Table1[[#This Row],[Electricity usage '[W/m²']]]*Constants!$B$1/1000</f>
        <v>6317.3881278538811</v>
      </c>
      <c r="I3180" s="5">
        <v>0</v>
      </c>
      <c r="J3180" s="5">
        <f>Table1[[#This Row],[gas usage '[m³/m²']]]*Constants!$B$1</f>
        <v>0</v>
      </c>
      <c r="K3180" s="5">
        <f>Table1[[#This Row],[gas usage '[m³']]]*Constants!$B$2</f>
        <v>0</v>
      </c>
    </row>
    <row r="3181" spans="1:11" x14ac:dyDescent="0.25">
      <c r="A3181" t="str">
        <f>LEFT(Table1[[#This Row],[datetime]],4)</f>
        <v>2019</v>
      </c>
      <c r="B3181" t="str">
        <f>RIGHT((LEFT(Table1[[#This Row],[datetime]],7)),2)</f>
        <v>05</v>
      </c>
      <c r="C3181" t="str">
        <f>RIGHT((LEFT(Table1[[#This Row],[datetime]],10)),2)</f>
        <v>13</v>
      </c>
      <c r="D3181" t="str">
        <f>RIGHT(Table1[[#This Row],[datetime]],8)</f>
        <v>11:00:00</v>
      </c>
      <c r="E3181">
        <v>3180</v>
      </c>
      <c r="F3181" t="s">
        <v>5557</v>
      </c>
      <c r="G3181" s="5">
        <v>63.173881278538808</v>
      </c>
      <c r="H3181" s="6">
        <f>Table1[[#This Row],[Electricity usage '[W/m²']]]*Constants!$B$1/1000</f>
        <v>6317.3881278538811</v>
      </c>
      <c r="I3181" s="5">
        <v>0</v>
      </c>
      <c r="J3181" s="5">
        <f>Table1[[#This Row],[gas usage '[m³/m²']]]*Constants!$B$1</f>
        <v>0</v>
      </c>
      <c r="K3181" s="5">
        <f>Table1[[#This Row],[gas usage '[m³']]]*Constants!$B$2</f>
        <v>0</v>
      </c>
    </row>
    <row r="3182" spans="1:11" x14ac:dyDescent="0.25">
      <c r="A3182" t="str">
        <f>LEFT(Table1[[#This Row],[datetime]],4)</f>
        <v>2019</v>
      </c>
      <c r="B3182" t="str">
        <f>RIGHT((LEFT(Table1[[#This Row],[datetime]],7)),2)</f>
        <v>05</v>
      </c>
      <c r="C3182" t="str">
        <f>RIGHT((LEFT(Table1[[#This Row],[datetime]],10)),2)</f>
        <v>13</v>
      </c>
      <c r="D3182" t="str">
        <f>RIGHT(Table1[[#This Row],[datetime]],8)</f>
        <v>12:00:00</v>
      </c>
      <c r="E3182">
        <v>3181</v>
      </c>
      <c r="F3182" t="s">
        <v>5556</v>
      </c>
      <c r="G3182" s="5">
        <v>2.8538812785388101</v>
      </c>
      <c r="H3182" s="6">
        <f>Table1[[#This Row],[Electricity usage '[W/m²']]]*Constants!$B$1/1000</f>
        <v>285.38812785388097</v>
      </c>
      <c r="I3182" s="5">
        <v>0</v>
      </c>
      <c r="J3182" s="5">
        <f>Table1[[#This Row],[gas usage '[m³/m²']]]*Constants!$B$1</f>
        <v>0</v>
      </c>
      <c r="K3182" s="5">
        <f>Table1[[#This Row],[gas usage '[m³']]]*Constants!$B$2</f>
        <v>0</v>
      </c>
    </row>
    <row r="3183" spans="1:11" x14ac:dyDescent="0.25">
      <c r="A3183" t="str">
        <f>LEFT(Table1[[#This Row],[datetime]],4)</f>
        <v>2019</v>
      </c>
      <c r="B3183" t="str">
        <f>RIGHT((LEFT(Table1[[#This Row],[datetime]],7)),2)</f>
        <v>05</v>
      </c>
      <c r="C3183" t="str">
        <f>RIGHT((LEFT(Table1[[#This Row],[datetime]],10)),2)</f>
        <v>13</v>
      </c>
      <c r="D3183" t="str">
        <f>RIGHT(Table1[[#This Row],[datetime]],8)</f>
        <v>13:00:00</v>
      </c>
      <c r="E3183">
        <v>3182</v>
      </c>
      <c r="F3183" t="s">
        <v>5555</v>
      </c>
      <c r="G3183" s="5">
        <v>2.8538812785388101</v>
      </c>
      <c r="H3183" s="6">
        <f>Table1[[#This Row],[Electricity usage '[W/m²']]]*Constants!$B$1/1000</f>
        <v>285.38812785388097</v>
      </c>
      <c r="I3183" s="5">
        <v>0</v>
      </c>
      <c r="J3183" s="5">
        <f>Table1[[#This Row],[gas usage '[m³/m²']]]*Constants!$B$1</f>
        <v>0</v>
      </c>
      <c r="K3183" s="5">
        <f>Table1[[#This Row],[gas usage '[m³']]]*Constants!$B$2</f>
        <v>0</v>
      </c>
    </row>
    <row r="3184" spans="1:11" x14ac:dyDescent="0.25">
      <c r="A3184" t="str">
        <f>LEFT(Table1[[#This Row],[datetime]],4)</f>
        <v>2019</v>
      </c>
      <c r="B3184" t="str">
        <f>RIGHT((LEFT(Table1[[#This Row],[datetime]],7)),2)</f>
        <v>05</v>
      </c>
      <c r="C3184" t="str">
        <f>RIGHT((LEFT(Table1[[#This Row],[datetime]],10)),2)</f>
        <v>13</v>
      </c>
      <c r="D3184" t="str">
        <f>RIGHT(Table1[[#This Row],[datetime]],8)</f>
        <v>14:00:00</v>
      </c>
      <c r="E3184">
        <v>3183</v>
      </c>
      <c r="F3184" t="s">
        <v>5554</v>
      </c>
      <c r="G3184" s="5">
        <v>2.8538812785388101</v>
      </c>
      <c r="H3184" s="6">
        <f>Table1[[#This Row],[Electricity usage '[W/m²']]]*Constants!$B$1/1000</f>
        <v>285.38812785388097</v>
      </c>
      <c r="I3184" s="5">
        <v>0</v>
      </c>
      <c r="J3184" s="5">
        <f>Table1[[#This Row],[gas usage '[m³/m²']]]*Constants!$B$1</f>
        <v>0</v>
      </c>
      <c r="K3184" s="5">
        <f>Table1[[#This Row],[gas usage '[m³']]]*Constants!$B$2</f>
        <v>0</v>
      </c>
    </row>
    <row r="3185" spans="1:11" x14ac:dyDescent="0.25">
      <c r="A3185" t="str">
        <f>LEFT(Table1[[#This Row],[datetime]],4)</f>
        <v>2019</v>
      </c>
      <c r="B3185" t="str">
        <f>RIGHT((LEFT(Table1[[#This Row],[datetime]],7)),2)</f>
        <v>05</v>
      </c>
      <c r="C3185" t="str">
        <f>RIGHT((LEFT(Table1[[#This Row],[datetime]],10)),2)</f>
        <v>13</v>
      </c>
      <c r="D3185" t="str">
        <f>RIGHT(Table1[[#This Row],[datetime]],8)</f>
        <v>15:00:00</v>
      </c>
      <c r="E3185">
        <v>3184</v>
      </c>
      <c r="F3185" t="s">
        <v>5553</v>
      </c>
      <c r="G3185" s="5">
        <v>2.8538812785388101</v>
      </c>
      <c r="H3185" s="6">
        <f>Table1[[#This Row],[Electricity usage '[W/m²']]]*Constants!$B$1/1000</f>
        <v>285.38812785388097</v>
      </c>
      <c r="I3185" s="5">
        <v>0</v>
      </c>
      <c r="J3185" s="5">
        <f>Table1[[#This Row],[gas usage '[m³/m²']]]*Constants!$B$1</f>
        <v>0</v>
      </c>
      <c r="K3185" s="5">
        <f>Table1[[#This Row],[gas usage '[m³']]]*Constants!$B$2</f>
        <v>0</v>
      </c>
    </row>
    <row r="3186" spans="1:11" x14ac:dyDescent="0.25">
      <c r="A3186" t="str">
        <f>LEFT(Table1[[#This Row],[datetime]],4)</f>
        <v>2019</v>
      </c>
      <c r="B3186" t="str">
        <f>RIGHT((LEFT(Table1[[#This Row],[datetime]],7)),2)</f>
        <v>05</v>
      </c>
      <c r="C3186" t="str">
        <f>RIGHT((LEFT(Table1[[#This Row],[datetime]],10)),2)</f>
        <v>13</v>
      </c>
      <c r="D3186" t="str">
        <f>RIGHT(Table1[[#This Row],[datetime]],8)</f>
        <v>16:00:00</v>
      </c>
      <c r="E3186">
        <v>3185</v>
      </c>
      <c r="F3186" t="s">
        <v>5552</v>
      </c>
      <c r="G3186" s="5">
        <v>2.8538812785388101</v>
      </c>
      <c r="H3186" s="6">
        <f>Table1[[#This Row],[Electricity usage '[W/m²']]]*Constants!$B$1/1000</f>
        <v>285.38812785388097</v>
      </c>
      <c r="I3186" s="5">
        <v>0</v>
      </c>
      <c r="J3186" s="5">
        <f>Table1[[#This Row],[gas usage '[m³/m²']]]*Constants!$B$1</f>
        <v>0</v>
      </c>
      <c r="K3186" s="5">
        <f>Table1[[#This Row],[gas usage '[m³']]]*Constants!$B$2</f>
        <v>0</v>
      </c>
    </row>
    <row r="3187" spans="1:11" x14ac:dyDescent="0.25">
      <c r="A3187" t="str">
        <f>LEFT(Table1[[#This Row],[datetime]],4)</f>
        <v>2019</v>
      </c>
      <c r="B3187" t="str">
        <f>RIGHT((LEFT(Table1[[#This Row],[datetime]],7)),2)</f>
        <v>05</v>
      </c>
      <c r="C3187" t="str">
        <f>RIGHT((LEFT(Table1[[#This Row],[datetime]],10)),2)</f>
        <v>13</v>
      </c>
      <c r="D3187" t="str">
        <f>RIGHT(Table1[[#This Row],[datetime]],8)</f>
        <v>17:00:00</v>
      </c>
      <c r="E3187">
        <v>3186</v>
      </c>
      <c r="F3187" t="s">
        <v>5551</v>
      </c>
      <c r="G3187" s="5">
        <v>2.8538812785388101</v>
      </c>
      <c r="H3187" s="6">
        <f>Table1[[#This Row],[Electricity usage '[W/m²']]]*Constants!$B$1/1000</f>
        <v>285.38812785388097</v>
      </c>
      <c r="I3187" s="5">
        <v>0</v>
      </c>
      <c r="J3187" s="5">
        <f>Table1[[#This Row],[gas usage '[m³/m²']]]*Constants!$B$1</f>
        <v>0</v>
      </c>
      <c r="K3187" s="5">
        <f>Table1[[#This Row],[gas usage '[m³']]]*Constants!$B$2</f>
        <v>0</v>
      </c>
    </row>
    <row r="3188" spans="1:11" x14ac:dyDescent="0.25">
      <c r="A3188" t="str">
        <f>LEFT(Table1[[#This Row],[datetime]],4)</f>
        <v>2019</v>
      </c>
      <c r="B3188" t="str">
        <f>RIGHT((LEFT(Table1[[#This Row],[datetime]],7)),2)</f>
        <v>05</v>
      </c>
      <c r="C3188" t="str">
        <f>RIGHT((LEFT(Table1[[#This Row],[datetime]],10)),2)</f>
        <v>13</v>
      </c>
      <c r="D3188" t="str">
        <f>RIGHT(Table1[[#This Row],[datetime]],8)</f>
        <v>18:00:00</v>
      </c>
      <c r="E3188">
        <v>3187</v>
      </c>
      <c r="F3188" t="s">
        <v>5550</v>
      </c>
      <c r="G3188" s="5">
        <v>2.8538812785388101</v>
      </c>
      <c r="H3188" s="6">
        <f>Table1[[#This Row],[Electricity usage '[W/m²']]]*Constants!$B$1/1000</f>
        <v>285.38812785388097</v>
      </c>
      <c r="I3188" s="5">
        <v>0</v>
      </c>
      <c r="J3188" s="5">
        <f>Table1[[#This Row],[gas usage '[m³/m²']]]*Constants!$B$1</f>
        <v>0</v>
      </c>
      <c r="K3188" s="5">
        <f>Table1[[#This Row],[gas usage '[m³']]]*Constants!$B$2</f>
        <v>0</v>
      </c>
    </row>
    <row r="3189" spans="1:11" x14ac:dyDescent="0.25">
      <c r="A3189" t="str">
        <f>LEFT(Table1[[#This Row],[datetime]],4)</f>
        <v>2019</v>
      </c>
      <c r="B3189" t="str">
        <f>RIGHT((LEFT(Table1[[#This Row],[datetime]],7)),2)</f>
        <v>05</v>
      </c>
      <c r="C3189" t="str">
        <f>RIGHT((LEFT(Table1[[#This Row],[datetime]],10)),2)</f>
        <v>13</v>
      </c>
      <c r="D3189" t="str">
        <f>RIGHT(Table1[[#This Row],[datetime]],8)</f>
        <v>19:00:00</v>
      </c>
      <c r="E3189">
        <v>3188</v>
      </c>
      <c r="F3189" t="s">
        <v>5549</v>
      </c>
      <c r="G3189" s="5">
        <v>2.8538812785388101</v>
      </c>
      <c r="H3189" s="6">
        <f>Table1[[#This Row],[Electricity usage '[W/m²']]]*Constants!$B$1/1000</f>
        <v>285.38812785388097</v>
      </c>
      <c r="I3189" s="5">
        <v>1.6223297523809499E-3</v>
      </c>
      <c r="J3189" s="5">
        <f>Table1[[#This Row],[gas usage '[m³/m²']]]*Constants!$B$1</f>
        <v>162.23297523809498</v>
      </c>
      <c r="K3189" s="5">
        <f>Table1[[#This Row],[gas usage '[m³']]]*Constants!$B$2</f>
        <v>1703.4462399999973</v>
      </c>
    </row>
    <row r="3190" spans="1:11" x14ac:dyDescent="0.25">
      <c r="A3190" t="str">
        <f>LEFT(Table1[[#This Row],[datetime]],4)</f>
        <v>2019</v>
      </c>
      <c r="B3190" t="str">
        <f>RIGHT((LEFT(Table1[[#This Row],[datetime]],7)),2)</f>
        <v>05</v>
      </c>
      <c r="C3190" t="str">
        <f>RIGHT((LEFT(Table1[[#This Row],[datetime]],10)),2)</f>
        <v>13</v>
      </c>
      <c r="D3190" t="str">
        <f>RIGHT(Table1[[#This Row],[datetime]],8)</f>
        <v>20:00:00</v>
      </c>
      <c r="E3190">
        <v>3189</v>
      </c>
      <c r="F3190" t="s">
        <v>5548</v>
      </c>
      <c r="G3190" s="5">
        <v>2.8538812785388101</v>
      </c>
      <c r="H3190" s="6">
        <f>Table1[[#This Row],[Electricity usage '[W/m²']]]*Constants!$B$1/1000</f>
        <v>285.38812785388097</v>
      </c>
      <c r="I3190" s="5">
        <v>2.0137766095238E-3</v>
      </c>
      <c r="J3190" s="5">
        <f>Table1[[#This Row],[gas usage '[m³/m²']]]*Constants!$B$1</f>
        <v>201.37766095238001</v>
      </c>
      <c r="K3190" s="5">
        <f>Table1[[#This Row],[gas usage '[m³']]]*Constants!$B$2</f>
        <v>2114.4654399999899</v>
      </c>
    </row>
    <row r="3191" spans="1:11" x14ac:dyDescent="0.25">
      <c r="A3191" t="str">
        <f>LEFT(Table1[[#This Row],[datetime]],4)</f>
        <v>2019</v>
      </c>
      <c r="B3191" t="str">
        <f>RIGHT((LEFT(Table1[[#This Row],[datetime]],7)),2)</f>
        <v>05</v>
      </c>
      <c r="C3191" t="str">
        <f>RIGHT((LEFT(Table1[[#This Row],[datetime]],10)),2)</f>
        <v>13</v>
      </c>
      <c r="D3191" t="str">
        <f>RIGHT(Table1[[#This Row],[datetime]],8)</f>
        <v>21:00:00</v>
      </c>
      <c r="E3191">
        <v>3190</v>
      </c>
      <c r="F3191" t="s">
        <v>5547</v>
      </c>
      <c r="G3191" s="5">
        <v>2.8538812785388101</v>
      </c>
      <c r="H3191" s="6">
        <f>Table1[[#This Row],[Electricity usage '[W/m²']]]*Constants!$B$1/1000</f>
        <v>285.38812785388097</v>
      </c>
      <c r="I3191" s="5">
        <v>2.3095364571428501E-3</v>
      </c>
      <c r="J3191" s="5">
        <f>Table1[[#This Row],[gas usage '[m³/m²']]]*Constants!$B$1</f>
        <v>230.95364571428502</v>
      </c>
      <c r="K3191" s="5">
        <f>Table1[[#This Row],[gas usage '[m³']]]*Constants!$B$2</f>
        <v>2425.0132799999928</v>
      </c>
    </row>
    <row r="3192" spans="1:11" x14ac:dyDescent="0.25">
      <c r="A3192" t="str">
        <f>LEFT(Table1[[#This Row],[datetime]],4)</f>
        <v>2019</v>
      </c>
      <c r="B3192" t="str">
        <f>RIGHT((LEFT(Table1[[#This Row],[datetime]],7)),2)</f>
        <v>05</v>
      </c>
      <c r="C3192" t="str">
        <f>RIGHT((LEFT(Table1[[#This Row],[datetime]],10)),2)</f>
        <v>13</v>
      </c>
      <c r="D3192" t="str">
        <f>RIGHT(Table1[[#This Row],[datetime]],8)</f>
        <v>22:00:00</v>
      </c>
      <c r="E3192">
        <v>3191</v>
      </c>
      <c r="F3192" t="s">
        <v>5546</v>
      </c>
      <c r="G3192" s="5">
        <v>2.8538812785388101</v>
      </c>
      <c r="H3192" s="6">
        <f>Table1[[#This Row],[Electricity usage '[W/m²']]]*Constants!$B$1/1000</f>
        <v>285.38812785388097</v>
      </c>
      <c r="I3192" s="5">
        <v>2.5096092952380899E-3</v>
      </c>
      <c r="J3192" s="5">
        <f>Table1[[#This Row],[gas usage '[m³/m²']]]*Constants!$B$1</f>
        <v>250.960929523809</v>
      </c>
      <c r="K3192" s="5">
        <f>Table1[[#This Row],[gas usage '[m³']]]*Constants!$B$2</f>
        <v>2635.0897599999944</v>
      </c>
    </row>
    <row r="3193" spans="1:11" x14ac:dyDescent="0.25">
      <c r="A3193" t="str">
        <f>LEFT(Table1[[#This Row],[datetime]],4)</f>
        <v>2019</v>
      </c>
      <c r="B3193" t="str">
        <f>RIGHT((LEFT(Table1[[#This Row],[datetime]],7)),2)</f>
        <v>05</v>
      </c>
      <c r="C3193" t="str">
        <f>RIGHT((LEFT(Table1[[#This Row],[datetime]],10)),2)</f>
        <v>13</v>
      </c>
      <c r="D3193" t="str">
        <f>RIGHT(Table1[[#This Row],[datetime]],8)</f>
        <v>23:00:00</v>
      </c>
      <c r="E3193">
        <v>3192</v>
      </c>
      <c r="F3193" t="s">
        <v>5545</v>
      </c>
      <c r="G3193" s="5">
        <v>2.8538812785388101</v>
      </c>
      <c r="H3193" s="6">
        <f>Table1[[#This Row],[Electricity usage '[W/m²']]]*Constants!$B$1/1000</f>
        <v>285.38812785388097</v>
      </c>
      <c r="I3193" s="5">
        <v>2.5748504380952299E-3</v>
      </c>
      <c r="J3193" s="5">
        <f>Table1[[#This Row],[gas usage '[m³/m²']]]*Constants!$B$1</f>
        <v>257.48504380952301</v>
      </c>
      <c r="K3193" s="5">
        <f>Table1[[#This Row],[gas usage '[m³']]]*Constants!$B$2</f>
        <v>2703.5929599999918</v>
      </c>
    </row>
    <row r="3194" spans="1:11" x14ac:dyDescent="0.25">
      <c r="A3194" t="str">
        <f>LEFT(Table1[[#This Row],[datetime]],4)</f>
        <v>2019</v>
      </c>
      <c r="B3194" t="str">
        <f>RIGHT((LEFT(Table1[[#This Row],[datetime]],7)),2)</f>
        <v>05</v>
      </c>
      <c r="C3194" t="str">
        <f>RIGHT((LEFT(Table1[[#This Row],[datetime]],10)),2)</f>
        <v>14</v>
      </c>
      <c r="D3194" t="str">
        <f>RIGHT(Table1[[#This Row],[datetime]],8)</f>
        <v>00:00:00</v>
      </c>
      <c r="E3194">
        <v>3193</v>
      </c>
      <c r="F3194" t="s">
        <v>5544</v>
      </c>
      <c r="G3194" s="5">
        <v>2.8538812785388101</v>
      </c>
      <c r="H3194" s="6">
        <f>Table1[[#This Row],[Electricity usage '[W/m²']]]*Constants!$B$1/1000</f>
        <v>285.38812785388097</v>
      </c>
      <c r="I3194" s="5">
        <v>2.5400551619047598E-3</v>
      </c>
      <c r="J3194" s="5">
        <f>Table1[[#This Row],[gas usage '[m³/m²']]]*Constants!$B$1</f>
        <v>254.00551619047599</v>
      </c>
      <c r="K3194" s="5">
        <f>Table1[[#This Row],[gas usage '[m³']]]*Constants!$B$2</f>
        <v>2667.0579199999979</v>
      </c>
    </row>
    <row r="3195" spans="1:11" x14ac:dyDescent="0.25">
      <c r="A3195" t="str">
        <f>LEFT(Table1[[#This Row],[datetime]],4)</f>
        <v>2019</v>
      </c>
      <c r="B3195" t="str">
        <f>RIGHT((LEFT(Table1[[#This Row],[datetime]],7)),2)</f>
        <v>05</v>
      </c>
      <c r="C3195" t="str">
        <f>RIGHT((LEFT(Table1[[#This Row],[datetime]],10)),2)</f>
        <v>14</v>
      </c>
      <c r="D3195" t="str">
        <f>RIGHT(Table1[[#This Row],[datetime]],8)</f>
        <v>01:00:00</v>
      </c>
      <c r="E3195">
        <v>3194</v>
      </c>
      <c r="F3195" t="s">
        <v>5543</v>
      </c>
      <c r="G3195" s="5">
        <v>2.8538812785388101</v>
      </c>
      <c r="H3195" s="6">
        <f>Table1[[#This Row],[Electricity usage '[W/m²']]]*Constants!$B$1/1000</f>
        <v>285.38812785388097</v>
      </c>
      <c r="I3195" s="5">
        <v>2.3617293714285701E-3</v>
      </c>
      <c r="J3195" s="5">
        <f>Table1[[#This Row],[gas usage '[m³/m²']]]*Constants!$B$1</f>
        <v>236.17293714285702</v>
      </c>
      <c r="K3195" s="5">
        <f>Table1[[#This Row],[gas usage '[m³']]]*Constants!$B$2</f>
        <v>2479.8158399999988</v>
      </c>
    </row>
    <row r="3196" spans="1:11" x14ac:dyDescent="0.25">
      <c r="A3196" t="str">
        <f>LEFT(Table1[[#This Row],[datetime]],4)</f>
        <v>2019</v>
      </c>
      <c r="B3196" t="str">
        <f>RIGHT((LEFT(Table1[[#This Row],[datetime]],7)),2)</f>
        <v>05</v>
      </c>
      <c r="C3196" t="str">
        <f>RIGHT((LEFT(Table1[[#This Row],[datetime]],10)),2)</f>
        <v>14</v>
      </c>
      <c r="D3196" t="str">
        <f>RIGHT(Table1[[#This Row],[datetime]],8)</f>
        <v>02:00:00</v>
      </c>
      <c r="E3196">
        <v>3195</v>
      </c>
      <c r="F3196" t="s">
        <v>5542</v>
      </c>
      <c r="G3196" s="5">
        <v>2.8538812785388101</v>
      </c>
      <c r="H3196" s="6">
        <f>Table1[[#This Row],[Electricity usage '[W/m²']]]*Constants!$B$1/1000</f>
        <v>285.38812785388097</v>
      </c>
      <c r="I3196" s="5">
        <v>2.20080121904761E-3</v>
      </c>
      <c r="J3196" s="5">
        <f>Table1[[#This Row],[gas usage '[m³/m²']]]*Constants!$B$1</f>
        <v>220.080121904761</v>
      </c>
      <c r="K3196" s="5">
        <f>Table1[[#This Row],[gas usage '[m³']]]*Constants!$B$2</f>
        <v>2310.8412799999905</v>
      </c>
    </row>
    <row r="3197" spans="1:11" x14ac:dyDescent="0.25">
      <c r="A3197" t="str">
        <f>LEFT(Table1[[#This Row],[datetime]],4)</f>
        <v>2019</v>
      </c>
      <c r="B3197" t="str">
        <f>RIGHT((LEFT(Table1[[#This Row],[datetime]],7)),2)</f>
        <v>05</v>
      </c>
      <c r="C3197" t="str">
        <f>RIGHT((LEFT(Table1[[#This Row],[datetime]],10)),2)</f>
        <v>14</v>
      </c>
      <c r="D3197" t="str">
        <f>RIGHT(Table1[[#This Row],[datetime]],8)</f>
        <v>03:00:00</v>
      </c>
      <c r="E3197">
        <v>3196</v>
      </c>
      <c r="F3197" t="s">
        <v>5541</v>
      </c>
      <c r="G3197" s="5">
        <v>2.8538812785388101</v>
      </c>
      <c r="H3197" s="6">
        <f>Table1[[#This Row],[Electricity usage '[W/m²']]]*Constants!$B$1/1000</f>
        <v>285.38812785388097</v>
      </c>
      <c r="I3197" s="5">
        <v>2.2921388190476101E-3</v>
      </c>
      <c r="J3197" s="5">
        <f>Table1[[#This Row],[gas usage '[m³/m²']]]*Constants!$B$1</f>
        <v>229.21388190476102</v>
      </c>
      <c r="K3197" s="5">
        <f>Table1[[#This Row],[gas usage '[m³']]]*Constants!$B$2</f>
        <v>2406.7457599999907</v>
      </c>
    </row>
    <row r="3198" spans="1:11" x14ac:dyDescent="0.25">
      <c r="A3198" t="str">
        <f>LEFT(Table1[[#This Row],[datetime]],4)</f>
        <v>2019</v>
      </c>
      <c r="B3198" t="str">
        <f>RIGHT((LEFT(Table1[[#This Row],[datetime]],7)),2)</f>
        <v>05</v>
      </c>
      <c r="C3198" t="str">
        <f>RIGHT((LEFT(Table1[[#This Row],[datetime]],10)),2)</f>
        <v>14</v>
      </c>
      <c r="D3198" t="str">
        <f>RIGHT(Table1[[#This Row],[datetime]],8)</f>
        <v>04:00:00</v>
      </c>
      <c r="E3198">
        <v>3197</v>
      </c>
      <c r="F3198" t="s">
        <v>5540</v>
      </c>
      <c r="G3198" s="5">
        <v>2.8538812785388101</v>
      </c>
      <c r="H3198" s="6">
        <f>Table1[[#This Row],[Electricity usage '[W/m²']]]*Constants!$B$1/1000</f>
        <v>285.38812785388097</v>
      </c>
      <c r="I3198" s="5">
        <v>2.4661152000000001E-3</v>
      </c>
      <c r="J3198" s="5">
        <f>Table1[[#This Row],[gas usage '[m³/m²']]]*Constants!$B$1</f>
        <v>246.61152000000001</v>
      </c>
      <c r="K3198" s="5">
        <f>Table1[[#This Row],[gas usage '[m³']]]*Constants!$B$2</f>
        <v>2589.4209599999999</v>
      </c>
    </row>
    <row r="3199" spans="1:11" x14ac:dyDescent="0.25">
      <c r="A3199" t="str">
        <f>LEFT(Table1[[#This Row],[datetime]],4)</f>
        <v>2019</v>
      </c>
      <c r="B3199" t="str">
        <f>RIGHT((LEFT(Table1[[#This Row],[datetime]],7)),2)</f>
        <v>05</v>
      </c>
      <c r="C3199" t="str">
        <f>RIGHT((LEFT(Table1[[#This Row],[datetime]],10)),2)</f>
        <v>14</v>
      </c>
      <c r="D3199" t="str">
        <f>RIGHT(Table1[[#This Row],[datetime]],8)</f>
        <v>05:00:00</v>
      </c>
      <c r="E3199">
        <v>3198</v>
      </c>
      <c r="F3199" t="s">
        <v>5539</v>
      </c>
      <c r="G3199" s="5">
        <v>2.8538812785388101</v>
      </c>
      <c r="H3199" s="6">
        <f>Table1[[#This Row],[Electricity usage '[W/m²']]]*Constants!$B$1/1000</f>
        <v>285.38812785388097</v>
      </c>
      <c r="I3199" s="5">
        <v>7.5659047619047596E-4</v>
      </c>
      <c r="J3199" s="5">
        <f>Table1[[#This Row],[gas usage '[m³/m²']]]*Constants!$B$1</f>
        <v>75.659047619047598</v>
      </c>
      <c r="K3199" s="5">
        <f>Table1[[#This Row],[gas usage '[m³']]]*Constants!$B$2</f>
        <v>794.41999999999973</v>
      </c>
    </row>
    <row r="3200" spans="1:11" x14ac:dyDescent="0.25">
      <c r="A3200" t="str">
        <f>LEFT(Table1[[#This Row],[datetime]],4)</f>
        <v>2019</v>
      </c>
      <c r="B3200" t="str">
        <f>RIGHT((LEFT(Table1[[#This Row],[datetime]],7)),2)</f>
        <v>05</v>
      </c>
      <c r="C3200" t="str">
        <f>RIGHT((LEFT(Table1[[#This Row],[datetime]],10)),2)</f>
        <v>14</v>
      </c>
      <c r="D3200" t="str">
        <f>RIGHT(Table1[[#This Row],[datetime]],8)</f>
        <v>06:00:00</v>
      </c>
      <c r="E3200">
        <v>3199</v>
      </c>
      <c r="F3200" t="s">
        <v>5538</v>
      </c>
      <c r="G3200" s="5">
        <v>2.8538812785388101</v>
      </c>
      <c r="H3200" s="6">
        <f>Table1[[#This Row],[Electricity usage '[W/m²']]]*Constants!$B$1/1000</f>
        <v>285.38812785388097</v>
      </c>
      <c r="I3200" s="5">
        <v>0</v>
      </c>
      <c r="J3200" s="5">
        <f>Table1[[#This Row],[gas usage '[m³/m²']]]*Constants!$B$1</f>
        <v>0</v>
      </c>
      <c r="K3200" s="5">
        <f>Table1[[#This Row],[gas usage '[m³']]]*Constants!$B$2</f>
        <v>0</v>
      </c>
    </row>
    <row r="3201" spans="1:11" x14ac:dyDescent="0.25">
      <c r="A3201" t="str">
        <f>LEFT(Table1[[#This Row],[datetime]],4)</f>
        <v>2019</v>
      </c>
      <c r="B3201" t="str">
        <f>RIGHT((LEFT(Table1[[#This Row],[datetime]],7)),2)</f>
        <v>05</v>
      </c>
      <c r="C3201" t="str">
        <f>RIGHT((LEFT(Table1[[#This Row],[datetime]],10)),2)</f>
        <v>14</v>
      </c>
      <c r="D3201" t="str">
        <f>RIGHT(Table1[[#This Row],[datetime]],8)</f>
        <v>07:00:00</v>
      </c>
      <c r="E3201">
        <v>3200</v>
      </c>
      <c r="F3201" t="s">
        <v>5537</v>
      </c>
      <c r="G3201" s="5">
        <v>2.8538812785388101</v>
      </c>
      <c r="H3201" s="6">
        <f>Table1[[#This Row],[Electricity usage '[W/m²']]]*Constants!$B$1/1000</f>
        <v>285.38812785388097</v>
      </c>
      <c r="I3201" s="5">
        <v>0</v>
      </c>
      <c r="J3201" s="5">
        <f>Table1[[#This Row],[gas usage '[m³/m²']]]*Constants!$B$1</f>
        <v>0</v>
      </c>
      <c r="K3201" s="5">
        <f>Table1[[#This Row],[gas usage '[m³']]]*Constants!$B$2</f>
        <v>0</v>
      </c>
    </row>
    <row r="3202" spans="1:11" x14ac:dyDescent="0.25">
      <c r="A3202" t="str">
        <f>LEFT(Table1[[#This Row],[datetime]],4)</f>
        <v>2019</v>
      </c>
      <c r="B3202" t="str">
        <f>RIGHT((LEFT(Table1[[#This Row],[datetime]],7)),2)</f>
        <v>05</v>
      </c>
      <c r="C3202" t="str">
        <f>RIGHT((LEFT(Table1[[#This Row],[datetime]],10)),2)</f>
        <v>14</v>
      </c>
      <c r="D3202" t="str">
        <f>RIGHT(Table1[[#This Row],[datetime]],8)</f>
        <v>08:00:00</v>
      </c>
      <c r="E3202">
        <v>3201</v>
      </c>
      <c r="F3202" t="s">
        <v>5536</v>
      </c>
      <c r="G3202" s="5">
        <v>2.8538812785388101</v>
      </c>
      <c r="H3202" s="6">
        <f>Table1[[#This Row],[Electricity usage '[W/m²']]]*Constants!$B$1/1000</f>
        <v>285.38812785388097</v>
      </c>
      <c r="I3202" s="5">
        <v>0</v>
      </c>
      <c r="J3202" s="5">
        <f>Table1[[#This Row],[gas usage '[m³/m²']]]*Constants!$B$1</f>
        <v>0</v>
      </c>
      <c r="K3202" s="5">
        <f>Table1[[#This Row],[gas usage '[m³']]]*Constants!$B$2</f>
        <v>0</v>
      </c>
    </row>
    <row r="3203" spans="1:11" x14ac:dyDescent="0.25">
      <c r="A3203" t="str">
        <f>LEFT(Table1[[#This Row],[datetime]],4)</f>
        <v>2019</v>
      </c>
      <c r="B3203" t="str">
        <f>RIGHT((LEFT(Table1[[#This Row],[datetime]],7)),2)</f>
        <v>05</v>
      </c>
      <c r="C3203" t="str">
        <f>RIGHT((LEFT(Table1[[#This Row],[datetime]],10)),2)</f>
        <v>14</v>
      </c>
      <c r="D3203" t="str">
        <f>RIGHT(Table1[[#This Row],[datetime]],8)</f>
        <v>09:00:00</v>
      </c>
      <c r="E3203">
        <v>3202</v>
      </c>
      <c r="F3203" t="s">
        <v>5535</v>
      </c>
      <c r="G3203" s="5">
        <v>2.8538812785388101</v>
      </c>
      <c r="H3203" s="6">
        <f>Table1[[#This Row],[Electricity usage '[W/m²']]]*Constants!$B$1/1000</f>
        <v>285.38812785388097</v>
      </c>
      <c r="I3203" s="5">
        <v>0</v>
      </c>
      <c r="J3203" s="5">
        <f>Table1[[#This Row],[gas usage '[m³/m²']]]*Constants!$B$1</f>
        <v>0</v>
      </c>
      <c r="K3203" s="5">
        <f>Table1[[#This Row],[gas usage '[m³']]]*Constants!$B$2</f>
        <v>0</v>
      </c>
    </row>
    <row r="3204" spans="1:11" x14ac:dyDescent="0.25">
      <c r="A3204" t="str">
        <f>LEFT(Table1[[#This Row],[datetime]],4)</f>
        <v>2019</v>
      </c>
      <c r="B3204" t="str">
        <f>RIGHT((LEFT(Table1[[#This Row],[datetime]],7)),2)</f>
        <v>05</v>
      </c>
      <c r="C3204" t="str">
        <f>RIGHT((LEFT(Table1[[#This Row],[datetime]],10)),2)</f>
        <v>14</v>
      </c>
      <c r="D3204" t="str">
        <f>RIGHT(Table1[[#This Row],[datetime]],8)</f>
        <v>10:00:00</v>
      </c>
      <c r="E3204">
        <v>3203</v>
      </c>
      <c r="F3204" t="s">
        <v>5534</v>
      </c>
      <c r="G3204" s="5">
        <v>2.8538812785388101</v>
      </c>
      <c r="H3204" s="6">
        <f>Table1[[#This Row],[Electricity usage '[W/m²']]]*Constants!$B$1/1000</f>
        <v>285.38812785388097</v>
      </c>
      <c r="I3204" s="5">
        <v>0</v>
      </c>
      <c r="J3204" s="5">
        <f>Table1[[#This Row],[gas usage '[m³/m²']]]*Constants!$B$1</f>
        <v>0</v>
      </c>
      <c r="K3204" s="5">
        <f>Table1[[#This Row],[gas usage '[m³']]]*Constants!$B$2</f>
        <v>0</v>
      </c>
    </row>
    <row r="3205" spans="1:11" x14ac:dyDescent="0.25">
      <c r="A3205" t="str">
        <f>LEFT(Table1[[#This Row],[datetime]],4)</f>
        <v>2019</v>
      </c>
      <c r="B3205" t="str">
        <f>RIGHT((LEFT(Table1[[#This Row],[datetime]],7)),2)</f>
        <v>05</v>
      </c>
      <c r="C3205" t="str">
        <f>RIGHT((LEFT(Table1[[#This Row],[datetime]],10)),2)</f>
        <v>14</v>
      </c>
      <c r="D3205" t="str">
        <f>RIGHT(Table1[[#This Row],[datetime]],8)</f>
        <v>11:00:00</v>
      </c>
      <c r="E3205">
        <v>3204</v>
      </c>
      <c r="F3205" t="s">
        <v>5533</v>
      </c>
      <c r="G3205" s="5">
        <v>2.8538812785388101</v>
      </c>
      <c r="H3205" s="6">
        <f>Table1[[#This Row],[Electricity usage '[W/m²']]]*Constants!$B$1/1000</f>
        <v>285.38812785388097</v>
      </c>
      <c r="I3205" s="5">
        <v>0</v>
      </c>
      <c r="J3205" s="5">
        <f>Table1[[#This Row],[gas usage '[m³/m²']]]*Constants!$B$1</f>
        <v>0</v>
      </c>
      <c r="K3205" s="5">
        <f>Table1[[#This Row],[gas usage '[m³']]]*Constants!$B$2</f>
        <v>0</v>
      </c>
    </row>
    <row r="3206" spans="1:11" x14ac:dyDescent="0.25">
      <c r="A3206" t="str">
        <f>LEFT(Table1[[#This Row],[datetime]],4)</f>
        <v>2019</v>
      </c>
      <c r="B3206" t="str">
        <f>RIGHT((LEFT(Table1[[#This Row],[datetime]],7)),2)</f>
        <v>05</v>
      </c>
      <c r="C3206" t="str">
        <f>RIGHT((LEFT(Table1[[#This Row],[datetime]],10)),2)</f>
        <v>14</v>
      </c>
      <c r="D3206" t="str">
        <f>RIGHT(Table1[[#This Row],[datetime]],8)</f>
        <v>12:00:00</v>
      </c>
      <c r="E3206">
        <v>3205</v>
      </c>
      <c r="F3206" t="s">
        <v>5532</v>
      </c>
      <c r="G3206" s="5">
        <v>2.8538812785388101</v>
      </c>
      <c r="H3206" s="6">
        <f>Table1[[#This Row],[Electricity usage '[W/m²']]]*Constants!$B$1/1000</f>
        <v>285.38812785388097</v>
      </c>
      <c r="I3206" s="5">
        <v>0</v>
      </c>
      <c r="J3206" s="5">
        <f>Table1[[#This Row],[gas usage '[m³/m²']]]*Constants!$B$1</f>
        <v>0</v>
      </c>
      <c r="K3206" s="5">
        <f>Table1[[#This Row],[gas usage '[m³']]]*Constants!$B$2</f>
        <v>0</v>
      </c>
    </row>
    <row r="3207" spans="1:11" x14ac:dyDescent="0.25">
      <c r="A3207" t="str">
        <f>LEFT(Table1[[#This Row],[datetime]],4)</f>
        <v>2019</v>
      </c>
      <c r="B3207" t="str">
        <f>RIGHT((LEFT(Table1[[#This Row],[datetime]],7)),2)</f>
        <v>05</v>
      </c>
      <c r="C3207" t="str">
        <f>RIGHT((LEFT(Table1[[#This Row],[datetime]],10)),2)</f>
        <v>14</v>
      </c>
      <c r="D3207" t="str">
        <f>RIGHT(Table1[[#This Row],[datetime]],8)</f>
        <v>13:00:00</v>
      </c>
      <c r="E3207">
        <v>3206</v>
      </c>
      <c r="F3207" t="s">
        <v>5531</v>
      </c>
      <c r="G3207" s="5">
        <v>2.8538812785388101</v>
      </c>
      <c r="H3207" s="6">
        <f>Table1[[#This Row],[Electricity usage '[W/m²']]]*Constants!$B$1/1000</f>
        <v>285.38812785388097</v>
      </c>
      <c r="I3207" s="5">
        <v>0</v>
      </c>
      <c r="J3207" s="5">
        <f>Table1[[#This Row],[gas usage '[m³/m²']]]*Constants!$B$1</f>
        <v>0</v>
      </c>
      <c r="K3207" s="5">
        <f>Table1[[#This Row],[gas usage '[m³']]]*Constants!$B$2</f>
        <v>0</v>
      </c>
    </row>
    <row r="3208" spans="1:11" x14ac:dyDescent="0.25">
      <c r="A3208" t="str">
        <f>LEFT(Table1[[#This Row],[datetime]],4)</f>
        <v>2019</v>
      </c>
      <c r="B3208" t="str">
        <f>RIGHT((LEFT(Table1[[#This Row],[datetime]],7)),2)</f>
        <v>05</v>
      </c>
      <c r="C3208" t="str">
        <f>RIGHT((LEFT(Table1[[#This Row],[datetime]],10)),2)</f>
        <v>14</v>
      </c>
      <c r="D3208" t="str">
        <f>RIGHT(Table1[[#This Row],[datetime]],8)</f>
        <v>14:00:00</v>
      </c>
      <c r="E3208">
        <v>3207</v>
      </c>
      <c r="F3208" t="s">
        <v>5530</v>
      </c>
      <c r="G3208" s="5">
        <v>2.8538812785388101</v>
      </c>
      <c r="H3208" s="6">
        <f>Table1[[#This Row],[Electricity usage '[W/m²']]]*Constants!$B$1/1000</f>
        <v>285.38812785388097</v>
      </c>
      <c r="I3208" s="5">
        <v>0</v>
      </c>
      <c r="J3208" s="5">
        <f>Table1[[#This Row],[gas usage '[m³/m²']]]*Constants!$B$1</f>
        <v>0</v>
      </c>
      <c r="K3208" s="5">
        <f>Table1[[#This Row],[gas usage '[m³']]]*Constants!$B$2</f>
        <v>0</v>
      </c>
    </row>
    <row r="3209" spans="1:11" x14ac:dyDescent="0.25">
      <c r="A3209" t="str">
        <f>LEFT(Table1[[#This Row],[datetime]],4)</f>
        <v>2019</v>
      </c>
      <c r="B3209" t="str">
        <f>RIGHT((LEFT(Table1[[#This Row],[datetime]],7)),2)</f>
        <v>05</v>
      </c>
      <c r="C3209" t="str">
        <f>RIGHT((LEFT(Table1[[#This Row],[datetime]],10)),2)</f>
        <v>14</v>
      </c>
      <c r="D3209" t="str">
        <f>RIGHT(Table1[[#This Row],[datetime]],8)</f>
        <v>15:00:00</v>
      </c>
      <c r="E3209">
        <v>3208</v>
      </c>
      <c r="F3209" t="s">
        <v>5529</v>
      </c>
      <c r="G3209" s="5">
        <v>2.8538812785388101</v>
      </c>
      <c r="H3209" s="6">
        <f>Table1[[#This Row],[Electricity usage '[W/m²']]]*Constants!$B$1/1000</f>
        <v>285.38812785388097</v>
      </c>
      <c r="I3209" s="5">
        <v>0</v>
      </c>
      <c r="J3209" s="5">
        <f>Table1[[#This Row],[gas usage '[m³/m²']]]*Constants!$B$1</f>
        <v>0</v>
      </c>
      <c r="K3209" s="5">
        <f>Table1[[#This Row],[gas usage '[m³']]]*Constants!$B$2</f>
        <v>0</v>
      </c>
    </row>
    <row r="3210" spans="1:11" x14ac:dyDescent="0.25">
      <c r="A3210" t="str">
        <f>LEFT(Table1[[#This Row],[datetime]],4)</f>
        <v>2019</v>
      </c>
      <c r="B3210" t="str">
        <f>RIGHT((LEFT(Table1[[#This Row],[datetime]],7)),2)</f>
        <v>05</v>
      </c>
      <c r="C3210" t="str">
        <f>RIGHT((LEFT(Table1[[#This Row],[datetime]],10)),2)</f>
        <v>14</v>
      </c>
      <c r="D3210" t="str">
        <f>RIGHT(Table1[[#This Row],[datetime]],8)</f>
        <v>16:00:00</v>
      </c>
      <c r="E3210">
        <v>3209</v>
      </c>
      <c r="F3210" t="s">
        <v>5528</v>
      </c>
      <c r="G3210" s="5">
        <v>2.8538812785388101</v>
      </c>
      <c r="H3210" s="6">
        <f>Table1[[#This Row],[Electricity usage '[W/m²']]]*Constants!$B$1/1000</f>
        <v>285.38812785388097</v>
      </c>
      <c r="I3210" s="5">
        <v>0</v>
      </c>
      <c r="J3210" s="5">
        <f>Table1[[#This Row],[gas usage '[m³/m²']]]*Constants!$B$1</f>
        <v>0</v>
      </c>
      <c r="K3210" s="5">
        <f>Table1[[#This Row],[gas usage '[m³']]]*Constants!$B$2</f>
        <v>0</v>
      </c>
    </row>
    <row r="3211" spans="1:11" x14ac:dyDescent="0.25">
      <c r="A3211" t="str">
        <f>LEFT(Table1[[#This Row],[datetime]],4)</f>
        <v>2019</v>
      </c>
      <c r="B3211" t="str">
        <f>RIGHT((LEFT(Table1[[#This Row],[datetime]],7)),2)</f>
        <v>05</v>
      </c>
      <c r="C3211" t="str">
        <f>RIGHT((LEFT(Table1[[#This Row],[datetime]],10)),2)</f>
        <v>14</v>
      </c>
      <c r="D3211" t="str">
        <f>RIGHT(Table1[[#This Row],[datetime]],8)</f>
        <v>17:00:00</v>
      </c>
      <c r="E3211">
        <v>3210</v>
      </c>
      <c r="F3211" t="s">
        <v>5527</v>
      </c>
      <c r="G3211" s="5">
        <v>2.8538812785388101</v>
      </c>
      <c r="H3211" s="6">
        <f>Table1[[#This Row],[Electricity usage '[W/m²']]]*Constants!$B$1/1000</f>
        <v>285.38812785388097</v>
      </c>
      <c r="I3211" s="5">
        <v>0</v>
      </c>
      <c r="J3211" s="5">
        <f>Table1[[#This Row],[gas usage '[m³/m²']]]*Constants!$B$1</f>
        <v>0</v>
      </c>
      <c r="K3211" s="5">
        <f>Table1[[#This Row],[gas usage '[m³']]]*Constants!$B$2</f>
        <v>0</v>
      </c>
    </row>
    <row r="3212" spans="1:11" x14ac:dyDescent="0.25">
      <c r="A3212" t="str">
        <f>LEFT(Table1[[#This Row],[datetime]],4)</f>
        <v>2019</v>
      </c>
      <c r="B3212" t="str">
        <f>RIGHT((LEFT(Table1[[#This Row],[datetime]],7)),2)</f>
        <v>05</v>
      </c>
      <c r="C3212" t="str">
        <f>RIGHT((LEFT(Table1[[#This Row],[datetime]],10)),2)</f>
        <v>14</v>
      </c>
      <c r="D3212" t="str">
        <f>RIGHT(Table1[[#This Row],[datetime]],8)</f>
        <v>18:00:00</v>
      </c>
      <c r="E3212">
        <v>3211</v>
      </c>
      <c r="F3212" t="s">
        <v>5526</v>
      </c>
      <c r="G3212" s="5">
        <v>2.8538812785388101</v>
      </c>
      <c r="H3212" s="6">
        <f>Table1[[#This Row],[Electricity usage '[W/m²']]]*Constants!$B$1/1000</f>
        <v>285.38812785388097</v>
      </c>
      <c r="I3212" s="5">
        <v>0</v>
      </c>
      <c r="J3212" s="5">
        <f>Table1[[#This Row],[gas usage '[m³/m²']]]*Constants!$B$1</f>
        <v>0</v>
      </c>
      <c r="K3212" s="5">
        <f>Table1[[#This Row],[gas usage '[m³']]]*Constants!$B$2</f>
        <v>0</v>
      </c>
    </row>
    <row r="3213" spans="1:11" x14ac:dyDescent="0.25">
      <c r="A3213" t="str">
        <f>LEFT(Table1[[#This Row],[datetime]],4)</f>
        <v>2019</v>
      </c>
      <c r="B3213" t="str">
        <f>RIGHT((LEFT(Table1[[#This Row],[datetime]],7)),2)</f>
        <v>05</v>
      </c>
      <c r="C3213" t="str">
        <f>RIGHT((LEFT(Table1[[#This Row],[datetime]],10)),2)</f>
        <v>14</v>
      </c>
      <c r="D3213" t="str">
        <f>RIGHT(Table1[[#This Row],[datetime]],8)</f>
        <v>19:00:00</v>
      </c>
      <c r="E3213">
        <v>3212</v>
      </c>
      <c r="F3213" t="s">
        <v>5525</v>
      </c>
      <c r="G3213" s="5">
        <v>2.8538812785388101</v>
      </c>
      <c r="H3213" s="6">
        <f>Table1[[#This Row],[Electricity usage '[W/m²']]]*Constants!$B$1/1000</f>
        <v>285.38812785388097</v>
      </c>
      <c r="I3213" s="5">
        <v>9.786171428571419E-4</v>
      </c>
      <c r="J3213" s="5">
        <f>Table1[[#This Row],[gas usage '[m³/m²']]]*Constants!$B$1</f>
        <v>97.861714285714186</v>
      </c>
      <c r="K3213" s="5">
        <f>Table1[[#This Row],[gas usage '[m³']]]*Constants!$B$2</f>
        <v>1027.5479999999989</v>
      </c>
    </row>
    <row r="3214" spans="1:11" x14ac:dyDescent="0.25">
      <c r="A3214" t="str">
        <f>LEFT(Table1[[#This Row],[datetime]],4)</f>
        <v>2019</v>
      </c>
      <c r="B3214" t="str">
        <f>RIGHT((LEFT(Table1[[#This Row],[datetime]],7)),2)</f>
        <v>05</v>
      </c>
      <c r="C3214" t="str">
        <f>RIGHT((LEFT(Table1[[#This Row],[datetime]],10)),2)</f>
        <v>14</v>
      </c>
      <c r="D3214" t="str">
        <f>RIGHT(Table1[[#This Row],[datetime]],8)</f>
        <v>20:00:00</v>
      </c>
      <c r="E3214">
        <v>3213</v>
      </c>
      <c r="F3214" t="s">
        <v>5524</v>
      </c>
      <c r="G3214" s="5">
        <v>2.8538812785388101</v>
      </c>
      <c r="H3214" s="6">
        <f>Table1[[#This Row],[Electricity usage '[W/m²']]]*Constants!$B$1/1000</f>
        <v>285.38812785388097</v>
      </c>
      <c r="I3214" s="5">
        <v>1.30047344761904E-3</v>
      </c>
      <c r="J3214" s="5">
        <f>Table1[[#This Row],[gas usage '[m³/m²']]]*Constants!$B$1</f>
        <v>130.04734476190401</v>
      </c>
      <c r="K3214" s="5">
        <f>Table1[[#This Row],[gas usage '[m³']]]*Constants!$B$2</f>
        <v>1365.4971199999923</v>
      </c>
    </row>
    <row r="3215" spans="1:11" x14ac:dyDescent="0.25">
      <c r="A3215" t="str">
        <f>LEFT(Table1[[#This Row],[datetime]],4)</f>
        <v>2019</v>
      </c>
      <c r="B3215" t="str">
        <f>RIGHT((LEFT(Table1[[#This Row],[datetime]],7)),2)</f>
        <v>05</v>
      </c>
      <c r="C3215" t="str">
        <f>RIGHT((LEFT(Table1[[#This Row],[datetime]],10)),2)</f>
        <v>14</v>
      </c>
      <c r="D3215" t="str">
        <f>RIGHT(Table1[[#This Row],[datetime]],8)</f>
        <v>21:00:00</v>
      </c>
      <c r="E3215">
        <v>3214</v>
      </c>
      <c r="F3215" t="s">
        <v>5523</v>
      </c>
      <c r="G3215" s="5">
        <v>2.8538812785388101</v>
      </c>
      <c r="H3215" s="6">
        <f>Table1[[#This Row],[Electricity usage '[W/m²']]]*Constants!$B$1/1000</f>
        <v>285.38812785388097</v>
      </c>
      <c r="I3215" s="5">
        <v>1.68757089523809E-3</v>
      </c>
      <c r="J3215" s="5">
        <f>Table1[[#This Row],[gas usage '[m³/m²']]]*Constants!$B$1</f>
        <v>168.75708952380901</v>
      </c>
      <c r="K3215" s="5">
        <f>Table1[[#This Row],[gas usage '[m³']]]*Constants!$B$2</f>
        <v>1771.9494399999946</v>
      </c>
    </row>
    <row r="3216" spans="1:11" x14ac:dyDescent="0.25">
      <c r="A3216" t="str">
        <f>LEFT(Table1[[#This Row],[datetime]],4)</f>
        <v>2019</v>
      </c>
      <c r="B3216" t="str">
        <f>RIGHT((LEFT(Table1[[#This Row],[datetime]],7)),2)</f>
        <v>05</v>
      </c>
      <c r="C3216" t="str">
        <f>RIGHT((LEFT(Table1[[#This Row],[datetime]],10)),2)</f>
        <v>14</v>
      </c>
      <c r="D3216" t="str">
        <f>RIGHT(Table1[[#This Row],[datetime]],8)</f>
        <v>22:00:00</v>
      </c>
      <c r="E3216">
        <v>3215</v>
      </c>
      <c r="F3216" t="s">
        <v>5522</v>
      </c>
      <c r="G3216" s="5">
        <v>2.8538812785388101</v>
      </c>
      <c r="H3216" s="6">
        <f>Table1[[#This Row],[Electricity usage '[W/m²']]]*Constants!$B$1/1000</f>
        <v>285.38812785388097</v>
      </c>
      <c r="I3216" s="5">
        <v>2.0137766095238E-3</v>
      </c>
      <c r="J3216" s="5">
        <f>Table1[[#This Row],[gas usage '[m³/m²']]]*Constants!$B$1</f>
        <v>201.37766095238001</v>
      </c>
      <c r="K3216" s="5">
        <f>Table1[[#This Row],[gas usage '[m³']]]*Constants!$B$2</f>
        <v>2114.4654399999899</v>
      </c>
    </row>
    <row r="3217" spans="1:11" x14ac:dyDescent="0.25">
      <c r="A3217" t="str">
        <f>LEFT(Table1[[#This Row],[datetime]],4)</f>
        <v>2019</v>
      </c>
      <c r="B3217" t="str">
        <f>RIGHT((LEFT(Table1[[#This Row],[datetime]],7)),2)</f>
        <v>05</v>
      </c>
      <c r="C3217" t="str">
        <f>RIGHT((LEFT(Table1[[#This Row],[datetime]],10)),2)</f>
        <v>14</v>
      </c>
      <c r="D3217" t="str">
        <f>RIGHT(Table1[[#This Row],[datetime]],8)</f>
        <v>23:00:00</v>
      </c>
      <c r="E3217">
        <v>3216</v>
      </c>
      <c r="F3217" t="s">
        <v>5521</v>
      </c>
      <c r="G3217" s="5">
        <v>2.8538812785388101</v>
      </c>
      <c r="H3217" s="6">
        <f>Table1[[#This Row],[Electricity usage '[W/m²']]]*Constants!$B$1/1000</f>
        <v>285.38812785388097</v>
      </c>
      <c r="I3217" s="5">
        <v>2.2790905904761902E-3</v>
      </c>
      <c r="J3217" s="5">
        <f>Table1[[#This Row],[gas usage '[m³/m²']]]*Constants!$B$1</f>
        <v>227.90905904761902</v>
      </c>
      <c r="K3217" s="5">
        <f>Table1[[#This Row],[gas usage '[m³']]]*Constants!$B$2</f>
        <v>2393.0451199999998</v>
      </c>
    </row>
    <row r="3218" spans="1:11" x14ac:dyDescent="0.25">
      <c r="A3218" t="str">
        <f>LEFT(Table1[[#This Row],[datetime]],4)</f>
        <v>2019</v>
      </c>
      <c r="B3218" t="str">
        <f>RIGHT((LEFT(Table1[[#This Row],[datetime]],7)),2)</f>
        <v>05</v>
      </c>
      <c r="C3218" t="str">
        <f>RIGHT((LEFT(Table1[[#This Row],[datetime]],10)),2)</f>
        <v>15</v>
      </c>
      <c r="D3218" t="str">
        <f>RIGHT(Table1[[#This Row],[datetime]],8)</f>
        <v>00:00:00</v>
      </c>
      <c r="E3218">
        <v>3217</v>
      </c>
      <c r="F3218" t="s">
        <v>5520</v>
      </c>
      <c r="G3218" s="5">
        <v>2.8538812785388101</v>
      </c>
      <c r="H3218" s="6">
        <f>Table1[[#This Row],[Electricity usage '[W/m²']]]*Constants!$B$1/1000</f>
        <v>285.38812785388097</v>
      </c>
      <c r="I3218" s="5">
        <v>2.5096092952380899E-3</v>
      </c>
      <c r="J3218" s="5">
        <f>Table1[[#This Row],[gas usage '[m³/m²']]]*Constants!$B$1</f>
        <v>250.960929523809</v>
      </c>
      <c r="K3218" s="5">
        <f>Table1[[#This Row],[gas usage '[m³']]]*Constants!$B$2</f>
        <v>2635.0897599999944</v>
      </c>
    </row>
    <row r="3219" spans="1:11" x14ac:dyDescent="0.25">
      <c r="A3219" t="str">
        <f>LEFT(Table1[[#This Row],[datetime]],4)</f>
        <v>2019</v>
      </c>
      <c r="B3219" t="str">
        <f>RIGHT((LEFT(Table1[[#This Row],[datetime]],7)),2)</f>
        <v>05</v>
      </c>
      <c r="C3219" t="str">
        <f>RIGHT((LEFT(Table1[[#This Row],[datetime]],10)),2)</f>
        <v>15</v>
      </c>
      <c r="D3219" t="str">
        <f>RIGHT(Table1[[#This Row],[datetime]],8)</f>
        <v>01:00:00</v>
      </c>
      <c r="E3219">
        <v>3218</v>
      </c>
      <c r="F3219" t="s">
        <v>5519</v>
      </c>
      <c r="G3219" s="5">
        <v>2.8538812785388101</v>
      </c>
      <c r="H3219" s="6">
        <f>Table1[[#This Row],[Electricity usage '[W/m²']]]*Constants!$B$1/1000</f>
        <v>285.38812785388097</v>
      </c>
      <c r="I3219" s="5">
        <v>2.7401280000000001E-3</v>
      </c>
      <c r="J3219" s="5">
        <f>Table1[[#This Row],[gas usage '[m³/m²']]]*Constants!$B$1</f>
        <v>274.01280000000003</v>
      </c>
      <c r="K3219" s="5">
        <f>Table1[[#This Row],[gas usage '[m³']]]*Constants!$B$2</f>
        <v>2877.1344000000004</v>
      </c>
    </row>
    <row r="3220" spans="1:11" x14ac:dyDescent="0.25">
      <c r="A3220" t="str">
        <f>LEFT(Table1[[#This Row],[datetime]],4)</f>
        <v>2019</v>
      </c>
      <c r="B3220" t="str">
        <f>RIGHT((LEFT(Table1[[#This Row],[datetime]],7)),2)</f>
        <v>05</v>
      </c>
      <c r="C3220" t="str">
        <f>RIGHT((LEFT(Table1[[#This Row],[datetime]],10)),2)</f>
        <v>15</v>
      </c>
      <c r="D3220" t="str">
        <f>RIGHT(Table1[[#This Row],[datetime]],8)</f>
        <v>02:00:00</v>
      </c>
      <c r="E3220">
        <v>3219</v>
      </c>
      <c r="F3220" t="s">
        <v>5518</v>
      </c>
      <c r="G3220" s="5">
        <v>2.8538812785388101</v>
      </c>
      <c r="H3220" s="6">
        <f>Table1[[#This Row],[Electricity usage '[W/m²']]]*Constants!$B$1/1000</f>
        <v>285.38812785388097</v>
      </c>
      <c r="I3220" s="5">
        <v>2.9271526095238001E-3</v>
      </c>
      <c r="J3220" s="5">
        <f>Table1[[#This Row],[gas usage '[m³/m²']]]*Constants!$B$1</f>
        <v>292.71526095237999</v>
      </c>
      <c r="K3220" s="5">
        <f>Table1[[#This Row],[gas usage '[m³']]]*Constants!$B$2</f>
        <v>3073.5102399999901</v>
      </c>
    </row>
    <row r="3221" spans="1:11" x14ac:dyDescent="0.25">
      <c r="A3221" t="str">
        <f>LEFT(Table1[[#This Row],[datetime]],4)</f>
        <v>2019</v>
      </c>
      <c r="B3221" t="str">
        <f>RIGHT((LEFT(Table1[[#This Row],[datetime]],7)),2)</f>
        <v>05</v>
      </c>
      <c r="C3221" t="str">
        <f>RIGHT((LEFT(Table1[[#This Row],[datetime]],10)),2)</f>
        <v>15</v>
      </c>
      <c r="D3221" t="str">
        <f>RIGHT(Table1[[#This Row],[datetime]],8)</f>
        <v>03:00:00</v>
      </c>
      <c r="E3221">
        <v>3220</v>
      </c>
      <c r="F3221" t="s">
        <v>5517</v>
      </c>
      <c r="G3221" s="5">
        <v>2.8538812785388101</v>
      </c>
      <c r="H3221" s="6">
        <f>Table1[[#This Row],[Electricity usage '[W/m²']]]*Constants!$B$1/1000</f>
        <v>285.38812785388097</v>
      </c>
      <c r="I3221" s="5">
        <v>3.1185266285714201E-3</v>
      </c>
      <c r="J3221" s="5">
        <f>Table1[[#This Row],[gas usage '[m³/m²']]]*Constants!$B$1</f>
        <v>311.85266285714204</v>
      </c>
      <c r="K3221" s="5">
        <f>Table1[[#This Row],[gas usage '[m³']]]*Constants!$B$2</f>
        <v>3274.4529599999914</v>
      </c>
    </row>
    <row r="3222" spans="1:11" x14ac:dyDescent="0.25">
      <c r="A3222" t="str">
        <f>LEFT(Table1[[#This Row],[datetime]],4)</f>
        <v>2019</v>
      </c>
      <c r="B3222" t="str">
        <f>RIGHT((LEFT(Table1[[#This Row],[datetime]],7)),2)</f>
        <v>05</v>
      </c>
      <c r="C3222" t="str">
        <f>RIGHT((LEFT(Table1[[#This Row],[datetime]],10)),2)</f>
        <v>15</v>
      </c>
      <c r="D3222" t="str">
        <f>RIGHT(Table1[[#This Row],[datetime]],8)</f>
        <v>04:00:00</v>
      </c>
      <c r="E3222">
        <v>3221</v>
      </c>
      <c r="F3222" t="s">
        <v>5516</v>
      </c>
      <c r="G3222" s="5">
        <v>2.8538812785388101</v>
      </c>
      <c r="H3222" s="6">
        <f>Table1[[#This Row],[Electricity usage '[W/m²']]]*Constants!$B$1/1000</f>
        <v>285.38812785388097</v>
      </c>
      <c r="I3222" s="5">
        <v>3.2272618666666598E-3</v>
      </c>
      <c r="J3222" s="5">
        <f>Table1[[#This Row],[gas usage '[m³/m²']]]*Constants!$B$1</f>
        <v>322.72618666666597</v>
      </c>
      <c r="K3222" s="5">
        <f>Table1[[#This Row],[gas usage '[m³']]]*Constants!$B$2</f>
        <v>3388.6249599999928</v>
      </c>
    </row>
    <row r="3223" spans="1:11" x14ac:dyDescent="0.25">
      <c r="A3223" t="str">
        <f>LEFT(Table1[[#This Row],[datetime]],4)</f>
        <v>2019</v>
      </c>
      <c r="B3223" t="str">
        <f>RIGHT((LEFT(Table1[[#This Row],[datetime]],7)),2)</f>
        <v>05</v>
      </c>
      <c r="C3223" t="str">
        <f>RIGHT((LEFT(Table1[[#This Row],[datetime]],10)),2)</f>
        <v>15</v>
      </c>
      <c r="D3223" t="str">
        <f>RIGHT(Table1[[#This Row],[datetime]],8)</f>
        <v>05:00:00</v>
      </c>
      <c r="E3223">
        <v>3222</v>
      </c>
      <c r="F3223" t="s">
        <v>5515</v>
      </c>
      <c r="G3223" s="5">
        <v>2.8538812785388101</v>
      </c>
      <c r="H3223" s="6">
        <f>Table1[[#This Row],[Electricity usage '[W/m²']]]*Constants!$B$1/1000</f>
        <v>285.38812785388097</v>
      </c>
      <c r="I3223" s="5">
        <v>0</v>
      </c>
      <c r="J3223" s="5">
        <f>Table1[[#This Row],[gas usage '[m³/m²']]]*Constants!$B$1</f>
        <v>0</v>
      </c>
      <c r="K3223" s="5">
        <f>Table1[[#This Row],[gas usage '[m³']]]*Constants!$B$2</f>
        <v>0</v>
      </c>
    </row>
    <row r="3224" spans="1:11" x14ac:dyDescent="0.25">
      <c r="A3224" t="str">
        <f>LEFT(Table1[[#This Row],[datetime]],4)</f>
        <v>2019</v>
      </c>
      <c r="B3224" t="str">
        <f>RIGHT((LEFT(Table1[[#This Row],[datetime]],7)),2)</f>
        <v>05</v>
      </c>
      <c r="C3224" t="str">
        <f>RIGHT((LEFT(Table1[[#This Row],[datetime]],10)),2)</f>
        <v>15</v>
      </c>
      <c r="D3224" t="str">
        <f>RIGHT(Table1[[#This Row],[datetime]],8)</f>
        <v>06:00:00</v>
      </c>
      <c r="E3224">
        <v>3223</v>
      </c>
      <c r="F3224" t="s">
        <v>5514</v>
      </c>
      <c r="G3224" s="5">
        <v>2.8538812785388101</v>
      </c>
      <c r="H3224" s="6">
        <f>Table1[[#This Row],[Electricity usage '[W/m²']]]*Constants!$B$1/1000</f>
        <v>285.38812785388097</v>
      </c>
      <c r="I3224" s="5">
        <v>0</v>
      </c>
      <c r="J3224" s="5">
        <f>Table1[[#This Row],[gas usage '[m³/m²']]]*Constants!$B$1</f>
        <v>0</v>
      </c>
      <c r="K3224" s="5">
        <f>Table1[[#This Row],[gas usage '[m³']]]*Constants!$B$2</f>
        <v>0</v>
      </c>
    </row>
    <row r="3225" spans="1:11" x14ac:dyDescent="0.25">
      <c r="A3225" t="str">
        <f>LEFT(Table1[[#This Row],[datetime]],4)</f>
        <v>2019</v>
      </c>
      <c r="B3225" t="str">
        <f>RIGHT((LEFT(Table1[[#This Row],[datetime]],7)),2)</f>
        <v>05</v>
      </c>
      <c r="C3225" t="str">
        <f>RIGHT((LEFT(Table1[[#This Row],[datetime]],10)),2)</f>
        <v>15</v>
      </c>
      <c r="D3225" t="str">
        <f>RIGHT(Table1[[#This Row],[datetime]],8)</f>
        <v>07:00:00</v>
      </c>
      <c r="E3225">
        <v>3224</v>
      </c>
      <c r="F3225" t="s">
        <v>5513</v>
      </c>
      <c r="G3225" s="5">
        <v>2.8538812785388101</v>
      </c>
      <c r="H3225" s="6">
        <f>Table1[[#This Row],[Electricity usage '[W/m²']]]*Constants!$B$1/1000</f>
        <v>285.38812785388097</v>
      </c>
      <c r="I3225" s="5">
        <v>0</v>
      </c>
      <c r="J3225" s="5">
        <f>Table1[[#This Row],[gas usage '[m³/m²']]]*Constants!$B$1</f>
        <v>0</v>
      </c>
      <c r="K3225" s="5">
        <f>Table1[[#This Row],[gas usage '[m³']]]*Constants!$B$2</f>
        <v>0</v>
      </c>
    </row>
    <row r="3226" spans="1:11" x14ac:dyDescent="0.25">
      <c r="A3226" t="str">
        <f>LEFT(Table1[[#This Row],[datetime]],4)</f>
        <v>2019</v>
      </c>
      <c r="B3226" t="str">
        <f>RIGHT((LEFT(Table1[[#This Row],[datetime]],7)),2)</f>
        <v>05</v>
      </c>
      <c r="C3226" t="str">
        <f>RIGHT((LEFT(Table1[[#This Row],[datetime]],10)),2)</f>
        <v>15</v>
      </c>
      <c r="D3226" t="str">
        <f>RIGHT(Table1[[#This Row],[datetime]],8)</f>
        <v>08:00:00</v>
      </c>
      <c r="E3226">
        <v>3225</v>
      </c>
      <c r="F3226" t="s">
        <v>5512</v>
      </c>
      <c r="G3226" s="5">
        <v>2.8538812785388101</v>
      </c>
      <c r="H3226" s="6">
        <f>Table1[[#This Row],[Electricity usage '[W/m²']]]*Constants!$B$1/1000</f>
        <v>285.38812785388097</v>
      </c>
      <c r="I3226" s="5">
        <v>0</v>
      </c>
      <c r="J3226" s="5">
        <f>Table1[[#This Row],[gas usage '[m³/m²']]]*Constants!$B$1</f>
        <v>0</v>
      </c>
      <c r="K3226" s="5">
        <f>Table1[[#This Row],[gas usage '[m³']]]*Constants!$B$2</f>
        <v>0</v>
      </c>
    </row>
    <row r="3227" spans="1:11" x14ac:dyDescent="0.25">
      <c r="A3227" t="str">
        <f>LEFT(Table1[[#This Row],[datetime]],4)</f>
        <v>2019</v>
      </c>
      <c r="B3227" t="str">
        <f>RIGHT((LEFT(Table1[[#This Row],[datetime]],7)),2)</f>
        <v>05</v>
      </c>
      <c r="C3227" t="str">
        <f>RIGHT((LEFT(Table1[[#This Row],[datetime]],10)),2)</f>
        <v>15</v>
      </c>
      <c r="D3227" t="str">
        <f>RIGHT(Table1[[#This Row],[datetime]],8)</f>
        <v>09:00:00</v>
      </c>
      <c r="E3227">
        <v>3226</v>
      </c>
      <c r="F3227" t="s">
        <v>5511</v>
      </c>
      <c r="G3227" s="5">
        <v>2.8538812785388101</v>
      </c>
      <c r="H3227" s="6">
        <f>Table1[[#This Row],[Electricity usage '[W/m²']]]*Constants!$B$1/1000</f>
        <v>285.38812785388097</v>
      </c>
      <c r="I3227" s="5">
        <v>0</v>
      </c>
      <c r="J3227" s="5">
        <f>Table1[[#This Row],[gas usage '[m³/m²']]]*Constants!$B$1</f>
        <v>0</v>
      </c>
      <c r="K3227" s="5">
        <f>Table1[[#This Row],[gas usage '[m³']]]*Constants!$B$2</f>
        <v>0</v>
      </c>
    </row>
    <row r="3228" spans="1:11" x14ac:dyDescent="0.25">
      <c r="A3228" t="str">
        <f>LEFT(Table1[[#This Row],[datetime]],4)</f>
        <v>2019</v>
      </c>
      <c r="B3228" t="str">
        <f>RIGHT((LEFT(Table1[[#This Row],[datetime]],7)),2)</f>
        <v>05</v>
      </c>
      <c r="C3228" t="str">
        <f>RIGHT((LEFT(Table1[[#This Row],[datetime]],10)),2)</f>
        <v>15</v>
      </c>
      <c r="D3228" t="str">
        <f>RIGHT(Table1[[#This Row],[datetime]],8)</f>
        <v>10:00:00</v>
      </c>
      <c r="E3228">
        <v>3227</v>
      </c>
      <c r="F3228" t="s">
        <v>5510</v>
      </c>
      <c r="G3228" s="5">
        <v>2.8538812785388101</v>
      </c>
      <c r="H3228" s="6">
        <f>Table1[[#This Row],[Electricity usage '[W/m²']]]*Constants!$B$1/1000</f>
        <v>285.38812785388097</v>
      </c>
      <c r="I3228" s="5">
        <v>0</v>
      </c>
      <c r="J3228" s="5">
        <f>Table1[[#This Row],[gas usage '[m³/m²']]]*Constants!$B$1</f>
        <v>0</v>
      </c>
      <c r="K3228" s="5">
        <f>Table1[[#This Row],[gas usage '[m³']]]*Constants!$B$2</f>
        <v>0</v>
      </c>
    </row>
    <row r="3229" spans="1:11" x14ac:dyDescent="0.25">
      <c r="A3229" t="str">
        <f>LEFT(Table1[[#This Row],[datetime]],4)</f>
        <v>2019</v>
      </c>
      <c r="B3229" t="str">
        <f>RIGHT((LEFT(Table1[[#This Row],[datetime]],7)),2)</f>
        <v>05</v>
      </c>
      <c r="C3229" t="str">
        <f>RIGHT((LEFT(Table1[[#This Row],[datetime]],10)),2)</f>
        <v>15</v>
      </c>
      <c r="D3229" t="str">
        <f>RIGHT(Table1[[#This Row],[datetime]],8)</f>
        <v>11:00:00</v>
      </c>
      <c r="E3229">
        <v>3228</v>
      </c>
      <c r="F3229" t="s">
        <v>5509</v>
      </c>
      <c r="G3229" s="5">
        <v>2.8538812785388101</v>
      </c>
      <c r="H3229" s="6">
        <f>Table1[[#This Row],[Electricity usage '[W/m²']]]*Constants!$B$1/1000</f>
        <v>285.38812785388097</v>
      </c>
      <c r="I3229" s="5">
        <v>0</v>
      </c>
      <c r="J3229" s="5">
        <f>Table1[[#This Row],[gas usage '[m³/m²']]]*Constants!$B$1</f>
        <v>0</v>
      </c>
      <c r="K3229" s="5">
        <f>Table1[[#This Row],[gas usage '[m³']]]*Constants!$B$2</f>
        <v>0</v>
      </c>
    </row>
    <row r="3230" spans="1:11" x14ac:dyDescent="0.25">
      <c r="A3230" t="str">
        <f>LEFT(Table1[[#This Row],[datetime]],4)</f>
        <v>2019</v>
      </c>
      <c r="B3230" t="str">
        <f>RIGHT((LEFT(Table1[[#This Row],[datetime]],7)),2)</f>
        <v>05</v>
      </c>
      <c r="C3230" t="str">
        <f>RIGHT((LEFT(Table1[[#This Row],[datetime]],10)),2)</f>
        <v>15</v>
      </c>
      <c r="D3230" t="str">
        <f>RIGHT(Table1[[#This Row],[datetime]],8)</f>
        <v>12:00:00</v>
      </c>
      <c r="E3230">
        <v>3229</v>
      </c>
      <c r="F3230" t="s">
        <v>5508</v>
      </c>
      <c r="G3230" s="5">
        <v>2.8538812785388101</v>
      </c>
      <c r="H3230" s="6">
        <f>Table1[[#This Row],[Electricity usage '[W/m²']]]*Constants!$B$1/1000</f>
        <v>285.38812785388097</v>
      </c>
      <c r="I3230" s="5">
        <v>0</v>
      </c>
      <c r="J3230" s="5">
        <f>Table1[[#This Row],[gas usage '[m³/m²']]]*Constants!$B$1</f>
        <v>0</v>
      </c>
      <c r="K3230" s="5">
        <f>Table1[[#This Row],[gas usage '[m³']]]*Constants!$B$2</f>
        <v>0</v>
      </c>
    </row>
    <row r="3231" spans="1:11" x14ac:dyDescent="0.25">
      <c r="A3231" t="str">
        <f>LEFT(Table1[[#This Row],[datetime]],4)</f>
        <v>2019</v>
      </c>
      <c r="B3231" t="str">
        <f>RIGHT((LEFT(Table1[[#This Row],[datetime]],7)),2)</f>
        <v>05</v>
      </c>
      <c r="C3231" t="str">
        <f>RIGHT((LEFT(Table1[[#This Row],[datetime]],10)),2)</f>
        <v>15</v>
      </c>
      <c r="D3231" t="str">
        <f>RIGHT(Table1[[#This Row],[datetime]],8)</f>
        <v>13:00:00</v>
      </c>
      <c r="E3231">
        <v>3230</v>
      </c>
      <c r="F3231" t="s">
        <v>5507</v>
      </c>
      <c r="G3231" s="5">
        <v>2.8538812785388101</v>
      </c>
      <c r="H3231" s="6">
        <f>Table1[[#This Row],[Electricity usage '[W/m²']]]*Constants!$B$1/1000</f>
        <v>285.38812785388097</v>
      </c>
      <c r="I3231" s="5">
        <v>0</v>
      </c>
      <c r="J3231" s="5">
        <f>Table1[[#This Row],[gas usage '[m³/m²']]]*Constants!$B$1</f>
        <v>0</v>
      </c>
      <c r="K3231" s="5">
        <f>Table1[[#This Row],[gas usage '[m³']]]*Constants!$B$2</f>
        <v>0</v>
      </c>
    </row>
    <row r="3232" spans="1:11" x14ac:dyDescent="0.25">
      <c r="A3232" t="str">
        <f>LEFT(Table1[[#This Row],[datetime]],4)</f>
        <v>2019</v>
      </c>
      <c r="B3232" t="str">
        <f>RIGHT((LEFT(Table1[[#This Row],[datetime]],7)),2)</f>
        <v>05</v>
      </c>
      <c r="C3232" t="str">
        <f>RIGHT((LEFT(Table1[[#This Row],[datetime]],10)),2)</f>
        <v>15</v>
      </c>
      <c r="D3232" t="str">
        <f>RIGHT(Table1[[#This Row],[datetime]],8)</f>
        <v>14:00:00</v>
      </c>
      <c r="E3232">
        <v>3231</v>
      </c>
      <c r="F3232" t="s">
        <v>5506</v>
      </c>
      <c r="G3232" s="5">
        <v>2.8538812785388101</v>
      </c>
      <c r="H3232" s="6">
        <f>Table1[[#This Row],[Electricity usage '[W/m²']]]*Constants!$B$1/1000</f>
        <v>285.38812785388097</v>
      </c>
      <c r="I3232" s="5">
        <v>0</v>
      </c>
      <c r="J3232" s="5">
        <f>Table1[[#This Row],[gas usage '[m³/m²']]]*Constants!$B$1</f>
        <v>0</v>
      </c>
      <c r="K3232" s="5">
        <f>Table1[[#This Row],[gas usage '[m³']]]*Constants!$B$2</f>
        <v>0</v>
      </c>
    </row>
    <row r="3233" spans="1:11" x14ac:dyDescent="0.25">
      <c r="A3233" t="str">
        <f>LEFT(Table1[[#This Row],[datetime]],4)</f>
        <v>2019</v>
      </c>
      <c r="B3233" t="str">
        <f>RIGHT((LEFT(Table1[[#This Row],[datetime]],7)),2)</f>
        <v>05</v>
      </c>
      <c r="C3233" t="str">
        <f>RIGHT((LEFT(Table1[[#This Row],[datetime]],10)),2)</f>
        <v>15</v>
      </c>
      <c r="D3233" t="str">
        <f>RIGHT(Table1[[#This Row],[datetime]],8)</f>
        <v>15:00:00</v>
      </c>
      <c r="E3233">
        <v>3232</v>
      </c>
      <c r="F3233" t="s">
        <v>5505</v>
      </c>
      <c r="G3233" s="5">
        <v>2.8538812785388101</v>
      </c>
      <c r="H3233" s="6">
        <f>Table1[[#This Row],[Electricity usage '[W/m²']]]*Constants!$B$1/1000</f>
        <v>285.38812785388097</v>
      </c>
      <c r="I3233" s="5">
        <v>0</v>
      </c>
      <c r="J3233" s="5">
        <f>Table1[[#This Row],[gas usage '[m³/m²']]]*Constants!$B$1</f>
        <v>0</v>
      </c>
      <c r="K3233" s="5">
        <f>Table1[[#This Row],[gas usage '[m³']]]*Constants!$B$2</f>
        <v>0</v>
      </c>
    </row>
    <row r="3234" spans="1:11" x14ac:dyDescent="0.25">
      <c r="A3234" t="str">
        <f>LEFT(Table1[[#This Row],[datetime]],4)</f>
        <v>2019</v>
      </c>
      <c r="B3234" t="str">
        <f>RIGHT((LEFT(Table1[[#This Row],[datetime]],7)),2)</f>
        <v>05</v>
      </c>
      <c r="C3234" t="str">
        <f>RIGHT((LEFT(Table1[[#This Row],[datetime]],10)),2)</f>
        <v>15</v>
      </c>
      <c r="D3234" t="str">
        <f>RIGHT(Table1[[#This Row],[datetime]],8)</f>
        <v>16:00:00</v>
      </c>
      <c r="E3234">
        <v>3233</v>
      </c>
      <c r="F3234" t="s">
        <v>5504</v>
      </c>
      <c r="G3234" s="5">
        <v>2.8538812785388101</v>
      </c>
      <c r="H3234" s="6">
        <f>Table1[[#This Row],[Electricity usage '[W/m²']]]*Constants!$B$1/1000</f>
        <v>285.38812785388097</v>
      </c>
      <c r="I3234" s="5">
        <v>0</v>
      </c>
      <c r="J3234" s="5">
        <f>Table1[[#This Row],[gas usage '[m³/m²']]]*Constants!$B$1</f>
        <v>0</v>
      </c>
      <c r="K3234" s="5">
        <f>Table1[[#This Row],[gas usage '[m³']]]*Constants!$B$2</f>
        <v>0</v>
      </c>
    </row>
    <row r="3235" spans="1:11" x14ac:dyDescent="0.25">
      <c r="A3235" t="str">
        <f>LEFT(Table1[[#This Row],[datetime]],4)</f>
        <v>2019</v>
      </c>
      <c r="B3235" t="str">
        <f>RIGHT((LEFT(Table1[[#This Row],[datetime]],7)),2)</f>
        <v>05</v>
      </c>
      <c r="C3235" t="str">
        <f>RIGHT((LEFT(Table1[[#This Row],[datetime]],10)),2)</f>
        <v>15</v>
      </c>
      <c r="D3235" t="str">
        <f>RIGHT(Table1[[#This Row],[datetime]],8)</f>
        <v>17:00:00</v>
      </c>
      <c r="E3235">
        <v>3234</v>
      </c>
      <c r="F3235" t="s">
        <v>5503</v>
      </c>
      <c r="G3235" s="5">
        <v>2.8538812785388101</v>
      </c>
      <c r="H3235" s="6">
        <f>Table1[[#This Row],[Electricity usage '[W/m²']]]*Constants!$B$1/1000</f>
        <v>285.38812785388097</v>
      </c>
      <c r="I3235" s="5">
        <v>0</v>
      </c>
      <c r="J3235" s="5">
        <f>Table1[[#This Row],[gas usage '[m³/m²']]]*Constants!$B$1</f>
        <v>0</v>
      </c>
      <c r="K3235" s="5">
        <f>Table1[[#This Row],[gas usage '[m³']]]*Constants!$B$2</f>
        <v>0</v>
      </c>
    </row>
    <row r="3236" spans="1:11" x14ac:dyDescent="0.25">
      <c r="A3236" t="str">
        <f>LEFT(Table1[[#This Row],[datetime]],4)</f>
        <v>2019</v>
      </c>
      <c r="B3236" t="str">
        <f>RIGHT((LEFT(Table1[[#This Row],[datetime]],7)),2)</f>
        <v>05</v>
      </c>
      <c r="C3236" t="str">
        <f>RIGHT((LEFT(Table1[[#This Row],[datetime]],10)),2)</f>
        <v>15</v>
      </c>
      <c r="D3236" t="str">
        <f>RIGHT(Table1[[#This Row],[datetime]],8)</f>
        <v>18:00:00</v>
      </c>
      <c r="E3236">
        <v>3235</v>
      </c>
      <c r="F3236" t="s">
        <v>5502</v>
      </c>
      <c r="G3236" s="5">
        <v>2.8538812785388101</v>
      </c>
      <c r="H3236" s="6">
        <f>Table1[[#This Row],[Electricity usage '[W/m²']]]*Constants!$B$1/1000</f>
        <v>285.38812785388097</v>
      </c>
      <c r="I3236" s="5">
        <v>0</v>
      </c>
      <c r="J3236" s="5">
        <f>Table1[[#This Row],[gas usage '[m³/m²']]]*Constants!$B$1</f>
        <v>0</v>
      </c>
      <c r="K3236" s="5">
        <f>Table1[[#This Row],[gas usage '[m³']]]*Constants!$B$2</f>
        <v>0</v>
      </c>
    </row>
    <row r="3237" spans="1:11" x14ac:dyDescent="0.25">
      <c r="A3237" t="str">
        <f>LEFT(Table1[[#This Row],[datetime]],4)</f>
        <v>2019</v>
      </c>
      <c r="B3237" t="str">
        <f>RIGHT((LEFT(Table1[[#This Row],[datetime]],7)),2)</f>
        <v>05</v>
      </c>
      <c r="C3237" t="str">
        <f>RIGHT((LEFT(Table1[[#This Row],[datetime]],10)),2)</f>
        <v>15</v>
      </c>
      <c r="D3237" t="str">
        <f>RIGHT(Table1[[#This Row],[datetime]],8)</f>
        <v>19:00:00</v>
      </c>
      <c r="E3237">
        <v>3236</v>
      </c>
      <c r="F3237" t="s">
        <v>5501</v>
      </c>
      <c r="G3237" s="5">
        <v>2.8538812785388101</v>
      </c>
      <c r="H3237" s="6">
        <f>Table1[[#This Row],[Electricity usage '[W/m²']]]*Constants!$B$1/1000</f>
        <v>285.38812785388097</v>
      </c>
      <c r="I3237" s="5">
        <v>0</v>
      </c>
      <c r="J3237" s="5">
        <f>Table1[[#This Row],[gas usage '[m³/m²']]]*Constants!$B$1</f>
        <v>0</v>
      </c>
      <c r="K3237" s="5">
        <f>Table1[[#This Row],[gas usage '[m³']]]*Constants!$B$2</f>
        <v>0</v>
      </c>
    </row>
    <row r="3238" spans="1:11" x14ac:dyDescent="0.25">
      <c r="A3238" t="str">
        <f>LEFT(Table1[[#This Row],[datetime]],4)</f>
        <v>2019</v>
      </c>
      <c r="B3238" t="str">
        <f>RIGHT((LEFT(Table1[[#This Row],[datetime]],7)),2)</f>
        <v>05</v>
      </c>
      <c r="C3238" t="str">
        <f>RIGHT((LEFT(Table1[[#This Row],[datetime]],10)),2)</f>
        <v>15</v>
      </c>
      <c r="D3238" t="str">
        <f>RIGHT(Table1[[#This Row],[datetime]],8)</f>
        <v>20:00:00</v>
      </c>
      <c r="E3238">
        <v>3237</v>
      </c>
      <c r="F3238" t="s">
        <v>5500</v>
      </c>
      <c r="G3238" s="5">
        <v>2.8538812785388101</v>
      </c>
      <c r="H3238" s="6">
        <f>Table1[[#This Row],[Electricity usage '[W/m²']]]*Constants!$B$1/1000</f>
        <v>285.38812785388097</v>
      </c>
      <c r="I3238" s="5">
        <v>0</v>
      </c>
      <c r="J3238" s="5">
        <f>Table1[[#This Row],[gas usage '[m³/m²']]]*Constants!$B$1</f>
        <v>0</v>
      </c>
      <c r="K3238" s="5">
        <f>Table1[[#This Row],[gas usage '[m³']]]*Constants!$B$2</f>
        <v>0</v>
      </c>
    </row>
    <row r="3239" spans="1:11" x14ac:dyDescent="0.25">
      <c r="A3239" t="str">
        <f>LEFT(Table1[[#This Row],[datetime]],4)</f>
        <v>2019</v>
      </c>
      <c r="B3239" t="str">
        <f>RIGHT((LEFT(Table1[[#This Row],[datetime]],7)),2)</f>
        <v>05</v>
      </c>
      <c r="C3239" t="str">
        <f>RIGHT((LEFT(Table1[[#This Row],[datetime]],10)),2)</f>
        <v>15</v>
      </c>
      <c r="D3239" t="str">
        <f>RIGHT(Table1[[#This Row],[datetime]],8)</f>
        <v>21:00:00</v>
      </c>
      <c r="E3239">
        <v>3238</v>
      </c>
      <c r="F3239" t="s">
        <v>5499</v>
      </c>
      <c r="G3239" s="5">
        <v>6.6139458118721404</v>
      </c>
      <c r="H3239" s="6">
        <f>Table1[[#This Row],[Electricity usage '[W/m²']]]*Constants!$B$1/1000</f>
        <v>661.39458118721404</v>
      </c>
      <c r="I3239" s="5">
        <v>0</v>
      </c>
      <c r="J3239" s="5">
        <f>Table1[[#This Row],[gas usage '[m³/m²']]]*Constants!$B$1</f>
        <v>0</v>
      </c>
      <c r="K3239" s="5">
        <f>Table1[[#This Row],[gas usage '[m³']]]*Constants!$B$2</f>
        <v>0</v>
      </c>
    </row>
    <row r="3240" spans="1:11" x14ac:dyDescent="0.25">
      <c r="A3240" t="str">
        <f>LEFT(Table1[[#This Row],[datetime]],4)</f>
        <v>2019</v>
      </c>
      <c r="B3240" t="str">
        <f>RIGHT((LEFT(Table1[[#This Row],[datetime]],7)),2)</f>
        <v>05</v>
      </c>
      <c r="C3240" t="str">
        <f>RIGHT((LEFT(Table1[[#This Row],[datetime]],10)),2)</f>
        <v>15</v>
      </c>
      <c r="D3240" t="str">
        <f>RIGHT(Table1[[#This Row],[datetime]],8)</f>
        <v>22:00:00</v>
      </c>
      <c r="E3240">
        <v>3239</v>
      </c>
      <c r="F3240" t="s">
        <v>5498</v>
      </c>
      <c r="G3240" s="5">
        <v>2.8538812785388101</v>
      </c>
      <c r="H3240" s="6">
        <f>Table1[[#This Row],[Electricity usage '[W/m²']]]*Constants!$B$1/1000</f>
        <v>285.38812785388097</v>
      </c>
      <c r="I3240" s="5">
        <v>0</v>
      </c>
      <c r="J3240" s="5">
        <f>Table1[[#This Row],[gas usage '[m³/m²']]]*Constants!$B$1</f>
        <v>0</v>
      </c>
      <c r="K3240" s="5">
        <f>Table1[[#This Row],[gas usage '[m³']]]*Constants!$B$2</f>
        <v>0</v>
      </c>
    </row>
    <row r="3241" spans="1:11" x14ac:dyDescent="0.25">
      <c r="A3241" t="str">
        <f>LEFT(Table1[[#This Row],[datetime]],4)</f>
        <v>2019</v>
      </c>
      <c r="B3241" t="str">
        <f>RIGHT((LEFT(Table1[[#This Row],[datetime]],7)),2)</f>
        <v>05</v>
      </c>
      <c r="C3241" t="str">
        <f>RIGHT((LEFT(Table1[[#This Row],[datetime]],10)),2)</f>
        <v>15</v>
      </c>
      <c r="D3241" t="str">
        <f>RIGHT(Table1[[#This Row],[datetime]],8)</f>
        <v>23:00:00</v>
      </c>
      <c r="E3241">
        <v>3240</v>
      </c>
      <c r="F3241" t="s">
        <v>5497</v>
      </c>
      <c r="G3241" s="5">
        <v>2.8538812785388101</v>
      </c>
      <c r="H3241" s="6">
        <f>Table1[[#This Row],[Electricity usage '[W/m²']]]*Constants!$B$1/1000</f>
        <v>285.38812785388097</v>
      </c>
      <c r="I3241" s="5">
        <v>0</v>
      </c>
      <c r="J3241" s="5">
        <f>Table1[[#This Row],[gas usage '[m³/m²']]]*Constants!$B$1</f>
        <v>0</v>
      </c>
      <c r="K3241" s="5">
        <f>Table1[[#This Row],[gas usage '[m³']]]*Constants!$B$2</f>
        <v>0</v>
      </c>
    </row>
    <row r="3242" spans="1:11" x14ac:dyDescent="0.25">
      <c r="A3242" t="str">
        <f>LEFT(Table1[[#This Row],[datetime]],4)</f>
        <v>2019</v>
      </c>
      <c r="B3242" t="str">
        <f>RIGHT((LEFT(Table1[[#This Row],[datetime]],7)),2)</f>
        <v>05</v>
      </c>
      <c r="C3242" t="str">
        <f>RIGHT((LEFT(Table1[[#This Row],[datetime]],10)),2)</f>
        <v>16</v>
      </c>
      <c r="D3242" t="str">
        <f>RIGHT(Table1[[#This Row],[datetime]],8)</f>
        <v>00:00:00</v>
      </c>
      <c r="E3242">
        <v>3241</v>
      </c>
      <c r="F3242" t="s">
        <v>5496</v>
      </c>
      <c r="G3242" s="5">
        <v>2.8538812785388101</v>
      </c>
      <c r="H3242" s="6">
        <f>Table1[[#This Row],[Electricity usage '[W/m²']]]*Constants!$B$1/1000</f>
        <v>285.38812785388097</v>
      </c>
      <c r="I3242" s="5">
        <v>0</v>
      </c>
      <c r="J3242" s="5">
        <f>Table1[[#This Row],[gas usage '[m³/m²']]]*Constants!$B$1</f>
        <v>0</v>
      </c>
      <c r="K3242" s="5">
        <f>Table1[[#This Row],[gas usage '[m³']]]*Constants!$B$2</f>
        <v>0</v>
      </c>
    </row>
    <row r="3243" spans="1:11" x14ac:dyDescent="0.25">
      <c r="A3243" t="str">
        <f>LEFT(Table1[[#This Row],[datetime]],4)</f>
        <v>2019</v>
      </c>
      <c r="B3243" t="str">
        <f>RIGHT((LEFT(Table1[[#This Row],[datetime]],7)),2)</f>
        <v>05</v>
      </c>
      <c r="C3243" t="str">
        <f>RIGHT((LEFT(Table1[[#This Row],[datetime]],10)),2)</f>
        <v>16</v>
      </c>
      <c r="D3243" t="str">
        <f>RIGHT(Table1[[#This Row],[datetime]],8)</f>
        <v>01:00:00</v>
      </c>
      <c r="E3243">
        <v>3242</v>
      </c>
      <c r="F3243" t="s">
        <v>5495</v>
      </c>
      <c r="G3243" s="5">
        <v>2.8538812785388101</v>
      </c>
      <c r="H3243" s="6">
        <f>Table1[[#This Row],[Electricity usage '[W/m²']]]*Constants!$B$1/1000</f>
        <v>285.38812785388097</v>
      </c>
      <c r="I3243" s="5">
        <v>6.9590552380952397E-5</v>
      </c>
      <c r="J3243" s="5">
        <f>Table1[[#This Row],[gas usage '[m³/m²']]]*Constants!$B$1</f>
        <v>6.9590552380952397</v>
      </c>
      <c r="K3243" s="5">
        <f>Table1[[#This Row],[gas usage '[m³']]]*Constants!$B$2</f>
        <v>73.070080000000019</v>
      </c>
    </row>
    <row r="3244" spans="1:11" x14ac:dyDescent="0.25">
      <c r="A3244" t="str">
        <f>LEFT(Table1[[#This Row],[datetime]],4)</f>
        <v>2019</v>
      </c>
      <c r="B3244" t="str">
        <f>RIGHT((LEFT(Table1[[#This Row],[datetime]],7)),2)</f>
        <v>05</v>
      </c>
      <c r="C3244" t="str">
        <f>RIGHT((LEFT(Table1[[#This Row],[datetime]],10)),2)</f>
        <v>16</v>
      </c>
      <c r="D3244" t="str">
        <f>RIGHT(Table1[[#This Row],[datetime]],8)</f>
        <v>02:00:00</v>
      </c>
      <c r="E3244">
        <v>3243</v>
      </c>
      <c r="F3244" t="s">
        <v>5494</v>
      </c>
      <c r="G3244" s="5">
        <v>2.8538812785388101</v>
      </c>
      <c r="H3244" s="6">
        <f>Table1[[#This Row],[Electricity usage '[W/m²']]]*Constants!$B$1/1000</f>
        <v>285.38812785388097</v>
      </c>
      <c r="I3244" s="5">
        <v>1.8267519999999899E-4</v>
      </c>
      <c r="J3244" s="5">
        <f>Table1[[#This Row],[gas usage '[m³/m²']]]*Constants!$B$1</f>
        <v>18.267519999999898</v>
      </c>
      <c r="K3244" s="5">
        <f>Table1[[#This Row],[gas usage '[m³']]]*Constants!$B$2</f>
        <v>191.80895999999893</v>
      </c>
    </row>
    <row r="3245" spans="1:11" x14ac:dyDescent="0.25">
      <c r="A3245" t="str">
        <f>LEFT(Table1[[#This Row],[datetime]],4)</f>
        <v>2019</v>
      </c>
      <c r="B3245" t="str">
        <f>RIGHT((LEFT(Table1[[#This Row],[datetime]],7)),2)</f>
        <v>05</v>
      </c>
      <c r="C3245" t="str">
        <f>RIGHT((LEFT(Table1[[#This Row],[datetime]],10)),2)</f>
        <v>16</v>
      </c>
      <c r="D3245" t="str">
        <f>RIGHT(Table1[[#This Row],[datetime]],8)</f>
        <v>03:00:00</v>
      </c>
      <c r="E3245">
        <v>3244</v>
      </c>
      <c r="F3245" t="s">
        <v>5493</v>
      </c>
      <c r="G3245" s="5">
        <v>2.8538812785388101</v>
      </c>
      <c r="H3245" s="6">
        <f>Table1[[#This Row],[Electricity usage '[W/m²']]]*Constants!$B$1/1000</f>
        <v>285.38812785388097</v>
      </c>
      <c r="I3245" s="5">
        <v>2.8271161904761899E-4</v>
      </c>
      <c r="J3245" s="5">
        <f>Table1[[#This Row],[gas usage '[m³/m²']]]*Constants!$B$1</f>
        <v>28.2711619047619</v>
      </c>
      <c r="K3245" s="5">
        <f>Table1[[#This Row],[gas usage '[m³']]]*Constants!$B$2</f>
        <v>296.84719999999993</v>
      </c>
    </row>
    <row r="3246" spans="1:11" x14ac:dyDescent="0.25">
      <c r="A3246" t="str">
        <f>LEFT(Table1[[#This Row],[datetime]],4)</f>
        <v>2019</v>
      </c>
      <c r="B3246" t="str">
        <f>RIGHT((LEFT(Table1[[#This Row],[datetime]],7)),2)</f>
        <v>05</v>
      </c>
      <c r="C3246" t="str">
        <f>RIGHT((LEFT(Table1[[#This Row],[datetime]],10)),2)</f>
        <v>16</v>
      </c>
      <c r="D3246" t="str">
        <f>RIGHT(Table1[[#This Row],[datetime]],8)</f>
        <v>04:00:00</v>
      </c>
      <c r="E3246">
        <v>3245</v>
      </c>
      <c r="F3246" t="s">
        <v>5492</v>
      </c>
      <c r="G3246" s="5">
        <v>2.8538812785388101</v>
      </c>
      <c r="H3246" s="6">
        <f>Table1[[#This Row],[Electricity usage '[W/m²']]]*Constants!$B$1/1000</f>
        <v>285.38812785388097</v>
      </c>
      <c r="I3246" s="5">
        <v>4.3494095238095202E-4</v>
      </c>
      <c r="J3246" s="5">
        <f>Table1[[#This Row],[gas usage '[m³/m²']]]*Constants!$B$1</f>
        <v>43.494095238095206</v>
      </c>
      <c r="K3246" s="5">
        <f>Table1[[#This Row],[gas usage '[m³']]]*Constants!$B$2</f>
        <v>456.68799999999965</v>
      </c>
    </row>
    <row r="3247" spans="1:11" x14ac:dyDescent="0.25">
      <c r="A3247" t="str">
        <f>LEFT(Table1[[#This Row],[datetime]],4)</f>
        <v>2019</v>
      </c>
      <c r="B3247" t="str">
        <f>RIGHT((LEFT(Table1[[#This Row],[datetime]],7)),2)</f>
        <v>05</v>
      </c>
      <c r="C3247" t="str">
        <f>RIGHT((LEFT(Table1[[#This Row],[datetime]],10)),2)</f>
        <v>16</v>
      </c>
      <c r="D3247" t="str">
        <f>RIGHT(Table1[[#This Row],[datetime]],8)</f>
        <v>05:00:00</v>
      </c>
      <c r="E3247">
        <v>3246</v>
      </c>
      <c r="F3247" t="s">
        <v>5491</v>
      </c>
      <c r="G3247" s="5">
        <v>2.8538812785388101</v>
      </c>
      <c r="H3247" s="6">
        <f>Table1[[#This Row],[Electricity usage '[W/m²']]]*Constants!$B$1/1000</f>
        <v>285.38812785388097</v>
      </c>
      <c r="I3247" s="5">
        <v>0</v>
      </c>
      <c r="J3247" s="5">
        <f>Table1[[#This Row],[gas usage '[m³/m²']]]*Constants!$B$1</f>
        <v>0</v>
      </c>
      <c r="K3247" s="5">
        <f>Table1[[#This Row],[gas usage '[m³']]]*Constants!$B$2</f>
        <v>0</v>
      </c>
    </row>
    <row r="3248" spans="1:11" x14ac:dyDescent="0.25">
      <c r="A3248" t="str">
        <f>LEFT(Table1[[#This Row],[datetime]],4)</f>
        <v>2019</v>
      </c>
      <c r="B3248" t="str">
        <f>RIGHT((LEFT(Table1[[#This Row],[datetime]],7)),2)</f>
        <v>05</v>
      </c>
      <c r="C3248" t="str">
        <f>RIGHT((LEFT(Table1[[#This Row],[datetime]],10)),2)</f>
        <v>16</v>
      </c>
      <c r="D3248" t="str">
        <f>RIGHT(Table1[[#This Row],[datetime]],8)</f>
        <v>06:00:00</v>
      </c>
      <c r="E3248">
        <v>3247</v>
      </c>
      <c r="F3248" t="s">
        <v>5490</v>
      </c>
      <c r="G3248" s="5">
        <v>2.8538812785388101</v>
      </c>
      <c r="H3248" s="6">
        <f>Table1[[#This Row],[Electricity usage '[W/m²']]]*Constants!$B$1/1000</f>
        <v>285.38812785388097</v>
      </c>
      <c r="I3248" s="5">
        <v>0</v>
      </c>
      <c r="J3248" s="5">
        <f>Table1[[#This Row],[gas usage '[m³/m²']]]*Constants!$B$1</f>
        <v>0</v>
      </c>
      <c r="K3248" s="5">
        <f>Table1[[#This Row],[gas usage '[m³']]]*Constants!$B$2</f>
        <v>0</v>
      </c>
    </row>
    <row r="3249" spans="1:11" x14ac:dyDescent="0.25">
      <c r="A3249" t="str">
        <f>LEFT(Table1[[#This Row],[datetime]],4)</f>
        <v>2019</v>
      </c>
      <c r="B3249" t="str">
        <f>RIGHT((LEFT(Table1[[#This Row],[datetime]],7)),2)</f>
        <v>05</v>
      </c>
      <c r="C3249" t="str">
        <f>RIGHT((LEFT(Table1[[#This Row],[datetime]],10)),2)</f>
        <v>16</v>
      </c>
      <c r="D3249" t="str">
        <f>RIGHT(Table1[[#This Row],[datetime]],8)</f>
        <v>07:00:00</v>
      </c>
      <c r="E3249">
        <v>3248</v>
      </c>
      <c r="F3249" t="s">
        <v>5489</v>
      </c>
      <c r="G3249" s="5">
        <v>2.8538812785388101</v>
      </c>
      <c r="H3249" s="6">
        <f>Table1[[#This Row],[Electricity usage '[W/m²']]]*Constants!$B$1/1000</f>
        <v>285.38812785388097</v>
      </c>
      <c r="I3249" s="5">
        <v>0</v>
      </c>
      <c r="J3249" s="5">
        <f>Table1[[#This Row],[gas usage '[m³/m²']]]*Constants!$B$1</f>
        <v>0</v>
      </c>
      <c r="K3249" s="5">
        <f>Table1[[#This Row],[gas usage '[m³']]]*Constants!$B$2</f>
        <v>0</v>
      </c>
    </row>
    <row r="3250" spans="1:11" x14ac:dyDescent="0.25">
      <c r="A3250" t="str">
        <f>LEFT(Table1[[#This Row],[datetime]],4)</f>
        <v>2019</v>
      </c>
      <c r="B3250" t="str">
        <f>RIGHT((LEFT(Table1[[#This Row],[datetime]],7)),2)</f>
        <v>05</v>
      </c>
      <c r="C3250" t="str">
        <f>RIGHT((LEFT(Table1[[#This Row],[datetime]],10)),2)</f>
        <v>16</v>
      </c>
      <c r="D3250" t="str">
        <f>RIGHT(Table1[[#This Row],[datetime]],8)</f>
        <v>08:00:00</v>
      </c>
      <c r="E3250">
        <v>3249</v>
      </c>
      <c r="F3250" t="s">
        <v>5488</v>
      </c>
      <c r="G3250" s="5">
        <v>2.8538812785388101</v>
      </c>
      <c r="H3250" s="6">
        <f>Table1[[#This Row],[Electricity usage '[W/m²']]]*Constants!$B$1/1000</f>
        <v>285.38812785388097</v>
      </c>
      <c r="I3250" s="5">
        <v>0</v>
      </c>
      <c r="J3250" s="5">
        <f>Table1[[#This Row],[gas usage '[m³/m²']]]*Constants!$B$1</f>
        <v>0</v>
      </c>
      <c r="K3250" s="5">
        <f>Table1[[#This Row],[gas usage '[m³']]]*Constants!$B$2</f>
        <v>0</v>
      </c>
    </row>
    <row r="3251" spans="1:11" x14ac:dyDescent="0.25">
      <c r="A3251" t="str">
        <f>LEFT(Table1[[#This Row],[datetime]],4)</f>
        <v>2019</v>
      </c>
      <c r="B3251" t="str">
        <f>RIGHT((LEFT(Table1[[#This Row],[datetime]],7)),2)</f>
        <v>05</v>
      </c>
      <c r="C3251" t="str">
        <f>RIGHT((LEFT(Table1[[#This Row],[datetime]],10)),2)</f>
        <v>16</v>
      </c>
      <c r="D3251" t="str">
        <f>RIGHT(Table1[[#This Row],[datetime]],8)</f>
        <v>09:00:00</v>
      </c>
      <c r="E3251">
        <v>3250</v>
      </c>
      <c r="F3251" t="s">
        <v>5487</v>
      </c>
      <c r="G3251" s="5">
        <v>2.8538812785388101</v>
      </c>
      <c r="H3251" s="6">
        <f>Table1[[#This Row],[Electricity usage '[W/m²']]]*Constants!$B$1/1000</f>
        <v>285.38812785388097</v>
      </c>
      <c r="I3251" s="5">
        <v>0</v>
      </c>
      <c r="J3251" s="5">
        <f>Table1[[#This Row],[gas usage '[m³/m²']]]*Constants!$B$1</f>
        <v>0</v>
      </c>
      <c r="K3251" s="5">
        <f>Table1[[#This Row],[gas usage '[m³']]]*Constants!$B$2</f>
        <v>0</v>
      </c>
    </row>
    <row r="3252" spans="1:11" x14ac:dyDescent="0.25">
      <c r="A3252" t="str">
        <f>LEFT(Table1[[#This Row],[datetime]],4)</f>
        <v>2019</v>
      </c>
      <c r="B3252" t="str">
        <f>RIGHT((LEFT(Table1[[#This Row],[datetime]],7)),2)</f>
        <v>05</v>
      </c>
      <c r="C3252" t="str">
        <f>RIGHT((LEFT(Table1[[#This Row],[datetime]],10)),2)</f>
        <v>16</v>
      </c>
      <c r="D3252" t="str">
        <f>RIGHT(Table1[[#This Row],[datetime]],8)</f>
        <v>10:00:00</v>
      </c>
      <c r="E3252">
        <v>3251</v>
      </c>
      <c r="F3252" t="s">
        <v>5486</v>
      </c>
      <c r="G3252" s="5">
        <v>2.8538812785388101</v>
      </c>
      <c r="H3252" s="6">
        <f>Table1[[#This Row],[Electricity usage '[W/m²']]]*Constants!$B$1/1000</f>
        <v>285.38812785388097</v>
      </c>
      <c r="I3252" s="5">
        <v>0</v>
      </c>
      <c r="J3252" s="5">
        <f>Table1[[#This Row],[gas usage '[m³/m²']]]*Constants!$B$1</f>
        <v>0</v>
      </c>
      <c r="K3252" s="5">
        <f>Table1[[#This Row],[gas usage '[m³']]]*Constants!$B$2</f>
        <v>0</v>
      </c>
    </row>
    <row r="3253" spans="1:11" x14ac:dyDescent="0.25">
      <c r="A3253" t="str">
        <f>LEFT(Table1[[#This Row],[datetime]],4)</f>
        <v>2019</v>
      </c>
      <c r="B3253" t="str">
        <f>RIGHT((LEFT(Table1[[#This Row],[datetime]],7)),2)</f>
        <v>05</v>
      </c>
      <c r="C3253" t="str">
        <f>RIGHT((LEFT(Table1[[#This Row],[datetime]],10)),2)</f>
        <v>16</v>
      </c>
      <c r="D3253" t="str">
        <f>RIGHT(Table1[[#This Row],[datetime]],8)</f>
        <v>11:00:00</v>
      </c>
      <c r="E3253">
        <v>3252</v>
      </c>
      <c r="F3253" t="s">
        <v>5485</v>
      </c>
      <c r="G3253" s="5">
        <v>2.8538812785388101</v>
      </c>
      <c r="H3253" s="6">
        <f>Table1[[#This Row],[Electricity usage '[W/m²']]]*Constants!$B$1/1000</f>
        <v>285.38812785388097</v>
      </c>
      <c r="I3253" s="5">
        <v>0</v>
      </c>
      <c r="J3253" s="5">
        <f>Table1[[#This Row],[gas usage '[m³/m²']]]*Constants!$B$1</f>
        <v>0</v>
      </c>
      <c r="K3253" s="5">
        <f>Table1[[#This Row],[gas usage '[m³']]]*Constants!$B$2</f>
        <v>0</v>
      </c>
    </row>
    <row r="3254" spans="1:11" x14ac:dyDescent="0.25">
      <c r="A3254" t="str">
        <f>LEFT(Table1[[#This Row],[datetime]],4)</f>
        <v>2019</v>
      </c>
      <c r="B3254" t="str">
        <f>RIGHT((LEFT(Table1[[#This Row],[datetime]],7)),2)</f>
        <v>05</v>
      </c>
      <c r="C3254" t="str">
        <f>RIGHT((LEFT(Table1[[#This Row],[datetime]],10)),2)</f>
        <v>16</v>
      </c>
      <c r="D3254" t="str">
        <f>RIGHT(Table1[[#This Row],[datetime]],8)</f>
        <v>12:00:00</v>
      </c>
      <c r="E3254">
        <v>3253</v>
      </c>
      <c r="F3254" t="s">
        <v>5484</v>
      </c>
      <c r="G3254" s="5">
        <v>2.8538812785388101</v>
      </c>
      <c r="H3254" s="6">
        <f>Table1[[#This Row],[Electricity usage '[W/m²']]]*Constants!$B$1/1000</f>
        <v>285.38812785388097</v>
      </c>
      <c r="I3254" s="5">
        <v>0</v>
      </c>
      <c r="J3254" s="5">
        <f>Table1[[#This Row],[gas usage '[m³/m²']]]*Constants!$B$1</f>
        <v>0</v>
      </c>
      <c r="K3254" s="5">
        <f>Table1[[#This Row],[gas usage '[m³']]]*Constants!$B$2</f>
        <v>0</v>
      </c>
    </row>
    <row r="3255" spans="1:11" x14ac:dyDescent="0.25">
      <c r="A3255" t="str">
        <f>LEFT(Table1[[#This Row],[datetime]],4)</f>
        <v>2019</v>
      </c>
      <c r="B3255" t="str">
        <f>RIGHT((LEFT(Table1[[#This Row],[datetime]],7)),2)</f>
        <v>05</v>
      </c>
      <c r="C3255" t="str">
        <f>RIGHT((LEFT(Table1[[#This Row],[datetime]],10)),2)</f>
        <v>16</v>
      </c>
      <c r="D3255" t="str">
        <f>RIGHT(Table1[[#This Row],[datetime]],8)</f>
        <v>13:00:00</v>
      </c>
      <c r="E3255">
        <v>3254</v>
      </c>
      <c r="F3255" t="s">
        <v>5483</v>
      </c>
      <c r="G3255" s="5">
        <v>2.8538812785388101</v>
      </c>
      <c r="H3255" s="6">
        <f>Table1[[#This Row],[Electricity usage '[W/m²']]]*Constants!$B$1/1000</f>
        <v>285.38812785388097</v>
      </c>
      <c r="I3255" s="5">
        <v>0</v>
      </c>
      <c r="J3255" s="5">
        <f>Table1[[#This Row],[gas usage '[m³/m²']]]*Constants!$B$1</f>
        <v>0</v>
      </c>
      <c r="K3255" s="5">
        <f>Table1[[#This Row],[gas usage '[m³']]]*Constants!$B$2</f>
        <v>0</v>
      </c>
    </row>
    <row r="3256" spans="1:11" x14ac:dyDescent="0.25">
      <c r="A3256" t="str">
        <f>LEFT(Table1[[#This Row],[datetime]],4)</f>
        <v>2019</v>
      </c>
      <c r="B3256" t="str">
        <f>RIGHT((LEFT(Table1[[#This Row],[datetime]],7)),2)</f>
        <v>05</v>
      </c>
      <c r="C3256" t="str">
        <f>RIGHT((LEFT(Table1[[#This Row],[datetime]],10)),2)</f>
        <v>16</v>
      </c>
      <c r="D3256" t="str">
        <f>RIGHT(Table1[[#This Row],[datetime]],8)</f>
        <v>14:00:00</v>
      </c>
      <c r="E3256">
        <v>3255</v>
      </c>
      <c r="F3256" t="s">
        <v>5482</v>
      </c>
      <c r="G3256" s="5">
        <v>2.8538812785388101</v>
      </c>
      <c r="H3256" s="6">
        <f>Table1[[#This Row],[Electricity usage '[W/m²']]]*Constants!$B$1/1000</f>
        <v>285.38812785388097</v>
      </c>
      <c r="I3256" s="5">
        <v>0</v>
      </c>
      <c r="J3256" s="5">
        <f>Table1[[#This Row],[gas usage '[m³/m²']]]*Constants!$B$1</f>
        <v>0</v>
      </c>
      <c r="K3256" s="5">
        <f>Table1[[#This Row],[gas usage '[m³']]]*Constants!$B$2</f>
        <v>0</v>
      </c>
    </row>
    <row r="3257" spans="1:11" x14ac:dyDescent="0.25">
      <c r="A3257" t="str">
        <f>LEFT(Table1[[#This Row],[datetime]],4)</f>
        <v>2019</v>
      </c>
      <c r="B3257" t="str">
        <f>RIGHT((LEFT(Table1[[#This Row],[datetime]],7)),2)</f>
        <v>05</v>
      </c>
      <c r="C3257" t="str">
        <f>RIGHT((LEFT(Table1[[#This Row],[datetime]],10)),2)</f>
        <v>16</v>
      </c>
      <c r="D3257" t="str">
        <f>RIGHT(Table1[[#This Row],[datetime]],8)</f>
        <v>15:00:00</v>
      </c>
      <c r="E3257">
        <v>3256</v>
      </c>
      <c r="F3257" t="s">
        <v>5481</v>
      </c>
      <c r="G3257" s="5">
        <v>2.8538812785388101</v>
      </c>
      <c r="H3257" s="6">
        <f>Table1[[#This Row],[Electricity usage '[W/m²']]]*Constants!$B$1/1000</f>
        <v>285.38812785388097</v>
      </c>
      <c r="I3257" s="5">
        <v>0</v>
      </c>
      <c r="J3257" s="5">
        <f>Table1[[#This Row],[gas usage '[m³/m²']]]*Constants!$B$1</f>
        <v>0</v>
      </c>
      <c r="K3257" s="5">
        <f>Table1[[#This Row],[gas usage '[m³']]]*Constants!$B$2</f>
        <v>0</v>
      </c>
    </row>
    <row r="3258" spans="1:11" x14ac:dyDescent="0.25">
      <c r="A3258" t="str">
        <f>LEFT(Table1[[#This Row],[datetime]],4)</f>
        <v>2019</v>
      </c>
      <c r="B3258" t="str">
        <f>RIGHT((LEFT(Table1[[#This Row],[datetime]],7)),2)</f>
        <v>05</v>
      </c>
      <c r="C3258" t="str">
        <f>RIGHT((LEFT(Table1[[#This Row],[datetime]],10)),2)</f>
        <v>16</v>
      </c>
      <c r="D3258" t="str">
        <f>RIGHT(Table1[[#This Row],[datetime]],8)</f>
        <v>16:00:00</v>
      </c>
      <c r="E3258">
        <v>3257</v>
      </c>
      <c r="F3258" t="s">
        <v>5480</v>
      </c>
      <c r="G3258" s="5">
        <v>2.8538812785388101</v>
      </c>
      <c r="H3258" s="6">
        <f>Table1[[#This Row],[Electricity usage '[W/m²']]]*Constants!$B$1/1000</f>
        <v>285.38812785388097</v>
      </c>
      <c r="I3258" s="5">
        <v>0</v>
      </c>
      <c r="J3258" s="5">
        <f>Table1[[#This Row],[gas usage '[m³/m²']]]*Constants!$B$1</f>
        <v>0</v>
      </c>
      <c r="K3258" s="5">
        <f>Table1[[#This Row],[gas usage '[m³']]]*Constants!$B$2</f>
        <v>0</v>
      </c>
    </row>
    <row r="3259" spans="1:11" x14ac:dyDescent="0.25">
      <c r="A3259" t="str">
        <f>LEFT(Table1[[#This Row],[datetime]],4)</f>
        <v>2019</v>
      </c>
      <c r="B3259" t="str">
        <f>RIGHT((LEFT(Table1[[#This Row],[datetime]],7)),2)</f>
        <v>05</v>
      </c>
      <c r="C3259" t="str">
        <f>RIGHT((LEFT(Table1[[#This Row],[datetime]],10)),2)</f>
        <v>16</v>
      </c>
      <c r="D3259" t="str">
        <f>RIGHT(Table1[[#This Row],[datetime]],8)</f>
        <v>17:00:00</v>
      </c>
      <c r="E3259">
        <v>3258</v>
      </c>
      <c r="F3259" t="s">
        <v>5479</v>
      </c>
      <c r="G3259" s="5">
        <v>2.8538812785388101</v>
      </c>
      <c r="H3259" s="6">
        <f>Table1[[#This Row],[Electricity usage '[W/m²']]]*Constants!$B$1/1000</f>
        <v>285.38812785388097</v>
      </c>
      <c r="I3259" s="5">
        <v>0</v>
      </c>
      <c r="J3259" s="5">
        <f>Table1[[#This Row],[gas usage '[m³/m²']]]*Constants!$B$1</f>
        <v>0</v>
      </c>
      <c r="K3259" s="5">
        <f>Table1[[#This Row],[gas usage '[m³']]]*Constants!$B$2</f>
        <v>0</v>
      </c>
    </row>
    <row r="3260" spans="1:11" x14ac:dyDescent="0.25">
      <c r="A3260" t="str">
        <f>LEFT(Table1[[#This Row],[datetime]],4)</f>
        <v>2019</v>
      </c>
      <c r="B3260" t="str">
        <f>RIGHT((LEFT(Table1[[#This Row],[datetime]],7)),2)</f>
        <v>05</v>
      </c>
      <c r="C3260" t="str">
        <f>RIGHT((LEFT(Table1[[#This Row],[datetime]],10)),2)</f>
        <v>16</v>
      </c>
      <c r="D3260" t="str">
        <f>RIGHT(Table1[[#This Row],[datetime]],8)</f>
        <v>18:00:00</v>
      </c>
      <c r="E3260">
        <v>3259</v>
      </c>
      <c r="F3260" t="s">
        <v>5478</v>
      </c>
      <c r="G3260" s="5">
        <v>2.8538812785388101</v>
      </c>
      <c r="H3260" s="6">
        <f>Table1[[#This Row],[Electricity usage '[W/m²']]]*Constants!$B$1/1000</f>
        <v>285.38812785388097</v>
      </c>
      <c r="I3260" s="5">
        <v>0</v>
      </c>
      <c r="J3260" s="5">
        <f>Table1[[#This Row],[gas usage '[m³/m²']]]*Constants!$B$1</f>
        <v>0</v>
      </c>
      <c r="K3260" s="5">
        <f>Table1[[#This Row],[gas usage '[m³']]]*Constants!$B$2</f>
        <v>0</v>
      </c>
    </row>
    <row r="3261" spans="1:11" x14ac:dyDescent="0.25">
      <c r="A3261" t="str">
        <f>LEFT(Table1[[#This Row],[datetime]],4)</f>
        <v>2019</v>
      </c>
      <c r="B3261" t="str">
        <f>RIGHT((LEFT(Table1[[#This Row],[datetime]],7)),2)</f>
        <v>05</v>
      </c>
      <c r="C3261" t="str">
        <f>RIGHT((LEFT(Table1[[#This Row],[datetime]],10)),2)</f>
        <v>16</v>
      </c>
      <c r="D3261" t="str">
        <f>RIGHT(Table1[[#This Row],[datetime]],8)</f>
        <v>19:00:00</v>
      </c>
      <c r="E3261">
        <v>3260</v>
      </c>
      <c r="F3261" t="s">
        <v>5477</v>
      </c>
      <c r="G3261" s="5">
        <v>9.8412076785388098</v>
      </c>
      <c r="H3261" s="6">
        <f>Table1[[#This Row],[Electricity usage '[W/m²']]]*Constants!$B$1/1000</f>
        <v>984.12076785388103</v>
      </c>
      <c r="I3261" s="5">
        <v>0</v>
      </c>
      <c r="J3261" s="5">
        <f>Table1[[#This Row],[gas usage '[m³/m²']]]*Constants!$B$1</f>
        <v>0</v>
      </c>
      <c r="K3261" s="5">
        <f>Table1[[#This Row],[gas usage '[m³']]]*Constants!$B$2</f>
        <v>0</v>
      </c>
    </row>
    <row r="3262" spans="1:11" x14ac:dyDescent="0.25">
      <c r="A3262" t="str">
        <f>LEFT(Table1[[#This Row],[datetime]],4)</f>
        <v>2019</v>
      </c>
      <c r="B3262" t="str">
        <f>RIGHT((LEFT(Table1[[#This Row],[datetime]],7)),2)</f>
        <v>05</v>
      </c>
      <c r="C3262" t="str">
        <f>RIGHT((LEFT(Table1[[#This Row],[datetime]],10)),2)</f>
        <v>16</v>
      </c>
      <c r="D3262" t="str">
        <f>RIGHT(Table1[[#This Row],[datetime]],8)</f>
        <v>20:00:00</v>
      </c>
      <c r="E3262">
        <v>3261</v>
      </c>
      <c r="F3262" t="s">
        <v>5476</v>
      </c>
      <c r="G3262" s="5">
        <v>2.8538812785388101</v>
      </c>
      <c r="H3262" s="6">
        <f>Table1[[#This Row],[Electricity usage '[W/m²']]]*Constants!$B$1/1000</f>
        <v>285.38812785388097</v>
      </c>
      <c r="I3262" s="5">
        <v>0</v>
      </c>
      <c r="J3262" s="5">
        <f>Table1[[#This Row],[gas usage '[m³/m²']]]*Constants!$B$1</f>
        <v>0</v>
      </c>
      <c r="K3262" s="5">
        <f>Table1[[#This Row],[gas usage '[m³']]]*Constants!$B$2</f>
        <v>0</v>
      </c>
    </row>
    <row r="3263" spans="1:11" x14ac:dyDescent="0.25">
      <c r="A3263" t="str">
        <f>LEFT(Table1[[#This Row],[datetime]],4)</f>
        <v>2019</v>
      </c>
      <c r="B3263" t="str">
        <f>RIGHT((LEFT(Table1[[#This Row],[datetime]],7)),2)</f>
        <v>05</v>
      </c>
      <c r="C3263" t="str">
        <f>RIGHT((LEFT(Table1[[#This Row],[datetime]],10)),2)</f>
        <v>16</v>
      </c>
      <c r="D3263" t="str">
        <f>RIGHT(Table1[[#This Row],[datetime]],8)</f>
        <v>21:00:00</v>
      </c>
      <c r="E3263">
        <v>3262</v>
      </c>
      <c r="F3263" t="s">
        <v>5475</v>
      </c>
      <c r="G3263" s="5">
        <v>2.8538812785388101</v>
      </c>
      <c r="H3263" s="6">
        <f>Table1[[#This Row],[Electricity usage '[W/m²']]]*Constants!$B$1/1000</f>
        <v>285.38812785388097</v>
      </c>
      <c r="I3263" s="5">
        <v>0</v>
      </c>
      <c r="J3263" s="5">
        <f>Table1[[#This Row],[gas usage '[m³/m²']]]*Constants!$B$1</f>
        <v>0</v>
      </c>
      <c r="K3263" s="5">
        <f>Table1[[#This Row],[gas usage '[m³']]]*Constants!$B$2</f>
        <v>0</v>
      </c>
    </row>
    <row r="3264" spans="1:11" x14ac:dyDescent="0.25">
      <c r="A3264" t="str">
        <f>LEFT(Table1[[#This Row],[datetime]],4)</f>
        <v>2019</v>
      </c>
      <c r="B3264" t="str">
        <f>RIGHT((LEFT(Table1[[#This Row],[datetime]],7)),2)</f>
        <v>05</v>
      </c>
      <c r="C3264" t="str">
        <f>RIGHT((LEFT(Table1[[#This Row],[datetime]],10)),2)</f>
        <v>16</v>
      </c>
      <c r="D3264" t="str">
        <f>RIGHT(Table1[[#This Row],[datetime]],8)</f>
        <v>22:00:00</v>
      </c>
      <c r="E3264">
        <v>3263</v>
      </c>
      <c r="F3264" t="s">
        <v>5474</v>
      </c>
      <c r="G3264" s="5">
        <v>2.8538812785388101</v>
      </c>
      <c r="H3264" s="6">
        <f>Table1[[#This Row],[Electricity usage '[W/m²']]]*Constants!$B$1/1000</f>
        <v>285.38812785388097</v>
      </c>
      <c r="I3264" s="5">
        <v>0</v>
      </c>
      <c r="J3264" s="5">
        <f>Table1[[#This Row],[gas usage '[m³/m²']]]*Constants!$B$1</f>
        <v>0</v>
      </c>
      <c r="K3264" s="5">
        <f>Table1[[#This Row],[gas usage '[m³']]]*Constants!$B$2</f>
        <v>0</v>
      </c>
    </row>
    <row r="3265" spans="1:11" x14ac:dyDescent="0.25">
      <c r="A3265" t="str">
        <f>LEFT(Table1[[#This Row],[datetime]],4)</f>
        <v>2019</v>
      </c>
      <c r="B3265" t="str">
        <f>RIGHT((LEFT(Table1[[#This Row],[datetime]],7)),2)</f>
        <v>05</v>
      </c>
      <c r="C3265" t="str">
        <f>RIGHT((LEFT(Table1[[#This Row],[datetime]],10)),2)</f>
        <v>16</v>
      </c>
      <c r="D3265" t="str">
        <f>RIGHT(Table1[[#This Row],[datetime]],8)</f>
        <v>23:00:00</v>
      </c>
      <c r="E3265">
        <v>3264</v>
      </c>
      <c r="F3265" t="s">
        <v>5473</v>
      </c>
      <c r="G3265" s="5">
        <v>2.8538812785388101</v>
      </c>
      <c r="H3265" s="6">
        <f>Table1[[#This Row],[Electricity usage '[W/m²']]]*Constants!$B$1/1000</f>
        <v>285.38812785388097</v>
      </c>
      <c r="I3265" s="5">
        <v>5.6542323809524098E-5</v>
      </c>
      <c r="J3265" s="5">
        <f>Table1[[#This Row],[gas usage '[m³/m²']]]*Constants!$B$1</f>
        <v>5.6542323809524095</v>
      </c>
      <c r="K3265" s="5">
        <f>Table1[[#This Row],[gas usage '[m³']]]*Constants!$B$2</f>
        <v>59.369440000000303</v>
      </c>
    </row>
    <row r="3266" spans="1:11" x14ac:dyDescent="0.25">
      <c r="A3266" t="str">
        <f>LEFT(Table1[[#This Row],[datetime]],4)</f>
        <v>2019</v>
      </c>
      <c r="B3266" t="str">
        <f>RIGHT((LEFT(Table1[[#This Row],[datetime]],7)),2)</f>
        <v>05</v>
      </c>
      <c r="C3266" t="str">
        <f>RIGHT((LEFT(Table1[[#This Row],[datetime]],10)),2)</f>
        <v>17</v>
      </c>
      <c r="D3266" t="str">
        <f>RIGHT(Table1[[#This Row],[datetime]],8)</f>
        <v>00:00:00</v>
      </c>
      <c r="E3266">
        <v>3265</v>
      </c>
      <c r="F3266" t="s">
        <v>5472</v>
      </c>
      <c r="G3266" s="5">
        <v>2.8538812785388101</v>
      </c>
      <c r="H3266" s="6">
        <f>Table1[[#This Row],[Electricity usage '[W/m²']]]*Constants!$B$1/1000</f>
        <v>285.38812785388097</v>
      </c>
      <c r="I3266" s="5">
        <v>3.1750689523809498E-4</v>
      </c>
      <c r="J3266" s="5">
        <f>Table1[[#This Row],[gas usage '[m³/m²']]]*Constants!$B$1</f>
        <v>31.750689523809498</v>
      </c>
      <c r="K3266" s="5">
        <f>Table1[[#This Row],[gas usage '[m³']]]*Constants!$B$2</f>
        <v>333.38223999999974</v>
      </c>
    </row>
    <row r="3267" spans="1:11" x14ac:dyDescent="0.25">
      <c r="A3267" t="str">
        <f>LEFT(Table1[[#This Row],[datetime]],4)</f>
        <v>2019</v>
      </c>
      <c r="B3267" t="str">
        <f>RIGHT((LEFT(Table1[[#This Row],[datetime]],7)),2)</f>
        <v>05</v>
      </c>
      <c r="C3267" t="str">
        <f>RIGHT((LEFT(Table1[[#This Row],[datetime]],10)),2)</f>
        <v>17</v>
      </c>
      <c r="D3267" t="str">
        <f>RIGHT(Table1[[#This Row],[datetime]],8)</f>
        <v>01:00:00</v>
      </c>
      <c r="E3267">
        <v>3266</v>
      </c>
      <c r="F3267" t="s">
        <v>5471</v>
      </c>
      <c r="G3267" s="5">
        <v>2.8538812785388101</v>
      </c>
      <c r="H3267" s="6">
        <f>Table1[[#This Row],[Electricity usage '[W/m²']]]*Constants!$B$1/1000</f>
        <v>285.38812785388097</v>
      </c>
      <c r="I3267" s="5">
        <v>4.91483276190476E-4</v>
      </c>
      <c r="J3267" s="5">
        <f>Table1[[#This Row],[gas usage '[m³/m²']]]*Constants!$B$1</f>
        <v>49.148327619047599</v>
      </c>
      <c r="K3267" s="5">
        <f>Table1[[#This Row],[gas usage '[m³']]]*Constants!$B$2</f>
        <v>516.05743999999981</v>
      </c>
    </row>
    <row r="3268" spans="1:11" x14ac:dyDescent="0.25">
      <c r="A3268" t="str">
        <f>LEFT(Table1[[#This Row],[datetime]],4)</f>
        <v>2019</v>
      </c>
      <c r="B3268" t="str">
        <f>RIGHT((LEFT(Table1[[#This Row],[datetime]],7)),2)</f>
        <v>05</v>
      </c>
      <c r="C3268" t="str">
        <f>RIGHT((LEFT(Table1[[#This Row],[datetime]],10)),2)</f>
        <v>17</v>
      </c>
      <c r="D3268" t="str">
        <f>RIGHT(Table1[[#This Row],[datetime]],8)</f>
        <v>02:00:00</v>
      </c>
      <c r="E3268">
        <v>3267</v>
      </c>
      <c r="F3268" t="s">
        <v>5470</v>
      </c>
      <c r="G3268" s="5">
        <v>2.8538812785388101</v>
      </c>
      <c r="H3268" s="6">
        <f>Table1[[#This Row],[Electricity usage '[W/m²']]]*Constants!$B$1/1000</f>
        <v>285.38812785388097</v>
      </c>
      <c r="I3268" s="5">
        <v>4.87133866666666E-4</v>
      </c>
      <c r="J3268" s="5">
        <f>Table1[[#This Row],[gas usage '[m³/m²']]]*Constants!$B$1</f>
        <v>48.713386666666601</v>
      </c>
      <c r="K3268" s="5">
        <f>Table1[[#This Row],[gas usage '[m³']]]*Constants!$B$2</f>
        <v>511.49055999999933</v>
      </c>
    </row>
    <row r="3269" spans="1:11" x14ac:dyDescent="0.25">
      <c r="A3269" t="str">
        <f>LEFT(Table1[[#This Row],[datetime]],4)</f>
        <v>2019</v>
      </c>
      <c r="B3269" t="str">
        <f>RIGHT((LEFT(Table1[[#This Row],[datetime]],7)),2)</f>
        <v>05</v>
      </c>
      <c r="C3269" t="str">
        <f>RIGHT((LEFT(Table1[[#This Row],[datetime]],10)),2)</f>
        <v>17</v>
      </c>
      <c r="D3269" t="str">
        <f>RIGHT(Table1[[#This Row],[datetime]],8)</f>
        <v>03:00:00</v>
      </c>
      <c r="E3269">
        <v>3268</v>
      </c>
      <c r="F3269" t="s">
        <v>5469</v>
      </c>
      <c r="G3269" s="5">
        <v>2.8538812785388101</v>
      </c>
      <c r="H3269" s="6">
        <f>Table1[[#This Row],[Electricity usage '[W/m²']]]*Constants!$B$1/1000</f>
        <v>285.38812785388097</v>
      </c>
      <c r="I3269" s="5">
        <v>2.9141043809523801E-4</v>
      </c>
      <c r="J3269" s="5">
        <f>Table1[[#This Row],[gas usage '[m³/m²']]]*Constants!$B$1</f>
        <v>29.141043809523801</v>
      </c>
      <c r="K3269" s="5">
        <f>Table1[[#This Row],[gas usage '[m³']]]*Constants!$B$2</f>
        <v>305.98095999999993</v>
      </c>
    </row>
    <row r="3270" spans="1:11" x14ac:dyDescent="0.25">
      <c r="A3270" t="str">
        <f>LEFT(Table1[[#This Row],[datetime]],4)</f>
        <v>2019</v>
      </c>
      <c r="B3270" t="str">
        <f>RIGHT((LEFT(Table1[[#This Row],[datetime]],7)),2)</f>
        <v>05</v>
      </c>
      <c r="C3270" t="str">
        <f>RIGHT((LEFT(Table1[[#This Row],[datetime]],10)),2)</f>
        <v>17</v>
      </c>
      <c r="D3270" t="str">
        <f>RIGHT(Table1[[#This Row],[datetime]],8)</f>
        <v>04:00:00</v>
      </c>
      <c r="E3270">
        <v>3269</v>
      </c>
      <c r="F3270" t="s">
        <v>5468</v>
      </c>
      <c r="G3270" s="5">
        <v>2.8538812785388101</v>
      </c>
      <c r="H3270" s="6">
        <f>Table1[[#This Row],[Electricity usage '[W/m²']]]*Constants!$B$1/1000</f>
        <v>285.38812785388097</v>
      </c>
      <c r="I3270" s="5">
        <v>1.3483169523809501E-4</v>
      </c>
      <c r="J3270" s="5">
        <f>Table1[[#This Row],[gas usage '[m³/m²']]]*Constants!$B$1</f>
        <v>13.483169523809501</v>
      </c>
      <c r="K3270" s="5">
        <f>Table1[[#This Row],[gas usage '[m³']]]*Constants!$B$2</f>
        <v>141.57327999999976</v>
      </c>
    </row>
    <row r="3271" spans="1:11" x14ac:dyDescent="0.25">
      <c r="A3271" t="str">
        <f>LEFT(Table1[[#This Row],[datetime]],4)</f>
        <v>2019</v>
      </c>
      <c r="B3271" t="str">
        <f>RIGHT((LEFT(Table1[[#This Row],[datetime]],7)),2)</f>
        <v>05</v>
      </c>
      <c r="C3271" t="str">
        <f>RIGHT((LEFT(Table1[[#This Row],[datetime]],10)),2)</f>
        <v>17</v>
      </c>
      <c r="D3271" t="str">
        <f>RIGHT(Table1[[#This Row],[datetime]],8)</f>
        <v>05:00:00</v>
      </c>
      <c r="E3271">
        <v>3270</v>
      </c>
      <c r="F3271" t="s">
        <v>5467</v>
      </c>
      <c r="G3271" s="5">
        <v>2.8538812785388101</v>
      </c>
      <c r="H3271" s="6">
        <f>Table1[[#This Row],[Electricity usage '[W/m²']]]*Constants!$B$1/1000</f>
        <v>285.38812785388097</v>
      </c>
      <c r="I3271" s="5">
        <v>0</v>
      </c>
      <c r="J3271" s="5">
        <f>Table1[[#This Row],[gas usage '[m³/m²']]]*Constants!$B$1</f>
        <v>0</v>
      </c>
      <c r="K3271" s="5">
        <f>Table1[[#This Row],[gas usage '[m³']]]*Constants!$B$2</f>
        <v>0</v>
      </c>
    </row>
    <row r="3272" spans="1:11" x14ac:dyDescent="0.25">
      <c r="A3272" t="str">
        <f>LEFT(Table1[[#This Row],[datetime]],4)</f>
        <v>2019</v>
      </c>
      <c r="B3272" t="str">
        <f>RIGHT((LEFT(Table1[[#This Row],[datetime]],7)),2)</f>
        <v>05</v>
      </c>
      <c r="C3272" t="str">
        <f>RIGHT((LEFT(Table1[[#This Row],[datetime]],10)),2)</f>
        <v>17</v>
      </c>
      <c r="D3272" t="str">
        <f>RIGHT(Table1[[#This Row],[datetime]],8)</f>
        <v>06:00:00</v>
      </c>
      <c r="E3272">
        <v>3271</v>
      </c>
      <c r="F3272" t="s">
        <v>5466</v>
      </c>
      <c r="G3272" s="5">
        <v>2.8538812785388101</v>
      </c>
      <c r="H3272" s="6">
        <f>Table1[[#This Row],[Electricity usage '[W/m²']]]*Constants!$B$1/1000</f>
        <v>285.38812785388097</v>
      </c>
      <c r="I3272" s="5">
        <v>0</v>
      </c>
      <c r="J3272" s="5">
        <f>Table1[[#This Row],[gas usage '[m³/m²']]]*Constants!$B$1</f>
        <v>0</v>
      </c>
      <c r="K3272" s="5">
        <f>Table1[[#This Row],[gas usage '[m³']]]*Constants!$B$2</f>
        <v>0</v>
      </c>
    </row>
    <row r="3273" spans="1:11" x14ac:dyDescent="0.25">
      <c r="A3273" t="str">
        <f>LEFT(Table1[[#This Row],[datetime]],4)</f>
        <v>2019</v>
      </c>
      <c r="B3273" t="str">
        <f>RIGHT((LEFT(Table1[[#This Row],[datetime]],7)),2)</f>
        <v>05</v>
      </c>
      <c r="C3273" t="str">
        <f>RIGHT((LEFT(Table1[[#This Row],[datetime]],10)),2)</f>
        <v>17</v>
      </c>
      <c r="D3273" t="str">
        <f>RIGHT(Table1[[#This Row],[datetime]],8)</f>
        <v>07:00:00</v>
      </c>
      <c r="E3273">
        <v>3272</v>
      </c>
      <c r="F3273" t="s">
        <v>5465</v>
      </c>
      <c r="G3273" s="5">
        <v>2.8538812785388101</v>
      </c>
      <c r="H3273" s="6">
        <f>Table1[[#This Row],[Electricity usage '[W/m²']]]*Constants!$B$1/1000</f>
        <v>285.38812785388097</v>
      </c>
      <c r="I3273" s="5">
        <v>0</v>
      </c>
      <c r="J3273" s="5">
        <f>Table1[[#This Row],[gas usage '[m³/m²']]]*Constants!$B$1</f>
        <v>0</v>
      </c>
      <c r="K3273" s="5">
        <f>Table1[[#This Row],[gas usage '[m³']]]*Constants!$B$2</f>
        <v>0</v>
      </c>
    </row>
    <row r="3274" spans="1:11" x14ac:dyDescent="0.25">
      <c r="A3274" t="str">
        <f>LEFT(Table1[[#This Row],[datetime]],4)</f>
        <v>2019</v>
      </c>
      <c r="B3274" t="str">
        <f>RIGHT((LEFT(Table1[[#This Row],[datetime]],7)),2)</f>
        <v>05</v>
      </c>
      <c r="C3274" t="str">
        <f>RIGHT((LEFT(Table1[[#This Row],[datetime]],10)),2)</f>
        <v>17</v>
      </c>
      <c r="D3274" t="str">
        <f>RIGHT(Table1[[#This Row],[datetime]],8)</f>
        <v>08:00:00</v>
      </c>
      <c r="E3274">
        <v>3273</v>
      </c>
      <c r="F3274" t="s">
        <v>5464</v>
      </c>
      <c r="G3274" s="5">
        <v>2.8538812785388101</v>
      </c>
      <c r="H3274" s="6">
        <f>Table1[[#This Row],[Electricity usage '[W/m²']]]*Constants!$B$1/1000</f>
        <v>285.38812785388097</v>
      </c>
      <c r="I3274" s="5">
        <v>0</v>
      </c>
      <c r="J3274" s="5">
        <f>Table1[[#This Row],[gas usage '[m³/m²']]]*Constants!$B$1</f>
        <v>0</v>
      </c>
      <c r="K3274" s="5">
        <f>Table1[[#This Row],[gas usage '[m³']]]*Constants!$B$2</f>
        <v>0</v>
      </c>
    </row>
    <row r="3275" spans="1:11" x14ac:dyDescent="0.25">
      <c r="A3275" t="str">
        <f>LEFT(Table1[[#This Row],[datetime]],4)</f>
        <v>2019</v>
      </c>
      <c r="B3275" t="str">
        <f>RIGHT((LEFT(Table1[[#This Row],[datetime]],7)),2)</f>
        <v>05</v>
      </c>
      <c r="C3275" t="str">
        <f>RIGHT((LEFT(Table1[[#This Row],[datetime]],10)),2)</f>
        <v>17</v>
      </c>
      <c r="D3275" t="str">
        <f>RIGHT(Table1[[#This Row],[datetime]],8)</f>
        <v>09:00:00</v>
      </c>
      <c r="E3275">
        <v>3274</v>
      </c>
      <c r="F3275" t="s">
        <v>5463</v>
      </c>
      <c r="G3275" s="5">
        <v>2.8538812785388101</v>
      </c>
      <c r="H3275" s="6">
        <f>Table1[[#This Row],[Electricity usage '[W/m²']]]*Constants!$B$1/1000</f>
        <v>285.38812785388097</v>
      </c>
      <c r="I3275" s="5">
        <v>0</v>
      </c>
      <c r="J3275" s="5">
        <f>Table1[[#This Row],[gas usage '[m³/m²']]]*Constants!$B$1</f>
        <v>0</v>
      </c>
      <c r="K3275" s="5">
        <f>Table1[[#This Row],[gas usage '[m³']]]*Constants!$B$2</f>
        <v>0</v>
      </c>
    </row>
    <row r="3276" spans="1:11" x14ac:dyDescent="0.25">
      <c r="A3276" t="str">
        <f>LEFT(Table1[[#This Row],[datetime]],4)</f>
        <v>2019</v>
      </c>
      <c r="B3276" t="str">
        <f>RIGHT((LEFT(Table1[[#This Row],[datetime]],7)),2)</f>
        <v>05</v>
      </c>
      <c r="C3276" t="str">
        <f>RIGHT((LEFT(Table1[[#This Row],[datetime]],10)),2)</f>
        <v>17</v>
      </c>
      <c r="D3276" t="str">
        <f>RIGHT(Table1[[#This Row],[datetime]],8)</f>
        <v>10:00:00</v>
      </c>
      <c r="E3276">
        <v>3275</v>
      </c>
      <c r="F3276" t="s">
        <v>5462</v>
      </c>
      <c r="G3276" s="5">
        <v>2.8538812785388101</v>
      </c>
      <c r="H3276" s="6">
        <f>Table1[[#This Row],[Electricity usage '[W/m²']]]*Constants!$B$1/1000</f>
        <v>285.38812785388097</v>
      </c>
      <c r="I3276" s="5">
        <v>0</v>
      </c>
      <c r="J3276" s="5">
        <f>Table1[[#This Row],[gas usage '[m³/m²']]]*Constants!$B$1</f>
        <v>0</v>
      </c>
      <c r="K3276" s="5">
        <f>Table1[[#This Row],[gas usage '[m³']]]*Constants!$B$2</f>
        <v>0</v>
      </c>
    </row>
    <row r="3277" spans="1:11" x14ac:dyDescent="0.25">
      <c r="A3277" t="str">
        <f>LEFT(Table1[[#This Row],[datetime]],4)</f>
        <v>2019</v>
      </c>
      <c r="B3277" t="str">
        <f>RIGHT((LEFT(Table1[[#This Row],[datetime]],7)),2)</f>
        <v>05</v>
      </c>
      <c r="C3277" t="str">
        <f>RIGHT((LEFT(Table1[[#This Row],[datetime]],10)),2)</f>
        <v>17</v>
      </c>
      <c r="D3277" t="str">
        <f>RIGHT(Table1[[#This Row],[datetime]],8)</f>
        <v>11:00:00</v>
      </c>
      <c r="E3277">
        <v>3276</v>
      </c>
      <c r="F3277" t="s">
        <v>5461</v>
      </c>
      <c r="G3277" s="5">
        <v>2.8538812785388101</v>
      </c>
      <c r="H3277" s="6">
        <f>Table1[[#This Row],[Electricity usage '[W/m²']]]*Constants!$B$1/1000</f>
        <v>285.38812785388097</v>
      </c>
      <c r="I3277" s="5">
        <v>0</v>
      </c>
      <c r="J3277" s="5">
        <f>Table1[[#This Row],[gas usage '[m³/m²']]]*Constants!$B$1</f>
        <v>0</v>
      </c>
      <c r="K3277" s="5">
        <f>Table1[[#This Row],[gas usage '[m³']]]*Constants!$B$2</f>
        <v>0</v>
      </c>
    </row>
    <row r="3278" spans="1:11" x14ac:dyDescent="0.25">
      <c r="A3278" t="str">
        <f>LEFT(Table1[[#This Row],[datetime]],4)</f>
        <v>2019</v>
      </c>
      <c r="B3278" t="str">
        <f>RIGHT((LEFT(Table1[[#This Row],[datetime]],7)),2)</f>
        <v>05</v>
      </c>
      <c r="C3278" t="str">
        <f>RIGHT((LEFT(Table1[[#This Row],[datetime]],10)),2)</f>
        <v>17</v>
      </c>
      <c r="D3278" t="str">
        <f>RIGHT(Table1[[#This Row],[datetime]],8)</f>
        <v>12:00:00</v>
      </c>
      <c r="E3278">
        <v>3277</v>
      </c>
      <c r="F3278" t="s">
        <v>5460</v>
      </c>
      <c r="G3278" s="5">
        <v>2.8538812785388101</v>
      </c>
      <c r="H3278" s="6">
        <f>Table1[[#This Row],[Electricity usage '[W/m²']]]*Constants!$B$1/1000</f>
        <v>285.38812785388097</v>
      </c>
      <c r="I3278" s="5">
        <v>0</v>
      </c>
      <c r="J3278" s="5">
        <f>Table1[[#This Row],[gas usage '[m³/m²']]]*Constants!$B$1</f>
        <v>0</v>
      </c>
      <c r="K3278" s="5">
        <f>Table1[[#This Row],[gas usage '[m³']]]*Constants!$B$2</f>
        <v>0</v>
      </c>
    </row>
    <row r="3279" spans="1:11" x14ac:dyDescent="0.25">
      <c r="A3279" t="str">
        <f>LEFT(Table1[[#This Row],[datetime]],4)</f>
        <v>2019</v>
      </c>
      <c r="B3279" t="str">
        <f>RIGHT((LEFT(Table1[[#This Row],[datetime]],7)),2)</f>
        <v>05</v>
      </c>
      <c r="C3279" t="str">
        <f>RIGHT((LEFT(Table1[[#This Row],[datetime]],10)),2)</f>
        <v>17</v>
      </c>
      <c r="D3279" t="str">
        <f>RIGHT(Table1[[#This Row],[datetime]],8)</f>
        <v>13:00:00</v>
      </c>
      <c r="E3279">
        <v>3278</v>
      </c>
      <c r="F3279" t="s">
        <v>5459</v>
      </c>
      <c r="G3279" s="5">
        <v>2.8538812785388101</v>
      </c>
      <c r="H3279" s="6">
        <f>Table1[[#This Row],[Electricity usage '[W/m²']]]*Constants!$B$1/1000</f>
        <v>285.38812785388097</v>
      </c>
      <c r="I3279" s="5">
        <v>0</v>
      </c>
      <c r="J3279" s="5">
        <f>Table1[[#This Row],[gas usage '[m³/m²']]]*Constants!$B$1</f>
        <v>0</v>
      </c>
      <c r="K3279" s="5">
        <f>Table1[[#This Row],[gas usage '[m³']]]*Constants!$B$2</f>
        <v>0</v>
      </c>
    </row>
    <row r="3280" spans="1:11" x14ac:dyDescent="0.25">
      <c r="A3280" t="str">
        <f>LEFT(Table1[[#This Row],[datetime]],4)</f>
        <v>2019</v>
      </c>
      <c r="B3280" t="str">
        <f>RIGHT((LEFT(Table1[[#This Row],[datetime]],7)),2)</f>
        <v>05</v>
      </c>
      <c r="C3280" t="str">
        <f>RIGHT((LEFT(Table1[[#This Row],[datetime]],10)),2)</f>
        <v>17</v>
      </c>
      <c r="D3280" t="str">
        <f>RIGHT(Table1[[#This Row],[datetime]],8)</f>
        <v>14:00:00</v>
      </c>
      <c r="E3280">
        <v>3279</v>
      </c>
      <c r="F3280" t="s">
        <v>5458</v>
      </c>
      <c r="G3280" s="5">
        <v>2.8538812785388101</v>
      </c>
      <c r="H3280" s="6">
        <f>Table1[[#This Row],[Electricity usage '[W/m²']]]*Constants!$B$1/1000</f>
        <v>285.38812785388097</v>
      </c>
      <c r="I3280" s="5">
        <v>0</v>
      </c>
      <c r="J3280" s="5">
        <f>Table1[[#This Row],[gas usage '[m³/m²']]]*Constants!$B$1</f>
        <v>0</v>
      </c>
      <c r="K3280" s="5">
        <f>Table1[[#This Row],[gas usage '[m³']]]*Constants!$B$2</f>
        <v>0</v>
      </c>
    </row>
    <row r="3281" spans="1:11" x14ac:dyDescent="0.25">
      <c r="A3281" t="str">
        <f>LEFT(Table1[[#This Row],[datetime]],4)</f>
        <v>2019</v>
      </c>
      <c r="B3281" t="str">
        <f>RIGHT((LEFT(Table1[[#This Row],[datetime]],7)),2)</f>
        <v>05</v>
      </c>
      <c r="C3281" t="str">
        <f>RIGHT((LEFT(Table1[[#This Row],[datetime]],10)),2)</f>
        <v>17</v>
      </c>
      <c r="D3281" t="str">
        <f>RIGHT(Table1[[#This Row],[datetime]],8)</f>
        <v>15:00:00</v>
      </c>
      <c r="E3281">
        <v>3280</v>
      </c>
      <c r="F3281" t="s">
        <v>5457</v>
      </c>
      <c r="G3281" s="5">
        <v>2.8538812785388101</v>
      </c>
      <c r="H3281" s="6">
        <f>Table1[[#This Row],[Electricity usage '[W/m²']]]*Constants!$B$1/1000</f>
        <v>285.38812785388097</v>
      </c>
      <c r="I3281" s="5">
        <v>0</v>
      </c>
      <c r="J3281" s="5">
        <f>Table1[[#This Row],[gas usage '[m³/m²']]]*Constants!$B$1</f>
        <v>0</v>
      </c>
      <c r="K3281" s="5">
        <f>Table1[[#This Row],[gas usage '[m³']]]*Constants!$B$2</f>
        <v>0</v>
      </c>
    </row>
    <row r="3282" spans="1:11" x14ac:dyDescent="0.25">
      <c r="A3282" t="str">
        <f>LEFT(Table1[[#This Row],[datetime]],4)</f>
        <v>2019</v>
      </c>
      <c r="B3282" t="str">
        <f>RIGHT((LEFT(Table1[[#This Row],[datetime]],7)),2)</f>
        <v>05</v>
      </c>
      <c r="C3282" t="str">
        <f>RIGHT((LEFT(Table1[[#This Row],[datetime]],10)),2)</f>
        <v>17</v>
      </c>
      <c r="D3282" t="str">
        <f>RIGHT(Table1[[#This Row],[datetime]],8)</f>
        <v>16:00:00</v>
      </c>
      <c r="E3282">
        <v>3281</v>
      </c>
      <c r="F3282" t="s">
        <v>5456</v>
      </c>
      <c r="G3282" s="5">
        <v>2.8538812785388101</v>
      </c>
      <c r="H3282" s="6">
        <f>Table1[[#This Row],[Electricity usage '[W/m²']]]*Constants!$B$1/1000</f>
        <v>285.38812785388097</v>
      </c>
      <c r="I3282" s="5">
        <v>0</v>
      </c>
      <c r="J3282" s="5">
        <f>Table1[[#This Row],[gas usage '[m³/m²']]]*Constants!$B$1</f>
        <v>0</v>
      </c>
      <c r="K3282" s="5">
        <f>Table1[[#This Row],[gas usage '[m³']]]*Constants!$B$2</f>
        <v>0</v>
      </c>
    </row>
    <row r="3283" spans="1:11" x14ac:dyDescent="0.25">
      <c r="A3283" t="str">
        <f>LEFT(Table1[[#This Row],[datetime]],4)</f>
        <v>2019</v>
      </c>
      <c r="B3283" t="str">
        <f>RIGHT((LEFT(Table1[[#This Row],[datetime]],7)),2)</f>
        <v>05</v>
      </c>
      <c r="C3283" t="str">
        <f>RIGHT((LEFT(Table1[[#This Row],[datetime]],10)),2)</f>
        <v>17</v>
      </c>
      <c r="D3283" t="str">
        <f>RIGHT(Table1[[#This Row],[datetime]],8)</f>
        <v>17:00:00</v>
      </c>
      <c r="E3283">
        <v>3282</v>
      </c>
      <c r="F3283" t="s">
        <v>5455</v>
      </c>
      <c r="G3283" s="5">
        <v>2.8538812785388101</v>
      </c>
      <c r="H3283" s="6">
        <f>Table1[[#This Row],[Electricity usage '[W/m²']]]*Constants!$B$1/1000</f>
        <v>285.38812785388097</v>
      </c>
      <c r="I3283" s="5">
        <v>0</v>
      </c>
      <c r="J3283" s="5">
        <f>Table1[[#This Row],[gas usage '[m³/m²']]]*Constants!$B$1</f>
        <v>0</v>
      </c>
      <c r="K3283" s="5">
        <f>Table1[[#This Row],[gas usage '[m³']]]*Constants!$B$2</f>
        <v>0</v>
      </c>
    </row>
    <row r="3284" spans="1:11" x14ac:dyDescent="0.25">
      <c r="A3284" t="str">
        <f>LEFT(Table1[[#This Row],[datetime]],4)</f>
        <v>2019</v>
      </c>
      <c r="B3284" t="str">
        <f>RIGHT((LEFT(Table1[[#This Row],[datetime]],7)),2)</f>
        <v>05</v>
      </c>
      <c r="C3284" t="str">
        <f>RIGHT((LEFT(Table1[[#This Row],[datetime]],10)),2)</f>
        <v>17</v>
      </c>
      <c r="D3284" t="str">
        <f>RIGHT(Table1[[#This Row],[datetime]],8)</f>
        <v>18:00:00</v>
      </c>
      <c r="E3284">
        <v>3283</v>
      </c>
      <c r="F3284" t="s">
        <v>5454</v>
      </c>
      <c r="G3284" s="5">
        <v>2.8538812785388101</v>
      </c>
      <c r="H3284" s="6">
        <f>Table1[[#This Row],[Electricity usage '[W/m²']]]*Constants!$B$1/1000</f>
        <v>285.38812785388097</v>
      </c>
      <c r="I3284" s="5">
        <v>0</v>
      </c>
      <c r="J3284" s="5">
        <f>Table1[[#This Row],[gas usage '[m³/m²']]]*Constants!$B$1</f>
        <v>0</v>
      </c>
      <c r="K3284" s="5">
        <f>Table1[[#This Row],[gas usage '[m³']]]*Constants!$B$2</f>
        <v>0</v>
      </c>
    </row>
    <row r="3285" spans="1:11" x14ac:dyDescent="0.25">
      <c r="A3285" t="str">
        <f>LEFT(Table1[[#This Row],[datetime]],4)</f>
        <v>2019</v>
      </c>
      <c r="B3285" t="str">
        <f>RIGHT((LEFT(Table1[[#This Row],[datetime]],7)),2)</f>
        <v>05</v>
      </c>
      <c r="C3285" t="str">
        <f>RIGHT((LEFT(Table1[[#This Row],[datetime]],10)),2)</f>
        <v>17</v>
      </c>
      <c r="D3285" t="str">
        <f>RIGHT(Table1[[#This Row],[datetime]],8)</f>
        <v>19:00:00</v>
      </c>
      <c r="E3285">
        <v>3284</v>
      </c>
      <c r="F3285" t="s">
        <v>5453</v>
      </c>
      <c r="G3285" s="5">
        <v>13.96662261187211</v>
      </c>
      <c r="H3285" s="6">
        <f>Table1[[#This Row],[Electricity usage '[W/m²']]]*Constants!$B$1/1000</f>
        <v>1396.662261187211</v>
      </c>
      <c r="I3285" s="5">
        <v>0</v>
      </c>
      <c r="J3285" s="5">
        <f>Table1[[#This Row],[gas usage '[m³/m²']]]*Constants!$B$1</f>
        <v>0</v>
      </c>
      <c r="K3285" s="5">
        <f>Table1[[#This Row],[gas usage '[m³']]]*Constants!$B$2</f>
        <v>0</v>
      </c>
    </row>
    <row r="3286" spans="1:11" x14ac:dyDescent="0.25">
      <c r="A3286" t="str">
        <f>LEFT(Table1[[#This Row],[datetime]],4)</f>
        <v>2019</v>
      </c>
      <c r="B3286" t="str">
        <f>RIGHT((LEFT(Table1[[#This Row],[datetime]],7)),2)</f>
        <v>05</v>
      </c>
      <c r="C3286" t="str">
        <f>RIGHT((LEFT(Table1[[#This Row],[datetime]],10)),2)</f>
        <v>17</v>
      </c>
      <c r="D3286" t="str">
        <f>RIGHT(Table1[[#This Row],[datetime]],8)</f>
        <v>20:00:00</v>
      </c>
      <c r="E3286">
        <v>3285</v>
      </c>
      <c r="F3286" t="s">
        <v>5452</v>
      </c>
      <c r="G3286" s="5">
        <v>13.555603411872109</v>
      </c>
      <c r="H3286" s="6">
        <f>Table1[[#This Row],[Electricity usage '[W/m²']]]*Constants!$B$1/1000</f>
        <v>1355.560341187211</v>
      </c>
      <c r="I3286" s="5">
        <v>0</v>
      </c>
      <c r="J3286" s="5">
        <f>Table1[[#This Row],[gas usage '[m³/m²']]]*Constants!$B$1</f>
        <v>0</v>
      </c>
      <c r="K3286" s="5">
        <f>Table1[[#This Row],[gas usage '[m³']]]*Constants!$B$2</f>
        <v>0</v>
      </c>
    </row>
    <row r="3287" spans="1:11" x14ac:dyDescent="0.25">
      <c r="A3287" t="str">
        <f>LEFT(Table1[[#This Row],[datetime]],4)</f>
        <v>2019</v>
      </c>
      <c r="B3287" t="str">
        <f>RIGHT((LEFT(Table1[[#This Row],[datetime]],7)),2)</f>
        <v>05</v>
      </c>
      <c r="C3287" t="str">
        <f>RIGHT((LEFT(Table1[[#This Row],[datetime]],10)),2)</f>
        <v>17</v>
      </c>
      <c r="D3287" t="str">
        <f>RIGHT(Table1[[#This Row],[datetime]],8)</f>
        <v>21:00:00</v>
      </c>
      <c r="E3287">
        <v>3286</v>
      </c>
      <c r="F3287" t="s">
        <v>5451</v>
      </c>
      <c r="G3287" s="5">
        <v>13.75350154520541</v>
      </c>
      <c r="H3287" s="6">
        <f>Table1[[#This Row],[Electricity usage '[W/m²']]]*Constants!$B$1/1000</f>
        <v>1375.3501545205409</v>
      </c>
      <c r="I3287" s="5">
        <v>0</v>
      </c>
      <c r="J3287" s="5">
        <f>Table1[[#This Row],[gas usage '[m³/m²']]]*Constants!$B$1</f>
        <v>0</v>
      </c>
      <c r="K3287" s="5">
        <f>Table1[[#This Row],[gas usage '[m³']]]*Constants!$B$2</f>
        <v>0</v>
      </c>
    </row>
    <row r="3288" spans="1:11" x14ac:dyDescent="0.25">
      <c r="A3288" t="str">
        <f>LEFT(Table1[[#This Row],[datetime]],4)</f>
        <v>2019</v>
      </c>
      <c r="B3288" t="str">
        <f>RIGHT((LEFT(Table1[[#This Row],[datetime]],7)),2)</f>
        <v>05</v>
      </c>
      <c r="C3288" t="str">
        <f>RIGHT((LEFT(Table1[[#This Row],[datetime]],10)),2)</f>
        <v>17</v>
      </c>
      <c r="D3288" t="str">
        <f>RIGHT(Table1[[#This Row],[datetime]],8)</f>
        <v>22:00:00</v>
      </c>
      <c r="E3288">
        <v>3287</v>
      </c>
      <c r="F3288" t="s">
        <v>5450</v>
      </c>
      <c r="G3288" s="5">
        <v>13.738278611872111</v>
      </c>
      <c r="H3288" s="6">
        <f>Table1[[#This Row],[Electricity usage '[W/m²']]]*Constants!$B$1/1000</f>
        <v>1373.8278611872113</v>
      </c>
      <c r="I3288" s="5">
        <v>0</v>
      </c>
      <c r="J3288" s="5">
        <f>Table1[[#This Row],[gas usage '[m³/m²']]]*Constants!$B$1</f>
        <v>0</v>
      </c>
      <c r="K3288" s="5">
        <f>Table1[[#This Row],[gas usage '[m³']]]*Constants!$B$2</f>
        <v>0</v>
      </c>
    </row>
    <row r="3289" spans="1:11" x14ac:dyDescent="0.25">
      <c r="A3289" t="str">
        <f>LEFT(Table1[[#This Row],[datetime]],4)</f>
        <v>2019</v>
      </c>
      <c r="B3289" t="str">
        <f>RIGHT((LEFT(Table1[[#This Row],[datetime]],7)),2)</f>
        <v>05</v>
      </c>
      <c r="C3289" t="str">
        <f>RIGHT((LEFT(Table1[[#This Row],[datetime]],10)),2)</f>
        <v>17</v>
      </c>
      <c r="D3289" t="str">
        <f>RIGHT(Table1[[#This Row],[datetime]],8)</f>
        <v>23:00:00</v>
      </c>
      <c r="E3289">
        <v>3288</v>
      </c>
      <c r="F3289" t="s">
        <v>5449</v>
      </c>
      <c r="G3289" s="5">
        <v>13.449042878538808</v>
      </c>
      <c r="H3289" s="6">
        <f>Table1[[#This Row],[Electricity usage '[W/m²']]]*Constants!$B$1/1000</f>
        <v>1344.9042878538808</v>
      </c>
      <c r="I3289" s="5">
        <v>0</v>
      </c>
      <c r="J3289" s="5">
        <f>Table1[[#This Row],[gas usage '[m³/m²']]]*Constants!$B$1</f>
        <v>0</v>
      </c>
      <c r="K3289" s="5">
        <f>Table1[[#This Row],[gas usage '[m³']]]*Constants!$B$2</f>
        <v>0</v>
      </c>
    </row>
    <row r="3290" spans="1:11" x14ac:dyDescent="0.25">
      <c r="A3290" t="str">
        <f>LEFT(Table1[[#This Row],[datetime]],4)</f>
        <v>2019</v>
      </c>
      <c r="B3290" t="str">
        <f>RIGHT((LEFT(Table1[[#This Row],[datetime]],7)),2)</f>
        <v>05</v>
      </c>
      <c r="C3290" t="str">
        <f>RIGHT((LEFT(Table1[[#This Row],[datetime]],10)),2)</f>
        <v>18</v>
      </c>
      <c r="D3290" t="str">
        <f>RIGHT(Table1[[#This Row],[datetime]],8)</f>
        <v>00:00:00</v>
      </c>
      <c r="E3290">
        <v>3289</v>
      </c>
      <c r="F3290" t="s">
        <v>5448</v>
      </c>
      <c r="G3290" s="5">
        <v>12.687896211872138</v>
      </c>
      <c r="H3290" s="6">
        <f>Table1[[#This Row],[Electricity usage '[W/m²']]]*Constants!$B$1/1000</f>
        <v>1268.7896211872137</v>
      </c>
      <c r="I3290" s="5">
        <v>0</v>
      </c>
      <c r="J3290" s="5">
        <f>Table1[[#This Row],[gas usage '[m³/m²']]]*Constants!$B$1</f>
        <v>0</v>
      </c>
      <c r="K3290" s="5">
        <f>Table1[[#This Row],[gas usage '[m³']]]*Constants!$B$2</f>
        <v>0</v>
      </c>
    </row>
    <row r="3291" spans="1:11" x14ac:dyDescent="0.25">
      <c r="A3291" t="str">
        <f>LEFT(Table1[[#This Row],[datetime]],4)</f>
        <v>2019</v>
      </c>
      <c r="B3291" t="str">
        <f>RIGHT((LEFT(Table1[[#This Row],[datetime]],7)),2)</f>
        <v>05</v>
      </c>
      <c r="C3291" t="str">
        <f>RIGHT((LEFT(Table1[[#This Row],[datetime]],10)),2)</f>
        <v>18</v>
      </c>
      <c r="D3291" t="str">
        <f>RIGHT(Table1[[#This Row],[datetime]],8)</f>
        <v>01:00:00</v>
      </c>
      <c r="E3291">
        <v>3290</v>
      </c>
      <c r="F3291" t="s">
        <v>5447</v>
      </c>
      <c r="G3291" s="5">
        <v>11.941972478538801</v>
      </c>
      <c r="H3291" s="6">
        <f>Table1[[#This Row],[Electricity usage '[W/m²']]]*Constants!$B$1/1000</f>
        <v>1194.1972478538801</v>
      </c>
      <c r="I3291" s="5">
        <v>0</v>
      </c>
      <c r="J3291" s="5">
        <f>Table1[[#This Row],[gas usage '[m³/m²']]]*Constants!$B$1</f>
        <v>0</v>
      </c>
      <c r="K3291" s="5">
        <f>Table1[[#This Row],[gas usage '[m³']]]*Constants!$B$2</f>
        <v>0</v>
      </c>
    </row>
    <row r="3292" spans="1:11" x14ac:dyDescent="0.25">
      <c r="A3292" t="str">
        <f>LEFT(Table1[[#This Row],[datetime]],4)</f>
        <v>2019</v>
      </c>
      <c r="B3292" t="str">
        <f>RIGHT((LEFT(Table1[[#This Row],[datetime]],7)),2)</f>
        <v>05</v>
      </c>
      <c r="C3292" t="str">
        <f>RIGHT((LEFT(Table1[[#This Row],[datetime]],10)),2)</f>
        <v>18</v>
      </c>
      <c r="D3292" t="str">
        <f>RIGHT(Table1[[#This Row],[datetime]],8)</f>
        <v>02:00:00</v>
      </c>
      <c r="E3292">
        <v>3291</v>
      </c>
      <c r="F3292" t="s">
        <v>5446</v>
      </c>
      <c r="G3292" s="5">
        <v>11.2112716785388</v>
      </c>
      <c r="H3292" s="6">
        <f>Table1[[#This Row],[Electricity usage '[W/m²']]]*Constants!$B$1/1000</f>
        <v>1121.1271678538799</v>
      </c>
      <c r="I3292" s="5">
        <v>0</v>
      </c>
      <c r="J3292" s="5">
        <f>Table1[[#This Row],[gas usage '[m³/m²']]]*Constants!$B$1</f>
        <v>0</v>
      </c>
      <c r="K3292" s="5">
        <f>Table1[[#This Row],[gas usage '[m³']]]*Constants!$B$2</f>
        <v>0</v>
      </c>
    </row>
    <row r="3293" spans="1:11" x14ac:dyDescent="0.25">
      <c r="A3293" t="str">
        <f>LEFT(Table1[[#This Row],[datetime]],4)</f>
        <v>2019</v>
      </c>
      <c r="B3293" t="str">
        <f>RIGHT((LEFT(Table1[[#This Row],[datetime]],7)),2)</f>
        <v>05</v>
      </c>
      <c r="C3293" t="str">
        <f>RIGHT((LEFT(Table1[[#This Row],[datetime]],10)),2)</f>
        <v>18</v>
      </c>
      <c r="D3293" t="str">
        <f>RIGHT(Table1[[#This Row],[datetime]],8)</f>
        <v>03:00:00</v>
      </c>
      <c r="E3293">
        <v>3292</v>
      </c>
      <c r="F3293" t="s">
        <v>5445</v>
      </c>
      <c r="G3293" s="5">
        <v>11.180825811872142</v>
      </c>
      <c r="H3293" s="6">
        <f>Table1[[#This Row],[Electricity usage '[W/m²']]]*Constants!$B$1/1000</f>
        <v>1118.0825811872141</v>
      </c>
      <c r="I3293" s="5">
        <v>0</v>
      </c>
      <c r="J3293" s="5">
        <f>Table1[[#This Row],[gas usage '[m³/m²']]]*Constants!$B$1</f>
        <v>0</v>
      </c>
      <c r="K3293" s="5">
        <f>Table1[[#This Row],[gas usage '[m³']]]*Constants!$B$2</f>
        <v>0</v>
      </c>
    </row>
    <row r="3294" spans="1:11" x14ac:dyDescent="0.25">
      <c r="A3294" t="str">
        <f>LEFT(Table1[[#This Row],[datetime]],4)</f>
        <v>2019</v>
      </c>
      <c r="B3294" t="str">
        <f>RIGHT((LEFT(Table1[[#This Row],[datetime]],7)),2)</f>
        <v>05</v>
      </c>
      <c r="C3294" t="str">
        <f>RIGHT((LEFT(Table1[[#This Row],[datetime]],10)),2)</f>
        <v>18</v>
      </c>
      <c r="D3294" t="str">
        <f>RIGHT(Table1[[#This Row],[datetime]],8)</f>
        <v>04:00:00</v>
      </c>
      <c r="E3294">
        <v>3293</v>
      </c>
      <c r="F3294" t="s">
        <v>5444</v>
      </c>
      <c r="G3294" s="5">
        <v>11.135157011872138</v>
      </c>
      <c r="H3294" s="6">
        <f>Table1[[#This Row],[Electricity usage '[W/m²']]]*Constants!$B$1/1000</f>
        <v>1113.5157011872138</v>
      </c>
      <c r="I3294" s="5">
        <v>0</v>
      </c>
      <c r="J3294" s="5">
        <f>Table1[[#This Row],[gas usage '[m³/m²']]]*Constants!$B$1</f>
        <v>0</v>
      </c>
      <c r="K3294" s="5">
        <f>Table1[[#This Row],[gas usage '[m³']]]*Constants!$B$2</f>
        <v>0</v>
      </c>
    </row>
    <row r="3295" spans="1:11" x14ac:dyDescent="0.25">
      <c r="A3295" t="str">
        <f>LEFT(Table1[[#This Row],[datetime]],4)</f>
        <v>2019</v>
      </c>
      <c r="B3295" t="str">
        <f>RIGHT((LEFT(Table1[[#This Row],[datetime]],7)),2)</f>
        <v>05</v>
      </c>
      <c r="C3295" t="str">
        <f>RIGHT((LEFT(Table1[[#This Row],[datetime]],10)),2)</f>
        <v>18</v>
      </c>
      <c r="D3295" t="str">
        <f>RIGHT(Table1[[#This Row],[datetime]],8)</f>
        <v>05:00:00</v>
      </c>
      <c r="E3295">
        <v>3294</v>
      </c>
      <c r="F3295" t="s">
        <v>5443</v>
      </c>
      <c r="G3295" s="5">
        <v>2.8538812785388101</v>
      </c>
      <c r="H3295" s="6">
        <f>Table1[[#This Row],[Electricity usage '[W/m²']]]*Constants!$B$1/1000</f>
        <v>285.38812785388097</v>
      </c>
      <c r="I3295" s="5">
        <v>0</v>
      </c>
      <c r="J3295" s="5">
        <f>Table1[[#This Row],[gas usage '[m³/m²']]]*Constants!$B$1</f>
        <v>0</v>
      </c>
      <c r="K3295" s="5">
        <f>Table1[[#This Row],[gas usage '[m³']]]*Constants!$B$2</f>
        <v>0</v>
      </c>
    </row>
    <row r="3296" spans="1:11" x14ac:dyDescent="0.25">
      <c r="A3296" t="str">
        <f>LEFT(Table1[[#This Row],[datetime]],4)</f>
        <v>2019</v>
      </c>
      <c r="B3296" t="str">
        <f>RIGHT((LEFT(Table1[[#This Row],[datetime]],7)),2)</f>
        <v>05</v>
      </c>
      <c r="C3296" t="str">
        <f>RIGHT((LEFT(Table1[[#This Row],[datetime]],10)),2)</f>
        <v>18</v>
      </c>
      <c r="D3296" t="str">
        <f>RIGHT(Table1[[#This Row],[datetime]],8)</f>
        <v>06:00:00</v>
      </c>
      <c r="E3296">
        <v>3295</v>
      </c>
      <c r="F3296" t="s">
        <v>5442</v>
      </c>
      <c r="G3296" s="5">
        <v>2.8538812785388101</v>
      </c>
      <c r="H3296" s="6">
        <f>Table1[[#This Row],[Electricity usage '[W/m²']]]*Constants!$B$1/1000</f>
        <v>285.38812785388097</v>
      </c>
      <c r="I3296" s="5">
        <v>0</v>
      </c>
      <c r="J3296" s="5">
        <f>Table1[[#This Row],[gas usage '[m³/m²']]]*Constants!$B$1</f>
        <v>0</v>
      </c>
      <c r="K3296" s="5">
        <f>Table1[[#This Row],[gas usage '[m³']]]*Constants!$B$2</f>
        <v>0</v>
      </c>
    </row>
    <row r="3297" spans="1:11" x14ac:dyDescent="0.25">
      <c r="A3297" t="str">
        <f>LEFT(Table1[[#This Row],[datetime]],4)</f>
        <v>2019</v>
      </c>
      <c r="B3297" t="str">
        <f>RIGHT((LEFT(Table1[[#This Row],[datetime]],7)),2)</f>
        <v>05</v>
      </c>
      <c r="C3297" t="str">
        <f>RIGHT((LEFT(Table1[[#This Row],[datetime]],10)),2)</f>
        <v>18</v>
      </c>
      <c r="D3297" t="str">
        <f>RIGHT(Table1[[#This Row],[datetime]],8)</f>
        <v>07:00:00</v>
      </c>
      <c r="E3297">
        <v>3296</v>
      </c>
      <c r="F3297" t="s">
        <v>5441</v>
      </c>
      <c r="G3297" s="5">
        <v>2.8538812785388101</v>
      </c>
      <c r="H3297" s="6">
        <f>Table1[[#This Row],[Electricity usage '[W/m²']]]*Constants!$B$1/1000</f>
        <v>285.38812785388097</v>
      </c>
      <c r="I3297" s="5">
        <v>0</v>
      </c>
      <c r="J3297" s="5">
        <f>Table1[[#This Row],[gas usage '[m³/m²']]]*Constants!$B$1</f>
        <v>0</v>
      </c>
      <c r="K3297" s="5">
        <f>Table1[[#This Row],[gas usage '[m³']]]*Constants!$B$2</f>
        <v>0</v>
      </c>
    </row>
    <row r="3298" spans="1:11" x14ac:dyDescent="0.25">
      <c r="A3298" t="str">
        <f>LEFT(Table1[[#This Row],[datetime]],4)</f>
        <v>2019</v>
      </c>
      <c r="B3298" t="str">
        <f>RIGHT((LEFT(Table1[[#This Row],[datetime]],7)),2)</f>
        <v>05</v>
      </c>
      <c r="C3298" t="str">
        <f>RIGHT((LEFT(Table1[[#This Row],[datetime]],10)),2)</f>
        <v>18</v>
      </c>
      <c r="D3298" t="str">
        <f>RIGHT(Table1[[#This Row],[datetime]],8)</f>
        <v>08:00:00</v>
      </c>
      <c r="E3298">
        <v>3297</v>
      </c>
      <c r="F3298" t="s">
        <v>5440</v>
      </c>
      <c r="G3298" s="5">
        <v>2.8538812785388101</v>
      </c>
      <c r="H3298" s="6">
        <f>Table1[[#This Row],[Electricity usage '[W/m²']]]*Constants!$B$1/1000</f>
        <v>285.38812785388097</v>
      </c>
      <c r="I3298" s="5">
        <v>0</v>
      </c>
      <c r="J3298" s="5">
        <f>Table1[[#This Row],[gas usage '[m³/m²']]]*Constants!$B$1</f>
        <v>0</v>
      </c>
      <c r="K3298" s="5">
        <f>Table1[[#This Row],[gas usage '[m³']]]*Constants!$B$2</f>
        <v>0</v>
      </c>
    </row>
    <row r="3299" spans="1:11" x14ac:dyDescent="0.25">
      <c r="A3299" t="str">
        <f>LEFT(Table1[[#This Row],[datetime]],4)</f>
        <v>2019</v>
      </c>
      <c r="B3299" t="str">
        <f>RIGHT((LEFT(Table1[[#This Row],[datetime]],7)),2)</f>
        <v>05</v>
      </c>
      <c r="C3299" t="str">
        <f>RIGHT((LEFT(Table1[[#This Row],[datetime]],10)),2)</f>
        <v>18</v>
      </c>
      <c r="D3299" t="str">
        <f>RIGHT(Table1[[#This Row],[datetime]],8)</f>
        <v>09:00:00</v>
      </c>
      <c r="E3299">
        <v>3298</v>
      </c>
      <c r="F3299" t="s">
        <v>5439</v>
      </c>
      <c r="G3299" s="5">
        <v>2.8538812785388101</v>
      </c>
      <c r="H3299" s="6">
        <f>Table1[[#This Row],[Electricity usage '[W/m²']]]*Constants!$B$1/1000</f>
        <v>285.38812785388097</v>
      </c>
      <c r="I3299" s="5">
        <v>0</v>
      </c>
      <c r="J3299" s="5">
        <f>Table1[[#This Row],[gas usage '[m³/m²']]]*Constants!$B$1</f>
        <v>0</v>
      </c>
      <c r="K3299" s="5">
        <f>Table1[[#This Row],[gas usage '[m³']]]*Constants!$B$2</f>
        <v>0</v>
      </c>
    </row>
    <row r="3300" spans="1:11" x14ac:dyDescent="0.25">
      <c r="A3300" t="str">
        <f>LEFT(Table1[[#This Row],[datetime]],4)</f>
        <v>2019</v>
      </c>
      <c r="B3300" t="str">
        <f>RIGHT((LEFT(Table1[[#This Row],[datetime]],7)),2)</f>
        <v>05</v>
      </c>
      <c r="C3300" t="str">
        <f>RIGHT((LEFT(Table1[[#This Row],[datetime]],10)),2)</f>
        <v>18</v>
      </c>
      <c r="D3300" t="str">
        <f>RIGHT(Table1[[#This Row],[datetime]],8)</f>
        <v>10:00:00</v>
      </c>
      <c r="E3300">
        <v>3299</v>
      </c>
      <c r="F3300" t="s">
        <v>5438</v>
      </c>
      <c r="G3300" s="5">
        <v>2.8538812785388101</v>
      </c>
      <c r="H3300" s="6">
        <f>Table1[[#This Row],[Electricity usage '[W/m²']]]*Constants!$B$1/1000</f>
        <v>285.38812785388097</v>
      </c>
      <c r="I3300" s="5">
        <v>0</v>
      </c>
      <c r="J3300" s="5">
        <f>Table1[[#This Row],[gas usage '[m³/m²']]]*Constants!$B$1</f>
        <v>0</v>
      </c>
      <c r="K3300" s="5">
        <f>Table1[[#This Row],[gas usage '[m³']]]*Constants!$B$2</f>
        <v>0</v>
      </c>
    </row>
    <row r="3301" spans="1:11" x14ac:dyDescent="0.25">
      <c r="A3301" t="str">
        <f>LEFT(Table1[[#This Row],[datetime]],4)</f>
        <v>2019</v>
      </c>
      <c r="B3301" t="str">
        <f>RIGHT((LEFT(Table1[[#This Row],[datetime]],7)),2)</f>
        <v>05</v>
      </c>
      <c r="C3301" t="str">
        <f>RIGHT((LEFT(Table1[[#This Row],[datetime]],10)),2)</f>
        <v>18</v>
      </c>
      <c r="D3301" t="str">
        <f>RIGHT(Table1[[#This Row],[datetime]],8)</f>
        <v>11:00:00</v>
      </c>
      <c r="E3301">
        <v>3300</v>
      </c>
      <c r="F3301" t="s">
        <v>5437</v>
      </c>
      <c r="G3301" s="5">
        <v>2.8538812785388101</v>
      </c>
      <c r="H3301" s="6">
        <f>Table1[[#This Row],[Electricity usage '[W/m²']]]*Constants!$B$1/1000</f>
        <v>285.38812785388097</v>
      </c>
      <c r="I3301" s="5">
        <v>0</v>
      </c>
      <c r="J3301" s="5">
        <f>Table1[[#This Row],[gas usage '[m³/m²']]]*Constants!$B$1</f>
        <v>0</v>
      </c>
      <c r="K3301" s="5">
        <f>Table1[[#This Row],[gas usage '[m³']]]*Constants!$B$2</f>
        <v>0</v>
      </c>
    </row>
    <row r="3302" spans="1:11" x14ac:dyDescent="0.25">
      <c r="A3302" t="str">
        <f>LEFT(Table1[[#This Row],[datetime]],4)</f>
        <v>2019</v>
      </c>
      <c r="B3302" t="str">
        <f>RIGHT((LEFT(Table1[[#This Row],[datetime]],7)),2)</f>
        <v>05</v>
      </c>
      <c r="C3302" t="str">
        <f>RIGHT((LEFT(Table1[[#This Row],[datetime]],10)),2)</f>
        <v>18</v>
      </c>
      <c r="D3302" t="str">
        <f>RIGHT(Table1[[#This Row],[datetime]],8)</f>
        <v>12:00:00</v>
      </c>
      <c r="E3302">
        <v>3301</v>
      </c>
      <c r="F3302" t="s">
        <v>5436</v>
      </c>
      <c r="G3302" s="5">
        <v>2.8538812785388101</v>
      </c>
      <c r="H3302" s="6">
        <f>Table1[[#This Row],[Electricity usage '[W/m²']]]*Constants!$B$1/1000</f>
        <v>285.38812785388097</v>
      </c>
      <c r="I3302" s="5">
        <v>0</v>
      </c>
      <c r="J3302" s="5">
        <f>Table1[[#This Row],[gas usage '[m³/m²']]]*Constants!$B$1</f>
        <v>0</v>
      </c>
      <c r="K3302" s="5">
        <f>Table1[[#This Row],[gas usage '[m³']]]*Constants!$B$2</f>
        <v>0</v>
      </c>
    </row>
    <row r="3303" spans="1:11" x14ac:dyDescent="0.25">
      <c r="A3303" t="str">
        <f>LEFT(Table1[[#This Row],[datetime]],4)</f>
        <v>2019</v>
      </c>
      <c r="B3303" t="str">
        <f>RIGHT((LEFT(Table1[[#This Row],[datetime]],7)),2)</f>
        <v>05</v>
      </c>
      <c r="C3303" t="str">
        <f>RIGHT((LEFT(Table1[[#This Row],[datetime]],10)),2)</f>
        <v>18</v>
      </c>
      <c r="D3303" t="str">
        <f>RIGHT(Table1[[#This Row],[datetime]],8)</f>
        <v>13:00:00</v>
      </c>
      <c r="E3303">
        <v>3302</v>
      </c>
      <c r="F3303" t="s">
        <v>5435</v>
      </c>
      <c r="G3303" s="5">
        <v>2.8538812785388101</v>
      </c>
      <c r="H3303" s="6">
        <f>Table1[[#This Row],[Electricity usage '[W/m²']]]*Constants!$B$1/1000</f>
        <v>285.38812785388097</v>
      </c>
      <c r="I3303" s="5">
        <v>0</v>
      </c>
      <c r="J3303" s="5">
        <f>Table1[[#This Row],[gas usage '[m³/m²']]]*Constants!$B$1</f>
        <v>0</v>
      </c>
      <c r="K3303" s="5">
        <f>Table1[[#This Row],[gas usage '[m³']]]*Constants!$B$2</f>
        <v>0</v>
      </c>
    </row>
    <row r="3304" spans="1:11" x14ac:dyDescent="0.25">
      <c r="A3304" t="str">
        <f>LEFT(Table1[[#This Row],[datetime]],4)</f>
        <v>2019</v>
      </c>
      <c r="B3304" t="str">
        <f>RIGHT((LEFT(Table1[[#This Row],[datetime]],7)),2)</f>
        <v>05</v>
      </c>
      <c r="C3304" t="str">
        <f>RIGHT((LEFT(Table1[[#This Row],[datetime]],10)),2)</f>
        <v>18</v>
      </c>
      <c r="D3304" t="str">
        <f>RIGHT(Table1[[#This Row],[datetime]],8)</f>
        <v>14:00:00</v>
      </c>
      <c r="E3304">
        <v>3303</v>
      </c>
      <c r="F3304" t="s">
        <v>5434</v>
      </c>
      <c r="G3304" s="5">
        <v>2.8538812785388101</v>
      </c>
      <c r="H3304" s="6">
        <f>Table1[[#This Row],[Electricity usage '[W/m²']]]*Constants!$B$1/1000</f>
        <v>285.38812785388097</v>
      </c>
      <c r="I3304" s="5">
        <v>0</v>
      </c>
      <c r="J3304" s="5">
        <f>Table1[[#This Row],[gas usage '[m³/m²']]]*Constants!$B$1</f>
        <v>0</v>
      </c>
      <c r="K3304" s="5">
        <f>Table1[[#This Row],[gas usage '[m³']]]*Constants!$B$2</f>
        <v>0</v>
      </c>
    </row>
    <row r="3305" spans="1:11" x14ac:dyDescent="0.25">
      <c r="A3305" t="str">
        <f>LEFT(Table1[[#This Row],[datetime]],4)</f>
        <v>2019</v>
      </c>
      <c r="B3305" t="str">
        <f>RIGHT((LEFT(Table1[[#This Row],[datetime]],7)),2)</f>
        <v>05</v>
      </c>
      <c r="C3305" t="str">
        <f>RIGHT((LEFT(Table1[[#This Row],[datetime]],10)),2)</f>
        <v>18</v>
      </c>
      <c r="D3305" t="str">
        <f>RIGHT(Table1[[#This Row],[datetime]],8)</f>
        <v>15:00:00</v>
      </c>
      <c r="E3305">
        <v>3304</v>
      </c>
      <c r="F3305" t="s">
        <v>5433</v>
      </c>
      <c r="G3305" s="5">
        <v>2.8538812785388101</v>
      </c>
      <c r="H3305" s="6">
        <f>Table1[[#This Row],[Electricity usage '[W/m²']]]*Constants!$B$1/1000</f>
        <v>285.38812785388097</v>
      </c>
      <c r="I3305" s="5">
        <v>0</v>
      </c>
      <c r="J3305" s="5">
        <f>Table1[[#This Row],[gas usage '[m³/m²']]]*Constants!$B$1</f>
        <v>0</v>
      </c>
      <c r="K3305" s="5">
        <f>Table1[[#This Row],[gas usage '[m³']]]*Constants!$B$2</f>
        <v>0</v>
      </c>
    </row>
    <row r="3306" spans="1:11" x14ac:dyDescent="0.25">
      <c r="A3306" t="str">
        <f>LEFT(Table1[[#This Row],[datetime]],4)</f>
        <v>2019</v>
      </c>
      <c r="B3306" t="str">
        <f>RIGHT((LEFT(Table1[[#This Row],[datetime]],7)),2)</f>
        <v>05</v>
      </c>
      <c r="C3306" t="str">
        <f>RIGHT((LEFT(Table1[[#This Row],[datetime]],10)),2)</f>
        <v>18</v>
      </c>
      <c r="D3306" t="str">
        <f>RIGHT(Table1[[#This Row],[datetime]],8)</f>
        <v>16:00:00</v>
      </c>
      <c r="E3306">
        <v>3305</v>
      </c>
      <c r="F3306" t="s">
        <v>5432</v>
      </c>
      <c r="G3306" s="5">
        <v>2.8538812785388101</v>
      </c>
      <c r="H3306" s="6">
        <f>Table1[[#This Row],[Electricity usage '[W/m²']]]*Constants!$B$1/1000</f>
        <v>285.38812785388097</v>
      </c>
      <c r="I3306" s="5">
        <v>0</v>
      </c>
      <c r="J3306" s="5">
        <f>Table1[[#This Row],[gas usage '[m³/m²']]]*Constants!$B$1</f>
        <v>0</v>
      </c>
      <c r="K3306" s="5">
        <f>Table1[[#This Row],[gas usage '[m³']]]*Constants!$B$2</f>
        <v>0</v>
      </c>
    </row>
    <row r="3307" spans="1:11" x14ac:dyDescent="0.25">
      <c r="A3307" t="str">
        <f>LEFT(Table1[[#This Row],[datetime]],4)</f>
        <v>2019</v>
      </c>
      <c r="B3307" t="str">
        <f>RIGHT((LEFT(Table1[[#This Row],[datetime]],7)),2)</f>
        <v>05</v>
      </c>
      <c r="C3307" t="str">
        <f>RIGHT((LEFT(Table1[[#This Row],[datetime]],10)),2)</f>
        <v>18</v>
      </c>
      <c r="D3307" t="str">
        <f>RIGHT(Table1[[#This Row],[datetime]],8)</f>
        <v>17:00:00</v>
      </c>
      <c r="E3307">
        <v>3306</v>
      </c>
      <c r="F3307" t="s">
        <v>5431</v>
      </c>
      <c r="G3307" s="5">
        <v>2.8538812785388101</v>
      </c>
      <c r="H3307" s="6">
        <f>Table1[[#This Row],[Electricity usage '[W/m²']]]*Constants!$B$1/1000</f>
        <v>285.38812785388097</v>
      </c>
      <c r="I3307" s="5">
        <v>0</v>
      </c>
      <c r="J3307" s="5">
        <f>Table1[[#This Row],[gas usage '[m³/m²']]]*Constants!$B$1</f>
        <v>0</v>
      </c>
      <c r="K3307" s="5">
        <f>Table1[[#This Row],[gas usage '[m³']]]*Constants!$B$2</f>
        <v>0</v>
      </c>
    </row>
    <row r="3308" spans="1:11" x14ac:dyDescent="0.25">
      <c r="A3308" t="str">
        <f>LEFT(Table1[[#This Row],[datetime]],4)</f>
        <v>2019</v>
      </c>
      <c r="B3308" t="str">
        <f>RIGHT((LEFT(Table1[[#This Row],[datetime]],7)),2)</f>
        <v>05</v>
      </c>
      <c r="C3308" t="str">
        <f>RIGHT((LEFT(Table1[[#This Row],[datetime]],10)),2)</f>
        <v>18</v>
      </c>
      <c r="D3308" t="str">
        <f>RIGHT(Table1[[#This Row],[datetime]],8)</f>
        <v>18:00:00</v>
      </c>
      <c r="E3308">
        <v>3307</v>
      </c>
      <c r="F3308" t="s">
        <v>5430</v>
      </c>
      <c r="G3308" s="5">
        <v>2.8538812785388101</v>
      </c>
      <c r="H3308" s="6">
        <f>Table1[[#This Row],[Electricity usage '[W/m²']]]*Constants!$B$1/1000</f>
        <v>285.38812785388097</v>
      </c>
      <c r="I3308" s="5">
        <v>0</v>
      </c>
      <c r="J3308" s="5">
        <f>Table1[[#This Row],[gas usage '[m³/m²']]]*Constants!$B$1</f>
        <v>0</v>
      </c>
      <c r="K3308" s="5">
        <f>Table1[[#This Row],[gas usage '[m³']]]*Constants!$B$2</f>
        <v>0</v>
      </c>
    </row>
    <row r="3309" spans="1:11" x14ac:dyDescent="0.25">
      <c r="A3309" t="str">
        <f>LEFT(Table1[[#This Row],[datetime]],4)</f>
        <v>2019</v>
      </c>
      <c r="B3309" t="str">
        <f>RIGHT((LEFT(Table1[[#This Row],[datetime]],7)),2)</f>
        <v>05</v>
      </c>
      <c r="C3309" t="str">
        <f>RIGHT((LEFT(Table1[[#This Row],[datetime]],10)),2)</f>
        <v>18</v>
      </c>
      <c r="D3309" t="str">
        <f>RIGHT(Table1[[#This Row],[datetime]],8)</f>
        <v>19:00:00</v>
      </c>
      <c r="E3309">
        <v>3308</v>
      </c>
      <c r="F3309" t="s">
        <v>5429</v>
      </c>
      <c r="G3309" s="5">
        <v>12.703119145205472</v>
      </c>
      <c r="H3309" s="6">
        <f>Table1[[#This Row],[Electricity usage '[W/m²']]]*Constants!$B$1/1000</f>
        <v>1270.3119145205474</v>
      </c>
      <c r="I3309" s="5">
        <v>0</v>
      </c>
      <c r="J3309" s="5">
        <f>Table1[[#This Row],[gas usage '[m³/m²']]]*Constants!$B$1</f>
        <v>0</v>
      </c>
      <c r="K3309" s="5">
        <f>Table1[[#This Row],[gas usage '[m³']]]*Constants!$B$2</f>
        <v>0</v>
      </c>
    </row>
    <row r="3310" spans="1:11" x14ac:dyDescent="0.25">
      <c r="A3310" t="str">
        <f>LEFT(Table1[[#This Row],[datetime]],4)</f>
        <v>2019</v>
      </c>
      <c r="B3310" t="str">
        <f>RIGHT((LEFT(Table1[[#This Row],[datetime]],7)),2)</f>
        <v>05</v>
      </c>
      <c r="C3310" t="str">
        <f>RIGHT((LEFT(Table1[[#This Row],[datetime]],10)),2)</f>
        <v>18</v>
      </c>
      <c r="D3310" t="str">
        <f>RIGHT(Table1[[#This Row],[datetime]],8)</f>
        <v>20:00:00</v>
      </c>
      <c r="E3310">
        <v>3309</v>
      </c>
      <c r="F3310" t="s">
        <v>5428</v>
      </c>
      <c r="G3310" s="5">
        <v>10.526239678538801</v>
      </c>
      <c r="H3310" s="6">
        <f>Table1[[#This Row],[Electricity usage '[W/m²']]]*Constants!$B$1/1000</f>
        <v>1052.62396785388</v>
      </c>
      <c r="I3310" s="5">
        <v>0</v>
      </c>
      <c r="J3310" s="5">
        <f>Table1[[#This Row],[gas usage '[m³/m²']]]*Constants!$B$1</f>
        <v>0</v>
      </c>
      <c r="K3310" s="5">
        <f>Table1[[#This Row],[gas usage '[m³']]]*Constants!$B$2</f>
        <v>0</v>
      </c>
    </row>
    <row r="3311" spans="1:11" x14ac:dyDescent="0.25">
      <c r="A3311" t="str">
        <f>LEFT(Table1[[#This Row],[datetime]],4)</f>
        <v>2019</v>
      </c>
      <c r="B3311" t="str">
        <f>RIGHT((LEFT(Table1[[#This Row],[datetime]],7)),2)</f>
        <v>05</v>
      </c>
      <c r="C3311" t="str">
        <f>RIGHT((LEFT(Table1[[#This Row],[datetime]],10)),2)</f>
        <v>18</v>
      </c>
      <c r="D3311" t="str">
        <f>RIGHT(Table1[[#This Row],[datetime]],8)</f>
        <v>21:00:00</v>
      </c>
      <c r="E3311">
        <v>3310</v>
      </c>
      <c r="F3311" t="s">
        <v>5427</v>
      </c>
      <c r="G3311" s="5">
        <v>8.57770421187214</v>
      </c>
      <c r="H3311" s="6">
        <f>Table1[[#This Row],[Electricity usage '[W/m²']]]*Constants!$B$1/1000</f>
        <v>857.77042118721397</v>
      </c>
      <c r="I3311" s="5">
        <v>0</v>
      </c>
      <c r="J3311" s="5">
        <f>Table1[[#This Row],[gas usage '[m³/m²']]]*Constants!$B$1</f>
        <v>0</v>
      </c>
      <c r="K3311" s="5">
        <f>Table1[[#This Row],[gas usage '[m³']]]*Constants!$B$2</f>
        <v>0</v>
      </c>
    </row>
    <row r="3312" spans="1:11" x14ac:dyDescent="0.25">
      <c r="A3312" t="str">
        <f>LEFT(Table1[[#This Row],[datetime]],4)</f>
        <v>2019</v>
      </c>
      <c r="B3312" t="str">
        <f>RIGHT((LEFT(Table1[[#This Row],[datetime]],7)),2)</f>
        <v>05</v>
      </c>
      <c r="C3312" t="str">
        <f>RIGHT((LEFT(Table1[[#This Row],[datetime]],10)),2)</f>
        <v>18</v>
      </c>
      <c r="D3312" t="str">
        <f>RIGHT(Table1[[#This Row],[datetime]],8)</f>
        <v>22:00:00</v>
      </c>
      <c r="E3312">
        <v>3311</v>
      </c>
      <c r="F3312" t="s">
        <v>5426</v>
      </c>
      <c r="G3312" s="5">
        <v>7.1924172785388096</v>
      </c>
      <c r="H3312" s="6">
        <f>Table1[[#This Row],[Electricity usage '[W/m²']]]*Constants!$B$1/1000</f>
        <v>719.241727853881</v>
      </c>
      <c r="I3312" s="5">
        <v>0</v>
      </c>
      <c r="J3312" s="5">
        <f>Table1[[#This Row],[gas usage '[m³/m²']]]*Constants!$B$1</f>
        <v>0</v>
      </c>
      <c r="K3312" s="5">
        <f>Table1[[#This Row],[gas usage '[m³']]]*Constants!$B$2</f>
        <v>0</v>
      </c>
    </row>
    <row r="3313" spans="1:11" x14ac:dyDescent="0.25">
      <c r="A3313" t="str">
        <f>LEFT(Table1[[#This Row],[datetime]],4)</f>
        <v>2019</v>
      </c>
      <c r="B3313" t="str">
        <f>RIGHT((LEFT(Table1[[#This Row],[datetime]],7)),2)</f>
        <v>05</v>
      </c>
      <c r="C3313" t="str">
        <f>RIGHT((LEFT(Table1[[#This Row],[datetime]],10)),2)</f>
        <v>18</v>
      </c>
      <c r="D3313" t="str">
        <f>RIGHT(Table1[[#This Row],[datetime]],8)</f>
        <v>23:00:00</v>
      </c>
      <c r="E3313">
        <v>3312</v>
      </c>
      <c r="F3313" t="s">
        <v>5425</v>
      </c>
      <c r="G3313" s="5">
        <v>6.3551559452054711</v>
      </c>
      <c r="H3313" s="6">
        <f>Table1[[#This Row],[Electricity usage '[W/m²']]]*Constants!$B$1/1000</f>
        <v>635.5155945205471</v>
      </c>
      <c r="I3313" s="5">
        <v>0</v>
      </c>
      <c r="J3313" s="5">
        <f>Table1[[#This Row],[gas usage '[m³/m²']]]*Constants!$B$1</f>
        <v>0</v>
      </c>
      <c r="K3313" s="5">
        <f>Table1[[#This Row],[gas usage '[m³']]]*Constants!$B$2</f>
        <v>0</v>
      </c>
    </row>
    <row r="3314" spans="1:11" x14ac:dyDescent="0.25">
      <c r="A3314" t="str">
        <f>LEFT(Table1[[#This Row],[datetime]],4)</f>
        <v>2019</v>
      </c>
      <c r="B3314" t="str">
        <f>RIGHT((LEFT(Table1[[#This Row],[datetime]],7)),2)</f>
        <v>05</v>
      </c>
      <c r="C3314" t="str">
        <f>RIGHT((LEFT(Table1[[#This Row],[datetime]],10)),2)</f>
        <v>19</v>
      </c>
      <c r="D3314" t="str">
        <f>RIGHT(Table1[[#This Row],[datetime]],8)</f>
        <v>00:00:00</v>
      </c>
      <c r="E3314">
        <v>3313</v>
      </c>
      <c r="F3314" t="s">
        <v>5424</v>
      </c>
      <c r="G3314" s="5">
        <v>5.8223532785388006</v>
      </c>
      <c r="H3314" s="6">
        <f>Table1[[#This Row],[Electricity usage '[W/m²']]]*Constants!$B$1/1000</f>
        <v>582.23532785387999</v>
      </c>
      <c r="I3314" s="5">
        <v>0</v>
      </c>
      <c r="J3314" s="5">
        <f>Table1[[#This Row],[gas usage '[m³/m²']]]*Constants!$B$1</f>
        <v>0</v>
      </c>
      <c r="K3314" s="5">
        <f>Table1[[#This Row],[gas usage '[m³']]]*Constants!$B$2</f>
        <v>0</v>
      </c>
    </row>
    <row r="3315" spans="1:11" x14ac:dyDescent="0.25">
      <c r="A3315" t="str">
        <f>LEFT(Table1[[#This Row],[datetime]],4)</f>
        <v>2019</v>
      </c>
      <c r="B3315" t="str">
        <f>RIGHT((LEFT(Table1[[#This Row],[datetime]],7)),2)</f>
        <v>05</v>
      </c>
      <c r="C3315" t="str">
        <f>RIGHT((LEFT(Table1[[#This Row],[datetime]],10)),2)</f>
        <v>19</v>
      </c>
      <c r="D3315" t="str">
        <f>RIGHT(Table1[[#This Row],[datetime]],8)</f>
        <v>01:00:00</v>
      </c>
      <c r="E3315">
        <v>3314</v>
      </c>
      <c r="F3315" t="s">
        <v>5423</v>
      </c>
      <c r="G3315" s="5">
        <v>5.6244551452054692</v>
      </c>
      <c r="H3315" s="6">
        <f>Table1[[#This Row],[Electricity usage '[W/m²']]]*Constants!$B$1/1000</f>
        <v>562.44551452054691</v>
      </c>
      <c r="I3315" s="5">
        <v>0</v>
      </c>
      <c r="J3315" s="5">
        <f>Table1[[#This Row],[gas usage '[m³/m²']]]*Constants!$B$1</f>
        <v>0</v>
      </c>
      <c r="K3315" s="5">
        <f>Table1[[#This Row],[gas usage '[m³']]]*Constants!$B$2</f>
        <v>0</v>
      </c>
    </row>
    <row r="3316" spans="1:11" x14ac:dyDescent="0.25">
      <c r="A3316" t="str">
        <f>LEFT(Table1[[#This Row],[datetime]],4)</f>
        <v>2019</v>
      </c>
      <c r="B3316" t="str">
        <f>RIGHT((LEFT(Table1[[#This Row],[datetime]],7)),2)</f>
        <v>05</v>
      </c>
      <c r="C3316" t="str">
        <f>RIGHT((LEFT(Table1[[#This Row],[datetime]],10)),2)</f>
        <v>19</v>
      </c>
      <c r="D3316" t="str">
        <f>RIGHT(Table1[[#This Row],[datetime]],8)</f>
        <v>02:00:00</v>
      </c>
      <c r="E3316">
        <v>3315</v>
      </c>
      <c r="F3316" t="s">
        <v>5422</v>
      </c>
      <c r="G3316" s="5">
        <v>5.6396780785388092</v>
      </c>
      <c r="H3316" s="6">
        <f>Table1[[#This Row],[Electricity usage '[W/m²']]]*Constants!$B$1/1000</f>
        <v>563.96780785388091</v>
      </c>
      <c r="I3316" s="5">
        <v>0</v>
      </c>
      <c r="J3316" s="5">
        <f>Table1[[#This Row],[gas usage '[m³/m²']]]*Constants!$B$1</f>
        <v>0</v>
      </c>
      <c r="K3316" s="5">
        <f>Table1[[#This Row],[gas usage '[m³']]]*Constants!$B$2</f>
        <v>0</v>
      </c>
    </row>
    <row r="3317" spans="1:11" x14ac:dyDescent="0.25">
      <c r="A3317" t="str">
        <f>LEFT(Table1[[#This Row],[datetime]],4)</f>
        <v>2019</v>
      </c>
      <c r="B3317" t="str">
        <f>RIGHT((LEFT(Table1[[#This Row],[datetime]],7)),2)</f>
        <v>05</v>
      </c>
      <c r="C3317" t="str">
        <f>RIGHT((LEFT(Table1[[#This Row],[datetime]],10)),2)</f>
        <v>19</v>
      </c>
      <c r="D3317" t="str">
        <f>RIGHT(Table1[[#This Row],[datetime]],8)</f>
        <v>03:00:00</v>
      </c>
      <c r="E3317">
        <v>3316</v>
      </c>
      <c r="F3317" t="s">
        <v>5421</v>
      </c>
      <c r="G3317" s="5">
        <v>5.8375762118721406</v>
      </c>
      <c r="H3317" s="6">
        <f>Table1[[#This Row],[Electricity usage '[W/m²']]]*Constants!$B$1/1000</f>
        <v>583.757621187214</v>
      </c>
      <c r="I3317" s="5">
        <v>0</v>
      </c>
      <c r="J3317" s="5">
        <f>Table1[[#This Row],[gas usage '[m³/m²']]]*Constants!$B$1</f>
        <v>0</v>
      </c>
      <c r="K3317" s="5">
        <f>Table1[[#This Row],[gas usage '[m³']]]*Constants!$B$2</f>
        <v>0</v>
      </c>
    </row>
    <row r="3318" spans="1:11" x14ac:dyDescent="0.25">
      <c r="A3318" t="str">
        <f>LEFT(Table1[[#This Row],[datetime]],4)</f>
        <v>2019</v>
      </c>
      <c r="B3318" t="str">
        <f>RIGHT((LEFT(Table1[[#This Row],[datetime]],7)),2)</f>
        <v>05</v>
      </c>
      <c r="C3318" t="str">
        <f>RIGHT((LEFT(Table1[[#This Row],[datetime]],10)),2)</f>
        <v>19</v>
      </c>
      <c r="D3318" t="str">
        <f>RIGHT(Table1[[#This Row],[datetime]],8)</f>
        <v>04:00:00</v>
      </c>
      <c r="E3318">
        <v>3317</v>
      </c>
      <c r="F3318" t="s">
        <v>5420</v>
      </c>
      <c r="G3318" s="5">
        <v>6.0659202118721405</v>
      </c>
      <c r="H3318" s="6">
        <f>Table1[[#This Row],[Electricity usage '[W/m²']]]*Constants!$B$1/1000</f>
        <v>606.59202118721407</v>
      </c>
      <c r="I3318" s="5">
        <v>0</v>
      </c>
      <c r="J3318" s="5">
        <f>Table1[[#This Row],[gas usage '[m³/m²']]]*Constants!$B$1</f>
        <v>0</v>
      </c>
      <c r="K3318" s="5">
        <f>Table1[[#This Row],[gas usage '[m³']]]*Constants!$B$2</f>
        <v>0</v>
      </c>
    </row>
    <row r="3319" spans="1:11" x14ac:dyDescent="0.25">
      <c r="A3319" t="str">
        <f>LEFT(Table1[[#This Row],[datetime]],4)</f>
        <v>2019</v>
      </c>
      <c r="B3319" t="str">
        <f>RIGHT((LEFT(Table1[[#This Row],[datetime]],7)),2)</f>
        <v>05</v>
      </c>
      <c r="C3319" t="str">
        <f>RIGHT((LEFT(Table1[[#This Row],[datetime]],10)),2)</f>
        <v>19</v>
      </c>
      <c r="D3319" t="str">
        <f>RIGHT(Table1[[#This Row],[datetime]],8)</f>
        <v>05:00:00</v>
      </c>
      <c r="E3319">
        <v>3318</v>
      </c>
      <c r="F3319" t="s">
        <v>5419</v>
      </c>
      <c r="G3319" s="5">
        <v>2.8538812785388101</v>
      </c>
      <c r="H3319" s="6">
        <f>Table1[[#This Row],[Electricity usage '[W/m²']]]*Constants!$B$1/1000</f>
        <v>285.38812785388097</v>
      </c>
      <c r="I3319" s="5">
        <v>0</v>
      </c>
      <c r="J3319" s="5">
        <f>Table1[[#This Row],[gas usage '[m³/m²']]]*Constants!$B$1</f>
        <v>0</v>
      </c>
      <c r="K3319" s="5">
        <f>Table1[[#This Row],[gas usage '[m³']]]*Constants!$B$2</f>
        <v>0</v>
      </c>
    </row>
    <row r="3320" spans="1:11" x14ac:dyDescent="0.25">
      <c r="A3320" t="str">
        <f>LEFT(Table1[[#This Row],[datetime]],4)</f>
        <v>2019</v>
      </c>
      <c r="B3320" t="str">
        <f>RIGHT((LEFT(Table1[[#This Row],[datetime]],7)),2)</f>
        <v>05</v>
      </c>
      <c r="C3320" t="str">
        <f>RIGHT((LEFT(Table1[[#This Row],[datetime]],10)),2)</f>
        <v>19</v>
      </c>
      <c r="D3320" t="str">
        <f>RIGHT(Table1[[#This Row],[datetime]],8)</f>
        <v>06:00:00</v>
      </c>
      <c r="E3320">
        <v>3319</v>
      </c>
      <c r="F3320" t="s">
        <v>5418</v>
      </c>
      <c r="G3320" s="5">
        <v>2.8538812785388101</v>
      </c>
      <c r="H3320" s="6">
        <f>Table1[[#This Row],[Electricity usage '[W/m²']]]*Constants!$B$1/1000</f>
        <v>285.38812785388097</v>
      </c>
      <c r="I3320" s="5">
        <v>0</v>
      </c>
      <c r="J3320" s="5">
        <f>Table1[[#This Row],[gas usage '[m³/m²']]]*Constants!$B$1</f>
        <v>0</v>
      </c>
      <c r="K3320" s="5">
        <f>Table1[[#This Row],[gas usage '[m³']]]*Constants!$B$2</f>
        <v>0</v>
      </c>
    </row>
    <row r="3321" spans="1:11" x14ac:dyDescent="0.25">
      <c r="A3321" t="str">
        <f>LEFT(Table1[[#This Row],[datetime]],4)</f>
        <v>2019</v>
      </c>
      <c r="B3321" t="str">
        <f>RIGHT((LEFT(Table1[[#This Row],[datetime]],7)),2)</f>
        <v>05</v>
      </c>
      <c r="C3321" t="str">
        <f>RIGHT((LEFT(Table1[[#This Row],[datetime]],10)),2)</f>
        <v>19</v>
      </c>
      <c r="D3321" t="str">
        <f>RIGHT(Table1[[#This Row],[datetime]],8)</f>
        <v>07:00:00</v>
      </c>
      <c r="E3321">
        <v>3320</v>
      </c>
      <c r="F3321" t="s">
        <v>5417</v>
      </c>
      <c r="G3321" s="5">
        <v>2.8538812785388101</v>
      </c>
      <c r="H3321" s="6">
        <f>Table1[[#This Row],[Electricity usage '[W/m²']]]*Constants!$B$1/1000</f>
        <v>285.38812785388097</v>
      </c>
      <c r="I3321" s="5">
        <v>0</v>
      </c>
      <c r="J3321" s="5">
        <f>Table1[[#This Row],[gas usage '[m³/m²']]]*Constants!$B$1</f>
        <v>0</v>
      </c>
      <c r="K3321" s="5">
        <f>Table1[[#This Row],[gas usage '[m³']]]*Constants!$B$2</f>
        <v>0</v>
      </c>
    </row>
    <row r="3322" spans="1:11" x14ac:dyDescent="0.25">
      <c r="A3322" t="str">
        <f>LEFT(Table1[[#This Row],[datetime]],4)</f>
        <v>2019</v>
      </c>
      <c r="B3322" t="str">
        <f>RIGHT((LEFT(Table1[[#This Row],[datetime]],7)),2)</f>
        <v>05</v>
      </c>
      <c r="C3322" t="str">
        <f>RIGHT((LEFT(Table1[[#This Row],[datetime]],10)),2)</f>
        <v>19</v>
      </c>
      <c r="D3322" t="str">
        <f>RIGHT(Table1[[#This Row],[datetime]],8)</f>
        <v>08:00:00</v>
      </c>
      <c r="E3322">
        <v>3321</v>
      </c>
      <c r="F3322" t="s">
        <v>5416</v>
      </c>
      <c r="G3322" s="5">
        <v>2.8538812785388101</v>
      </c>
      <c r="H3322" s="6">
        <f>Table1[[#This Row],[Electricity usage '[W/m²']]]*Constants!$B$1/1000</f>
        <v>285.38812785388097</v>
      </c>
      <c r="I3322" s="5">
        <v>0</v>
      </c>
      <c r="J3322" s="5">
        <f>Table1[[#This Row],[gas usage '[m³/m²']]]*Constants!$B$1</f>
        <v>0</v>
      </c>
      <c r="K3322" s="5">
        <f>Table1[[#This Row],[gas usage '[m³']]]*Constants!$B$2</f>
        <v>0</v>
      </c>
    </row>
    <row r="3323" spans="1:11" x14ac:dyDescent="0.25">
      <c r="A3323" t="str">
        <f>LEFT(Table1[[#This Row],[datetime]],4)</f>
        <v>2019</v>
      </c>
      <c r="B3323" t="str">
        <f>RIGHT((LEFT(Table1[[#This Row],[datetime]],7)),2)</f>
        <v>05</v>
      </c>
      <c r="C3323" t="str">
        <f>RIGHT((LEFT(Table1[[#This Row],[datetime]],10)),2)</f>
        <v>19</v>
      </c>
      <c r="D3323" t="str">
        <f>RIGHT(Table1[[#This Row],[datetime]],8)</f>
        <v>09:00:00</v>
      </c>
      <c r="E3323">
        <v>3322</v>
      </c>
      <c r="F3323" t="s">
        <v>5415</v>
      </c>
      <c r="G3323" s="5">
        <v>2.8538812785388101</v>
      </c>
      <c r="H3323" s="6">
        <f>Table1[[#This Row],[Electricity usage '[W/m²']]]*Constants!$B$1/1000</f>
        <v>285.38812785388097</v>
      </c>
      <c r="I3323" s="5">
        <v>0</v>
      </c>
      <c r="J3323" s="5">
        <f>Table1[[#This Row],[gas usage '[m³/m²']]]*Constants!$B$1</f>
        <v>0</v>
      </c>
      <c r="K3323" s="5">
        <f>Table1[[#This Row],[gas usage '[m³']]]*Constants!$B$2</f>
        <v>0</v>
      </c>
    </row>
    <row r="3324" spans="1:11" x14ac:dyDescent="0.25">
      <c r="A3324" t="str">
        <f>LEFT(Table1[[#This Row],[datetime]],4)</f>
        <v>2019</v>
      </c>
      <c r="B3324" t="str">
        <f>RIGHT((LEFT(Table1[[#This Row],[datetime]],7)),2)</f>
        <v>05</v>
      </c>
      <c r="C3324" t="str">
        <f>RIGHT((LEFT(Table1[[#This Row],[datetime]],10)),2)</f>
        <v>19</v>
      </c>
      <c r="D3324" t="str">
        <f>RIGHT(Table1[[#This Row],[datetime]],8)</f>
        <v>10:00:00</v>
      </c>
      <c r="E3324">
        <v>3323</v>
      </c>
      <c r="F3324" t="s">
        <v>5414</v>
      </c>
      <c r="G3324" s="5">
        <v>2.8538812785388101</v>
      </c>
      <c r="H3324" s="6">
        <f>Table1[[#This Row],[Electricity usage '[W/m²']]]*Constants!$B$1/1000</f>
        <v>285.38812785388097</v>
      </c>
      <c r="I3324" s="5">
        <v>0</v>
      </c>
      <c r="J3324" s="5">
        <f>Table1[[#This Row],[gas usage '[m³/m²']]]*Constants!$B$1</f>
        <v>0</v>
      </c>
      <c r="K3324" s="5">
        <f>Table1[[#This Row],[gas usage '[m³']]]*Constants!$B$2</f>
        <v>0</v>
      </c>
    </row>
    <row r="3325" spans="1:11" x14ac:dyDescent="0.25">
      <c r="A3325" t="str">
        <f>LEFT(Table1[[#This Row],[datetime]],4)</f>
        <v>2019</v>
      </c>
      <c r="B3325" t="str">
        <f>RIGHT((LEFT(Table1[[#This Row],[datetime]],7)),2)</f>
        <v>05</v>
      </c>
      <c r="C3325" t="str">
        <f>RIGHT((LEFT(Table1[[#This Row],[datetime]],10)),2)</f>
        <v>19</v>
      </c>
      <c r="D3325" t="str">
        <f>RIGHT(Table1[[#This Row],[datetime]],8)</f>
        <v>11:00:00</v>
      </c>
      <c r="E3325">
        <v>3324</v>
      </c>
      <c r="F3325" t="s">
        <v>5413</v>
      </c>
      <c r="G3325" s="5">
        <v>2.8538812785388101</v>
      </c>
      <c r="H3325" s="6">
        <f>Table1[[#This Row],[Electricity usage '[W/m²']]]*Constants!$B$1/1000</f>
        <v>285.38812785388097</v>
      </c>
      <c r="I3325" s="5">
        <v>0</v>
      </c>
      <c r="J3325" s="5">
        <f>Table1[[#This Row],[gas usage '[m³/m²']]]*Constants!$B$1</f>
        <v>0</v>
      </c>
      <c r="K3325" s="5">
        <f>Table1[[#This Row],[gas usage '[m³']]]*Constants!$B$2</f>
        <v>0</v>
      </c>
    </row>
    <row r="3326" spans="1:11" x14ac:dyDescent="0.25">
      <c r="A3326" t="str">
        <f>LEFT(Table1[[#This Row],[datetime]],4)</f>
        <v>2019</v>
      </c>
      <c r="B3326" t="str">
        <f>RIGHT((LEFT(Table1[[#This Row],[datetime]],7)),2)</f>
        <v>05</v>
      </c>
      <c r="C3326" t="str">
        <f>RIGHT((LEFT(Table1[[#This Row],[datetime]],10)),2)</f>
        <v>19</v>
      </c>
      <c r="D3326" t="str">
        <f>RIGHT(Table1[[#This Row],[datetime]],8)</f>
        <v>12:00:00</v>
      </c>
      <c r="E3326">
        <v>3325</v>
      </c>
      <c r="F3326" t="s">
        <v>5412</v>
      </c>
      <c r="G3326" s="5">
        <v>2.8538812785388101</v>
      </c>
      <c r="H3326" s="6">
        <f>Table1[[#This Row],[Electricity usage '[W/m²']]]*Constants!$B$1/1000</f>
        <v>285.38812785388097</v>
      </c>
      <c r="I3326" s="5">
        <v>0</v>
      </c>
      <c r="J3326" s="5">
        <f>Table1[[#This Row],[gas usage '[m³/m²']]]*Constants!$B$1</f>
        <v>0</v>
      </c>
      <c r="K3326" s="5">
        <f>Table1[[#This Row],[gas usage '[m³']]]*Constants!$B$2</f>
        <v>0</v>
      </c>
    </row>
    <row r="3327" spans="1:11" x14ac:dyDescent="0.25">
      <c r="A3327" t="str">
        <f>LEFT(Table1[[#This Row],[datetime]],4)</f>
        <v>2019</v>
      </c>
      <c r="B3327" t="str">
        <f>RIGHT((LEFT(Table1[[#This Row],[datetime]],7)),2)</f>
        <v>05</v>
      </c>
      <c r="C3327" t="str">
        <f>RIGHT((LEFT(Table1[[#This Row],[datetime]],10)),2)</f>
        <v>19</v>
      </c>
      <c r="D3327" t="str">
        <f>RIGHT(Table1[[#This Row],[datetime]],8)</f>
        <v>13:00:00</v>
      </c>
      <c r="E3327">
        <v>3326</v>
      </c>
      <c r="F3327" t="s">
        <v>5411</v>
      </c>
      <c r="G3327" s="5">
        <v>2.8538812785388101</v>
      </c>
      <c r="H3327" s="6">
        <f>Table1[[#This Row],[Electricity usage '[W/m²']]]*Constants!$B$1/1000</f>
        <v>285.38812785388097</v>
      </c>
      <c r="I3327" s="5">
        <v>0</v>
      </c>
      <c r="J3327" s="5">
        <f>Table1[[#This Row],[gas usage '[m³/m²']]]*Constants!$B$1</f>
        <v>0</v>
      </c>
      <c r="K3327" s="5">
        <f>Table1[[#This Row],[gas usage '[m³']]]*Constants!$B$2</f>
        <v>0</v>
      </c>
    </row>
    <row r="3328" spans="1:11" x14ac:dyDescent="0.25">
      <c r="A3328" t="str">
        <f>LEFT(Table1[[#This Row],[datetime]],4)</f>
        <v>2019</v>
      </c>
      <c r="B3328" t="str">
        <f>RIGHT((LEFT(Table1[[#This Row],[datetime]],7)),2)</f>
        <v>05</v>
      </c>
      <c r="C3328" t="str">
        <f>RIGHT((LEFT(Table1[[#This Row],[datetime]],10)),2)</f>
        <v>19</v>
      </c>
      <c r="D3328" t="str">
        <f>RIGHT(Table1[[#This Row],[datetime]],8)</f>
        <v>14:00:00</v>
      </c>
      <c r="E3328">
        <v>3327</v>
      </c>
      <c r="F3328" t="s">
        <v>5410</v>
      </c>
      <c r="G3328" s="5">
        <v>2.8538812785388101</v>
      </c>
      <c r="H3328" s="6">
        <f>Table1[[#This Row],[Electricity usage '[W/m²']]]*Constants!$B$1/1000</f>
        <v>285.38812785388097</v>
      </c>
      <c r="I3328" s="5">
        <v>0</v>
      </c>
      <c r="J3328" s="5">
        <f>Table1[[#This Row],[gas usage '[m³/m²']]]*Constants!$B$1</f>
        <v>0</v>
      </c>
      <c r="K3328" s="5">
        <f>Table1[[#This Row],[gas usage '[m³']]]*Constants!$B$2</f>
        <v>0</v>
      </c>
    </row>
    <row r="3329" spans="1:11" x14ac:dyDescent="0.25">
      <c r="A3329" t="str">
        <f>LEFT(Table1[[#This Row],[datetime]],4)</f>
        <v>2019</v>
      </c>
      <c r="B3329" t="str">
        <f>RIGHT((LEFT(Table1[[#This Row],[datetime]],7)),2)</f>
        <v>05</v>
      </c>
      <c r="C3329" t="str">
        <f>RIGHT((LEFT(Table1[[#This Row],[datetime]],10)),2)</f>
        <v>19</v>
      </c>
      <c r="D3329" t="str">
        <f>RIGHT(Table1[[#This Row],[datetime]],8)</f>
        <v>15:00:00</v>
      </c>
      <c r="E3329">
        <v>3328</v>
      </c>
      <c r="F3329" t="s">
        <v>5409</v>
      </c>
      <c r="G3329" s="5">
        <v>2.8538812785388101</v>
      </c>
      <c r="H3329" s="6">
        <f>Table1[[#This Row],[Electricity usage '[W/m²']]]*Constants!$B$1/1000</f>
        <v>285.38812785388097</v>
      </c>
      <c r="I3329" s="5">
        <v>0</v>
      </c>
      <c r="J3329" s="5">
        <f>Table1[[#This Row],[gas usage '[m³/m²']]]*Constants!$B$1</f>
        <v>0</v>
      </c>
      <c r="K3329" s="5">
        <f>Table1[[#This Row],[gas usage '[m³']]]*Constants!$B$2</f>
        <v>0</v>
      </c>
    </row>
    <row r="3330" spans="1:11" x14ac:dyDescent="0.25">
      <c r="A3330" t="str">
        <f>LEFT(Table1[[#This Row],[datetime]],4)</f>
        <v>2019</v>
      </c>
      <c r="B3330" t="str">
        <f>RIGHT((LEFT(Table1[[#This Row],[datetime]],7)),2)</f>
        <v>05</v>
      </c>
      <c r="C3330" t="str">
        <f>RIGHT((LEFT(Table1[[#This Row],[datetime]],10)),2)</f>
        <v>19</v>
      </c>
      <c r="D3330" t="str">
        <f>RIGHT(Table1[[#This Row],[datetime]],8)</f>
        <v>16:00:00</v>
      </c>
      <c r="E3330">
        <v>3329</v>
      </c>
      <c r="F3330" t="s">
        <v>5408</v>
      </c>
      <c r="G3330" s="5">
        <v>2.8538812785388101</v>
      </c>
      <c r="H3330" s="6">
        <f>Table1[[#This Row],[Electricity usage '[W/m²']]]*Constants!$B$1/1000</f>
        <v>285.38812785388097</v>
      </c>
      <c r="I3330" s="5">
        <v>0</v>
      </c>
      <c r="J3330" s="5">
        <f>Table1[[#This Row],[gas usage '[m³/m²']]]*Constants!$B$1</f>
        <v>0</v>
      </c>
      <c r="K3330" s="5">
        <f>Table1[[#This Row],[gas usage '[m³']]]*Constants!$B$2</f>
        <v>0</v>
      </c>
    </row>
    <row r="3331" spans="1:11" x14ac:dyDescent="0.25">
      <c r="A3331" t="str">
        <f>LEFT(Table1[[#This Row],[datetime]],4)</f>
        <v>2019</v>
      </c>
      <c r="B3331" t="str">
        <f>RIGHT((LEFT(Table1[[#This Row],[datetime]],7)),2)</f>
        <v>05</v>
      </c>
      <c r="C3331" t="str">
        <f>RIGHT((LEFT(Table1[[#This Row],[datetime]],10)),2)</f>
        <v>19</v>
      </c>
      <c r="D3331" t="str">
        <f>RIGHT(Table1[[#This Row],[datetime]],8)</f>
        <v>17:00:00</v>
      </c>
      <c r="E3331">
        <v>3330</v>
      </c>
      <c r="F3331" t="s">
        <v>5407</v>
      </c>
      <c r="G3331" s="5">
        <v>2.8538812785388101</v>
      </c>
      <c r="H3331" s="6">
        <f>Table1[[#This Row],[Electricity usage '[W/m²']]]*Constants!$B$1/1000</f>
        <v>285.38812785388097</v>
      </c>
      <c r="I3331" s="5">
        <v>0</v>
      </c>
      <c r="J3331" s="5">
        <f>Table1[[#This Row],[gas usage '[m³/m²']]]*Constants!$B$1</f>
        <v>0</v>
      </c>
      <c r="K3331" s="5">
        <f>Table1[[#This Row],[gas usage '[m³']]]*Constants!$B$2</f>
        <v>0</v>
      </c>
    </row>
    <row r="3332" spans="1:11" x14ac:dyDescent="0.25">
      <c r="A3332" t="str">
        <f>LEFT(Table1[[#This Row],[datetime]],4)</f>
        <v>2019</v>
      </c>
      <c r="B3332" t="str">
        <f>RIGHT((LEFT(Table1[[#This Row],[datetime]],7)),2)</f>
        <v>05</v>
      </c>
      <c r="C3332" t="str">
        <f>RIGHT((LEFT(Table1[[#This Row],[datetime]],10)),2)</f>
        <v>19</v>
      </c>
      <c r="D3332" t="str">
        <f>RIGHT(Table1[[#This Row],[datetime]],8)</f>
        <v>18:00:00</v>
      </c>
      <c r="E3332">
        <v>3331</v>
      </c>
      <c r="F3332" t="s">
        <v>5406</v>
      </c>
      <c r="G3332" s="5">
        <v>2.8538812785388101</v>
      </c>
      <c r="H3332" s="6">
        <f>Table1[[#This Row],[Electricity usage '[W/m²']]]*Constants!$B$1/1000</f>
        <v>285.38812785388097</v>
      </c>
      <c r="I3332" s="5">
        <v>0</v>
      </c>
      <c r="J3332" s="5">
        <f>Table1[[#This Row],[gas usage '[m³/m²']]]*Constants!$B$1</f>
        <v>0</v>
      </c>
      <c r="K3332" s="5">
        <f>Table1[[#This Row],[gas usage '[m³']]]*Constants!$B$2</f>
        <v>0</v>
      </c>
    </row>
    <row r="3333" spans="1:11" x14ac:dyDescent="0.25">
      <c r="A3333" t="str">
        <f>LEFT(Table1[[#This Row],[datetime]],4)</f>
        <v>2019</v>
      </c>
      <c r="B3333" t="str">
        <f>RIGHT((LEFT(Table1[[#This Row],[datetime]],7)),2)</f>
        <v>05</v>
      </c>
      <c r="C3333" t="str">
        <f>RIGHT((LEFT(Table1[[#This Row],[datetime]],10)),2)</f>
        <v>19</v>
      </c>
      <c r="D3333" t="str">
        <f>RIGHT(Table1[[#This Row],[datetime]],8)</f>
        <v>19:00:00</v>
      </c>
      <c r="E3333">
        <v>3332</v>
      </c>
      <c r="F3333" t="s">
        <v>5405</v>
      </c>
      <c r="G3333" s="5">
        <v>15.702037011872109</v>
      </c>
      <c r="H3333" s="6">
        <f>Table1[[#This Row],[Electricity usage '[W/m²']]]*Constants!$B$1/1000</f>
        <v>1570.2037011872108</v>
      </c>
      <c r="I3333" s="5">
        <v>0</v>
      </c>
      <c r="J3333" s="5">
        <f>Table1[[#This Row],[gas usage '[m³/m²']]]*Constants!$B$1</f>
        <v>0</v>
      </c>
      <c r="K3333" s="5">
        <f>Table1[[#This Row],[gas usage '[m³']]]*Constants!$B$2</f>
        <v>0</v>
      </c>
    </row>
    <row r="3334" spans="1:11" x14ac:dyDescent="0.25">
      <c r="A3334" t="str">
        <f>LEFT(Table1[[#This Row],[datetime]],4)</f>
        <v>2019</v>
      </c>
      <c r="B3334" t="str">
        <f>RIGHT((LEFT(Table1[[#This Row],[datetime]],7)),2)</f>
        <v>05</v>
      </c>
      <c r="C3334" t="str">
        <f>RIGHT((LEFT(Table1[[#This Row],[datetime]],10)),2)</f>
        <v>19</v>
      </c>
      <c r="D3334" t="str">
        <f>RIGHT(Table1[[#This Row],[datetime]],8)</f>
        <v>20:00:00</v>
      </c>
      <c r="E3334">
        <v>3333</v>
      </c>
      <c r="F3334" t="s">
        <v>5404</v>
      </c>
      <c r="G3334" s="5">
        <v>14.31675007853881</v>
      </c>
      <c r="H3334" s="6">
        <f>Table1[[#This Row],[Electricity usage '[W/m²']]]*Constants!$B$1/1000</f>
        <v>1431.675007853881</v>
      </c>
      <c r="I3334" s="5">
        <v>0</v>
      </c>
      <c r="J3334" s="5">
        <f>Table1[[#This Row],[gas usage '[m³/m²']]]*Constants!$B$1</f>
        <v>0</v>
      </c>
      <c r="K3334" s="5">
        <f>Table1[[#This Row],[gas usage '[m³']]]*Constants!$B$2</f>
        <v>0</v>
      </c>
    </row>
    <row r="3335" spans="1:11" x14ac:dyDescent="0.25">
      <c r="A3335" t="str">
        <f>LEFT(Table1[[#This Row],[datetime]],4)</f>
        <v>2019</v>
      </c>
      <c r="B3335" t="str">
        <f>RIGHT((LEFT(Table1[[#This Row],[datetime]],7)),2)</f>
        <v>05</v>
      </c>
      <c r="C3335" t="str">
        <f>RIGHT((LEFT(Table1[[#This Row],[datetime]],10)),2)</f>
        <v>19</v>
      </c>
      <c r="D3335" t="str">
        <f>RIGHT(Table1[[#This Row],[datetime]],8)</f>
        <v>21:00:00</v>
      </c>
      <c r="E3335">
        <v>3334</v>
      </c>
      <c r="F3335" t="s">
        <v>5403</v>
      </c>
      <c r="G3335" s="5">
        <v>13.662163945205409</v>
      </c>
      <c r="H3335" s="6">
        <f>Table1[[#This Row],[Electricity usage '[W/m²']]]*Constants!$B$1/1000</f>
        <v>1366.2163945205409</v>
      </c>
      <c r="I3335" s="5">
        <v>0</v>
      </c>
      <c r="J3335" s="5">
        <f>Table1[[#This Row],[gas usage '[m³/m²']]]*Constants!$B$1</f>
        <v>0</v>
      </c>
      <c r="K3335" s="5">
        <f>Table1[[#This Row],[gas usage '[m³']]]*Constants!$B$2</f>
        <v>0</v>
      </c>
    </row>
    <row r="3336" spans="1:11" x14ac:dyDescent="0.25">
      <c r="A3336" t="str">
        <f>LEFT(Table1[[#This Row],[datetime]],4)</f>
        <v>2019</v>
      </c>
      <c r="B3336" t="str">
        <f>RIGHT((LEFT(Table1[[#This Row],[datetime]],7)),2)</f>
        <v>05</v>
      </c>
      <c r="C3336" t="str">
        <f>RIGHT((LEFT(Table1[[#This Row],[datetime]],10)),2)</f>
        <v>19</v>
      </c>
      <c r="D3336" t="str">
        <f>RIGHT(Table1[[#This Row],[datetime]],8)</f>
        <v>22:00:00</v>
      </c>
      <c r="E3336">
        <v>3335</v>
      </c>
      <c r="F3336" t="s">
        <v>5402</v>
      </c>
      <c r="G3336" s="5">
        <v>13.372928211872109</v>
      </c>
      <c r="H3336" s="6">
        <f>Table1[[#This Row],[Electricity usage '[W/m²']]]*Constants!$B$1/1000</f>
        <v>1337.2928211872111</v>
      </c>
      <c r="I3336" s="5">
        <v>0</v>
      </c>
      <c r="J3336" s="5">
        <f>Table1[[#This Row],[gas usage '[m³/m²']]]*Constants!$B$1</f>
        <v>0</v>
      </c>
      <c r="K3336" s="5">
        <f>Table1[[#This Row],[gas usage '[m³']]]*Constants!$B$2</f>
        <v>0</v>
      </c>
    </row>
    <row r="3337" spans="1:11" x14ac:dyDescent="0.25">
      <c r="A3337" t="str">
        <f>LEFT(Table1[[#This Row],[datetime]],4)</f>
        <v>2019</v>
      </c>
      <c r="B3337" t="str">
        <f>RIGHT((LEFT(Table1[[#This Row],[datetime]],7)),2)</f>
        <v>05</v>
      </c>
      <c r="C3337" t="str">
        <f>RIGHT((LEFT(Table1[[#This Row],[datetime]],10)),2)</f>
        <v>19</v>
      </c>
      <c r="D3337" t="str">
        <f>RIGHT(Table1[[#This Row],[datetime]],8)</f>
        <v>23:00:00</v>
      </c>
      <c r="E3337">
        <v>3336</v>
      </c>
      <c r="F3337" t="s">
        <v>5401</v>
      </c>
      <c r="G3337" s="5">
        <v>13.26636767853881</v>
      </c>
      <c r="H3337" s="6">
        <f>Table1[[#This Row],[Electricity usage '[W/m²']]]*Constants!$B$1/1000</f>
        <v>1326.6367678538811</v>
      </c>
      <c r="I3337" s="5">
        <v>0</v>
      </c>
      <c r="J3337" s="5">
        <f>Table1[[#This Row],[gas usage '[m³/m²']]]*Constants!$B$1</f>
        <v>0</v>
      </c>
      <c r="K3337" s="5">
        <f>Table1[[#This Row],[gas usage '[m³']]]*Constants!$B$2</f>
        <v>0</v>
      </c>
    </row>
    <row r="3338" spans="1:11" x14ac:dyDescent="0.25">
      <c r="A3338" t="str">
        <f>LEFT(Table1[[#This Row],[datetime]],4)</f>
        <v>2019</v>
      </c>
      <c r="B3338" t="str">
        <f>RIGHT((LEFT(Table1[[#This Row],[datetime]],7)),2)</f>
        <v>05</v>
      </c>
      <c r="C3338" t="str">
        <f>RIGHT((LEFT(Table1[[#This Row],[datetime]],10)),2)</f>
        <v>20</v>
      </c>
      <c r="D3338" t="str">
        <f>RIGHT(Table1[[#This Row],[datetime]],8)</f>
        <v>00:00:00</v>
      </c>
      <c r="E3338">
        <v>3337</v>
      </c>
      <c r="F3338" t="s">
        <v>5400</v>
      </c>
      <c r="G3338" s="5">
        <v>13.312036478538809</v>
      </c>
      <c r="H3338" s="6">
        <f>Table1[[#This Row],[Electricity usage '[W/m²']]]*Constants!$B$1/1000</f>
        <v>1331.203647853881</v>
      </c>
      <c r="I3338" s="5">
        <v>0</v>
      </c>
      <c r="J3338" s="5">
        <f>Table1[[#This Row],[gas usage '[m³/m²']]]*Constants!$B$1</f>
        <v>0</v>
      </c>
      <c r="K3338" s="5">
        <f>Table1[[#This Row],[gas usage '[m³']]]*Constants!$B$2</f>
        <v>0</v>
      </c>
    </row>
    <row r="3339" spans="1:11" x14ac:dyDescent="0.25">
      <c r="A3339" t="str">
        <f>LEFT(Table1[[#This Row],[datetime]],4)</f>
        <v>2019</v>
      </c>
      <c r="B3339" t="str">
        <f>RIGHT((LEFT(Table1[[#This Row],[datetime]],7)),2)</f>
        <v>05</v>
      </c>
      <c r="C3339" t="str">
        <f>RIGHT((LEFT(Table1[[#This Row],[datetime]],10)),2)</f>
        <v>20</v>
      </c>
      <c r="D3339" t="str">
        <f>RIGHT(Table1[[#This Row],[datetime]],8)</f>
        <v>01:00:00</v>
      </c>
      <c r="E3339">
        <v>3338</v>
      </c>
      <c r="F3339" t="s">
        <v>5399</v>
      </c>
      <c r="G3339" s="5">
        <v>13.69260981187211</v>
      </c>
      <c r="H3339" s="6">
        <f>Table1[[#This Row],[Electricity usage '[W/m²']]]*Constants!$B$1/1000</f>
        <v>1369.2609811872112</v>
      </c>
      <c r="I3339" s="5">
        <v>0</v>
      </c>
      <c r="J3339" s="5">
        <f>Table1[[#This Row],[gas usage '[m³/m²']]]*Constants!$B$1</f>
        <v>0</v>
      </c>
      <c r="K3339" s="5">
        <f>Table1[[#This Row],[gas usage '[m³']]]*Constants!$B$2</f>
        <v>0</v>
      </c>
    </row>
    <row r="3340" spans="1:11" x14ac:dyDescent="0.25">
      <c r="A3340" t="str">
        <f>LEFT(Table1[[#This Row],[datetime]],4)</f>
        <v>2019</v>
      </c>
      <c r="B3340" t="str">
        <f>RIGHT((LEFT(Table1[[#This Row],[datetime]],7)),2)</f>
        <v>05</v>
      </c>
      <c r="C3340" t="str">
        <f>RIGHT((LEFT(Table1[[#This Row],[datetime]],10)),2)</f>
        <v>20</v>
      </c>
      <c r="D3340" t="str">
        <f>RIGHT(Table1[[#This Row],[datetime]],8)</f>
        <v>02:00:00</v>
      </c>
      <c r="E3340">
        <v>3339</v>
      </c>
      <c r="F3340" t="s">
        <v>5398</v>
      </c>
      <c r="G3340" s="5">
        <v>14.164520745205412</v>
      </c>
      <c r="H3340" s="6">
        <f>Table1[[#This Row],[Electricity usage '[W/m²']]]*Constants!$B$1/1000</f>
        <v>1416.4520745205411</v>
      </c>
      <c r="I3340" s="5">
        <v>0</v>
      </c>
      <c r="J3340" s="5">
        <f>Table1[[#This Row],[gas usage '[m³/m²']]]*Constants!$B$1</f>
        <v>0</v>
      </c>
      <c r="K3340" s="5">
        <f>Table1[[#This Row],[gas usage '[m³']]]*Constants!$B$2</f>
        <v>0</v>
      </c>
    </row>
    <row r="3341" spans="1:11" x14ac:dyDescent="0.25">
      <c r="A3341" t="str">
        <f>LEFT(Table1[[#This Row],[datetime]],4)</f>
        <v>2019</v>
      </c>
      <c r="B3341" t="str">
        <f>RIGHT((LEFT(Table1[[#This Row],[datetime]],7)),2)</f>
        <v>05</v>
      </c>
      <c r="C3341" t="str">
        <f>RIGHT((LEFT(Table1[[#This Row],[datetime]],10)),2)</f>
        <v>20</v>
      </c>
      <c r="D3341" t="str">
        <f>RIGHT(Table1[[#This Row],[datetime]],8)</f>
        <v>03:00:00</v>
      </c>
      <c r="E3341">
        <v>3340</v>
      </c>
      <c r="F3341" t="s">
        <v>5397</v>
      </c>
      <c r="G3341" s="5">
        <v>14.621208745205411</v>
      </c>
      <c r="H3341" s="6">
        <f>Table1[[#This Row],[Electricity usage '[W/m²']]]*Constants!$B$1/1000</f>
        <v>1462.1208745205411</v>
      </c>
      <c r="I3341" s="5">
        <v>0</v>
      </c>
      <c r="J3341" s="5">
        <f>Table1[[#This Row],[gas usage '[m³/m²']]]*Constants!$B$1</f>
        <v>0</v>
      </c>
      <c r="K3341" s="5">
        <f>Table1[[#This Row],[gas usage '[m³']]]*Constants!$B$2</f>
        <v>0</v>
      </c>
    </row>
    <row r="3342" spans="1:11" x14ac:dyDescent="0.25">
      <c r="A3342" t="str">
        <f>LEFT(Table1[[#This Row],[datetime]],4)</f>
        <v>2019</v>
      </c>
      <c r="B3342" t="str">
        <f>RIGHT((LEFT(Table1[[#This Row],[datetime]],7)),2)</f>
        <v>05</v>
      </c>
      <c r="C3342" t="str">
        <f>RIGHT((LEFT(Table1[[#This Row],[datetime]],10)),2)</f>
        <v>20</v>
      </c>
      <c r="D3342" t="str">
        <f>RIGHT(Table1[[#This Row],[datetime]],8)</f>
        <v>04:00:00</v>
      </c>
      <c r="E3342">
        <v>3341</v>
      </c>
      <c r="F3342" t="s">
        <v>5396</v>
      </c>
      <c r="G3342" s="5">
        <v>15.093119678538709</v>
      </c>
      <c r="H3342" s="6">
        <f>Table1[[#This Row],[Electricity usage '[W/m²']]]*Constants!$B$1/1000</f>
        <v>1509.311967853871</v>
      </c>
      <c r="I3342" s="5">
        <v>0</v>
      </c>
      <c r="J3342" s="5">
        <f>Table1[[#This Row],[gas usage '[m³/m²']]]*Constants!$B$1</f>
        <v>0</v>
      </c>
      <c r="K3342" s="5">
        <f>Table1[[#This Row],[gas usage '[m³']]]*Constants!$B$2</f>
        <v>0</v>
      </c>
    </row>
    <row r="3343" spans="1:11" x14ac:dyDescent="0.25">
      <c r="A3343" t="str">
        <f>LEFT(Table1[[#This Row],[datetime]],4)</f>
        <v>2019</v>
      </c>
      <c r="B3343" t="str">
        <f>RIGHT((LEFT(Table1[[#This Row],[datetime]],7)),2)</f>
        <v>05</v>
      </c>
      <c r="C3343" t="str">
        <f>RIGHT((LEFT(Table1[[#This Row],[datetime]],10)),2)</f>
        <v>20</v>
      </c>
      <c r="D3343" t="str">
        <f>RIGHT(Table1[[#This Row],[datetime]],8)</f>
        <v>05:00:00</v>
      </c>
      <c r="E3343">
        <v>3342</v>
      </c>
      <c r="F3343" t="s">
        <v>5395</v>
      </c>
      <c r="G3343" s="5">
        <v>2.8538812785388101</v>
      </c>
      <c r="H3343" s="6">
        <f>Table1[[#This Row],[Electricity usage '[W/m²']]]*Constants!$B$1/1000</f>
        <v>285.38812785388097</v>
      </c>
      <c r="I3343" s="5">
        <v>0</v>
      </c>
      <c r="J3343" s="5">
        <f>Table1[[#This Row],[gas usage '[m³/m²']]]*Constants!$B$1</f>
        <v>0</v>
      </c>
      <c r="K3343" s="5">
        <f>Table1[[#This Row],[gas usage '[m³']]]*Constants!$B$2</f>
        <v>0</v>
      </c>
    </row>
    <row r="3344" spans="1:11" x14ac:dyDescent="0.25">
      <c r="A3344" t="str">
        <f>LEFT(Table1[[#This Row],[datetime]],4)</f>
        <v>2019</v>
      </c>
      <c r="B3344" t="str">
        <f>RIGHT((LEFT(Table1[[#This Row],[datetime]],7)),2)</f>
        <v>05</v>
      </c>
      <c r="C3344" t="str">
        <f>RIGHT((LEFT(Table1[[#This Row],[datetime]],10)),2)</f>
        <v>20</v>
      </c>
      <c r="D3344" t="str">
        <f>RIGHT(Table1[[#This Row],[datetime]],8)</f>
        <v>06:00:00</v>
      </c>
      <c r="E3344">
        <v>3343</v>
      </c>
      <c r="F3344" t="s">
        <v>5394</v>
      </c>
      <c r="G3344" s="5">
        <v>2.8538812785388101</v>
      </c>
      <c r="H3344" s="6">
        <f>Table1[[#This Row],[Electricity usage '[W/m²']]]*Constants!$B$1/1000</f>
        <v>285.38812785388097</v>
      </c>
      <c r="I3344" s="5">
        <v>0</v>
      </c>
      <c r="J3344" s="5">
        <f>Table1[[#This Row],[gas usage '[m³/m²']]]*Constants!$B$1</f>
        <v>0</v>
      </c>
      <c r="K3344" s="5">
        <f>Table1[[#This Row],[gas usage '[m³']]]*Constants!$B$2</f>
        <v>0</v>
      </c>
    </row>
    <row r="3345" spans="1:11" x14ac:dyDescent="0.25">
      <c r="A3345" t="str">
        <f>LEFT(Table1[[#This Row],[datetime]],4)</f>
        <v>2019</v>
      </c>
      <c r="B3345" t="str">
        <f>RIGHT((LEFT(Table1[[#This Row],[datetime]],7)),2)</f>
        <v>05</v>
      </c>
      <c r="C3345" t="str">
        <f>RIGHT((LEFT(Table1[[#This Row],[datetime]],10)),2)</f>
        <v>20</v>
      </c>
      <c r="D3345" t="str">
        <f>RIGHT(Table1[[#This Row],[datetime]],8)</f>
        <v>07:00:00</v>
      </c>
      <c r="E3345">
        <v>3344</v>
      </c>
      <c r="F3345" t="s">
        <v>5393</v>
      </c>
      <c r="G3345" s="5">
        <v>2.8538812785388101</v>
      </c>
      <c r="H3345" s="6">
        <f>Table1[[#This Row],[Electricity usage '[W/m²']]]*Constants!$B$1/1000</f>
        <v>285.38812785388097</v>
      </c>
      <c r="I3345" s="5">
        <v>0</v>
      </c>
      <c r="J3345" s="5">
        <f>Table1[[#This Row],[gas usage '[m³/m²']]]*Constants!$B$1</f>
        <v>0</v>
      </c>
      <c r="K3345" s="5">
        <f>Table1[[#This Row],[gas usage '[m³']]]*Constants!$B$2</f>
        <v>0</v>
      </c>
    </row>
    <row r="3346" spans="1:11" x14ac:dyDescent="0.25">
      <c r="A3346" t="str">
        <f>LEFT(Table1[[#This Row],[datetime]],4)</f>
        <v>2019</v>
      </c>
      <c r="B3346" t="str">
        <f>RIGHT((LEFT(Table1[[#This Row],[datetime]],7)),2)</f>
        <v>05</v>
      </c>
      <c r="C3346" t="str">
        <f>RIGHT((LEFT(Table1[[#This Row],[datetime]],10)),2)</f>
        <v>20</v>
      </c>
      <c r="D3346" t="str">
        <f>RIGHT(Table1[[#This Row],[datetime]],8)</f>
        <v>08:00:00</v>
      </c>
      <c r="E3346">
        <v>3345</v>
      </c>
      <c r="F3346" t="s">
        <v>5392</v>
      </c>
      <c r="G3346" s="5">
        <v>2.8538812785388101</v>
      </c>
      <c r="H3346" s="6">
        <f>Table1[[#This Row],[Electricity usage '[W/m²']]]*Constants!$B$1/1000</f>
        <v>285.38812785388097</v>
      </c>
      <c r="I3346" s="5">
        <v>0</v>
      </c>
      <c r="J3346" s="5">
        <f>Table1[[#This Row],[gas usage '[m³/m²']]]*Constants!$B$1</f>
        <v>0</v>
      </c>
      <c r="K3346" s="5">
        <f>Table1[[#This Row],[gas usage '[m³']]]*Constants!$B$2</f>
        <v>0</v>
      </c>
    </row>
    <row r="3347" spans="1:11" x14ac:dyDescent="0.25">
      <c r="A3347" t="str">
        <f>LEFT(Table1[[#This Row],[datetime]],4)</f>
        <v>2019</v>
      </c>
      <c r="B3347" t="str">
        <f>RIGHT((LEFT(Table1[[#This Row],[datetime]],7)),2)</f>
        <v>05</v>
      </c>
      <c r="C3347" t="str">
        <f>RIGHT((LEFT(Table1[[#This Row],[datetime]],10)),2)</f>
        <v>20</v>
      </c>
      <c r="D3347" t="str">
        <f>RIGHT(Table1[[#This Row],[datetime]],8)</f>
        <v>09:00:00</v>
      </c>
      <c r="E3347">
        <v>3346</v>
      </c>
      <c r="F3347" t="s">
        <v>5391</v>
      </c>
      <c r="G3347" s="5">
        <v>2.8538812785388101</v>
      </c>
      <c r="H3347" s="6">
        <f>Table1[[#This Row],[Electricity usage '[W/m²']]]*Constants!$B$1/1000</f>
        <v>285.38812785388097</v>
      </c>
      <c r="I3347" s="5">
        <v>0</v>
      </c>
      <c r="J3347" s="5">
        <f>Table1[[#This Row],[gas usage '[m³/m²']]]*Constants!$B$1</f>
        <v>0</v>
      </c>
      <c r="K3347" s="5">
        <f>Table1[[#This Row],[gas usage '[m³']]]*Constants!$B$2</f>
        <v>0</v>
      </c>
    </row>
    <row r="3348" spans="1:11" x14ac:dyDescent="0.25">
      <c r="A3348" t="str">
        <f>LEFT(Table1[[#This Row],[datetime]],4)</f>
        <v>2019</v>
      </c>
      <c r="B3348" t="str">
        <f>RIGHT((LEFT(Table1[[#This Row],[datetime]],7)),2)</f>
        <v>05</v>
      </c>
      <c r="C3348" t="str">
        <f>RIGHT((LEFT(Table1[[#This Row],[datetime]],10)),2)</f>
        <v>20</v>
      </c>
      <c r="D3348" t="str">
        <f>RIGHT(Table1[[#This Row],[datetime]],8)</f>
        <v>10:00:00</v>
      </c>
      <c r="E3348">
        <v>3347</v>
      </c>
      <c r="F3348" t="s">
        <v>5390</v>
      </c>
      <c r="G3348" s="5">
        <v>2.8538812785388101</v>
      </c>
      <c r="H3348" s="6">
        <f>Table1[[#This Row],[Electricity usage '[W/m²']]]*Constants!$B$1/1000</f>
        <v>285.38812785388097</v>
      </c>
      <c r="I3348" s="5">
        <v>0</v>
      </c>
      <c r="J3348" s="5">
        <f>Table1[[#This Row],[gas usage '[m³/m²']]]*Constants!$B$1</f>
        <v>0</v>
      </c>
      <c r="K3348" s="5">
        <f>Table1[[#This Row],[gas usage '[m³']]]*Constants!$B$2</f>
        <v>0</v>
      </c>
    </row>
    <row r="3349" spans="1:11" x14ac:dyDescent="0.25">
      <c r="A3349" t="str">
        <f>LEFT(Table1[[#This Row],[datetime]],4)</f>
        <v>2019</v>
      </c>
      <c r="B3349" t="str">
        <f>RIGHT((LEFT(Table1[[#This Row],[datetime]],7)),2)</f>
        <v>05</v>
      </c>
      <c r="C3349" t="str">
        <f>RIGHT((LEFT(Table1[[#This Row],[datetime]],10)),2)</f>
        <v>20</v>
      </c>
      <c r="D3349" t="str">
        <f>RIGHT(Table1[[#This Row],[datetime]],8)</f>
        <v>11:00:00</v>
      </c>
      <c r="E3349">
        <v>3348</v>
      </c>
      <c r="F3349" t="s">
        <v>5389</v>
      </c>
      <c r="G3349" s="5">
        <v>2.8538812785388101</v>
      </c>
      <c r="H3349" s="6">
        <f>Table1[[#This Row],[Electricity usage '[W/m²']]]*Constants!$B$1/1000</f>
        <v>285.38812785388097</v>
      </c>
      <c r="I3349" s="5">
        <v>0</v>
      </c>
      <c r="J3349" s="5">
        <f>Table1[[#This Row],[gas usage '[m³/m²']]]*Constants!$B$1</f>
        <v>0</v>
      </c>
      <c r="K3349" s="5">
        <f>Table1[[#This Row],[gas usage '[m³']]]*Constants!$B$2</f>
        <v>0</v>
      </c>
    </row>
    <row r="3350" spans="1:11" x14ac:dyDescent="0.25">
      <c r="A3350" t="str">
        <f>LEFT(Table1[[#This Row],[datetime]],4)</f>
        <v>2019</v>
      </c>
      <c r="B3350" t="str">
        <f>RIGHT((LEFT(Table1[[#This Row],[datetime]],7)),2)</f>
        <v>05</v>
      </c>
      <c r="C3350" t="str">
        <f>RIGHT((LEFT(Table1[[#This Row],[datetime]],10)),2)</f>
        <v>20</v>
      </c>
      <c r="D3350" t="str">
        <f>RIGHT(Table1[[#This Row],[datetime]],8)</f>
        <v>12:00:00</v>
      </c>
      <c r="E3350">
        <v>3349</v>
      </c>
      <c r="F3350" t="s">
        <v>5388</v>
      </c>
      <c r="G3350" s="5">
        <v>2.8538812785388101</v>
      </c>
      <c r="H3350" s="6">
        <f>Table1[[#This Row],[Electricity usage '[W/m²']]]*Constants!$B$1/1000</f>
        <v>285.38812785388097</v>
      </c>
      <c r="I3350" s="5">
        <v>0</v>
      </c>
      <c r="J3350" s="5">
        <f>Table1[[#This Row],[gas usage '[m³/m²']]]*Constants!$B$1</f>
        <v>0</v>
      </c>
      <c r="K3350" s="5">
        <f>Table1[[#This Row],[gas usage '[m³']]]*Constants!$B$2</f>
        <v>0</v>
      </c>
    </row>
    <row r="3351" spans="1:11" x14ac:dyDescent="0.25">
      <c r="A3351" t="str">
        <f>LEFT(Table1[[#This Row],[datetime]],4)</f>
        <v>2019</v>
      </c>
      <c r="B3351" t="str">
        <f>RIGHT((LEFT(Table1[[#This Row],[datetime]],7)),2)</f>
        <v>05</v>
      </c>
      <c r="C3351" t="str">
        <f>RIGHT((LEFT(Table1[[#This Row],[datetime]],10)),2)</f>
        <v>20</v>
      </c>
      <c r="D3351" t="str">
        <f>RIGHT(Table1[[#This Row],[datetime]],8)</f>
        <v>13:00:00</v>
      </c>
      <c r="E3351">
        <v>3350</v>
      </c>
      <c r="F3351" t="s">
        <v>5387</v>
      </c>
      <c r="G3351" s="5">
        <v>2.8538812785388101</v>
      </c>
      <c r="H3351" s="6">
        <f>Table1[[#This Row],[Electricity usage '[W/m²']]]*Constants!$B$1/1000</f>
        <v>285.38812785388097</v>
      </c>
      <c r="I3351" s="5">
        <v>0</v>
      </c>
      <c r="J3351" s="5">
        <f>Table1[[#This Row],[gas usage '[m³/m²']]]*Constants!$B$1</f>
        <v>0</v>
      </c>
      <c r="K3351" s="5">
        <f>Table1[[#This Row],[gas usage '[m³']]]*Constants!$B$2</f>
        <v>0</v>
      </c>
    </row>
    <row r="3352" spans="1:11" x14ac:dyDescent="0.25">
      <c r="A3352" t="str">
        <f>LEFT(Table1[[#This Row],[datetime]],4)</f>
        <v>2019</v>
      </c>
      <c r="B3352" t="str">
        <f>RIGHT((LEFT(Table1[[#This Row],[datetime]],7)),2)</f>
        <v>05</v>
      </c>
      <c r="C3352" t="str">
        <f>RIGHT((LEFT(Table1[[#This Row],[datetime]],10)),2)</f>
        <v>20</v>
      </c>
      <c r="D3352" t="str">
        <f>RIGHT(Table1[[#This Row],[datetime]],8)</f>
        <v>14:00:00</v>
      </c>
      <c r="E3352">
        <v>3351</v>
      </c>
      <c r="F3352" t="s">
        <v>5386</v>
      </c>
      <c r="G3352" s="5">
        <v>2.8538812785388101</v>
      </c>
      <c r="H3352" s="6">
        <f>Table1[[#This Row],[Electricity usage '[W/m²']]]*Constants!$B$1/1000</f>
        <v>285.38812785388097</v>
      </c>
      <c r="I3352" s="5">
        <v>0</v>
      </c>
      <c r="J3352" s="5">
        <f>Table1[[#This Row],[gas usage '[m³/m²']]]*Constants!$B$1</f>
        <v>0</v>
      </c>
      <c r="K3352" s="5">
        <f>Table1[[#This Row],[gas usage '[m³']]]*Constants!$B$2</f>
        <v>0</v>
      </c>
    </row>
    <row r="3353" spans="1:11" x14ac:dyDescent="0.25">
      <c r="A3353" t="str">
        <f>LEFT(Table1[[#This Row],[datetime]],4)</f>
        <v>2019</v>
      </c>
      <c r="B3353" t="str">
        <f>RIGHT((LEFT(Table1[[#This Row],[datetime]],7)),2)</f>
        <v>05</v>
      </c>
      <c r="C3353" t="str">
        <f>RIGHT((LEFT(Table1[[#This Row],[datetime]],10)),2)</f>
        <v>20</v>
      </c>
      <c r="D3353" t="str">
        <f>RIGHT(Table1[[#This Row],[datetime]],8)</f>
        <v>15:00:00</v>
      </c>
      <c r="E3353">
        <v>3352</v>
      </c>
      <c r="F3353" t="s">
        <v>5385</v>
      </c>
      <c r="G3353" s="5">
        <v>2.8538812785388101</v>
      </c>
      <c r="H3353" s="6">
        <f>Table1[[#This Row],[Electricity usage '[W/m²']]]*Constants!$B$1/1000</f>
        <v>285.38812785388097</v>
      </c>
      <c r="I3353" s="5">
        <v>0</v>
      </c>
      <c r="J3353" s="5">
        <f>Table1[[#This Row],[gas usage '[m³/m²']]]*Constants!$B$1</f>
        <v>0</v>
      </c>
      <c r="K3353" s="5">
        <f>Table1[[#This Row],[gas usage '[m³']]]*Constants!$B$2</f>
        <v>0</v>
      </c>
    </row>
    <row r="3354" spans="1:11" x14ac:dyDescent="0.25">
      <c r="A3354" t="str">
        <f>LEFT(Table1[[#This Row],[datetime]],4)</f>
        <v>2019</v>
      </c>
      <c r="B3354" t="str">
        <f>RIGHT((LEFT(Table1[[#This Row],[datetime]],7)),2)</f>
        <v>05</v>
      </c>
      <c r="C3354" t="str">
        <f>RIGHT((LEFT(Table1[[#This Row],[datetime]],10)),2)</f>
        <v>20</v>
      </c>
      <c r="D3354" t="str">
        <f>RIGHT(Table1[[#This Row],[datetime]],8)</f>
        <v>16:00:00</v>
      </c>
      <c r="E3354">
        <v>3353</v>
      </c>
      <c r="F3354" t="s">
        <v>5384</v>
      </c>
      <c r="G3354" s="5">
        <v>2.8538812785388101</v>
      </c>
      <c r="H3354" s="6">
        <f>Table1[[#This Row],[Electricity usage '[W/m²']]]*Constants!$B$1/1000</f>
        <v>285.38812785388097</v>
      </c>
      <c r="I3354" s="5">
        <v>0</v>
      </c>
      <c r="J3354" s="5">
        <f>Table1[[#This Row],[gas usage '[m³/m²']]]*Constants!$B$1</f>
        <v>0</v>
      </c>
      <c r="K3354" s="5">
        <f>Table1[[#This Row],[gas usage '[m³']]]*Constants!$B$2</f>
        <v>0</v>
      </c>
    </row>
    <row r="3355" spans="1:11" x14ac:dyDescent="0.25">
      <c r="A3355" t="str">
        <f>LEFT(Table1[[#This Row],[datetime]],4)</f>
        <v>2019</v>
      </c>
      <c r="B3355" t="str">
        <f>RIGHT((LEFT(Table1[[#This Row],[datetime]],7)),2)</f>
        <v>05</v>
      </c>
      <c r="C3355" t="str">
        <f>RIGHT((LEFT(Table1[[#This Row],[datetime]],10)),2)</f>
        <v>20</v>
      </c>
      <c r="D3355" t="str">
        <f>RIGHT(Table1[[#This Row],[datetime]],8)</f>
        <v>17:00:00</v>
      </c>
      <c r="E3355">
        <v>3354</v>
      </c>
      <c r="F3355" t="s">
        <v>5383</v>
      </c>
      <c r="G3355" s="5">
        <v>2.8538812785388101</v>
      </c>
      <c r="H3355" s="6">
        <f>Table1[[#This Row],[Electricity usage '[W/m²']]]*Constants!$B$1/1000</f>
        <v>285.38812785388097</v>
      </c>
      <c r="I3355" s="5">
        <v>0</v>
      </c>
      <c r="J3355" s="5">
        <f>Table1[[#This Row],[gas usage '[m³/m²']]]*Constants!$B$1</f>
        <v>0</v>
      </c>
      <c r="K3355" s="5">
        <f>Table1[[#This Row],[gas usage '[m³']]]*Constants!$B$2</f>
        <v>0</v>
      </c>
    </row>
    <row r="3356" spans="1:11" x14ac:dyDescent="0.25">
      <c r="A3356" t="str">
        <f>LEFT(Table1[[#This Row],[datetime]],4)</f>
        <v>2019</v>
      </c>
      <c r="B3356" t="str">
        <f>RIGHT((LEFT(Table1[[#This Row],[datetime]],7)),2)</f>
        <v>05</v>
      </c>
      <c r="C3356" t="str">
        <f>RIGHT((LEFT(Table1[[#This Row],[datetime]],10)),2)</f>
        <v>20</v>
      </c>
      <c r="D3356" t="str">
        <f>RIGHT(Table1[[#This Row],[datetime]],8)</f>
        <v>18:00:00</v>
      </c>
      <c r="E3356">
        <v>3355</v>
      </c>
      <c r="F3356" t="s">
        <v>5382</v>
      </c>
      <c r="G3356" s="5">
        <v>2.8538812785388101</v>
      </c>
      <c r="H3356" s="6">
        <f>Table1[[#This Row],[Electricity usage '[W/m²']]]*Constants!$B$1/1000</f>
        <v>285.38812785388097</v>
      </c>
      <c r="I3356" s="5">
        <v>0</v>
      </c>
      <c r="J3356" s="5">
        <f>Table1[[#This Row],[gas usage '[m³/m²']]]*Constants!$B$1</f>
        <v>0</v>
      </c>
      <c r="K3356" s="5">
        <f>Table1[[#This Row],[gas usage '[m³']]]*Constants!$B$2</f>
        <v>0</v>
      </c>
    </row>
    <row r="3357" spans="1:11" x14ac:dyDescent="0.25">
      <c r="A3357" t="str">
        <f>LEFT(Table1[[#This Row],[datetime]],4)</f>
        <v>2019</v>
      </c>
      <c r="B3357" t="str">
        <f>RIGHT((LEFT(Table1[[#This Row],[datetime]],7)),2)</f>
        <v>05</v>
      </c>
      <c r="C3357" t="str">
        <f>RIGHT((LEFT(Table1[[#This Row],[datetime]],10)),2)</f>
        <v>20</v>
      </c>
      <c r="D3357" t="str">
        <f>RIGHT(Table1[[#This Row],[datetime]],8)</f>
        <v>19:00:00</v>
      </c>
      <c r="E3357">
        <v>3356</v>
      </c>
      <c r="F3357" t="s">
        <v>5381</v>
      </c>
      <c r="G3357" s="5">
        <v>19.599107945205407</v>
      </c>
      <c r="H3357" s="6">
        <f>Table1[[#This Row],[Electricity usage '[W/m²']]]*Constants!$B$1/1000</f>
        <v>1959.9107945205405</v>
      </c>
      <c r="I3357" s="5">
        <v>0</v>
      </c>
      <c r="J3357" s="5">
        <f>Table1[[#This Row],[gas usage '[m³/m²']]]*Constants!$B$1</f>
        <v>0</v>
      </c>
      <c r="K3357" s="5">
        <f>Table1[[#This Row],[gas usage '[m³']]]*Constants!$B$2</f>
        <v>0</v>
      </c>
    </row>
    <row r="3358" spans="1:11" x14ac:dyDescent="0.25">
      <c r="A3358" t="str">
        <f>LEFT(Table1[[#This Row],[datetime]],4)</f>
        <v>2019</v>
      </c>
      <c r="B3358" t="str">
        <f>RIGHT((LEFT(Table1[[#This Row],[datetime]],7)),2)</f>
        <v>05</v>
      </c>
      <c r="C3358" t="str">
        <f>RIGHT((LEFT(Table1[[#This Row],[datetime]],10)),2)</f>
        <v>20</v>
      </c>
      <c r="D3358" t="str">
        <f>RIGHT(Table1[[#This Row],[datetime]],8)</f>
        <v>20:00:00</v>
      </c>
      <c r="E3358">
        <v>3357</v>
      </c>
      <c r="F3358" t="s">
        <v>5380</v>
      </c>
      <c r="G3358" s="5">
        <v>18.64006314520541</v>
      </c>
      <c r="H3358" s="6">
        <f>Table1[[#This Row],[Electricity usage '[W/m²']]]*Constants!$B$1/1000</f>
        <v>1864.0063145205411</v>
      </c>
      <c r="I3358" s="5">
        <v>0</v>
      </c>
      <c r="J3358" s="5">
        <f>Table1[[#This Row],[gas usage '[m³/m²']]]*Constants!$B$1</f>
        <v>0</v>
      </c>
      <c r="K3358" s="5">
        <f>Table1[[#This Row],[gas usage '[m³']]]*Constants!$B$2</f>
        <v>0</v>
      </c>
    </row>
    <row r="3359" spans="1:11" x14ac:dyDescent="0.25">
      <c r="A3359" t="str">
        <f>LEFT(Table1[[#This Row],[datetime]],4)</f>
        <v>2019</v>
      </c>
      <c r="B3359" t="str">
        <f>RIGHT((LEFT(Table1[[#This Row],[datetime]],7)),2)</f>
        <v>05</v>
      </c>
      <c r="C3359" t="str">
        <f>RIGHT((LEFT(Table1[[#This Row],[datetime]],10)),2)</f>
        <v>20</v>
      </c>
      <c r="D3359" t="str">
        <f>RIGHT(Table1[[#This Row],[datetime]],8)</f>
        <v>21:00:00</v>
      </c>
      <c r="E3359">
        <v>3358</v>
      </c>
      <c r="F3359" t="s">
        <v>5379</v>
      </c>
      <c r="G3359" s="5">
        <v>17.437451411872107</v>
      </c>
      <c r="H3359" s="6">
        <f>Table1[[#This Row],[Electricity usage '[W/m²']]]*Constants!$B$1/1000</f>
        <v>1743.7451411872107</v>
      </c>
      <c r="I3359" s="5">
        <v>0</v>
      </c>
      <c r="J3359" s="5">
        <f>Table1[[#This Row],[gas usage '[m³/m²']]]*Constants!$B$1</f>
        <v>0</v>
      </c>
      <c r="K3359" s="5">
        <f>Table1[[#This Row],[gas usage '[m³']]]*Constants!$B$2</f>
        <v>0</v>
      </c>
    </row>
    <row r="3360" spans="1:11" x14ac:dyDescent="0.25">
      <c r="A3360" t="str">
        <f>LEFT(Table1[[#This Row],[datetime]],4)</f>
        <v>2019</v>
      </c>
      <c r="B3360" t="str">
        <f>RIGHT((LEFT(Table1[[#This Row],[datetime]],7)),2)</f>
        <v>05</v>
      </c>
      <c r="C3360" t="str">
        <f>RIGHT((LEFT(Table1[[#This Row],[datetime]],10)),2)</f>
        <v>20</v>
      </c>
      <c r="D3360" t="str">
        <f>RIGHT(Table1[[#This Row],[datetime]],8)</f>
        <v>22:00:00</v>
      </c>
      <c r="E3360">
        <v>3359</v>
      </c>
      <c r="F3360" t="s">
        <v>5378</v>
      </c>
      <c r="G3360" s="5">
        <v>15.519361811872111</v>
      </c>
      <c r="H3360" s="6">
        <f>Table1[[#This Row],[Electricity usage '[W/m²']]]*Constants!$B$1/1000</f>
        <v>1551.9361811872111</v>
      </c>
      <c r="I3360" s="5">
        <v>0</v>
      </c>
      <c r="J3360" s="5">
        <f>Table1[[#This Row],[gas usage '[m³/m²']]]*Constants!$B$1</f>
        <v>0</v>
      </c>
      <c r="K3360" s="5">
        <f>Table1[[#This Row],[gas usage '[m³']]]*Constants!$B$2</f>
        <v>0</v>
      </c>
    </row>
    <row r="3361" spans="1:11" x14ac:dyDescent="0.25">
      <c r="A3361" t="str">
        <f>LEFT(Table1[[#This Row],[datetime]],4)</f>
        <v>2019</v>
      </c>
      <c r="B3361" t="str">
        <f>RIGHT((LEFT(Table1[[#This Row],[datetime]],7)),2)</f>
        <v>05</v>
      </c>
      <c r="C3361" t="str">
        <f>RIGHT((LEFT(Table1[[#This Row],[datetime]],10)),2)</f>
        <v>20</v>
      </c>
      <c r="D3361" t="str">
        <f>RIGHT(Table1[[#This Row],[datetime]],8)</f>
        <v>23:00:00</v>
      </c>
      <c r="E3361">
        <v>3360</v>
      </c>
      <c r="F3361" t="s">
        <v>5377</v>
      </c>
      <c r="G3361" s="5">
        <v>13.50993461187211</v>
      </c>
      <c r="H3361" s="6">
        <f>Table1[[#This Row],[Electricity usage '[W/m²']]]*Constants!$B$1/1000</f>
        <v>1350.9934611872109</v>
      </c>
      <c r="I3361" s="5">
        <v>0</v>
      </c>
      <c r="J3361" s="5">
        <f>Table1[[#This Row],[gas usage '[m³/m²']]]*Constants!$B$1</f>
        <v>0</v>
      </c>
      <c r="K3361" s="5">
        <f>Table1[[#This Row],[gas usage '[m³']]]*Constants!$B$2</f>
        <v>0</v>
      </c>
    </row>
    <row r="3362" spans="1:11" x14ac:dyDescent="0.25">
      <c r="A3362" t="str">
        <f>LEFT(Table1[[#This Row],[datetime]],4)</f>
        <v>2019</v>
      </c>
      <c r="B3362" t="str">
        <f>RIGHT((LEFT(Table1[[#This Row],[datetime]],7)),2)</f>
        <v>05</v>
      </c>
      <c r="C3362" t="str">
        <f>RIGHT((LEFT(Table1[[#This Row],[datetime]],10)),2)</f>
        <v>21</v>
      </c>
      <c r="D3362" t="str">
        <f>RIGHT(Table1[[#This Row],[datetime]],8)</f>
        <v>00:00:00</v>
      </c>
      <c r="E3362">
        <v>3361</v>
      </c>
      <c r="F3362" t="s">
        <v>5376</v>
      </c>
      <c r="G3362" s="5">
        <v>11.637513811872141</v>
      </c>
      <c r="H3362" s="6">
        <f>Table1[[#This Row],[Electricity usage '[W/m²']]]*Constants!$B$1/1000</f>
        <v>1163.7513811872141</v>
      </c>
      <c r="I3362" s="5">
        <v>0</v>
      </c>
      <c r="J3362" s="5">
        <f>Table1[[#This Row],[gas usage '[m³/m²']]]*Constants!$B$1</f>
        <v>0</v>
      </c>
      <c r="K3362" s="5">
        <f>Table1[[#This Row],[gas usage '[m³']]]*Constants!$B$2</f>
        <v>0</v>
      </c>
    </row>
    <row r="3363" spans="1:11" x14ac:dyDescent="0.25">
      <c r="A3363" t="str">
        <f>LEFT(Table1[[#This Row],[datetime]],4)</f>
        <v>2019</v>
      </c>
      <c r="B3363" t="str">
        <f>RIGHT((LEFT(Table1[[#This Row],[datetime]],7)),2)</f>
        <v>05</v>
      </c>
      <c r="C3363" t="str">
        <f>RIGHT((LEFT(Table1[[#This Row],[datetime]],10)),2)</f>
        <v>21</v>
      </c>
      <c r="D3363" t="str">
        <f>RIGHT(Table1[[#This Row],[datetime]],8)</f>
        <v>01:00:00</v>
      </c>
      <c r="E3363">
        <v>3362</v>
      </c>
      <c r="F3363" t="s">
        <v>5375</v>
      </c>
      <c r="G3363" s="5">
        <v>10.541462611872142</v>
      </c>
      <c r="H3363" s="6">
        <f>Table1[[#This Row],[Electricity usage '[W/m²']]]*Constants!$B$1/1000</f>
        <v>1054.1462611872141</v>
      </c>
      <c r="I3363" s="5">
        <v>0</v>
      </c>
      <c r="J3363" s="5">
        <f>Table1[[#This Row],[gas usage '[m³/m²']]]*Constants!$B$1</f>
        <v>0</v>
      </c>
      <c r="K3363" s="5">
        <f>Table1[[#This Row],[gas usage '[m³']]]*Constants!$B$2</f>
        <v>0</v>
      </c>
    </row>
    <row r="3364" spans="1:11" x14ac:dyDescent="0.25">
      <c r="A3364" t="str">
        <f>LEFT(Table1[[#This Row],[datetime]],4)</f>
        <v>2019</v>
      </c>
      <c r="B3364" t="str">
        <f>RIGHT((LEFT(Table1[[#This Row],[datetime]],7)),2)</f>
        <v>05</v>
      </c>
      <c r="C3364" t="str">
        <f>RIGHT((LEFT(Table1[[#This Row],[datetime]],10)),2)</f>
        <v>21</v>
      </c>
      <c r="D3364" t="str">
        <f>RIGHT(Table1[[#This Row],[datetime]],8)</f>
        <v>02:00:00</v>
      </c>
      <c r="E3364">
        <v>3363</v>
      </c>
      <c r="F3364" t="s">
        <v>5374</v>
      </c>
      <c r="G3364" s="5">
        <v>9.1713986118721404</v>
      </c>
      <c r="H3364" s="6">
        <f>Table1[[#This Row],[Electricity usage '[W/m²']]]*Constants!$B$1/1000</f>
        <v>917.13986118721402</v>
      </c>
      <c r="I3364" s="5">
        <v>0</v>
      </c>
      <c r="J3364" s="5">
        <f>Table1[[#This Row],[gas usage '[m³/m²']]]*Constants!$B$1</f>
        <v>0</v>
      </c>
      <c r="K3364" s="5">
        <f>Table1[[#This Row],[gas usage '[m³']]]*Constants!$B$2</f>
        <v>0</v>
      </c>
    </row>
    <row r="3365" spans="1:11" x14ac:dyDescent="0.25">
      <c r="A3365" t="str">
        <f>LEFT(Table1[[#This Row],[datetime]],4)</f>
        <v>2019</v>
      </c>
      <c r="B3365" t="str">
        <f>RIGHT((LEFT(Table1[[#This Row],[datetime]],7)),2)</f>
        <v>05</v>
      </c>
      <c r="C3365" t="str">
        <f>RIGHT((LEFT(Table1[[#This Row],[datetime]],10)),2)</f>
        <v>21</v>
      </c>
      <c r="D3365" t="str">
        <f>RIGHT(Table1[[#This Row],[datetime]],8)</f>
        <v>03:00:00</v>
      </c>
      <c r="E3365">
        <v>3364</v>
      </c>
      <c r="F3365" t="s">
        <v>5373</v>
      </c>
      <c r="G3365" s="5">
        <v>7.2228631452054701</v>
      </c>
      <c r="H3365" s="6">
        <f>Table1[[#This Row],[Electricity usage '[W/m²']]]*Constants!$B$1/1000</f>
        <v>722.28631452054708</v>
      </c>
      <c r="I3365" s="5">
        <v>0</v>
      </c>
      <c r="J3365" s="5">
        <f>Table1[[#This Row],[gas usage '[m³/m²']]]*Constants!$B$1</f>
        <v>0</v>
      </c>
      <c r="K3365" s="5">
        <f>Table1[[#This Row],[gas usage '[m³']]]*Constants!$B$2</f>
        <v>0</v>
      </c>
    </row>
    <row r="3366" spans="1:11" x14ac:dyDescent="0.25">
      <c r="A3366" t="str">
        <f>LEFT(Table1[[#This Row],[datetime]],4)</f>
        <v>2019</v>
      </c>
      <c r="B3366" t="str">
        <f>RIGHT((LEFT(Table1[[#This Row],[datetime]],7)),2)</f>
        <v>05</v>
      </c>
      <c r="C3366" t="str">
        <f>RIGHT((LEFT(Table1[[#This Row],[datetime]],10)),2)</f>
        <v>21</v>
      </c>
      <c r="D3366" t="str">
        <f>RIGHT(Table1[[#This Row],[datetime]],8)</f>
        <v>04:00:00</v>
      </c>
      <c r="E3366">
        <v>3365</v>
      </c>
      <c r="F3366" t="s">
        <v>5372</v>
      </c>
      <c r="G3366" s="5">
        <v>2.8538812785388101</v>
      </c>
      <c r="H3366" s="6">
        <f>Table1[[#This Row],[Electricity usage '[W/m²']]]*Constants!$B$1/1000</f>
        <v>285.38812785388097</v>
      </c>
      <c r="I3366" s="5">
        <v>0</v>
      </c>
      <c r="J3366" s="5">
        <f>Table1[[#This Row],[gas usage '[m³/m²']]]*Constants!$B$1</f>
        <v>0</v>
      </c>
      <c r="K3366" s="5">
        <f>Table1[[#This Row],[gas usage '[m³']]]*Constants!$B$2</f>
        <v>0</v>
      </c>
    </row>
    <row r="3367" spans="1:11" x14ac:dyDescent="0.25">
      <c r="A3367" t="str">
        <f>LEFT(Table1[[#This Row],[datetime]],4)</f>
        <v>2019</v>
      </c>
      <c r="B3367" t="str">
        <f>RIGHT((LEFT(Table1[[#This Row],[datetime]],7)),2)</f>
        <v>05</v>
      </c>
      <c r="C3367" t="str">
        <f>RIGHT((LEFT(Table1[[#This Row],[datetime]],10)),2)</f>
        <v>21</v>
      </c>
      <c r="D3367" t="str">
        <f>RIGHT(Table1[[#This Row],[datetime]],8)</f>
        <v>05:00:00</v>
      </c>
      <c r="E3367">
        <v>3366</v>
      </c>
      <c r="F3367" t="s">
        <v>5371</v>
      </c>
      <c r="G3367" s="5">
        <v>2.8538812785388101</v>
      </c>
      <c r="H3367" s="6">
        <f>Table1[[#This Row],[Electricity usage '[W/m²']]]*Constants!$B$1/1000</f>
        <v>285.38812785388097</v>
      </c>
      <c r="I3367" s="5">
        <v>0</v>
      </c>
      <c r="J3367" s="5">
        <f>Table1[[#This Row],[gas usage '[m³/m²']]]*Constants!$B$1</f>
        <v>0</v>
      </c>
      <c r="K3367" s="5">
        <f>Table1[[#This Row],[gas usage '[m³']]]*Constants!$B$2</f>
        <v>0</v>
      </c>
    </row>
    <row r="3368" spans="1:11" x14ac:dyDescent="0.25">
      <c r="A3368" t="str">
        <f>LEFT(Table1[[#This Row],[datetime]],4)</f>
        <v>2019</v>
      </c>
      <c r="B3368" t="str">
        <f>RIGHT((LEFT(Table1[[#This Row],[datetime]],7)),2)</f>
        <v>05</v>
      </c>
      <c r="C3368" t="str">
        <f>RIGHT((LEFT(Table1[[#This Row],[datetime]],10)),2)</f>
        <v>21</v>
      </c>
      <c r="D3368" t="str">
        <f>RIGHT(Table1[[#This Row],[datetime]],8)</f>
        <v>06:00:00</v>
      </c>
      <c r="E3368">
        <v>3367</v>
      </c>
      <c r="F3368" t="s">
        <v>5370</v>
      </c>
      <c r="G3368" s="5">
        <v>2.8538812785388101</v>
      </c>
      <c r="H3368" s="6">
        <f>Table1[[#This Row],[Electricity usage '[W/m²']]]*Constants!$B$1/1000</f>
        <v>285.38812785388097</v>
      </c>
      <c r="I3368" s="5">
        <v>0</v>
      </c>
      <c r="J3368" s="5">
        <f>Table1[[#This Row],[gas usage '[m³/m²']]]*Constants!$B$1</f>
        <v>0</v>
      </c>
      <c r="K3368" s="5">
        <f>Table1[[#This Row],[gas usage '[m³']]]*Constants!$B$2</f>
        <v>0</v>
      </c>
    </row>
    <row r="3369" spans="1:11" x14ac:dyDescent="0.25">
      <c r="A3369" t="str">
        <f>LEFT(Table1[[#This Row],[datetime]],4)</f>
        <v>2019</v>
      </c>
      <c r="B3369" t="str">
        <f>RIGHT((LEFT(Table1[[#This Row],[datetime]],7)),2)</f>
        <v>05</v>
      </c>
      <c r="C3369" t="str">
        <f>RIGHT((LEFT(Table1[[#This Row],[datetime]],10)),2)</f>
        <v>21</v>
      </c>
      <c r="D3369" t="str">
        <f>RIGHT(Table1[[#This Row],[datetime]],8)</f>
        <v>07:00:00</v>
      </c>
      <c r="E3369">
        <v>3368</v>
      </c>
      <c r="F3369" t="s">
        <v>5369</v>
      </c>
      <c r="G3369" s="5">
        <v>2.8538812785388101</v>
      </c>
      <c r="H3369" s="6">
        <f>Table1[[#This Row],[Electricity usage '[W/m²']]]*Constants!$B$1/1000</f>
        <v>285.38812785388097</v>
      </c>
      <c r="I3369" s="5">
        <v>0</v>
      </c>
      <c r="J3369" s="5">
        <f>Table1[[#This Row],[gas usage '[m³/m²']]]*Constants!$B$1</f>
        <v>0</v>
      </c>
      <c r="K3369" s="5">
        <f>Table1[[#This Row],[gas usage '[m³']]]*Constants!$B$2</f>
        <v>0</v>
      </c>
    </row>
    <row r="3370" spans="1:11" x14ac:dyDescent="0.25">
      <c r="A3370" t="str">
        <f>LEFT(Table1[[#This Row],[datetime]],4)</f>
        <v>2019</v>
      </c>
      <c r="B3370" t="str">
        <f>RIGHT((LEFT(Table1[[#This Row],[datetime]],7)),2)</f>
        <v>05</v>
      </c>
      <c r="C3370" t="str">
        <f>RIGHT((LEFT(Table1[[#This Row],[datetime]],10)),2)</f>
        <v>21</v>
      </c>
      <c r="D3370" t="str">
        <f>RIGHT(Table1[[#This Row],[datetime]],8)</f>
        <v>08:00:00</v>
      </c>
      <c r="E3370">
        <v>3369</v>
      </c>
      <c r="F3370" t="s">
        <v>5368</v>
      </c>
      <c r="G3370" s="5">
        <v>2.8538812785388101</v>
      </c>
      <c r="H3370" s="6">
        <f>Table1[[#This Row],[Electricity usage '[W/m²']]]*Constants!$B$1/1000</f>
        <v>285.38812785388097</v>
      </c>
      <c r="I3370" s="5">
        <v>0</v>
      </c>
      <c r="J3370" s="5">
        <f>Table1[[#This Row],[gas usage '[m³/m²']]]*Constants!$B$1</f>
        <v>0</v>
      </c>
      <c r="K3370" s="5">
        <f>Table1[[#This Row],[gas usage '[m³']]]*Constants!$B$2</f>
        <v>0</v>
      </c>
    </row>
    <row r="3371" spans="1:11" x14ac:dyDescent="0.25">
      <c r="A3371" t="str">
        <f>LEFT(Table1[[#This Row],[datetime]],4)</f>
        <v>2019</v>
      </c>
      <c r="B3371" t="str">
        <f>RIGHT((LEFT(Table1[[#This Row],[datetime]],7)),2)</f>
        <v>05</v>
      </c>
      <c r="C3371" t="str">
        <f>RIGHT((LEFT(Table1[[#This Row],[datetime]],10)),2)</f>
        <v>21</v>
      </c>
      <c r="D3371" t="str">
        <f>RIGHT(Table1[[#This Row],[datetime]],8)</f>
        <v>09:00:00</v>
      </c>
      <c r="E3371">
        <v>3370</v>
      </c>
      <c r="F3371" t="s">
        <v>5367</v>
      </c>
      <c r="G3371" s="5">
        <v>2.8538812785388101</v>
      </c>
      <c r="H3371" s="6">
        <f>Table1[[#This Row],[Electricity usage '[W/m²']]]*Constants!$B$1/1000</f>
        <v>285.38812785388097</v>
      </c>
      <c r="I3371" s="5">
        <v>0</v>
      </c>
      <c r="J3371" s="5">
        <f>Table1[[#This Row],[gas usage '[m³/m²']]]*Constants!$B$1</f>
        <v>0</v>
      </c>
      <c r="K3371" s="5">
        <f>Table1[[#This Row],[gas usage '[m³']]]*Constants!$B$2</f>
        <v>0</v>
      </c>
    </row>
    <row r="3372" spans="1:11" x14ac:dyDescent="0.25">
      <c r="A3372" t="str">
        <f>LEFT(Table1[[#This Row],[datetime]],4)</f>
        <v>2019</v>
      </c>
      <c r="B3372" t="str">
        <f>RIGHT((LEFT(Table1[[#This Row],[datetime]],7)),2)</f>
        <v>05</v>
      </c>
      <c r="C3372" t="str">
        <f>RIGHT((LEFT(Table1[[#This Row],[datetime]],10)),2)</f>
        <v>21</v>
      </c>
      <c r="D3372" t="str">
        <f>RIGHT(Table1[[#This Row],[datetime]],8)</f>
        <v>10:00:00</v>
      </c>
      <c r="E3372">
        <v>3371</v>
      </c>
      <c r="F3372" t="s">
        <v>5366</v>
      </c>
      <c r="G3372" s="5">
        <v>2.8538812785388101</v>
      </c>
      <c r="H3372" s="6">
        <f>Table1[[#This Row],[Electricity usage '[W/m²']]]*Constants!$B$1/1000</f>
        <v>285.38812785388097</v>
      </c>
      <c r="I3372" s="5">
        <v>0</v>
      </c>
      <c r="J3372" s="5">
        <f>Table1[[#This Row],[gas usage '[m³/m²']]]*Constants!$B$1</f>
        <v>0</v>
      </c>
      <c r="K3372" s="5">
        <f>Table1[[#This Row],[gas usage '[m³']]]*Constants!$B$2</f>
        <v>0</v>
      </c>
    </row>
    <row r="3373" spans="1:11" x14ac:dyDescent="0.25">
      <c r="A3373" t="str">
        <f>LEFT(Table1[[#This Row],[datetime]],4)</f>
        <v>2019</v>
      </c>
      <c r="B3373" t="str">
        <f>RIGHT((LEFT(Table1[[#This Row],[datetime]],7)),2)</f>
        <v>05</v>
      </c>
      <c r="C3373" t="str">
        <f>RIGHT((LEFT(Table1[[#This Row],[datetime]],10)),2)</f>
        <v>21</v>
      </c>
      <c r="D3373" t="str">
        <f>RIGHT(Table1[[#This Row],[datetime]],8)</f>
        <v>11:00:00</v>
      </c>
      <c r="E3373">
        <v>3372</v>
      </c>
      <c r="F3373" t="s">
        <v>5365</v>
      </c>
      <c r="G3373" s="5">
        <v>2.8538812785388101</v>
      </c>
      <c r="H3373" s="6">
        <f>Table1[[#This Row],[Electricity usage '[W/m²']]]*Constants!$B$1/1000</f>
        <v>285.38812785388097</v>
      </c>
      <c r="I3373" s="5">
        <v>0</v>
      </c>
      <c r="J3373" s="5">
        <f>Table1[[#This Row],[gas usage '[m³/m²']]]*Constants!$B$1</f>
        <v>0</v>
      </c>
      <c r="K3373" s="5">
        <f>Table1[[#This Row],[gas usage '[m³']]]*Constants!$B$2</f>
        <v>0</v>
      </c>
    </row>
    <row r="3374" spans="1:11" x14ac:dyDescent="0.25">
      <c r="A3374" t="str">
        <f>LEFT(Table1[[#This Row],[datetime]],4)</f>
        <v>2019</v>
      </c>
      <c r="B3374" t="str">
        <f>RIGHT((LEFT(Table1[[#This Row],[datetime]],7)),2)</f>
        <v>05</v>
      </c>
      <c r="C3374" t="str">
        <f>RIGHT((LEFT(Table1[[#This Row],[datetime]],10)),2)</f>
        <v>21</v>
      </c>
      <c r="D3374" t="str">
        <f>RIGHT(Table1[[#This Row],[datetime]],8)</f>
        <v>12:00:00</v>
      </c>
      <c r="E3374">
        <v>3373</v>
      </c>
      <c r="F3374" t="s">
        <v>5364</v>
      </c>
      <c r="G3374" s="5">
        <v>2.8538812785388101</v>
      </c>
      <c r="H3374" s="6">
        <f>Table1[[#This Row],[Electricity usage '[W/m²']]]*Constants!$B$1/1000</f>
        <v>285.38812785388097</v>
      </c>
      <c r="I3374" s="5">
        <v>0</v>
      </c>
      <c r="J3374" s="5">
        <f>Table1[[#This Row],[gas usage '[m³/m²']]]*Constants!$B$1</f>
        <v>0</v>
      </c>
      <c r="K3374" s="5">
        <f>Table1[[#This Row],[gas usage '[m³']]]*Constants!$B$2</f>
        <v>0</v>
      </c>
    </row>
    <row r="3375" spans="1:11" x14ac:dyDescent="0.25">
      <c r="A3375" t="str">
        <f>LEFT(Table1[[#This Row],[datetime]],4)</f>
        <v>2019</v>
      </c>
      <c r="B3375" t="str">
        <f>RIGHT((LEFT(Table1[[#This Row],[datetime]],7)),2)</f>
        <v>05</v>
      </c>
      <c r="C3375" t="str">
        <f>RIGHT((LEFT(Table1[[#This Row],[datetime]],10)),2)</f>
        <v>21</v>
      </c>
      <c r="D3375" t="str">
        <f>RIGHT(Table1[[#This Row],[datetime]],8)</f>
        <v>13:00:00</v>
      </c>
      <c r="E3375">
        <v>3374</v>
      </c>
      <c r="F3375" t="s">
        <v>5363</v>
      </c>
      <c r="G3375" s="5">
        <v>2.8538812785388101</v>
      </c>
      <c r="H3375" s="6">
        <f>Table1[[#This Row],[Electricity usage '[W/m²']]]*Constants!$B$1/1000</f>
        <v>285.38812785388097</v>
      </c>
      <c r="I3375" s="5">
        <v>0</v>
      </c>
      <c r="J3375" s="5">
        <f>Table1[[#This Row],[gas usage '[m³/m²']]]*Constants!$B$1</f>
        <v>0</v>
      </c>
      <c r="K3375" s="5">
        <f>Table1[[#This Row],[gas usage '[m³']]]*Constants!$B$2</f>
        <v>0</v>
      </c>
    </row>
    <row r="3376" spans="1:11" x14ac:dyDescent="0.25">
      <c r="A3376" t="str">
        <f>LEFT(Table1[[#This Row],[datetime]],4)</f>
        <v>2019</v>
      </c>
      <c r="B3376" t="str">
        <f>RIGHT((LEFT(Table1[[#This Row],[datetime]],7)),2)</f>
        <v>05</v>
      </c>
      <c r="C3376" t="str">
        <f>RIGHT((LEFT(Table1[[#This Row],[datetime]],10)),2)</f>
        <v>21</v>
      </c>
      <c r="D3376" t="str">
        <f>RIGHT(Table1[[#This Row],[datetime]],8)</f>
        <v>14:00:00</v>
      </c>
      <c r="E3376">
        <v>3375</v>
      </c>
      <c r="F3376" t="s">
        <v>5362</v>
      </c>
      <c r="G3376" s="5">
        <v>2.8538812785388101</v>
      </c>
      <c r="H3376" s="6">
        <f>Table1[[#This Row],[Electricity usage '[W/m²']]]*Constants!$B$1/1000</f>
        <v>285.38812785388097</v>
      </c>
      <c r="I3376" s="5">
        <v>0</v>
      </c>
      <c r="J3376" s="5">
        <f>Table1[[#This Row],[gas usage '[m³/m²']]]*Constants!$B$1</f>
        <v>0</v>
      </c>
      <c r="K3376" s="5">
        <f>Table1[[#This Row],[gas usage '[m³']]]*Constants!$B$2</f>
        <v>0</v>
      </c>
    </row>
    <row r="3377" spans="1:11" x14ac:dyDescent="0.25">
      <c r="A3377" t="str">
        <f>LEFT(Table1[[#This Row],[datetime]],4)</f>
        <v>2019</v>
      </c>
      <c r="B3377" t="str">
        <f>RIGHT((LEFT(Table1[[#This Row],[datetime]],7)),2)</f>
        <v>05</v>
      </c>
      <c r="C3377" t="str">
        <f>RIGHT((LEFT(Table1[[#This Row],[datetime]],10)),2)</f>
        <v>21</v>
      </c>
      <c r="D3377" t="str">
        <f>RIGHT(Table1[[#This Row],[datetime]],8)</f>
        <v>15:00:00</v>
      </c>
      <c r="E3377">
        <v>3376</v>
      </c>
      <c r="F3377" t="s">
        <v>5361</v>
      </c>
      <c r="G3377" s="5">
        <v>2.8538812785388101</v>
      </c>
      <c r="H3377" s="6">
        <f>Table1[[#This Row],[Electricity usage '[W/m²']]]*Constants!$B$1/1000</f>
        <v>285.38812785388097</v>
      </c>
      <c r="I3377" s="5">
        <v>0</v>
      </c>
      <c r="J3377" s="5">
        <f>Table1[[#This Row],[gas usage '[m³/m²']]]*Constants!$B$1</f>
        <v>0</v>
      </c>
      <c r="K3377" s="5">
        <f>Table1[[#This Row],[gas usage '[m³']]]*Constants!$B$2</f>
        <v>0</v>
      </c>
    </row>
    <row r="3378" spans="1:11" x14ac:dyDescent="0.25">
      <c r="A3378" t="str">
        <f>LEFT(Table1[[#This Row],[datetime]],4)</f>
        <v>2019</v>
      </c>
      <c r="B3378" t="str">
        <f>RIGHT((LEFT(Table1[[#This Row],[datetime]],7)),2)</f>
        <v>05</v>
      </c>
      <c r="C3378" t="str">
        <f>RIGHT((LEFT(Table1[[#This Row],[datetime]],10)),2)</f>
        <v>21</v>
      </c>
      <c r="D3378" t="str">
        <f>RIGHT(Table1[[#This Row],[datetime]],8)</f>
        <v>16:00:00</v>
      </c>
      <c r="E3378">
        <v>3377</v>
      </c>
      <c r="F3378" t="s">
        <v>5360</v>
      </c>
      <c r="G3378" s="5">
        <v>2.8538812785388101</v>
      </c>
      <c r="H3378" s="6">
        <f>Table1[[#This Row],[Electricity usage '[W/m²']]]*Constants!$B$1/1000</f>
        <v>285.38812785388097</v>
      </c>
      <c r="I3378" s="5">
        <v>0</v>
      </c>
      <c r="J3378" s="5">
        <f>Table1[[#This Row],[gas usage '[m³/m²']]]*Constants!$B$1</f>
        <v>0</v>
      </c>
      <c r="K3378" s="5">
        <f>Table1[[#This Row],[gas usage '[m³']]]*Constants!$B$2</f>
        <v>0</v>
      </c>
    </row>
    <row r="3379" spans="1:11" x14ac:dyDescent="0.25">
      <c r="A3379" t="str">
        <f>LEFT(Table1[[#This Row],[datetime]],4)</f>
        <v>2019</v>
      </c>
      <c r="B3379" t="str">
        <f>RIGHT((LEFT(Table1[[#This Row],[datetime]],7)),2)</f>
        <v>05</v>
      </c>
      <c r="C3379" t="str">
        <f>RIGHT((LEFT(Table1[[#This Row],[datetime]],10)),2)</f>
        <v>21</v>
      </c>
      <c r="D3379" t="str">
        <f>RIGHT(Table1[[#This Row],[datetime]],8)</f>
        <v>17:00:00</v>
      </c>
      <c r="E3379">
        <v>3378</v>
      </c>
      <c r="F3379" t="s">
        <v>5359</v>
      </c>
      <c r="G3379" s="5">
        <v>2.8538812785388101</v>
      </c>
      <c r="H3379" s="6">
        <f>Table1[[#This Row],[Electricity usage '[W/m²']]]*Constants!$B$1/1000</f>
        <v>285.38812785388097</v>
      </c>
      <c r="I3379" s="5">
        <v>0</v>
      </c>
      <c r="J3379" s="5">
        <f>Table1[[#This Row],[gas usage '[m³/m²']]]*Constants!$B$1</f>
        <v>0</v>
      </c>
      <c r="K3379" s="5">
        <f>Table1[[#This Row],[gas usage '[m³']]]*Constants!$B$2</f>
        <v>0</v>
      </c>
    </row>
    <row r="3380" spans="1:11" x14ac:dyDescent="0.25">
      <c r="A3380" t="str">
        <f>LEFT(Table1[[#This Row],[datetime]],4)</f>
        <v>2019</v>
      </c>
      <c r="B3380" t="str">
        <f>RIGHT((LEFT(Table1[[#This Row],[datetime]],7)),2)</f>
        <v>05</v>
      </c>
      <c r="C3380" t="str">
        <f>RIGHT((LEFT(Table1[[#This Row],[datetime]],10)),2)</f>
        <v>21</v>
      </c>
      <c r="D3380" t="str">
        <f>RIGHT(Table1[[#This Row],[datetime]],8)</f>
        <v>18:00:00</v>
      </c>
      <c r="E3380">
        <v>3379</v>
      </c>
      <c r="F3380" t="s">
        <v>5358</v>
      </c>
      <c r="G3380" s="5">
        <v>2.8538812785388101</v>
      </c>
      <c r="H3380" s="6">
        <f>Table1[[#This Row],[Electricity usage '[W/m²']]]*Constants!$B$1/1000</f>
        <v>285.38812785388097</v>
      </c>
      <c r="I3380" s="5">
        <v>0</v>
      </c>
      <c r="J3380" s="5">
        <f>Table1[[#This Row],[gas usage '[m³/m²']]]*Constants!$B$1</f>
        <v>0</v>
      </c>
      <c r="K3380" s="5">
        <f>Table1[[#This Row],[gas usage '[m³']]]*Constants!$B$2</f>
        <v>0</v>
      </c>
    </row>
    <row r="3381" spans="1:11" x14ac:dyDescent="0.25">
      <c r="A3381" t="str">
        <f>LEFT(Table1[[#This Row],[datetime]],4)</f>
        <v>2019</v>
      </c>
      <c r="B3381" t="str">
        <f>RIGHT((LEFT(Table1[[#This Row],[datetime]],7)),2)</f>
        <v>05</v>
      </c>
      <c r="C3381" t="str">
        <f>RIGHT((LEFT(Table1[[#This Row],[datetime]],10)),2)</f>
        <v>21</v>
      </c>
      <c r="D3381" t="str">
        <f>RIGHT(Table1[[#This Row],[datetime]],8)</f>
        <v>19:00:00</v>
      </c>
      <c r="E3381">
        <v>3380</v>
      </c>
      <c r="F3381" t="s">
        <v>5357</v>
      </c>
      <c r="G3381" s="5">
        <v>2.8538812785388101</v>
      </c>
      <c r="H3381" s="6">
        <f>Table1[[#This Row],[Electricity usage '[W/m²']]]*Constants!$B$1/1000</f>
        <v>285.38812785388097</v>
      </c>
      <c r="I3381" s="5">
        <v>0</v>
      </c>
      <c r="J3381" s="5">
        <f>Table1[[#This Row],[gas usage '[m³/m²']]]*Constants!$B$1</f>
        <v>0</v>
      </c>
      <c r="K3381" s="5">
        <f>Table1[[#This Row],[gas usage '[m³']]]*Constants!$B$2</f>
        <v>0</v>
      </c>
    </row>
    <row r="3382" spans="1:11" x14ac:dyDescent="0.25">
      <c r="A3382" t="str">
        <f>LEFT(Table1[[#This Row],[datetime]],4)</f>
        <v>2019</v>
      </c>
      <c r="B3382" t="str">
        <f>RIGHT((LEFT(Table1[[#This Row],[datetime]],7)),2)</f>
        <v>05</v>
      </c>
      <c r="C3382" t="str">
        <f>RIGHT((LEFT(Table1[[#This Row],[datetime]],10)),2)</f>
        <v>21</v>
      </c>
      <c r="D3382" t="str">
        <f>RIGHT(Table1[[#This Row],[datetime]],8)</f>
        <v>20:00:00</v>
      </c>
      <c r="E3382">
        <v>3381</v>
      </c>
      <c r="F3382" t="s">
        <v>5356</v>
      </c>
      <c r="G3382" s="5">
        <v>2.8538812785388101</v>
      </c>
      <c r="H3382" s="6">
        <f>Table1[[#This Row],[Electricity usage '[W/m²']]]*Constants!$B$1/1000</f>
        <v>285.38812785388097</v>
      </c>
      <c r="I3382" s="5">
        <v>0</v>
      </c>
      <c r="J3382" s="5">
        <f>Table1[[#This Row],[gas usage '[m³/m²']]]*Constants!$B$1</f>
        <v>0</v>
      </c>
      <c r="K3382" s="5">
        <f>Table1[[#This Row],[gas usage '[m³']]]*Constants!$B$2</f>
        <v>0</v>
      </c>
    </row>
    <row r="3383" spans="1:11" x14ac:dyDescent="0.25">
      <c r="A3383" t="str">
        <f>LEFT(Table1[[#This Row],[datetime]],4)</f>
        <v>2019</v>
      </c>
      <c r="B3383" t="str">
        <f>RIGHT((LEFT(Table1[[#This Row],[datetime]],7)),2)</f>
        <v>05</v>
      </c>
      <c r="C3383" t="str">
        <f>RIGHT((LEFT(Table1[[#This Row],[datetime]],10)),2)</f>
        <v>21</v>
      </c>
      <c r="D3383" t="str">
        <f>RIGHT(Table1[[#This Row],[datetime]],8)</f>
        <v>21:00:00</v>
      </c>
      <c r="E3383">
        <v>3382</v>
      </c>
      <c r="F3383" t="s">
        <v>5355</v>
      </c>
      <c r="G3383" s="5">
        <v>2.8538812785388101</v>
      </c>
      <c r="H3383" s="6">
        <f>Table1[[#This Row],[Electricity usage '[W/m²']]]*Constants!$B$1/1000</f>
        <v>285.38812785388097</v>
      </c>
      <c r="I3383" s="5">
        <v>8.6988190476188598E-6</v>
      </c>
      <c r="J3383" s="5">
        <f>Table1[[#This Row],[gas usage '[m³/m²']]]*Constants!$B$1</f>
        <v>0.86988190476188598</v>
      </c>
      <c r="K3383" s="5">
        <f>Table1[[#This Row],[gas usage '[m³']]]*Constants!$B$2</f>
        <v>9.1337599999998034</v>
      </c>
    </row>
    <row r="3384" spans="1:11" x14ac:dyDescent="0.25">
      <c r="A3384" t="str">
        <f>LEFT(Table1[[#This Row],[datetime]],4)</f>
        <v>2019</v>
      </c>
      <c r="B3384" t="str">
        <f>RIGHT((LEFT(Table1[[#This Row],[datetime]],7)),2)</f>
        <v>05</v>
      </c>
      <c r="C3384" t="str">
        <f>RIGHT((LEFT(Table1[[#This Row],[datetime]],10)),2)</f>
        <v>21</v>
      </c>
      <c r="D3384" t="str">
        <f>RIGHT(Table1[[#This Row],[datetime]],8)</f>
        <v>22:00:00</v>
      </c>
      <c r="E3384">
        <v>3383</v>
      </c>
      <c r="F3384" t="s">
        <v>5354</v>
      </c>
      <c r="G3384" s="5">
        <v>2.8538812785388101</v>
      </c>
      <c r="H3384" s="6">
        <f>Table1[[#This Row],[Electricity usage '[W/m²']]]*Constants!$B$1/1000</f>
        <v>285.38812785388097</v>
      </c>
      <c r="I3384" s="5">
        <v>2.60964571428571E-4</v>
      </c>
      <c r="J3384" s="5">
        <f>Table1[[#This Row],[gas usage '[m³/m²']]]*Constants!$B$1</f>
        <v>26.096457142857101</v>
      </c>
      <c r="K3384" s="5">
        <f>Table1[[#This Row],[gas usage '[m³']]]*Constants!$B$2</f>
        <v>274.01279999999957</v>
      </c>
    </row>
    <row r="3385" spans="1:11" x14ac:dyDescent="0.25">
      <c r="A3385" t="str">
        <f>LEFT(Table1[[#This Row],[datetime]],4)</f>
        <v>2019</v>
      </c>
      <c r="B3385" t="str">
        <f>RIGHT((LEFT(Table1[[#This Row],[datetime]],7)),2)</f>
        <v>05</v>
      </c>
      <c r="C3385" t="str">
        <f>RIGHT((LEFT(Table1[[#This Row],[datetime]],10)),2)</f>
        <v>21</v>
      </c>
      <c r="D3385" t="str">
        <f>RIGHT(Table1[[#This Row],[datetime]],8)</f>
        <v>23:00:00</v>
      </c>
      <c r="E3385">
        <v>3384</v>
      </c>
      <c r="F3385" t="s">
        <v>5353</v>
      </c>
      <c r="G3385" s="5">
        <v>2.8538812785388101</v>
      </c>
      <c r="H3385" s="6">
        <f>Table1[[#This Row],[Electricity usage '[W/m²']]]*Constants!$B$1/1000</f>
        <v>285.38812785388097</v>
      </c>
      <c r="I3385" s="5">
        <v>4.6973622857142801E-4</v>
      </c>
      <c r="J3385" s="5">
        <f>Table1[[#This Row],[gas usage '[m³/m²']]]*Constants!$B$1</f>
        <v>46.9736228571428</v>
      </c>
      <c r="K3385" s="5">
        <f>Table1[[#This Row],[gas usage '[m³']]]*Constants!$B$2</f>
        <v>493.2230399999994</v>
      </c>
    </row>
    <row r="3386" spans="1:11" x14ac:dyDescent="0.25">
      <c r="A3386" t="str">
        <f>LEFT(Table1[[#This Row],[datetime]],4)</f>
        <v>2019</v>
      </c>
      <c r="B3386" t="str">
        <f>RIGHT((LEFT(Table1[[#This Row],[datetime]],7)),2)</f>
        <v>05</v>
      </c>
      <c r="C3386" t="str">
        <f>RIGHT((LEFT(Table1[[#This Row],[datetime]],10)),2)</f>
        <v>22</v>
      </c>
      <c r="D3386" t="str">
        <f>RIGHT(Table1[[#This Row],[datetime]],8)</f>
        <v>00:00:00</v>
      </c>
      <c r="E3386">
        <v>3385</v>
      </c>
      <c r="F3386" t="s">
        <v>5352</v>
      </c>
      <c r="G3386" s="5">
        <v>2.8538812785388101</v>
      </c>
      <c r="H3386" s="6">
        <f>Table1[[#This Row],[Electricity usage '[W/m²']]]*Constants!$B$1/1000</f>
        <v>285.38812785388097</v>
      </c>
      <c r="I3386" s="5">
        <v>7.0025493333333302E-4</v>
      </c>
      <c r="J3386" s="5">
        <f>Table1[[#This Row],[gas usage '[m³/m²']]]*Constants!$B$1</f>
        <v>70.025493333333301</v>
      </c>
      <c r="K3386" s="5">
        <f>Table1[[#This Row],[gas usage '[m³']]]*Constants!$B$2</f>
        <v>735.2676799999997</v>
      </c>
    </row>
    <row r="3387" spans="1:11" x14ac:dyDescent="0.25">
      <c r="A3387" t="str">
        <f>LEFT(Table1[[#This Row],[datetime]],4)</f>
        <v>2019</v>
      </c>
      <c r="B3387" t="str">
        <f>RIGHT((LEFT(Table1[[#This Row],[datetime]],7)),2)</f>
        <v>05</v>
      </c>
      <c r="C3387" t="str">
        <f>RIGHT((LEFT(Table1[[#This Row],[datetime]],10)),2)</f>
        <v>22</v>
      </c>
      <c r="D3387" t="str">
        <f>RIGHT(Table1[[#This Row],[datetime]],8)</f>
        <v>01:00:00</v>
      </c>
      <c r="E3387">
        <v>3386</v>
      </c>
      <c r="F3387" t="s">
        <v>5351</v>
      </c>
      <c r="G3387" s="5">
        <v>2.8538812785388101</v>
      </c>
      <c r="H3387" s="6">
        <f>Table1[[#This Row],[Electricity usage '[W/m²']]]*Constants!$B$1/1000</f>
        <v>285.38812785388097</v>
      </c>
      <c r="I3387" s="5">
        <v>1.0090630095238001E-3</v>
      </c>
      <c r="J3387" s="5">
        <f>Table1[[#This Row],[gas usage '[m³/m²']]]*Constants!$B$1</f>
        <v>100.90630095238001</v>
      </c>
      <c r="K3387" s="5">
        <f>Table1[[#This Row],[gas usage '[m³']]]*Constants!$B$2</f>
        <v>1059.5161599999901</v>
      </c>
    </row>
    <row r="3388" spans="1:11" x14ac:dyDescent="0.25">
      <c r="A3388" t="str">
        <f>LEFT(Table1[[#This Row],[datetime]],4)</f>
        <v>2019</v>
      </c>
      <c r="B3388" t="str">
        <f>RIGHT((LEFT(Table1[[#This Row],[datetime]],7)),2)</f>
        <v>05</v>
      </c>
      <c r="C3388" t="str">
        <f>RIGHT((LEFT(Table1[[#This Row],[datetime]],10)),2)</f>
        <v>22</v>
      </c>
      <c r="D3388" t="str">
        <f>RIGHT(Table1[[#This Row],[datetime]],8)</f>
        <v>02:00:00</v>
      </c>
      <c r="E3388">
        <v>3387</v>
      </c>
      <c r="F3388" t="s">
        <v>5350</v>
      </c>
      <c r="G3388" s="5">
        <v>2.8538812785388101</v>
      </c>
      <c r="H3388" s="6">
        <f>Table1[[#This Row],[Electricity usage '[W/m²']]]*Constants!$B$1/1000</f>
        <v>285.38812785388097</v>
      </c>
      <c r="I3388" s="5">
        <v>1.3135216761904699E-3</v>
      </c>
      <c r="J3388" s="5">
        <f>Table1[[#This Row],[gas usage '[m³/m²']]]*Constants!$B$1</f>
        <v>131.35216761904698</v>
      </c>
      <c r="K3388" s="5">
        <f>Table1[[#This Row],[gas usage '[m³']]]*Constants!$B$2</f>
        <v>1379.1977599999932</v>
      </c>
    </row>
    <row r="3389" spans="1:11" x14ac:dyDescent="0.25">
      <c r="A3389" t="str">
        <f>LEFT(Table1[[#This Row],[datetime]],4)</f>
        <v>2019</v>
      </c>
      <c r="B3389" t="str">
        <f>RIGHT((LEFT(Table1[[#This Row],[datetime]],7)),2)</f>
        <v>05</v>
      </c>
      <c r="C3389" t="str">
        <f>RIGHT((LEFT(Table1[[#This Row],[datetime]],10)),2)</f>
        <v>22</v>
      </c>
      <c r="D3389" t="str">
        <f>RIGHT(Table1[[#This Row],[datetime]],8)</f>
        <v>03:00:00</v>
      </c>
      <c r="E3389">
        <v>3388</v>
      </c>
      <c r="F3389" t="s">
        <v>5349</v>
      </c>
      <c r="G3389" s="5">
        <v>2.8538812785388101</v>
      </c>
      <c r="H3389" s="6">
        <f>Table1[[#This Row],[Electricity usage '[W/m²']]]*Constants!$B$1/1000</f>
        <v>285.38812785388097</v>
      </c>
      <c r="I3389" s="5">
        <v>1.5701368380952299E-3</v>
      </c>
      <c r="J3389" s="5">
        <f>Table1[[#This Row],[gas usage '[m³/m²']]]*Constants!$B$1</f>
        <v>157.013683809523</v>
      </c>
      <c r="K3389" s="5">
        <f>Table1[[#This Row],[gas usage '[m³']]]*Constants!$B$2</f>
        <v>1648.6436799999915</v>
      </c>
    </row>
    <row r="3390" spans="1:11" x14ac:dyDescent="0.25">
      <c r="A3390" t="str">
        <f>LEFT(Table1[[#This Row],[datetime]],4)</f>
        <v>2019</v>
      </c>
      <c r="B3390" t="str">
        <f>RIGHT((LEFT(Table1[[#This Row],[datetime]],7)),2)</f>
        <v>05</v>
      </c>
      <c r="C3390" t="str">
        <f>RIGHT((LEFT(Table1[[#This Row],[datetime]],10)),2)</f>
        <v>22</v>
      </c>
      <c r="D3390" t="str">
        <f>RIGHT(Table1[[#This Row],[datetime]],8)</f>
        <v>04:00:00</v>
      </c>
      <c r="E3390">
        <v>3389</v>
      </c>
      <c r="F3390" t="s">
        <v>5348</v>
      </c>
      <c r="G3390" s="5">
        <v>2.8538812785388101</v>
      </c>
      <c r="H3390" s="6">
        <f>Table1[[#This Row],[Electricity usage '[W/m²']]]*Constants!$B$1/1000</f>
        <v>285.38812785388097</v>
      </c>
      <c r="I3390" s="5">
        <v>1.7571614476190401E-3</v>
      </c>
      <c r="J3390" s="5">
        <f>Table1[[#This Row],[gas usage '[m³/m²']]]*Constants!$B$1</f>
        <v>175.71614476190402</v>
      </c>
      <c r="K3390" s="5">
        <f>Table1[[#This Row],[gas usage '[m³']]]*Constants!$B$2</f>
        <v>1845.0195199999921</v>
      </c>
    </row>
    <row r="3391" spans="1:11" x14ac:dyDescent="0.25">
      <c r="A3391" t="str">
        <f>LEFT(Table1[[#This Row],[datetime]],4)</f>
        <v>2019</v>
      </c>
      <c r="B3391" t="str">
        <f>RIGHT((LEFT(Table1[[#This Row],[datetime]],7)),2)</f>
        <v>05</v>
      </c>
      <c r="C3391" t="str">
        <f>RIGHT((LEFT(Table1[[#This Row],[datetime]],10)),2)</f>
        <v>22</v>
      </c>
      <c r="D3391" t="str">
        <f>RIGHT(Table1[[#This Row],[datetime]],8)</f>
        <v>05:00:00</v>
      </c>
      <c r="E3391">
        <v>3390</v>
      </c>
      <c r="F3391" t="s">
        <v>5347</v>
      </c>
      <c r="G3391" s="5">
        <v>2.8538812785388101</v>
      </c>
      <c r="H3391" s="6">
        <f>Table1[[#This Row],[Electricity usage '[W/m²']]]*Constants!$B$1/1000</f>
        <v>285.38812785388097</v>
      </c>
      <c r="I3391" s="5">
        <v>0</v>
      </c>
      <c r="J3391" s="5">
        <f>Table1[[#This Row],[gas usage '[m³/m²']]]*Constants!$B$1</f>
        <v>0</v>
      </c>
      <c r="K3391" s="5">
        <f>Table1[[#This Row],[gas usage '[m³']]]*Constants!$B$2</f>
        <v>0</v>
      </c>
    </row>
    <row r="3392" spans="1:11" x14ac:dyDescent="0.25">
      <c r="A3392" t="str">
        <f>LEFT(Table1[[#This Row],[datetime]],4)</f>
        <v>2019</v>
      </c>
      <c r="B3392" t="str">
        <f>RIGHT((LEFT(Table1[[#This Row],[datetime]],7)),2)</f>
        <v>05</v>
      </c>
      <c r="C3392" t="str">
        <f>RIGHT((LEFT(Table1[[#This Row],[datetime]],10)),2)</f>
        <v>22</v>
      </c>
      <c r="D3392" t="str">
        <f>RIGHT(Table1[[#This Row],[datetime]],8)</f>
        <v>06:00:00</v>
      </c>
      <c r="E3392">
        <v>3391</v>
      </c>
      <c r="F3392" t="s">
        <v>5346</v>
      </c>
      <c r="G3392" s="5">
        <v>2.8538812785388101</v>
      </c>
      <c r="H3392" s="6">
        <f>Table1[[#This Row],[Electricity usage '[W/m²']]]*Constants!$B$1/1000</f>
        <v>285.38812785388097</v>
      </c>
      <c r="I3392" s="5">
        <v>0</v>
      </c>
      <c r="J3392" s="5">
        <f>Table1[[#This Row],[gas usage '[m³/m²']]]*Constants!$B$1</f>
        <v>0</v>
      </c>
      <c r="K3392" s="5">
        <f>Table1[[#This Row],[gas usage '[m³']]]*Constants!$B$2</f>
        <v>0</v>
      </c>
    </row>
    <row r="3393" spans="1:11" x14ac:dyDescent="0.25">
      <c r="A3393" t="str">
        <f>LEFT(Table1[[#This Row],[datetime]],4)</f>
        <v>2019</v>
      </c>
      <c r="B3393" t="str">
        <f>RIGHT((LEFT(Table1[[#This Row],[datetime]],7)),2)</f>
        <v>05</v>
      </c>
      <c r="C3393" t="str">
        <f>RIGHT((LEFT(Table1[[#This Row],[datetime]],10)),2)</f>
        <v>22</v>
      </c>
      <c r="D3393" t="str">
        <f>RIGHT(Table1[[#This Row],[datetime]],8)</f>
        <v>07:00:00</v>
      </c>
      <c r="E3393">
        <v>3392</v>
      </c>
      <c r="F3393" t="s">
        <v>5345</v>
      </c>
      <c r="G3393" s="5">
        <v>2.8538812785388101</v>
      </c>
      <c r="H3393" s="6">
        <f>Table1[[#This Row],[Electricity usage '[W/m²']]]*Constants!$B$1/1000</f>
        <v>285.38812785388097</v>
      </c>
      <c r="I3393" s="5">
        <v>0</v>
      </c>
      <c r="J3393" s="5">
        <f>Table1[[#This Row],[gas usage '[m³/m²']]]*Constants!$B$1</f>
        <v>0</v>
      </c>
      <c r="K3393" s="5">
        <f>Table1[[#This Row],[gas usage '[m³']]]*Constants!$B$2</f>
        <v>0</v>
      </c>
    </row>
    <row r="3394" spans="1:11" x14ac:dyDescent="0.25">
      <c r="A3394" t="str">
        <f>LEFT(Table1[[#This Row],[datetime]],4)</f>
        <v>2019</v>
      </c>
      <c r="B3394" t="str">
        <f>RIGHT((LEFT(Table1[[#This Row],[datetime]],7)),2)</f>
        <v>05</v>
      </c>
      <c r="C3394" t="str">
        <f>RIGHT((LEFT(Table1[[#This Row],[datetime]],10)),2)</f>
        <v>22</v>
      </c>
      <c r="D3394" t="str">
        <f>RIGHT(Table1[[#This Row],[datetime]],8)</f>
        <v>08:00:00</v>
      </c>
      <c r="E3394">
        <v>3393</v>
      </c>
      <c r="F3394" t="s">
        <v>5344</v>
      </c>
      <c r="G3394" s="5">
        <v>2.8538812785388101</v>
      </c>
      <c r="H3394" s="6">
        <f>Table1[[#This Row],[Electricity usage '[W/m²']]]*Constants!$B$1/1000</f>
        <v>285.38812785388097</v>
      </c>
      <c r="I3394" s="5">
        <v>0</v>
      </c>
      <c r="J3394" s="5">
        <f>Table1[[#This Row],[gas usage '[m³/m²']]]*Constants!$B$1</f>
        <v>0</v>
      </c>
      <c r="K3394" s="5">
        <f>Table1[[#This Row],[gas usage '[m³']]]*Constants!$B$2</f>
        <v>0</v>
      </c>
    </row>
    <row r="3395" spans="1:11" x14ac:dyDescent="0.25">
      <c r="A3395" t="str">
        <f>LEFT(Table1[[#This Row],[datetime]],4)</f>
        <v>2019</v>
      </c>
      <c r="B3395" t="str">
        <f>RIGHT((LEFT(Table1[[#This Row],[datetime]],7)),2)</f>
        <v>05</v>
      </c>
      <c r="C3395" t="str">
        <f>RIGHT((LEFT(Table1[[#This Row],[datetime]],10)),2)</f>
        <v>22</v>
      </c>
      <c r="D3395" t="str">
        <f>RIGHT(Table1[[#This Row],[datetime]],8)</f>
        <v>09:00:00</v>
      </c>
      <c r="E3395">
        <v>3394</v>
      </c>
      <c r="F3395" t="s">
        <v>5343</v>
      </c>
      <c r="G3395" s="5">
        <v>2.8538812785388101</v>
      </c>
      <c r="H3395" s="6">
        <f>Table1[[#This Row],[Electricity usage '[W/m²']]]*Constants!$B$1/1000</f>
        <v>285.38812785388097</v>
      </c>
      <c r="I3395" s="5">
        <v>0</v>
      </c>
      <c r="J3395" s="5">
        <f>Table1[[#This Row],[gas usage '[m³/m²']]]*Constants!$B$1</f>
        <v>0</v>
      </c>
      <c r="K3395" s="5">
        <f>Table1[[#This Row],[gas usage '[m³']]]*Constants!$B$2</f>
        <v>0</v>
      </c>
    </row>
    <row r="3396" spans="1:11" x14ac:dyDescent="0.25">
      <c r="A3396" t="str">
        <f>LEFT(Table1[[#This Row],[datetime]],4)</f>
        <v>2019</v>
      </c>
      <c r="B3396" t="str">
        <f>RIGHT((LEFT(Table1[[#This Row],[datetime]],7)),2)</f>
        <v>05</v>
      </c>
      <c r="C3396" t="str">
        <f>RIGHT((LEFT(Table1[[#This Row],[datetime]],10)),2)</f>
        <v>22</v>
      </c>
      <c r="D3396" t="str">
        <f>RIGHT(Table1[[#This Row],[datetime]],8)</f>
        <v>10:00:00</v>
      </c>
      <c r="E3396">
        <v>3395</v>
      </c>
      <c r="F3396" t="s">
        <v>5342</v>
      </c>
      <c r="G3396" s="5">
        <v>2.8538812785388101</v>
      </c>
      <c r="H3396" s="6">
        <f>Table1[[#This Row],[Electricity usage '[W/m²']]]*Constants!$B$1/1000</f>
        <v>285.38812785388097</v>
      </c>
      <c r="I3396" s="5">
        <v>0</v>
      </c>
      <c r="J3396" s="5">
        <f>Table1[[#This Row],[gas usage '[m³/m²']]]*Constants!$B$1</f>
        <v>0</v>
      </c>
      <c r="K3396" s="5">
        <f>Table1[[#This Row],[gas usage '[m³']]]*Constants!$B$2</f>
        <v>0</v>
      </c>
    </row>
    <row r="3397" spans="1:11" x14ac:dyDescent="0.25">
      <c r="A3397" t="str">
        <f>LEFT(Table1[[#This Row],[datetime]],4)</f>
        <v>2019</v>
      </c>
      <c r="B3397" t="str">
        <f>RIGHT((LEFT(Table1[[#This Row],[datetime]],7)),2)</f>
        <v>05</v>
      </c>
      <c r="C3397" t="str">
        <f>RIGHT((LEFT(Table1[[#This Row],[datetime]],10)),2)</f>
        <v>22</v>
      </c>
      <c r="D3397" t="str">
        <f>RIGHT(Table1[[#This Row],[datetime]],8)</f>
        <v>11:00:00</v>
      </c>
      <c r="E3397">
        <v>3396</v>
      </c>
      <c r="F3397" t="s">
        <v>5341</v>
      </c>
      <c r="G3397" s="5">
        <v>2.8538812785388101</v>
      </c>
      <c r="H3397" s="6">
        <f>Table1[[#This Row],[Electricity usage '[W/m²']]]*Constants!$B$1/1000</f>
        <v>285.38812785388097</v>
      </c>
      <c r="I3397" s="5">
        <v>0</v>
      </c>
      <c r="J3397" s="5">
        <f>Table1[[#This Row],[gas usage '[m³/m²']]]*Constants!$B$1</f>
        <v>0</v>
      </c>
      <c r="K3397" s="5">
        <f>Table1[[#This Row],[gas usage '[m³']]]*Constants!$B$2</f>
        <v>0</v>
      </c>
    </row>
    <row r="3398" spans="1:11" x14ac:dyDescent="0.25">
      <c r="A3398" t="str">
        <f>LEFT(Table1[[#This Row],[datetime]],4)</f>
        <v>2019</v>
      </c>
      <c r="B3398" t="str">
        <f>RIGHT((LEFT(Table1[[#This Row],[datetime]],7)),2)</f>
        <v>05</v>
      </c>
      <c r="C3398" t="str">
        <f>RIGHT((LEFT(Table1[[#This Row],[datetime]],10)),2)</f>
        <v>22</v>
      </c>
      <c r="D3398" t="str">
        <f>RIGHT(Table1[[#This Row],[datetime]],8)</f>
        <v>12:00:00</v>
      </c>
      <c r="E3398">
        <v>3397</v>
      </c>
      <c r="F3398" t="s">
        <v>5340</v>
      </c>
      <c r="G3398" s="5">
        <v>2.8538812785388101</v>
      </c>
      <c r="H3398" s="6">
        <f>Table1[[#This Row],[Electricity usage '[W/m²']]]*Constants!$B$1/1000</f>
        <v>285.38812785388097</v>
      </c>
      <c r="I3398" s="5">
        <v>0</v>
      </c>
      <c r="J3398" s="5">
        <f>Table1[[#This Row],[gas usage '[m³/m²']]]*Constants!$B$1</f>
        <v>0</v>
      </c>
      <c r="K3398" s="5">
        <f>Table1[[#This Row],[gas usage '[m³']]]*Constants!$B$2</f>
        <v>0</v>
      </c>
    </row>
    <row r="3399" spans="1:11" x14ac:dyDescent="0.25">
      <c r="A3399" t="str">
        <f>LEFT(Table1[[#This Row],[datetime]],4)</f>
        <v>2019</v>
      </c>
      <c r="B3399" t="str">
        <f>RIGHT((LEFT(Table1[[#This Row],[datetime]],7)),2)</f>
        <v>05</v>
      </c>
      <c r="C3399" t="str">
        <f>RIGHT((LEFT(Table1[[#This Row],[datetime]],10)),2)</f>
        <v>22</v>
      </c>
      <c r="D3399" t="str">
        <f>RIGHT(Table1[[#This Row],[datetime]],8)</f>
        <v>13:00:00</v>
      </c>
      <c r="E3399">
        <v>3398</v>
      </c>
      <c r="F3399" t="s">
        <v>5339</v>
      </c>
      <c r="G3399" s="5">
        <v>2.8538812785388101</v>
      </c>
      <c r="H3399" s="6">
        <f>Table1[[#This Row],[Electricity usage '[W/m²']]]*Constants!$B$1/1000</f>
        <v>285.38812785388097</v>
      </c>
      <c r="I3399" s="5">
        <v>0</v>
      </c>
      <c r="J3399" s="5">
        <f>Table1[[#This Row],[gas usage '[m³/m²']]]*Constants!$B$1</f>
        <v>0</v>
      </c>
      <c r="K3399" s="5">
        <f>Table1[[#This Row],[gas usage '[m³']]]*Constants!$B$2</f>
        <v>0</v>
      </c>
    </row>
    <row r="3400" spans="1:11" x14ac:dyDescent="0.25">
      <c r="A3400" t="str">
        <f>LEFT(Table1[[#This Row],[datetime]],4)</f>
        <v>2019</v>
      </c>
      <c r="B3400" t="str">
        <f>RIGHT((LEFT(Table1[[#This Row],[datetime]],7)),2)</f>
        <v>05</v>
      </c>
      <c r="C3400" t="str">
        <f>RIGHT((LEFT(Table1[[#This Row],[datetime]],10)),2)</f>
        <v>22</v>
      </c>
      <c r="D3400" t="str">
        <f>RIGHT(Table1[[#This Row],[datetime]],8)</f>
        <v>14:00:00</v>
      </c>
      <c r="E3400">
        <v>3399</v>
      </c>
      <c r="F3400" t="s">
        <v>5338</v>
      </c>
      <c r="G3400" s="5">
        <v>2.8538812785388101</v>
      </c>
      <c r="H3400" s="6">
        <f>Table1[[#This Row],[Electricity usage '[W/m²']]]*Constants!$B$1/1000</f>
        <v>285.38812785388097</v>
      </c>
      <c r="I3400" s="5">
        <v>0</v>
      </c>
      <c r="J3400" s="5">
        <f>Table1[[#This Row],[gas usage '[m³/m²']]]*Constants!$B$1</f>
        <v>0</v>
      </c>
      <c r="K3400" s="5">
        <f>Table1[[#This Row],[gas usage '[m³']]]*Constants!$B$2</f>
        <v>0</v>
      </c>
    </row>
    <row r="3401" spans="1:11" x14ac:dyDescent="0.25">
      <c r="A3401" t="str">
        <f>LEFT(Table1[[#This Row],[datetime]],4)</f>
        <v>2019</v>
      </c>
      <c r="B3401" t="str">
        <f>RIGHT((LEFT(Table1[[#This Row],[datetime]],7)),2)</f>
        <v>05</v>
      </c>
      <c r="C3401" t="str">
        <f>RIGHT((LEFT(Table1[[#This Row],[datetime]],10)),2)</f>
        <v>22</v>
      </c>
      <c r="D3401" t="str">
        <f>RIGHT(Table1[[#This Row],[datetime]],8)</f>
        <v>15:00:00</v>
      </c>
      <c r="E3401">
        <v>3400</v>
      </c>
      <c r="F3401" t="s">
        <v>5337</v>
      </c>
      <c r="G3401" s="5">
        <v>2.8538812785388101</v>
      </c>
      <c r="H3401" s="6">
        <f>Table1[[#This Row],[Electricity usage '[W/m²']]]*Constants!$B$1/1000</f>
        <v>285.38812785388097</v>
      </c>
      <c r="I3401" s="5">
        <v>0</v>
      </c>
      <c r="J3401" s="5">
        <f>Table1[[#This Row],[gas usage '[m³/m²']]]*Constants!$B$1</f>
        <v>0</v>
      </c>
      <c r="K3401" s="5">
        <f>Table1[[#This Row],[gas usage '[m³']]]*Constants!$B$2</f>
        <v>0</v>
      </c>
    </row>
    <row r="3402" spans="1:11" x14ac:dyDescent="0.25">
      <c r="A3402" t="str">
        <f>LEFT(Table1[[#This Row],[datetime]],4)</f>
        <v>2019</v>
      </c>
      <c r="B3402" t="str">
        <f>RIGHT((LEFT(Table1[[#This Row],[datetime]],7)),2)</f>
        <v>05</v>
      </c>
      <c r="C3402" t="str">
        <f>RIGHT((LEFT(Table1[[#This Row],[datetime]],10)),2)</f>
        <v>22</v>
      </c>
      <c r="D3402" t="str">
        <f>RIGHT(Table1[[#This Row],[datetime]],8)</f>
        <v>16:00:00</v>
      </c>
      <c r="E3402">
        <v>3401</v>
      </c>
      <c r="F3402" t="s">
        <v>5336</v>
      </c>
      <c r="G3402" s="5">
        <v>2.8538812785388101</v>
      </c>
      <c r="H3402" s="6">
        <f>Table1[[#This Row],[Electricity usage '[W/m²']]]*Constants!$B$1/1000</f>
        <v>285.38812785388097</v>
      </c>
      <c r="I3402" s="5">
        <v>0</v>
      </c>
      <c r="J3402" s="5">
        <f>Table1[[#This Row],[gas usage '[m³/m²']]]*Constants!$B$1</f>
        <v>0</v>
      </c>
      <c r="K3402" s="5">
        <f>Table1[[#This Row],[gas usage '[m³']]]*Constants!$B$2</f>
        <v>0</v>
      </c>
    </row>
    <row r="3403" spans="1:11" x14ac:dyDescent="0.25">
      <c r="A3403" t="str">
        <f>LEFT(Table1[[#This Row],[datetime]],4)</f>
        <v>2019</v>
      </c>
      <c r="B3403" t="str">
        <f>RIGHT((LEFT(Table1[[#This Row],[datetime]],7)),2)</f>
        <v>05</v>
      </c>
      <c r="C3403" t="str">
        <f>RIGHT((LEFT(Table1[[#This Row],[datetime]],10)),2)</f>
        <v>22</v>
      </c>
      <c r="D3403" t="str">
        <f>RIGHT(Table1[[#This Row],[datetime]],8)</f>
        <v>17:00:00</v>
      </c>
      <c r="E3403">
        <v>3402</v>
      </c>
      <c r="F3403" t="s">
        <v>5335</v>
      </c>
      <c r="G3403" s="5">
        <v>2.8538812785388101</v>
      </c>
      <c r="H3403" s="6">
        <f>Table1[[#This Row],[Electricity usage '[W/m²']]]*Constants!$B$1/1000</f>
        <v>285.38812785388097</v>
      </c>
      <c r="I3403" s="5">
        <v>0</v>
      </c>
      <c r="J3403" s="5">
        <f>Table1[[#This Row],[gas usage '[m³/m²']]]*Constants!$B$1</f>
        <v>0</v>
      </c>
      <c r="K3403" s="5">
        <f>Table1[[#This Row],[gas usage '[m³']]]*Constants!$B$2</f>
        <v>0</v>
      </c>
    </row>
    <row r="3404" spans="1:11" x14ac:dyDescent="0.25">
      <c r="A3404" t="str">
        <f>LEFT(Table1[[#This Row],[datetime]],4)</f>
        <v>2019</v>
      </c>
      <c r="B3404" t="str">
        <f>RIGHT((LEFT(Table1[[#This Row],[datetime]],7)),2)</f>
        <v>05</v>
      </c>
      <c r="C3404" t="str">
        <f>RIGHT((LEFT(Table1[[#This Row],[datetime]],10)),2)</f>
        <v>22</v>
      </c>
      <c r="D3404" t="str">
        <f>RIGHT(Table1[[#This Row],[datetime]],8)</f>
        <v>18:00:00</v>
      </c>
      <c r="E3404">
        <v>3403</v>
      </c>
      <c r="F3404" t="s">
        <v>5334</v>
      </c>
      <c r="G3404" s="5">
        <v>2.8538812785388101</v>
      </c>
      <c r="H3404" s="6">
        <f>Table1[[#This Row],[Electricity usage '[W/m²']]]*Constants!$B$1/1000</f>
        <v>285.38812785388097</v>
      </c>
      <c r="I3404" s="5">
        <v>0</v>
      </c>
      <c r="J3404" s="5">
        <f>Table1[[#This Row],[gas usage '[m³/m²']]]*Constants!$B$1</f>
        <v>0</v>
      </c>
      <c r="K3404" s="5">
        <f>Table1[[#This Row],[gas usage '[m³']]]*Constants!$B$2</f>
        <v>0</v>
      </c>
    </row>
    <row r="3405" spans="1:11" x14ac:dyDescent="0.25">
      <c r="A3405" t="str">
        <f>LEFT(Table1[[#This Row],[datetime]],4)</f>
        <v>2019</v>
      </c>
      <c r="B3405" t="str">
        <f>RIGHT((LEFT(Table1[[#This Row],[datetime]],7)),2)</f>
        <v>05</v>
      </c>
      <c r="C3405" t="str">
        <f>RIGHT((LEFT(Table1[[#This Row],[datetime]],10)),2)</f>
        <v>22</v>
      </c>
      <c r="D3405" t="str">
        <f>RIGHT(Table1[[#This Row],[datetime]],8)</f>
        <v>19:00:00</v>
      </c>
      <c r="E3405">
        <v>3404</v>
      </c>
      <c r="F3405" t="s">
        <v>5333</v>
      </c>
      <c r="G3405" s="5">
        <v>9.2931820785388091</v>
      </c>
      <c r="H3405" s="6">
        <f>Table1[[#This Row],[Electricity usage '[W/m²']]]*Constants!$B$1/1000</f>
        <v>929.31820785388095</v>
      </c>
      <c r="I3405" s="5">
        <v>0</v>
      </c>
      <c r="J3405" s="5">
        <f>Table1[[#This Row],[gas usage '[m³/m²']]]*Constants!$B$1</f>
        <v>0</v>
      </c>
      <c r="K3405" s="5">
        <f>Table1[[#This Row],[gas usage '[m³']]]*Constants!$B$2</f>
        <v>0</v>
      </c>
    </row>
    <row r="3406" spans="1:11" x14ac:dyDescent="0.25">
      <c r="A3406" t="str">
        <f>LEFT(Table1[[#This Row],[datetime]],4)</f>
        <v>2019</v>
      </c>
      <c r="B3406" t="str">
        <f>RIGHT((LEFT(Table1[[#This Row],[datetime]],7)),2)</f>
        <v>05</v>
      </c>
      <c r="C3406" t="str">
        <f>RIGHT((LEFT(Table1[[#This Row],[datetime]],10)),2)</f>
        <v>22</v>
      </c>
      <c r="D3406" t="str">
        <f>RIGHT(Table1[[#This Row],[datetime]],8)</f>
        <v>20:00:00</v>
      </c>
      <c r="E3406">
        <v>3405</v>
      </c>
      <c r="F3406" t="s">
        <v>5332</v>
      </c>
      <c r="G3406" s="5">
        <v>8.3189143452054708</v>
      </c>
      <c r="H3406" s="6">
        <f>Table1[[#This Row],[Electricity usage '[W/m²']]]*Constants!$B$1/1000</f>
        <v>831.89143452054702</v>
      </c>
      <c r="I3406" s="5">
        <v>0</v>
      </c>
      <c r="J3406" s="5">
        <f>Table1[[#This Row],[gas usage '[m³/m²']]]*Constants!$B$1</f>
        <v>0</v>
      </c>
      <c r="K3406" s="5">
        <f>Table1[[#This Row],[gas usage '[m³']]]*Constants!$B$2</f>
        <v>0</v>
      </c>
    </row>
    <row r="3407" spans="1:11" x14ac:dyDescent="0.25">
      <c r="A3407" t="str">
        <f>LEFT(Table1[[#This Row],[datetime]],4)</f>
        <v>2019</v>
      </c>
      <c r="B3407" t="str">
        <f>RIGHT((LEFT(Table1[[#This Row],[datetime]],7)),2)</f>
        <v>05</v>
      </c>
      <c r="C3407" t="str">
        <f>RIGHT((LEFT(Table1[[#This Row],[datetime]],10)),2)</f>
        <v>22</v>
      </c>
      <c r="D3407" t="str">
        <f>RIGHT(Table1[[#This Row],[datetime]],8)</f>
        <v>21:00:00</v>
      </c>
      <c r="E3407">
        <v>3406</v>
      </c>
      <c r="F3407" t="s">
        <v>5331</v>
      </c>
      <c r="G3407" s="5">
        <v>2.8538812785388101</v>
      </c>
      <c r="H3407" s="6">
        <f>Table1[[#This Row],[Electricity usage '[W/m²']]]*Constants!$B$1/1000</f>
        <v>285.38812785388097</v>
      </c>
      <c r="I3407" s="5">
        <v>0</v>
      </c>
      <c r="J3407" s="5">
        <f>Table1[[#This Row],[gas usage '[m³/m²']]]*Constants!$B$1</f>
        <v>0</v>
      </c>
      <c r="K3407" s="5">
        <f>Table1[[#This Row],[gas usage '[m³']]]*Constants!$B$2</f>
        <v>0</v>
      </c>
    </row>
    <row r="3408" spans="1:11" x14ac:dyDescent="0.25">
      <c r="A3408" t="str">
        <f>LEFT(Table1[[#This Row],[datetime]],4)</f>
        <v>2019</v>
      </c>
      <c r="B3408" t="str">
        <f>RIGHT((LEFT(Table1[[#This Row],[datetime]],7)),2)</f>
        <v>05</v>
      </c>
      <c r="C3408" t="str">
        <f>RIGHT((LEFT(Table1[[#This Row],[datetime]],10)),2)</f>
        <v>22</v>
      </c>
      <c r="D3408" t="str">
        <f>RIGHT(Table1[[#This Row],[datetime]],8)</f>
        <v>22:00:00</v>
      </c>
      <c r="E3408">
        <v>3407</v>
      </c>
      <c r="F3408" t="s">
        <v>5330</v>
      </c>
      <c r="G3408" s="5">
        <v>2.8538812785388101</v>
      </c>
      <c r="H3408" s="6">
        <f>Table1[[#This Row],[Electricity usage '[W/m²']]]*Constants!$B$1/1000</f>
        <v>285.38812785388097</v>
      </c>
      <c r="I3408" s="5">
        <v>0</v>
      </c>
      <c r="J3408" s="5">
        <f>Table1[[#This Row],[gas usage '[m³/m²']]]*Constants!$B$1</f>
        <v>0</v>
      </c>
      <c r="K3408" s="5">
        <f>Table1[[#This Row],[gas usage '[m³']]]*Constants!$B$2</f>
        <v>0</v>
      </c>
    </row>
    <row r="3409" spans="1:11" x14ac:dyDescent="0.25">
      <c r="A3409" t="str">
        <f>LEFT(Table1[[#This Row],[datetime]],4)</f>
        <v>2019</v>
      </c>
      <c r="B3409" t="str">
        <f>RIGHT((LEFT(Table1[[#This Row],[datetime]],7)),2)</f>
        <v>05</v>
      </c>
      <c r="C3409" t="str">
        <f>RIGHT((LEFT(Table1[[#This Row],[datetime]],10)),2)</f>
        <v>22</v>
      </c>
      <c r="D3409" t="str">
        <f>RIGHT(Table1[[#This Row],[datetime]],8)</f>
        <v>23:00:00</v>
      </c>
      <c r="E3409">
        <v>3408</v>
      </c>
      <c r="F3409" t="s">
        <v>5329</v>
      </c>
      <c r="G3409" s="5">
        <v>2.8538812785388101</v>
      </c>
      <c r="H3409" s="6">
        <f>Table1[[#This Row],[Electricity usage '[W/m²']]]*Constants!$B$1/1000</f>
        <v>285.38812785388097</v>
      </c>
      <c r="I3409" s="5">
        <v>0</v>
      </c>
      <c r="J3409" s="5">
        <f>Table1[[#This Row],[gas usage '[m³/m²']]]*Constants!$B$1</f>
        <v>0</v>
      </c>
      <c r="K3409" s="5">
        <f>Table1[[#This Row],[gas usage '[m³']]]*Constants!$B$2</f>
        <v>0</v>
      </c>
    </row>
    <row r="3410" spans="1:11" x14ac:dyDescent="0.25">
      <c r="A3410" t="str">
        <f>LEFT(Table1[[#This Row],[datetime]],4)</f>
        <v>2019</v>
      </c>
      <c r="B3410" t="str">
        <f>RIGHT((LEFT(Table1[[#This Row],[datetime]],7)),2)</f>
        <v>05</v>
      </c>
      <c r="C3410" t="str">
        <f>RIGHT((LEFT(Table1[[#This Row],[datetime]],10)),2)</f>
        <v>23</v>
      </c>
      <c r="D3410" t="str">
        <f>RIGHT(Table1[[#This Row],[datetime]],8)</f>
        <v>00:00:00</v>
      </c>
      <c r="E3410">
        <v>3409</v>
      </c>
      <c r="F3410" t="s">
        <v>5328</v>
      </c>
      <c r="G3410" s="5">
        <v>2.8538812785388101</v>
      </c>
      <c r="H3410" s="6">
        <f>Table1[[#This Row],[Electricity usage '[W/m²']]]*Constants!$B$1/1000</f>
        <v>285.38812785388097</v>
      </c>
      <c r="I3410" s="5">
        <v>0</v>
      </c>
      <c r="J3410" s="5">
        <f>Table1[[#This Row],[gas usage '[m³/m²']]]*Constants!$B$1</f>
        <v>0</v>
      </c>
      <c r="K3410" s="5">
        <f>Table1[[#This Row],[gas usage '[m³']]]*Constants!$B$2</f>
        <v>0</v>
      </c>
    </row>
    <row r="3411" spans="1:11" x14ac:dyDescent="0.25">
      <c r="A3411" t="str">
        <f>LEFT(Table1[[#This Row],[datetime]],4)</f>
        <v>2019</v>
      </c>
      <c r="B3411" t="str">
        <f>RIGHT((LEFT(Table1[[#This Row],[datetime]],7)),2)</f>
        <v>05</v>
      </c>
      <c r="C3411" t="str">
        <f>RIGHT((LEFT(Table1[[#This Row],[datetime]],10)),2)</f>
        <v>23</v>
      </c>
      <c r="D3411" t="str">
        <f>RIGHT(Table1[[#This Row],[datetime]],8)</f>
        <v>01:00:00</v>
      </c>
      <c r="E3411">
        <v>3410</v>
      </c>
      <c r="F3411" t="s">
        <v>5327</v>
      </c>
      <c r="G3411" s="5">
        <v>2.8538812785388101</v>
      </c>
      <c r="H3411" s="6">
        <f>Table1[[#This Row],[Electricity usage '[W/m²']]]*Constants!$B$1/1000</f>
        <v>285.38812785388097</v>
      </c>
      <c r="I3411" s="5">
        <v>0</v>
      </c>
      <c r="J3411" s="5">
        <f>Table1[[#This Row],[gas usage '[m³/m²']]]*Constants!$B$1</f>
        <v>0</v>
      </c>
      <c r="K3411" s="5">
        <f>Table1[[#This Row],[gas usage '[m³']]]*Constants!$B$2</f>
        <v>0</v>
      </c>
    </row>
    <row r="3412" spans="1:11" x14ac:dyDescent="0.25">
      <c r="A3412" t="str">
        <f>LEFT(Table1[[#This Row],[datetime]],4)</f>
        <v>2019</v>
      </c>
      <c r="B3412" t="str">
        <f>RIGHT((LEFT(Table1[[#This Row],[datetime]],7)),2)</f>
        <v>05</v>
      </c>
      <c r="C3412" t="str">
        <f>RIGHT((LEFT(Table1[[#This Row],[datetime]],10)),2)</f>
        <v>23</v>
      </c>
      <c r="D3412" t="str">
        <f>RIGHT(Table1[[#This Row],[datetime]],8)</f>
        <v>02:00:00</v>
      </c>
      <c r="E3412">
        <v>3411</v>
      </c>
      <c r="F3412" t="s">
        <v>5326</v>
      </c>
      <c r="G3412" s="5">
        <v>2.8538812785388101</v>
      </c>
      <c r="H3412" s="6">
        <f>Table1[[#This Row],[Electricity usage '[W/m²']]]*Constants!$B$1/1000</f>
        <v>285.38812785388097</v>
      </c>
      <c r="I3412" s="5">
        <v>0</v>
      </c>
      <c r="J3412" s="5">
        <f>Table1[[#This Row],[gas usage '[m³/m²']]]*Constants!$B$1</f>
        <v>0</v>
      </c>
      <c r="K3412" s="5">
        <f>Table1[[#This Row],[gas usage '[m³']]]*Constants!$B$2</f>
        <v>0</v>
      </c>
    </row>
    <row r="3413" spans="1:11" x14ac:dyDescent="0.25">
      <c r="A3413" t="str">
        <f>LEFT(Table1[[#This Row],[datetime]],4)</f>
        <v>2019</v>
      </c>
      <c r="B3413" t="str">
        <f>RIGHT((LEFT(Table1[[#This Row],[datetime]],7)),2)</f>
        <v>05</v>
      </c>
      <c r="C3413" t="str">
        <f>RIGHT((LEFT(Table1[[#This Row],[datetime]],10)),2)</f>
        <v>23</v>
      </c>
      <c r="D3413" t="str">
        <f>RIGHT(Table1[[#This Row],[datetime]],8)</f>
        <v>03:00:00</v>
      </c>
      <c r="E3413">
        <v>3412</v>
      </c>
      <c r="F3413" t="s">
        <v>5325</v>
      </c>
      <c r="G3413" s="5">
        <v>2.8538812785388101</v>
      </c>
      <c r="H3413" s="6">
        <f>Table1[[#This Row],[Electricity usage '[W/m²']]]*Constants!$B$1/1000</f>
        <v>285.38812785388097</v>
      </c>
      <c r="I3413" s="5">
        <v>0</v>
      </c>
      <c r="J3413" s="5">
        <f>Table1[[#This Row],[gas usage '[m³/m²']]]*Constants!$B$1</f>
        <v>0</v>
      </c>
      <c r="K3413" s="5">
        <f>Table1[[#This Row],[gas usage '[m³']]]*Constants!$B$2</f>
        <v>0</v>
      </c>
    </row>
    <row r="3414" spans="1:11" x14ac:dyDescent="0.25">
      <c r="A3414" t="str">
        <f>LEFT(Table1[[#This Row],[datetime]],4)</f>
        <v>2019</v>
      </c>
      <c r="B3414" t="str">
        <f>RIGHT((LEFT(Table1[[#This Row],[datetime]],7)),2)</f>
        <v>05</v>
      </c>
      <c r="C3414" t="str">
        <f>RIGHT((LEFT(Table1[[#This Row],[datetime]],10)),2)</f>
        <v>23</v>
      </c>
      <c r="D3414" t="str">
        <f>RIGHT(Table1[[#This Row],[datetime]],8)</f>
        <v>04:00:00</v>
      </c>
      <c r="E3414">
        <v>3413</v>
      </c>
      <c r="F3414" t="s">
        <v>5324</v>
      </c>
      <c r="G3414" s="5">
        <v>2.8538812785388101</v>
      </c>
      <c r="H3414" s="6">
        <f>Table1[[#This Row],[Electricity usage '[W/m²']]]*Constants!$B$1/1000</f>
        <v>285.38812785388097</v>
      </c>
      <c r="I3414" s="5">
        <v>0</v>
      </c>
      <c r="J3414" s="5">
        <f>Table1[[#This Row],[gas usage '[m³/m²']]]*Constants!$B$1</f>
        <v>0</v>
      </c>
      <c r="K3414" s="5">
        <f>Table1[[#This Row],[gas usage '[m³']]]*Constants!$B$2</f>
        <v>0</v>
      </c>
    </row>
    <row r="3415" spans="1:11" x14ac:dyDescent="0.25">
      <c r="A3415" t="str">
        <f>LEFT(Table1[[#This Row],[datetime]],4)</f>
        <v>2019</v>
      </c>
      <c r="B3415" t="str">
        <f>RIGHT((LEFT(Table1[[#This Row],[datetime]],7)),2)</f>
        <v>05</v>
      </c>
      <c r="C3415" t="str">
        <f>RIGHT((LEFT(Table1[[#This Row],[datetime]],10)),2)</f>
        <v>23</v>
      </c>
      <c r="D3415" t="str">
        <f>RIGHT(Table1[[#This Row],[datetime]],8)</f>
        <v>05:00:00</v>
      </c>
      <c r="E3415">
        <v>3414</v>
      </c>
      <c r="F3415" t="s">
        <v>5323</v>
      </c>
      <c r="G3415" s="5">
        <v>2.8538812785388101</v>
      </c>
      <c r="H3415" s="6">
        <f>Table1[[#This Row],[Electricity usage '[W/m²']]]*Constants!$B$1/1000</f>
        <v>285.38812785388097</v>
      </c>
      <c r="I3415" s="5">
        <v>0</v>
      </c>
      <c r="J3415" s="5">
        <f>Table1[[#This Row],[gas usage '[m³/m²']]]*Constants!$B$1</f>
        <v>0</v>
      </c>
      <c r="K3415" s="5">
        <f>Table1[[#This Row],[gas usage '[m³']]]*Constants!$B$2</f>
        <v>0</v>
      </c>
    </row>
    <row r="3416" spans="1:11" x14ac:dyDescent="0.25">
      <c r="A3416" t="str">
        <f>LEFT(Table1[[#This Row],[datetime]],4)</f>
        <v>2019</v>
      </c>
      <c r="B3416" t="str">
        <f>RIGHT((LEFT(Table1[[#This Row],[datetime]],7)),2)</f>
        <v>05</v>
      </c>
      <c r="C3416" t="str">
        <f>RIGHT((LEFT(Table1[[#This Row],[datetime]],10)),2)</f>
        <v>23</v>
      </c>
      <c r="D3416" t="str">
        <f>RIGHT(Table1[[#This Row],[datetime]],8)</f>
        <v>06:00:00</v>
      </c>
      <c r="E3416">
        <v>3415</v>
      </c>
      <c r="F3416" t="s">
        <v>5322</v>
      </c>
      <c r="G3416" s="5">
        <v>2.8538812785388101</v>
      </c>
      <c r="H3416" s="6">
        <f>Table1[[#This Row],[Electricity usage '[W/m²']]]*Constants!$B$1/1000</f>
        <v>285.38812785388097</v>
      </c>
      <c r="I3416" s="5">
        <v>0</v>
      </c>
      <c r="J3416" s="5">
        <f>Table1[[#This Row],[gas usage '[m³/m²']]]*Constants!$B$1</f>
        <v>0</v>
      </c>
      <c r="K3416" s="5">
        <f>Table1[[#This Row],[gas usage '[m³']]]*Constants!$B$2</f>
        <v>0</v>
      </c>
    </row>
    <row r="3417" spans="1:11" x14ac:dyDescent="0.25">
      <c r="A3417" t="str">
        <f>LEFT(Table1[[#This Row],[datetime]],4)</f>
        <v>2019</v>
      </c>
      <c r="B3417" t="str">
        <f>RIGHT((LEFT(Table1[[#This Row],[datetime]],7)),2)</f>
        <v>05</v>
      </c>
      <c r="C3417" t="str">
        <f>RIGHT((LEFT(Table1[[#This Row],[datetime]],10)),2)</f>
        <v>23</v>
      </c>
      <c r="D3417" t="str">
        <f>RIGHT(Table1[[#This Row],[datetime]],8)</f>
        <v>07:00:00</v>
      </c>
      <c r="E3417">
        <v>3416</v>
      </c>
      <c r="F3417" t="s">
        <v>5321</v>
      </c>
      <c r="G3417" s="5">
        <v>2.8538812785388101</v>
      </c>
      <c r="H3417" s="6">
        <f>Table1[[#This Row],[Electricity usage '[W/m²']]]*Constants!$B$1/1000</f>
        <v>285.38812785388097</v>
      </c>
      <c r="I3417" s="5">
        <v>0</v>
      </c>
      <c r="J3417" s="5">
        <f>Table1[[#This Row],[gas usage '[m³/m²']]]*Constants!$B$1</f>
        <v>0</v>
      </c>
      <c r="K3417" s="5">
        <f>Table1[[#This Row],[gas usage '[m³']]]*Constants!$B$2</f>
        <v>0</v>
      </c>
    </row>
    <row r="3418" spans="1:11" x14ac:dyDescent="0.25">
      <c r="A3418" t="str">
        <f>LEFT(Table1[[#This Row],[datetime]],4)</f>
        <v>2019</v>
      </c>
      <c r="B3418" t="str">
        <f>RIGHT((LEFT(Table1[[#This Row],[datetime]],7)),2)</f>
        <v>05</v>
      </c>
      <c r="C3418" t="str">
        <f>RIGHT((LEFT(Table1[[#This Row],[datetime]],10)),2)</f>
        <v>23</v>
      </c>
      <c r="D3418" t="str">
        <f>RIGHT(Table1[[#This Row],[datetime]],8)</f>
        <v>08:00:00</v>
      </c>
      <c r="E3418">
        <v>3417</v>
      </c>
      <c r="F3418" t="s">
        <v>5320</v>
      </c>
      <c r="G3418" s="5">
        <v>2.8538812785388101</v>
      </c>
      <c r="H3418" s="6">
        <f>Table1[[#This Row],[Electricity usage '[W/m²']]]*Constants!$B$1/1000</f>
        <v>285.38812785388097</v>
      </c>
      <c r="I3418" s="5">
        <v>0</v>
      </c>
      <c r="J3418" s="5">
        <f>Table1[[#This Row],[gas usage '[m³/m²']]]*Constants!$B$1</f>
        <v>0</v>
      </c>
      <c r="K3418" s="5">
        <f>Table1[[#This Row],[gas usage '[m³']]]*Constants!$B$2</f>
        <v>0</v>
      </c>
    </row>
    <row r="3419" spans="1:11" x14ac:dyDescent="0.25">
      <c r="A3419" t="str">
        <f>LEFT(Table1[[#This Row],[datetime]],4)</f>
        <v>2019</v>
      </c>
      <c r="B3419" t="str">
        <f>RIGHT((LEFT(Table1[[#This Row],[datetime]],7)),2)</f>
        <v>05</v>
      </c>
      <c r="C3419" t="str">
        <f>RIGHT((LEFT(Table1[[#This Row],[datetime]],10)),2)</f>
        <v>23</v>
      </c>
      <c r="D3419" t="str">
        <f>RIGHT(Table1[[#This Row],[datetime]],8)</f>
        <v>09:00:00</v>
      </c>
      <c r="E3419">
        <v>3418</v>
      </c>
      <c r="F3419" t="s">
        <v>5319</v>
      </c>
      <c r="G3419" s="5">
        <v>2.8538812785388101</v>
      </c>
      <c r="H3419" s="6">
        <f>Table1[[#This Row],[Electricity usage '[W/m²']]]*Constants!$B$1/1000</f>
        <v>285.38812785388097</v>
      </c>
      <c r="I3419" s="5">
        <v>0</v>
      </c>
      <c r="J3419" s="5">
        <f>Table1[[#This Row],[gas usage '[m³/m²']]]*Constants!$B$1</f>
        <v>0</v>
      </c>
      <c r="K3419" s="5">
        <f>Table1[[#This Row],[gas usage '[m³']]]*Constants!$B$2</f>
        <v>0</v>
      </c>
    </row>
    <row r="3420" spans="1:11" x14ac:dyDescent="0.25">
      <c r="A3420" t="str">
        <f>LEFT(Table1[[#This Row],[datetime]],4)</f>
        <v>2019</v>
      </c>
      <c r="B3420" t="str">
        <f>RIGHT((LEFT(Table1[[#This Row],[datetime]],7)),2)</f>
        <v>05</v>
      </c>
      <c r="C3420" t="str">
        <f>RIGHT((LEFT(Table1[[#This Row],[datetime]],10)),2)</f>
        <v>23</v>
      </c>
      <c r="D3420" t="str">
        <f>RIGHT(Table1[[#This Row],[datetime]],8)</f>
        <v>10:00:00</v>
      </c>
      <c r="E3420">
        <v>3419</v>
      </c>
      <c r="F3420" t="s">
        <v>5318</v>
      </c>
      <c r="G3420" s="5">
        <v>2.8538812785388101</v>
      </c>
      <c r="H3420" s="6">
        <f>Table1[[#This Row],[Electricity usage '[W/m²']]]*Constants!$B$1/1000</f>
        <v>285.38812785388097</v>
      </c>
      <c r="I3420" s="5">
        <v>0</v>
      </c>
      <c r="J3420" s="5">
        <f>Table1[[#This Row],[gas usage '[m³/m²']]]*Constants!$B$1</f>
        <v>0</v>
      </c>
      <c r="K3420" s="5">
        <f>Table1[[#This Row],[gas usage '[m³']]]*Constants!$B$2</f>
        <v>0</v>
      </c>
    </row>
    <row r="3421" spans="1:11" x14ac:dyDescent="0.25">
      <c r="A3421" t="str">
        <f>LEFT(Table1[[#This Row],[datetime]],4)</f>
        <v>2019</v>
      </c>
      <c r="B3421" t="str">
        <f>RIGHT((LEFT(Table1[[#This Row],[datetime]],7)),2)</f>
        <v>05</v>
      </c>
      <c r="C3421" t="str">
        <f>RIGHT((LEFT(Table1[[#This Row],[datetime]],10)),2)</f>
        <v>23</v>
      </c>
      <c r="D3421" t="str">
        <f>RIGHT(Table1[[#This Row],[datetime]],8)</f>
        <v>11:00:00</v>
      </c>
      <c r="E3421">
        <v>3420</v>
      </c>
      <c r="F3421" t="s">
        <v>5317</v>
      </c>
      <c r="G3421" s="5">
        <v>2.8538812785388101</v>
      </c>
      <c r="H3421" s="6">
        <f>Table1[[#This Row],[Electricity usage '[W/m²']]]*Constants!$B$1/1000</f>
        <v>285.38812785388097</v>
      </c>
      <c r="I3421" s="5">
        <v>0</v>
      </c>
      <c r="J3421" s="5">
        <f>Table1[[#This Row],[gas usage '[m³/m²']]]*Constants!$B$1</f>
        <v>0</v>
      </c>
      <c r="K3421" s="5">
        <f>Table1[[#This Row],[gas usage '[m³']]]*Constants!$B$2</f>
        <v>0</v>
      </c>
    </row>
    <row r="3422" spans="1:11" x14ac:dyDescent="0.25">
      <c r="A3422" t="str">
        <f>LEFT(Table1[[#This Row],[datetime]],4)</f>
        <v>2019</v>
      </c>
      <c r="B3422" t="str">
        <f>RIGHT((LEFT(Table1[[#This Row],[datetime]],7)),2)</f>
        <v>05</v>
      </c>
      <c r="C3422" t="str">
        <f>RIGHT((LEFT(Table1[[#This Row],[datetime]],10)),2)</f>
        <v>23</v>
      </c>
      <c r="D3422" t="str">
        <f>RIGHT(Table1[[#This Row],[datetime]],8)</f>
        <v>12:00:00</v>
      </c>
      <c r="E3422">
        <v>3421</v>
      </c>
      <c r="F3422" t="s">
        <v>5316</v>
      </c>
      <c r="G3422" s="5">
        <v>2.8538812785388101</v>
      </c>
      <c r="H3422" s="6">
        <f>Table1[[#This Row],[Electricity usage '[W/m²']]]*Constants!$B$1/1000</f>
        <v>285.38812785388097</v>
      </c>
      <c r="I3422" s="5">
        <v>0</v>
      </c>
      <c r="J3422" s="5">
        <f>Table1[[#This Row],[gas usage '[m³/m²']]]*Constants!$B$1</f>
        <v>0</v>
      </c>
      <c r="K3422" s="5">
        <f>Table1[[#This Row],[gas usage '[m³']]]*Constants!$B$2</f>
        <v>0</v>
      </c>
    </row>
    <row r="3423" spans="1:11" x14ac:dyDescent="0.25">
      <c r="A3423" t="str">
        <f>LEFT(Table1[[#This Row],[datetime]],4)</f>
        <v>2019</v>
      </c>
      <c r="B3423" t="str">
        <f>RIGHT((LEFT(Table1[[#This Row],[datetime]],7)),2)</f>
        <v>05</v>
      </c>
      <c r="C3423" t="str">
        <f>RIGHT((LEFT(Table1[[#This Row],[datetime]],10)),2)</f>
        <v>23</v>
      </c>
      <c r="D3423" t="str">
        <f>RIGHT(Table1[[#This Row],[datetime]],8)</f>
        <v>13:00:00</v>
      </c>
      <c r="E3423">
        <v>3422</v>
      </c>
      <c r="F3423" t="s">
        <v>5315</v>
      </c>
      <c r="G3423" s="5">
        <v>2.8538812785388101</v>
      </c>
      <c r="H3423" s="6">
        <f>Table1[[#This Row],[Electricity usage '[W/m²']]]*Constants!$B$1/1000</f>
        <v>285.38812785388097</v>
      </c>
      <c r="I3423" s="5">
        <v>0</v>
      </c>
      <c r="J3423" s="5">
        <f>Table1[[#This Row],[gas usage '[m³/m²']]]*Constants!$B$1</f>
        <v>0</v>
      </c>
      <c r="K3423" s="5">
        <f>Table1[[#This Row],[gas usage '[m³']]]*Constants!$B$2</f>
        <v>0</v>
      </c>
    </row>
    <row r="3424" spans="1:11" x14ac:dyDescent="0.25">
      <c r="A3424" t="str">
        <f>LEFT(Table1[[#This Row],[datetime]],4)</f>
        <v>2019</v>
      </c>
      <c r="B3424" t="str">
        <f>RIGHT((LEFT(Table1[[#This Row],[datetime]],7)),2)</f>
        <v>05</v>
      </c>
      <c r="C3424" t="str">
        <f>RIGHT((LEFT(Table1[[#This Row],[datetime]],10)),2)</f>
        <v>23</v>
      </c>
      <c r="D3424" t="str">
        <f>RIGHT(Table1[[#This Row],[datetime]],8)</f>
        <v>14:00:00</v>
      </c>
      <c r="E3424">
        <v>3423</v>
      </c>
      <c r="F3424" t="s">
        <v>5314</v>
      </c>
      <c r="G3424" s="5">
        <v>2.8538812785388101</v>
      </c>
      <c r="H3424" s="6">
        <f>Table1[[#This Row],[Electricity usage '[W/m²']]]*Constants!$B$1/1000</f>
        <v>285.38812785388097</v>
      </c>
      <c r="I3424" s="5">
        <v>0</v>
      </c>
      <c r="J3424" s="5">
        <f>Table1[[#This Row],[gas usage '[m³/m²']]]*Constants!$B$1</f>
        <v>0</v>
      </c>
      <c r="K3424" s="5">
        <f>Table1[[#This Row],[gas usage '[m³']]]*Constants!$B$2</f>
        <v>0</v>
      </c>
    </row>
    <row r="3425" spans="1:11" x14ac:dyDescent="0.25">
      <c r="A3425" t="str">
        <f>LEFT(Table1[[#This Row],[datetime]],4)</f>
        <v>2019</v>
      </c>
      <c r="B3425" t="str">
        <f>RIGHT((LEFT(Table1[[#This Row],[datetime]],7)),2)</f>
        <v>05</v>
      </c>
      <c r="C3425" t="str">
        <f>RIGHT((LEFT(Table1[[#This Row],[datetime]],10)),2)</f>
        <v>23</v>
      </c>
      <c r="D3425" t="str">
        <f>RIGHT(Table1[[#This Row],[datetime]],8)</f>
        <v>15:00:00</v>
      </c>
      <c r="E3425">
        <v>3424</v>
      </c>
      <c r="F3425" t="s">
        <v>5313</v>
      </c>
      <c r="G3425" s="5">
        <v>63.173881278538808</v>
      </c>
      <c r="H3425" s="6">
        <f>Table1[[#This Row],[Electricity usage '[W/m²']]]*Constants!$B$1/1000</f>
        <v>6317.3881278538811</v>
      </c>
      <c r="I3425" s="5">
        <v>0</v>
      </c>
      <c r="J3425" s="5">
        <f>Table1[[#This Row],[gas usage '[m³/m²']]]*Constants!$B$1</f>
        <v>0</v>
      </c>
      <c r="K3425" s="5">
        <f>Table1[[#This Row],[gas usage '[m³']]]*Constants!$B$2</f>
        <v>0</v>
      </c>
    </row>
    <row r="3426" spans="1:11" x14ac:dyDescent="0.25">
      <c r="A3426" t="str">
        <f>LEFT(Table1[[#This Row],[datetime]],4)</f>
        <v>2019</v>
      </c>
      <c r="B3426" t="str">
        <f>RIGHT((LEFT(Table1[[#This Row],[datetime]],7)),2)</f>
        <v>05</v>
      </c>
      <c r="C3426" t="str">
        <f>RIGHT((LEFT(Table1[[#This Row],[datetime]],10)),2)</f>
        <v>23</v>
      </c>
      <c r="D3426" t="str">
        <f>RIGHT(Table1[[#This Row],[datetime]],8)</f>
        <v>16:00:00</v>
      </c>
      <c r="E3426">
        <v>3425</v>
      </c>
      <c r="F3426" t="s">
        <v>5312</v>
      </c>
      <c r="G3426" s="5">
        <v>2.8538812785388101</v>
      </c>
      <c r="H3426" s="6">
        <f>Table1[[#This Row],[Electricity usage '[W/m²']]]*Constants!$B$1/1000</f>
        <v>285.38812785388097</v>
      </c>
      <c r="I3426" s="5">
        <v>0</v>
      </c>
      <c r="J3426" s="5">
        <f>Table1[[#This Row],[gas usage '[m³/m²']]]*Constants!$B$1</f>
        <v>0</v>
      </c>
      <c r="K3426" s="5">
        <f>Table1[[#This Row],[gas usage '[m³']]]*Constants!$B$2</f>
        <v>0</v>
      </c>
    </row>
    <row r="3427" spans="1:11" x14ac:dyDescent="0.25">
      <c r="A3427" t="str">
        <f>LEFT(Table1[[#This Row],[datetime]],4)</f>
        <v>2019</v>
      </c>
      <c r="B3427" t="str">
        <f>RIGHT((LEFT(Table1[[#This Row],[datetime]],7)),2)</f>
        <v>05</v>
      </c>
      <c r="C3427" t="str">
        <f>RIGHT((LEFT(Table1[[#This Row],[datetime]],10)),2)</f>
        <v>23</v>
      </c>
      <c r="D3427" t="str">
        <f>RIGHT(Table1[[#This Row],[datetime]],8)</f>
        <v>17:00:00</v>
      </c>
      <c r="E3427">
        <v>3426</v>
      </c>
      <c r="F3427" t="s">
        <v>5311</v>
      </c>
      <c r="G3427" s="5">
        <v>2.8538812785388101</v>
      </c>
      <c r="H3427" s="6">
        <f>Table1[[#This Row],[Electricity usage '[W/m²']]]*Constants!$B$1/1000</f>
        <v>285.38812785388097</v>
      </c>
      <c r="I3427" s="5">
        <v>0</v>
      </c>
      <c r="J3427" s="5">
        <f>Table1[[#This Row],[gas usage '[m³/m²']]]*Constants!$B$1</f>
        <v>0</v>
      </c>
      <c r="K3427" s="5">
        <f>Table1[[#This Row],[gas usage '[m³']]]*Constants!$B$2</f>
        <v>0</v>
      </c>
    </row>
    <row r="3428" spans="1:11" x14ac:dyDescent="0.25">
      <c r="A3428" t="str">
        <f>LEFT(Table1[[#This Row],[datetime]],4)</f>
        <v>2019</v>
      </c>
      <c r="B3428" t="str">
        <f>RIGHT((LEFT(Table1[[#This Row],[datetime]],7)),2)</f>
        <v>05</v>
      </c>
      <c r="C3428" t="str">
        <f>RIGHT((LEFT(Table1[[#This Row],[datetime]],10)),2)</f>
        <v>23</v>
      </c>
      <c r="D3428" t="str">
        <f>RIGHT(Table1[[#This Row],[datetime]],8)</f>
        <v>18:00:00</v>
      </c>
      <c r="E3428">
        <v>3427</v>
      </c>
      <c r="F3428" t="s">
        <v>5310</v>
      </c>
      <c r="G3428" s="5">
        <v>2.8538812785388101</v>
      </c>
      <c r="H3428" s="6">
        <f>Table1[[#This Row],[Electricity usage '[W/m²']]]*Constants!$B$1/1000</f>
        <v>285.38812785388097</v>
      </c>
      <c r="I3428" s="5">
        <v>0</v>
      </c>
      <c r="J3428" s="5">
        <f>Table1[[#This Row],[gas usage '[m³/m²']]]*Constants!$B$1</f>
        <v>0</v>
      </c>
      <c r="K3428" s="5">
        <f>Table1[[#This Row],[gas usage '[m³']]]*Constants!$B$2</f>
        <v>0</v>
      </c>
    </row>
    <row r="3429" spans="1:11" x14ac:dyDescent="0.25">
      <c r="A3429" t="str">
        <f>LEFT(Table1[[#This Row],[datetime]],4)</f>
        <v>2019</v>
      </c>
      <c r="B3429" t="str">
        <f>RIGHT((LEFT(Table1[[#This Row],[datetime]],7)),2)</f>
        <v>05</v>
      </c>
      <c r="C3429" t="str">
        <f>RIGHT((LEFT(Table1[[#This Row],[datetime]],10)),2)</f>
        <v>23</v>
      </c>
      <c r="D3429" t="str">
        <f>RIGHT(Table1[[#This Row],[datetime]],8)</f>
        <v>19:00:00</v>
      </c>
      <c r="E3429">
        <v>3428</v>
      </c>
      <c r="F3429" t="s">
        <v>5309</v>
      </c>
      <c r="G3429" s="5">
        <v>16.493629545205412</v>
      </c>
      <c r="H3429" s="6">
        <f>Table1[[#This Row],[Electricity usage '[W/m²']]]*Constants!$B$1/1000</f>
        <v>1649.3629545205413</v>
      </c>
      <c r="I3429" s="5">
        <v>0</v>
      </c>
      <c r="J3429" s="5">
        <f>Table1[[#This Row],[gas usage '[m³/m²']]]*Constants!$B$1</f>
        <v>0</v>
      </c>
      <c r="K3429" s="5">
        <f>Table1[[#This Row],[gas usage '[m³']]]*Constants!$B$2</f>
        <v>0</v>
      </c>
    </row>
    <row r="3430" spans="1:11" x14ac:dyDescent="0.25">
      <c r="A3430" t="str">
        <f>LEFT(Table1[[#This Row],[datetime]],4)</f>
        <v>2019</v>
      </c>
      <c r="B3430" t="str">
        <f>RIGHT((LEFT(Table1[[#This Row],[datetime]],7)),2)</f>
        <v>05</v>
      </c>
      <c r="C3430" t="str">
        <f>RIGHT((LEFT(Table1[[#This Row],[datetime]],10)),2)</f>
        <v>23</v>
      </c>
      <c r="D3430" t="str">
        <f>RIGHT(Table1[[#This Row],[datetime]],8)</f>
        <v>20:00:00</v>
      </c>
      <c r="E3430">
        <v>3429</v>
      </c>
      <c r="F3430" t="s">
        <v>5308</v>
      </c>
      <c r="G3430" s="5">
        <v>15.945603945205409</v>
      </c>
      <c r="H3430" s="6">
        <f>Table1[[#This Row],[Electricity usage '[W/m²']]]*Constants!$B$1/1000</f>
        <v>1594.560394520541</v>
      </c>
      <c r="I3430" s="5">
        <v>0</v>
      </c>
      <c r="J3430" s="5">
        <f>Table1[[#This Row],[gas usage '[m³/m²']]]*Constants!$B$1</f>
        <v>0</v>
      </c>
      <c r="K3430" s="5">
        <f>Table1[[#This Row],[gas usage '[m³']]]*Constants!$B$2</f>
        <v>0</v>
      </c>
    </row>
    <row r="3431" spans="1:11" x14ac:dyDescent="0.25">
      <c r="A3431" t="str">
        <f>LEFT(Table1[[#This Row],[datetime]],4)</f>
        <v>2019</v>
      </c>
      <c r="B3431" t="str">
        <f>RIGHT((LEFT(Table1[[#This Row],[datetime]],7)),2)</f>
        <v>05</v>
      </c>
      <c r="C3431" t="str">
        <f>RIGHT((LEFT(Table1[[#This Row],[datetime]],10)),2)</f>
        <v>23</v>
      </c>
      <c r="D3431" t="str">
        <f>RIGHT(Table1[[#This Row],[datetime]],8)</f>
        <v>21:00:00</v>
      </c>
      <c r="E3431">
        <v>3430</v>
      </c>
      <c r="F3431" t="s">
        <v>5307</v>
      </c>
      <c r="G3431" s="5">
        <v>15.458470078538809</v>
      </c>
      <c r="H3431" s="6">
        <f>Table1[[#This Row],[Electricity usage '[W/m²']]]*Constants!$B$1/1000</f>
        <v>1545.847007853881</v>
      </c>
      <c r="I3431" s="5">
        <v>0</v>
      </c>
      <c r="J3431" s="5">
        <f>Table1[[#This Row],[gas usage '[m³/m²']]]*Constants!$B$1</f>
        <v>0</v>
      </c>
      <c r="K3431" s="5">
        <f>Table1[[#This Row],[gas usage '[m³']]]*Constants!$B$2</f>
        <v>0</v>
      </c>
    </row>
    <row r="3432" spans="1:11" x14ac:dyDescent="0.25">
      <c r="A3432" t="str">
        <f>LEFT(Table1[[#This Row],[datetime]],4)</f>
        <v>2019</v>
      </c>
      <c r="B3432" t="str">
        <f>RIGHT((LEFT(Table1[[#This Row],[datetime]],7)),2)</f>
        <v>05</v>
      </c>
      <c r="C3432" t="str">
        <f>RIGHT((LEFT(Table1[[#This Row],[datetime]],10)),2)</f>
        <v>23</v>
      </c>
      <c r="D3432" t="str">
        <f>RIGHT(Table1[[#This Row],[datetime]],8)</f>
        <v>22:00:00</v>
      </c>
      <c r="E3432">
        <v>3431</v>
      </c>
      <c r="F3432" t="s">
        <v>5306</v>
      </c>
      <c r="G3432" s="5">
        <v>15.41280127853881</v>
      </c>
      <c r="H3432" s="6">
        <f>Table1[[#This Row],[Electricity usage '[W/m²']]]*Constants!$B$1/1000</f>
        <v>1541.2801278538809</v>
      </c>
      <c r="I3432" s="5">
        <v>0</v>
      </c>
      <c r="J3432" s="5">
        <f>Table1[[#This Row],[gas usage '[m³/m²']]]*Constants!$B$1</f>
        <v>0</v>
      </c>
      <c r="K3432" s="5">
        <f>Table1[[#This Row],[gas usage '[m³']]]*Constants!$B$2</f>
        <v>0</v>
      </c>
    </row>
    <row r="3433" spans="1:11" x14ac:dyDescent="0.25">
      <c r="A3433" t="str">
        <f>LEFT(Table1[[#This Row],[datetime]],4)</f>
        <v>2019</v>
      </c>
      <c r="B3433" t="str">
        <f>RIGHT((LEFT(Table1[[#This Row],[datetime]],7)),2)</f>
        <v>05</v>
      </c>
      <c r="C3433" t="str">
        <f>RIGHT((LEFT(Table1[[#This Row],[datetime]],10)),2)</f>
        <v>23</v>
      </c>
      <c r="D3433" t="str">
        <f>RIGHT(Table1[[#This Row],[datetime]],8)</f>
        <v>23:00:00</v>
      </c>
      <c r="E3433">
        <v>3432</v>
      </c>
      <c r="F3433" t="s">
        <v>5305</v>
      </c>
      <c r="G3433" s="5">
        <v>15.093119678538709</v>
      </c>
      <c r="H3433" s="6">
        <f>Table1[[#This Row],[Electricity usage '[W/m²']]]*Constants!$B$1/1000</f>
        <v>1509.311967853871</v>
      </c>
      <c r="I3433" s="5">
        <v>0</v>
      </c>
      <c r="J3433" s="5">
        <f>Table1[[#This Row],[gas usage '[m³/m²']]]*Constants!$B$1</f>
        <v>0</v>
      </c>
      <c r="K3433" s="5">
        <f>Table1[[#This Row],[gas usage '[m³']]]*Constants!$B$2</f>
        <v>0</v>
      </c>
    </row>
    <row r="3434" spans="1:11" x14ac:dyDescent="0.25">
      <c r="A3434" t="str">
        <f>LEFT(Table1[[#This Row],[datetime]],4)</f>
        <v>2019</v>
      </c>
      <c r="B3434" t="str">
        <f>RIGHT((LEFT(Table1[[#This Row],[datetime]],7)),2)</f>
        <v>05</v>
      </c>
      <c r="C3434" t="str">
        <f>RIGHT((LEFT(Table1[[#This Row],[datetime]],10)),2)</f>
        <v>24</v>
      </c>
      <c r="D3434" t="str">
        <f>RIGHT(Table1[[#This Row],[datetime]],8)</f>
        <v>00:00:00</v>
      </c>
      <c r="E3434">
        <v>3433</v>
      </c>
      <c r="F3434" t="s">
        <v>5304</v>
      </c>
      <c r="G3434" s="5">
        <v>14.78866101187211</v>
      </c>
      <c r="H3434" s="6">
        <f>Table1[[#This Row],[Electricity usage '[W/m²']]]*Constants!$B$1/1000</f>
        <v>1478.8661011872109</v>
      </c>
      <c r="I3434" s="5">
        <v>0</v>
      </c>
      <c r="J3434" s="5">
        <f>Table1[[#This Row],[gas usage '[m³/m²']]]*Constants!$B$1</f>
        <v>0</v>
      </c>
      <c r="K3434" s="5">
        <f>Table1[[#This Row],[gas usage '[m³']]]*Constants!$B$2</f>
        <v>0</v>
      </c>
    </row>
    <row r="3435" spans="1:11" x14ac:dyDescent="0.25">
      <c r="A3435" t="str">
        <f>LEFT(Table1[[#This Row],[datetime]],4)</f>
        <v>2019</v>
      </c>
      <c r="B3435" t="str">
        <f>RIGHT((LEFT(Table1[[#This Row],[datetime]],7)),2)</f>
        <v>05</v>
      </c>
      <c r="C3435" t="str">
        <f>RIGHT((LEFT(Table1[[#This Row],[datetime]],10)),2)</f>
        <v>24</v>
      </c>
      <c r="D3435" t="str">
        <f>RIGHT(Table1[[#This Row],[datetime]],8)</f>
        <v>01:00:00</v>
      </c>
      <c r="E3435">
        <v>3434</v>
      </c>
      <c r="F3435" t="s">
        <v>5303</v>
      </c>
      <c r="G3435" s="5">
        <v>14.621208745205411</v>
      </c>
      <c r="H3435" s="6">
        <f>Table1[[#This Row],[Electricity usage '[W/m²']]]*Constants!$B$1/1000</f>
        <v>1462.1208745205411</v>
      </c>
      <c r="I3435" s="5">
        <v>0</v>
      </c>
      <c r="J3435" s="5">
        <f>Table1[[#This Row],[gas usage '[m³/m²']]]*Constants!$B$1</f>
        <v>0</v>
      </c>
      <c r="K3435" s="5">
        <f>Table1[[#This Row],[gas usage '[m³']]]*Constants!$B$2</f>
        <v>0</v>
      </c>
    </row>
    <row r="3436" spans="1:11" x14ac:dyDescent="0.25">
      <c r="A3436" t="str">
        <f>LEFT(Table1[[#This Row],[datetime]],4)</f>
        <v>2019</v>
      </c>
      <c r="B3436" t="str">
        <f>RIGHT((LEFT(Table1[[#This Row],[datetime]],7)),2)</f>
        <v>05</v>
      </c>
      <c r="C3436" t="str">
        <f>RIGHT((LEFT(Table1[[#This Row],[datetime]],10)),2)</f>
        <v>24</v>
      </c>
      <c r="D3436" t="str">
        <f>RIGHT(Table1[[#This Row],[datetime]],8)</f>
        <v>02:00:00</v>
      </c>
      <c r="E3436">
        <v>3435</v>
      </c>
      <c r="F3436" t="s">
        <v>5302</v>
      </c>
      <c r="G3436" s="5">
        <v>14.423310611872111</v>
      </c>
      <c r="H3436" s="6">
        <f>Table1[[#This Row],[Electricity usage '[W/m²']]]*Constants!$B$1/1000</f>
        <v>1442.3310611872112</v>
      </c>
      <c r="I3436" s="5">
        <v>0</v>
      </c>
      <c r="J3436" s="5">
        <f>Table1[[#This Row],[gas usage '[m³/m²']]]*Constants!$B$1</f>
        <v>0</v>
      </c>
      <c r="K3436" s="5">
        <f>Table1[[#This Row],[gas usage '[m³']]]*Constants!$B$2</f>
        <v>0</v>
      </c>
    </row>
    <row r="3437" spans="1:11" x14ac:dyDescent="0.25">
      <c r="A3437" t="str">
        <f>LEFT(Table1[[#This Row],[datetime]],4)</f>
        <v>2019</v>
      </c>
      <c r="B3437" t="str">
        <f>RIGHT((LEFT(Table1[[#This Row],[datetime]],7)),2)</f>
        <v>05</v>
      </c>
      <c r="C3437" t="str">
        <f>RIGHT((LEFT(Table1[[#This Row],[datetime]],10)),2)</f>
        <v>24</v>
      </c>
      <c r="D3437" t="str">
        <f>RIGHT(Table1[[#This Row],[datetime]],8)</f>
        <v>03:00:00</v>
      </c>
      <c r="E3437">
        <v>3436</v>
      </c>
      <c r="F3437" t="s">
        <v>5301</v>
      </c>
      <c r="G3437" s="5">
        <v>13.799170345205409</v>
      </c>
      <c r="H3437" s="6">
        <f>Table1[[#This Row],[Electricity usage '[W/m²']]]*Constants!$B$1/1000</f>
        <v>1379.9170345205409</v>
      </c>
      <c r="I3437" s="5">
        <v>0</v>
      </c>
      <c r="J3437" s="5">
        <f>Table1[[#This Row],[gas usage '[m³/m²']]]*Constants!$B$1</f>
        <v>0</v>
      </c>
      <c r="K3437" s="5">
        <f>Table1[[#This Row],[gas usage '[m³']]]*Constants!$B$2</f>
        <v>0</v>
      </c>
    </row>
    <row r="3438" spans="1:11" x14ac:dyDescent="0.25">
      <c r="A3438" t="str">
        <f>LEFT(Table1[[#This Row],[datetime]],4)</f>
        <v>2019</v>
      </c>
      <c r="B3438" t="str">
        <f>RIGHT((LEFT(Table1[[#This Row],[datetime]],7)),2)</f>
        <v>05</v>
      </c>
      <c r="C3438" t="str">
        <f>RIGHT((LEFT(Table1[[#This Row],[datetime]],10)),2)</f>
        <v>24</v>
      </c>
      <c r="D3438" t="str">
        <f>RIGHT(Table1[[#This Row],[datetime]],8)</f>
        <v>04:00:00</v>
      </c>
      <c r="E3438">
        <v>3437</v>
      </c>
      <c r="F3438" t="s">
        <v>5300</v>
      </c>
      <c r="G3438" s="5">
        <v>13.129361278538809</v>
      </c>
      <c r="H3438" s="6">
        <f>Table1[[#This Row],[Electricity usage '[W/m²']]]*Constants!$B$1/1000</f>
        <v>1312.9361278538809</v>
      </c>
      <c r="I3438" s="5">
        <v>0</v>
      </c>
      <c r="J3438" s="5">
        <f>Table1[[#This Row],[gas usage '[m³/m²']]]*Constants!$B$1</f>
        <v>0</v>
      </c>
      <c r="K3438" s="5">
        <f>Table1[[#This Row],[gas usage '[m³']]]*Constants!$B$2</f>
        <v>0</v>
      </c>
    </row>
    <row r="3439" spans="1:11" x14ac:dyDescent="0.25">
      <c r="A3439" t="str">
        <f>LEFT(Table1[[#This Row],[datetime]],4)</f>
        <v>2019</v>
      </c>
      <c r="B3439" t="str">
        <f>RIGHT((LEFT(Table1[[#This Row],[datetime]],7)),2)</f>
        <v>05</v>
      </c>
      <c r="C3439" t="str">
        <f>RIGHT((LEFT(Table1[[#This Row],[datetime]],10)),2)</f>
        <v>24</v>
      </c>
      <c r="D3439" t="str">
        <f>RIGHT(Table1[[#This Row],[datetime]],8)</f>
        <v>05:00:00</v>
      </c>
      <c r="E3439">
        <v>3438</v>
      </c>
      <c r="F3439" t="s">
        <v>5299</v>
      </c>
      <c r="G3439" s="5">
        <v>2.8538812785388101</v>
      </c>
      <c r="H3439" s="6">
        <f>Table1[[#This Row],[Electricity usage '[W/m²']]]*Constants!$B$1/1000</f>
        <v>285.38812785388097</v>
      </c>
      <c r="I3439" s="5">
        <v>0</v>
      </c>
      <c r="J3439" s="5">
        <f>Table1[[#This Row],[gas usage '[m³/m²']]]*Constants!$B$1</f>
        <v>0</v>
      </c>
      <c r="K3439" s="5">
        <f>Table1[[#This Row],[gas usage '[m³']]]*Constants!$B$2</f>
        <v>0</v>
      </c>
    </row>
    <row r="3440" spans="1:11" x14ac:dyDescent="0.25">
      <c r="A3440" t="str">
        <f>LEFT(Table1[[#This Row],[datetime]],4)</f>
        <v>2019</v>
      </c>
      <c r="B3440" t="str">
        <f>RIGHT((LEFT(Table1[[#This Row],[datetime]],7)),2)</f>
        <v>05</v>
      </c>
      <c r="C3440" t="str">
        <f>RIGHT((LEFT(Table1[[#This Row],[datetime]],10)),2)</f>
        <v>24</v>
      </c>
      <c r="D3440" t="str">
        <f>RIGHT(Table1[[#This Row],[datetime]],8)</f>
        <v>06:00:00</v>
      </c>
      <c r="E3440">
        <v>3439</v>
      </c>
      <c r="F3440" t="s">
        <v>5298</v>
      </c>
      <c r="G3440" s="5">
        <v>2.8538812785388101</v>
      </c>
      <c r="H3440" s="6">
        <f>Table1[[#This Row],[Electricity usage '[W/m²']]]*Constants!$B$1/1000</f>
        <v>285.38812785388097</v>
      </c>
      <c r="I3440" s="5">
        <v>0</v>
      </c>
      <c r="J3440" s="5">
        <f>Table1[[#This Row],[gas usage '[m³/m²']]]*Constants!$B$1</f>
        <v>0</v>
      </c>
      <c r="K3440" s="5">
        <f>Table1[[#This Row],[gas usage '[m³']]]*Constants!$B$2</f>
        <v>0</v>
      </c>
    </row>
    <row r="3441" spans="1:11" x14ac:dyDescent="0.25">
      <c r="A3441" t="str">
        <f>LEFT(Table1[[#This Row],[datetime]],4)</f>
        <v>2019</v>
      </c>
      <c r="B3441" t="str">
        <f>RIGHT((LEFT(Table1[[#This Row],[datetime]],7)),2)</f>
        <v>05</v>
      </c>
      <c r="C3441" t="str">
        <f>RIGHT((LEFT(Table1[[#This Row],[datetime]],10)),2)</f>
        <v>24</v>
      </c>
      <c r="D3441" t="str">
        <f>RIGHT(Table1[[#This Row],[datetime]],8)</f>
        <v>07:00:00</v>
      </c>
      <c r="E3441">
        <v>3440</v>
      </c>
      <c r="F3441" t="s">
        <v>5297</v>
      </c>
      <c r="G3441" s="5">
        <v>2.8538812785388101</v>
      </c>
      <c r="H3441" s="6">
        <f>Table1[[#This Row],[Electricity usage '[W/m²']]]*Constants!$B$1/1000</f>
        <v>285.38812785388097</v>
      </c>
      <c r="I3441" s="5">
        <v>0</v>
      </c>
      <c r="J3441" s="5">
        <f>Table1[[#This Row],[gas usage '[m³/m²']]]*Constants!$B$1</f>
        <v>0</v>
      </c>
      <c r="K3441" s="5">
        <f>Table1[[#This Row],[gas usage '[m³']]]*Constants!$B$2</f>
        <v>0</v>
      </c>
    </row>
    <row r="3442" spans="1:11" x14ac:dyDescent="0.25">
      <c r="A3442" t="str">
        <f>LEFT(Table1[[#This Row],[datetime]],4)</f>
        <v>2019</v>
      </c>
      <c r="B3442" t="str">
        <f>RIGHT((LEFT(Table1[[#This Row],[datetime]],7)),2)</f>
        <v>05</v>
      </c>
      <c r="C3442" t="str">
        <f>RIGHT((LEFT(Table1[[#This Row],[datetime]],10)),2)</f>
        <v>24</v>
      </c>
      <c r="D3442" t="str">
        <f>RIGHT(Table1[[#This Row],[datetime]],8)</f>
        <v>08:00:00</v>
      </c>
      <c r="E3442">
        <v>3441</v>
      </c>
      <c r="F3442" t="s">
        <v>5296</v>
      </c>
      <c r="G3442" s="5">
        <v>2.8538812785388101</v>
      </c>
      <c r="H3442" s="6">
        <f>Table1[[#This Row],[Electricity usage '[W/m²']]]*Constants!$B$1/1000</f>
        <v>285.38812785388097</v>
      </c>
      <c r="I3442" s="5">
        <v>0</v>
      </c>
      <c r="J3442" s="5">
        <f>Table1[[#This Row],[gas usage '[m³/m²']]]*Constants!$B$1</f>
        <v>0</v>
      </c>
      <c r="K3442" s="5">
        <f>Table1[[#This Row],[gas usage '[m³']]]*Constants!$B$2</f>
        <v>0</v>
      </c>
    </row>
    <row r="3443" spans="1:11" x14ac:dyDescent="0.25">
      <c r="A3443" t="str">
        <f>LEFT(Table1[[#This Row],[datetime]],4)</f>
        <v>2019</v>
      </c>
      <c r="B3443" t="str">
        <f>RIGHT((LEFT(Table1[[#This Row],[datetime]],7)),2)</f>
        <v>05</v>
      </c>
      <c r="C3443" t="str">
        <f>RIGHT((LEFT(Table1[[#This Row],[datetime]],10)),2)</f>
        <v>24</v>
      </c>
      <c r="D3443" t="str">
        <f>RIGHT(Table1[[#This Row],[datetime]],8)</f>
        <v>09:00:00</v>
      </c>
      <c r="E3443">
        <v>3442</v>
      </c>
      <c r="F3443" t="s">
        <v>5295</v>
      </c>
      <c r="G3443" s="5">
        <v>2.8538812785388101</v>
      </c>
      <c r="H3443" s="6">
        <f>Table1[[#This Row],[Electricity usage '[W/m²']]]*Constants!$B$1/1000</f>
        <v>285.38812785388097</v>
      </c>
      <c r="I3443" s="5">
        <v>0</v>
      </c>
      <c r="J3443" s="5">
        <f>Table1[[#This Row],[gas usage '[m³/m²']]]*Constants!$B$1</f>
        <v>0</v>
      </c>
      <c r="K3443" s="5">
        <f>Table1[[#This Row],[gas usage '[m³']]]*Constants!$B$2</f>
        <v>0</v>
      </c>
    </row>
    <row r="3444" spans="1:11" x14ac:dyDescent="0.25">
      <c r="A3444" t="str">
        <f>LEFT(Table1[[#This Row],[datetime]],4)</f>
        <v>2019</v>
      </c>
      <c r="B3444" t="str">
        <f>RIGHT((LEFT(Table1[[#This Row],[datetime]],7)),2)</f>
        <v>05</v>
      </c>
      <c r="C3444" t="str">
        <f>RIGHT((LEFT(Table1[[#This Row],[datetime]],10)),2)</f>
        <v>24</v>
      </c>
      <c r="D3444" t="str">
        <f>RIGHT(Table1[[#This Row],[datetime]],8)</f>
        <v>10:00:00</v>
      </c>
      <c r="E3444">
        <v>3443</v>
      </c>
      <c r="F3444" t="s">
        <v>5294</v>
      </c>
      <c r="G3444" s="5">
        <v>2.8538812785388101</v>
      </c>
      <c r="H3444" s="6">
        <f>Table1[[#This Row],[Electricity usage '[W/m²']]]*Constants!$B$1/1000</f>
        <v>285.38812785388097</v>
      </c>
      <c r="I3444" s="5">
        <v>0</v>
      </c>
      <c r="J3444" s="5">
        <f>Table1[[#This Row],[gas usage '[m³/m²']]]*Constants!$B$1</f>
        <v>0</v>
      </c>
      <c r="K3444" s="5">
        <f>Table1[[#This Row],[gas usage '[m³']]]*Constants!$B$2</f>
        <v>0</v>
      </c>
    </row>
    <row r="3445" spans="1:11" x14ac:dyDescent="0.25">
      <c r="A3445" t="str">
        <f>LEFT(Table1[[#This Row],[datetime]],4)</f>
        <v>2019</v>
      </c>
      <c r="B3445" t="str">
        <f>RIGHT((LEFT(Table1[[#This Row],[datetime]],7)),2)</f>
        <v>05</v>
      </c>
      <c r="C3445" t="str">
        <f>RIGHT((LEFT(Table1[[#This Row],[datetime]],10)),2)</f>
        <v>24</v>
      </c>
      <c r="D3445" t="str">
        <f>RIGHT(Table1[[#This Row],[datetime]],8)</f>
        <v>11:00:00</v>
      </c>
      <c r="E3445">
        <v>3444</v>
      </c>
      <c r="F3445" t="s">
        <v>5293</v>
      </c>
      <c r="G3445" s="5">
        <v>2.8538812785388101</v>
      </c>
      <c r="H3445" s="6">
        <f>Table1[[#This Row],[Electricity usage '[W/m²']]]*Constants!$B$1/1000</f>
        <v>285.38812785388097</v>
      </c>
      <c r="I3445" s="5">
        <v>0</v>
      </c>
      <c r="J3445" s="5">
        <f>Table1[[#This Row],[gas usage '[m³/m²']]]*Constants!$B$1</f>
        <v>0</v>
      </c>
      <c r="K3445" s="5">
        <f>Table1[[#This Row],[gas usage '[m³']]]*Constants!$B$2</f>
        <v>0</v>
      </c>
    </row>
    <row r="3446" spans="1:11" x14ac:dyDescent="0.25">
      <c r="A3446" t="str">
        <f>LEFT(Table1[[#This Row],[datetime]],4)</f>
        <v>2019</v>
      </c>
      <c r="B3446" t="str">
        <f>RIGHT((LEFT(Table1[[#This Row],[datetime]],7)),2)</f>
        <v>05</v>
      </c>
      <c r="C3446" t="str">
        <f>RIGHT((LEFT(Table1[[#This Row],[datetime]],10)),2)</f>
        <v>24</v>
      </c>
      <c r="D3446" t="str">
        <f>RIGHT(Table1[[#This Row],[datetime]],8)</f>
        <v>12:00:00</v>
      </c>
      <c r="E3446">
        <v>3445</v>
      </c>
      <c r="F3446" t="s">
        <v>5292</v>
      </c>
      <c r="G3446" s="5">
        <v>2.8538812785388101</v>
      </c>
      <c r="H3446" s="6">
        <f>Table1[[#This Row],[Electricity usage '[W/m²']]]*Constants!$B$1/1000</f>
        <v>285.38812785388097</v>
      </c>
      <c r="I3446" s="5">
        <v>0</v>
      </c>
      <c r="J3446" s="5">
        <f>Table1[[#This Row],[gas usage '[m³/m²']]]*Constants!$B$1</f>
        <v>0</v>
      </c>
      <c r="K3446" s="5">
        <f>Table1[[#This Row],[gas usage '[m³']]]*Constants!$B$2</f>
        <v>0</v>
      </c>
    </row>
    <row r="3447" spans="1:11" x14ac:dyDescent="0.25">
      <c r="A3447" t="str">
        <f>LEFT(Table1[[#This Row],[datetime]],4)</f>
        <v>2019</v>
      </c>
      <c r="B3447" t="str">
        <f>RIGHT((LEFT(Table1[[#This Row],[datetime]],7)),2)</f>
        <v>05</v>
      </c>
      <c r="C3447" t="str">
        <f>RIGHT((LEFT(Table1[[#This Row],[datetime]],10)),2)</f>
        <v>24</v>
      </c>
      <c r="D3447" t="str">
        <f>RIGHT(Table1[[#This Row],[datetime]],8)</f>
        <v>13:00:00</v>
      </c>
      <c r="E3447">
        <v>3446</v>
      </c>
      <c r="F3447" t="s">
        <v>5291</v>
      </c>
      <c r="G3447" s="5">
        <v>2.8538812785388101</v>
      </c>
      <c r="H3447" s="6">
        <f>Table1[[#This Row],[Electricity usage '[W/m²']]]*Constants!$B$1/1000</f>
        <v>285.38812785388097</v>
      </c>
      <c r="I3447" s="5">
        <v>0</v>
      </c>
      <c r="J3447" s="5">
        <f>Table1[[#This Row],[gas usage '[m³/m²']]]*Constants!$B$1</f>
        <v>0</v>
      </c>
      <c r="K3447" s="5">
        <f>Table1[[#This Row],[gas usage '[m³']]]*Constants!$B$2</f>
        <v>0</v>
      </c>
    </row>
    <row r="3448" spans="1:11" x14ac:dyDescent="0.25">
      <c r="A3448" t="str">
        <f>LEFT(Table1[[#This Row],[datetime]],4)</f>
        <v>2019</v>
      </c>
      <c r="B3448" t="str">
        <f>RIGHT((LEFT(Table1[[#This Row],[datetime]],7)),2)</f>
        <v>05</v>
      </c>
      <c r="C3448" t="str">
        <f>RIGHT((LEFT(Table1[[#This Row],[datetime]],10)),2)</f>
        <v>24</v>
      </c>
      <c r="D3448" t="str">
        <f>RIGHT(Table1[[#This Row],[datetime]],8)</f>
        <v>14:00:00</v>
      </c>
      <c r="E3448">
        <v>3447</v>
      </c>
      <c r="F3448" t="s">
        <v>5290</v>
      </c>
      <c r="G3448" s="5">
        <v>2.8538812785388101</v>
      </c>
      <c r="H3448" s="6">
        <f>Table1[[#This Row],[Electricity usage '[W/m²']]]*Constants!$B$1/1000</f>
        <v>285.38812785388097</v>
      </c>
      <c r="I3448" s="5">
        <v>0</v>
      </c>
      <c r="J3448" s="5">
        <f>Table1[[#This Row],[gas usage '[m³/m²']]]*Constants!$B$1</f>
        <v>0</v>
      </c>
      <c r="K3448" s="5">
        <f>Table1[[#This Row],[gas usage '[m³']]]*Constants!$B$2</f>
        <v>0</v>
      </c>
    </row>
    <row r="3449" spans="1:11" x14ac:dyDescent="0.25">
      <c r="A3449" t="str">
        <f>LEFT(Table1[[#This Row],[datetime]],4)</f>
        <v>2019</v>
      </c>
      <c r="B3449" t="str">
        <f>RIGHT((LEFT(Table1[[#This Row],[datetime]],7)),2)</f>
        <v>05</v>
      </c>
      <c r="C3449" t="str">
        <f>RIGHT((LEFT(Table1[[#This Row],[datetime]],10)),2)</f>
        <v>24</v>
      </c>
      <c r="D3449" t="str">
        <f>RIGHT(Table1[[#This Row],[datetime]],8)</f>
        <v>15:00:00</v>
      </c>
      <c r="E3449">
        <v>3448</v>
      </c>
      <c r="F3449" t="s">
        <v>5289</v>
      </c>
      <c r="G3449" s="5">
        <v>2.8538812785388101</v>
      </c>
      <c r="H3449" s="6">
        <f>Table1[[#This Row],[Electricity usage '[W/m²']]]*Constants!$B$1/1000</f>
        <v>285.38812785388097</v>
      </c>
      <c r="I3449" s="5">
        <v>0</v>
      </c>
      <c r="J3449" s="5">
        <f>Table1[[#This Row],[gas usage '[m³/m²']]]*Constants!$B$1</f>
        <v>0</v>
      </c>
      <c r="K3449" s="5">
        <f>Table1[[#This Row],[gas usage '[m³']]]*Constants!$B$2</f>
        <v>0</v>
      </c>
    </row>
    <row r="3450" spans="1:11" x14ac:dyDescent="0.25">
      <c r="A3450" t="str">
        <f>LEFT(Table1[[#This Row],[datetime]],4)</f>
        <v>2019</v>
      </c>
      <c r="B3450" t="str">
        <f>RIGHT((LEFT(Table1[[#This Row],[datetime]],7)),2)</f>
        <v>05</v>
      </c>
      <c r="C3450" t="str">
        <f>RIGHT((LEFT(Table1[[#This Row],[datetime]],10)),2)</f>
        <v>24</v>
      </c>
      <c r="D3450" t="str">
        <f>RIGHT(Table1[[#This Row],[datetime]],8)</f>
        <v>16:00:00</v>
      </c>
      <c r="E3450">
        <v>3449</v>
      </c>
      <c r="F3450" t="s">
        <v>5288</v>
      </c>
      <c r="G3450" s="5">
        <v>2.8538812785388101</v>
      </c>
      <c r="H3450" s="6">
        <f>Table1[[#This Row],[Electricity usage '[W/m²']]]*Constants!$B$1/1000</f>
        <v>285.38812785388097</v>
      </c>
      <c r="I3450" s="5">
        <v>0</v>
      </c>
      <c r="J3450" s="5">
        <f>Table1[[#This Row],[gas usage '[m³/m²']]]*Constants!$B$1</f>
        <v>0</v>
      </c>
      <c r="K3450" s="5">
        <f>Table1[[#This Row],[gas usage '[m³']]]*Constants!$B$2</f>
        <v>0</v>
      </c>
    </row>
    <row r="3451" spans="1:11" x14ac:dyDescent="0.25">
      <c r="A3451" t="str">
        <f>LEFT(Table1[[#This Row],[datetime]],4)</f>
        <v>2019</v>
      </c>
      <c r="B3451" t="str">
        <f>RIGHT((LEFT(Table1[[#This Row],[datetime]],7)),2)</f>
        <v>05</v>
      </c>
      <c r="C3451" t="str">
        <f>RIGHT((LEFT(Table1[[#This Row],[datetime]],10)),2)</f>
        <v>24</v>
      </c>
      <c r="D3451" t="str">
        <f>RIGHT(Table1[[#This Row],[datetime]],8)</f>
        <v>17:00:00</v>
      </c>
      <c r="E3451">
        <v>3450</v>
      </c>
      <c r="F3451" t="s">
        <v>5287</v>
      </c>
      <c r="G3451" s="5">
        <v>2.8538812785388101</v>
      </c>
      <c r="H3451" s="6">
        <f>Table1[[#This Row],[Electricity usage '[W/m²']]]*Constants!$B$1/1000</f>
        <v>285.38812785388097</v>
      </c>
      <c r="I3451" s="5">
        <v>0</v>
      </c>
      <c r="J3451" s="5">
        <f>Table1[[#This Row],[gas usage '[m³/m²']]]*Constants!$B$1</f>
        <v>0</v>
      </c>
      <c r="K3451" s="5">
        <f>Table1[[#This Row],[gas usage '[m³']]]*Constants!$B$2</f>
        <v>0</v>
      </c>
    </row>
    <row r="3452" spans="1:11" x14ac:dyDescent="0.25">
      <c r="A3452" t="str">
        <f>LEFT(Table1[[#This Row],[datetime]],4)</f>
        <v>2019</v>
      </c>
      <c r="B3452" t="str">
        <f>RIGHT((LEFT(Table1[[#This Row],[datetime]],7)),2)</f>
        <v>05</v>
      </c>
      <c r="C3452" t="str">
        <f>RIGHT((LEFT(Table1[[#This Row],[datetime]],10)),2)</f>
        <v>24</v>
      </c>
      <c r="D3452" t="str">
        <f>RIGHT(Table1[[#This Row],[datetime]],8)</f>
        <v>18:00:00</v>
      </c>
      <c r="E3452">
        <v>3451</v>
      </c>
      <c r="F3452" t="s">
        <v>5286</v>
      </c>
      <c r="G3452" s="5">
        <v>2.8538812785388101</v>
      </c>
      <c r="H3452" s="6">
        <f>Table1[[#This Row],[Electricity usage '[W/m²']]]*Constants!$B$1/1000</f>
        <v>285.38812785388097</v>
      </c>
      <c r="I3452" s="5">
        <v>0</v>
      </c>
      <c r="J3452" s="5">
        <f>Table1[[#This Row],[gas usage '[m³/m²']]]*Constants!$B$1</f>
        <v>0</v>
      </c>
      <c r="K3452" s="5">
        <f>Table1[[#This Row],[gas usage '[m³']]]*Constants!$B$2</f>
        <v>0</v>
      </c>
    </row>
    <row r="3453" spans="1:11" x14ac:dyDescent="0.25">
      <c r="A3453" t="str">
        <f>LEFT(Table1[[#This Row],[datetime]],4)</f>
        <v>2019</v>
      </c>
      <c r="B3453" t="str">
        <f>RIGHT((LEFT(Table1[[#This Row],[datetime]],7)),2)</f>
        <v>05</v>
      </c>
      <c r="C3453" t="str">
        <f>RIGHT((LEFT(Table1[[#This Row],[datetime]],10)),2)</f>
        <v>24</v>
      </c>
      <c r="D3453" t="str">
        <f>RIGHT(Table1[[#This Row],[datetime]],8)</f>
        <v>19:00:00</v>
      </c>
      <c r="E3453">
        <v>3452</v>
      </c>
      <c r="F3453" t="s">
        <v>5285</v>
      </c>
      <c r="G3453" s="5">
        <v>12.444329278538811</v>
      </c>
      <c r="H3453" s="6">
        <f>Table1[[#This Row],[Electricity usage '[W/m²']]]*Constants!$B$1/1000</f>
        <v>1244.4329278538812</v>
      </c>
      <c r="I3453" s="5">
        <v>0</v>
      </c>
      <c r="J3453" s="5">
        <f>Table1[[#This Row],[gas usage '[m³/m²']]]*Constants!$B$1</f>
        <v>0</v>
      </c>
      <c r="K3453" s="5">
        <f>Table1[[#This Row],[gas usage '[m³']]]*Constants!$B$2</f>
        <v>0</v>
      </c>
    </row>
    <row r="3454" spans="1:11" x14ac:dyDescent="0.25">
      <c r="A3454" t="str">
        <f>LEFT(Table1[[#This Row],[datetime]],4)</f>
        <v>2019</v>
      </c>
      <c r="B3454" t="str">
        <f>RIGHT((LEFT(Table1[[#This Row],[datetime]],7)),2)</f>
        <v>05</v>
      </c>
      <c r="C3454" t="str">
        <f>RIGHT((LEFT(Table1[[#This Row],[datetime]],10)),2)</f>
        <v>24</v>
      </c>
      <c r="D3454" t="str">
        <f>RIGHT(Table1[[#This Row],[datetime]],8)</f>
        <v>20:00:00</v>
      </c>
      <c r="E3454">
        <v>3453</v>
      </c>
      <c r="F3454" t="s">
        <v>5284</v>
      </c>
      <c r="G3454" s="5">
        <v>11.424392745205468</v>
      </c>
      <c r="H3454" s="6">
        <f>Table1[[#This Row],[Electricity usage '[W/m²']]]*Constants!$B$1/1000</f>
        <v>1142.4392745205469</v>
      </c>
      <c r="I3454" s="5">
        <v>0</v>
      </c>
      <c r="J3454" s="5">
        <f>Table1[[#This Row],[gas usage '[m³/m²']]]*Constants!$B$1</f>
        <v>0</v>
      </c>
      <c r="K3454" s="5">
        <f>Table1[[#This Row],[gas usage '[m³']]]*Constants!$B$2</f>
        <v>0</v>
      </c>
    </row>
    <row r="3455" spans="1:11" x14ac:dyDescent="0.25">
      <c r="A3455" t="str">
        <f>LEFT(Table1[[#This Row],[datetime]],4)</f>
        <v>2019</v>
      </c>
      <c r="B3455" t="str">
        <f>RIGHT((LEFT(Table1[[#This Row],[datetime]],7)),2)</f>
        <v>05</v>
      </c>
      <c r="C3455" t="str">
        <f>RIGHT((LEFT(Table1[[#This Row],[datetime]],10)),2)</f>
        <v>24</v>
      </c>
      <c r="D3455" t="str">
        <f>RIGHT(Table1[[#This Row],[datetime]],8)</f>
        <v>21:00:00</v>
      </c>
      <c r="E3455">
        <v>3454</v>
      </c>
      <c r="F3455" t="s">
        <v>5283</v>
      </c>
      <c r="G3455" s="5">
        <v>10.693691945205471</v>
      </c>
      <c r="H3455" s="6">
        <f>Table1[[#This Row],[Electricity usage '[W/m²']]]*Constants!$B$1/1000</f>
        <v>1069.3691945205471</v>
      </c>
      <c r="I3455" s="5">
        <v>0</v>
      </c>
      <c r="J3455" s="5">
        <f>Table1[[#This Row],[gas usage '[m³/m²']]]*Constants!$B$1</f>
        <v>0</v>
      </c>
      <c r="K3455" s="5">
        <f>Table1[[#This Row],[gas usage '[m³']]]*Constants!$B$2</f>
        <v>0</v>
      </c>
    </row>
    <row r="3456" spans="1:11" x14ac:dyDescent="0.25">
      <c r="A3456" t="str">
        <f>LEFT(Table1[[#This Row],[datetime]],4)</f>
        <v>2019</v>
      </c>
      <c r="B3456" t="str">
        <f>RIGHT((LEFT(Table1[[#This Row],[datetime]],7)),2)</f>
        <v>05</v>
      </c>
      <c r="C3456" t="str">
        <f>RIGHT((LEFT(Table1[[#This Row],[datetime]],10)),2)</f>
        <v>24</v>
      </c>
      <c r="D3456" t="str">
        <f>RIGHT(Table1[[#This Row],[datetime]],8)</f>
        <v>22:00:00</v>
      </c>
      <c r="E3456">
        <v>3455</v>
      </c>
      <c r="F3456" t="s">
        <v>5282</v>
      </c>
      <c r="G3456" s="5">
        <v>10.48057087853881</v>
      </c>
      <c r="H3456" s="6">
        <f>Table1[[#This Row],[Electricity usage '[W/m²']]]*Constants!$B$1/1000</f>
        <v>1048.0570878538811</v>
      </c>
      <c r="I3456" s="5">
        <v>0</v>
      </c>
      <c r="J3456" s="5">
        <f>Table1[[#This Row],[gas usage '[m³/m²']]]*Constants!$B$1</f>
        <v>0</v>
      </c>
      <c r="K3456" s="5">
        <f>Table1[[#This Row],[gas usage '[m³']]]*Constants!$B$2</f>
        <v>0</v>
      </c>
    </row>
    <row r="3457" spans="1:11" x14ac:dyDescent="0.25">
      <c r="A3457" t="str">
        <f>LEFT(Table1[[#This Row],[datetime]],4)</f>
        <v>2019</v>
      </c>
      <c r="B3457" t="str">
        <f>RIGHT((LEFT(Table1[[#This Row],[datetime]],7)),2)</f>
        <v>05</v>
      </c>
      <c r="C3457" t="str">
        <f>RIGHT((LEFT(Table1[[#This Row],[datetime]],10)),2)</f>
        <v>24</v>
      </c>
      <c r="D3457" t="str">
        <f>RIGHT(Table1[[#This Row],[datetime]],8)</f>
        <v>23:00:00</v>
      </c>
      <c r="E3457">
        <v>3456</v>
      </c>
      <c r="F3457" t="s">
        <v>5281</v>
      </c>
      <c r="G3457" s="5">
        <v>10.09999754520547</v>
      </c>
      <c r="H3457" s="6">
        <f>Table1[[#This Row],[Electricity usage '[W/m²']]]*Constants!$B$1/1000</f>
        <v>1009.999754520547</v>
      </c>
      <c r="I3457" s="5">
        <v>0</v>
      </c>
      <c r="J3457" s="5">
        <f>Table1[[#This Row],[gas usage '[m³/m²']]]*Constants!$B$1</f>
        <v>0</v>
      </c>
      <c r="K3457" s="5">
        <f>Table1[[#This Row],[gas usage '[m³']]]*Constants!$B$2</f>
        <v>0</v>
      </c>
    </row>
    <row r="3458" spans="1:11" x14ac:dyDescent="0.25">
      <c r="A3458" t="str">
        <f>LEFT(Table1[[#This Row],[datetime]],4)</f>
        <v>2019</v>
      </c>
      <c r="B3458" t="str">
        <f>RIGHT((LEFT(Table1[[#This Row],[datetime]],7)),2)</f>
        <v>05</v>
      </c>
      <c r="C3458" t="str">
        <f>RIGHT((LEFT(Table1[[#This Row],[datetime]],10)),2)</f>
        <v>25</v>
      </c>
      <c r="D3458" t="str">
        <f>RIGHT(Table1[[#This Row],[datetime]],8)</f>
        <v>00:00:00</v>
      </c>
      <c r="E3458">
        <v>3457</v>
      </c>
      <c r="F3458" t="s">
        <v>5280</v>
      </c>
      <c r="G3458" s="5">
        <v>9.3997426118721386</v>
      </c>
      <c r="H3458" s="6">
        <f>Table1[[#This Row],[Electricity usage '[W/m²']]]*Constants!$B$1/1000</f>
        <v>939.97426118721387</v>
      </c>
      <c r="I3458" s="5">
        <v>0</v>
      </c>
      <c r="J3458" s="5">
        <f>Table1[[#This Row],[gas usage '[m³/m²']]]*Constants!$B$1</f>
        <v>0</v>
      </c>
      <c r="K3458" s="5">
        <f>Table1[[#This Row],[gas usage '[m³']]]*Constants!$B$2</f>
        <v>0</v>
      </c>
    </row>
    <row r="3459" spans="1:11" x14ac:dyDescent="0.25">
      <c r="A3459" t="str">
        <f>LEFT(Table1[[#This Row],[datetime]],4)</f>
        <v>2019</v>
      </c>
      <c r="B3459" t="str">
        <f>RIGHT((LEFT(Table1[[#This Row],[datetime]],7)),2)</f>
        <v>05</v>
      </c>
      <c r="C3459" t="str">
        <f>RIGHT((LEFT(Table1[[#This Row],[datetime]],10)),2)</f>
        <v>25</v>
      </c>
      <c r="D3459" t="str">
        <f>RIGHT(Table1[[#This Row],[datetime]],8)</f>
        <v>01:00:00</v>
      </c>
      <c r="E3459">
        <v>3458</v>
      </c>
      <c r="F3459" t="s">
        <v>5279</v>
      </c>
      <c r="G3459" s="5">
        <v>8.821271145205472</v>
      </c>
      <c r="H3459" s="6">
        <f>Table1[[#This Row],[Electricity usage '[W/m²']]]*Constants!$B$1/1000</f>
        <v>882.12711452054725</v>
      </c>
      <c r="I3459" s="5">
        <v>0</v>
      </c>
      <c r="J3459" s="5">
        <f>Table1[[#This Row],[gas usage '[m³/m²']]]*Constants!$B$1</f>
        <v>0</v>
      </c>
      <c r="K3459" s="5">
        <f>Table1[[#This Row],[gas usage '[m³']]]*Constants!$B$2</f>
        <v>0</v>
      </c>
    </row>
    <row r="3460" spans="1:11" x14ac:dyDescent="0.25">
      <c r="A3460" t="str">
        <f>LEFT(Table1[[#This Row],[datetime]],4)</f>
        <v>2019</v>
      </c>
      <c r="B3460" t="str">
        <f>RIGHT((LEFT(Table1[[#This Row],[datetime]],7)),2)</f>
        <v>05</v>
      </c>
      <c r="C3460" t="str">
        <f>RIGHT((LEFT(Table1[[#This Row],[datetime]],10)),2)</f>
        <v>25</v>
      </c>
      <c r="D3460" t="str">
        <f>RIGHT(Table1[[#This Row],[datetime]],8)</f>
        <v>02:00:00</v>
      </c>
      <c r="E3460">
        <v>3459</v>
      </c>
      <c r="F3460" t="s">
        <v>5278</v>
      </c>
      <c r="G3460" s="5">
        <v>8.2580226118721392</v>
      </c>
      <c r="H3460" s="6">
        <f>Table1[[#This Row],[Electricity usage '[W/m²']]]*Constants!$B$1/1000</f>
        <v>825.80226118721396</v>
      </c>
      <c r="I3460" s="5">
        <v>0</v>
      </c>
      <c r="J3460" s="5">
        <f>Table1[[#This Row],[gas usage '[m³/m²']]]*Constants!$B$1</f>
        <v>0</v>
      </c>
      <c r="K3460" s="5">
        <f>Table1[[#This Row],[gas usage '[m³']]]*Constants!$B$2</f>
        <v>0</v>
      </c>
    </row>
    <row r="3461" spans="1:11" x14ac:dyDescent="0.25">
      <c r="A3461" t="str">
        <f>LEFT(Table1[[#This Row],[datetime]],4)</f>
        <v>2019</v>
      </c>
      <c r="B3461" t="str">
        <f>RIGHT((LEFT(Table1[[#This Row],[datetime]],7)),2)</f>
        <v>05</v>
      </c>
      <c r="C3461" t="str">
        <f>RIGHT((LEFT(Table1[[#This Row],[datetime]],10)),2)</f>
        <v>25</v>
      </c>
      <c r="D3461" t="str">
        <f>RIGHT(Table1[[#This Row],[datetime]],8)</f>
        <v>03:00:00</v>
      </c>
      <c r="E3461">
        <v>3460</v>
      </c>
      <c r="F3461" t="s">
        <v>5277</v>
      </c>
      <c r="G3461" s="5">
        <v>7.77088874520547</v>
      </c>
      <c r="H3461" s="6">
        <f>Table1[[#This Row],[Electricity usage '[W/m²']]]*Constants!$B$1/1000</f>
        <v>777.08887452054694</v>
      </c>
      <c r="I3461" s="5">
        <v>0</v>
      </c>
      <c r="J3461" s="5">
        <f>Table1[[#This Row],[gas usage '[m³/m²']]]*Constants!$B$1</f>
        <v>0</v>
      </c>
      <c r="K3461" s="5">
        <f>Table1[[#This Row],[gas usage '[m³']]]*Constants!$B$2</f>
        <v>0</v>
      </c>
    </row>
    <row r="3462" spans="1:11" x14ac:dyDescent="0.25">
      <c r="A3462" t="str">
        <f>LEFT(Table1[[#This Row],[datetime]],4)</f>
        <v>2019</v>
      </c>
      <c r="B3462" t="str">
        <f>RIGHT((LEFT(Table1[[#This Row],[datetime]],7)),2)</f>
        <v>05</v>
      </c>
      <c r="C3462" t="str">
        <f>RIGHT((LEFT(Table1[[#This Row],[datetime]],10)),2)</f>
        <v>25</v>
      </c>
      <c r="D3462" t="str">
        <f>RIGHT(Table1[[#This Row],[datetime]],8)</f>
        <v>04:00:00</v>
      </c>
      <c r="E3462">
        <v>3461</v>
      </c>
      <c r="F3462" t="s">
        <v>5276</v>
      </c>
      <c r="G3462" s="5">
        <v>7.13152554520547</v>
      </c>
      <c r="H3462" s="6">
        <f>Table1[[#This Row],[Electricity usage '[W/m²']]]*Constants!$B$1/1000</f>
        <v>713.15255452054703</v>
      </c>
      <c r="I3462" s="5">
        <v>0</v>
      </c>
      <c r="J3462" s="5">
        <f>Table1[[#This Row],[gas usage '[m³/m²']]]*Constants!$B$1</f>
        <v>0</v>
      </c>
      <c r="K3462" s="5">
        <f>Table1[[#This Row],[gas usage '[m³']]]*Constants!$B$2</f>
        <v>0</v>
      </c>
    </row>
    <row r="3463" spans="1:11" x14ac:dyDescent="0.25">
      <c r="A3463" t="str">
        <f>LEFT(Table1[[#This Row],[datetime]],4)</f>
        <v>2019</v>
      </c>
      <c r="B3463" t="str">
        <f>RIGHT((LEFT(Table1[[#This Row],[datetime]],7)),2)</f>
        <v>05</v>
      </c>
      <c r="C3463" t="str">
        <f>RIGHT((LEFT(Table1[[#This Row],[datetime]],10)),2)</f>
        <v>25</v>
      </c>
      <c r="D3463" t="str">
        <f>RIGHT(Table1[[#This Row],[datetime]],8)</f>
        <v>05:00:00</v>
      </c>
      <c r="E3463">
        <v>3462</v>
      </c>
      <c r="F3463" t="s">
        <v>5275</v>
      </c>
      <c r="G3463" s="5">
        <v>2.8538812785388101</v>
      </c>
      <c r="H3463" s="6">
        <f>Table1[[#This Row],[Electricity usage '[W/m²']]]*Constants!$B$1/1000</f>
        <v>285.38812785388097</v>
      </c>
      <c r="I3463" s="5">
        <v>0</v>
      </c>
      <c r="J3463" s="5">
        <f>Table1[[#This Row],[gas usage '[m³/m²']]]*Constants!$B$1</f>
        <v>0</v>
      </c>
      <c r="K3463" s="5">
        <f>Table1[[#This Row],[gas usage '[m³']]]*Constants!$B$2</f>
        <v>0</v>
      </c>
    </row>
    <row r="3464" spans="1:11" x14ac:dyDescent="0.25">
      <c r="A3464" t="str">
        <f>LEFT(Table1[[#This Row],[datetime]],4)</f>
        <v>2019</v>
      </c>
      <c r="B3464" t="str">
        <f>RIGHT((LEFT(Table1[[#This Row],[datetime]],7)),2)</f>
        <v>05</v>
      </c>
      <c r="C3464" t="str">
        <f>RIGHT((LEFT(Table1[[#This Row],[datetime]],10)),2)</f>
        <v>25</v>
      </c>
      <c r="D3464" t="str">
        <f>RIGHT(Table1[[#This Row],[datetime]],8)</f>
        <v>06:00:00</v>
      </c>
      <c r="E3464">
        <v>3463</v>
      </c>
      <c r="F3464" t="s">
        <v>5274</v>
      </c>
      <c r="G3464" s="5">
        <v>2.8538812785388101</v>
      </c>
      <c r="H3464" s="6">
        <f>Table1[[#This Row],[Electricity usage '[W/m²']]]*Constants!$B$1/1000</f>
        <v>285.38812785388097</v>
      </c>
      <c r="I3464" s="5">
        <v>0</v>
      </c>
      <c r="J3464" s="5">
        <f>Table1[[#This Row],[gas usage '[m³/m²']]]*Constants!$B$1</f>
        <v>0</v>
      </c>
      <c r="K3464" s="5">
        <f>Table1[[#This Row],[gas usage '[m³']]]*Constants!$B$2</f>
        <v>0</v>
      </c>
    </row>
    <row r="3465" spans="1:11" x14ac:dyDescent="0.25">
      <c r="A3465" t="str">
        <f>LEFT(Table1[[#This Row],[datetime]],4)</f>
        <v>2019</v>
      </c>
      <c r="B3465" t="str">
        <f>RIGHT((LEFT(Table1[[#This Row],[datetime]],7)),2)</f>
        <v>05</v>
      </c>
      <c r="C3465" t="str">
        <f>RIGHT((LEFT(Table1[[#This Row],[datetime]],10)),2)</f>
        <v>25</v>
      </c>
      <c r="D3465" t="str">
        <f>RIGHT(Table1[[#This Row],[datetime]],8)</f>
        <v>07:00:00</v>
      </c>
      <c r="E3465">
        <v>3464</v>
      </c>
      <c r="F3465" t="s">
        <v>5273</v>
      </c>
      <c r="G3465" s="5">
        <v>2.8538812785388101</v>
      </c>
      <c r="H3465" s="6">
        <f>Table1[[#This Row],[Electricity usage '[W/m²']]]*Constants!$B$1/1000</f>
        <v>285.38812785388097</v>
      </c>
      <c r="I3465" s="5">
        <v>0</v>
      </c>
      <c r="J3465" s="5">
        <f>Table1[[#This Row],[gas usage '[m³/m²']]]*Constants!$B$1</f>
        <v>0</v>
      </c>
      <c r="K3465" s="5">
        <f>Table1[[#This Row],[gas usage '[m³']]]*Constants!$B$2</f>
        <v>0</v>
      </c>
    </row>
    <row r="3466" spans="1:11" x14ac:dyDescent="0.25">
      <c r="A3466" t="str">
        <f>LEFT(Table1[[#This Row],[datetime]],4)</f>
        <v>2019</v>
      </c>
      <c r="B3466" t="str">
        <f>RIGHT((LEFT(Table1[[#This Row],[datetime]],7)),2)</f>
        <v>05</v>
      </c>
      <c r="C3466" t="str">
        <f>RIGHT((LEFT(Table1[[#This Row],[datetime]],10)),2)</f>
        <v>25</v>
      </c>
      <c r="D3466" t="str">
        <f>RIGHT(Table1[[#This Row],[datetime]],8)</f>
        <v>08:00:00</v>
      </c>
      <c r="E3466">
        <v>3465</v>
      </c>
      <c r="F3466" t="s">
        <v>5272</v>
      </c>
      <c r="G3466" s="5">
        <v>2.8538812785388101</v>
      </c>
      <c r="H3466" s="6">
        <f>Table1[[#This Row],[Electricity usage '[W/m²']]]*Constants!$B$1/1000</f>
        <v>285.38812785388097</v>
      </c>
      <c r="I3466" s="5">
        <v>0</v>
      </c>
      <c r="J3466" s="5">
        <f>Table1[[#This Row],[gas usage '[m³/m²']]]*Constants!$B$1</f>
        <v>0</v>
      </c>
      <c r="K3466" s="5">
        <f>Table1[[#This Row],[gas usage '[m³']]]*Constants!$B$2</f>
        <v>0</v>
      </c>
    </row>
    <row r="3467" spans="1:11" x14ac:dyDescent="0.25">
      <c r="A3467" t="str">
        <f>LEFT(Table1[[#This Row],[datetime]],4)</f>
        <v>2019</v>
      </c>
      <c r="B3467" t="str">
        <f>RIGHT((LEFT(Table1[[#This Row],[datetime]],7)),2)</f>
        <v>05</v>
      </c>
      <c r="C3467" t="str">
        <f>RIGHT((LEFT(Table1[[#This Row],[datetime]],10)),2)</f>
        <v>25</v>
      </c>
      <c r="D3467" t="str">
        <f>RIGHT(Table1[[#This Row],[datetime]],8)</f>
        <v>09:00:00</v>
      </c>
      <c r="E3467">
        <v>3466</v>
      </c>
      <c r="F3467" t="s">
        <v>5271</v>
      </c>
      <c r="G3467" s="5">
        <v>2.8538812785388101</v>
      </c>
      <c r="H3467" s="6">
        <f>Table1[[#This Row],[Electricity usage '[W/m²']]]*Constants!$B$1/1000</f>
        <v>285.38812785388097</v>
      </c>
      <c r="I3467" s="5">
        <v>0</v>
      </c>
      <c r="J3467" s="5">
        <f>Table1[[#This Row],[gas usage '[m³/m²']]]*Constants!$B$1</f>
        <v>0</v>
      </c>
      <c r="K3467" s="5">
        <f>Table1[[#This Row],[gas usage '[m³']]]*Constants!$B$2</f>
        <v>0</v>
      </c>
    </row>
    <row r="3468" spans="1:11" x14ac:dyDescent="0.25">
      <c r="A3468" t="str">
        <f>LEFT(Table1[[#This Row],[datetime]],4)</f>
        <v>2019</v>
      </c>
      <c r="B3468" t="str">
        <f>RIGHT((LEFT(Table1[[#This Row],[datetime]],7)),2)</f>
        <v>05</v>
      </c>
      <c r="C3468" t="str">
        <f>RIGHT((LEFT(Table1[[#This Row],[datetime]],10)),2)</f>
        <v>25</v>
      </c>
      <c r="D3468" t="str">
        <f>RIGHT(Table1[[#This Row],[datetime]],8)</f>
        <v>10:00:00</v>
      </c>
      <c r="E3468">
        <v>3467</v>
      </c>
      <c r="F3468" t="s">
        <v>5270</v>
      </c>
      <c r="G3468" s="5">
        <v>2.8538812785388101</v>
      </c>
      <c r="H3468" s="6">
        <f>Table1[[#This Row],[Electricity usage '[W/m²']]]*Constants!$B$1/1000</f>
        <v>285.38812785388097</v>
      </c>
      <c r="I3468" s="5">
        <v>0</v>
      </c>
      <c r="J3468" s="5">
        <f>Table1[[#This Row],[gas usage '[m³/m²']]]*Constants!$B$1</f>
        <v>0</v>
      </c>
      <c r="K3468" s="5">
        <f>Table1[[#This Row],[gas usage '[m³']]]*Constants!$B$2</f>
        <v>0</v>
      </c>
    </row>
    <row r="3469" spans="1:11" x14ac:dyDescent="0.25">
      <c r="A3469" t="str">
        <f>LEFT(Table1[[#This Row],[datetime]],4)</f>
        <v>2019</v>
      </c>
      <c r="B3469" t="str">
        <f>RIGHT((LEFT(Table1[[#This Row],[datetime]],7)),2)</f>
        <v>05</v>
      </c>
      <c r="C3469" t="str">
        <f>RIGHT((LEFT(Table1[[#This Row],[datetime]],10)),2)</f>
        <v>25</v>
      </c>
      <c r="D3469" t="str">
        <f>RIGHT(Table1[[#This Row],[datetime]],8)</f>
        <v>11:00:00</v>
      </c>
      <c r="E3469">
        <v>3468</v>
      </c>
      <c r="F3469" t="s">
        <v>5269</v>
      </c>
      <c r="G3469" s="5">
        <v>2.8538812785388101</v>
      </c>
      <c r="H3469" s="6">
        <f>Table1[[#This Row],[Electricity usage '[W/m²']]]*Constants!$B$1/1000</f>
        <v>285.38812785388097</v>
      </c>
      <c r="I3469" s="5">
        <v>0</v>
      </c>
      <c r="J3469" s="5">
        <f>Table1[[#This Row],[gas usage '[m³/m²']]]*Constants!$B$1</f>
        <v>0</v>
      </c>
      <c r="K3469" s="5">
        <f>Table1[[#This Row],[gas usage '[m³']]]*Constants!$B$2</f>
        <v>0</v>
      </c>
    </row>
    <row r="3470" spans="1:11" x14ac:dyDescent="0.25">
      <c r="A3470" t="str">
        <f>LEFT(Table1[[#This Row],[datetime]],4)</f>
        <v>2019</v>
      </c>
      <c r="B3470" t="str">
        <f>RIGHT((LEFT(Table1[[#This Row],[datetime]],7)),2)</f>
        <v>05</v>
      </c>
      <c r="C3470" t="str">
        <f>RIGHT((LEFT(Table1[[#This Row],[datetime]],10)),2)</f>
        <v>25</v>
      </c>
      <c r="D3470" t="str">
        <f>RIGHT(Table1[[#This Row],[datetime]],8)</f>
        <v>12:00:00</v>
      </c>
      <c r="E3470">
        <v>3469</v>
      </c>
      <c r="F3470" t="s">
        <v>5268</v>
      </c>
      <c r="G3470" s="5">
        <v>2.8538812785388101</v>
      </c>
      <c r="H3470" s="6">
        <f>Table1[[#This Row],[Electricity usage '[W/m²']]]*Constants!$B$1/1000</f>
        <v>285.38812785388097</v>
      </c>
      <c r="I3470" s="5">
        <v>0</v>
      </c>
      <c r="J3470" s="5">
        <f>Table1[[#This Row],[gas usage '[m³/m²']]]*Constants!$B$1</f>
        <v>0</v>
      </c>
      <c r="K3470" s="5">
        <f>Table1[[#This Row],[gas usage '[m³']]]*Constants!$B$2</f>
        <v>0</v>
      </c>
    </row>
    <row r="3471" spans="1:11" x14ac:dyDescent="0.25">
      <c r="A3471" t="str">
        <f>LEFT(Table1[[#This Row],[datetime]],4)</f>
        <v>2019</v>
      </c>
      <c r="B3471" t="str">
        <f>RIGHT((LEFT(Table1[[#This Row],[datetime]],7)),2)</f>
        <v>05</v>
      </c>
      <c r="C3471" t="str">
        <f>RIGHT((LEFT(Table1[[#This Row],[datetime]],10)),2)</f>
        <v>25</v>
      </c>
      <c r="D3471" t="str">
        <f>RIGHT(Table1[[#This Row],[datetime]],8)</f>
        <v>13:00:00</v>
      </c>
      <c r="E3471">
        <v>3470</v>
      </c>
      <c r="F3471" t="s">
        <v>5267</v>
      </c>
      <c r="G3471" s="5">
        <v>2.8538812785388101</v>
      </c>
      <c r="H3471" s="6">
        <f>Table1[[#This Row],[Electricity usage '[W/m²']]]*Constants!$B$1/1000</f>
        <v>285.38812785388097</v>
      </c>
      <c r="I3471" s="5">
        <v>0</v>
      </c>
      <c r="J3471" s="5">
        <f>Table1[[#This Row],[gas usage '[m³/m²']]]*Constants!$B$1</f>
        <v>0</v>
      </c>
      <c r="K3471" s="5">
        <f>Table1[[#This Row],[gas usage '[m³']]]*Constants!$B$2</f>
        <v>0</v>
      </c>
    </row>
    <row r="3472" spans="1:11" x14ac:dyDescent="0.25">
      <c r="A3472" t="str">
        <f>LEFT(Table1[[#This Row],[datetime]],4)</f>
        <v>2019</v>
      </c>
      <c r="B3472" t="str">
        <f>RIGHT((LEFT(Table1[[#This Row],[datetime]],7)),2)</f>
        <v>05</v>
      </c>
      <c r="C3472" t="str">
        <f>RIGHT((LEFT(Table1[[#This Row],[datetime]],10)),2)</f>
        <v>25</v>
      </c>
      <c r="D3472" t="str">
        <f>RIGHT(Table1[[#This Row],[datetime]],8)</f>
        <v>14:00:00</v>
      </c>
      <c r="E3472">
        <v>3471</v>
      </c>
      <c r="F3472" t="s">
        <v>5266</v>
      </c>
      <c r="G3472" s="5">
        <v>2.8538812785388101</v>
      </c>
      <c r="H3472" s="6">
        <f>Table1[[#This Row],[Electricity usage '[W/m²']]]*Constants!$B$1/1000</f>
        <v>285.38812785388097</v>
      </c>
      <c r="I3472" s="5">
        <v>0</v>
      </c>
      <c r="J3472" s="5">
        <f>Table1[[#This Row],[gas usage '[m³/m²']]]*Constants!$B$1</f>
        <v>0</v>
      </c>
      <c r="K3472" s="5">
        <f>Table1[[#This Row],[gas usage '[m³']]]*Constants!$B$2</f>
        <v>0</v>
      </c>
    </row>
    <row r="3473" spans="1:11" x14ac:dyDescent="0.25">
      <c r="A3473" t="str">
        <f>LEFT(Table1[[#This Row],[datetime]],4)</f>
        <v>2019</v>
      </c>
      <c r="B3473" t="str">
        <f>RIGHT((LEFT(Table1[[#This Row],[datetime]],7)),2)</f>
        <v>05</v>
      </c>
      <c r="C3473" t="str">
        <f>RIGHT((LEFT(Table1[[#This Row],[datetime]],10)),2)</f>
        <v>25</v>
      </c>
      <c r="D3473" t="str">
        <f>RIGHT(Table1[[#This Row],[datetime]],8)</f>
        <v>15:00:00</v>
      </c>
      <c r="E3473">
        <v>3472</v>
      </c>
      <c r="F3473" t="s">
        <v>5265</v>
      </c>
      <c r="G3473" s="5">
        <v>2.8538812785388101</v>
      </c>
      <c r="H3473" s="6">
        <f>Table1[[#This Row],[Electricity usage '[W/m²']]]*Constants!$B$1/1000</f>
        <v>285.38812785388097</v>
      </c>
      <c r="I3473" s="5">
        <v>0</v>
      </c>
      <c r="J3473" s="5">
        <f>Table1[[#This Row],[gas usage '[m³/m²']]]*Constants!$B$1</f>
        <v>0</v>
      </c>
      <c r="K3473" s="5">
        <f>Table1[[#This Row],[gas usage '[m³']]]*Constants!$B$2</f>
        <v>0</v>
      </c>
    </row>
    <row r="3474" spans="1:11" x14ac:dyDescent="0.25">
      <c r="A3474" t="str">
        <f>LEFT(Table1[[#This Row],[datetime]],4)</f>
        <v>2019</v>
      </c>
      <c r="B3474" t="str">
        <f>RIGHT((LEFT(Table1[[#This Row],[datetime]],7)),2)</f>
        <v>05</v>
      </c>
      <c r="C3474" t="str">
        <f>RIGHT((LEFT(Table1[[#This Row],[datetime]],10)),2)</f>
        <v>25</v>
      </c>
      <c r="D3474" t="str">
        <f>RIGHT(Table1[[#This Row],[datetime]],8)</f>
        <v>16:00:00</v>
      </c>
      <c r="E3474">
        <v>3473</v>
      </c>
      <c r="F3474" t="s">
        <v>5264</v>
      </c>
      <c r="G3474" s="5">
        <v>2.8538812785388101</v>
      </c>
      <c r="H3474" s="6">
        <f>Table1[[#This Row],[Electricity usage '[W/m²']]]*Constants!$B$1/1000</f>
        <v>285.38812785388097</v>
      </c>
      <c r="I3474" s="5">
        <v>0</v>
      </c>
      <c r="J3474" s="5">
        <f>Table1[[#This Row],[gas usage '[m³/m²']]]*Constants!$B$1</f>
        <v>0</v>
      </c>
      <c r="K3474" s="5">
        <f>Table1[[#This Row],[gas usage '[m³']]]*Constants!$B$2</f>
        <v>0</v>
      </c>
    </row>
    <row r="3475" spans="1:11" x14ac:dyDescent="0.25">
      <c r="A3475" t="str">
        <f>LEFT(Table1[[#This Row],[datetime]],4)</f>
        <v>2019</v>
      </c>
      <c r="B3475" t="str">
        <f>RIGHT((LEFT(Table1[[#This Row],[datetime]],7)),2)</f>
        <v>05</v>
      </c>
      <c r="C3475" t="str">
        <f>RIGHT((LEFT(Table1[[#This Row],[datetime]],10)),2)</f>
        <v>25</v>
      </c>
      <c r="D3475" t="str">
        <f>RIGHT(Table1[[#This Row],[datetime]],8)</f>
        <v>17:00:00</v>
      </c>
      <c r="E3475">
        <v>3474</v>
      </c>
      <c r="F3475" t="s">
        <v>5263</v>
      </c>
      <c r="G3475" s="5">
        <v>2.8538812785388101</v>
      </c>
      <c r="H3475" s="6">
        <f>Table1[[#This Row],[Electricity usage '[W/m²']]]*Constants!$B$1/1000</f>
        <v>285.38812785388097</v>
      </c>
      <c r="I3475" s="5">
        <v>0</v>
      </c>
      <c r="J3475" s="5">
        <f>Table1[[#This Row],[gas usage '[m³/m²']]]*Constants!$B$1</f>
        <v>0</v>
      </c>
      <c r="K3475" s="5">
        <f>Table1[[#This Row],[gas usage '[m³']]]*Constants!$B$2</f>
        <v>0</v>
      </c>
    </row>
    <row r="3476" spans="1:11" x14ac:dyDescent="0.25">
      <c r="A3476" t="str">
        <f>LEFT(Table1[[#This Row],[datetime]],4)</f>
        <v>2019</v>
      </c>
      <c r="B3476" t="str">
        <f>RIGHT((LEFT(Table1[[#This Row],[datetime]],7)),2)</f>
        <v>05</v>
      </c>
      <c r="C3476" t="str">
        <f>RIGHT((LEFT(Table1[[#This Row],[datetime]],10)),2)</f>
        <v>25</v>
      </c>
      <c r="D3476" t="str">
        <f>RIGHT(Table1[[#This Row],[datetime]],8)</f>
        <v>18:00:00</v>
      </c>
      <c r="E3476">
        <v>3475</v>
      </c>
      <c r="F3476" t="s">
        <v>5262</v>
      </c>
      <c r="G3476" s="5">
        <v>2.8538812785388101</v>
      </c>
      <c r="H3476" s="6">
        <f>Table1[[#This Row],[Electricity usage '[W/m²']]]*Constants!$B$1/1000</f>
        <v>285.38812785388097</v>
      </c>
      <c r="I3476" s="5">
        <v>0</v>
      </c>
      <c r="J3476" s="5">
        <f>Table1[[#This Row],[gas usage '[m³/m²']]]*Constants!$B$1</f>
        <v>0</v>
      </c>
      <c r="K3476" s="5">
        <f>Table1[[#This Row],[gas usage '[m³']]]*Constants!$B$2</f>
        <v>0</v>
      </c>
    </row>
    <row r="3477" spans="1:11" x14ac:dyDescent="0.25">
      <c r="A3477" t="str">
        <f>LEFT(Table1[[#This Row],[datetime]],4)</f>
        <v>2019</v>
      </c>
      <c r="B3477" t="str">
        <f>RIGHT((LEFT(Table1[[#This Row],[datetime]],7)),2)</f>
        <v>05</v>
      </c>
      <c r="C3477" t="str">
        <f>RIGHT((LEFT(Table1[[#This Row],[datetime]],10)),2)</f>
        <v>25</v>
      </c>
      <c r="D3477" t="str">
        <f>RIGHT(Table1[[#This Row],[datetime]],8)</f>
        <v>19:00:00</v>
      </c>
      <c r="E3477">
        <v>3476</v>
      </c>
      <c r="F3477" t="s">
        <v>5261</v>
      </c>
      <c r="G3477" s="5">
        <v>12.139870611872141</v>
      </c>
      <c r="H3477" s="6">
        <f>Table1[[#This Row],[Electricity usage '[W/m²']]]*Constants!$B$1/1000</f>
        <v>1213.9870611872141</v>
      </c>
      <c r="I3477" s="5">
        <v>0</v>
      </c>
      <c r="J3477" s="5">
        <f>Table1[[#This Row],[gas usage '[m³/m²']]]*Constants!$B$1</f>
        <v>0</v>
      </c>
      <c r="K3477" s="5">
        <f>Table1[[#This Row],[gas usage '[m³']]]*Constants!$B$2</f>
        <v>0</v>
      </c>
    </row>
    <row r="3478" spans="1:11" x14ac:dyDescent="0.25">
      <c r="A3478" t="str">
        <f>LEFT(Table1[[#This Row],[datetime]],4)</f>
        <v>2019</v>
      </c>
      <c r="B3478" t="str">
        <f>RIGHT((LEFT(Table1[[#This Row],[datetime]],7)),2)</f>
        <v>05</v>
      </c>
      <c r="C3478" t="str">
        <f>RIGHT((LEFT(Table1[[#This Row],[datetime]],10)),2)</f>
        <v>25</v>
      </c>
      <c r="D3478" t="str">
        <f>RIGHT(Table1[[#This Row],[datetime]],8)</f>
        <v>20:00:00</v>
      </c>
      <c r="E3478">
        <v>3477</v>
      </c>
      <c r="F3478" t="s">
        <v>5260</v>
      </c>
      <c r="G3478" s="5">
        <v>10.708914878538812</v>
      </c>
      <c r="H3478" s="6">
        <f>Table1[[#This Row],[Electricity usage '[W/m²']]]*Constants!$B$1/1000</f>
        <v>1070.8914878538812</v>
      </c>
      <c r="I3478" s="5">
        <v>0</v>
      </c>
      <c r="J3478" s="5">
        <f>Table1[[#This Row],[gas usage '[m³/m²']]]*Constants!$B$1</f>
        <v>0</v>
      </c>
      <c r="K3478" s="5">
        <f>Table1[[#This Row],[gas usage '[m³']]]*Constants!$B$2</f>
        <v>0</v>
      </c>
    </row>
    <row r="3479" spans="1:11" x14ac:dyDescent="0.25">
      <c r="A3479" t="str">
        <f>LEFT(Table1[[#This Row],[datetime]],4)</f>
        <v>2019</v>
      </c>
      <c r="B3479" t="str">
        <f>RIGHT((LEFT(Table1[[#This Row],[datetime]],7)),2)</f>
        <v>05</v>
      </c>
      <c r="C3479" t="str">
        <f>RIGHT((LEFT(Table1[[#This Row],[datetime]],10)),2)</f>
        <v>25</v>
      </c>
      <c r="D3479" t="str">
        <f>RIGHT(Table1[[#This Row],[datetime]],8)</f>
        <v>21:00:00</v>
      </c>
      <c r="E3479">
        <v>3478</v>
      </c>
      <c r="F3479" t="s">
        <v>5259</v>
      </c>
      <c r="G3479" s="5">
        <v>10.2065580785388</v>
      </c>
      <c r="H3479" s="6">
        <f>Table1[[#This Row],[Electricity usage '[W/m²']]]*Constants!$B$1/1000</f>
        <v>1020.65580785388</v>
      </c>
      <c r="I3479" s="5">
        <v>0</v>
      </c>
      <c r="J3479" s="5">
        <f>Table1[[#This Row],[gas usage '[m³/m²']]]*Constants!$B$1</f>
        <v>0</v>
      </c>
      <c r="K3479" s="5">
        <f>Table1[[#This Row],[gas usage '[m³']]]*Constants!$B$2</f>
        <v>0</v>
      </c>
    </row>
    <row r="3480" spans="1:11" x14ac:dyDescent="0.25">
      <c r="A3480" t="str">
        <f>LEFT(Table1[[#This Row],[datetime]],4)</f>
        <v>2019</v>
      </c>
      <c r="B3480" t="str">
        <f>RIGHT((LEFT(Table1[[#This Row],[datetime]],7)),2)</f>
        <v>05</v>
      </c>
      <c r="C3480" t="str">
        <f>RIGHT((LEFT(Table1[[#This Row],[datetime]],10)),2)</f>
        <v>25</v>
      </c>
      <c r="D3480" t="str">
        <f>RIGHT(Table1[[#This Row],[datetime]],8)</f>
        <v>22:00:00</v>
      </c>
      <c r="E3480">
        <v>3479</v>
      </c>
      <c r="F3480" t="s">
        <v>5258</v>
      </c>
      <c r="G3480" s="5">
        <v>10.252226878538801</v>
      </c>
      <c r="H3480" s="6">
        <f>Table1[[#This Row],[Electricity usage '[W/m²']]]*Constants!$B$1/1000</f>
        <v>1025.2226878538802</v>
      </c>
      <c r="I3480" s="5">
        <v>0</v>
      </c>
      <c r="J3480" s="5">
        <f>Table1[[#This Row],[gas usage '[m³/m²']]]*Constants!$B$1</f>
        <v>0</v>
      </c>
      <c r="K3480" s="5">
        <f>Table1[[#This Row],[gas usage '[m³']]]*Constants!$B$2</f>
        <v>0</v>
      </c>
    </row>
    <row r="3481" spans="1:11" x14ac:dyDescent="0.25">
      <c r="A3481" t="str">
        <f>LEFT(Table1[[#This Row],[datetime]],4)</f>
        <v>2019</v>
      </c>
      <c r="B3481" t="str">
        <f>RIGHT((LEFT(Table1[[#This Row],[datetime]],7)),2)</f>
        <v>05</v>
      </c>
      <c r="C3481" t="str">
        <f>RIGHT((LEFT(Table1[[#This Row],[datetime]],10)),2)</f>
        <v>25</v>
      </c>
      <c r="D3481" t="str">
        <f>RIGHT(Table1[[#This Row],[datetime]],8)</f>
        <v>23:00:00</v>
      </c>
      <c r="E3481">
        <v>3480</v>
      </c>
      <c r="F3481" t="s">
        <v>5257</v>
      </c>
      <c r="G3481" s="5">
        <v>10.76980661187214</v>
      </c>
      <c r="H3481" s="6">
        <f>Table1[[#This Row],[Electricity usage '[W/m²']]]*Constants!$B$1/1000</f>
        <v>1076.9806611872139</v>
      </c>
      <c r="I3481" s="5">
        <v>0</v>
      </c>
      <c r="J3481" s="5">
        <f>Table1[[#This Row],[gas usage '[m³/m²']]]*Constants!$B$1</f>
        <v>0</v>
      </c>
      <c r="K3481" s="5">
        <f>Table1[[#This Row],[gas usage '[m³']]]*Constants!$B$2</f>
        <v>0</v>
      </c>
    </row>
    <row r="3482" spans="1:11" x14ac:dyDescent="0.25">
      <c r="A3482" t="str">
        <f>LEFT(Table1[[#This Row],[datetime]],4)</f>
        <v>2019</v>
      </c>
      <c r="B3482" t="str">
        <f>RIGHT((LEFT(Table1[[#This Row],[datetime]],7)),2)</f>
        <v>05</v>
      </c>
      <c r="C3482" t="str">
        <f>RIGHT((LEFT(Table1[[#This Row],[datetime]],10)),2)</f>
        <v>26</v>
      </c>
      <c r="D3482" t="str">
        <f>RIGHT(Table1[[#This Row],[datetime]],8)</f>
        <v>00:00:00</v>
      </c>
      <c r="E3482">
        <v>3481</v>
      </c>
      <c r="F3482" t="s">
        <v>5256</v>
      </c>
      <c r="G3482" s="5">
        <v>11.622290878538811</v>
      </c>
      <c r="H3482" s="6">
        <f>Table1[[#This Row],[Electricity usage '[W/m²']]]*Constants!$B$1/1000</f>
        <v>1162.2290878538811</v>
      </c>
      <c r="I3482" s="5">
        <v>0</v>
      </c>
      <c r="J3482" s="5">
        <f>Table1[[#This Row],[gas usage '[m³/m²']]]*Constants!$B$1</f>
        <v>0</v>
      </c>
      <c r="K3482" s="5">
        <f>Table1[[#This Row],[gas usage '[m³']]]*Constants!$B$2</f>
        <v>0</v>
      </c>
    </row>
    <row r="3483" spans="1:11" x14ac:dyDescent="0.25">
      <c r="A3483" t="str">
        <f>LEFT(Table1[[#This Row],[datetime]],4)</f>
        <v>2019</v>
      </c>
      <c r="B3483" t="str">
        <f>RIGHT((LEFT(Table1[[#This Row],[datetime]],7)),2)</f>
        <v>05</v>
      </c>
      <c r="C3483" t="str">
        <f>RIGHT((LEFT(Table1[[#This Row],[datetime]],10)),2)</f>
        <v>26</v>
      </c>
      <c r="D3483" t="str">
        <f>RIGHT(Table1[[#This Row],[datetime]],8)</f>
        <v>01:00:00</v>
      </c>
      <c r="E3483">
        <v>3482</v>
      </c>
      <c r="F3483" t="s">
        <v>5255</v>
      </c>
      <c r="G3483" s="5">
        <v>12.383437545205478</v>
      </c>
      <c r="H3483" s="6">
        <f>Table1[[#This Row],[Electricity usage '[W/m²']]]*Constants!$B$1/1000</f>
        <v>1238.3437545205479</v>
      </c>
      <c r="I3483" s="5">
        <v>0</v>
      </c>
      <c r="J3483" s="5">
        <f>Table1[[#This Row],[gas usage '[m³/m²']]]*Constants!$B$1</f>
        <v>0</v>
      </c>
      <c r="K3483" s="5">
        <f>Table1[[#This Row],[gas usage '[m³']]]*Constants!$B$2</f>
        <v>0</v>
      </c>
    </row>
    <row r="3484" spans="1:11" x14ac:dyDescent="0.25">
      <c r="A3484" t="str">
        <f>LEFT(Table1[[#This Row],[datetime]],4)</f>
        <v>2019</v>
      </c>
      <c r="B3484" t="str">
        <f>RIGHT((LEFT(Table1[[#This Row],[datetime]],7)),2)</f>
        <v>05</v>
      </c>
      <c r="C3484" t="str">
        <f>RIGHT((LEFT(Table1[[#This Row],[datetime]],10)),2)</f>
        <v>26</v>
      </c>
      <c r="D3484" t="str">
        <f>RIGHT(Table1[[#This Row],[datetime]],8)</f>
        <v>02:00:00</v>
      </c>
      <c r="E3484">
        <v>3483</v>
      </c>
      <c r="F3484" t="s">
        <v>5254</v>
      </c>
      <c r="G3484" s="5">
        <v>12.42910634520547</v>
      </c>
      <c r="H3484" s="6">
        <f>Table1[[#This Row],[Electricity usage '[W/m²']]]*Constants!$B$1/1000</f>
        <v>1242.9106345205471</v>
      </c>
      <c r="I3484" s="5">
        <v>0</v>
      </c>
      <c r="J3484" s="5">
        <f>Table1[[#This Row],[gas usage '[m³/m²']]]*Constants!$B$1</f>
        <v>0</v>
      </c>
      <c r="K3484" s="5">
        <f>Table1[[#This Row],[gas usage '[m³']]]*Constants!$B$2</f>
        <v>0</v>
      </c>
    </row>
    <row r="3485" spans="1:11" x14ac:dyDescent="0.25">
      <c r="A3485" t="str">
        <f>LEFT(Table1[[#This Row],[datetime]],4)</f>
        <v>2019</v>
      </c>
      <c r="B3485" t="str">
        <f>RIGHT((LEFT(Table1[[#This Row],[datetime]],7)),2)</f>
        <v>05</v>
      </c>
      <c r="C3485" t="str">
        <f>RIGHT((LEFT(Table1[[#This Row],[datetime]],10)),2)</f>
        <v>26</v>
      </c>
      <c r="D3485" t="str">
        <f>RIGHT(Table1[[#This Row],[datetime]],8)</f>
        <v>03:00:00</v>
      </c>
      <c r="E3485">
        <v>3484</v>
      </c>
      <c r="F3485" t="s">
        <v>5253</v>
      </c>
      <c r="G3485" s="5">
        <v>12.322545811872139</v>
      </c>
      <c r="H3485" s="6">
        <f>Table1[[#This Row],[Electricity usage '[W/m²']]]*Constants!$B$1/1000</f>
        <v>1232.2545811872139</v>
      </c>
      <c r="I3485" s="5">
        <v>0</v>
      </c>
      <c r="J3485" s="5">
        <f>Table1[[#This Row],[gas usage '[m³/m²']]]*Constants!$B$1</f>
        <v>0</v>
      </c>
      <c r="K3485" s="5">
        <f>Table1[[#This Row],[gas usage '[m³']]]*Constants!$B$2</f>
        <v>0</v>
      </c>
    </row>
    <row r="3486" spans="1:11" x14ac:dyDescent="0.25">
      <c r="A3486" t="str">
        <f>LEFT(Table1[[#This Row],[datetime]],4)</f>
        <v>2019</v>
      </c>
      <c r="B3486" t="str">
        <f>RIGHT((LEFT(Table1[[#This Row],[datetime]],7)),2)</f>
        <v>05</v>
      </c>
      <c r="C3486" t="str">
        <f>RIGHT((LEFT(Table1[[#This Row],[datetime]],10)),2)</f>
        <v>26</v>
      </c>
      <c r="D3486" t="str">
        <f>RIGHT(Table1[[#This Row],[datetime]],8)</f>
        <v>04:00:00</v>
      </c>
      <c r="E3486">
        <v>3485</v>
      </c>
      <c r="F3486" t="s">
        <v>5252</v>
      </c>
      <c r="G3486" s="5">
        <v>12.45955221187214</v>
      </c>
      <c r="H3486" s="6">
        <f>Table1[[#This Row],[Electricity usage '[W/m²']]]*Constants!$B$1/1000</f>
        <v>1245.955221187214</v>
      </c>
      <c r="I3486" s="5">
        <v>0</v>
      </c>
      <c r="J3486" s="5">
        <f>Table1[[#This Row],[gas usage '[m³/m²']]]*Constants!$B$1</f>
        <v>0</v>
      </c>
      <c r="K3486" s="5">
        <f>Table1[[#This Row],[gas usage '[m³']]]*Constants!$B$2</f>
        <v>0</v>
      </c>
    </row>
    <row r="3487" spans="1:11" x14ac:dyDescent="0.25">
      <c r="A3487" t="str">
        <f>LEFT(Table1[[#This Row],[datetime]],4)</f>
        <v>2019</v>
      </c>
      <c r="B3487" t="str">
        <f>RIGHT((LEFT(Table1[[#This Row],[datetime]],7)),2)</f>
        <v>05</v>
      </c>
      <c r="C3487" t="str">
        <f>RIGHT((LEFT(Table1[[#This Row],[datetime]],10)),2)</f>
        <v>26</v>
      </c>
      <c r="D3487" t="str">
        <f>RIGHT(Table1[[#This Row],[datetime]],8)</f>
        <v>05:00:00</v>
      </c>
      <c r="E3487">
        <v>3486</v>
      </c>
      <c r="F3487" t="s">
        <v>5251</v>
      </c>
      <c r="G3487" s="5">
        <v>2.8538812785388101</v>
      </c>
      <c r="H3487" s="6">
        <f>Table1[[#This Row],[Electricity usage '[W/m²']]]*Constants!$B$1/1000</f>
        <v>285.38812785388097</v>
      </c>
      <c r="I3487" s="5">
        <v>0</v>
      </c>
      <c r="J3487" s="5">
        <f>Table1[[#This Row],[gas usage '[m³/m²']]]*Constants!$B$1</f>
        <v>0</v>
      </c>
      <c r="K3487" s="5">
        <f>Table1[[#This Row],[gas usage '[m³']]]*Constants!$B$2</f>
        <v>0</v>
      </c>
    </row>
    <row r="3488" spans="1:11" x14ac:dyDescent="0.25">
      <c r="A3488" t="str">
        <f>LEFT(Table1[[#This Row],[datetime]],4)</f>
        <v>2019</v>
      </c>
      <c r="B3488" t="str">
        <f>RIGHT((LEFT(Table1[[#This Row],[datetime]],7)),2)</f>
        <v>05</v>
      </c>
      <c r="C3488" t="str">
        <f>RIGHT((LEFT(Table1[[#This Row],[datetime]],10)),2)</f>
        <v>26</v>
      </c>
      <c r="D3488" t="str">
        <f>RIGHT(Table1[[#This Row],[datetime]],8)</f>
        <v>06:00:00</v>
      </c>
      <c r="E3488">
        <v>3487</v>
      </c>
      <c r="F3488" t="s">
        <v>5250</v>
      </c>
      <c r="G3488" s="5">
        <v>2.8538812785388101</v>
      </c>
      <c r="H3488" s="6">
        <f>Table1[[#This Row],[Electricity usage '[W/m²']]]*Constants!$B$1/1000</f>
        <v>285.38812785388097</v>
      </c>
      <c r="I3488" s="5">
        <v>0</v>
      </c>
      <c r="J3488" s="5">
        <f>Table1[[#This Row],[gas usage '[m³/m²']]]*Constants!$B$1</f>
        <v>0</v>
      </c>
      <c r="K3488" s="5">
        <f>Table1[[#This Row],[gas usage '[m³']]]*Constants!$B$2</f>
        <v>0</v>
      </c>
    </row>
    <row r="3489" spans="1:11" x14ac:dyDescent="0.25">
      <c r="A3489" t="str">
        <f>LEFT(Table1[[#This Row],[datetime]],4)</f>
        <v>2019</v>
      </c>
      <c r="B3489" t="str">
        <f>RIGHT((LEFT(Table1[[#This Row],[datetime]],7)),2)</f>
        <v>05</v>
      </c>
      <c r="C3489" t="str">
        <f>RIGHT((LEFT(Table1[[#This Row],[datetime]],10)),2)</f>
        <v>26</v>
      </c>
      <c r="D3489" t="str">
        <f>RIGHT(Table1[[#This Row],[datetime]],8)</f>
        <v>07:00:00</v>
      </c>
      <c r="E3489">
        <v>3488</v>
      </c>
      <c r="F3489" t="s">
        <v>5249</v>
      </c>
      <c r="G3489" s="5">
        <v>2.8538812785388101</v>
      </c>
      <c r="H3489" s="6">
        <f>Table1[[#This Row],[Electricity usage '[W/m²']]]*Constants!$B$1/1000</f>
        <v>285.38812785388097</v>
      </c>
      <c r="I3489" s="5">
        <v>0</v>
      </c>
      <c r="J3489" s="5">
        <f>Table1[[#This Row],[gas usage '[m³/m²']]]*Constants!$B$1</f>
        <v>0</v>
      </c>
      <c r="K3489" s="5">
        <f>Table1[[#This Row],[gas usage '[m³']]]*Constants!$B$2</f>
        <v>0</v>
      </c>
    </row>
    <row r="3490" spans="1:11" x14ac:dyDescent="0.25">
      <c r="A3490" t="str">
        <f>LEFT(Table1[[#This Row],[datetime]],4)</f>
        <v>2019</v>
      </c>
      <c r="B3490" t="str">
        <f>RIGHT((LEFT(Table1[[#This Row],[datetime]],7)),2)</f>
        <v>05</v>
      </c>
      <c r="C3490" t="str">
        <f>RIGHT((LEFT(Table1[[#This Row],[datetime]],10)),2)</f>
        <v>26</v>
      </c>
      <c r="D3490" t="str">
        <f>RIGHT(Table1[[#This Row],[datetime]],8)</f>
        <v>08:00:00</v>
      </c>
      <c r="E3490">
        <v>3489</v>
      </c>
      <c r="F3490" t="s">
        <v>5248</v>
      </c>
      <c r="G3490" s="5">
        <v>2.8538812785388101</v>
      </c>
      <c r="H3490" s="6">
        <f>Table1[[#This Row],[Electricity usage '[W/m²']]]*Constants!$B$1/1000</f>
        <v>285.38812785388097</v>
      </c>
      <c r="I3490" s="5">
        <v>0</v>
      </c>
      <c r="J3490" s="5">
        <f>Table1[[#This Row],[gas usage '[m³/m²']]]*Constants!$B$1</f>
        <v>0</v>
      </c>
      <c r="K3490" s="5">
        <f>Table1[[#This Row],[gas usage '[m³']]]*Constants!$B$2</f>
        <v>0</v>
      </c>
    </row>
    <row r="3491" spans="1:11" x14ac:dyDescent="0.25">
      <c r="A3491" t="str">
        <f>LEFT(Table1[[#This Row],[datetime]],4)</f>
        <v>2019</v>
      </c>
      <c r="B3491" t="str">
        <f>RIGHT((LEFT(Table1[[#This Row],[datetime]],7)),2)</f>
        <v>05</v>
      </c>
      <c r="C3491" t="str">
        <f>RIGHT((LEFT(Table1[[#This Row],[datetime]],10)),2)</f>
        <v>26</v>
      </c>
      <c r="D3491" t="str">
        <f>RIGHT(Table1[[#This Row],[datetime]],8)</f>
        <v>09:00:00</v>
      </c>
      <c r="E3491">
        <v>3490</v>
      </c>
      <c r="F3491" t="s">
        <v>5247</v>
      </c>
      <c r="G3491" s="5">
        <v>2.8538812785388101</v>
      </c>
      <c r="H3491" s="6">
        <f>Table1[[#This Row],[Electricity usage '[W/m²']]]*Constants!$B$1/1000</f>
        <v>285.38812785388097</v>
      </c>
      <c r="I3491" s="5">
        <v>0</v>
      </c>
      <c r="J3491" s="5">
        <f>Table1[[#This Row],[gas usage '[m³/m²']]]*Constants!$B$1</f>
        <v>0</v>
      </c>
      <c r="K3491" s="5">
        <f>Table1[[#This Row],[gas usage '[m³']]]*Constants!$B$2</f>
        <v>0</v>
      </c>
    </row>
    <row r="3492" spans="1:11" x14ac:dyDescent="0.25">
      <c r="A3492" t="str">
        <f>LEFT(Table1[[#This Row],[datetime]],4)</f>
        <v>2019</v>
      </c>
      <c r="B3492" t="str">
        <f>RIGHT((LEFT(Table1[[#This Row],[datetime]],7)),2)</f>
        <v>05</v>
      </c>
      <c r="C3492" t="str">
        <f>RIGHT((LEFT(Table1[[#This Row],[datetime]],10)),2)</f>
        <v>26</v>
      </c>
      <c r="D3492" t="str">
        <f>RIGHT(Table1[[#This Row],[datetime]],8)</f>
        <v>10:00:00</v>
      </c>
      <c r="E3492">
        <v>3491</v>
      </c>
      <c r="F3492" t="s">
        <v>5246</v>
      </c>
      <c r="G3492" s="5">
        <v>2.8538812785388101</v>
      </c>
      <c r="H3492" s="6">
        <f>Table1[[#This Row],[Electricity usage '[W/m²']]]*Constants!$B$1/1000</f>
        <v>285.38812785388097</v>
      </c>
      <c r="I3492" s="5">
        <v>0</v>
      </c>
      <c r="J3492" s="5">
        <f>Table1[[#This Row],[gas usage '[m³/m²']]]*Constants!$B$1</f>
        <v>0</v>
      </c>
      <c r="K3492" s="5">
        <f>Table1[[#This Row],[gas usage '[m³']]]*Constants!$B$2</f>
        <v>0</v>
      </c>
    </row>
    <row r="3493" spans="1:11" x14ac:dyDescent="0.25">
      <c r="A3493" t="str">
        <f>LEFT(Table1[[#This Row],[datetime]],4)</f>
        <v>2019</v>
      </c>
      <c r="B3493" t="str">
        <f>RIGHT((LEFT(Table1[[#This Row],[datetime]],7)),2)</f>
        <v>05</v>
      </c>
      <c r="C3493" t="str">
        <f>RIGHT((LEFT(Table1[[#This Row],[datetime]],10)),2)</f>
        <v>26</v>
      </c>
      <c r="D3493" t="str">
        <f>RIGHT(Table1[[#This Row],[datetime]],8)</f>
        <v>11:00:00</v>
      </c>
      <c r="E3493">
        <v>3492</v>
      </c>
      <c r="F3493" t="s">
        <v>5245</v>
      </c>
      <c r="G3493" s="5">
        <v>2.8538812785388101</v>
      </c>
      <c r="H3493" s="6">
        <f>Table1[[#This Row],[Electricity usage '[W/m²']]]*Constants!$B$1/1000</f>
        <v>285.38812785388097</v>
      </c>
      <c r="I3493" s="5">
        <v>0</v>
      </c>
      <c r="J3493" s="5">
        <f>Table1[[#This Row],[gas usage '[m³/m²']]]*Constants!$B$1</f>
        <v>0</v>
      </c>
      <c r="K3493" s="5">
        <f>Table1[[#This Row],[gas usage '[m³']]]*Constants!$B$2</f>
        <v>0</v>
      </c>
    </row>
    <row r="3494" spans="1:11" x14ac:dyDescent="0.25">
      <c r="A3494" t="str">
        <f>LEFT(Table1[[#This Row],[datetime]],4)</f>
        <v>2019</v>
      </c>
      <c r="B3494" t="str">
        <f>RIGHT((LEFT(Table1[[#This Row],[datetime]],7)),2)</f>
        <v>05</v>
      </c>
      <c r="C3494" t="str">
        <f>RIGHT((LEFT(Table1[[#This Row],[datetime]],10)),2)</f>
        <v>26</v>
      </c>
      <c r="D3494" t="str">
        <f>RIGHT(Table1[[#This Row],[datetime]],8)</f>
        <v>12:00:00</v>
      </c>
      <c r="E3494">
        <v>3493</v>
      </c>
      <c r="F3494" t="s">
        <v>5244</v>
      </c>
      <c r="G3494" s="5">
        <v>2.8538812785388101</v>
      </c>
      <c r="H3494" s="6">
        <f>Table1[[#This Row],[Electricity usage '[W/m²']]]*Constants!$B$1/1000</f>
        <v>285.38812785388097</v>
      </c>
      <c r="I3494" s="5">
        <v>0</v>
      </c>
      <c r="J3494" s="5">
        <f>Table1[[#This Row],[gas usage '[m³/m²']]]*Constants!$B$1</f>
        <v>0</v>
      </c>
      <c r="K3494" s="5">
        <f>Table1[[#This Row],[gas usage '[m³']]]*Constants!$B$2</f>
        <v>0</v>
      </c>
    </row>
    <row r="3495" spans="1:11" x14ac:dyDescent="0.25">
      <c r="A3495" t="str">
        <f>LEFT(Table1[[#This Row],[datetime]],4)</f>
        <v>2019</v>
      </c>
      <c r="B3495" t="str">
        <f>RIGHT((LEFT(Table1[[#This Row],[datetime]],7)),2)</f>
        <v>05</v>
      </c>
      <c r="C3495" t="str">
        <f>RIGHT((LEFT(Table1[[#This Row],[datetime]],10)),2)</f>
        <v>26</v>
      </c>
      <c r="D3495" t="str">
        <f>RIGHT(Table1[[#This Row],[datetime]],8)</f>
        <v>13:00:00</v>
      </c>
      <c r="E3495">
        <v>3494</v>
      </c>
      <c r="F3495" t="s">
        <v>5243</v>
      </c>
      <c r="G3495" s="5">
        <v>2.8538812785388101</v>
      </c>
      <c r="H3495" s="6">
        <f>Table1[[#This Row],[Electricity usage '[W/m²']]]*Constants!$B$1/1000</f>
        <v>285.38812785388097</v>
      </c>
      <c r="I3495" s="5">
        <v>0</v>
      </c>
      <c r="J3495" s="5">
        <f>Table1[[#This Row],[gas usage '[m³/m²']]]*Constants!$B$1</f>
        <v>0</v>
      </c>
      <c r="K3495" s="5">
        <f>Table1[[#This Row],[gas usage '[m³']]]*Constants!$B$2</f>
        <v>0</v>
      </c>
    </row>
    <row r="3496" spans="1:11" x14ac:dyDescent="0.25">
      <c r="A3496" t="str">
        <f>LEFT(Table1[[#This Row],[datetime]],4)</f>
        <v>2019</v>
      </c>
      <c r="B3496" t="str">
        <f>RIGHT((LEFT(Table1[[#This Row],[datetime]],7)),2)</f>
        <v>05</v>
      </c>
      <c r="C3496" t="str">
        <f>RIGHT((LEFT(Table1[[#This Row],[datetime]],10)),2)</f>
        <v>26</v>
      </c>
      <c r="D3496" t="str">
        <f>RIGHT(Table1[[#This Row],[datetime]],8)</f>
        <v>14:00:00</v>
      </c>
      <c r="E3496">
        <v>3495</v>
      </c>
      <c r="F3496" t="s">
        <v>5242</v>
      </c>
      <c r="G3496" s="5">
        <v>2.8538812785388101</v>
      </c>
      <c r="H3496" s="6">
        <f>Table1[[#This Row],[Electricity usage '[W/m²']]]*Constants!$B$1/1000</f>
        <v>285.38812785388097</v>
      </c>
      <c r="I3496" s="5">
        <v>0</v>
      </c>
      <c r="J3496" s="5">
        <f>Table1[[#This Row],[gas usage '[m³/m²']]]*Constants!$B$1</f>
        <v>0</v>
      </c>
      <c r="K3496" s="5">
        <f>Table1[[#This Row],[gas usage '[m³']]]*Constants!$B$2</f>
        <v>0</v>
      </c>
    </row>
    <row r="3497" spans="1:11" x14ac:dyDescent="0.25">
      <c r="A3497" t="str">
        <f>LEFT(Table1[[#This Row],[datetime]],4)</f>
        <v>2019</v>
      </c>
      <c r="B3497" t="str">
        <f>RIGHT((LEFT(Table1[[#This Row],[datetime]],7)),2)</f>
        <v>05</v>
      </c>
      <c r="C3497" t="str">
        <f>RIGHT((LEFT(Table1[[#This Row],[datetime]],10)),2)</f>
        <v>26</v>
      </c>
      <c r="D3497" t="str">
        <f>RIGHT(Table1[[#This Row],[datetime]],8)</f>
        <v>15:00:00</v>
      </c>
      <c r="E3497">
        <v>3496</v>
      </c>
      <c r="F3497" t="s">
        <v>5241</v>
      </c>
      <c r="G3497" s="5">
        <v>2.8538812785388101</v>
      </c>
      <c r="H3497" s="6">
        <f>Table1[[#This Row],[Electricity usage '[W/m²']]]*Constants!$B$1/1000</f>
        <v>285.38812785388097</v>
      </c>
      <c r="I3497" s="5">
        <v>0</v>
      </c>
      <c r="J3497" s="5">
        <f>Table1[[#This Row],[gas usage '[m³/m²']]]*Constants!$B$1</f>
        <v>0</v>
      </c>
      <c r="K3497" s="5">
        <f>Table1[[#This Row],[gas usage '[m³']]]*Constants!$B$2</f>
        <v>0</v>
      </c>
    </row>
    <row r="3498" spans="1:11" x14ac:dyDescent="0.25">
      <c r="A3498" t="str">
        <f>LEFT(Table1[[#This Row],[datetime]],4)</f>
        <v>2019</v>
      </c>
      <c r="B3498" t="str">
        <f>RIGHT((LEFT(Table1[[#This Row],[datetime]],7)),2)</f>
        <v>05</v>
      </c>
      <c r="C3498" t="str">
        <f>RIGHT((LEFT(Table1[[#This Row],[datetime]],10)),2)</f>
        <v>26</v>
      </c>
      <c r="D3498" t="str">
        <f>RIGHT(Table1[[#This Row],[datetime]],8)</f>
        <v>16:00:00</v>
      </c>
      <c r="E3498">
        <v>3497</v>
      </c>
      <c r="F3498" t="s">
        <v>5240</v>
      </c>
      <c r="G3498" s="5">
        <v>2.8538812785388101</v>
      </c>
      <c r="H3498" s="6">
        <f>Table1[[#This Row],[Electricity usage '[W/m²']]]*Constants!$B$1/1000</f>
        <v>285.38812785388097</v>
      </c>
      <c r="I3498" s="5">
        <v>0</v>
      </c>
      <c r="J3498" s="5">
        <f>Table1[[#This Row],[gas usage '[m³/m²']]]*Constants!$B$1</f>
        <v>0</v>
      </c>
      <c r="K3498" s="5">
        <f>Table1[[#This Row],[gas usage '[m³']]]*Constants!$B$2</f>
        <v>0</v>
      </c>
    </row>
    <row r="3499" spans="1:11" x14ac:dyDescent="0.25">
      <c r="A3499" t="str">
        <f>LEFT(Table1[[#This Row],[datetime]],4)</f>
        <v>2019</v>
      </c>
      <c r="B3499" t="str">
        <f>RIGHT((LEFT(Table1[[#This Row],[datetime]],7)),2)</f>
        <v>05</v>
      </c>
      <c r="C3499" t="str">
        <f>RIGHT((LEFT(Table1[[#This Row],[datetime]],10)),2)</f>
        <v>26</v>
      </c>
      <c r="D3499" t="str">
        <f>RIGHT(Table1[[#This Row],[datetime]],8)</f>
        <v>17:00:00</v>
      </c>
      <c r="E3499">
        <v>3498</v>
      </c>
      <c r="F3499" t="s">
        <v>5239</v>
      </c>
      <c r="G3499" s="5">
        <v>2.8538812785388101</v>
      </c>
      <c r="H3499" s="6">
        <f>Table1[[#This Row],[Electricity usage '[W/m²']]]*Constants!$B$1/1000</f>
        <v>285.38812785388097</v>
      </c>
      <c r="I3499" s="5">
        <v>0</v>
      </c>
      <c r="J3499" s="5">
        <f>Table1[[#This Row],[gas usage '[m³/m²']]]*Constants!$B$1</f>
        <v>0</v>
      </c>
      <c r="K3499" s="5">
        <f>Table1[[#This Row],[gas usage '[m³']]]*Constants!$B$2</f>
        <v>0</v>
      </c>
    </row>
    <row r="3500" spans="1:11" x14ac:dyDescent="0.25">
      <c r="A3500" t="str">
        <f>LEFT(Table1[[#This Row],[datetime]],4)</f>
        <v>2019</v>
      </c>
      <c r="B3500" t="str">
        <f>RIGHT((LEFT(Table1[[#This Row],[datetime]],7)),2)</f>
        <v>05</v>
      </c>
      <c r="C3500" t="str">
        <f>RIGHT((LEFT(Table1[[#This Row],[datetime]],10)),2)</f>
        <v>26</v>
      </c>
      <c r="D3500" t="str">
        <f>RIGHT(Table1[[#This Row],[datetime]],8)</f>
        <v>18:00:00</v>
      </c>
      <c r="E3500">
        <v>3499</v>
      </c>
      <c r="F3500" t="s">
        <v>5238</v>
      </c>
      <c r="G3500" s="5">
        <v>2.8538812785388101</v>
      </c>
      <c r="H3500" s="6">
        <f>Table1[[#This Row],[Electricity usage '[W/m²']]]*Constants!$B$1/1000</f>
        <v>285.38812785388097</v>
      </c>
      <c r="I3500" s="5">
        <v>0</v>
      </c>
      <c r="J3500" s="5">
        <f>Table1[[#This Row],[gas usage '[m³/m²']]]*Constants!$B$1</f>
        <v>0</v>
      </c>
      <c r="K3500" s="5">
        <f>Table1[[#This Row],[gas usage '[m³']]]*Constants!$B$2</f>
        <v>0</v>
      </c>
    </row>
    <row r="3501" spans="1:11" x14ac:dyDescent="0.25">
      <c r="A3501" t="str">
        <f>LEFT(Table1[[#This Row],[datetime]],4)</f>
        <v>2019</v>
      </c>
      <c r="B3501" t="str">
        <f>RIGHT((LEFT(Table1[[#This Row],[datetime]],7)),2)</f>
        <v>05</v>
      </c>
      <c r="C3501" t="str">
        <f>RIGHT((LEFT(Table1[[#This Row],[datetime]],10)),2)</f>
        <v>26</v>
      </c>
      <c r="D3501" t="str">
        <f>RIGHT(Table1[[#This Row],[datetime]],8)</f>
        <v>19:00:00</v>
      </c>
      <c r="E3501">
        <v>3500</v>
      </c>
      <c r="F3501" t="s">
        <v>5237</v>
      </c>
      <c r="G3501" s="5">
        <v>18.624840211872112</v>
      </c>
      <c r="H3501" s="6">
        <f>Table1[[#This Row],[Electricity usage '[W/m²']]]*Constants!$B$1/1000</f>
        <v>1862.4840211872111</v>
      </c>
      <c r="I3501" s="5">
        <v>0</v>
      </c>
      <c r="J3501" s="5">
        <f>Table1[[#This Row],[gas usage '[m³/m²']]]*Constants!$B$1</f>
        <v>0</v>
      </c>
      <c r="K3501" s="5">
        <f>Table1[[#This Row],[gas usage '[m³']]]*Constants!$B$2</f>
        <v>0</v>
      </c>
    </row>
    <row r="3502" spans="1:11" x14ac:dyDescent="0.25">
      <c r="A3502" t="str">
        <f>LEFT(Table1[[#This Row],[datetime]],4)</f>
        <v>2019</v>
      </c>
      <c r="B3502" t="str">
        <f>RIGHT((LEFT(Table1[[#This Row],[datetime]],7)),2)</f>
        <v>05</v>
      </c>
      <c r="C3502" t="str">
        <f>RIGHT((LEFT(Table1[[#This Row],[datetime]],10)),2)</f>
        <v>26</v>
      </c>
      <c r="D3502" t="str">
        <f>RIGHT(Table1[[#This Row],[datetime]],8)</f>
        <v>20:00:00</v>
      </c>
      <c r="E3502">
        <v>3501</v>
      </c>
      <c r="F3502" t="s">
        <v>5236</v>
      </c>
      <c r="G3502" s="5">
        <v>18.000699945205408</v>
      </c>
      <c r="H3502" s="6">
        <f>Table1[[#This Row],[Electricity usage '[W/m²']]]*Constants!$B$1/1000</f>
        <v>1800.0699945205408</v>
      </c>
      <c r="I3502" s="5">
        <v>0</v>
      </c>
      <c r="J3502" s="5">
        <f>Table1[[#This Row],[gas usage '[m³/m²']]]*Constants!$B$1</f>
        <v>0</v>
      </c>
      <c r="K3502" s="5">
        <f>Table1[[#This Row],[gas usage '[m³']]]*Constants!$B$2</f>
        <v>0</v>
      </c>
    </row>
    <row r="3503" spans="1:11" x14ac:dyDescent="0.25">
      <c r="A3503" t="str">
        <f>LEFT(Table1[[#This Row],[datetime]],4)</f>
        <v>2019</v>
      </c>
      <c r="B3503" t="str">
        <f>RIGHT((LEFT(Table1[[#This Row],[datetime]],7)),2)</f>
        <v>05</v>
      </c>
      <c r="C3503" t="str">
        <f>RIGHT((LEFT(Table1[[#This Row],[datetime]],10)),2)</f>
        <v>26</v>
      </c>
      <c r="D3503" t="str">
        <f>RIGHT(Table1[[#This Row],[datetime]],8)</f>
        <v>21:00:00</v>
      </c>
      <c r="E3503">
        <v>3502</v>
      </c>
      <c r="F3503" t="s">
        <v>5235</v>
      </c>
      <c r="G3503" s="5">
        <v>17.55923487853881</v>
      </c>
      <c r="H3503" s="6">
        <f>Table1[[#This Row],[Electricity usage '[W/m²']]]*Constants!$B$1/1000</f>
        <v>1755.9234878538809</v>
      </c>
      <c r="I3503" s="5">
        <v>0</v>
      </c>
      <c r="J3503" s="5">
        <f>Table1[[#This Row],[gas usage '[m³/m²']]]*Constants!$B$1</f>
        <v>0</v>
      </c>
      <c r="K3503" s="5">
        <f>Table1[[#This Row],[gas usage '[m³']]]*Constants!$B$2</f>
        <v>0</v>
      </c>
    </row>
    <row r="3504" spans="1:11" x14ac:dyDescent="0.25">
      <c r="A3504" t="str">
        <f>LEFT(Table1[[#This Row],[datetime]],4)</f>
        <v>2019</v>
      </c>
      <c r="B3504" t="str">
        <f>RIGHT((LEFT(Table1[[#This Row],[datetime]],7)),2)</f>
        <v>05</v>
      </c>
      <c r="C3504" t="str">
        <f>RIGHT((LEFT(Table1[[#This Row],[datetime]],10)),2)</f>
        <v>26</v>
      </c>
      <c r="D3504" t="str">
        <f>RIGHT(Table1[[#This Row],[datetime]],8)</f>
        <v>22:00:00</v>
      </c>
      <c r="E3504">
        <v>3503</v>
      </c>
      <c r="F3504" t="s">
        <v>5234</v>
      </c>
      <c r="G3504" s="5">
        <v>17.087323945205409</v>
      </c>
      <c r="H3504" s="6">
        <f>Table1[[#This Row],[Electricity usage '[W/m²']]]*Constants!$B$1/1000</f>
        <v>1708.732394520541</v>
      </c>
      <c r="I3504" s="5">
        <v>0</v>
      </c>
      <c r="J3504" s="5">
        <f>Table1[[#This Row],[gas usage '[m³/m²']]]*Constants!$B$1</f>
        <v>0</v>
      </c>
      <c r="K3504" s="5">
        <f>Table1[[#This Row],[gas usage '[m³']]]*Constants!$B$2</f>
        <v>0</v>
      </c>
    </row>
    <row r="3505" spans="1:11" x14ac:dyDescent="0.25">
      <c r="A3505" t="str">
        <f>LEFT(Table1[[#This Row],[datetime]],4)</f>
        <v>2019</v>
      </c>
      <c r="B3505" t="str">
        <f>RIGHT((LEFT(Table1[[#This Row],[datetime]],7)),2)</f>
        <v>05</v>
      </c>
      <c r="C3505" t="str">
        <f>RIGHT((LEFT(Table1[[#This Row],[datetime]],10)),2)</f>
        <v>26</v>
      </c>
      <c r="D3505" t="str">
        <f>RIGHT(Table1[[#This Row],[datetime]],8)</f>
        <v>23:00:00</v>
      </c>
      <c r="E3505">
        <v>3504</v>
      </c>
      <c r="F3505" t="s">
        <v>5233</v>
      </c>
      <c r="G3505" s="5">
        <v>16.737196478538809</v>
      </c>
      <c r="H3505" s="6">
        <f>Table1[[#This Row],[Electricity usage '[W/m²']]]*Constants!$B$1/1000</f>
        <v>1673.7196478538808</v>
      </c>
      <c r="I3505" s="5">
        <v>0</v>
      </c>
      <c r="J3505" s="5">
        <f>Table1[[#This Row],[gas usage '[m³/m²']]]*Constants!$B$1</f>
        <v>0</v>
      </c>
      <c r="K3505" s="5">
        <f>Table1[[#This Row],[gas usage '[m³']]]*Constants!$B$2</f>
        <v>0</v>
      </c>
    </row>
    <row r="3506" spans="1:11" x14ac:dyDescent="0.25">
      <c r="A3506" t="str">
        <f>LEFT(Table1[[#This Row],[datetime]],4)</f>
        <v>2019</v>
      </c>
      <c r="B3506" t="str">
        <f>RIGHT((LEFT(Table1[[#This Row],[datetime]],7)),2)</f>
        <v>05</v>
      </c>
      <c r="C3506" t="str">
        <f>RIGHT((LEFT(Table1[[#This Row],[datetime]],10)),2)</f>
        <v>27</v>
      </c>
      <c r="D3506" t="str">
        <f>RIGHT(Table1[[#This Row],[datetime]],8)</f>
        <v>00:00:00</v>
      </c>
      <c r="E3506">
        <v>3505</v>
      </c>
      <c r="F3506" t="s">
        <v>5232</v>
      </c>
      <c r="G3506" s="5">
        <v>16.219616745205411</v>
      </c>
      <c r="H3506" s="6">
        <f>Table1[[#This Row],[Electricity usage '[W/m²']]]*Constants!$B$1/1000</f>
        <v>1621.961674520541</v>
      </c>
      <c r="I3506" s="5">
        <v>0</v>
      </c>
      <c r="J3506" s="5">
        <f>Table1[[#This Row],[gas usage '[m³/m²']]]*Constants!$B$1</f>
        <v>0</v>
      </c>
      <c r="K3506" s="5">
        <f>Table1[[#This Row],[gas usage '[m³']]]*Constants!$B$2</f>
        <v>0</v>
      </c>
    </row>
    <row r="3507" spans="1:11" x14ac:dyDescent="0.25">
      <c r="A3507" t="str">
        <f>LEFT(Table1[[#This Row],[datetime]],4)</f>
        <v>2019</v>
      </c>
      <c r="B3507" t="str">
        <f>RIGHT((LEFT(Table1[[#This Row],[datetime]],7)),2)</f>
        <v>05</v>
      </c>
      <c r="C3507" t="str">
        <f>RIGHT((LEFT(Table1[[#This Row],[datetime]],10)),2)</f>
        <v>27</v>
      </c>
      <c r="D3507" t="str">
        <f>RIGHT(Table1[[#This Row],[datetime]],8)</f>
        <v>01:00:00</v>
      </c>
      <c r="E3507">
        <v>3506</v>
      </c>
      <c r="F3507" t="s">
        <v>5231</v>
      </c>
      <c r="G3507" s="5">
        <v>15.336686611872111</v>
      </c>
      <c r="H3507" s="6">
        <f>Table1[[#This Row],[Electricity usage '[W/m²']]]*Constants!$B$1/1000</f>
        <v>1533.668661187211</v>
      </c>
      <c r="I3507" s="5">
        <v>0</v>
      </c>
      <c r="J3507" s="5">
        <f>Table1[[#This Row],[gas usage '[m³/m²']]]*Constants!$B$1</f>
        <v>0</v>
      </c>
      <c r="K3507" s="5">
        <f>Table1[[#This Row],[gas usage '[m³']]]*Constants!$B$2</f>
        <v>0</v>
      </c>
    </row>
    <row r="3508" spans="1:11" x14ac:dyDescent="0.25">
      <c r="A3508" t="str">
        <f>LEFT(Table1[[#This Row],[datetime]],4)</f>
        <v>2019</v>
      </c>
      <c r="B3508" t="str">
        <f>RIGHT((LEFT(Table1[[#This Row],[datetime]],7)),2)</f>
        <v>05</v>
      </c>
      <c r="C3508" t="str">
        <f>RIGHT((LEFT(Table1[[#This Row],[datetime]],10)),2)</f>
        <v>27</v>
      </c>
      <c r="D3508" t="str">
        <f>RIGHT(Table1[[#This Row],[datetime]],8)</f>
        <v>02:00:00</v>
      </c>
      <c r="E3508">
        <v>3507</v>
      </c>
      <c r="F3508" t="s">
        <v>5230</v>
      </c>
      <c r="G3508" s="5">
        <v>14.545094078538712</v>
      </c>
      <c r="H3508" s="6">
        <f>Table1[[#This Row],[Electricity usage '[W/m²']]]*Constants!$B$1/1000</f>
        <v>1454.5094078538712</v>
      </c>
      <c r="I3508" s="5">
        <v>0</v>
      </c>
      <c r="J3508" s="5">
        <f>Table1[[#This Row],[gas usage '[m³/m²']]]*Constants!$B$1</f>
        <v>0</v>
      </c>
      <c r="K3508" s="5">
        <f>Table1[[#This Row],[gas usage '[m³']]]*Constants!$B$2</f>
        <v>0</v>
      </c>
    </row>
    <row r="3509" spans="1:11" x14ac:dyDescent="0.25">
      <c r="A3509" t="str">
        <f>LEFT(Table1[[#This Row],[datetime]],4)</f>
        <v>2019</v>
      </c>
      <c r="B3509" t="str">
        <f>RIGHT((LEFT(Table1[[#This Row],[datetime]],7)),2)</f>
        <v>05</v>
      </c>
      <c r="C3509" t="str">
        <f>RIGHT((LEFT(Table1[[#This Row],[datetime]],10)),2)</f>
        <v>27</v>
      </c>
      <c r="D3509" t="str">
        <f>RIGHT(Table1[[#This Row],[datetime]],8)</f>
        <v>03:00:00</v>
      </c>
      <c r="E3509">
        <v>3508</v>
      </c>
      <c r="F3509" t="s">
        <v>5229</v>
      </c>
      <c r="G3509" s="5">
        <v>12.946686078538709</v>
      </c>
      <c r="H3509" s="6">
        <f>Table1[[#This Row],[Electricity usage '[W/m²']]]*Constants!$B$1/1000</f>
        <v>1294.6686078538708</v>
      </c>
      <c r="I3509" s="5">
        <v>0</v>
      </c>
      <c r="J3509" s="5">
        <f>Table1[[#This Row],[gas usage '[m³/m²']]]*Constants!$B$1</f>
        <v>0</v>
      </c>
      <c r="K3509" s="5">
        <f>Table1[[#This Row],[gas usage '[m³']]]*Constants!$B$2</f>
        <v>0</v>
      </c>
    </row>
    <row r="3510" spans="1:11" x14ac:dyDescent="0.25">
      <c r="A3510" t="str">
        <f>LEFT(Table1[[#This Row],[datetime]],4)</f>
        <v>2019</v>
      </c>
      <c r="B3510" t="str">
        <f>RIGHT((LEFT(Table1[[#This Row],[datetime]],7)),2)</f>
        <v>05</v>
      </c>
      <c r="C3510" t="str">
        <f>RIGHT((LEFT(Table1[[#This Row],[datetime]],10)),2)</f>
        <v>27</v>
      </c>
      <c r="D3510" t="str">
        <f>RIGHT(Table1[[#This Row],[datetime]],8)</f>
        <v>04:00:00</v>
      </c>
      <c r="E3510">
        <v>3509</v>
      </c>
      <c r="F3510" t="s">
        <v>5228</v>
      </c>
      <c r="G3510" s="5">
        <v>11.911526611872139</v>
      </c>
      <c r="H3510" s="6">
        <f>Table1[[#This Row],[Electricity usage '[W/m²']]]*Constants!$B$1/1000</f>
        <v>1191.1526611872139</v>
      </c>
      <c r="I3510" s="5">
        <v>0</v>
      </c>
      <c r="J3510" s="5">
        <f>Table1[[#This Row],[gas usage '[m³/m²']]]*Constants!$B$1</f>
        <v>0</v>
      </c>
      <c r="K3510" s="5">
        <f>Table1[[#This Row],[gas usage '[m³']]]*Constants!$B$2</f>
        <v>0</v>
      </c>
    </row>
    <row r="3511" spans="1:11" x14ac:dyDescent="0.25">
      <c r="A3511" t="str">
        <f>LEFT(Table1[[#This Row],[datetime]],4)</f>
        <v>2019</v>
      </c>
      <c r="B3511" t="str">
        <f>RIGHT((LEFT(Table1[[#This Row],[datetime]],7)),2)</f>
        <v>05</v>
      </c>
      <c r="C3511" t="str">
        <f>RIGHT((LEFT(Table1[[#This Row],[datetime]],10)),2)</f>
        <v>27</v>
      </c>
      <c r="D3511" t="str">
        <f>RIGHT(Table1[[#This Row],[datetime]],8)</f>
        <v>05:00:00</v>
      </c>
      <c r="E3511">
        <v>3510</v>
      </c>
      <c r="F3511" t="s">
        <v>5227</v>
      </c>
      <c r="G3511" s="5">
        <v>2.8538812785388101</v>
      </c>
      <c r="H3511" s="6">
        <f>Table1[[#This Row],[Electricity usage '[W/m²']]]*Constants!$B$1/1000</f>
        <v>285.38812785388097</v>
      </c>
      <c r="I3511" s="5">
        <v>0</v>
      </c>
      <c r="J3511" s="5">
        <f>Table1[[#This Row],[gas usage '[m³/m²']]]*Constants!$B$1</f>
        <v>0</v>
      </c>
      <c r="K3511" s="5">
        <f>Table1[[#This Row],[gas usage '[m³']]]*Constants!$B$2</f>
        <v>0</v>
      </c>
    </row>
    <row r="3512" spans="1:11" x14ac:dyDescent="0.25">
      <c r="A3512" t="str">
        <f>LEFT(Table1[[#This Row],[datetime]],4)</f>
        <v>2019</v>
      </c>
      <c r="B3512" t="str">
        <f>RIGHT((LEFT(Table1[[#This Row],[datetime]],7)),2)</f>
        <v>05</v>
      </c>
      <c r="C3512" t="str">
        <f>RIGHT((LEFT(Table1[[#This Row],[datetime]],10)),2)</f>
        <v>27</v>
      </c>
      <c r="D3512" t="str">
        <f>RIGHT(Table1[[#This Row],[datetime]],8)</f>
        <v>06:00:00</v>
      </c>
      <c r="E3512">
        <v>3511</v>
      </c>
      <c r="F3512" t="s">
        <v>5226</v>
      </c>
      <c r="G3512" s="5">
        <v>2.8538812785388101</v>
      </c>
      <c r="H3512" s="6">
        <f>Table1[[#This Row],[Electricity usage '[W/m²']]]*Constants!$B$1/1000</f>
        <v>285.38812785388097</v>
      </c>
      <c r="I3512" s="5">
        <v>0</v>
      </c>
      <c r="J3512" s="5">
        <f>Table1[[#This Row],[gas usage '[m³/m²']]]*Constants!$B$1</f>
        <v>0</v>
      </c>
      <c r="K3512" s="5">
        <f>Table1[[#This Row],[gas usage '[m³']]]*Constants!$B$2</f>
        <v>0</v>
      </c>
    </row>
    <row r="3513" spans="1:11" x14ac:dyDescent="0.25">
      <c r="A3513" t="str">
        <f>LEFT(Table1[[#This Row],[datetime]],4)</f>
        <v>2019</v>
      </c>
      <c r="B3513" t="str">
        <f>RIGHT((LEFT(Table1[[#This Row],[datetime]],7)),2)</f>
        <v>05</v>
      </c>
      <c r="C3513" t="str">
        <f>RIGHT((LEFT(Table1[[#This Row],[datetime]],10)),2)</f>
        <v>27</v>
      </c>
      <c r="D3513" t="str">
        <f>RIGHT(Table1[[#This Row],[datetime]],8)</f>
        <v>07:00:00</v>
      </c>
      <c r="E3513">
        <v>3512</v>
      </c>
      <c r="F3513" t="s">
        <v>5225</v>
      </c>
      <c r="G3513" s="5">
        <v>2.8538812785388101</v>
      </c>
      <c r="H3513" s="6">
        <f>Table1[[#This Row],[Electricity usage '[W/m²']]]*Constants!$B$1/1000</f>
        <v>285.38812785388097</v>
      </c>
      <c r="I3513" s="5">
        <v>0</v>
      </c>
      <c r="J3513" s="5">
        <f>Table1[[#This Row],[gas usage '[m³/m²']]]*Constants!$B$1</f>
        <v>0</v>
      </c>
      <c r="K3513" s="5">
        <f>Table1[[#This Row],[gas usage '[m³']]]*Constants!$B$2</f>
        <v>0</v>
      </c>
    </row>
    <row r="3514" spans="1:11" x14ac:dyDescent="0.25">
      <c r="A3514" t="str">
        <f>LEFT(Table1[[#This Row],[datetime]],4)</f>
        <v>2019</v>
      </c>
      <c r="B3514" t="str">
        <f>RIGHT((LEFT(Table1[[#This Row],[datetime]],7)),2)</f>
        <v>05</v>
      </c>
      <c r="C3514" t="str">
        <f>RIGHT((LEFT(Table1[[#This Row],[datetime]],10)),2)</f>
        <v>27</v>
      </c>
      <c r="D3514" t="str">
        <f>RIGHT(Table1[[#This Row],[datetime]],8)</f>
        <v>08:00:00</v>
      </c>
      <c r="E3514">
        <v>3513</v>
      </c>
      <c r="F3514" t="s">
        <v>5224</v>
      </c>
      <c r="G3514" s="5">
        <v>2.8538812785388101</v>
      </c>
      <c r="H3514" s="6">
        <f>Table1[[#This Row],[Electricity usage '[W/m²']]]*Constants!$B$1/1000</f>
        <v>285.38812785388097</v>
      </c>
      <c r="I3514" s="5">
        <v>0</v>
      </c>
      <c r="J3514" s="5">
        <f>Table1[[#This Row],[gas usage '[m³/m²']]]*Constants!$B$1</f>
        <v>0</v>
      </c>
      <c r="K3514" s="5">
        <f>Table1[[#This Row],[gas usage '[m³']]]*Constants!$B$2</f>
        <v>0</v>
      </c>
    </row>
    <row r="3515" spans="1:11" x14ac:dyDescent="0.25">
      <c r="A3515" t="str">
        <f>LEFT(Table1[[#This Row],[datetime]],4)</f>
        <v>2019</v>
      </c>
      <c r="B3515" t="str">
        <f>RIGHT((LEFT(Table1[[#This Row],[datetime]],7)),2)</f>
        <v>05</v>
      </c>
      <c r="C3515" t="str">
        <f>RIGHT((LEFT(Table1[[#This Row],[datetime]],10)),2)</f>
        <v>27</v>
      </c>
      <c r="D3515" t="str">
        <f>RIGHT(Table1[[#This Row],[datetime]],8)</f>
        <v>09:00:00</v>
      </c>
      <c r="E3515">
        <v>3514</v>
      </c>
      <c r="F3515" t="s">
        <v>5223</v>
      </c>
      <c r="G3515" s="5">
        <v>2.8538812785388101</v>
      </c>
      <c r="H3515" s="6">
        <f>Table1[[#This Row],[Electricity usage '[W/m²']]]*Constants!$B$1/1000</f>
        <v>285.38812785388097</v>
      </c>
      <c r="I3515" s="5">
        <v>0</v>
      </c>
      <c r="J3515" s="5">
        <f>Table1[[#This Row],[gas usage '[m³/m²']]]*Constants!$B$1</f>
        <v>0</v>
      </c>
      <c r="K3515" s="5">
        <f>Table1[[#This Row],[gas usage '[m³']]]*Constants!$B$2</f>
        <v>0</v>
      </c>
    </row>
    <row r="3516" spans="1:11" x14ac:dyDescent="0.25">
      <c r="A3516" t="str">
        <f>LEFT(Table1[[#This Row],[datetime]],4)</f>
        <v>2019</v>
      </c>
      <c r="B3516" t="str">
        <f>RIGHT((LEFT(Table1[[#This Row],[datetime]],7)),2)</f>
        <v>05</v>
      </c>
      <c r="C3516" t="str">
        <f>RIGHT((LEFT(Table1[[#This Row],[datetime]],10)),2)</f>
        <v>27</v>
      </c>
      <c r="D3516" t="str">
        <f>RIGHT(Table1[[#This Row],[datetime]],8)</f>
        <v>10:00:00</v>
      </c>
      <c r="E3516">
        <v>3515</v>
      </c>
      <c r="F3516" t="s">
        <v>5222</v>
      </c>
      <c r="G3516" s="5">
        <v>2.8538812785388101</v>
      </c>
      <c r="H3516" s="6">
        <f>Table1[[#This Row],[Electricity usage '[W/m²']]]*Constants!$B$1/1000</f>
        <v>285.38812785388097</v>
      </c>
      <c r="I3516" s="5">
        <v>0</v>
      </c>
      <c r="J3516" s="5">
        <f>Table1[[#This Row],[gas usage '[m³/m²']]]*Constants!$B$1</f>
        <v>0</v>
      </c>
      <c r="K3516" s="5">
        <f>Table1[[#This Row],[gas usage '[m³']]]*Constants!$B$2</f>
        <v>0</v>
      </c>
    </row>
    <row r="3517" spans="1:11" x14ac:dyDescent="0.25">
      <c r="A3517" t="str">
        <f>LEFT(Table1[[#This Row],[datetime]],4)</f>
        <v>2019</v>
      </c>
      <c r="B3517" t="str">
        <f>RIGHT((LEFT(Table1[[#This Row],[datetime]],7)),2)</f>
        <v>05</v>
      </c>
      <c r="C3517" t="str">
        <f>RIGHT((LEFT(Table1[[#This Row],[datetime]],10)),2)</f>
        <v>27</v>
      </c>
      <c r="D3517" t="str">
        <f>RIGHT(Table1[[#This Row],[datetime]],8)</f>
        <v>11:00:00</v>
      </c>
      <c r="E3517">
        <v>3516</v>
      </c>
      <c r="F3517" t="s">
        <v>5221</v>
      </c>
      <c r="G3517" s="5">
        <v>2.8538812785388101</v>
      </c>
      <c r="H3517" s="6">
        <f>Table1[[#This Row],[Electricity usage '[W/m²']]]*Constants!$B$1/1000</f>
        <v>285.38812785388097</v>
      </c>
      <c r="I3517" s="5">
        <v>0</v>
      </c>
      <c r="J3517" s="5">
        <f>Table1[[#This Row],[gas usage '[m³/m²']]]*Constants!$B$1</f>
        <v>0</v>
      </c>
      <c r="K3517" s="5">
        <f>Table1[[#This Row],[gas usage '[m³']]]*Constants!$B$2</f>
        <v>0</v>
      </c>
    </row>
    <row r="3518" spans="1:11" x14ac:dyDescent="0.25">
      <c r="A3518" t="str">
        <f>LEFT(Table1[[#This Row],[datetime]],4)</f>
        <v>2019</v>
      </c>
      <c r="B3518" t="str">
        <f>RIGHT((LEFT(Table1[[#This Row],[datetime]],7)),2)</f>
        <v>05</v>
      </c>
      <c r="C3518" t="str">
        <f>RIGHT((LEFT(Table1[[#This Row],[datetime]],10)),2)</f>
        <v>27</v>
      </c>
      <c r="D3518" t="str">
        <f>RIGHT(Table1[[#This Row],[datetime]],8)</f>
        <v>12:00:00</v>
      </c>
      <c r="E3518">
        <v>3517</v>
      </c>
      <c r="F3518" t="s">
        <v>5220</v>
      </c>
      <c r="G3518" s="5">
        <v>2.8538812785388101</v>
      </c>
      <c r="H3518" s="6">
        <f>Table1[[#This Row],[Electricity usage '[W/m²']]]*Constants!$B$1/1000</f>
        <v>285.38812785388097</v>
      </c>
      <c r="I3518" s="5">
        <v>0</v>
      </c>
      <c r="J3518" s="5">
        <f>Table1[[#This Row],[gas usage '[m³/m²']]]*Constants!$B$1</f>
        <v>0</v>
      </c>
      <c r="K3518" s="5">
        <f>Table1[[#This Row],[gas usage '[m³']]]*Constants!$B$2</f>
        <v>0</v>
      </c>
    </row>
    <row r="3519" spans="1:11" x14ac:dyDescent="0.25">
      <c r="A3519" t="str">
        <f>LEFT(Table1[[#This Row],[datetime]],4)</f>
        <v>2019</v>
      </c>
      <c r="B3519" t="str">
        <f>RIGHT((LEFT(Table1[[#This Row],[datetime]],7)),2)</f>
        <v>05</v>
      </c>
      <c r="C3519" t="str">
        <f>RIGHT((LEFT(Table1[[#This Row],[datetime]],10)),2)</f>
        <v>27</v>
      </c>
      <c r="D3519" t="str">
        <f>RIGHT(Table1[[#This Row],[datetime]],8)</f>
        <v>13:00:00</v>
      </c>
      <c r="E3519">
        <v>3518</v>
      </c>
      <c r="F3519" t="s">
        <v>5219</v>
      </c>
      <c r="G3519" s="5">
        <v>2.8538812785388101</v>
      </c>
      <c r="H3519" s="6">
        <f>Table1[[#This Row],[Electricity usage '[W/m²']]]*Constants!$B$1/1000</f>
        <v>285.38812785388097</v>
      </c>
      <c r="I3519" s="5">
        <v>0</v>
      </c>
      <c r="J3519" s="5">
        <f>Table1[[#This Row],[gas usage '[m³/m²']]]*Constants!$B$1</f>
        <v>0</v>
      </c>
      <c r="K3519" s="5">
        <f>Table1[[#This Row],[gas usage '[m³']]]*Constants!$B$2</f>
        <v>0</v>
      </c>
    </row>
    <row r="3520" spans="1:11" x14ac:dyDescent="0.25">
      <c r="A3520" t="str">
        <f>LEFT(Table1[[#This Row],[datetime]],4)</f>
        <v>2019</v>
      </c>
      <c r="B3520" t="str">
        <f>RIGHT((LEFT(Table1[[#This Row],[datetime]],7)),2)</f>
        <v>05</v>
      </c>
      <c r="C3520" t="str">
        <f>RIGHT((LEFT(Table1[[#This Row],[datetime]],10)),2)</f>
        <v>27</v>
      </c>
      <c r="D3520" t="str">
        <f>RIGHT(Table1[[#This Row],[datetime]],8)</f>
        <v>14:00:00</v>
      </c>
      <c r="E3520">
        <v>3519</v>
      </c>
      <c r="F3520" t="s">
        <v>5218</v>
      </c>
      <c r="G3520" s="5">
        <v>2.8538812785388101</v>
      </c>
      <c r="H3520" s="6">
        <f>Table1[[#This Row],[Electricity usage '[W/m²']]]*Constants!$B$1/1000</f>
        <v>285.38812785388097</v>
      </c>
      <c r="I3520" s="5">
        <v>0</v>
      </c>
      <c r="J3520" s="5">
        <f>Table1[[#This Row],[gas usage '[m³/m²']]]*Constants!$B$1</f>
        <v>0</v>
      </c>
      <c r="K3520" s="5">
        <f>Table1[[#This Row],[gas usage '[m³']]]*Constants!$B$2</f>
        <v>0</v>
      </c>
    </row>
    <row r="3521" spans="1:11" x14ac:dyDescent="0.25">
      <c r="A3521" t="str">
        <f>LEFT(Table1[[#This Row],[datetime]],4)</f>
        <v>2019</v>
      </c>
      <c r="B3521" t="str">
        <f>RIGHT((LEFT(Table1[[#This Row],[datetime]],7)),2)</f>
        <v>05</v>
      </c>
      <c r="C3521" t="str">
        <f>RIGHT((LEFT(Table1[[#This Row],[datetime]],10)),2)</f>
        <v>27</v>
      </c>
      <c r="D3521" t="str">
        <f>RIGHT(Table1[[#This Row],[datetime]],8)</f>
        <v>15:00:00</v>
      </c>
      <c r="E3521">
        <v>3520</v>
      </c>
      <c r="F3521" t="s">
        <v>5217</v>
      </c>
      <c r="G3521" s="5">
        <v>2.8538812785388101</v>
      </c>
      <c r="H3521" s="6">
        <f>Table1[[#This Row],[Electricity usage '[W/m²']]]*Constants!$B$1/1000</f>
        <v>285.38812785388097</v>
      </c>
      <c r="I3521" s="5">
        <v>0</v>
      </c>
      <c r="J3521" s="5">
        <f>Table1[[#This Row],[gas usage '[m³/m²']]]*Constants!$B$1</f>
        <v>0</v>
      </c>
      <c r="K3521" s="5">
        <f>Table1[[#This Row],[gas usage '[m³']]]*Constants!$B$2</f>
        <v>0</v>
      </c>
    </row>
    <row r="3522" spans="1:11" x14ac:dyDescent="0.25">
      <c r="A3522" t="str">
        <f>LEFT(Table1[[#This Row],[datetime]],4)</f>
        <v>2019</v>
      </c>
      <c r="B3522" t="str">
        <f>RIGHT((LEFT(Table1[[#This Row],[datetime]],7)),2)</f>
        <v>05</v>
      </c>
      <c r="C3522" t="str">
        <f>RIGHT((LEFT(Table1[[#This Row],[datetime]],10)),2)</f>
        <v>27</v>
      </c>
      <c r="D3522" t="str">
        <f>RIGHT(Table1[[#This Row],[datetime]],8)</f>
        <v>16:00:00</v>
      </c>
      <c r="E3522">
        <v>3521</v>
      </c>
      <c r="F3522" t="s">
        <v>5216</v>
      </c>
      <c r="G3522" s="5">
        <v>2.8538812785388101</v>
      </c>
      <c r="H3522" s="6">
        <f>Table1[[#This Row],[Electricity usage '[W/m²']]]*Constants!$B$1/1000</f>
        <v>285.38812785388097</v>
      </c>
      <c r="I3522" s="5">
        <v>0</v>
      </c>
      <c r="J3522" s="5">
        <f>Table1[[#This Row],[gas usage '[m³/m²']]]*Constants!$B$1</f>
        <v>0</v>
      </c>
      <c r="K3522" s="5">
        <f>Table1[[#This Row],[gas usage '[m³']]]*Constants!$B$2</f>
        <v>0</v>
      </c>
    </row>
    <row r="3523" spans="1:11" x14ac:dyDescent="0.25">
      <c r="A3523" t="str">
        <f>LEFT(Table1[[#This Row],[datetime]],4)</f>
        <v>2019</v>
      </c>
      <c r="B3523" t="str">
        <f>RIGHT((LEFT(Table1[[#This Row],[datetime]],7)),2)</f>
        <v>05</v>
      </c>
      <c r="C3523" t="str">
        <f>RIGHT((LEFT(Table1[[#This Row],[datetime]],10)),2)</f>
        <v>27</v>
      </c>
      <c r="D3523" t="str">
        <f>RIGHT(Table1[[#This Row],[datetime]],8)</f>
        <v>17:00:00</v>
      </c>
      <c r="E3523">
        <v>3522</v>
      </c>
      <c r="F3523" t="s">
        <v>5215</v>
      </c>
      <c r="G3523" s="5">
        <v>2.8538812785388101</v>
      </c>
      <c r="H3523" s="6">
        <f>Table1[[#This Row],[Electricity usage '[W/m²']]]*Constants!$B$1/1000</f>
        <v>285.38812785388097</v>
      </c>
      <c r="I3523" s="5">
        <v>0</v>
      </c>
      <c r="J3523" s="5">
        <f>Table1[[#This Row],[gas usage '[m³/m²']]]*Constants!$B$1</f>
        <v>0</v>
      </c>
      <c r="K3523" s="5">
        <f>Table1[[#This Row],[gas usage '[m³']]]*Constants!$B$2</f>
        <v>0</v>
      </c>
    </row>
    <row r="3524" spans="1:11" x14ac:dyDescent="0.25">
      <c r="A3524" t="str">
        <f>LEFT(Table1[[#This Row],[datetime]],4)</f>
        <v>2019</v>
      </c>
      <c r="B3524" t="str">
        <f>RIGHT((LEFT(Table1[[#This Row],[datetime]],7)),2)</f>
        <v>05</v>
      </c>
      <c r="C3524" t="str">
        <f>RIGHT((LEFT(Table1[[#This Row],[datetime]],10)),2)</f>
        <v>27</v>
      </c>
      <c r="D3524" t="str">
        <f>RIGHT(Table1[[#This Row],[datetime]],8)</f>
        <v>18:00:00</v>
      </c>
      <c r="E3524">
        <v>3523</v>
      </c>
      <c r="F3524" t="s">
        <v>5214</v>
      </c>
      <c r="G3524" s="5">
        <v>2.8538812785388101</v>
      </c>
      <c r="H3524" s="6">
        <f>Table1[[#This Row],[Electricity usage '[W/m²']]]*Constants!$B$1/1000</f>
        <v>285.38812785388097</v>
      </c>
      <c r="I3524" s="5">
        <v>0</v>
      </c>
      <c r="J3524" s="5">
        <f>Table1[[#This Row],[gas usage '[m³/m²']]]*Constants!$B$1</f>
        <v>0</v>
      </c>
      <c r="K3524" s="5">
        <f>Table1[[#This Row],[gas usage '[m³']]]*Constants!$B$2</f>
        <v>0</v>
      </c>
    </row>
    <row r="3525" spans="1:11" x14ac:dyDescent="0.25">
      <c r="A3525" t="str">
        <f>LEFT(Table1[[#This Row],[datetime]],4)</f>
        <v>2019</v>
      </c>
      <c r="B3525" t="str">
        <f>RIGHT((LEFT(Table1[[#This Row],[datetime]],7)),2)</f>
        <v>05</v>
      </c>
      <c r="C3525" t="str">
        <f>RIGHT((LEFT(Table1[[#This Row],[datetime]],10)),2)</f>
        <v>27</v>
      </c>
      <c r="D3525" t="str">
        <f>RIGHT(Table1[[#This Row],[datetime]],8)</f>
        <v>19:00:00</v>
      </c>
      <c r="E3525">
        <v>3524</v>
      </c>
      <c r="F3525" t="s">
        <v>5213</v>
      </c>
      <c r="G3525" s="5">
        <v>17.863693545205408</v>
      </c>
      <c r="H3525" s="6">
        <f>Table1[[#This Row],[Electricity usage '[W/m²']]]*Constants!$B$1/1000</f>
        <v>1786.3693545205406</v>
      </c>
      <c r="I3525" s="5">
        <v>0</v>
      </c>
      <c r="J3525" s="5">
        <f>Table1[[#This Row],[gas usage '[m³/m²']]]*Constants!$B$1</f>
        <v>0</v>
      </c>
      <c r="K3525" s="5">
        <f>Table1[[#This Row],[gas usage '[m³']]]*Constants!$B$2</f>
        <v>0</v>
      </c>
    </row>
    <row r="3526" spans="1:11" x14ac:dyDescent="0.25">
      <c r="A3526" t="str">
        <f>LEFT(Table1[[#This Row],[datetime]],4)</f>
        <v>2019</v>
      </c>
      <c r="B3526" t="str">
        <f>RIGHT((LEFT(Table1[[#This Row],[datetime]],7)),2)</f>
        <v>05</v>
      </c>
      <c r="C3526" t="str">
        <f>RIGHT((LEFT(Table1[[#This Row],[datetime]],10)),2)</f>
        <v>27</v>
      </c>
      <c r="D3526" t="str">
        <f>RIGHT(Table1[[#This Row],[datetime]],8)</f>
        <v>20:00:00</v>
      </c>
      <c r="E3526">
        <v>3525</v>
      </c>
      <c r="F3526" t="s">
        <v>5212</v>
      </c>
      <c r="G3526" s="5">
        <v>15.91515807853871</v>
      </c>
      <c r="H3526" s="6">
        <f>Table1[[#This Row],[Electricity usage '[W/m²']]]*Constants!$B$1/1000</f>
        <v>1591.5158078538711</v>
      </c>
      <c r="I3526" s="5">
        <v>0</v>
      </c>
      <c r="J3526" s="5">
        <f>Table1[[#This Row],[gas usage '[m³/m²']]]*Constants!$B$1</f>
        <v>0</v>
      </c>
      <c r="K3526" s="5">
        <f>Table1[[#This Row],[gas usage '[m³']]]*Constants!$B$2</f>
        <v>0</v>
      </c>
    </row>
    <row r="3527" spans="1:11" x14ac:dyDescent="0.25">
      <c r="A3527" t="str">
        <f>LEFT(Table1[[#This Row],[datetime]],4)</f>
        <v>2019</v>
      </c>
      <c r="B3527" t="str">
        <f>RIGHT((LEFT(Table1[[#This Row],[datetime]],7)),2)</f>
        <v>05</v>
      </c>
      <c r="C3527" t="str">
        <f>RIGHT((LEFT(Table1[[#This Row],[datetime]],10)),2)</f>
        <v>27</v>
      </c>
      <c r="D3527" t="str">
        <f>RIGHT(Table1[[#This Row],[datetime]],8)</f>
        <v>21:00:00</v>
      </c>
      <c r="E3527">
        <v>3526</v>
      </c>
      <c r="F3527" t="s">
        <v>5211</v>
      </c>
      <c r="G3527" s="5">
        <v>12.62700447853881</v>
      </c>
      <c r="H3527" s="6">
        <f>Table1[[#This Row],[Electricity usage '[W/m²']]]*Constants!$B$1/1000</f>
        <v>1262.7004478538809</v>
      </c>
      <c r="I3527" s="5">
        <v>0</v>
      </c>
      <c r="J3527" s="5">
        <f>Table1[[#This Row],[gas usage '[m³/m²']]]*Constants!$B$1</f>
        <v>0</v>
      </c>
      <c r="K3527" s="5">
        <f>Table1[[#This Row],[gas usage '[m³']]]*Constants!$B$2</f>
        <v>0</v>
      </c>
    </row>
    <row r="3528" spans="1:11" x14ac:dyDescent="0.25">
      <c r="A3528" t="str">
        <f>LEFT(Table1[[#This Row],[datetime]],4)</f>
        <v>2019</v>
      </c>
      <c r="B3528" t="str">
        <f>RIGHT((LEFT(Table1[[#This Row],[datetime]],7)),2)</f>
        <v>05</v>
      </c>
      <c r="C3528" t="str">
        <f>RIGHT((LEFT(Table1[[#This Row],[datetime]],10)),2)</f>
        <v>27</v>
      </c>
      <c r="D3528" t="str">
        <f>RIGHT(Table1[[#This Row],[datetime]],8)</f>
        <v>22:00:00</v>
      </c>
      <c r="E3528">
        <v>3527</v>
      </c>
      <c r="F3528" t="s">
        <v>5210</v>
      </c>
      <c r="G3528" s="5">
        <v>10.967704745205468</v>
      </c>
      <c r="H3528" s="6">
        <f>Table1[[#This Row],[Electricity usage '[W/m²']]]*Constants!$B$1/1000</f>
        <v>1096.7704745205469</v>
      </c>
      <c r="I3528" s="5">
        <v>0</v>
      </c>
      <c r="J3528" s="5">
        <f>Table1[[#This Row],[gas usage '[m³/m²']]]*Constants!$B$1</f>
        <v>0</v>
      </c>
      <c r="K3528" s="5">
        <f>Table1[[#This Row],[gas usage '[m³']]]*Constants!$B$2</f>
        <v>0</v>
      </c>
    </row>
    <row r="3529" spans="1:11" x14ac:dyDescent="0.25">
      <c r="A3529" t="str">
        <f>LEFT(Table1[[#This Row],[datetime]],4)</f>
        <v>2019</v>
      </c>
      <c r="B3529" t="str">
        <f>RIGHT((LEFT(Table1[[#This Row],[datetime]],7)),2)</f>
        <v>05</v>
      </c>
      <c r="C3529" t="str">
        <f>RIGHT((LEFT(Table1[[#This Row],[datetime]],10)),2)</f>
        <v>27</v>
      </c>
      <c r="D3529" t="str">
        <f>RIGHT(Table1[[#This Row],[datetime]],8)</f>
        <v>23:00:00</v>
      </c>
      <c r="E3529">
        <v>3528</v>
      </c>
      <c r="F3529" t="s">
        <v>5209</v>
      </c>
      <c r="G3529" s="5">
        <v>10.3892332785388</v>
      </c>
      <c r="H3529" s="6">
        <f>Table1[[#This Row],[Electricity usage '[W/m²']]]*Constants!$B$1/1000</f>
        <v>1038.92332785388</v>
      </c>
      <c r="I3529" s="5">
        <v>0</v>
      </c>
      <c r="J3529" s="5">
        <f>Table1[[#This Row],[gas usage '[m³/m²']]]*Constants!$B$1</f>
        <v>0</v>
      </c>
      <c r="K3529" s="5">
        <f>Table1[[#This Row],[gas usage '[m³']]]*Constants!$B$2</f>
        <v>0</v>
      </c>
    </row>
    <row r="3530" spans="1:11" x14ac:dyDescent="0.25">
      <c r="A3530" t="str">
        <f>LEFT(Table1[[#This Row],[datetime]],4)</f>
        <v>2019</v>
      </c>
      <c r="B3530" t="str">
        <f>RIGHT((LEFT(Table1[[#This Row],[datetime]],7)),2)</f>
        <v>05</v>
      </c>
      <c r="C3530" t="str">
        <f>RIGHT((LEFT(Table1[[#This Row],[datetime]],10)),2)</f>
        <v>28</v>
      </c>
      <c r="D3530" t="str">
        <f>RIGHT(Table1[[#This Row],[datetime]],8)</f>
        <v>00:00:00</v>
      </c>
      <c r="E3530">
        <v>3529</v>
      </c>
      <c r="F3530" t="s">
        <v>5208</v>
      </c>
      <c r="G3530" s="5">
        <v>10.51101674520547</v>
      </c>
      <c r="H3530" s="6">
        <f>Table1[[#This Row],[Electricity usage '[W/m²']]]*Constants!$B$1/1000</f>
        <v>1051.101674520547</v>
      </c>
      <c r="I3530" s="5">
        <v>0</v>
      </c>
      <c r="J3530" s="5">
        <f>Table1[[#This Row],[gas usage '[m³/m²']]]*Constants!$B$1</f>
        <v>0</v>
      </c>
      <c r="K3530" s="5">
        <f>Table1[[#This Row],[gas usage '[m³']]]*Constants!$B$2</f>
        <v>0</v>
      </c>
    </row>
    <row r="3531" spans="1:11" x14ac:dyDescent="0.25">
      <c r="A3531" t="str">
        <f>LEFT(Table1[[#This Row],[datetime]],4)</f>
        <v>2019</v>
      </c>
      <c r="B3531" t="str">
        <f>RIGHT((LEFT(Table1[[#This Row],[datetime]],7)),2)</f>
        <v>05</v>
      </c>
      <c r="C3531" t="str">
        <f>RIGHT((LEFT(Table1[[#This Row],[datetime]],10)),2)</f>
        <v>28</v>
      </c>
      <c r="D3531" t="str">
        <f>RIGHT(Table1[[#This Row],[datetime]],8)</f>
        <v>01:00:00</v>
      </c>
      <c r="E3531">
        <v>3530</v>
      </c>
      <c r="F3531" t="s">
        <v>5207</v>
      </c>
      <c r="G3531" s="5">
        <v>10.343564478538809</v>
      </c>
      <c r="H3531" s="6">
        <f>Table1[[#This Row],[Electricity usage '[W/m²']]]*Constants!$B$1/1000</f>
        <v>1034.356447853881</v>
      </c>
      <c r="I3531" s="5">
        <v>0</v>
      </c>
      <c r="J3531" s="5">
        <f>Table1[[#This Row],[gas usage '[m³/m²']]]*Constants!$B$1</f>
        <v>0</v>
      </c>
      <c r="K3531" s="5">
        <f>Table1[[#This Row],[gas usage '[m³']]]*Constants!$B$2</f>
        <v>0</v>
      </c>
    </row>
    <row r="3532" spans="1:11" x14ac:dyDescent="0.25">
      <c r="A3532" t="str">
        <f>LEFT(Table1[[#This Row],[datetime]],4)</f>
        <v>2019</v>
      </c>
      <c r="B3532" t="str">
        <f>RIGHT((LEFT(Table1[[#This Row],[datetime]],7)),2)</f>
        <v>05</v>
      </c>
      <c r="C3532" t="str">
        <f>RIGHT((LEFT(Table1[[#This Row],[datetime]],10)),2)</f>
        <v>28</v>
      </c>
      <c r="D3532" t="str">
        <f>RIGHT(Table1[[#This Row],[datetime]],8)</f>
        <v>02:00:00</v>
      </c>
      <c r="E3532">
        <v>3531</v>
      </c>
      <c r="F3532" t="s">
        <v>5206</v>
      </c>
      <c r="G3532" s="5">
        <v>10.2065580785388</v>
      </c>
      <c r="H3532" s="6">
        <f>Table1[[#This Row],[Electricity usage '[W/m²']]]*Constants!$B$1/1000</f>
        <v>1020.65580785388</v>
      </c>
      <c r="I3532" s="5">
        <v>0</v>
      </c>
      <c r="J3532" s="5">
        <f>Table1[[#This Row],[gas usage '[m³/m²']]]*Constants!$B$1</f>
        <v>0</v>
      </c>
      <c r="K3532" s="5">
        <f>Table1[[#This Row],[gas usage '[m³']]]*Constants!$B$2</f>
        <v>0</v>
      </c>
    </row>
    <row r="3533" spans="1:11" x14ac:dyDescent="0.25">
      <c r="A3533" t="str">
        <f>LEFT(Table1[[#This Row],[datetime]],4)</f>
        <v>2019</v>
      </c>
      <c r="B3533" t="str">
        <f>RIGHT((LEFT(Table1[[#This Row],[datetime]],7)),2)</f>
        <v>05</v>
      </c>
      <c r="C3533" t="str">
        <f>RIGHT((LEFT(Table1[[#This Row],[datetime]],10)),2)</f>
        <v>28</v>
      </c>
      <c r="D3533" t="str">
        <f>RIGHT(Table1[[#This Row],[datetime]],8)</f>
        <v>03:00:00</v>
      </c>
      <c r="E3533">
        <v>3532</v>
      </c>
      <c r="F3533" t="s">
        <v>5205</v>
      </c>
      <c r="G3533" s="5">
        <v>10.176112211872139</v>
      </c>
      <c r="H3533" s="6">
        <f>Table1[[#This Row],[Electricity usage '[W/m²']]]*Constants!$B$1/1000</f>
        <v>1017.6112211872139</v>
      </c>
      <c r="I3533" s="5">
        <v>0</v>
      </c>
      <c r="J3533" s="5">
        <f>Table1[[#This Row],[gas usage '[m³/m²']]]*Constants!$B$1</f>
        <v>0</v>
      </c>
      <c r="K3533" s="5">
        <f>Table1[[#This Row],[gas usage '[m³']]]*Constants!$B$2</f>
        <v>0</v>
      </c>
    </row>
    <row r="3534" spans="1:11" x14ac:dyDescent="0.25">
      <c r="A3534" t="str">
        <f>LEFT(Table1[[#This Row],[datetime]],4)</f>
        <v>2019</v>
      </c>
      <c r="B3534" t="str">
        <f>RIGHT((LEFT(Table1[[#This Row],[datetime]],7)),2)</f>
        <v>05</v>
      </c>
      <c r="C3534" t="str">
        <f>RIGHT((LEFT(Table1[[#This Row],[datetime]],10)),2)</f>
        <v>28</v>
      </c>
      <c r="D3534" t="str">
        <f>RIGHT(Table1[[#This Row],[datetime]],8)</f>
        <v>04:00:00</v>
      </c>
      <c r="E3534">
        <v>3533</v>
      </c>
      <c r="F3534" t="s">
        <v>5204</v>
      </c>
      <c r="G3534" s="5">
        <v>10.31311861187214</v>
      </c>
      <c r="H3534" s="6">
        <f>Table1[[#This Row],[Electricity usage '[W/m²']]]*Constants!$B$1/1000</f>
        <v>1031.3118611872139</v>
      </c>
      <c r="I3534" s="5">
        <v>0</v>
      </c>
      <c r="J3534" s="5">
        <f>Table1[[#This Row],[gas usage '[m³/m²']]]*Constants!$B$1</f>
        <v>0</v>
      </c>
      <c r="K3534" s="5">
        <f>Table1[[#This Row],[gas usage '[m³']]]*Constants!$B$2</f>
        <v>0</v>
      </c>
    </row>
    <row r="3535" spans="1:11" x14ac:dyDescent="0.25">
      <c r="A3535" t="str">
        <f>LEFT(Table1[[#This Row],[datetime]],4)</f>
        <v>2019</v>
      </c>
      <c r="B3535" t="str">
        <f>RIGHT((LEFT(Table1[[#This Row],[datetime]],7)),2)</f>
        <v>05</v>
      </c>
      <c r="C3535" t="str">
        <f>RIGHT((LEFT(Table1[[#This Row],[datetime]],10)),2)</f>
        <v>28</v>
      </c>
      <c r="D3535" t="str">
        <f>RIGHT(Table1[[#This Row],[datetime]],8)</f>
        <v>05:00:00</v>
      </c>
      <c r="E3535">
        <v>3534</v>
      </c>
      <c r="F3535" t="s">
        <v>5203</v>
      </c>
      <c r="G3535" s="5">
        <v>2.8538812785388101</v>
      </c>
      <c r="H3535" s="6">
        <f>Table1[[#This Row],[Electricity usage '[W/m²']]]*Constants!$B$1/1000</f>
        <v>285.38812785388097</v>
      </c>
      <c r="I3535" s="5">
        <v>0</v>
      </c>
      <c r="J3535" s="5">
        <f>Table1[[#This Row],[gas usage '[m³/m²']]]*Constants!$B$1</f>
        <v>0</v>
      </c>
      <c r="K3535" s="5">
        <f>Table1[[#This Row],[gas usage '[m³']]]*Constants!$B$2</f>
        <v>0</v>
      </c>
    </row>
    <row r="3536" spans="1:11" x14ac:dyDescent="0.25">
      <c r="A3536" t="str">
        <f>LEFT(Table1[[#This Row],[datetime]],4)</f>
        <v>2019</v>
      </c>
      <c r="B3536" t="str">
        <f>RIGHT((LEFT(Table1[[#This Row],[datetime]],7)),2)</f>
        <v>05</v>
      </c>
      <c r="C3536" t="str">
        <f>RIGHT((LEFT(Table1[[#This Row],[datetime]],10)),2)</f>
        <v>28</v>
      </c>
      <c r="D3536" t="str">
        <f>RIGHT(Table1[[#This Row],[datetime]],8)</f>
        <v>06:00:00</v>
      </c>
      <c r="E3536">
        <v>3535</v>
      </c>
      <c r="F3536" t="s">
        <v>5202</v>
      </c>
      <c r="G3536" s="5">
        <v>2.8538812785388101</v>
      </c>
      <c r="H3536" s="6">
        <f>Table1[[#This Row],[Electricity usage '[W/m²']]]*Constants!$B$1/1000</f>
        <v>285.38812785388097</v>
      </c>
      <c r="I3536" s="5">
        <v>0</v>
      </c>
      <c r="J3536" s="5">
        <f>Table1[[#This Row],[gas usage '[m³/m²']]]*Constants!$B$1</f>
        <v>0</v>
      </c>
      <c r="K3536" s="5">
        <f>Table1[[#This Row],[gas usage '[m³']]]*Constants!$B$2</f>
        <v>0</v>
      </c>
    </row>
    <row r="3537" spans="1:11" x14ac:dyDescent="0.25">
      <c r="A3537" t="str">
        <f>LEFT(Table1[[#This Row],[datetime]],4)</f>
        <v>2019</v>
      </c>
      <c r="B3537" t="str">
        <f>RIGHT((LEFT(Table1[[#This Row],[datetime]],7)),2)</f>
        <v>05</v>
      </c>
      <c r="C3537" t="str">
        <f>RIGHT((LEFT(Table1[[#This Row],[datetime]],10)),2)</f>
        <v>28</v>
      </c>
      <c r="D3537" t="str">
        <f>RIGHT(Table1[[#This Row],[datetime]],8)</f>
        <v>07:00:00</v>
      </c>
      <c r="E3537">
        <v>3536</v>
      </c>
      <c r="F3537" t="s">
        <v>5201</v>
      </c>
      <c r="G3537" s="5">
        <v>2.8538812785388101</v>
      </c>
      <c r="H3537" s="6">
        <f>Table1[[#This Row],[Electricity usage '[W/m²']]]*Constants!$B$1/1000</f>
        <v>285.38812785388097</v>
      </c>
      <c r="I3537" s="5">
        <v>0</v>
      </c>
      <c r="J3537" s="5">
        <f>Table1[[#This Row],[gas usage '[m³/m²']]]*Constants!$B$1</f>
        <v>0</v>
      </c>
      <c r="K3537" s="5">
        <f>Table1[[#This Row],[gas usage '[m³']]]*Constants!$B$2</f>
        <v>0</v>
      </c>
    </row>
    <row r="3538" spans="1:11" x14ac:dyDescent="0.25">
      <c r="A3538" t="str">
        <f>LEFT(Table1[[#This Row],[datetime]],4)</f>
        <v>2019</v>
      </c>
      <c r="B3538" t="str">
        <f>RIGHT((LEFT(Table1[[#This Row],[datetime]],7)),2)</f>
        <v>05</v>
      </c>
      <c r="C3538" t="str">
        <f>RIGHT((LEFT(Table1[[#This Row],[datetime]],10)),2)</f>
        <v>28</v>
      </c>
      <c r="D3538" t="str">
        <f>RIGHT(Table1[[#This Row],[datetime]],8)</f>
        <v>08:00:00</v>
      </c>
      <c r="E3538">
        <v>3537</v>
      </c>
      <c r="F3538" t="s">
        <v>5200</v>
      </c>
      <c r="G3538" s="5">
        <v>2.8538812785388101</v>
      </c>
      <c r="H3538" s="6">
        <f>Table1[[#This Row],[Electricity usage '[W/m²']]]*Constants!$B$1/1000</f>
        <v>285.38812785388097</v>
      </c>
      <c r="I3538" s="5">
        <v>0</v>
      </c>
      <c r="J3538" s="5">
        <f>Table1[[#This Row],[gas usage '[m³/m²']]]*Constants!$B$1</f>
        <v>0</v>
      </c>
      <c r="K3538" s="5">
        <f>Table1[[#This Row],[gas usage '[m³']]]*Constants!$B$2</f>
        <v>0</v>
      </c>
    </row>
    <row r="3539" spans="1:11" x14ac:dyDescent="0.25">
      <c r="A3539" t="str">
        <f>LEFT(Table1[[#This Row],[datetime]],4)</f>
        <v>2019</v>
      </c>
      <c r="B3539" t="str">
        <f>RIGHT((LEFT(Table1[[#This Row],[datetime]],7)),2)</f>
        <v>05</v>
      </c>
      <c r="C3539" t="str">
        <f>RIGHT((LEFT(Table1[[#This Row],[datetime]],10)),2)</f>
        <v>28</v>
      </c>
      <c r="D3539" t="str">
        <f>RIGHT(Table1[[#This Row],[datetime]],8)</f>
        <v>09:00:00</v>
      </c>
      <c r="E3539">
        <v>3538</v>
      </c>
      <c r="F3539" t="s">
        <v>5199</v>
      </c>
      <c r="G3539" s="5">
        <v>63.173881278538808</v>
      </c>
      <c r="H3539" s="6">
        <f>Table1[[#This Row],[Electricity usage '[W/m²']]]*Constants!$B$1/1000</f>
        <v>6317.3881278538811</v>
      </c>
      <c r="I3539" s="5">
        <v>0</v>
      </c>
      <c r="J3539" s="5">
        <f>Table1[[#This Row],[gas usage '[m³/m²']]]*Constants!$B$1</f>
        <v>0</v>
      </c>
      <c r="K3539" s="5">
        <f>Table1[[#This Row],[gas usage '[m³']]]*Constants!$B$2</f>
        <v>0</v>
      </c>
    </row>
    <row r="3540" spans="1:11" x14ac:dyDescent="0.25">
      <c r="A3540" t="str">
        <f>LEFT(Table1[[#This Row],[datetime]],4)</f>
        <v>2019</v>
      </c>
      <c r="B3540" t="str">
        <f>RIGHT((LEFT(Table1[[#This Row],[datetime]],7)),2)</f>
        <v>05</v>
      </c>
      <c r="C3540" t="str">
        <f>RIGHT((LEFT(Table1[[#This Row],[datetime]],10)),2)</f>
        <v>28</v>
      </c>
      <c r="D3540" t="str">
        <f>RIGHT(Table1[[#This Row],[datetime]],8)</f>
        <v>10:00:00</v>
      </c>
      <c r="E3540">
        <v>3539</v>
      </c>
      <c r="F3540" t="s">
        <v>5198</v>
      </c>
      <c r="G3540" s="5">
        <v>2.8538812785388101</v>
      </c>
      <c r="H3540" s="6">
        <f>Table1[[#This Row],[Electricity usage '[W/m²']]]*Constants!$B$1/1000</f>
        <v>285.38812785388097</v>
      </c>
      <c r="I3540" s="5">
        <v>0</v>
      </c>
      <c r="J3540" s="5">
        <f>Table1[[#This Row],[gas usage '[m³/m²']]]*Constants!$B$1</f>
        <v>0</v>
      </c>
      <c r="K3540" s="5">
        <f>Table1[[#This Row],[gas usage '[m³']]]*Constants!$B$2</f>
        <v>0</v>
      </c>
    </row>
    <row r="3541" spans="1:11" x14ac:dyDescent="0.25">
      <c r="A3541" t="str">
        <f>LEFT(Table1[[#This Row],[datetime]],4)</f>
        <v>2019</v>
      </c>
      <c r="B3541" t="str">
        <f>RIGHT((LEFT(Table1[[#This Row],[datetime]],7)),2)</f>
        <v>05</v>
      </c>
      <c r="C3541" t="str">
        <f>RIGHT((LEFT(Table1[[#This Row],[datetime]],10)),2)</f>
        <v>28</v>
      </c>
      <c r="D3541" t="str">
        <f>RIGHT(Table1[[#This Row],[datetime]],8)</f>
        <v>11:00:00</v>
      </c>
      <c r="E3541">
        <v>3540</v>
      </c>
      <c r="F3541" t="s">
        <v>5197</v>
      </c>
      <c r="G3541" s="5">
        <v>2.8538812785388101</v>
      </c>
      <c r="H3541" s="6">
        <f>Table1[[#This Row],[Electricity usage '[W/m²']]]*Constants!$B$1/1000</f>
        <v>285.38812785388097</v>
      </c>
      <c r="I3541" s="5">
        <v>0</v>
      </c>
      <c r="J3541" s="5">
        <f>Table1[[#This Row],[gas usage '[m³/m²']]]*Constants!$B$1</f>
        <v>0</v>
      </c>
      <c r="K3541" s="5">
        <f>Table1[[#This Row],[gas usage '[m³']]]*Constants!$B$2</f>
        <v>0</v>
      </c>
    </row>
    <row r="3542" spans="1:11" x14ac:dyDescent="0.25">
      <c r="A3542" t="str">
        <f>LEFT(Table1[[#This Row],[datetime]],4)</f>
        <v>2019</v>
      </c>
      <c r="B3542" t="str">
        <f>RIGHT((LEFT(Table1[[#This Row],[datetime]],7)),2)</f>
        <v>05</v>
      </c>
      <c r="C3542" t="str">
        <f>RIGHT((LEFT(Table1[[#This Row],[datetime]],10)),2)</f>
        <v>28</v>
      </c>
      <c r="D3542" t="str">
        <f>RIGHT(Table1[[#This Row],[datetime]],8)</f>
        <v>12:00:00</v>
      </c>
      <c r="E3542">
        <v>3541</v>
      </c>
      <c r="F3542" t="s">
        <v>5196</v>
      </c>
      <c r="G3542" s="5">
        <v>2.8538812785388101</v>
      </c>
      <c r="H3542" s="6">
        <f>Table1[[#This Row],[Electricity usage '[W/m²']]]*Constants!$B$1/1000</f>
        <v>285.38812785388097</v>
      </c>
      <c r="I3542" s="5">
        <v>0</v>
      </c>
      <c r="J3542" s="5">
        <f>Table1[[#This Row],[gas usage '[m³/m²']]]*Constants!$B$1</f>
        <v>0</v>
      </c>
      <c r="K3542" s="5">
        <f>Table1[[#This Row],[gas usage '[m³']]]*Constants!$B$2</f>
        <v>0</v>
      </c>
    </row>
    <row r="3543" spans="1:11" x14ac:dyDescent="0.25">
      <c r="A3543" t="str">
        <f>LEFT(Table1[[#This Row],[datetime]],4)</f>
        <v>2019</v>
      </c>
      <c r="B3543" t="str">
        <f>RIGHT((LEFT(Table1[[#This Row],[datetime]],7)),2)</f>
        <v>05</v>
      </c>
      <c r="C3543" t="str">
        <f>RIGHT((LEFT(Table1[[#This Row],[datetime]],10)),2)</f>
        <v>28</v>
      </c>
      <c r="D3543" t="str">
        <f>RIGHT(Table1[[#This Row],[datetime]],8)</f>
        <v>13:00:00</v>
      </c>
      <c r="E3543">
        <v>3542</v>
      </c>
      <c r="F3543" t="s">
        <v>5195</v>
      </c>
      <c r="G3543" s="5">
        <v>2.8538812785388101</v>
      </c>
      <c r="H3543" s="6">
        <f>Table1[[#This Row],[Electricity usage '[W/m²']]]*Constants!$B$1/1000</f>
        <v>285.38812785388097</v>
      </c>
      <c r="I3543" s="5">
        <v>0</v>
      </c>
      <c r="J3543" s="5">
        <f>Table1[[#This Row],[gas usage '[m³/m²']]]*Constants!$B$1</f>
        <v>0</v>
      </c>
      <c r="K3543" s="5">
        <f>Table1[[#This Row],[gas usage '[m³']]]*Constants!$B$2</f>
        <v>0</v>
      </c>
    </row>
    <row r="3544" spans="1:11" x14ac:dyDescent="0.25">
      <c r="A3544" t="str">
        <f>LEFT(Table1[[#This Row],[datetime]],4)</f>
        <v>2019</v>
      </c>
      <c r="B3544" t="str">
        <f>RIGHT((LEFT(Table1[[#This Row],[datetime]],7)),2)</f>
        <v>05</v>
      </c>
      <c r="C3544" t="str">
        <f>RIGHT((LEFT(Table1[[#This Row],[datetime]],10)),2)</f>
        <v>28</v>
      </c>
      <c r="D3544" t="str">
        <f>RIGHT(Table1[[#This Row],[datetime]],8)</f>
        <v>14:00:00</v>
      </c>
      <c r="E3544">
        <v>3543</v>
      </c>
      <c r="F3544" t="s">
        <v>5194</v>
      </c>
      <c r="G3544" s="5">
        <v>2.8538812785388101</v>
      </c>
      <c r="H3544" s="6">
        <f>Table1[[#This Row],[Electricity usage '[W/m²']]]*Constants!$B$1/1000</f>
        <v>285.38812785388097</v>
      </c>
      <c r="I3544" s="5">
        <v>0</v>
      </c>
      <c r="J3544" s="5">
        <f>Table1[[#This Row],[gas usage '[m³/m²']]]*Constants!$B$1</f>
        <v>0</v>
      </c>
      <c r="K3544" s="5">
        <f>Table1[[#This Row],[gas usage '[m³']]]*Constants!$B$2</f>
        <v>0</v>
      </c>
    </row>
    <row r="3545" spans="1:11" x14ac:dyDescent="0.25">
      <c r="A3545" t="str">
        <f>LEFT(Table1[[#This Row],[datetime]],4)</f>
        <v>2019</v>
      </c>
      <c r="B3545" t="str">
        <f>RIGHT((LEFT(Table1[[#This Row],[datetime]],7)),2)</f>
        <v>05</v>
      </c>
      <c r="C3545" t="str">
        <f>RIGHT((LEFT(Table1[[#This Row],[datetime]],10)),2)</f>
        <v>28</v>
      </c>
      <c r="D3545" t="str">
        <f>RIGHT(Table1[[#This Row],[datetime]],8)</f>
        <v>15:00:00</v>
      </c>
      <c r="E3545">
        <v>3544</v>
      </c>
      <c r="F3545" t="s">
        <v>5193</v>
      </c>
      <c r="G3545" s="5">
        <v>2.8538812785388101</v>
      </c>
      <c r="H3545" s="6">
        <f>Table1[[#This Row],[Electricity usage '[W/m²']]]*Constants!$B$1/1000</f>
        <v>285.38812785388097</v>
      </c>
      <c r="I3545" s="5">
        <v>0</v>
      </c>
      <c r="J3545" s="5">
        <f>Table1[[#This Row],[gas usage '[m³/m²']]]*Constants!$B$1</f>
        <v>0</v>
      </c>
      <c r="K3545" s="5">
        <f>Table1[[#This Row],[gas usage '[m³']]]*Constants!$B$2</f>
        <v>0</v>
      </c>
    </row>
    <row r="3546" spans="1:11" x14ac:dyDescent="0.25">
      <c r="A3546" t="str">
        <f>LEFT(Table1[[#This Row],[datetime]],4)</f>
        <v>2019</v>
      </c>
      <c r="B3546" t="str">
        <f>RIGHT((LEFT(Table1[[#This Row],[datetime]],7)),2)</f>
        <v>05</v>
      </c>
      <c r="C3546" t="str">
        <f>RIGHT((LEFT(Table1[[#This Row],[datetime]],10)),2)</f>
        <v>28</v>
      </c>
      <c r="D3546" t="str">
        <f>RIGHT(Table1[[#This Row],[datetime]],8)</f>
        <v>16:00:00</v>
      </c>
      <c r="E3546">
        <v>3545</v>
      </c>
      <c r="F3546" t="s">
        <v>5192</v>
      </c>
      <c r="G3546" s="5">
        <v>2.8538812785388101</v>
      </c>
      <c r="H3546" s="6">
        <f>Table1[[#This Row],[Electricity usage '[W/m²']]]*Constants!$B$1/1000</f>
        <v>285.38812785388097</v>
      </c>
      <c r="I3546" s="5">
        <v>0</v>
      </c>
      <c r="J3546" s="5">
        <f>Table1[[#This Row],[gas usage '[m³/m²']]]*Constants!$B$1</f>
        <v>0</v>
      </c>
      <c r="K3546" s="5">
        <f>Table1[[#This Row],[gas usage '[m³']]]*Constants!$B$2</f>
        <v>0</v>
      </c>
    </row>
    <row r="3547" spans="1:11" x14ac:dyDescent="0.25">
      <c r="A3547" t="str">
        <f>LEFT(Table1[[#This Row],[datetime]],4)</f>
        <v>2019</v>
      </c>
      <c r="B3547" t="str">
        <f>RIGHT((LEFT(Table1[[#This Row],[datetime]],7)),2)</f>
        <v>05</v>
      </c>
      <c r="C3547" t="str">
        <f>RIGHT((LEFT(Table1[[#This Row],[datetime]],10)),2)</f>
        <v>28</v>
      </c>
      <c r="D3547" t="str">
        <f>RIGHT(Table1[[#This Row],[datetime]],8)</f>
        <v>17:00:00</v>
      </c>
      <c r="E3547">
        <v>3546</v>
      </c>
      <c r="F3547" t="s">
        <v>5191</v>
      </c>
      <c r="G3547" s="5">
        <v>2.8538812785388101</v>
      </c>
      <c r="H3547" s="6">
        <f>Table1[[#This Row],[Electricity usage '[W/m²']]]*Constants!$B$1/1000</f>
        <v>285.38812785388097</v>
      </c>
      <c r="I3547" s="5">
        <v>0</v>
      </c>
      <c r="J3547" s="5">
        <f>Table1[[#This Row],[gas usage '[m³/m²']]]*Constants!$B$1</f>
        <v>0</v>
      </c>
      <c r="K3547" s="5">
        <f>Table1[[#This Row],[gas usage '[m³']]]*Constants!$B$2</f>
        <v>0</v>
      </c>
    </row>
    <row r="3548" spans="1:11" x14ac:dyDescent="0.25">
      <c r="A3548" t="str">
        <f>LEFT(Table1[[#This Row],[datetime]],4)</f>
        <v>2019</v>
      </c>
      <c r="B3548" t="str">
        <f>RIGHT((LEFT(Table1[[#This Row],[datetime]],7)),2)</f>
        <v>05</v>
      </c>
      <c r="C3548" t="str">
        <f>RIGHT((LEFT(Table1[[#This Row],[datetime]],10)),2)</f>
        <v>28</v>
      </c>
      <c r="D3548" t="str">
        <f>RIGHT(Table1[[#This Row],[datetime]],8)</f>
        <v>18:00:00</v>
      </c>
      <c r="E3548">
        <v>3547</v>
      </c>
      <c r="F3548" t="s">
        <v>5190</v>
      </c>
      <c r="G3548" s="5">
        <v>2.8538812785388101</v>
      </c>
      <c r="H3548" s="6">
        <f>Table1[[#This Row],[Electricity usage '[W/m²']]]*Constants!$B$1/1000</f>
        <v>285.38812785388097</v>
      </c>
      <c r="I3548" s="5">
        <v>0</v>
      </c>
      <c r="J3548" s="5">
        <f>Table1[[#This Row],[gas usage '[m³/m²']]]*Constants!$B$1</f>
        <v>0</v>
      </c>
      <c r="K3548" s="5">
        <f>Table1[[#This Row],[gas usage '[m³']]]*Constants!$B$2</f>
        <v>0</v>
      </c>
    </row>
    <row r="3549" spans="1:11" x14ac:dyDescent="0.25">
      <c r="A3549" t="str">
        <f>LEFT(Table1[[#This Row],[datetime]],4)</f>
        <v>2019</v>
      </c>
      <c r="B3549" t="str">
        <f>RIGHT((LEFT(Table1[[#This Row],[datetime]],7)),2)</f>
        <v>05</v>
      </c>
      <c r="C3549" t="str">
        <f>RIGHT((LEFT(Table1[[#This Row],[datetime]],10)),2)</f>
        <v>28</v>
      </c>
      <c r="D3549" t="str">
        <f>RIGHT(Table1[[#This Row],[datetime]],8)</f>
        <v>19:00:00</v>
      </c>
      <c r="E3549">
        <v>3548</v>
      </c>
      <c r="F3549" t="s">
        <v>5189</v>
      </c>
      <c r="G3549" s="5">
        <v>21.288853545205409</v>
      </c>
      <c r="H3549" s="6">
        <f>Table1[[#This Row],[Electricity usage '[W/m²']]]*Constants!$B$1/1000</f>
        <v>2128.8853545205411</v>
      </c>
      <c r="I3549" s="5">
        <v>0</v>
      </c>
      <c r="J3549" s="5">
        <f>Table1[[#This Row],[gas usage '[m³/m²']]]*Constants!$B$1</f>
        <v>0</v>
      </c>
      <c r="K3549" s="5">
        <f>Table1[[#This Row],[gas usage '[m³']]]*Constants!$B$2</f>
        <v>0</v>
      </c>
    </row>
    <row r="3550" spans="1:11" x14ac:dyDescent="0.25">
      <c r="A3550" t="str">
        <f>LEFT(Table1[[#This Row],[datetime]],4)</f>
        <v>2019</v>
      </c>
      <c r="B3550" t="str">
        <f>RIGHT((LEFT(Table1[[#This Row],[datetime]],7)),2)</f>
        <v>05</v>
      </c>
      <c r="C3550" t="str">
        <f>RIGHT((LEFT(Table1[[#This Row],[datetime]],10)),2)</f>
        <v>28</v>
      </c>
      <c r="D3550" t="str">
        <f>RIGHT(Table1[[#This Row],[datetime]],8)</f>
        <v>20:00:00</v>
      </c>
      <c r="E3550">
        <v>3549</v>
      </c>
      <c r="F3550" t="s">
        <v>5188</v>
      </c>
      <c r="G3550" s="5">
        <v>21.045286611872108</v>
      </c>
      <c r="H3550" s="6">
        <f>Table1[[#This Row],[Electricity usage '[W/m²']]]*Constants!$B$1/1000</f>
        <v>2104.5286611872107</v>
      </c>
      <c r="I3550" s="5">
        <v>0</v>
      </c>
      <c r="J3550" s="5">
        <f>Table1[[#This Row],[gas usage '[m³/m²']]]*Constants!$B$1</f>
        <v>0</v>
      </c>
      <c r="K3550" s="5">
        <f>Table1[[#This Row],[gas usage '[m³']]]*Constants!$B$2</f>
        <v>0</v>
      </c>
    </row>
    <row r="3551" spans="1:11" x14ac:dyDescent="0.25">
      <c r="A3551" t="str">
        <f>LEFT(Table1[[#This Row],[datetime]],4)</f>
        <v>2019</v>
      </c>
      <c r="B3551" t="str">
        <f>RIGHT((LEFT(Table1[[#This Row],[datetime]],7)),2)</f>
        <v>05</v>
      </c>
      <c r="C3551" t="str">
        <f>RIGHT((LEFT(Table1[[#This Row],[datetime]],10)),2)</f>
        <v>28</v>
      </c>
      <c r="D3551" t="str">
        <f>RIGHT(Table1[[#This Row],[datetime]],8)</f>
        <v>21:00:00</v>
      </c>
      <c r="E3551">
        <v>3550</v>
      </c>
      <c r="F3551" t="s">
        <v>5187</v>
      </c>
      <c r="G3551" s="5">
        <v>20.847388478538811</v>
      </c>
      <c r="H3551" s="6">
        <f>Table1[[#This Row],[Electricity usage '[W/m²']]]*Constants!$B$1/1000</f>
        <v>2084.738847853881</v>
      </c>
      <c r="I3551" s="5">
        <v>0</v>
      </c>
      <c r="J3551" s="5">
        <f>Table1[[#This Row],[gas usage '[m³/m²']]]*Constants!$B$1</f>
        <v>0</v>
      </c>
      <c r="K3551" s="5">
        <f>Table1[[#This Row],[gas usage '[m³']]]*Constants!$B$2</f>
        <v>0</v>
      </c>
    </row>
    <row r="3552" spans="1:11" x14ac:dyDescent="0.25">
      <c r="A3552" t="str">
        <f>LEFT(Table1[[#This Row],[datetime]],4)</f>
        <v>2019</v>
      </c>
      <c r="B3552" t="str">
        <f>RIGHT((LEFT(Table1[[#This Row],[datetime]],7)),2)</f>
        <v>05</v>
      </c>
      <c r="C3552" t="str">
        <f>RIGHT((LEFT(Table1[[#This Row],[datetime]],10)),2)</f>
        <v>28</v>
      </c>
      <c r="D3552" t="str">
        <f>RIGHT(Table1[[#This Row],[datetime]],8)</f>
        <v>22:00:00</v>
      </c>
      <c r="E3552">
        <v>3551</v>
      </c>
      <c r="F3552" t="s">
        <v>5186</v>
      </c>
      <c r="G3552" s="5">
        <v>20.451592211872107</v>
      </c>
      <c r="H3552" s="6">
        <f>Table1[[#This Row],[Electricity usage '[W/m²']]]*Constants!$B$1/1000</f>
        <v>2045.1592211872107</v>
      </c>
      <c r="I3552" s="5">
        <v>0</v>
      </c>
      <c r="J3552" s="5">
        <f>Table1[[#This Row],[gas usage '[m³/m²']]]*Constants!$B$1</f>
        <v>0</v>
      </c>
      <c r="K3552" s="5">
        <f>Table1[[#This Row],[gas usage '[m³']]]*Constants!$B$2</f>
        <v>0</v>
      </c>
    </row>
    <row r="3553" spans="1:11" x14ac:dyDescent="0.25">
      <c r="A3553" t="str">
        <f>LEFT(Table1[[#This Row],[datetime]],4)</f>
        <v>2019</v>
      </c>
      <c r="B3553" t="str">
        <f>RIGHT((LEFT(Table1[[#This Row],[datetime]],7)),2)</f>
        <v>05</v>
      </c>
      <c r="C3553" t="str">
        <f>RIGHT((LEFT(Table1[[#This Row],[datetime]],10)),2)</f>
        <v>28</v>
      </c>
      <c r="D3553" t="str">
        <f>RIGHT(Table1[[#This Row],[datetime]],8)</f>
        <v>23:00:00</v>
      </c>
      <c r="E3553">
        <v>3552</v>
      </c>
      <c r="F3553" t="s">
        <v>5185</v>
      </c>
      <c r="G3553" s="5">
        <v>20.08624181187211</v>
      </c>
      <c r="H3553" s="6">
        <f>Table1[[#This Row],[Electricity usage '[W/m²']]]*Constants!$B$1/1000</f>
        <v>2008.624181187211</v>
      </c>
      <c r="I3553" s="5">
        <v>0</v>
      </c>
      <c r="J3553" s="5">
        <f>Table1[[#This Row],[gas usage '[m³/m²']]]*Constants!$B$1</f>
        <v>0</v>
      </c>
      <c r="K3553" s="5">
        <f>Table1[[#This Row],[gas usage '[m³']]]*Constants!$B$2</f>
        <v>0</v>
      </c>
    </row>
    <row r="3554" spans="1:11" x14ac:dyDescent="0.25">
      <c r="A3554" t="str">
        <f>LEFT(Table1[[#This Row],[datetime]],4)</f>
        <v>2019</v>
      </c>
      <c r="B3554" t="str">
        <f>RIGHT((LEFT(Table1[[#This Row],[datetime]],7)),2)</f>
        <v>05</v>
      </c>
      <c r="C3554" t="str">
        <f>RIGHT((LEFT(Table1[[#This Row],[datetime]],10)),2)</f>
        <v>29</v>
      </c>
      <c r="D3554" t="str">
        <f>RIGHT(Table1[[#This Row],[datetime]],8)</f>
        <v>00:00:00</v>
      </c>
      <c r="E3554">
        <v>3553</v>
      </c>
      <c r="F3554" t="s">
        <v>5184</v>
      </c>
      <c r="G3554" s="5">
        <v>19.65999967853881</v>
      </c>
      <c r="H3554" s="6">
        <f>Table1[[#This Row],[Electricity usage '[W/m²']]]*Constants!$B$1/1000</f>
        <v>1965.9999678538809</v>
      </c>
      <c r="I3554" s="5">
        <v>0</v>
      </c>
      <c r="J3554" s="5">
        <f>Table1[[#This Row],[gas usage '[m³/m²']]]*Constants!$B$1</f>
        <v>0</v>
      </c>
      <c r="K3554" s="5">
        <f>Table1[[#This Row],[gas usage '[m³']]]*Constants!$B$2</f>
        <v>0</v>
      </c>
    </row>
    <row r="3555" spans="1:11" x14ac:dyDescent="0.25">
      <c r="A3555" t="str">
        <f>LEFT(Table1[[#This Row],[datetime]],4)</f>
        <v>2019</v>
      </c>
      <c r="B3555" t="str">
        <f>RIGHT((LEFT(Table1[[#This Row],[datetime]],7)),2)</f>
        <v>05</v>
      </c>
      <c r="C3555" t="str">
        <f>RIGHT((LEFT(Table1[[#This Row],[datetime]],10)),2)</f>
        <v>29</v>
      </c>
      <c r="D3555" t="str">
        <f>RIGHT(Table1[[#This Row],[datetime]],8)</f>
        <v>01:00:00</v>
      </c>
      <c r="E3555">
        <v>3554</v>
      </c>
      <c r="F3555" t="s">
        <v>5183</v>
      </c>
      <c r="G3555" s="5">
        <v>18.959744745205409</v>
      </c>
      <c r="H3555" s="6">
        <f>Table1[[#This Row],[Electricity usage '[W/m²']]]*Constants!$B$1/1000</f>
        <v>1895.9744745205408</v>
      </c>
      <c r="I3555" s="5">
        <v>0</v>
      </c>
      <c r="J3555" s="5">
        <f>Table1[[#This Row],[gas usage '[m³/m²']]]*Constants!$B$1</f>
        <v>0</v>
      </c>
      <c r="K3555" s="5">
        <f>Table1[[#This Row],[gas usage '[m³']]]*Constants!$B$2</f>
        <v>0</v>
      </c>
    </row>
    <row r="3556" spans="1:11" x14ac:dyDescent="0.25">
      <c r="A3556" t="str">
        <f>LEFT(Table1[[#This Row],[datetime]],4)</f>
        <v>2019</v>
      </c>
      <c r="B3556" t="str">
        <f>RIGHT((LEFT(Table1[[#This Row],[datetime]],7)),2)</f>
        <v>05</v>
      </c>
      <c r="C3556" t="str">
        <f>RIGHT((LEFT(Table1[[#This Row],[datetime]],10)),2)</f>
        <v>29</v>
      </c>
      <c r="D3556" t="str">
        <f>RIGHT(Table1[[#This Row],[datetime]],8)</f>
        <v>02:00:00</v>
      </c>
      <c r="E3556">
        <v>3555</v>
      </c>
      <c r="F3556" t="s">
        <v>5182</v>
      </c>
      <c r="G3556" s="5">
        <v>17.75713301187211</v>
      </c>
      <c r="H3556" s="6">
        <f>Table1[[#This Row],[Electricity usage '[W/m²']]]*Constants!$B$1/1000</f>
        <v>1775.7133011872108</v>
      </c>
      <c r="I3556" s="5">
        <v>0</v>
      </c>
      <c r="J3556" s="5">
        <f>Table1[[#This Row],[gas usage '[m³/m²']]]*Constants!$B$1</f>
        <v>0</v>
      </c>
      <c r="K3556" s="5">
        <f>Table1[[#This Row],[gas usage '[m³']]]*Constants!$B$2</f>
        <v>0</v>
      </c>
    </row>
    <row r="3557" spans="1:11" x14ac:dyDescent="0.25">
      <c r="A3557" t="str">
        <f>LEFT(Table1[[#This Row],[datetime]],4)</f>
        <v>2019</v>
      </c>
      <c r="B3557" t="str">
        <f>RIGHT((LEFT(Table1[[#This Row],[datetime]],7)),2)</f>
        <v>05</v>
      </c>
      <c r="C3557" t="str">
        <f>RIGHT((LEFT(Table1[[#This Row],[datetime]],10)),2)</f>
        <v>29</v>
      </c>
      <c r="D3557" t="str">
        <f>RIGHT(Table1[[#This Row],[datetime]],8)</f>
        <v>03:00:00</v>
      </c>
      <c r="E3557">
        <v>3556</v>
      </c>
      <c r="F3557" t="s">
        <v>5181</v>
      </c>
      <c r="G3557" s="5">
        <v>16.70675061187211</v>
      </c>
      <c r="H3557" s="6">
        <f>Table1[[#This Row],[Electricity usage '[W/m²']]]*Constants!$B$1/1000</f>
        <v>1670.675061187211</v>
      </c>
      <c r="I3557" s="5">
        <v>0</v>
      </c>
      <c r="J3557" s="5">
        <f>Table1[[#This Row],[gas usage '[m³/m²']]]*Constants!$B$1</f>
        <v>0</v>
      </c>
      <c r="K3557" s="5">
        <f>Table1[[#This Row],[gas usage '[m³']]]*Constants!$B$2</f>
        <v>0</v>
      </c>
    </row>
    <row r="3558" spans="1:11" x14ac:dyDescent="0.25">
      <c r="A3558" t="str">
        <f>LEFT(Table1[[#This Row],[datetime]],4)</f>
        <v>2019</v>
      </c>
      <c r="B3558" t="str">
        <f>RIGHT((LEFT(Table1[[#This Row],[datetime]],7)),2)</f>
        <v>05</v>
      </c>
      <c r="C3558" t="str">
        <f>RIGHT((LEFT(Table1[[#This Row],[datetime]],10)),2)</f>
        <v>29</v>
      </c>
      <c r="D3558" t="str">
        <f>RIGHT(Table1[[#This Row],[datetime]],8)</f>
        <v>04:00:00</v>
      </c>
      <c r="E3558">
        <v>3557</v>
      </c>
      <c r="F3558" t="s">
        <v>5180</v>
      </c>
      <c r="G3558" s="5">
        <v>15.976049811872111</v>
      </c>
      <c r="H3558" s="6">
        <f>Table1[[#This Row],[Electricity usage '[W/m²']]]*Constants!$B$1/1000</f>
        <v>1597.604981187211</v>
      </c>
      <c r="I3558" s="5">
        <v>0</v>
      </c>
      <c r="J3558" s="5">
        <f>Table1[[#This Row],[gas usage '[m³/m²']]]*Constants!$B$1</f>
        <v>0</v>
      </c>
      <c r="K3558" s="5">
        <f>Table1[[#This Row],[gas usage '[m³']]]*Constants!$B$2</f>
        <v>0</v>
      </c>
    </row>
    <row r="3559" spans="1:11" x14ac:dyDescent="0.25">
      <c r="A3559" t="str">
        <f>LEFT(Table1[[#This Row],[datetime]],4)</f>
        <v>2019</v>
      </c>
      <c r="B3559" t="str">
        <f>RIGHT((LEFT(Table1[[#This Row],[datetime]],7)),2)</f>
        <v>05</v>
      </c>
      <c r="C3559" t="str">
        <f>RIGHT((LEFT(Table1[[#This Row],[datetime]],10)),2)</f>
        <v>29</v>
      </c>
      <c r="D3559" t="str">
        <f>RIGHT(Table1[[#This Row],[datetime]],8)</f>
        <v>05:00:00</v>
      </c>
      <c r="E3559">
        <v>3558</v>
      </c>
      <c r="F3559" t="s">
        <v>5179</v>
      </c>
      <c r="G3559" s="5">
        <v>2.8538812785388101</v>
      </c>
      <c r="H3559" s="6">
        <f>Table1[[#This Row],[Electricity usage '[W/m²']]]*Constants!$B$1/1000</f>
        <v>285.38812785388097</v>
      </c>
      <c r="I3559" s="5">
        <v>0</v>
      </c>
      <c r="J3559" s="5">
        <f>Table1[[#This Row],[gas usage '[m³/m²']]]*Constants!$B$1</f>
        <v>0</v>
      </c>
      <c r="K3559" s="5">
        <f>Table1[[#This Row],[gas usage '[m³']]]*Constants!$B$2</f>
        <v>0</v>
      </c>
    </row>
    <row r="3560" spans="1:11" x14ac:dyDescent="0.25">
      <c r="A3560" t="str">
        <f>LEFT(Table1[[#This Row],[datetime]],4)</f>
        <v>2019</v>
      </c>
      <c r="B3560" t="str">
        <f>RIGHT((LEFT(Table1[[#This Row],[datetime]],7)),2)</f>
        <v>05</v>
      </c>
      <c r="C3560" t="str">
        <f>RIGHT((LEFT(Table1[[#This Row],[datetime]],10)),2)</f>
        <v>29</v>
      </c>
      <c r="D3560" t="str">
        <f>RIGHT(Table1[[#This Row],[datetime]],8)</f>
        <v>06:00:00</v>
      </c>
      <c r="E3560">
        <v>3559</v>
      </c>
      <c r="F3560" t="s">
        <v>5178</v>
      </c>
      <c r="G3560" s="5">
        <v>2.8538812785388101</v>
      </c>
      <c r="H3560" s="6">
        <f>Table1[[#This Row],[Electricity usage '[W/m²']]]*Constants!$B$1/1000</f>
        <v>285.38812785388097</v>
      </c>
      <c r="I3560" s="5">
        <v>0</v>
      </c>
      <c r="J3560" s="5">
        <f>Table1[[#This Row],[gas usage '[m³/m²']]]*Constants!$B$1</f>
        <v>0</v>
      </c>
      <c r="K3560" s="5">
        <f>Table1[[#This Row],[gas usage '[m³']]]*Constants!$B$2</f>
        <v>0</v>
      </c>
    </row>
    <row r="3561" spans="1:11" x14ac:dyDescent="0.25">
      <c r="A3561" t="str">
        <f>LEFT(Table1[[#This Row],[datetime]],4)</f>
        <v>2019</v>
      </c>
      <c r="B3561" t="str">
        <f>RIGHT((LEFT(Table1[[#This Row],[datetime]],7)),2)</f>
        <v>05</v>
      </c>
      <c r="C3561" t="str">
        <f>RIGHT((LEFT(Table1[[#This Row],[datetime]],10)),2)</f>
        <v>29</v>
      </c>
      <c r="D3561" t="str">
        <f>RIGHT(Table1[[#This Row],[datetime]],8)</f>
        <v>07:00:00</v>
      </c>
      <c r="E3561">
        <v>3560</v>
      </c>
      <c r="F3561" t="s">
        <v>5177</v>
      </c>
      <c r="G3561" s="5">
        <v>2.8538812785388101</v>
      </c>
      <c r="H3561" s="6">
        <f>Table1[[#This Row],[Electricity usage '[W/m²']]]*Constants!$B$1/1000</f>
        <v>285.38812785388097</v>
      </c>
      <c r="I3561" s="5">
        <v>0</v>
      </c>
      <c r="J3561" s="5">
        <f>Table1[[#This Row],[gas usage '[m³/m²']]]*Constants!$B$1</f>
        <v>0</v>
      </c>
      <c r="K3561" s="5">
        <f>Table1[[#This Row],[gas usage '[m³']]]*Constants!$B$2</f>
        <v>0</v>
      </c>
    </row>
    <row r="3562" spans="1:11" x14ac:dyDescent="0.25">
      <c r="A3562" t="str">
        <f>LEFT(Table1[[#This Row],[datetime]],4)</f>
        <v>2019</v>
      </c>
      <c r="B3562" t="str">
        <f>RIGHT((LEFT(Table1[[#This Row],[datetime]],7)),2)</f>
        <v>05</v>
      </c>
      <c r="C3562" t="str">
        <f>RIGHT((LEFT(Table1[[#This Row],[datetime]],10)),2)</f>
        <v>29</v>
      </c>
      <c r="D3562" t="str">
        <f>RIGHT(Table1[[#This Row],[datetime]],8)</f>
        <v>08:00:00</v>
      </c>
      <c r="E3562">
        <v>3561</v>
      </c>
      <c r="F3562" t="s">
        <v>5176</v>
      </c>
      <c r="G3562" s="5">
        <v>2.8538812785388101</v>
      </c>
      <c r="H3562" s="6">
        <f>Table1[[#This Row],[Electricity usage '[W/m²']]]*Constants!$B$1/1000</f>
        <v>285.38812785388097</v>
      </c>
      <c r="I3562" s="5">
        <v>0</v>
      </c>
      <c r="J3562" s="5">
        <f>Table1[[#This Row],[gas usage '[m³/m²']]]*Constants!$B$1</f>
        <v>0</v>
      </c>
      <c r="K3562" s="5">
        <f>Table1[[#This Row],[gas usage '[m³']]]*Constants!$B$2</f>
        <v>0</v>
      </c>
    </row>
    <row r="3563" spans="1:11" x14ac:dyDescent="0.25">
      <c r="A3563" t="str">
        <f>LEFT(Table1[[#This Row],[datetime]],4)</f>
        <v>2019</v>
      </c>
      <c r="B3563" t="str">
        <f>RIGHT((LEFT(Table1[[#This Row],[datetime]],7)),2)</f>
        <v>05</v>
      </c>
      <c r="C3563" t="str">
        <f>RIGHT((LEFT(Table1[[#This Row],[datetime]],10)),2)</f>
        <v>29</v>
      </c>
      <c r="D3563" t="str">
        <f>RIGHT(Table1[[#This Row],[datetime]],8)</f>
        <v>09:00:00</v>
      </c>
      <c r="E3563">
        <v>3562</v>
      </c>
      <c r="F3563" t="s">
        <v>5175</v>
      </c>
      <c r="G3563" s="5">
        <v>2.8538812785388101</v>
      </c>
      <c r="H3563" s="6">
        <f>Table1[[#This Row],[Electricity usage '[W/m²']]]*Constants!$B$1/1000</f>
        <v>285.38812785388097</v>
      </c>
      <c r="I3563" s="5">
        <v>0</v>
      </c>
      <c r="J3563" s="5">
        <f>Table1[[#This Row],[gas usage '[m³/m²']]]*Constants!$B$1</f>
        <v>0</v>
      </c>
      <c r="K3563" s="5">
        <f>Table1[[#This Row],[gas usage '[m³']]]*Constants!$B$2</f>
        <v>0</v>
      </c>
    </row>
    <row r="3564" spans="1:11" x14ac:dyDescent="0.25">
      <c r="A3564" t="str">
        <f>LEFT(Table1[[#This Row],[datetime]],4)</f>
        <v>2019</v>
      </c>
      <c r="B3564" t="str">
        <f>RIGHT((LEFT(Table1[[#This Row],[datetime]],7)),2)</f>
        <v>05</v>
      </c>
      <c r="C3564" t="str">
        <f>RIGHT((LEFT(Table1[[#This Row],[datetime]],10)),2)</f>
        <v>29</v>
      </c>
      <c r="D3564" t="str">
        <f>RIGHT(Table1[[#This Row],[datetime]],8)</f>
        <v>10:00:00</v>
      </c>
      <c r="E3564">
        <v>3563</v>
      </c>
      <c r="F3564" t="s">
        <v>5174</v>
      </c>
      <c r="G3564" s="5">
        <v>2.8538812785388101</v>
      </c>
      <c r="H3564" s="6">
        <f>Table1[[#This Row],[Electricity usage '[W/m²']]]*Constants!$B$1/1000</f>
        <v>285.38812785388097</v>
      </c>
      <c r="I3564" s="5">
        <v>0</v>
      </c>
      <c r="J3564" s="5">
        <f>Table1[[#This Row],[gas usage '[m³/m²']]]*Constants!$B$1</f>
        <v>0</v>
      </c>
      <c r="K3564" s="5">
        <f>Table1[[#This Row],[gas usage '[m³']]]*Constants!$B$2</f>
        <v>0</v>
      </c>
    </row>
    <row r="3565" spans="1:11" x14ac:dyDescent="0.25">
      <c r="A3565" t="str">
        <f>LEFT(Table1[[#This Row],[datetime]],4)</f>
        <v>2019</v>
      </c>
      <c r="B3565" t="str">
        <f>RIGHT((LEFT(Table1[[#This Row],[datetime]],7)),2)</f>
        <v>05</v>
      </c>
      <c r="C3565" t="str">
        <f>RIGHT((LEFT(Table1[[#This Row],[datetime]],10)),2)</f>
        <v>29</v>
      </c>
      <c r="D3565" t="str">
        <f>RIGHT(Table1[[#This Row],[datetime]],8)</f>
        <v>11:00:00</v>
      </c>
      <c r="E3565">
        <v>3564</v>
      </c>
      <c r="F3565" t="s">
        <v>5173</v>
      </c>
      <c r="G3565" s="5">
        <v>2.8538812785388101</v>
      </c>
      <c r="H3565" s="6">
        <f>Table1[[#This Row],[Electricity usage '[W/m²']]]*Constants!$B$1/1000</f>
        <v>285.38812785388097</v>
      </c>
      <c r="I3565" s="5">
        <v>0</v>
      </c>
      <c r="J3565" s="5">
        <f>Table1[[#This Row],[gas usage '[m³/m²']]]*Constants!$B$1</f>
        <v>0</v>
      </c>
      <c r="K3565" s="5">
        <f>Table1[[#This Row],[gas usage '[m³']]]*Constants!$B$2</f>
        <v>0</v>
      </c>
    </row>
    <row r="3566" spans="1:11" x14ac:dyDescent="0.25">
      <c r="A3566" t="str">
        <f>LEFT(Table1[[#This Row],[datetime]],4)</f>
        <v>2019</v>
      </c>
      <c r="B3566" t="str">
        <f>RIGHT((LEFT(Table1[[#This Row],[datetime]],7)),2)</f>
        <v>05</v>
      </c>
      <c r="C3566" t="str">
        <f>RIGHT((LEFT(Table1[[#This Row],[datetime]],10)),2)</f>
        <v>29</v>
      </c>
      <c r="D3566" t="str">
        <f>RIGHT(Table1[[#This Row],[datetime]],8)</f>
        <v>12:00:00</v>
      </c>
      <c r="E3566">
        <v>3565</v>
      </c>
      <c r="F3566" t="s">
        <v>5172</v>
      </c>
      <c r="G3566" s="5">
        <v>2.8538812785388101</v>
      </c>
      <c r="H3566" s="6">
        <f>Table1[[#This Row],[Electricity usage '[W/m²']]]*Constants!$B$1/1000</f>
        <v>285.38812785388097</v>
      </c>
      <c r="I3566" s="5">
        <v>0</v>
      </c>
      <c r="J3566" s="5">
        <f>Table1[[#This Row],[gas usage '[m³/m²']]]*Constants!$B$1</f>
        <v>0</v>
      </c>
      <c r="K3566" s="5">
        <f>Table1[[#This Row],[gas usage '[m³']]]*Constants!$B$2</f>
        <v>0</v>
      </c>
    </row>
    <row r="3567" spans="1:11" x14ac:dyDescent="0.25">
      <c r="A3567" t="str">
        <f>LEFT(Table1[[#This Row],[datetime]],4)</f>
        <v>2019</v>
      </c>
      <c r="B3567" t="str">
        <f>RIGHT((LEFT(Table1[[#This Row],[datetime]],7)),2)</f>
        <v>05</v>
      </c>
      <c r="C3567" t="str">
        <f>RIGHT((LEFT(Table1[[#This Row],[datetime]],10)),2)</f>
        <v>29</v>
      </c>
      <c r="D3567" t="str">
        <f>RIGHT(Table1[[#This Row],[datetime]],8)</f>
        <v>13:00:00</v>
      </c>
      <c r="E3567">
        <v>3566</v>
      </c>
      <c r="F3567" t="s">
        <v>5171</v>
      </c>
      <c r="G3567" s="5">
        <v>2.8538812785388101</v>
      </c>
      <c r="H3567" s="6">
        <f>Table1[[#This Row],[Electricity usage '[W/m²']]]*Constants!$B$1/1000</f>
        <v>285.38812785388097</v>
      </c>
      <c r="I3567" s="5">
        <v>0</v>
      </c>
      <c r="J3567" s="5">
        <f>Table1[[#This Row],[gas usage '[m³/m²']]]*Constants!$B$1</f>
        <v>0</v>
      </c>
      <c r="K3567" s="5">
        <f>Table1[[#This Row],[gas usage '[m³']]]*Constants!$B$2</f>
        <v>0</v>
      </c>
    </row>
    <row r="3568" spans="1:11" x14ac:dyDescent="0.25">
      <c r="A3568" t="str">
        <f>LEFT(Table1[[#This Row],[datetime]],4)</f>
        <v>2019</v>
      </c>
      <c r="B3568" t="str">
        <f>RIGHT((LEFT(Table1[[#This Row],[datetime]],7)),2)</f>
        <v>05</v>
      </c>
      <c r="C3568" t="str">
        <f>RIGHT((LEFT(Table1[[#This Row],[datetime]],10)),2)</f>
        <v>29</v>
      </c>
      <c r="D3568" t="str">
        <f>RIGHT(Table1[[#This Row],[datetime]],8)</f>
        <v>14:00:00</v>
      </c>
      <c r="E3568">
        <v>3567</v>
      </c>
      <c r="F3568" t="s">
        <v>5170</v>
      </c>
      <c r="G3568" s="5">
        <v>2.8538812785388101</v>
      </c>
      <c r="H3568" s="6">
        <f>Table1[[#This Row],[Electricity usage '[W/m²']]]*Constants!$B$1/1000</f>
        <v>285.38812785388097</v>
      </c>
      <c r="I3568" s="5">
        <v>0</v>
      </c>
      <c r="J3568" s="5">
        <f>Table1[[#This Row],[gas usage '[m³/m²']]]*Constants!$B$1</f>
        <v>0</v>
      </c>
      <c r="K3568" s="5">
        <f>Table1[[#This Row],[gas usage '[m³']]]*Constants!$B$2</f>
        <v>0</v>
      </c>
    </row>
    <row r="3569" spans="1:11" x14ac:dyDescent="0.25">
      <c r="A3569" t="str">
        <f>LEFT(Table1[[#This Row],[datetime]],4)</f>
        <v>2019</v>
      </c>
      <c r="B3569" t="str">
        <f>RIGHT((LEFT(Table1[[#This Row],[datetime]],7)),2)</f>
        <v>05</v>
      </c>
      <c r="C3569" t="str">
        <f>RIGHT((LEFT(Table1[[#This Row],[datetime]],10)),2)</f>
        <v>29</v>
      </c>
      <c r="D3569" t="str">
        <f>RIGHT(Table1[[#This Row],[datetime]],8)</f>
        <v>15:00:00</v>
      </c>
      <c r="E3569">
        <v>3568</v>
      </c>
      <c r="F3569" t="s">
        <v>5169</v>
      </c>
      <c r="G3569" s="5">
        <v>2.8538812785388101</v>
      </c>
      <c r="H3569" s="6">
        <f>Table1[[#This Row],[Electricity usage '[W/m²']]]*Constants!$B$1/1000</f>
        <v>285.38812785388097</v>
      </c>
      <c r="I3569" s="5">
        <v>0</v>
      </c>
      <c r="J3569" s="5">
        <f>Table1[[#This Row],[gas usage '[m³/m²']]]*Constants!$B$1</f>
        <v>0</v>
      </c>
      <c r="K3569" s="5">
        <f>Table1[[#This Row],[gas usage '[m³']]]*Constants!$B$2</f>
        <v>0</v>
      </c>
    </row>
    <row r="3570" spans="1:11" x14ac:dyDescent="0.25">
      <c r="A3570" t="str">
        <f>LEFT(Table1[[#This Row],[datetime]],4)</f>
        <v>2019</v>
      </c>
      <c r="B3570" t="str">
        <f>RIGHT((LEFT(Table1[[#This Row],[datetime]],7)),2)</f>
        <v>05</v>
      </c>
      <c r="C3570" t="str">
        <f>RIGHT((LEFT(Table1[[#This Row],[datetime]],10)),2)</f>
        <v>29</v>
      </c>
      <c r="D3570" t="str">
        <f>RIGHT(Table1[[#This Row],[datetime]],8)</f>
        <v>16:00:00</v>
      </c>
      <c r="E3570">
        <v>3569</v>
      </c>
      <c r="F3570" t="s">
        <v>5168</v>
      </c>
      <c r="G3570" s="5">
        <v>2.8538812785388101</v>
      </c>
      <c r="H3570" s="6">
        <f>Table1[[#This Row],[Electricity usage '[W/m²']]]*Constants!$B$1/1000</f>
        <v>285.38812785388097</v>
      </c>
      <c r="I3570" s="5">
        <v>0</v>
      </c>
      <c r="J3570" s="5">
        <f>Table1[[#This Row],[gas usage '[m³/m²']]]*Constants!$B$1</f>
        <v>0</v>
      </c>
      <c r="K3570" s="5">
        <f>Table1[[#This Row],[gas usage '[m³']]]*Constants!$B$2</f>
        <v>0</v>
      </c>
    </row>
    <row r="3571" spans="1:11" x14ac:dyDescent="0.25">
      <c r="A3571" t="str">
        <f>LEFT(Table1[[#This Row],[datetime]],4)</f>
        <v>2019</v>
      </c>
      <c r="B3571" t="str">
        <f>RIGHT((LEFT(Table1[[#This Row],[datetime]],7)),2)</f>
        <v>05</v>
      </c>
      <c r="C3571" t="str">
        <f>RIGHT((LEFT(Table1[[#This Row],[datetime]],10)),2)</f>
        <v>29</v>
      </c>
      <c r="D3571" t="str">
        <f>RIGHT(Table1[[#This Row],[datetime]],8)</f>
        <v>17:00:00</v>
      </c>
      <c r="E3571">
        <v>3570</v>
      </c>
      <c r="F3571" t="s">
        <v>5167</v>
      </c>
      <c r="G3571" s="5">
        <v>2.8538812785388101</v>
      </c>
      <c r="H3571" s="6">
        <f>Table1[[#This Row],[Electricity usage '[W/m²']]]*Constants!$B$1/1000</f>
        <v>285.38812785388097</v>
      </c>
      <c r="I3571" s="5">
        <v>0</v>
      </c>
      <c r="J3571" s="5">
        <f>Table1[[#This Row],[gas usage '[m³/m²']]]*Constants!$B$1</f>
        <v>0</v>
      </c>
      <c r="K3571" s="5">
        <f>Table1[[#This Row],[gas usage '[m³']]]*Constants!$B$2</f>
        <v>0</v>
      </c>
    </row>
    <row r="3572" spans="1:11" x14ac:dyDescent="0.25">
      <c r="A3572" t="str">
        <f>LEFT(Table1[[#This Row],[datetime]],4)</f>
        <v>2019</v>
      </c>
      <c r="B3572" t="str">
        <f>RIGHT((LEFT(Table1[[#This Row],[datetime]],7)),2)</f>
        <v>05</v>
      </c>
      <c r="C3572" t="str">
        <f>RIGHT((LEFT(Table1[[#This Row],[datetime]],10)),2)</f>
        <v>29</v>
      </c>
      <c r="D3572" t="str">
        <f>RIGHT(Table1[[#This Row],[datetime]],8)</f>
        <v>18:00:00</v>
      </c>
      <c r="E3572">
        <v>3571</v>
      </c>
      <c r="F3572" t="s">
        <v>5166</v>
      </c>
      <c r="G3572" s="5">
        <v>2.8538812785388101</v>
      </c>
      <c r="H3572" s="6">
        <f>Table1[[#This Row],[Electricity usage '[W/m²']]]*Constants!$B$1/1000</f>
        <v>285.38812785388097</v>
      </c>
      <c r="I3572" s="5">
        <v>0</v>
      </c>
      <c r="J3572" s="5">
        <f>Table1[[#This Row],[gas usage '[m³/m²']]]*Constants!$B$1</f>
        <v>0</v>
      </c>
      <c r="K3572" s="5">
        <f>Table1[[#This Row],[gas usage '[m³']]]*Constants!$B$2</f>
        <v>0</v>
      </c>
    </row>
    <row r="3573" spans="1:11" x14ac:dyDescent="0.25">
      <c r="A3573" t="str">
        <f>LEFT(Table1[[#This Row],[datetime]],4)</f>
        <v>2019</v>
      </c>
      <c r="B3573" t="str">
        <f>RIGHT((LEFT(Table1[[#This Row],[datetime]],7)),2)</f>
        <v>05</v>
      </c>
      <c r="C3573" t="str">
        <f>RIGHT((LEFT(Table1[[#This Row],[datetime]],10)),2)</f>
        <v>29</v>
      </c>
      <c r="D3573" t="str">
        <f>RIGHT(Table1[[#This Row],[datetime]],8)</f>
        <v>19:00:00</v>
      </c>
      <c r="E3573">
        <v>3572</v>
      </c>
      <c r="F3573" t="s">
        <v>5165</v>
      </c>
      <c r="G3573" s="5">
        <v>20.268917011872109</v>
      </c>
      <c r="H3573" s="6">
        <f>Table1[[#This Row],[Electricity usage '[W/m²']]]*Constants!$B$1/1000</f>
        <v>2026.8917011872109</v>
      </c>
      <c r="I3573" s="5">
        <v>0</v>
      </c>
      <c r="J3573" s="5">
        <f>Table1[[#This Row],[gas usage '[m³/m²']]]*Constants!$B$1</f>
        <v>0</v>
      </c>
      <c r="K3573" s="5">
        <f>Table1[[#This Row],[gas usage '[m³']]]*Constants!$B$2</f>
        <v>0</v>
      </c>
    </row>
    <row r="3574" spans="1:11" x14ac:dyDescent="0.25">
      <c r="A3574" t="str">
        <f>LEFT(Table1[[#This Row],[datetime]],4)</f>
        <v>2019</v>
      </c>
      <c r="B3574" t="str">
        <f>RIGHT((LEFT(Table1[[#This Row],[datetime]],7)),2)</f>
        <v>05</v>
      </c>
      <c r="C3574" t="str">
        <f>RIGHT((LEFT(Table1[[#This Row],[datetime]],10)),2)</f>
        <v>29</v>
      </c>
      <c r="D3574" t="str">
        <f>RIGHT(Table1[[#This Row],[datetime]],8)</f>
        <v>20:00:00</v>
      </c>
      <c r="E3574">
        <v>3573</v>
      </c>
      <c r="F3574" t="s">
        <v>5164</v>
      </c>
      <c r="G3574" s="5">
        <v>19.416432745205409</v>
      </c>
      <c r="H3574" s="6">
        <f>Table1[[#This Row],[Electricity usage '[W/m²']]]*Constants!$B$1/1000</f>
        <v>1941.6432745205409</v>
      </c>
      <c r="I3574" s="5">
        <v>0</v>
      </c>
      <c r="J3574" s="5">
        <f>Table1[[#This Row],[gas usage '[m³/m²']]]*Constants!$B$1</f>
        <v>0</v>
      </c>
      <c r="K3574" s="5">
        <f>Table1[[#This Row],[gas usage '[m³']]]*Constants!$B$2</f>
        <v>0</v>
      </c>
    </row>
    <row r="3575" spans="1:11" x14ac:dyDescent="0.25">
      <c r="A3575" t="str">
        <f>LEFT(Table1[[#This Row],[datetime]],4)</f>
        <v>2019</v>
      </c>
      <c r="B3575" t="str">
        <f>RIGHT((LEFT(Table1[[#This Row],[datetime]],7)),2)</f>
        <v>05</v>
      </c>
      <c r="C3575" t="str">
        <f>RIGHT((LEFT(Table1[[#This Row],[datetime]],10)),2)</f>
        <v>29</v>
      </c>
      <c r="D3575" t="str">
        <f>RIGHT(Table1[[#This Row],[datetime]],8)</f>
        <v>21:00:00</v>
      </c>
      <c r="E3575">
        <v>3574</v>
      </c>
      <c r="F3575" t="s">
        <v>5163</v>
      </c>
      <c r="G3575" s="5">
        <v>18.64006314520541</v>
      </c>
      <c r="H3575" s="6">
        <f>Table1[[#This Row],[Electricity usage '[W/m²']]]*Constants!$B$1/1000</f>
        <v>1864.0063145205411</v>
      </c>
      <c r="I3575" s="5">
        <v>0</v>
      </c>
      <c r="J3575" s="5">
        <f>Table1[[#This Row],[gas usage '[m³/m²']]]*Constants!$B$1</f>
        <v>0</v>
      </c>
      <c r="K3575" s="5">
        <f>Table1[[#This Row],[gas usage '[m³']]]*Constants!$B$2</f>
        <v>0</v>
      </c>
    </row>
    <row r="3576" spans="1:11" x14ac:dyDescent="0.25">
      <c r="A3576" t="str">
        <f>LEFT(Table1[[#This Row],[datetime]],4)</f>
        <v>2019</v>
      </c>
      <c r="B3576" t="str">
        <f>RIGHT((LEFT(Table1[[#This Row],[datetime]],7)),2)</f>
        <v>05</v>
      </c>
      <c r="C3576" t="str">
        <f>RIGHT((LEFT(Table1[[#This Row],[datetime]],10)),2)</f>
        <v>29</v>
      </c>
      <c r="D3576" t="str">
        <f>RIGHT(Table1[[#This Row],[datetime]],8)</f>
        <v>22:00:00</v>
      </c>
      <c r="E3576">
        <v>3575</v>
      </c>
      <c r="F3576" t="s">
        <v>5162</v>
      </c>
      <c r="G3576" s="5">
        <v>17.604903678538811</v>
      </c>
      <c r="H3576" s="6">
        <f>Table1[[#This Row],[Electricity usage '[W/m²']]]*Constants!$B$1/1000</f>
        <v>1760.490367853881</v>
      </c>
      <c r="I3576" s="5">
        <v>0</v>
      </c>
      <c r="J3576" s="5">
        <f>Table1[[#This Row],[gas usage '[m³/m²']]]*Constants!$B$1</f>
        <v>0</v>
      </c>
      <c r="K3576" s="5">
        <f>Table1[[#This Row],[gas usage '[m³']]]*Constants!$B$2</f>
        <v>0</v>
      </c>
    </row>
    <row r="3577" spans="1:11" x14ac:dyDescent="0.25">
      <c r="A3577" t="str">
        <f>LEFT(Table1[[#This Row],[datetime]],4)</f>
        <v>2019</v>
      </c>
      <c r="B3577" t="str">
        <f>RIGHT((LEFT(Table1[[#This Row],[datetime]],7)),2)</f>
        <v>05</v>
      </c>
      <c r="C3577" t="str">
        <f>RIGHT((LEFT(Table1[[#This Row],[datetime]],10)),2)</f>
        <v>29</v>
      </c>
      <c r="D3577" t="str">
        <f>RIGHT(Table1[[#This Row],[datetime]],8)</f>
        <v>23:00:00</v>
      </c>
      <c r="E3577">
        <v>3576</v>
      </c>
      <c r="F3577" t="s">
        <v>5161</v>
      </c>
      <c r="G3577" s="5">
        <v>16.782865278538711</v>
      </c>
      <c r="H3577" s="6">
        <f>Table1[[#This Row],[Electricity usage '[W/m²']]]*Constants!$B$1/1000</f>
        <v>1678.2865278538711</v>
      </c>
      <c r="I3577" s="5">
        <v>0</v>
      </c>
      <c r="J3577" s="5">
        <f>Table1[[#This Row],[gas usage '[m³/m²']]]*Constants!$B$1</f>
        <v>0</v>
      </c>
      <c r="K3577" s="5">
        <f>Table1[[#This Row],[gas usage '[m³']]]*Constants!$B$2</f>
        <v>0</v>
      </c>
    </row>
    <row r="3578" spans="1:11" x14ac:dyDescent="0.25">
      <c r="A3578" t="str">
        <f>LEFT(Table1[[#This Row],[datetime]],4)</f>
        <v>2019</v>
      </c>
      <c r="B3578" t="str">
        <f>RIGHT((LEFT(Table1[[#This Row],[datetime]],7)),2)</f>
        <v>05</v>
      </c>
      <c r="C3578" t="str">
        <f>RIGHT((LEFT(Table1[[#This Row],[datetime]],10)),2)</f>
        <v>30</v>
      </c>
      <c r="D3578" t="str">
        <f>RIGHT(Table1[[#This Row],[datetime]],8)</f>
        <v>00:00:00</v>
      </c>
      <c r="E3578">
        <v>3577</v>
      </c>
      <c r="F3578" t="s">
        <v>5160</v>
      </c>
      <c r="G3578" s="5">
        <v>15.808597545205409</v>
      </c>
      <c r="H3578" s="6">
        <f>Table1[[#This Row],[Electricity usage '[W/m²']]]*Constants!$B$1/1000</f>
        <v>1580.8597545205407</v>
      </c>
      <c r="I3578" s="5">
        <v>0</v>
      </c>
      <c r="J3578" s="5">
        <f>Table1[[#This Row],[gas usage '[m³/m²']]]*Constants!$B$1</f>
        <v>0</v>
      </c>
      <c r="K3578" s="5">
        <f>Table1[[#This Row],[gas usage '[m³']]]*Constants!$B$2</f>
        <v>0</v>
      </c>
    </row>
    <row r="3579" spans="1:11" x14ac:dyDescent="0.25">
      <c r="A3579" t="str">
        <f>LEFT(Table1[[#This Row],[datetime]],4)</f>
        <v>2019</v>
      </c>
      <c r="B3579" t="str">
        <f>RIGHT((LEFT(Table1[[#This Row],[datetime]],7)),2)</f>
        <v>05</v>
      </c>
      <c r="C3579" t="str">
        <f>RIGHT((LEFT(Table1[[#This Row],[datetime]],10)),2)</f>
        <v>30</v>
      </c>
      <c r="D3579" t="str">
        <f>RIGHT(Table1[[#This Row],[datetime]],8)</f>
        <v>01:00:00</v>
      </c>
      <c r="E3579">
        <v>3578</v>
      </c>
      <c r="F3579" t="s">
        <v>5159</v>
      </c>
      <c r="G3579" s="5">
        <v>14.971336211872108</v>
      </c>
      <c r="H3579" s="6">
        <f>Table1[[#This Row],[Electricity usage '[W/m²']]]*Constants!$B$1/1000</f>
        <v>1497.1336211872108</v>
      </c>
      <c r="I3579" s="5">
        <v>0</v>
      </c>
      <c r="J3579" s="5">
        <f>Table1[[#This Row],[gas usage '[m³/m²']]]*Constants!$B$1</f>
        <v>0</v>
      </c>
      <c r="K3579" s="5">
        <f>Table1[[#This Row],[gas usage '[m³']]]*Constants!$B$2</f>
        <v>0</v>
      </c>
    </row>
    <row r="3580" spans="1:11" x14ac:dyDescent="0.25">
      <c r="A3580" t="str">
        <f>LEFT(Table1[[#This Row],[datetime]],4)</f>
        <v>2019</v>
      </c>
      <c r="B3580" t="str">
        <f>RIGHT((LEFT(Table1[[#This Row],[datetime]],7)),2)</f>
        <v>05</v>
      </c>
      <c r="C3580" t="str">
        <f>RIGHT((LEFT(Table1[[#This Row],[datetime]],10)),2)</f>
        <v>30</v>
      </c>
      <c r="D3580" t="str">
        <f>RIGHT(Table1[[#This Row],[datetime]],8)</f>
        <v>02:00:00</v>
      </c>
      <c r="E3580">
        <v>3579</v>
      </c>
      <c r="F3580" t="s">
        <v>5158</v>
      </c>
      <c r="G3580" s="5">
        <v>14.514648211872112</v>
      </c>
      <c r="H3580" s="6">
        <f>Table1[[#This Row],[Electricity usage '[W/m²']]]*Constants!$B$1/1000</f>
        <v>1451.4648211872111</v>
      </c>
      <c r="I3580" s="5">
        <v>0</v>
      </c>
      <c r="J3580" s="5">
        <f>Table1[[#This Row],[gas usage '[m³/m²']]]*Constants!$B$1</f>
        <v>0</v>
      </c>
      <c r="K3580" s="5">
        <f>Table1[[#This Row],[gas usage '[m³']]]*Constants!$B$2</f>
        <v>0</v>
      </c>
    </row>
    <row r="3581" spans="1:11" x14ac:dyDescent="0.25">
      <c r="A3581" t="str">
        <f>LEFT(Table1[[#This Row],[datetime]],4)</f>
        <v>2019</v>
      </c>
      <c r="B3581" t="str">
        <f>RIGHT((LEFT(Table1[[#This Row],[datetime]],7)),2)</f>
        <v>05</v>
      </c>
      <c r="C3581" t="str">
        <f>RIGHT((LEFT(Table1[[#This Row],[datetime]],10)),2)</f>
        <v>30</v>
      </c>
      <c r="D3581" t="str">
        <f>RIGHT(Table1[[#This Row],[datetime]],8)</f>
        <v>03:00:00</v>
      </c>
      <c r="E3581">
        <v>3580</v>
      </c>
      <c r="F3581" t="s">
        <v>5157</v>
      </c>
      <c r="G3581" s="5">
        <v>14.194966611872108</v>
      </c>
      <c r="H3581" s="6">
        <f>Table1[[#This Row],[Electricity usage '[W/m²']]]*Constants!$B$1/1000</f>
        <v>1419.4966611872107</v>
      </c>
      <c r="I3581" s="5">
        <v>0</v>
      </c>
      <c r="J3581" s="5">
        <f>Table1[[#This Row],[gas usage '[m³/m²']]]*Constants!$B$1</f>
        <v>0</v>
      </c>
      <c r="K3581" s="5">
        <f>Table1[[#This Row],[gas usage '[m³']]]*Constants!$B$2</f>
        <v>0</v>
      </c>
    </row>
    <row r="3582" spans="1:11" x14ac:dyDescent="0.25">
      <c r="A3582" t="str">
        <f>LEFT(Table1[[#This Row],[datetime]],4)</f>
        <v>2019</v>
      </c>
      <c r="B3582" t="str">
        <f>RIGHT((LEFT(Table1[[#This Row],[datetime]],7)),2)</f>
        <v>05</v>
      </c>
      <c r="C3582" t="str">
        <f>RIGHT((LEFT(Table1[[#This Row],[datetime]],10)),2)</f>
        <v>30</v>
      </c>
      <c r="D3582" t="str">
        <f>RIGHT(Table1[[#This Row],[datetime]],8)</f>
        <v>04:00:00</v>
      </c>
      <c r="E3582">
        <v>3581</v>
      </c>
      <c r="F3582" t="s">
        <v>5156</v>
      </c>
      <c r="G3582" s="5">
        <v>14.057960211872111</v>
      </c>
      <c r="H3582" s="6">
        <f>Table1[[#This Row],[Electricity usage '[W/m²']]]*Constants!$B$1/1000</f>
        <v>1405.7960211872112</v>
      </c>
      <c r="I3582" s="5">
        <v>0</v>
      </c>
      <c r="J3582" s="5">
        <f>Table1[[#This Row],[gas usage '[m³/m²']]]*Constants!$B$1</f>
        <v>0</v>
      </c>
      <c r="K3582" s="5">
        <f>Table1[[#This Row],[gas usage '[m³']]]*Constants!$B$2</f>
        <v>0</v>
      </c>
    </row>
    <row r="3583" spans="1:11" x14ac:dyDescent="0.25">
      <c r="A3583" t="str">
        <f>LEFT(Table1[[#This Row],[datetime]],4)</f>
        <v>2019</v>
      </c>
      <c r="B3583" t="str">
        <f>RIGHT((LEFT(Table1[[#This Row],[datetime]],7)),2)</f>
        <v>05</v>
      </c>
      <c r="C3583" t="str">
        <f>RIGHT((LEFT(Table1[[#This Row],[datetime]],10)),2)</f>
        <v>30</v>
      </c>
      <c r="D3583" t="str">
        <f>RIGHT(Table1[[#This Row],[datetime]],8)</f>
        <v>05:00:00</v>
      </c>
      <c r="E3583">
        <v>3582</v>
      </c>
      <c r="F3583" t="s">
        <v>5155</v>
      </c>
      <c r="G3583" s="5">
        <v>2.8538812785388101</v>
      </c>
      <c r="H3583" s="6">
        <f>Table1[[#This Row],[Electricity usage '[W/m²']]]*Constants!$B$1/1000</f>
        <v>285.38812785388097</v>
      </c>
      <c r="I3583" s="5">
        <v>0</v>
      </c>
      <c r="J3583" s="5">
        <f>Table1[[#This Row],[gas usage '[m³/m²']]]*Constants!$B$1</f>
        <v>0</v>
      </c>
      <c r="K3583" s="5">
        <f>Table1[[#This Row],[gas usage '[m³']]]*Constants!$B$2</f>
        <v>0</v>
      </c>
    </row>
    <row r="3584" spans="1:11" x14ac:dyDescent="0.25">
      <c r="A3584" t="str">
        <f>LEFT(Table1[[#This Row],[datetime]],4)</f>
        <v>2019</v>
      </c>
      <c r="B3584" t="str">
        <f>RIGHT((LEFT(Table1[[#This Row],[datetime]],7)),2)</f>
        <v>05</v>
      </c>
      <c r="C3584" t="str">
        <f>RIGHT((LEFT(Table1[[#This Row],[datetime]],10)),2)</f>
        <v>30</v>
      </c>
      <c r="D3584" t="str">
        <f>RIGHT(Table1[[#This Row],[datetime]],8)</f>
        <v>06:00:00</v>
      </c>
      <c r="E3584">
        <v>3583</v>
      </c>
      <c r="F3584" t="s">
        <v>5154</v>
      </c>
      <c r="G3584" s="5">
        <v>2.8538812785388101</v>
      </c>
      <c r="H3584" s="6">
        <f>Table1[[#This Row],[Electricity usage '[W/m²']]]*Constants!$B$1/1000</f>
        <v>285.38812785388097</v>
      </c>
      <c r="I3584" s="5">
        <v>0</v>
      </c>
      <c r="J3584" s="5">
        <f>Table1[[#This Row],[gas usage '[m³/m²']]]*Constants!$B$1</f>
        <v>0</v>
      </c>
      <c r="K3584" s="5">
        <f>Table1[[#This Row],[gas usage '[m³']]]*Constants!$B$2</f>
        <v>0</v>
      </c>
    </row>
    <row r="3585" spans="1:11" x14ac:dyDescent="0.25">
      <c r="A3585" t="str">
        <f>LEFT(Table1[[#This Row],[datetime]],4)</f>
        <v>2019</v>
      </c>
      <c r="B3585" t="str">
        <f>RIGHT((LEFT(Table1[[#This Row],[datetime]],7)),2)</f>
        <v>05</v>
      </c>
      <c r="C3585" t="str">
        <f>RIGHT((LEFT(Table1[[#This Row],[datetime]],10)),2)</f>
        <v>30</v>
      </c>
      <c r="D3585" t="str">
        <f>RIGHT(Table1[[#This Row],[datetime]],8)</f>
        <v>07:00:00</v>
      </c>
      <c r="E3585">
        <v>3584</v>
      </c>
      <c r="F3585" t="s">
        <v>5153</v>
      </c>
      <c r="G3585" s="5">
        <v>2.8538812785388101</v>
      </c>
      <c r="H3585" s="6">
        <f>Table1[[#This Row],[Electricity usage '[W/m²']]]*Constants!$B$1/1000</f>
        <v>285.38812785388097</v>
      </c>
      <c r="I3585" s="5">
        <v>0</v>
      </c>
      <c r="J3585" s="5">
        <f>Table1[[#This Row],[gas usage '[m³/m²']]]*Constants!$B$1</f>
        <v>0</v>
      </c>
      <c r="K3585" s="5">
        <f>Table1[[#This Row],[gas usage '[m³']]]*Constants!$B$2</f>
        <v>0</v>
      </c>
    </row>
    <row r="3586" spans="1:11" x14ac:dyDescent="0.25">
      <c r="A3586" t="str">
        <f>LEFT(Table1[[#This Row],[datetime]],4)</f>
        <v>2019</v>
      </c>
      <c r="B3586" t="str">
        <f>RIGHT((LEFT(Table1[[#This Row],[datetime]],7)),2)</f>
        <v>05</v>
      </c>
      <c r="C3586" t="str">
        <f>RIGHT((LEFT(Table1[[#This Row],[datetime]],10)),2)</f>
        <v>30</v>
      </c>
      <c r="D3586" t="str">
        <f>RIGHT(Table1[[#This Row],[datetime]],8)</f>
        <v>08:00:00</v>
      </c>
      <c r="E3586">
        <v>3585</v>
      </c>
      <c r="F3586" t="s">
        <v>5152</v>
      </c>
      <c r="G3586" s="5">
        <v>2.8538812785388101</v>
      </c>
      <c r="H3586" s="6">
        <f>Table1[[#This Row],[Electricity usage '[W/m²']]]*Constants!$B$1/1000</f>
        <v>285.38812785388097</v>
      </c>
      <c r="I3586" s="5">
        <v>0</v>
      </c>
      <c r="J3586" s="5">
        <f>Table1[[#This Row],[gas usage '[m³/m²']]]*Constants!$B$1</f>
        <v>0</v>
      </c>
      <c r="K3586" s="5">
        <f>Table1[[#This Row],[gas usage '[m³']]]*Constants!$B$2</f>
        <v>0</v>
      </c>
    </row>
    <row r="3587" spans="1:11" x14ac:dyDescent="0.25">
      <c r="A3587" t="str">
        <f>LEFT(Table1[[#This Row],[datetime]],4)</f>
        <v>2019</v>
      </c>
      <c r="B3587" t="str">
        <f>RIGHT((LEFT(Table1[[#This Row],[datetime]],7)),2)</f>
        <v>05</v>
      </c>
      <c r="C3587" t="str">
        <f>RIGHT((LEFT(Table1[[#This Row],[datetime]],10)),2)</f>
        <v>30</v>
      </c>
      <c r="D3587" t="str">
        <f>RIGHT(Table1[[#This Row],[datetime]],8)</f>
        <v>09:00:00</v>
      </c>
      <c r="E3587">
        <v>3586</v>
      </c>
      <c r="F3587" t="s">
        <v>5151</v>
      </c>
      <c r="G3587" s="5">
        <v>2.8538812785388101</v>
      </c>
      <c r="H3587" s="6">
        <f>Table1[[#This Row],[Electricity usage '[W/m²']]]*Constants!$B$1/1000</f>
        <v>285.38812785388097</v>
      </c>
      <c r="I3587" s="5">
        <v>0</v>
      </c>
      <c r="J3587" s="5">
        <f>Table1[[#This Row],[gas usage '[m³/m²']]]*Constants!$B$1</f>
        <v>0</v>
      </c>
      <c r="K3587" s="5">
        <f>Table1[[#This Row],[gas usage '[m³']]]*Constants!$B$2</f>
        <v>0</v>
      </c>
    </row>
    <row r="3588" spans="1:11" x14ac:dyDescent="0.25">
      <c r="A3588" t="str">
        <f>LEFT(Table1[[#This Row],[datetime]],4)</f>
        <v>2019</v>
      </c>
      <c r="B3588" t="str">
        <f>RIGHT((LEFT(Table1[[#This Row],[datetime]],7)),2)</f>
        <v>05</v>
      </c>
      <c r="C3588" t="str">
        <f>RIGHT((LEFT(Table1[[#This Row],[datetime]],10)),2)</f>
        <v>30</v>
      </c>
      <c r="D3588" t="str">
        <f>RIGHT(Table1[[#This Row],[datetime]],8)</f>
        <v>10:00:00</v>
      </c>
      <c r="E3588">
        <v>3587</v>
      </c>
      <c r="F3588" t="s">
        <v>5150</v>
      </c>
      <c r="G3588" s="5">
        <v>2.8538812785388101</v>
      </c>
      <c r="H3588" s="6">
        <f>Table1[[#This Row],[Electricity usage '[W/m²']]]*Constants!$B$1/1000</f>
        <v>285.38812785388097</v>
      </c>
      <c r="I3588" s="5">
        <v>0</v>
      </c>
      <c r="J3588" s="5">
        <f>Table1[[#This Row],[gas usage '[m³/m²']]]*Constants!$B$1</f>
        <v>0</v>
      </c>
      <c r="K3588" s="5">
        <f>Table1[[#This Row],[gas usage '[m³']]]*Constants!$B$2</f>
        <v>0</v>
      </c>
    </row>
    <row r="3589" spans="1:11" x14ac:dyDescent="0.25">
      <c r="A3589" t="str">
        <f>LEFT(Table1[[#This Row],[datetime]],4)</f>
        <v>2019</v>
      </c>
      <c r="B3589" t="str">
        <f>RIGHT((LEFT(Table1[[#This Row],[datetime]],7)),2)</f>
        <v>05</v>
      </c>
      <c r="C3589" t="str">
        <f>RIGHT((LEFT(Table1[[#This Row],[datetime]],10)),2)</f>
        <v>30</v>
      </c>
      <c r="D3589" t="str">
        <f>RIGHT(Table1[[#This Row],[datetime]],8)</f>
        <v>11:00:00</v>
      </c>
      <c r="E3589">
        <v>3588</v>
      </c>
      <c r="F3589" t="s">
        <v>5149</v>
      </c>
      <c r="G3589" s="5">
        <v>2.8538812785388101</v>
      </c>
      <c r="H3589" s="6">
        <f>Table1[[#This Row],[Electricity usage '[W/m²']]]*Constants!$B$1/1000</f>
        <v>285.38812785388097</v>
      </c>
      <c r="I3589" s="5">
        <v>0</v>
      </c>
      <c r="J3589" s="5">
        <f>Table1[[#This Row],[gas usage '[m³/m²']]]*Constants!$B$1</f>
        <v>0</v>
      </c>
      <c r="K3589" s="5">
        <f>Table1[[#This Row],[gas usage '[m³']]]*Constants!$B$2</f>
        <v>0</v>
      </c>
    </row>
    <row r="3590" spans="1:11" x14ac:dyDescent="0.25">
      <c r="A3590" t="str">
        <f>LEFT(Table1[[#This Row],[datetime]],4)</f>
        <v>2019</v>
      </c>
      <c r="B3590" t="str">
        <f>RIGHT((LEFT(Table1[[#This Row],[datetime]],7)),2)</f>
        <v>05</v>
      </c>
      <c r="C3590" t="str">
        <f>RIGHT((LEFT(Table1[[#This Row],[datetime]],10)),2)</f>
        <v>30</v>
      </c>
      <c r="D3590" t="str">
        <f>RIGHT(Table1[[#This Row],[datetime]],8)</f>
        <v>12:00:00</v>
      </c>
      <c r="E3590">
        <v>3589</v>
      </c>
      <c r="F3590" t="s">
        <v>5148</v>
      </c>
      <c r="G3590" s="5">
        <v>2.8538812785388101</v>
      </c>
      <c r="H3590" s="6">
        <f>Table1[[#This Row],[Electricity usage '[W/m²']]]*Constants!$B$1/1000</f>
        <v>285.38812785388097</v>
      </c>
      <c r="I3590" s="5">
        <v>0</v>
      </c>
      <c r="J3590" s="5">
        <f>Table1[[#This Row],[gas usage '[m³/m²']]]*Constants!$B$1</f>
        <v>0</v>
      </c>
      <c r="K3590" s="5">
        <f>Table1[[#This Row],[gas usage '[m³']]]*Constants!$B$2</f>
        <v>0</v>
      </c>
    </row>
    <row r="3591" spans="1:11" x14ac:dyDescent="0.25">
      <c r="A3591" t="str">
        <f>LEFT(Table1[[#This Row],[datetime]],4)</f>
        <v>2019</v>
      </c>
      <c r="B3591" t="str">
        <f>RIGHT((LEFT(Table1[[#This Row],[datetime]],7)),2)</f>
        <v>05</v>
      </c>
      <c r="C3591" t="str">
        <f>RIGHT((LEFT(Table1[[#This Row],[datetime]],10)),2)</f>
        <v>30</v>
      </c>
      <c r="D3591" t="str">
        <f>RIGHT(Table1[[#This Row],[datetime]],8)</f>
        <v>13:00:00</v>
      </c>
      <c r="E3591">
        <v>3590</v>
      </c>
      <c r="F3591" t="s">
        <v>5147</v>
      </c>
      <c r="G3591" s="5">
        <v>2.8538812785388101</v>
      </c>
      <c r="H3591" s="6">
        <f>Table1[[#This Row],[Electricity usage '[W/m²']]]*Constants!$B$1/1000</f>
        <v>285.38812785388097</v>
      </c>
      <c r="I3591" s="5">
        <v>0</v>
      </c>
      <c r="J3591" s="5">
        <f>Table1[[#This Row],[gas usage '[m³/m²']]]*Constants!$B$1</f>
        <v>0</v>
      </c>
      <c r="K3591" s="5">
        <f>Table1[[#This Row],[gas usage '[m³']]]*Constants!$B$2</f>
        <v>0</v>
      </c>
    </row>
    <row r="3592" spans="1:11" x14ac:dyDescent="0.25">
      <c r="A3592" t="str">
        <f>LEFT(Table1[[#This Row],[datetime]],4)</f>
        <v>2019</v>
      </c>
      <c r="B3592" t="str">
        <f>RIGHT((LEFT(Table1[[#This Row],[datetime]],7)),2)</f>
        <v>05</v>
      </c>
      <c r="C3592" t="str">
        <f>RIGHT((LEFT(Table1[[#This Row],[datetime]],10)),2)</f>
        <v>30</v>
      </c>
      <c r="D3592" t="str">
        <f>RIGHT(Table1[[#This Row],[datetime]],8)</f>
        <v>14:00:00</v>
      </c>
      <c r="E3592">
        <v>3591</v>
      </c>
      <c r="F3592" t="s">
        <v>5146</v>
      </c>
      <c r="G3592" s="5">
        <v>2.8538812785388101</v>
      </c>
      <c r="H3592" s="6">
        <f>Table1[[#This Row],[Electricity usage '[W/m²']]]*Constants!$B$1/1000</f>
        <v>285.38812785388097</v>
      </c>
      <c r="I3592" s="5">
        <v>0</v>
      </c>
      <c r="J3592" s="5">
        <f>Table1[[#This Row],[gas usage '[m³/m²']]]*Constants!$B$1</f>
        <v>0</v>
      </c>
      <c r="K3592" s="5">
        <f>Table1[[#This Row],[gas usage '[m³']]]*Constants!$B$2</f>
        <v>0</v>
      </c>
    </row>
    <row r="3593" spans="1:11" x14ac:dyDescent="0.25">
      <c r="A3593" t="str">
        <f>LEFT(Table1[[#This Row],[datetime]],4)</f>
        <v>2019</v>
      </c>
      <c r="B3593" t="str">
        <f>RIGHT((LEFT(Table1[[#This Row],[datetime]],7)),2)</f>
        <v>05</v>
      </c>
      <c r="C3593" t="str">
        <f>RIGHT((LEFT(Table1[[#This Row],[datetime]],10)),2)</f>
        <v>30</v>
      </c>
      <c r="D3593" t="str">
        <f>RIGHT(Table1[[#This Row],[datetime]],8)</f>
        <v>15:00:00</v>
      </c>
      <c r="E3593">
        <v>3592</v>
      </c>
      <c r="F3593" t="s">
        <v>5145</v>
      </c>
      <c r="G3593" s="5">
        <v>63.173881278538808</v>
      </c>
      <c r="H3593" s="6">
        <f>Table1[[#This Row],[Electricity usage '[W/m²']]]*Constants!$B$1/1000</f>
        <v>6317.3881278538811</v>
      </c>
      <c r="I3593" s="5">
        <v>0</v>
      </c>
      <c r="J3593" s="5">
        <f>Table1[[#This Row],[gas usage '[m³/m²']]]*Constants!$B$1</f>
        <v>0</v>
      </c>
      <c r="K3593" s="5">
        <f>Table1[[#This Row],[gas usage '[m³']]]*Constants!$B$2</f>
        <v>0</v>
      </c>
    </row>
    <row r="3594" spans="1:11" x14ac:dyDescent="0.25">
      <c r="A3594" t="str">
        <f>LEFT(Table1[[#This Row],[datetime]],4)</f>
        <v>2019</v>
      </c>
      <c r="B3594" t="str">
        <f>RIGHT((LEFT(Table1[[#This Row],[datetime]],7)),2)</f>
        <v>05</v>
      </c>
      <c r="C3594" t="str">
        <f>RIGHT((LEFT(Table1[[#This Row],[datetime]],10)),2)</f>
        <v>30</v>
      </c>
      <c r="D3594" t="str">
        <f>RIGHT(Table1[[#This Row],[datetime]],8)</f>
        <v>16:00:00</v>
      </c>
      <c r="E3594">
        <v>3593</v>
      </c>
      <c r="F3594" t="s">
        <v>5144</v>
      </c>
      <c r="G3594" s="5">
        <v>2.8538812785388101</v>
      </c>
      <c r="H3594" s="6">
        <f>Table1[[#This Row],[Electricity usage '[W/m²']]]*Constants!$B$1/1000</f>
        <v>285.38812785388097</v>
      </c>
      <c r="I3594" s="5">
        <v>0</v>
      </c>
      <c r="J3594" s="5">
        <f>Table1[[#This Row],[gas usage '[m³/m²']]]*Constants!$B$1</f>
        <v>0</v>
      </c>
      <c r="K3594" s="5">
        <f>Table1[[#This Row],[gas usage '[m³']]]*Constants!$B$2</f>
        <v>0</v>
      </c>
    </row>
    <row r="3595" spans="1:11" x14ac:dyDescent="0.25">
      <c r="A3595" t="str">
        <f>LEFT(Table1[[#This Row],[datetime]],4)</f>
        <v>2019</v>
      </c>
      <c r="B3595" t="str">
        <f>RIGHT((LEFT(Table1[[#This Row],[datetime]],7)),2)</f>
        <v>05</v>
      </c>
      <c r="C3595" t="str">
        <f>RIGHT((LEFT(Table1[[#This Row],[datetime]],10)),2)</f>
        <v>30</v>
      </c>
      <c r="D3595" t="str">
        <f>RIGHT(Table1[[#This Row],[datetime]],8)</f>
        <v>17:00:00</v>
      </c>
      <c r="E3595">
        <v>3594</v>
      </c>
      <c r="F3595" t="s">
        <v>5143</v>
      </c>
      <c r="G3595" s="5">
        <v>2.8538812785388101</v>
      </c>
      <c r="H3595" s="6">
        <f>Table1[[#This Row],[Electricity usage '[W/m²']]]*Constants!$B$1/1000</f>
        <v>285.38812785388097</v>
      </c>
      <c r="I3595" s="5">
        <v>0</v>
      </c>
      <c r="J3595" s="5">
        <f>Table1[[#This Row],[gas usage '[m³/m²']]]*Constants!$B$1</f>
        <v>0</v>
      </c>
      <c r="K3595" s="5">
        <f>Table1[[#This Row],[gas usage '[m³']]]*Constants!$B$2</f>
        <v>0</v>
      </c>
    </row>
    <row r="3596" spans="1:11" x14ac:dyDescent="0.25">
      <c r="A3596" t="str">
        <f>LEFT(Table1[[#This Row],[datetime]],4)</f>
        <v>2019</v>
      </c>
      <c r="B3596" t="str">
        <f>RIGHT((LEFT(Table1[[#This Row],[datetime]],7)),2)</f>
        <v>05</v>
      </c>
      <c r="C3596" t="str">
        <f>RIGHT((LEFT(Table1[[#This Row],[datetime]],10)),2)</f>
        <v>30</v>
      </c>
      <c r="D3596" t="str">
        <f>RIGHT(Table1[[#This Row],[datetime]],8)</f>
        <v>18:00:00</v>
      </c>
      <c r="E3596">
        <v>3595</v>
      </c>
      <c r="F3596" t="s">
        <v>5142</v>
      </c>
      <c r="G3596" s="5">
        <v>2.8538812785388101</v>
      </c>
      <c r="H3596" s="6">
        <f>Table1[[#This Row],[Electricity usage '[W/m²']]]*Constants!$B$1/1000</f>
        <v>285.38812785388097</v>
      </c>
      <c r="I3596" s="5">
        <v>0</v>
      </c>
      <c r="J3596" s="5">
        <f>Table1[[#This Row],[gas usage '[m³/m²']]]*Constants!$B$1</f>
        <v>0</v>
      </c>
      <c r="K3596" s="5">
        <f>Table1[[#This Row],[gas usage '[m³']]]*Constants!$B$2</f>
        <v>0</v>
      </c>
    </row>
    <row r="3597" spans="1:11" x14ac:dyDescent="0.25">
      <c r="A3597" t="str">
        <f>LEFT(Table1[[#This Row],[datetime]],4)</f>
        <v>2019</v>
      </c>
      <c r="B3597" t="str">
        <f>RIGHT((LEFT(Table1[[#This Row],[datetime]],7)),2)</f>
        <v>05</v>
      </c>
      <c r="C3597" t="str">
        <f>RIGHT((LEFT(Table1[[#This Row],[datetime]],10)),2)</f>
        <v>30</v>
      </c>
      <c r="D3597" t="str">
        <f>RIGHT(Table1[[#This Row],[datetime]],8)</f>
        <v>19:00:00</v>
      </c>
      <c r="E3597">
        <v>3596</v>
      </c>
      <c r="F3597" t="s">
        <v>5141</v>
      </c>
      <c r="G3597" s="5">
        <v>18.38127327853881</v>
      </c>
      <c r="H3597" s="6">
        <f>Table1[[#This Row],[Electricity usage '[W/m²']]]*Constants!$B$1/1000</f>
        <v>1838.1273278538811</v>
      </c>
      <c r="I3597" s="5">
        <v>0</v>
      </c>
      <c r="J3597" s="5">
        <f>Table1[[#This Row],[gas usage '[m³/m²']]]*Constants!$B$1</f>
        <v>0</v>
      </c>
      <c r="K3597" s="5">
        <f>Table1[[#This Row],[gas usage '[m³']]]*Constants!$B$2</f>
        <v>0</v>
      </c>
    </row>
    <row r="3598" spans="1:11" x14ac:dyDescent="0.25">
      <c r="A3598" t="str">
        <f>LEFT(Table1[[#This Row],[datetime]],4)</f>
        <v>2019</v>
      </c>
      <c r="B3598" t="str">
        <f>RIGHT((LEFT(Table1[[#This Row],[datetime]],7)),2)</f>
        <v>05</v>
      </c>
      <c r="C3598" t="str">
        <f>RIGHT((LEFT(Table1[[#This Row],[datetime]],10)),2)</f>
        <v>30</v>
      </c>
      <c r="D3598" t="str">
        <f>RIGHT(Table1[[#This Row],[datetime]],8)</f>
        <v>20:00:00</v>
      </c>
      <c r="E3598">
        <v>3597</v>
      </c>
      <c r="F3598" t="s">
        <v>5140</v>
      </c>
      <c r="G3598" s="5">
        <v>17.391782611872109</v>
      </c>
      <c r="H3598" s="6">
        <f>Table1[[#This Row],[Electricity usage '[W/m²']]]*Constants!$B$1/1000</f>
        <v>1739.1782611872109</v>
      </c>
      <c r="I3598" s="5">
        <v>0</v>
      </c>
      <c r="J3598" s="5">
        <f>Table1[[#This Row],[gas usage '[m³/m²']]]*Constants!$B$1</f>
        <v>0</v>
      </c>
      <c r="K3598" s="5">
        <f>Table1[[#This Row],[gas usage '[m³']]]*Constants!$B$2</f>
        <v>0</v>
      </c>
    </row>
    <row r="3599" spans="1:11" x14ac:dyDescent="0.25">
      <c r="A3599" t="str">
        <f>LEFT(Table1[[#This Row],[datetime]],4)</f>
        <v>2019</v>
      </c>
      <c r="B3599" t="str">
        <f>RIGHT((LEFT(Table1[[#This Row],[datetime]],7)),2)</f>
        <v>05</v>
      </c>
      <c r="C3599" t="str">
        <f>RIGHT((LEFT(Table1[[#This Row],[datetime]],10)),2)</f>
        <v>30</v>
      </c>
      <c r="D3599" t="str">
        <f>RIGHT(Table1[[#This Row],[datetime]],8)</f>
        <v>21:00:00</v>
      </c>
      <c r="E3599">
        <v>3598</v>
      </c>
      <c r="F3599" t="s">
        <v>5139</v>
      </c>
      <c r="G3599" s="5">
        <v>16.889425811872112</v>
      </c>
      <c r="H3599" s="6">
        <f>Table1[[#This Row],[Electricity usage '[W/m²']]]*Constants!$B$1/1000</f>
        <v>1688.9425811872113</v>
      </c>
      <c r="I3599" s="5">
        <v>0</v>
      </c>
      <c r="J3599" s="5">
        <f>Table1[[#This Row],[gas usage '[m³/m²']]]*Constants!$B$1</f>
        <v>0</v>
      </c>
      <c r="K3599" s="5">
        <f>Table1[[#This Row],[gas usage '[m³']]]*Constants!$B$2</f>
        <v>0</v>
      </c>
    </row>
    <row r="3600" spans="1:11" x14ac:dyDescent="0.25">
      <c r="A3600" t="str">
        <f>LEFT(Table1[[#This Row],[datetime]],4)</f>
        <v>2019</v>
      </c>
      <c r="B3600" t="str">
        <f>RIGHT((LEFT(Table1[[#This Row],[datetime]],7)),2)</f>
        <v>05</v>
      </c>
      <c r="C3600" t="str">
        <f>RIGHT((LEFT(Table1[[#This Row],[datetime]],10)),2)</f>
        <v>30</v>
      </c>
      <c r="D3600" t="str">
        <f>RIGHT(Table1[[#This Row],[datetime]],8)</f>
        <v>22:00:00</v>
      </c>
      <c r="E3600">
        <v>3599</v>
      </c>
      <c r="F3600" t="s">
        <v>5138</v>
      </c>
      <c r="G3600" s="5">
        <v>15.854266345205412</v>
      </c>
      <c r="H3600" s="6">
        <f>Table1[[#This Row],[Electricity usage '[W/m²']]]*Constants!$B$1/1000</f>
        <v>1585.4266345205413</v>
      </c>
      <c r="I3600" s="5">
        <v>0</v>
      </c>
      <c r="J3600" s="5">
        <f>Table1[[#This Row],[gas usage '[m³/m²']]]*Constants!$B$1</f>
        <v>0</v>
      </c>
      <c r="K3600" s="5">
        <f>Table1[[#This Row],[gas usage '[m³']]]*Constants!$B$2</f>
        <v>0</v>
      </c>
    </row>
    <row r="3601" spans="1:11" x14ac:dyDescent="0.25">
      <c r="A3601" t="str">
        <f>LEFT(Table1[[#This Row],[datetime]],4)</f>
        <v>2019</v>
      </c>
      <c r="B3601" t="str">
        <f>RIGHT((LEFT(Table1[[#This Row],[datetime]],7)),2)</f>
        <v>05</v>
      </c>
      <c r="C3601" t="str">
        <f>RIGHT((LEFT(Table1[[#This Row],[datetime]],10)),2)</f>
        <v>30</v>
      </c>
      <c r="D3601" t="str">
        <f>RIGHT(Table1[[#This Row],[datetime]],8)</f>
        <v>23:00:00</v>
      </c>
      <c r="E3601">
        <v>3600</v>
      </c>
      <c r="F3601" t="s">
        <v>5137</v>
      </c>
      <c r="G3601" s="5">
        <v>14.879998611872111</v>
      </c>
      <c r="H3601" s="6">
        <f>Table1[[#This Row],[Electricity usage '[W/m²']]]*Constants!$B$1/1000</f>
        <v>1487.9998611872111</v>
      </c>
      <c r="I3601" s="5">
        <v>0</v>
      </c>
      <c r="J3601" s="5">
        <f>Table1[[#This Row],[gas usage '[m³/m²']]]*Constants!$B$1</f>
        <v>0</v>
      </c>
      <c r="K3601" s="5">
        <f>Table1[[#This Row],[gas usage '[m³']]]*Constants!$B$2</f>
        <v>0</v>
      </c>
    </row>
    <row r="3602" spans="1:11" x14ac:dyDescent="0.25">
      <c r="A3602" t="str">
        <f>LEFT(Table1[[#This Row],[datetime]],4)</f>
        <v>2019</v>
      </c>
      <c r="B3602" t="str">
        <f>RIGHT((LEFT(Table1[[#This Row],[datetime]],7)),2)</f>
        <v>05</v>
      </c>
      <c r="C3602" t="str">
        <f>RIGHT((LEFT(Table1[[#This Row],[datetime]],10)),2)</f>
        <v>31</v>
      </c>
      <c r="D3602" t="str">
        <f>RIGHT(Table1[[#This Row],[datetime]],8)</f>
        <v>00:00:00</v>
      </c>
      <c r="E3602">
        <v>3601</v>
      </c>
      <c r="F3602" t="s">
        <v>5136</v>
      </c>
      <c r="G3602" s="5">
        <v>14.453756478538811</v>
      </c>
      <c r="H3602" s="6">
        <f>Table1[[#This Row],[Electricity usage '[W/m²']]]*Constants!$B$1/1000</f>
        <v>1445.3756478538812</v>
      </c>
      <c r="I3602" s="5">
        <v>0</v>
      </c>
      <c r="J3602" s="5">
        <f>Table1[[#This Row],[gas usage '[m³/m²']]]*Constants!$B$1</f>
        <v>0</v>
      </c>
      <c r="K3602" s="5">
        <f>Table1[[#This Row],[gas usage '[m³']]]*Constants!$B$2</f>
        <v>0</v>
      </c>
    </row>
    <row r="3603" spans="1:11" x14ac:dyDescent="0.25">
      <c r="A3603" t="str">
        <f>LEFT(Table1[[#This Row],[datetime]],4)</f>
        <v>2019</v>
      </c>
      <c r="B3603" t="str">
        <f>RIGHT((LEFT(Table1[[#This Row],[datetime]],7)),2)</f>
        <v>05</v>
      </c>
      <c r="C3603" t="str">
        <f>RIGHT((LEFT(Table1[[#This Row],[datetime]],10)),2)</f>
        <v>31</v>
      </c>
      <c r="D3603" t="str">
        <f>RIGHT(Table1[[#This Row],[datetime]],8)</f>
        <v>01:00:00</v>
      </c>
      <c r="E3603">
        <v>3602</v>
      </c>
      <c r="F3603" t="s">
        <v>5135</v>
      </c>
      <c r="G3603" s="5">
        <v>13.90573087853881</v>
      </c>
      <c r="H3603" s="6">
        <f>Table1[[#This Row],[Electricity usage '[W/m²']]]*Constants!$B$1/1000</f>
        <v>1390.5730878538811</v>
      </c>
      <c r="I3603" s="5">
        <v>0</v>
      </c>
      <c r="J3603" s="5">
        <f>Table1[[#This Row],[gas usage '[m³/m²']]]*Constants!$B$1</f>
        <v>0</v>
      </c>
      <c r="K3603" s="5">
        <f>Table1[[#This Row],[gas usage '[m³']]]*Constants!$B$2</f>
        <v>0</v>
      </c>
    </row>
    <row r="3604" spans="1:11" x14ac:dyDescent="0.25">
      <c r="A3604" t="str">
        <f>LEFT(Table1[[#This Row],[datetime]],4)</f>
        <v>2019</v>
      </c>
      <c r="B3604" t="str">
        <f>RIGHT((LEFT(Table1[[#This Row],[datetime]],7)),2)</f>
        <v>05</v>
      </c>
      <c r="C3604" t="str">
        <f>RIGHT((LEFT(Table1[[#This Row],[datetime]],10)),2)</f>
        <v>31</v>
      </c>
      <c r="D3604" t="str">
        <f>RIGHT(Table1[[#This Row],[datetime]],8)</f>
        <v>02:00:00</v>
      </c>
      <c r="E3604">
        <v>3603</v>
      </c>
      <c r="F3604" t="s">
        <v>5134</v>
      </c>
      <c r="G3604" s="5">
        <v>13.25114474520541</v>
      </c>
      <c r="H3604" s="6">
        <f>Table1[[#This Row],[Electricity usage '[W/m²']]]*Constants!$B$1/1000</f>
        <v>1325.1144745205411</v>
      </c>
      <c r="I3604" s="5">
        <v>0</v>
      </c>
      <c r="J3604" s="5">
        <f>Table1[[#This Row],[gas usage '[m³/m²']]]*Constants!$B$1</f>
        <v>0</v>
      </c>
      <c r="K3604" s="5">
        <f>Table1[[#This Row],[gas usage '[m³']]]*Constants!$B$2</f>
        <v>0</v>
      </c>
    </row>
    <row r="3605" spans="1:11" x14ac:dyDescent="0.25">
      <c r="A3605" t="str">
        <f>LEFT(Table1[[#This Row],[datetime]],4)</f>
        <v>2019</v>
      </c>
      <c r="B3605" t="str">
        <f>RIGHT((LEFT(Table1[[#This Row],[datetime]],7)),2)</f>
        <v>05</v>
      </c>
      <c r="C3605" t="str">
        <f>RIGHT((LEFT(Table1[[#This Row],[datetime]],10)),2)</f>
        <v>31</v>
      </c>
      <c r="D3605" t="str">
        <f>RIGHT(Table1[[#This Row],[datetime]],8)</f>
        <v>03:00:00</v>
      </c>
      <c r="E3605">
        <v>3604</v>
      </c>
      <c r="F3605" t="s">
        <v>5133</v>
      </c>
      <c r="G3605" s="5">
        <v>13.433819945205411</v>
      </c>
      <c r="H3605" s="6">
        <f>Table1[[#This Row],[Electricity usage '[W/m²']]]*Constants!$B$1/1000</f>
        <v>1343.381994520541</v>
      </c>
      <c r="I3605" s="5">
        <v>0</v>
      </c>
      <c r="J3605" s="5">
        <f>Table1[[#This Row],[gas usage '[m³/m²']]]*Constants!$B$1</f>
        <v>0</v>
      </c>
      <c r="K3605" s="5">
        <f>Table1[[#This Row],[gas usage '[m³']]]*Constants!$B$2</f>
        <v>0</v>
      </c>
    </row>
    <row r="3606" spans="1:11" x14ac:dyDescent="0.25">
      <c r="A3606" t="str">
        <f>LEFT(Table1[[#This Row],[datetime]],4)</f>
        <v>2019</v>
      </c>
      <c r="B3606" t="str">
        <f>RIGHT((LEFT(Table1[[#This Row],[datetime]],7)),2)</f>
        <v>05</v>
      </c>
      <c r="C3606" t="str">
        <f>RIGHT((LEFT(Table1[[#This Row],[datetime]],10)),2)</f>
        <v>31</v>
      </c>
      <c r="D3606" t="str">
        <f>RIGHT(Table1[[#This Row],[datetime]],8)</f>
        <v>04:00:00</v>
      </c>
      <c r="E3606">
        <v>3605</v>
      </c>
      <c r="F3606" t="s">
        <v>5132</v>
      </c>
      <c r="G3606" s="5">
        <v>13.038023678538812</v>
      </c>
      <c r="H3606" s="6">
        <f>Table1[[#This Row],[Electricity usage '[W/m²']]]*Constants!$B$1/1000</f>
        <v>1303.8023678538812</v>
      </c>
      <c r="I3606" s="5">
        <v>0</v>
      </c>
      <c r="J3606" s="5">
        <f>Table1[[#This Row],[gas usage '[m³/m²']]]*Constants!$B$1</f>
        <v>0</v>
      </c>
      <c r="K3606" s="5">
        <f>Table1[[#This Row],[gas usage '[m³']]]*Constants!$B$2</f>
        <v>0</v>
      </c>
    </row>
    <row r="3607" spans="1:11" x14ac:dyDescent="0.25">
      <c r="A3607" t="str">
        <f>LEFT(Table1[[#This Row],[datetime]],4)</f>
        <v>2019</v>
      </c>
      <c r="B3607" t="str">
        <f>RIGHT((LEFT(Table1[[#This Row],[datetime]],7)),2)</f>
        <v>05</v>
      </c>
      <c r="C3607" t="str">
        <f>RIGHT((LEFT(Table1[[#This Row],[datetime]],10)),2)</f>
        <v>31</v>
      </c>
      <c r="D3607" t="str">
        <f>RIGHT(Table1[[#This Row],[datetime]],8)</f>
        <v>05:00:00</v>
      </c>
      <c r="E3607">
        <v>3606</v>
      </c>
      <c r="F3607" t="s">
        <v>5131</v>
      </c>
      <c r="G3607" s="5">
        <v>2.8538812785388101</v>
      </c>
      <c r="H3607" s="6">
        <f>Table1[[#This Row],[Electricity usage '[W/m²']]]*Constants!$B$1/1000</f>
        <v>285.38812785388097</v>
      </c>
      <c r="I3607" s="5">
        <v>0</v>
      </c>
      <c r="J3607" s="5">
        <f>Table1[[#This Row],[gas usage '[m³/m²']]]*Constants!$B$1</f>
        <v>0</v>
      </c>
      <c r="K3607" s="5">
        <f>Table1[[#This Row],[gas usage '[m³']]]*Constants!$B$2</f>
        <v>0</v>
      </c>
    </row>
    <row r="3608" spans="1:11" x14ac:dyDescent="0.25">
      <c r="A3608" t="str">
        <f>LEFT(Table1[[#This Row],[datetime]],4)</f>
        <v>2019</v>
      </c>
      <c r="B3608" t="str">
        <f>RIGHT((LEFT(Table1[[#This Row],[datetime]],7)),2)</f>
        <v>05</v>
      </c>
      <c r="C3608" t="str">
        <f>RIGHT((LEFT(Table1[[#This Row],[datetime]],10)),2)</f>
        <v>31</v>
      </c>
      <c r="D3608" t="str">
        <f>RIGHT(Table1[[#This Row],[datetime]],8)</f>
        <v>06:00:00</v>
      </c>
      <c r="E3608">
        <v>3607</v>
      </c>
      <c r="F3608" t="s">
        <v>5130</v>
      </c>
      <c r="G3608" s="5">
        <v>2.8538812785388101</v>
      </c>
      <c r="H3608" s="6">
        <f>Table1[[#This Row],[Electricity usage '[W/m²']]]*Constants!$B$1/1000</f>
        <v>285.38812785388097</v>
      </c>
      <c r="I3608" s="5">
        <v>0</v>
      </c>
      <c r="J3608" s="5">
        <f>Table1[[#This Row],[gas usage '[m³/m²']]]*Constants!$B$1</f>
        <v>0</v>
      </c>
      <c r="K3608" s="5">
        <f>Table1[[#This Row],[gas usage '[m³']]]*Constants!$B$2</f>
        <v>0</v>
      </c>
    </row>
    <row r="3609" spans="1:11" x14ac:dyDescent="0.25">
      <c r="A3609" t="str">
        <f>LEFT(Table1[[#This Row],[datetime]],4)</f>
        <v>2019</v>
      </c>
      <c r="B3609" t="str">
        <f>RIGHT((LEFT(Table1[[#This Row],[datetime]],7)),2)</f>
        <v>05</v>
      </c>
      <c r="C3609" t="str">
        <f>RIGHT((LEFT(Table1[[#This Row],[datetime]],10)),2)</f>
        <v>31</v>
      </c>
      <c r="D3609" t="str">
        <f>RIGHT(Table1[[#This Row],[datetime]],8)</f>
        <v>07:00:00</v>
      </c>
      <c r="E3609">
        <v>3608</v>
      </c>
      <c r="F3609" t="s">
        <v>5129</v>
      </c>
      <c r="G3609" s="5">
        <v>2.8538812785388101</v>
      </c>
      <c r="H3609" s="6">
        <f>Table1[[#This Row],[Electricity usage '[W/m²']]]*Constants!$B$1/1000</f>
        <v>285.38812785388097</v>
      </c>
      <c r="I3609" s="5">
        <v>0</v>
      </c>
      <c r="J3609" s="5">
        <f>Table1[[#This Row],[gas usage '[m³/m²']]]*Constants!$B$1</f>
        <v>0</v>
      </c>
      <c r="K3609" s="5">
        <f>Table1[[#This Row],[gas usage '[m³']]]*Constants!$B$2</f>
        <v>0</v>
      </c>
    </row>
    <row r="3610" spans="1:11" x14ac:dyDescent="0.25">
      <c r="A3610" t="str">
        <f>LEFT(Table1[[#This Row],[datetime]],4)</f>
        <v>2019</v>
      </c>
      <c r="B3610" t="str">
        <f>RIGHT((LEFT(Table1[[#This Row],[datetime]],7)),2)</f>
        <v>05</v>
      </c>
      <c r="C3610" t="str">
        <f>RIGHT((LEFT(Table1[[#This Row],[datetime]],10)),2)</f>
        <v>31</v>
      </c>
      <c r="D3610" t="str">
        <f>RIGHT(Table1[[#This Row],[datetime]],8)</f>
        <v>08:00:00</v>
      </c>
      <c r="E3610">
        <v>3609</v>
      </c>
      <c r="F3610" t="s">
        <v>5128</v>
      </c>
      <c r="G3610" s="5">
        <v>2.8538812785388101</v>
      </c>
      <c r="H3610" s="6">
        <f>Table1[[#This Row],[Electricity usage '[W/m²']]]*Constants!$B$1/1000</f>
        <v>285.38812785388097</v>
      </c>
      <c r="I3610" s="5">
        <v>0</v>
      </c>
      <c r="J3610" s="5">
        <f>Table1[[#This Row],[gas usage '[m³/m²']]]*Constants!$B$1</f>
        <v>0</v>
      </c>
      <c r="K3610" s="5">
        <f>Table1[[#This Row],[gas usage '[m³']]]*Constants!$B$2</f>
        <v>0</v>
      </c>
    </row>
    <row r="3611" spans="1:11" x14ac:dyDescent="0.25">
      <c r="A3611" t="str">
        <f>LEFT(Table1[[#This Row],[datetime]],4)</f>
        <v>2019</v>
      </c>
      <c r="B3611" t="str">
        <f>RIGHT((LEFT(Table1[[#This Row],[datetime]],7)),2)</f>
        <v>05</v>
      </c>
      <c r="C3611" t="str">
        <f>RIGHT((LEFT(Table1[[#This Row],[datetime]],10)),2)</f>
        <v>31</v>
      </c>
      <c r="D3611" t="str">
        <f>RIGHT(Table1[[#This Row],[datetime]],8)</f>
        <v>09:00:00</v>
      </c>
      <c r="E3611">
        <v>3610</v>
      </c>
      <c r="F3611" t="s">
        <v>5127</v>
      </c>
      <c r="G3611" s="5">
        <v>2.8538812785388101</v>
      </c>
      <c r="H3611" s="6">
        <f>Table1[[#This Row],[Electricity usage '[W/m²']]]*Constants!$B$1/1000</f>
        <v>285.38812785388097</v>
      </c>
      <c r="I3611" s="5">
        <v>0</v>
      </c>
      <c r="J3611" s="5">
        <f>Table1[[#This Row],[gas usage '[m³/m²']]]*Constants!$B$1</f>
        <v>0</v>
      </c>
      <c r="K3611" s="5">
        <f>Table1[[#This Row],[gas usage '[m³']]]*Constants!$B$2</f>
        <v>0</v>
      </c>
    </row>
    <row r="3612" spans="1:11" x14ac:dyDescent="0.25">
      <c r="A3612" t="str">
        <f>LEFT(Table1[[#This Row],[datetime]],4)</f>
        <v>2019</v>
      </c>
      <c r="B3612" t="str">
        <f>RIGHT((LEFT(Table1[[#This Row],[datetime]],7)),2)</f>
        <v>05</v>
      </c>
      <c r="C3612" t="str">
        <f>RIGHT((LEFT(Table1[[#This Row],[datetime]],10)),2)</f>
        <v>31</v>
      </c>
      <c r="D3612" t="str">
        <f>RIGHT(Table1[[#This Row],[datetime]],8)</f>
        <v>10:00:00</v>
      </c>
      <c r="E3612">
        <v>3611</v>
      </c>
      <c r="F3612" t="s">
        <v>5126</v>
      </c>
      <c r="G3612" s="5">
        <v>2.8538812785388101</v>
      </c>
      <c r="H3612" s="6">
        <f>Table1[[#This Row],[Electricity usage '[W/m²']]]*Constants!$B$1/1000</f>
        <v>285.38812785388097</v>
      </c>
      <c r="I3612" s="5">
        <v>0</v>
      </c>
      <c r="J3612" s="5">
        <f>Table1[[#This Row],[gas usage '[m³/m²']]]*Constants!$B$1</f>
        <v>0</v>
      </c>
      <c r="K3612" s="5">
        <f>Table1[[#This Row],[gas usage '[m³']]]*Constants!$B$2</f>
        <v>0</v>
      </c>
    </row>
    <row r="3613" spans="1:11" x14ac:dyDescent="0.25">
      <c r="A3613" t="str">
        <f>LEFT(Table1[[#This Row],[datetime]],4)</f>
        <v>2019</v>
      </c>
      <c r="B3613" t="str">
        <f>RIGHT((LEFT(Table1[[#This Row],[datetime]],7)),2)</f>
        <v>05</v>
      </c>
      <c r="C3613" t="str">
        <f>RIGHT((LEFT(Table1[[#This Row],[datetime]],10)),2)</f>
        <v>31</v>
      </c>
      <c r="D3613" t="str">
        <f>RIGHT(Table1[[#This Row],[datetime]],8)</f>
        <v>11:00:00</v>
      </c>
      <c r="E3613">
        <v>3612</v>
      </c>
      <c r="F3613" t="s">
        <v>5125</v>
      </c>
      <c r="G3613" s="5">
        <v>2.8538812785388101</v>
      </c>
      <c r="H3613" s="6">
        <f>Table1[[#This Row],[Electricity usage '[W/m²']]]*Constants!$B$1/1000</f>
        <v>285.38812785388097</v>
      </c>
      <c r="I3613" s="5">
        <v>0</v>
      </c>
      <c r="J3613" s="5">
        <f>Table1[[#This Row],[gas usage '[m³/m²']]]*Constants!$B$1</f>
        <v>0</v>
      </c>
      <c r="K3613" s="5">
        <f>Table1[[#This Row],[gas usage '[m³']]]*Constants!$B$2</f>
        <v>0</v>
      </c>
    </row>
    <row r="3614" spans="1:11" x14ac:dyDescent="0.25">
      <c r="A3614" t="str">
        <f>LEFT(Table1[[#This Row],[datetime]],4)</f>
        <v>2019</v>
      </c>
      <c r="B3614" t="str">
        <f>RIGHT((LEFT(Table1[[#This Row],[datetime]],7)),2)</f>
        <v>05</v>
      </c>
      <c r="C3614" t="str">
        <f>RIGHT((LEFT(Table1[[#This Row],[datetime]],10)),2)</f>
        <v>31</v>
      </c>
      <c r="D3614" t="str">
        <f>RIGHT(Table1[[#This Row],[datetime]],8)</f>
        <v>12:00:00</v>
      </c>
      <c r="E3614">
        <v>3613</v>
      </c>
      <c r="F3614" t="s">
        <v>5124</v>
      </c>
      <c r="G3614" s="5">
        <v>2.8538812785388101</v>
      </c>
      <c r="H3614" s="6">
        <f>Table1[[#This Row],[Electricity usage '[W/m²']]]*Constants!$B$1/1000</f>
        <v>285.38812785388097</v>
      </c>
      <c r="I3614" s="5">
        <v>0</v>
      </c>
      <c r="J3614" s="5">
        <f>Table1[[#This Row],[gas usage '[m³/m²']]]*Constants!$B$1</f>
        <v>0</v>
      </c>
      <c r="K3614" s="5">
        <f>Table1[[#This Row],[gas usage '[m³']]]*Constants!$B$2</f>
        <v>0</v>
      </c>
    </row>
    <row r="3615" spans="1:11" x14ac:dyDescent="0.25">
      <c r="A3615" t="str">
        <f>LEFT(Table1[[#This Row],[datetime]],4)</f>
        <v>2019</v>
      </c>
      <c r="B3615" t="str">
        <f>RIGHT((LEFT(Table1[[#This Row],[datetime]],7)),2)</f>
        <v>05</v>
      </c>
      <c r="C3615" t="str">
        <f>RIGHT((LEFT(Table1[[#This Row],[datetime]],10)),2)</f>
        <v>31</v>
      </c>
      <c r="D3615" t="str">
        <f>RIGHT(Table1[[#This Row],[datetime]],8)</f>
        <v>13:00:00</v>
      </c>
      <c r="E3615">
        <v>3614</v>
      </c>
      <c r="F3615" t="s">
        <v>5123</v>
      </c>
      <c r="G3615" s="5">
        <v>2.8538812785388101</v>
      </c>
      <c r="H3615" s="6">
        <f>Table1[[#This Row],[Electricity usage '[W/m²']]]*Constants!$B$1/1000</f>
        <v>285.38812785388097</v>
      </c>
      <c r="I3615" s="5">
        <v>0</v>
      </c>
      <c r="J3615" s="5">
        <f>Table1[[#This Row],[gas usage '[m³/m²']]]*Constants!$B$1</f>
        <v>0</v>
      </c>
      <c r="K3615" s="5">
        <f>Table1[[#This Row],[gas usage '[m³']]]*Constants!$B$2</f>
        <v>0</v>
      </c>
    </row>
    <row r="3616" spans="1:11" x14ac:dyDescent="0.25">
      <c r="A3616" t="str">
        <f>LEFT(Table1[[#This Row],[datetime]],4)</f>
        <v>2019</v>
      </c>
      <c r="B3616" t="str">
        <f>RIGHT((LEFT(Table1[[#This Row],[datetime]],7)),2)</f>
        <v>05</v>
      </c>
      <c r="C3616" t="str">
        <f>RIGHT((LEFT(Table1[[#This Row],[datetime]],10)),2)</f>
        <v>31</v>
      </c>
      <c r="D3616" t="str">
        <f>RIGHT(Table1[[#This Row],[datetime]],8)</f>
        <v>14:00:00</v>
      </c>
      <c r="E3616">
        <v>3615</v>
      </c>
      <c r="F3616" t="s">
        <v>5122</v>
      </c>
      <c r="G3616" s="5">
        <v>2.8538812785388101</v>
      </c>
      <c r="H3616" s="6">
        <f>Table1[[#This Row],[Electricity usage '[W/m²']]]*Constants!$B$1/1000</f>
        <v>285.38812785388097</v>
      </c>
      <c r="I3616" s="5">
        <v>0</v>
      </c>
      <c r="J3616" s="5">
        <f>Table1[[#This Row],[gas usage '[m³/m²']]]*Constants!$B$1</f>
        <v>0</v>
      </c>
      <c r="K3616" s="5">
        <f>Table1[[#This Row],[gas usage '[m³']]]*Constants!$B$2</f>
        <v>0</v>
      </c>
    </row>
    <row r="3617" spans="1:11" x14ac:dyDescent="0.25">
      <c r="A3617" t="str">
        <f>LEFT(Table1[[#This Row],[datetime]],4)</f>
        <v>2019</v>
      </c>
      <c r="B3617" t="str">
        <f>RIGHT((LEFT(Table1[[#This Row],[datetime]],7)),2)</f>
        <v>05</v>
      </c>
      <c r="C3617" t="str">
        <f>RIGHT((LEFT(Table1[[#This Row],[datetime]],10)),2)</f>
        <v>31</v>
      </c>
      <c r="D3617" t="str">
        <f>RIGHT(Table1[[#This Row],[datetime]],8)</f>
        <v>15:00:00</v>
      </c>
      <c r="E3617">
        <v>3616</v>
      </c>
      <c r="F3617" t="s">
        <v>5121</v>
      </c>
      <c r="G3617" s="5">
        <v>2.8538812785388101</v>
      </c>
      <c r="H3617" s="6">
        <f>Table1[[#This Row],[Electricity usage '[W/m²']]]*Constants!$B$1/1000</f>
        <v>285.38812785388097</v>
      </c>
      <c r="I3617" s="5">
        <v>0</v>
      </c>
      <c r="J3617" s="5">
        <f>Table1[[#This Row],[gas usage '[m³/m²']]]*Constants!$B$1</f>
        <v>0</v>
      </c>
      <c r="K3617" s="5">
        <f>Table1[[#This Row],[gas usage '[m³']]]*Constants!$B$2</f>
        <v>0</v>
      </c>
    </row>
    <row r="3618" spans="1:11" x14ac:dyDescent="0.25">
      <c r="A3618" t="str">
        <f>LEFT(Table1[[#This Row],[datetime]],4)</f>
        <v>2019</v>
      </c>
      <c r="B3618" t="str">
        <f>RIGHT((LEFT(Table1[[#This Row],[datetime]],7)),2)</f>
        <v>05</v>
      </c>
      <c r="C3618" t="str">
        <f>RIGHT((LEFT(Table1[[#This Row],[datetime]],10)),2)</f>
        <v>31</v>
      </c>
      <c r="D3618" t="str">
        <f>RIGHT(Table1[[#This Row],[datetime]],8)</f>
        <v>16:00:00</v>
      </c>
      <c r="E3618">
        <v>3617</v>
      </c>
      <c r="F3618" t="s">
        <v>5120</v>
      </c>
      <c r="G3618" s="5">
        <v>2.8538812785388101</v>
      </c>
      <c r="H3618" s="6">
        <f>Table1[[#This Row],[Electricity usage '[W/m²']]]*Constants!$B$1/1000</f>
        <v>285.38812785388097</v>
      </c>
      <c r="I3618" s="5">
        <v>0</v>
      </c>
      <c r="J3618" s="5">
        <f>Table1[[#This Row],[gas usage '[m³/m²']]]*Constants!$B$1</f>
        <v>0</v>
      </c>
      <c r="K3618" s="5">
        <f>Table1[[#This Row],[gas usage '[m³']]]*Constants!$B$2</f>
        <v>0</v>
      </c>
    </row>
    <row r="3619" spans="1:11" x14ac:dyDescent="0.25">
      <c r="A3619" t="str">
        <f>LEFT(Table1[[#This Row],[datetime]],4)</f>
        <v>2019</v>
      </c>
      <c r="B3619" t="str">
        <f>RIGHT((LEFT(Table1[[#This Row],[datetime]],7)),2)</f>
        <v>05</v>
      </c>
      <c r="C3619" t="str">
        <f>RIGHT((LEFT(Table1[[#This Row],[datetime]],10)),2)</f>
        <v>31</v>
      </c>
      <c r="D3619" t="str">
        <f>RIGHT(Table1[[#This Row],[datetime]],8)</f>
        <v>17:00:00</v>
      </c>
      <c r="E3619">
        <v>3618</v>
      </c>
      <c r="F3619" t="s">
        <v>5119</v>
      </c>
      <c r="G3619" s="5">
        <v>2.8538812785388101</v>
      </c>
      <c r="H3619" s="6">
        <f>Table1[[#This Row],[Electricity usage '[W/m²']]]*Constants!$B$1/1000</f>
        <v>285.38812785388097</v>
      </c>
      <c r="I3619" s="5">
        <v>0</v>
      </c>
      <c r="J3619" s="5">
        <f>Table1[[#This Row],[gas usage '[m³/m²']]]*Constants!$B$1</f>
        <v>0</v>
      </c>
      <c r="K3619" s="5">
        <f>Table1[[#This Row],[gas usage '[m³']]]*Constants!$B$2</f>
        <v>0</v>
      </c>
    </row>
    <row r="3620" spans="1:11" x14ac:dyDescent="0.25">
      <c r="A3620" t="str">
        <f>LEFT(Table1[[#This Row],[datetime]],4)</f>
        <v>2019</v>
      </c>
      <c r="B3620" t="str">
        <f>RIGHT((LEFT(Table1[[#This Row],[datetime]],7)),2)</f>
        <v>05</v>
      </c>
      <c r="C3620" t="str">
        <f>RIGHT((LEFT(Table1[[#This Row],[datetime]],10)),2)</f>
        <v>31</v>
      </c>
      <c r="D3620" t="str">
        <f>RIGHT(Table1[[#This Row],[datetime]],8)</f>
        <v>18:00:00</v>
      </c>
      <c r="E3620">
        <v>3619</v>
      </c>
      <c r="F3620" t="s">
        <v>5118</v>
      </c>
      <c r="G3620" s="5">
        <v>2.8538812785388101</v>
      </c>
      <c r="H3620" s="6">
        <f>Table1[[#This Row],[Electricity usage '[W/m²']]]*Constants!$B$1/1000</f>
        <v>285.38812785388097</v>
      </c>
      <c r="I3620" s="5">
        <v>0</v>
      </c>
      <c r="J3620" s="5">
        <f>Table1[[#This Row],[gas usage '[m³/m²']]]*Constants!$B$1</f>
        <v>0</v>
      </c>
      <c r="K3620" s="5">
        <f>Table1[[#This Row],[gas usage '[m³']]]*Constants!$B$2</f>
        <v>0</v>
      </c>
    </row>
    <row r="3621" spans="1:11" x14ac:dyDescent="0.25">
      <c r="A3621" t="str">
        <f>LEFT(Table1[[#This Row],[datetime]],4)</f>
        <v>2019</v>
      </c>
      <c r="B3621" t="str">
        <f>RIGHT((LEFT(Table1[[#This Row],[datetime]],7)),2)</f>
        <v>05</v>
      </c>
      <c r="C3621" t="str">
        <f>RIGHT((LEFT(Table1[[#This Row],[datetime]],10)),2)</f>
        <v>31</v>
      </c>
      <c r="D3621" t="str">
        <f>RIGHT(Table1[[#This Row],[datetime]],8)</f>
        <v>19:00:00</v>
      </c>
      <c r="E3621">
        <v>3620</v>
      </c>
      <c r="F3621" t="s">
        <v>5117</v>
      </c>
      <c r="G3621" s="5">
        <v>35.209514611872116</v>
      </c>
      <c r="H3621" s="6">
        <f>Table1[[#This Row],[Electricity usage '[W/m²']]]*Constants!$B$1/1000</f>
        <v>3520.9514611872119</v>
      </c>
      <c r="I3621" s="5">
        <v>0</v>
      </c>
      <c r="J3621" s="5">
        <f>Table1[[#This Row],[gas usage '[m³/m²']]]*Constants!$B$1</f>
        <v>0</v>
      </c>
      <c r="K3621" s="5">
        <f>Table1[[#This Row],[gas usage '[m³']]]*Constants!$B$2</f>
        <v>0</v>
      </c>
    </row>
    <row r="3622" spans="1:11" x14ac:dyDescent="0.25">
      <c r="A3622" t="str">
        <f>LEFT(Table1[[#This Row],[datetime]],4)</f>
        <v>2019</v>
      </c>
      <c r="B3622" t="str">
        <f>RIGHT((LEFT(Table1[[#This Row],[datetime]],7)),2)</f>
        <v>05</v>
      </c>
      <c r="C3622" t="str">
        <f>RIGHT((LEFT(Table1[[#This Row],[datetime]],10)),2)</f>
        <v>31</v>
      </c>
      <c r="D3622" t="str">
        <f>RIGHT(Table1[[#This Row],[datetime]],8)</f>
        <v>20:00:00</v>
      </c>
      <c r="E3622">
        <v>3621</v>
      </c>
      <c r="F3622" t="s">
        <v>5116</v>
      </c>
      <c r="G3622" s="5">
        <v>19.26420341187211</v>
      </c>
      <c r="H3622" s="6">
        <f>Table1[[#This Row],[Electricity usage '[W/m²']]]*Constants!$B$1/1000</f>
        <v>1926.4203411872111</v>
      </c>
      <c r="I3622" s="5">
        <v>0</v>
      </c>
      <c r="J3622" s="5">
        <f>Table1[[#This Row],[gas usage '[m³/m²']]]*Constants!$B$1</f>
        <v>0</v>
      </c>
      <c r="K3622" s="5">
        <f>Table1[[#This Row],[gas usage '[m³']]]*Constants!$B$2</f>
        <v>0</v>
      </c>
    </row>
    <row r="3623" spans="1:11" x14ac:dyDescent="0.25">
      <c r="A3623" t="str">
        <f>LEFT(Table1[[#This Row],[datetime]],4)</f>
        <v>2019</v>
      </c>
      <c r="B3623" t="str">
        <f>RIGHT((LEFT(Table1[[#This Row],[datetime]],7)),2)</f>
        <v>05</v>
      </c>
      <c r="C3623" t="str">
        <f>RIGHT((LEFT(Table1[[#This Row],[datetime]],10)),2)</f>
        <v>31</v>
      </c>
      <c r="D3623" t="str">
        <f>RIGHT(Table1[[#This Row],[datetime]],8)</f>
        <v>21:00:00</v>
      </c>
      <c r="E3623">
        <v>3622</v>
      </c>
      <c r="F3623" t="s">
        <v>5115</v>
      </c>
      <c r="G3623" s="5">
        <v>18.031145811872111</v>
      </c>
      <c r="H3623" s="6">
        <f>Table1[[#This Row],[Electricity usage '[W/m²']]]*Constants!$B$1/1000</f>
        <v>1803.1145811872111</v>
      </c>
      <c r="I3623" s="5">
        <v>0</v>
      </c>
      <c r="J3623" s="5">
        <f>Table1[[#This Row],[gas usage '[m³/m²']]]*Constants!$B$1</f>
        <v>0</v>
      </c>
      <c r="K3623" s="5">
        <f>Table1[[#This Row],[gas usage '[m³']]]*Constants!$B$2</f>
        <v>0</v>
      </c>
    </row>
    <row r="3624" spans="1:11" x14ac:dyDescent="0.25">
      <c r="A3624" t="str">
        <f>LEFT(Table1[[#This Row],[datetime]],4)</f>
        <v>2019</v>
      </c>
      <c r="B3624" t="str">
        <f>RIGHT((LEFT(Table1[[#This Row],[datetime]],7)),2)</f>
        <v>05</v>
      </c>
      <c r="C3624" t="str">
        <f>RIGHT((LEFT(Table1[[#This Row],[datetime]],10)),2)</f>
        <v>31</v>
      </c>
      <c r="D3624" t="str">
        <f>RIGHT(Table1[[#This Row],[datetime]],8)</f>
        <v>22:00:00</v>
      </c>
      <c r="E3624">
        <v>3623</v>
      </c>
      <c r="F3624" t="s">
        <v>5114</v>
      </c>
      <c r="G3624" s="5">
        <v>16.90464874520541</v>
      </c>
      <c r="H3624" s="6">
        <f>Table1[[#This Row],[Electricity usage '[W/m²']]]*Constants!$B$1/1000</f>
        <v>1690.4648745205409</v>
      </c>
      <c r="I3624" s="5">
        <v>0</v>
      </c>
      <c r="J3624" s="5">
        <f>Table1[[#This Row],[gas usage '[m³/m²']]]*Constants!$B$1</f>
        <v>0</v>
      </c>
      <c r="K3624" s="5">
        <f>Table1[[#This Row],[gas usage '[m³']]]*Constants!$B$2</f>
        <v>0</v>
      </c>
    </row>
    <row r="3625" spans="1:11" x14ac:dyDescent="0.25">
      <c r="A3625" t="str">
        <f>LEFT(Table1[[#This Row],[datetime]],4)</f>
        <v>2019</v>
      </c>
      <c r="B3625" t="str">
        <f>RIGHT((LEFT(Table1[[#This Row],[datetime]],7)),2)</f>
        <v>05</v>
      </c>
      <c r="C3625" t="str">
        <f>RIGHT((LEFT(Table1[[#This Row],[datetime]],10)),2)</f>
        <v>31</v>
      </c>
      <c r="D3625" t="str">
        <f>RIGHT(Table1[[#This Row],[datetime]],8)</f>
        <v>23:00:00</v>
      </c>
      <c r="E3625">
        <v>3624</v>
      </c>
      <c r="F3625" t="s">
        <v>5113</v>
      </c>
      <c r="G3625" s="5">
        <v>16.326177278538811</v>
      </c>
      <c r="H3625" s="6">
        <f>Table1[[#This Row],[Electricity usage '[W/m²']]]*Constants!$B$1/1000</f>
        <v>1632.6177278538812</v>
      </c>
      <c r="I3625" s="5">
        <v>0</v>
      </c>
      <c r="J3625" s="5">
        <f>Table1[[#This Row],[gas usage '[m³/m²']]]*Constants!$B$1</f>
        <v>0</v>
      </c>
      <c r="K3625" s="5">
        <f>Table1[[#This Row],[gas usage '[m³']]]*Constants!$B$2</f>
        <v>0</v>
      </c>
    </row>
    <row r="3626" spans="1:11" x14ac:dyDescent="0.25">
      <c r="A3626" t="str">
        <f>LEFT(Table1[[#This Row],[datetime]],4)</f>
        <v>2019</v>
      </c>
      <c r="B3626" t="str">
        <f>RIGHT((LEFT(Table1[[#This Row],[datetime]],7)),2)</f>
        <v>06</v>
      </c>
      <c r="C3626" t="str">
        <f>RIGHT((LEFT(Table1[[#This Row],[datetime]],10)),2)</f>
        <v>01</v>
      </c>
      <c r="D3626" t="str">
        <f>RIGHT(Table1[[#This Row],[datetime]],8)</f>
        <v>00:00:00</v>
      </c>
      <c r="E3626">
        <v>3625</v>
      </c>
      <c r="F3626" t="s">
        <v>5112</v>
      </c>
      <c r="G3626" s="5">
        <v>15.138788478538709</v>
      </c>
      <c r="H3626" s="6">
        <f>Table1[[#This Row],[Electricity usage '[W/m²']]]*Constants!$B$1/1000</f>
        <v>1513.8788478538709</v>
      </c>
      <c r="I3626" s="5">
        <v>0</v>
      </c>
      <c r="J3626" s="5">
        <f>Table1[[#This Row],[gas usage '[m³/m²']]]*Constants!$B$1</f>
        <v>0</v>
      </c>
      <c r="K3626" s="5">
        <f>Table1[[#This Row],[gas usage '[m³']]]*Constants!$B$2</f>
        <v>0</v>
      </c>
    </row>
    <row r="3627" spans="1:11" x14ac:dyDescent="0.25">
      <c r="A3627" t="str">
        <f>LEFT(Table1[[#This Row],[datetime]],4)</f>
        <v>2019</v>
      </c>
      <c r="B3627" t="str">
        <f>RIGHT((LEFT(Table1[[#This Row],[datetime]],7)),2)</f>
        <v>06</v>
      </c>
      <c r="C3627" t="str">
        <f>RIGHT((LEFT(Table1[[#This Row],[datetime]],10)),2)</f>
        <v>01</v>
      </c>
      <c r="D3627" t="str">
        <f>RIGHT(Table1[[#This Row],[datetime]],8)</f>
        <v>01:00:00</v>
      </c>
      <c r="E3627">
        <v>3626</v>
      </c>
      <c r="F3627" t="s">
        <v>5111</v>
      </c>
      <c r="G3627" s="5">
        <v>14.423310611872111</v>
      </c>
      <c r="H3627" s="6">
        <f>Table1[[#This Row],[Electricity usage '[W/m²']]]*Constants!$B$1/1000</f>
        <v>1442.3310611872112</v>
      </c>
      <c r="I3627" s="5">
        <v>0</v>
      </c>
      <c r="J3627" s="5">
        <f>Table1[[#This Row],[gas usage '[m³/m²']]]*Constants!$B$1</f>
        <v>0</v>
      </c>
      <c r="K3627" s="5">
        <f>Table1[[#This Row],[gas usage '[m³']]]*Constants!$B$2</f>
        <v>0</v>
      </c>
    </row>
    <row r="3628" spans="1:11" x14ac:dyDescent="0.25">
      <c r="A3628" t="str">
        <f>LEFT(Table1[[#This Row],[datetime]],4)</f>
        <v>2019</v>
      </c>
      <c r="B3628" t="str">
        <f>RIGHT((LEFT(Table1[[#This Row],[datetime]],7)),2)</f>
        <v>06</v>
      </c>
      <c r="C3628" t="str">
        <f>RIGHT((LEFT(Table1[[#This Row],[datetime]],10)),2)</f>
        <v>01</v>
      </c>
      <c r="D3628" t="str">
        <f>RIGHT(Table1[[#This Row],[datetime]],8)</f>
        <v>02:00:00</v>
      </c>
      <c r="E3628">
        <v>3627</v>
      </c>
      <c r="F3628" t="s">
        <v>5110</v>
      </c>
      <c r="G3628" s="5">
        <v>14.10362901187211</v>
      </c>
      <c r="H3628" s="6">
        <f>Table1[[#This Row],[Electricity usage '[W/m²']]]*Constants!$B$1/1000</f>
        <v>1410.362901187211</v>
      </c>
      <c r="I3628" s="5">
        <v>0</v>
      </c>
      <c r="J3628" s="5">
        <f>Table1[[#This Row],[gas usage '[m³/m²']]]*Constants!$B$1</f>
        <v>0</v>
      </c>
      <c r="K3628" s="5">
        <f>Table1[[#This Row],[gas usage '[m³']]]*Constants!$B$2</f>
        <v>0</v>
      </c>
    </row>
    <row r="3629" spans="1:11" x14ac:dyDescent="0.25">
      <c r="A3629" t="str">
        <f>LEFT(Table1[[#This Row],[datetime]],4)</f>
        <v>2019</v>
      </c>
      <c r="B3629" t="str">
        <f>RIGHT((LEFT(Table1[[#This Row],[datetime]],7)),2)</f>
        <v>06</v>
      </c>
      <c r="C3629" t="str">
        <f>RIGHT((LEFT(Table1[[#This Row],[datetime]],10)),2)</f>
        <v>01</v>
      </c>
      <c r="D3629" t="str">
        <f>RIGHT(Table1[[#This Row],[datetime]],8)</f>
        <v>03:00:00</v>
      </c>
      <c r="E3629">
        <v>3628</v>
      </c>
      <c r="F3629" t="s">
        <v>5109</v>
      </c>
      <c r="G3629" s="5">
        <v>12.246431145205472</v>
      </c>
      <c r="H3629" s="6">
        <f>Table1[[#This Row],[Electricity usage '[W/m²']]]*Constants!$B$1/1000</f>
        <v>1224.6431145205472</v>
      </c>
      <c r="I3629" s="5">
        <v>0</v>
      </c>
      <c r="J3629" s="5">
        <f>Table1[[#This Row],[gas usage '[m³/m²']]]*Constants!$B$1</f>
        <v>0</v>
      </c>
      <c r="K3629" s="5">
        <f>Table1[[#This Row],[gas usage '[m³']]]*Constants!$B$2</f>
        <v>0</v>
      </c>
    </row>
    <row r="3630" spans="1:11" x14ac:dyDescent="0.25">
      <c r="A3630" t="str">
        <f>LEFT(Table1[[#This Row],[datetime]],4)</f>
        <v>2019</v>
      </c>
      <c r="B3630" t="str">
        <f>RIGHT((LEFT(Table1[[#This Row],[datetime]],7)),2)</f>
        <v>06</v>
      </c>
      <c r="C3630" t="str">
        <f>RIGHT((LEFT(Table1[[#This Row],[datetime]],10)),2)</f>
        <v>01</v>
      </c>
      <c r="D3630" t="str">
        <f>RIGHT(Table1[[#This Row],[datetime]],8)</f>
        <v>04:00:00</v>
      </c>
      <c r="E3630">
        <v>3629</v>
      </c>
      <c r="F3630" t="s">
        <v>5108</v>
      </c>
      <c r="G3630" s="5">
        <v>11.2112716785388</v>
      </c>
      <c r="H3630" s="6">
        <f>Table1[[#This Row],[Electricity usage '[W/m²']]]*Constants!$B$1/1000</f>
        <v>1121.1271678538799</v>
      </c>
      <c r="I3630" s="5">
        <v>0</v>
      </c>
      <c r="J3630" s="5">
        <f>Table1[[#This Row],[gas usage '[m³/m²']]]*Constants!$B$1</f>
        <v>0</v>
      </c>
      <c r="K3630" s="5">
        <f>Table1[[#This Row],[gas usage '[m³']]]*Constants!$B$2</f>
        <v>0</v>
      </c>
    </row>
    <row r="3631" spans="1:11" x14ac:dyDescent="0.25">
      <c r="A3631" t="str">
        <f>LEFT(Table1[[#This Row],[datetime]],4)</f>
        <v>2019</v>
      </c>
      <c r="B3631" t="str">
        <f>RIGHT((LEFT(Table1[[#This Row],[datetime]],7)),2)</f>
        <v>06</v>
      </c>
      <c r="C3631" t="str">
        <f>RIGHT((LEFT(Table1[[#This Row],[datetime]],10)),2)</f>
        <v>01</v>
      </c>
      <c r="D3631" t="str">
        <f>RIGHT(Table1[[#This Row],[datetime]],8)</f>
        <v>05:00:00</v>
      </c>
      <c r="E3631">
        <v>3630</v>
      </c>
      <c r="F3631" t="s">
        <v>5107</v>
      </c>
      <c r="G3631" s="5">
        <v>2.8538812785388101</v>
      </c>
      <c r="H3631" s="6">
        <f>Table1[[#This Row],[Electricity usage '[W/m²']]]*Constants!$B$1/1000</f>
        <v>285.38812785388097</v>
      </c>
      <c r="I3631" s="5">
        <v>0</v>
      </c>
      <c r="J3631" s="5">
        <f>Table1[[#This Row],[gas usage '[m³/m²']]]*Constants!$B$1</f>
        <v>0</v>
      </c>
      <c r="K3631" s="5">
        <f>Table1[[#This Row],[gas usage '[m³']]]*Constants!$B$2</f>
        <v>0</v>
      </c>
    </row>
    <row r="3632" spans="1:11" x14ac:dyDescent="0.25">
      <c r="A3632" t="str">
        <f>LEFT(Table1[[#This Row],[datetime]],4)</f>
        <v>2019</v>
      </c>
      <c r="B3632" t="str">
        <f>RIGHT((LEFT(Table1[[#This Row],[datetime]],7)),2)</f>
        <v>06</v>
      </c>
      <c r="C3632" t="str">
        <f>RIGHT((LEFT(Table1[[#This Row],[datetime]],10)),2)</f>
        <v>01</v>
      </c>
      <c r="D3632" t="str">
        <f>RIGHT(Table1[[#This Row],[datetime]],8)</f>
        <v>06:00:00</v>
      </c>
      <c r="E3632">
        <v>3631</v>
      </c>
      <c r="F3632" t="s">
        <v>5106</v>
      </c>
      <c r="G3632" s="5">
        <v>2.8538812785388101</v>
      </c>
      <c r="H3632" s="6">
        <f>Table1[[#This Row],[Electricity usage '[W/m²']]]*Constants!$B$1/1000</f>
        <v>285.38812785388097</v>
      </c>
      <c r="I3632" s="5">
        <v>0</v>
      </c>
      <c r="J3632" s="5">
        <f>Table1[[#This Row],[gas usage '[m³/m²']]]*Constants!$B$1</f>
        <v>0</v>
      </c>
      <c r="K3632" s="5">
        <f>Table1[[#This Row],[gas usage '[m³']]]*Constants!$B$2</f>
        <v>0</v>
      </c>
    </row>
    <row r="3633" spans="1:11" x14ac:dyDescent="0.25">
      <c r="A3633" t="str">
        <f>LEFT(Table1[[#This Row],[datetime]],4)</f>
        <v>2019</v>
      </c>
      <c r="B3633" t="str">
        <f>RIGHT((LEFT(Table1[[#This Row],[datetime]],7)),2)</f>
        <v>06</v>
      </c>
      <c r="C3633" t="str">
        <f>RIGHT((LEFT(Table1[[#This Row],[datetime]],10)),2)</f>
        <v>01</v>
      </c>
      <c r="D3633" t="str">
        <f>RIGHT(Table1[[#This Row],[datetime]],8)</f>
        <v>07:00:00</v>
      </c>
      <c r="E3633">
        <v>3632</v>
      </c>
      <c r="F3633" t="s">
        <v>5105</v>
      </c>
      <c r="G3633" s="5">
        <v>2.8538812785388101</v>
      </c>
      <c r="H3633" s="6">
        <f>Table1[[#This Row],[Electricity usage '[W/m²']]]*Constants!$B$1/1000</f>
        <v>285.38812785388097</v>
      </c>
      <c r="I3633" s="5">
        <v>0</v>
      </c>
      <c r="J3633" s="5">
        <f>Table1[[#This Row],[gas usage '[m³/m²']]]*Constants!$B$1</f>
        <v>0</v>
      </c>
      <c r="K3633" s="5">
        <f>Table1[[#This Row],[gas usage '[m³']]]*Constants!$B$2</f>
        <v>0</v>
      </c>
    </row>
    <row r="3634" spans="1:11" x14ac:dyDescent="0.25">
      <c r="A3634" t="str">
        <f>LEFT(Table1[[#This Row],[datetime]],4)</f>
        <v>2019</v>
      </c>
      <c r="B3634" t="str">
        <f>RIGHT((LEFT(Table1[[#This Row],[datetime]],7)),2)</f>
        <v>06</v>
      </c>
      <c r="C3634" t="str">
        <f>RIGHT((LEFT(Table1[[#This Row],[datetime]],10)),2)</f>
        <v>01</v>
      </c>
      <c r="D3634" t="str">
        <f>RIGHT(Table1[[#This Row],[datetime]],8)</f>
        <v>08:00:00</v>
      </c>
      <c r="E3634">
        <v>3633</v>
      </c>
      <c r="F3634" t="s">
        <v>5104</v>
      </c>
      <c r="G3634" s="5">
        <v>2.8538812785388101</v>
      </c>
      <c r="H3634" s="6">
        <f>Table1[[#This Row],[Electricity usage '[W/m²']]]*Constants!$B$1/1000</f>
        <v>285.38812785388097</v>
      </c>
      <c r="I3634" s="5">
        <v>0</v>
      </c>
      <c r="J3634" s="5">
        <f>Table1[[#This Row],[gas usage '[m³/m²']]]*Constants!$B$1</f>
        <v>0</v>
      </c>
      <c r="K3634" s="5">
        <f>Table1[[#This Row],[gas usage '[m³']]]*Constants!$B$2</f>
        <v>0</v>
      </c>
    </row>
    <row r="3635" spans="1:11" x14ac:dyDescent="0.25">
      <c r="A3635" t="str">
        <f>LEFT(Table1[[#This Row],[datetime]],4)</f>
        <v>2019</v>
      </c>
      <c r="B3635" t="str">
        <f>RIGHT((LEFT(Table1[[#This Row],[datetime]],7)),2)</f>
        <v>06</v>
      </c>
      <c r="C3635" t="str">
        <f>RIGHT((LEFT(Table1[[#This Row],[datetime]],10)),2)</f>
        <v>01</v>
      </c>
      <c r="D3635" t="str">
        <f>RIGHT(Table1[[#This Row],[datetime]],8)</f>
        <v>09:00:00</v>
      </c>
      <c r="E3635">
        <v>3634</v>
      </c>
      <c r="F3635" t="s">
        <v>5103</v>
      </c>
      <c r="G3635" s="5">
        <v>2.8538812785388101</v>
      </c>
      <c r="H3635" s="6">
        <f>Table1[[#This Row],[Electricity usage '[W/m²']]]*Constants!$B$1/1000</f>
        <v>285.38812785388097</v>
      </c>
      <c r="I3635" s="5">
        <v>0</v>
      </c>
      <c r="J3635" s="5">
        <f>Table1[[#This Row],[gas usage '[m³/m²']]]*Constants!$B$1</f>
        <v>0</v>
      </c>
      <c r="K3635" s="5">
        <f>Table1[[#This Row],[gas usage '[m³']]]*Constants!$B$2</f>
        <v>0</v>
      </c>
    </row>
    <row r="3636" spans="1:11" x14ac:dyDescent="0.25">
      <c r="A3636" t="str">
        <f>LEFT(Table1[[#This Row],[datetime]],4)</f>
        <v>2019</v>
      </c>
      <c r="B3636" t="str">
        <f>RIGHT((LEFT(Table1[[#This Row],[datetime]],7)),2)</f>
        <v>06</v>
      </c>
      <c r="C3636" t="str">
        <f>RIGHT((LEFT(Table1[[#This Row],[datetime]],10)),2)</f>
        <v>01</v>
      </c>
      <c r="D3636" t="str">
        <f>RIGHT(Table1[[#This Row],[datetime]],8)</f>
        <v>10:00:00</v>
      </c>
      <c r="E3636">
        <v>3635</v>
      </c>
      <c r="F3636" t="s">
        <v>5102</v>
      </c>
      <c r="G3636" s="5">
        <v>2.8538812785388101</v>
      </c>
      <c r="H3636" s="6">
        <f>Table1[[#This Row],[Electricity usage '[W/m²']]]*Constants!$B$1/1000</f>
        <v>285.38812785388097</v>
      </c>
      <c r="I3636" s="5">
        <v>0</v>
      </c>
      <c r="J3636" s="5">
        <f>Table1[[#This Row],[gas usage '[m³/m²']]]*Constants!$B$1</f>
        <v>0</v>
      </c>
      <c r="K3636" s="5">
        <f>Table1[[#This Row],[gas usage '[m³']]]*Constants!$B$2</f>
        <v>0</v>
      </c>
    </row>
    <row r="3637" spans="1:11" x14ac:dyDescent="0.25">
      <c r="A3637" t="str">
        <f>LEFT(Table1[[#This Row],[datetime]],4)</f>
        <v>2019</v>
      </c>
      <c r="B3637" t="str">
        <f>RIGHT((LEFT(Table1[[#This Row],[datetime]],7)),2)</f>
        <v>06</v>
      </c>
      <c r="C3637" t="str">
        <f>RIGHT((LEFT(Table1[[#This Row],[datetime]],10)),2)</f>
        <v>01</v>
      </c>
      <c r="D3637" t="str">
        <f>RIGHT(Table1[[#This Row],[datetime]],8)</f>
        <v>11:00:00</v>
      </c>
      <c r="E3637">
        <v>3636</v>
      </c>
      <c r="F3637" t="s">
        <v>5101</v>
      </c>
      <c r="G3637" s="5">
        <v>2.8538812785388101</v>
      </c>
      <c r="H3637" s="6">
        <f>Table1[[#This Row],[Electricity usage '[W/m²']]]*Constants!$B$1/1000</f>
        <v>285.38812785388097</v>
      </c>
      <c r="I3637" s="5">
        <v>0</v>
      </c>
      <c r="J3637" s="5">
        <f>Table1[[#This Row],[gas usage '[m³/m²']]]*Constants!$B$1</f>
        <v>0</v>
      </c>
      <c r="K3637" s="5">
        <f>Table1[[#This Row],[gas usage '[m³']]]*Constants!$B$2</f>
        <v>0</v>
      </c>
    </row>
    <row r="3638" spans="1:11" x14ac:dyDescent="0.25">
      <c r="A3638" t="str">
        <f>LEFT(Table1[[#This Row],[datetime]],4)</f>
        <v>2019</v>
      </c>
      <c r="B3638" t="str">
        <f>RIGHT((LEFT(Table1[[#This Row],[datetime]],7)),2)</f>
        <v>06</v>
      </c>
      <c r="C3638" t="str">
        <f>RIGHT((LEFT(Table1[[#This Row],[datetime]],10)),2)</f>
        <v>01</v>
      </c>
      <c r="D3638" t="str">
        <f>RIGHT(Table1[[#This Row],[datetime]],8)</f>
        <v>12:00:00</v>
      </c>
      <c r="E3638">
        <v>3637</v>
      </c>
      <c r="F3638" t="s">
        <v>5100</v>
      </c>
      <c r="G3638" s="5">
        <v>2.8538812785388101</v>
      </c>
      <c r="H3638" s="6">
        <f>Table1[[#This Row],[Electricity usage '[W/m²']]]*Constants!$B$1/1000</f>
        <v>285.38812785388097</v>
      </c>
      <c r="I3638" s="5">
        <v>0</v>
      </c>
      <c r="J3638" s="5">
        <f>Table1[[#This Row],[gas usage '[m³/m²']]]*Constants!$B$1</f>
        <v>0</v>
      </c>
      <c r="K3638" s="5">
        <f>Table1[[#This Row],[gas usage '[m³']]]*Constants!$B$2</f>
        <v>0</v>
      </c>
    </row>
    <row r="3639" spans="1:11" x14ac:dyDescent="0.25">
      <c r="A3639" t="str">
        <f>LEFT(Table1[[#This Row],[datetime]],4)</f>
        <v>2019</v>
      </c>
      <c r="B3639" t="str">
        <f>RIGHT((LEFT(Table1[[#This Row],[datetime]],7)),2)</f>
        <v>06</v>
      </c>
      <c r="C3639" t="str">
        <f>RIGHT((LEFT(Table1[[#This Row],[datetime]],10)),2)</f>
        <v>01</v>
      </c>
      <c r="D3639" t="str">
        <f>RIGHT(Table1[[#This Row],[datetime]],8)</f>
        <v>13:00:00</v>
      </c>
      <c r="E3639">
        <v>3638</v>
      </c>
      <c r="F3639" t="s">
        <v>5099</v>
      </c>
      <c r="G3639" s="5">
        <v>2.8538812785388101</v>
      </c>
      <c r="H3639" s="6">
        <f>Table1[[#This Row],[Electricity usage '[W/m²']]]*Constants!$B$1/1000</f>
        <v>285.38812785388097</v>
      </c>
      <c r="I3639" s="5">
        <v>0</v>
      </c>
      <c r="J3639" s="5">
        <f>Table1[[#This Row],[gas usage '[m³/m²']]]*Constants!$B$1</f>
        <v>0</v>
      </c>
      <c r="K3639" s="5">
        <f>Table1[[#This Row],[gas usage '[m³']]]*Constants!$B$2</f>
        <v>0</v>
      </c>
    </row>
    <row r="3640" spans="1:11" x14ac:dyDescent="0.25">
      <c r="A3640" t="str">
        <f>LEFT(Table1[[#This Row],[datetime]],4)</f>
        <v>2019</v>
      </c>
      <c r="B3640" t="str">
        <f>RIGHT((LEFT(Table1[[#This Row],[datetime]],7)),2)</f>
        <v>06</v>
      </c>
      <c r="C3640" t="str">
        <f>RIGHT((LEFT(Table1[[#This Row],[datetime]],10)),2)</f>
        <v>01</v>
      </c>
      <c r="D3640" t="str">
        <f>RIGHT(Table1[[#This Row],[datetime]],8)</f>
        <v>14:00:00</v>
      </c>
      <c r="E3640">
        <v>3639</v>
      </c>
      <c r="F3640" t="s">
        <v>5098</v>
      </c>
      <c r="G3640" s="5">
        <v>2.8538812785388101</v>
      </c>
      <c r="H3640" s="6">
        <f>Table1[[#This Row],[Electricity usage '[W/m²']]]*Constants!$B$1/1000</f>
        <v>285.38812785388097</v>
      </c>
      <c r="I3640" s="5">
        <v>0</v>
      </c>
      <c r="J3640" s="5">
        <f>Table1[[#This Row],[gas usage '[m³/m²']]]*Constants!$B$1</f>
        <v>0</v>
      </c>
      <c r="K3640" s="5">
        <f>Table1[[#This Row],[gas usage '[m³']]]*Constants!$B$2</f>
        <v>0</v>
      </c>
    </row>
    <row r="3641" spans="1:11" x14ac:dyDescent="0.25">
      <c r="A3641" t="str">
        <f>LEFT(Table1[[#This Row],[datetime]],4)</f>
        <v>2019</v>
      </c>
      <c r="B3641" t="str">
        <f>RIGHT((LEFT(Table1[[#This Row],[datetime]],7)),2)</f>
        <v>06</v>
      </c>
      <c r="C3641" t="str">
        <f>RIGHT((LEFT(Table1[[#This Row],[datetime]],10)),2)</f>
        <v>01</v>
      </c>
      <c r="D3641" t="str">
        <f>RIGHT(Table1[[#This Row],[datetime]],8)</f>
        <v>15:00:00</v>
      </c>
      <c r="E3641">
        <v>3640</v>
      </c>
      <c r="F3641" t="s">
        <v>5097</v>
      </c>
      <c r="G3641" s="5">
        <v>2.8538812785388101</v>
      </c>
      <c r="H3641" s="6">
        <f>Table1[[#This Row],[Electricity usage '[W/m²']]]*Constants!$B$1/1000</f>
        <v>285.38812785388097</v>
      </c>
      <c r="I3641" s="5">
        <v>0</v>
      </c>
      <c r="J3641" s="5">
        <f>Table1[[#This Row],[gas usage '[m³/m²']]]*Constants!$B$1</f>
        <v>0</v>
      </c>
      <c r="K3641" s="5">
        <f>Table1[[#This Row],[gas usage '[m³']]]*Constants!$B$2</f>
        <v>0</v>
      </c>
    </row>
    <row r="3642" spans="1:11" x14ac:dyDescent="0.25">
      <c r="A3642" t="str">
        <f>LEFT(Table1[[#This Row],[datetime]],4)</f>
        <v>2019</v>
      </c>
      <c r="B3642" t="str">
        <f>RIGHT((LEFT(Table1[[#This Row],[datetime]],7)),2)</f>
        <v>06</v>
      </c>
      <c r="C3642" t="str">
        <f>RIGHT((LEFT(Table1[[#This Row],[datetime]],10)),2)</f>
        <v>01</v>
      </c>
      <c r="D3642" t="str">
        <f>RIGHT(Table1[[#This Row],[datetime]],8)</f>
        <v>16:00:00</v>
      </c>
      <c r="E3642">
        <v>3641</v>
      </c>
      <c r="F3642" t="s">
        <v>5096</v>
      </c>
      <c r="G3642" s="5">
        <v>2.8538812785388101</v>
      </c>
      <c r="H3642" s="6">
        <f>Table1[[#This Row],[Electricity usage '[W/m²']]]*Constants!$B$1/1000</f>
        <v>285.38812785388097</v>
      </c>
      <c r="I3642" s="5">
        <v>0</v>
      </c>
      <c r="J3642" s="5">
        <f>Table1[[#This Row],[gas usage '[m³/m²']]]*Constants!$B$1</f>
        <v>0</v>
      </c>
      <c r="K3642" s="5">
        <f>Table1[[#This Row],[gas usage '[m³']]]*Constants!$B$2</f>
        <v>0</v>
      </c>
    </row>
    <row r="3643" spans="1:11" x14ac:dyDescent="0.25">
      <c r="A3643" t="str">
        <f>LEFT(Table1[[#This Row],[datetime]],4)</f>
        <v>2019</v>
      </c>
      <c r="B3643" t="str">
        <f>RIGHT((LEFT(Table1[[#This Row],[datetime]],7)),2)</f>
        <v>06</v>
      </c>
      <c r="C3643" t="str">
        <f>RIGHT((LEFT(Table1[[#This Row],[datetime]],10)),2)</f>
        <v>01</v>
      </c>
      <c r="D3643" t="str">
        <f>RIGHT(Table1[[#This Row],[datetime]],8)</f>
        <v>17:00:00</v>
      </c>
      <c r="E3643">
        <v>3642</v>
      </c>
      <c r="F3643" t="s">
        <v>5095</v>
      </c>
      <c r="G3643" s="5">
        <v>2.8538812785388101</v>
      </c>
      <c r="H3643" s="6">
        <f>Table1[[#This Row],[Electricity usage '[W/m²']]]*Constants!$B$1/1000</f>
        <v>285.38812785388097</v>
      </c>
      <c r="I3643" s="5">
        <v>0</v>
      </c>
      <c r="J3643" s="5">
        <f>Table1[[#This Row],[gas usage '[m³/m²']]]*Constants!$B$1</f>
        <v>0</v>
      </c>
      <c r="K3643" s="5">
        <f>Table1[[#This Row],[gas usage '[m³']]]*Constants!$B$2</f>
        <v>0</v>
      </c>
    </row>
    <row r="3644" spans="1:11" x14ac:dyDescent="0.25">
      <c r="A3644" t="str">
        <f>LEFT(Table1[[#This Row],[datetime]],4)</f>
        <v>2019</v>
      </c>
      <c r="B3644" t="str">
        <f>RIGHT((LEFT(Table1[[#This Row],[datetime]],7)),2)</f>
        <v>06</v>
      </c>
      <c r="C3644" t="str">
        <f>RIGHT((LEFT(Table1[[#This Row],[datetime]],10)),2)</f>
        <v>01</v>
      </c>
      <c r="D3644" t="str">
        <f>RIGHT(Table1[[#This Row],[datetime]],8)</f>
        <v>18:00:00</v>
      </c>
      <c r="E3644">
        <v>3643</v>
      </c>
      <c r="F3644" t="s">
        <v>5094</v>
      </c>
      <c r="G3644" s="5">
        <v>2.8538812785388101</v>
      </c>
      <c r="H3644" s="6">
        <f>Table1[[#This Row],[Electricity usage '[W/m²']]]*Constants!$B$1/1000</f>
        <v>285.38812785388097</v>
      </c>
      <c r="I3644" s="5">
        <v>0</v>
      </c>
      <c r="J3644" s="5">
        <f>Table1[[#This Row],[gas usage '[m³/m²']]]*Constants!$B$1</f>
        <v>0</v>
      </c>
      <c r="K3644" s="5">
        <f>Table1[[#This Row],[gas usage '[m³']]]*Constants!$B$2</f>
        <v>0</v>
      </c>
    </row>
    <row r="3645" spans="1:11" x14ac:dyDescent="0.25">
      <c r="A3645" t="str">
        <f>LEFT(Table1[[#This Row],[datetime]],4)</f>
        <v>2019</v>
      </c>
      <c r="B3645" t="str">
        <f>RIGHT((LEFT(Table1[[#This Row],[datetime]],7)),2)</f>
        <v>06</v>
      </c>
      <c r="C3645" t="str">
        <f>RIGHT((LEFT(Table1[[#This Row],[datetime]],10)),2)</f>
        <v>01</v>
      </c>
      <c r="D3645" t="str">
        <f>RIGHT(Table1[[#This Row],[datetime]],8)</f>
        <v>19:00:00</v>
      </c>
      <c r="E3645">
        <v>3644</v>
      </c>
      <c r="F3645" t="s">
        <v>5093</v>
      </c>
      <c r="G3645" s="5">
        <v>16.737196478538809</v>
      </c>
      <c r="H3645" s="6">
        <f>Table1[[#This Row],[Electricity usage '[W/m²']]]*Constants!$B$1/1000</f>
        <v>1673.7196478538808</v>
      </c>
      <c r="I3645" s="5">
        <v>0</v>
      </c>
      <c r="J3645" s="5">
        <f>Table1[[#This Row],[gas usage '[m³/m²']]]*Constants!$B$1</f>
        <v>0</v>
      </c>
      <c r="K3645" s="5">
        <f>Table1[[#This Row],[gas usage '[m³']]]*Constants!$B$2</f>
        <v>0</v>
      </c>
    </row>
    <row r="3646" spans="1:11" x14ac:dyDescent="0.25">
      <c r="A3646" t="str">
        <f>LEFT(Table1[[#This Row],[datetime]],4)</f>
        <v>2019</v>
      </c>
      <c r="B3646" t="str">
        <f>RIGHT((LEFT(Table1[[#This Row],[datetime]],7)),2)</f>
        <v>06</v>
      </c>
      <c r="C3646" t="str">
        <f>RIGHT((LEFT(Table1[[#This Row],[datetime]],10)),2)</f>
        <v>01</v>
      </c>
      <c r="D3646" t="str">
        <f>RIGHT(Table1[[#This Row],[datetime]],8)</f>
        <v>20:00:00</v>
      </c>
      <c r="E3646">
        <v>3645</v>
      </c>
      <c r="F3646" t="s">
        <v>5092</v>
      </c>
      <c r="G3646" s="5">
        <v>14.81910687853871</v>
      </c>
      <c r="H3646" s="6">
        <f>Table1[[#This Row],[Electricity usage '[W/m²']]]*Constants!$B$1/1000</f>
        <v>1481.910687853871</v>
      </c>
      <c r="I3646" s="5">
        <v>0</v>
      </c>
      <c r="J3646" s="5">
        <f>Table1[[#This Row],[gas usage '[m³/m²']]]*Constants!$B$1</f>
        <v>0</v>
      </c>
      <c r="K3646" s="5">
        <f>Table1[[#This Row],[gas usage '[m³']]]*Constants!$B$2</f>
        <v>0</v>
      </c>
    </row>
    <row r="3647" spans="1:11" x14ac:dyDescent="0.25">
      <c r="A3647" t="str">
        <f>LEFT(Table1[[#This Row],[datetime]],4)</f>
        <v>2019</v>
      </c>
      <c r="B3647" t="str">
        <f>RIGHT((LEFT(Table1[[#This Row],[datetime]],7)),2)</f>
        <v>06</v>
      </c>
      <c r="C3647" t="str">
        <f>RIGHT((LEFT(Table1[[#This Row],[datetime]],10)),2)</f>
        <v>01</v>
      </c>
      <c r="D3647" t="str">
        <f>RIGHT(Table1[[#This Row],[datetime]],8)</f>
        <v>21:00:00</v>
      </c>
      <c r="E3647">
        <v>3646</v>
      </c>
      <c r="F3647" t="s">
        <v>5091</v>
      </c>
      <c r="G3647" s="5">
        <v>13.449042878538808</v>
      </c>
      <c r="H3647" s="6">
        <f>Table1[[#This Row],[Electricity usage '[W/m²']]]*Constants!$B$1/1000</f>
        <v>1344.9042878538808</v>
      </c>
      <c r="I3647" s="5">
        <v>0</v>
      </c>
      <c r="J3647" s="5">
        <f>Table1[[#This Row],[gas usage '[m³/m²']]]*Constants!$B$1</f>
        <v>0</v>
      </c>
      <c r="K3647" s="5">
        <f>Table1[[#This Row],[gas usage '[m³']]]*Constants!$B$2</f>
        <v>0</v>
      </c>
    </row>
    <row r="3648" spans="1:11" x14ac:dyDescent="0.25">
      <c r="A3648" t="str">
        <f>LEFT(Table1[[#This Row],[datetime]],4)</f>
        <v>2019</v>
      </c>
      <c r="B3648" t="str">
        <f>RIGHT((LEFT(Table1[[#This Row],[datetime]],7)),2)</f>
        <v>06</v>
      </c>
      <c r="C3648" t="str">
        <f>RIGHT((LEFT(Table1[[#This Row],[datetime]],10)),2)</f>
        <v>01</v>
      </c>
      <c r="D3648" t="str">
        <f>RIGHT(Table1[[#This Row],[datetime]],8)</f>
        <v>22:00:00</v>
      </c>
      <c r="E3648">
        <v>3647</v>
      </c>
      <c r="F3648" t="s">
        <v>5090</v>
      </c>
      <c r="G3648" s="5">
        <v>12.42910634520547</v>
      </c>
      <c r="H3648" s="6">
        <f>Table1[[#This Row],[Electricity usage '[W/m²']]]*Constants!$B$1/1000</f>
        <v>1242.9106345205471</v>
      </c>
      <c r="I3648" s="5">
        <v>0</v>
      </c>
      <c r="J3648" s="5">
        <f>Table1[[#This Row],[gas usage '[m³/m²']]]*Constants!$B$1</f>
        <v>0</v>
      </c>
      <c r="K3648" s="5">
        <f>Table1[[#This Row],[gas usage '[m³']]]*Constants!$B$2</f>
        <v>0</v>
      </c>
    </row>
    <row r="3649" spans="1:11" x14ac:dyDescent="0.25">
      <c r="A3649" t="str">
        <f>LEFT(Table1[[#This Row],[datetime]],4)</f>
        <v>2019</v>
      </c>
      <c r="B3649" t="str">
        <f>RIGHT((LEFT(Table1[[#This Row],[datetime]],7)),2)</f>
        <v>06</v>
      </c>
      <c r="C3649" t="str">
        <f>RIGHT((LEFT(Table1[[#This Row],[datetime]],10)),2)</f>
        <v>01</v>
      </c>
      <c r="D3649" t="str">
        <f>RIGHT(Table1[[#This Row],[datetime]],8)</f>
        <v>23:00:00</v>
      </c>
      <c r="E3649">
        <v>3648</v>
      </c>
      <c r="F3649" t="s">
        <v>5089</v>
      </c>
      <c r="G3649" s="5">
        <v>11.515730345205471</v>
      </c>
      <c r="H3649" s="6">
        <f>Table1[[#This Row],[Electricity usage '[W/m²']]]*Constants!$B$1/1000</f>
        <v>1151.573034520547</v>
      </c>
      <c r="I3649" s="5">
        <v>0</v>
      </c>
      <c r="J3649" s="5">
        <f>Table1[[#This Row],[gas usage '[m³/m²']]]*Constants!$B$1</f>
        <v>0</v>
      </c>
      <c r="K3649" s="5">
        <f>Table1[[#This Row],[gas usage '[m³']]]*Constants!$B$2</f>
        <v>0</v>
      </c>
    </row>
    <row r="3650" spans="1:11" x14ac:dyDescent="0.25">
      <c r="A3650" t="str">
        <f>LEFT(Table1[[#This Row],[datetime]],4)</f>
        <v>2019</v>
      </c>
      <c r="B3650" t="str">
        <f>RIGHT((LEFT(Table1[[#This Row],[datetime]],7)),2)</f>
        <v>06</v>
      </c>
      <c r="C3650" t="str">
        <f>RIGHT((LEFT(Table1[[#This Row],[datetime]],10)),2)</f>
        <v>02</v>
      </c>
      <c r="D3650" t="str">
        <f>RIGHT(Table1[[#This Row],[datetime]],8)</f>
        <v>00:00:00</v>
      </c>
      <c r="E3650">
        <v>3649</v>
      </c>
      <c r="F3650" t="s">
        <v>5088</v>
      </c>
      <c r="G3650" s="5">
        <v>11.028596478538811</v>
      </c>
      <c r="H3650" s="6">
        <f>Table1[[#This Row],[Electricity usage '[W/m²']]]*Constants!$B$1/1000</f>
        <v>1102.8596478538811</v>
      </c>
      <c r="I3650" s="5">
        <v>0</v>
      </c>
      <c r="J3650" s="5">
        <f>Table1[[#This Row],[gas usage '[m³/m²']]]*Constants!$B$1</f>
        <v>0</v>
      </c>
      <c r="K3650" s="5">
        <f>Table1[[#This Row],[gas usage '[m³']]]*Constants!$B$2</f>
        <v>0</v>
      </c>
    </row>
    <row r="3651" spans="1:11" x14ac:dyDescent="0.25">
      <c r="A3651" t="str">
        <f>LEFT(Table1[[#This Row],[datetime]],4)</f>
        <v>2019</v>
      </c>
      <c r="B3651" t="str">
        <f>RIGHT((LEFT(Table1[[#This Row],[datetime]],7)),2)</f>
        <v>06</v>
      </c>
      <c r="C3651" t="str">
        <f>RIGHT((LEFT(Table1[[#This Row],[datetime]],10)),2)</f>
        <v>02</v>
      </c>
      <c r="D3651" t="str">
        <f>RIGHT(Table1[[#This Row],[datetime]],8)</f>
        <v>01:00:00</v>
      </c>
      <c r="E3651">
        <v>3650</v>
      </c>
      <c r="F3651" t="s">
        <v>5087</v>
      </c>
      <c r="G3651" s="5">
        <v>10.73936074520547</v>
      </c>
      <c r="H3651" s="6">
        <f>Table1[[#This Row],[Electricity usage '[W/m²']]]*Constants!$B$1/1000</f>
        <v>1073.936074520547</v>
      </c>
      <c r="I3651" s="5">
        <v>0</v>
      </c>
      <c r="J3651" s="5">
        <f>Table1[[#This Row],[gas usage '[m³/m²']]]*Constants!$B$1</f>
        <v>0</v>
      </c>
      <c r="K3651" s="5">
        <f>Table1[[#This Row],[gas usage '[m³']]]*Constants!$B$2</f>
        <v>0</v>
      </c>
    </row>
    <row r="3652" spans="1:11" x14ac:dyDescent="0.25">
      <c r="A3652" t="str">
        <f>LEFT(Table1[[#This Row],[datetime]],4)</f>
        <v>2019</v>
      </c>
      <c r="B3652" t="str">
        <f>RIGHT((LEFT(Table1[[#This Row],[datetime]],7)),2)</f>
        <v>06</v>
      </c>
      <c r="C3652" t="str">
        <f>RIGHT((LEFT(Table1[[#This Row],[datetime]],10)),2)</f>
        <v>02</v>
      </c>
      <c r="D3652" t="str">
        <f>RIGHT(Table1[[#This Row],[datetime]],8)</f>
        <v>02:00:00</v>
      </c>
      <c r="E3652">
        <v>3651</v>
      </c>
      <c r="F3652" t="s">
        <v>5086</v>
      </c>
      <c r="G3652" s="5">
        <v>10.48057087853881</v>
      </c>
      <c r="H3652" s="6">
        <f>Table1[[#This Row],[Electricity usage '[W/m²']]]*Constants!$B$1/1000</f>
        <v>1048.0570878538811</v>
      </c>
      <c r="I3652" s="5">
        <v>0</v>
      </c>
      <c r="J3652" s="5">
        <f>Table1[[#This Row],[gas usage '[m³/m²']]]*Constants!$B$1</f>
        <v>0</v>
      </c>
      <c r="K3652" s="5">
        <f>Table1[[#This Row],[gas usage '[m³']]]*Constants!$B$2</f>
        <v>0</v>
      </c>
    </row>
    <row r="3653" spans="1:11" x14ac:dyDescent="0.25">
      <c r="A3653" t="str">
        <f>LEFT(Table1[[#This Row],[datetime]],4)</f>
        <v>2019</v>
      </c>
      <c r="B3653" t="str">
        <f>RIGHT((LEFT(Table1[[#This Row],[datetime]],7)),2)</f>
        <v>06</v>
      </c>
      <c r="C3653" t="str">
        <f>RIGHT((LEFT(Table1[[#This Row],[datetime]],10)),2)</f>
        <v>02</v>
      </c>
      <c r="D3653" t="str">
        <f>RIGHT(Table1[[#This Row],[datetime]],8)</f>
        <v>03:00:00</v>
      </c>
      <c r="E3653">
        <v>3652</v>
      </c>
      <c r="F3653" t="s">
        <v>5085</v>
      </c>
      <c r="G3653" s="5">
        <v>10.31311861187214</v>
      </c>
      <c r="H3653" s="6">
        <f>Table1[[#This Row],[Electricity usage '[W/m²']]]*Constants!$B$1/1000</f>
        <v>1031.3118611872139</v>
      </c>
      <c r="I3653" s="5">
        <v>0</v>
      </c>
      <c r="J3653" s="5">
        <f>Table1[[#This Row],[gas usage '[m³/m²']]]*Constants!$B$1</f>
        <v>0</v>
      </c>
      <c r="K3653" s="5">
        <f>Table1[[#This Row],[gas usage '[m³']]]*Constants!$B$2</f>
        <v>0</v>
      </c>
    </row>
    <row r="3654" spans="1:11" x14ac:dyDescent="0.25">
      <c r="A3654" t="str">
        <f>LEFT(Table1[[#This Row],[datetime]],4)</f>
        <v>2019</v>
      </c>
      <c r="B3654" t="str">
        <f>RIGHT((LEFT(Table1[[#This Row],[datetime]],7)),2)</f>
        <v>06</v>
      </c>
      <c r="C3654" t="str">
        <f>RIGHT((LEFT(Table1[[#This Row],[datetime]],10)),2)</f>
        <v>02</v>
      </c>
      <c r="D3654" t="str">
        <f>RIGHT(Table1[[#This Row],[datetime]],8)</f>
        <v>04:00:00</v>
      </c>
      <c r="E3654">
        <v>3653</v>
      </c>
      <c r="F3654" t="s">
        <v>5084</v>
      </c>
      <c r="G3654" s="5">
        <v>10.45012501187214</v>
      </c>
      <c r="H3654" s="6">
        <f>Table1[[#This Row],[Electricity usage '[W/m²']]]*Constants!$B$1/1000</f>
        <v>1045.012501187214</v>
      </c>
      <c r="I3654" s="5">
        <v>0</v>
      </c>
      <c r="J3654" s="5">
        <f>Table1[[#This Row],[gas usage '[m³/m²']]]*Constants!$B$1</f>
        <v>0</v>
      </c>
      <c r="K3654" s="5">
        <f>Table1[[#This Row],[gas usage '[m³']]]*Constants!$B$2</f>
        <v>0</v>
      </c>
    </row>
    <row r="3655" spans="1:11" x14ac:dyDescent="0.25">
      <c r="A3655" t="str">
        <f>LEFT(Table1[[#This Row],[datetime]],4)</f>
        <v>2019</v>
      </c>
      <c r="B3655" t="str">
        <f>RIGHT((LEFT(Table1[[#This Row],[datetime]],7)),2)</f>
        <v>06</v>
      </c>
      <c r="C3655" t="str">
        <f>RIGHT((LEFT(Table1[[#This Row],[datetime]],10)),2)</f>
        <v>02</v>
      </c>
      <c r="D3655" t="str">
        <f>RIGHT(Table1[[#This Row],[datetime]],8)</f>
        <v>05:00:00</v>
      </c>
      <c r="E3655">
        <v>3654</v>
      </c>
      <c r="F3655" t="s">
        <v>5083</v>
      </c>
      <c r="G3655" s="5">
        <v>2.8538812785388101</v>
      </c>
      <c r="H3655" s="6">
        <f>Table1[[#This Row],[Electricity usage '[W/m²']]]*Constants!$B$1/1000</f>
        <v>285.38812785388097</v>
      </c>
      <c r="I3655" s="5">
        <v>0</v>
      </c>
      <c r="J3655" s="5">
        <f>Table1[[#This Row],[gas usage '[m³/m²']]]*Constants!$B$1</f>
        <v>0</v>
      </c>
      <c r="K3655" s="5">
        <f>Table1[[#This Row],[gas usage '[m³']]]*Constants!$B$2</f>
        <v>0</v>
      </c>
    </row>
    <row r="3656" spans="1:11" x14ac:dyDescent="0.25">
      <c r="A3656" t="str">
        <f>LEFT(Table1[[#This Row],[datetime]],4)</f>
        <v>2019</v>
      </c>
      <c r="B3656" t="str">
        <f>RIGHT((LEFT(Table1[[#This Row],[datetime]],7)),2)</f>
        <v>06</v>
      </c>
      <c r="C3656" t="str">
        <f>RIGHT((LEFT(Table1[[#This Row],[datetime]],10)),2)</f>
        <v>02</v>
      </c>
      <c r="D3656" t="str">
        <f>RIGHT(Table1[[#This Row],[datetime]],8)</f>
        <v>06:00:00</v>
      </c>
      <c r="E3656">
        <v>3655</v>
      </c>
      <c r="F3656" t="s">
        <v>5082</v>
      </c>
      <c r="G3656" s="5">
        <v>2.8538812785388101</v>
      </c>
      <c r="H3656" s="6">
        <f>Table1[[#This Row],[Electricity usage '[W/m²']]]*Constants!$B$1/1000</f>
        <v>285.38812785388097</v>
      </c>
      <c r="I3656" s="5">
        <v>0</v>
      </c>
      <c r="J3656" s="5">
        <f>Table1[[#This Row],[gas usage '[m³/m²']]]*Constants!$B$1</f>
        <v>0</v>
      </c>
      <c r="K3656" s="5">
        <f>Table1[[#This Row],[gas usage '[m³']]]*Constants!$B$2</f>
        <v>0</v>
      </c>
    </row>
    <row r="3657" spans="1:11" x14ac:dyDescent="0.25">
      <c r="A3657" t="str">
        <f>LEFT(Table1[[#This Row],[datetime]],4)</f>
        <v>2019</v>
      </c>
      <c r="B3657" t="str">
        <f>RIGHT((LEFT(Table1[[#This Row],[datetime]],7)),2)</f>
        <v>06</v>
      </c>
      <c r="C3657" t="str">
        <f>RIGHT((LEFT(Table1[[#This Row],[datetime]],10)),2)</f>
        <v>02</v>
      </c>
      <c r="D3657" t="str">
        <f>RIGHT(Table1[[#This Row],[datetime]],8)</f>
        <v>07:00:00</v>
      </c>
      <c r="E3657">
        <v>3656</v>
      </c>
      <c r="F3657" t="s">
        <v>5081</v>
      </c>
      <c r="G3657" s="5">
        <v>2.8538812785388101</v>
      </c>
      <c r="H3657" s="6">
        <f>Table1[[#This Row],[Electricity usage '[W/m²']]]*Constants!$B$1/1000</f>
        <v>285.38812785388097</v>
      </c>
      <c r="I3657" s="5">
        <v>0</v>
      </c>
      <c r="J3657" s="5">
        <f>Table1[[#This Row],[gas usage '[m³/m²']]]*Constants!$B$1</f>
        <v>0</v>
      </c>
      <c r="K3657" s="5">
        <f>Table1[[#This Row],[gas usage '[m³']]]*Constants!$B$2</f>
        <v>0</v>
      </c>
    </row>
    <row r="3658" spans="1:11" x14ac:dyDescent="0.25">
      <c r="A3658" t="str">
        <f>LEFT(Table1[[#This Row],[datetime]],4)</f>
        <v>2019</v>
      </c>
      <c r="B3658" t="str">
        <f>RIGHT((LEFT(Table1[[#This Row],[datetime]],7)),2)</f>
        <v>06</v>
      </c>
      <c r="C3658" t="str">
        <f>RIGHT((LEFT(Table1[[#This Row],[datetime]],10)),2)</f>
        <v>02</v>
      </c>
      <c r="D3658" t="str">
        <f>RIGHT(Table1[[#This Row],[datetime]],8)</f>
        <v>08:00:00</v>
      </c>
      <c r="E3658">
        <v>3657</v>
      </c>
      <c r="F3658" t="s">
        <v>5080</v>
      </c>
      <c r="G3658" s="5">
        <v>2.8538812785388101</v>
      </c>
      <c r="H3658" s="6">
        <f>Table1[[#This Row],[Electricity usage '[W/m²']]]*Constants!$B$1/1000</f>
        <v>285.38812785388097</v>
      </c>
      <c r="I3658" s="5">
        <v>0</v>
      </c>
      <c r="J3658" s="5">
        <f>Table1[[#This Row],[gas usage '[m³/m²']]]*Constants!$B$1</f>
        <v>0</v>
      </c>
      <c r="K3658" s="5">
        <f>Table1[[#This Row],[gas usage '[m³']]]*Constants!$B$2</f>
        <v>0</v>
      </c>
    </row>
    <row r="3659" spans="1:11" x14ac:dyDescent="0.25">
      <c r="A3659" t="str">
        <f>LEFT(Table1[[#This Row],[datetime]],4)</f>
        <v>2019</v>
      </c>
      <c r="B3659" t="str">
        <f>RIGHT((LEFT(Table1[[#This Row],[datetime]],7)),2)</f>
        <v>06</v>
      </c>
      <c r="C3659" t="str">
        <f>RIGHT((LEFT(Table1[[#This Row],[datetime]],10)),2)</f>
        <v>02</v>
      </c>
      <c r="D3659" t="str">
        <f>RIGHT(Table1[[#This Row],[datetime]],8)</f>
        <v>09:00:00</v>
      </c>
      <c r="E3659">
        <v>3658</v>
      </c>
      <c r="F3659" t="s">
        <v>5079</v>
      </c>
      <c r="G3659" s="5">
        <v>2.8538812785388101</v>
      </c>
      <c r="H3659" s="6">
        <f>Table1[[#This Row],[Electricity usage '[W/m²']]]*Constants!$B$1/1000</f>
        <v>285.38812785388097</v>
      </c>
      <c r="I3659" s="5">
        <v>0</v>
      </c>
      <c r="J3659" s="5">
        <f>Table1[[#This Row],[gas usage '[m³/m²']]]*Constants!$B$1</f>
        <v>0</v>
      </c>
      <c r="K3659" s="5">
        <f>Table1[[#This Row],[gas usage '[m³']]]*Constants!$B$2</f>
        <v>0</v>
      </c>
    </row>
    <row r="3660" spans="1:11" x14ac:dyDescent="0.25">
      <c r="A3660" t="str">
        <f>LEFT(Table1[[#This Row],[datetime]],4)</f>
        <v>2019</v>
      </c>
      <c r="B3660" t="str">
        <f>RIGHT((LEFT(Table1[[#This Row],[datetime]],7)),2)</f>
        <v>06</v>
      </c>
      <c r="C3660" t="str">
        <f>RIGHT((LEFT(Table1[[#This Row],[datetime]],10)),2)</f>
        <v>02</v>
      </c>
      <c r="D3660" t="str">
        <f>RIGHT(Table1[[#This Row],[datetime]],8)</f>
        <v>10:00:00</v>
      </c>
      <c r="E3660">
        <v>3659</v>
      </c>
      <c r="F3660" t="s">
        <v>5078</v>
      </c>
      <c r="G3660" s="5">
        <v>2.8538812785388101</v>
      </c>
      <c r="H3660" s="6">
        <f>Table1[[#This Row],[Electricity usage '[W/m²']]]*Constants!$B$1/1000</f>
        <v>285.38812785388097</v>
      </c>
      <c r="I3660" s="5">
        <v>0</v>
      </c>
      <c r="J3660" s="5">
        <f>Table1[[#This Row],[gas usage '[m³/m²']]]*Constants!$B$1</f>
        <v>0</v>
      </c>
      <c r="K3660" s="5">
        <f>Table1[[#This Row],[gas usage '[m³']]]*Constants!$B$2</f>
        <v>0</v>
      </c>
    </row>
    <row r="3661" spans="1:11" x14ac:dyDescent="0.25">
      <c r="A3661" t="str">
        <f>LEFT(Table1[[#This Row],[datetime]],4)</f>
        <v>2019</v>
      </c>
      <c r="B3661" t="str">
        <f>RIGHT((LEFT(Table1[[#This Row],[datetime]],7)),2)</f>
        <v>06</v>
      </c>
      <c r="C3661" t="str">
        <f>RIGHT((LEFT(Table1[[#This Row],[datetime]],10)),2)</f>
        <v>02</v>
      </c>
      <c r="D3661" t="str">
        <f>RIGHT(Table1[[#This Row],[datetime]],8)</f>
        <v>11:00:00</v>
      </c>
      <c r="E3661">
        <v>3660</v>
      </c>
      <c r="F3661" t="s">
        <v>5077</v>
      </c>
      <c r="G3661" s="5">
        <v>2.8538812785388101</v>
      </c>
      <c r="H3661" s="6">
        <f>Table1[[#This Row],[Electricity usage '[W/m²']]]*Constants!$B$1/1000</f>
        <v>285.38812785388097</v>
      </c>
      <c r="I3661" s="5">
        <v>0</v>
      </c>
      <c r="J3661" s="5">
        <f>Table1[[#This Row],[gas usage '[m³/m²']]]*Constants!$B$1</f>
        <v>0</v>
      </c>
      <c r="K3661" s="5">
        <f>Table1[[#This Row],[gas usage '[m³']]]*Constants!$B$2</f>
        <v>0</v>
      </c>
    </row>
    <row r="3662" spans="1:11" x14ac:dyDescent="0.25">
      <c r="A3662" t="str">
        <f>LEFT(Table1[[#This Row],[datetime]],4)</f>
        <v>2019</v>
      </c>
      <c r="B3662" t="str">
        <f>RIGHT((LEFT(Table1[[#This Row],[datetime]],7)),2)</f>
        <v>06</v>
      </c>
      <c r="C3662" t="str">
        <f>RIGHT((LEFT(Table1[[#This Row],[datetime]],10)),2)</f>
        <v>02</v>
      </c>
      <c r="D3662" t="str">
        <f>RIGHT(Table1[[#This Row],[datetime]],8)</f>
        <v>12:00:00</v>
      </c>
      <c r="E3662">
        <v>3661</v>
      </c>
      <c r="F3662" t="s">
        <v>5076</v>
      </c>
      <c r="G3662" s="5">
        <v>2.8538812785388101</v>
      </c>
      <c r="H3662" s="6">
        <f>Table1[[#This Row],[Electricity usage '[W/m²']]]*Constants!$B$1/1000</f>
        <v>285.38812785388097</v>
      </c>
      <c r="I3662" s="5">
        <v>0</v>
      </c>
      <c r="J3662" s="5">
        <f>Table1[[#This Row],[gas usage '[m³/m²']]]*Constants!$B$1</f>
        <v>0</v>
      </c>
      <c r="K3662" s="5">
        <f>Table1[[#This Row],[gas usage '[m³']]]*Constants!$B$2</f>
        <v>0</v>
      </c>
    </row>
    <row r="3663" spans="1:11" x14ac:dyDescent="0.25">
      <c r="A3663" t="str">
        <f>LEFT(Table1[[#This Row],[datetime]],4)</f>
        <v>2019</v>
      </c>
      <c r="B3663" t="str">
        <f>RIGHT((LEFT(Table1[[#This Row],[datetime]],7)),2)</f>
        <v>06</v>
      </c>
      <c r="C3663" t="str">
        <f>RIGHT((LEFT(Table1[[#This Row],[datetime]],10)),2)</f>
        <v>02</v>
      </c>
      <c r="D3663" t="str">
        <f>RIGHT(Table1[[#This Row],[datetime]],8)</f>
        <v>13:00:00</v>
      </c>
      <c r="E3663">
        <v>3662</v>
      </c>
      <c r="F3663" t="s">
        <v>5075</v>
      </c>
      <c r="G3663" s="5">
        <v>2.8538812785388101</v>
      </c>
      <c r="H3663" s="6">
        <f>Table1[[#This Row],[Electricity usage '[W/m²']]]*Constants!$B$1/1000</f>
        <v>285.38812785388097</v>
      </c>
      <c r="I3663" s="5">
        <v>0</v>
      </c>
      <c r="J3663" s="5">
        <f>Table1[[#This Row],[gas usage '[m³/m²']]]*Constants!$B$1</f>
        <v>0</v>
      </c>
      <c r="K3663" s="5">
        <f>Table1[[#This Row],[gas usage '[m³']]]*Constants!$B$2</f>
        <v>0</v>
      </c>
    </row>
    <row r="3664" spans="1:11" x14ac:dyDescent="0.25">
      <c r="A3664" t="str">
        <f>LEFT(Table1[[#This Row],[datetime]],4)</f>
        <v>2019</v>
      </c>
      <c r="B3664" t="str">
        <f>RIGHT((LEFT(Table1[[#This Row],[datetime]],7)),2)</f>
        <v>06</v>
      </c>
      <c r="C3664" t="str">
        <f>RIGHT((LEFT(Table1[[#This Row],[datetime]],10)),2)</f>
        <v>02</v>
      </c>
      <c r="D3664" t="str">
        <f>RIGHT(Table1[[#This Row],[datetime]],8)</f>
        <v>14:00:00</v>
      </c>
      <c r="E3664">
        <v>3663</v>
      </c>
      <c r="F3664" t="s">
        <v>5074</v>
      </c>
      <c r="G3664" s="5">
        <v>2.8538812785388101</v>
      </c>
      <c r="H3664" s="6">
        <f>Table1[[#This Row],[Electricity usage '[W/m²']]]*Constants!$B$1/1000</f>
        <v>285.38812785388097</v>
      </c>
      <c r="I3664" s="5">
        <v>0</v>
      </c>
      <c r="J3664" s="5">
        <f>Table1[[#This Row],[gas usage '[m³/m²']]]*Constants!$B$1</f>
        <v>0</v>
      </c>
      <c r="K3664" s="5">
        <f>Table1[[#This Row],[gas usage '[m³']]]*Constants!$B$2</f>
        <v>0</v>
      </c>
    </row>
    <row r="3665" spans="1:11" x14ac:dyDescent="0.25">
      <c r="A3665" t="str">
        <f>LEFT(Table1[[#This Row],[datetime]],4)</f>
        <v>2019</v>
      </c>
      <c r="B3665" t="str">
        <f>RIGHT((LEFT(Table1[[#This Row],[datetime]],7)),2)</f>
        <v>06</v>
      </c>
      <c r="C3665" t="str">
        <f>RIGHT((LEFT(Table1[[#This Row],[datetime]],10)),2)</f>
        <v>02</v>
      </c>
      <c r="D3665" t="str">
        <f>RIGHT(Table1[[#This Row],[datetime]],8)</f>
        <v>15:00:00</v>
      </c>
      <c r="E3665">
        <v>3664</v>
      </c>
      <c r="F3665" t="s">
        <v>5073</v>
      </c>
      <c r="G3665" s="5">
        <v>2.8538812785388101</v>
      </c>
      <c r="H3665" s="6">
        <f>Table1[[#This Row],[Electricity usage '[W/m²']]]*Constants!$B$1/1000</f>
        <v>285.38812785388097</v>
      </c>
      <c r="I3665" s="5">
        <v>0</v>
      </c>
      <c r="J3665" s="5">
        <f>Table1[[#This Row],[gas usage '[m³/m²']]]*Constants!$B$1</f>
        <v>0</v>
      </c>
      <c r="K3665" s="5">
        <f>Table1[[#This Row],[gas usage '[m³']]]*Constants!$B$2</f>
        <v>0</v>
      </c>
    </row>
    <row r="3666" spans="1:11" x14ac:dyDescent="0.25">
      <c r="A3666" t="str">
        <f>LEFT(Table1[[#This Row],[datetime]],4)</f>
        <v>2019</v>
      </c>
      <c r="B3666" t="str">
        <f>RIGHT((LEFT(Table1[[#This Row],[datetime]],7)),2)</f>
        <v>06</v>
      </c>
      <c r="C3666" t="str">
        <f>RIGHT((LEFT(Table1[[#This Row],[datetime]],10)),2)</f>
        <v>02</v>
      </c>
      <c r="D3666" t="str">
        <f>RIGHT(Table1[[#This Row],[datetime]],8)</f>
        <v>16:00:00</v>
      </c>
      <c r="E3666">
        <v>3665</v>
      </c>
      <c r="F3666" t="s">
        <v>5072</v>
      </c>
      <c r="G3666" s="5">
        <v>2.8538812785388101</v>
      </c>
      <c r="H3666" s="6">
        <f>Table1[[#This Row],[Electricity usage '[W/m²']]]*Constants!$B$1/1000</f>
        <v>285.38812785388097</v>
      </c>
      <c r="I3666" s="5">
        <v>0</v>
      </c>
      <c r="J3666" s="5">
        <f>Table1[[#This Row],[gas usage '[m³/m²']]]*Constants!$B$1</f>
        <v>0</v>
      </c>
      <c r="K3666" s="5">
        <f>Table1[[#This Row],[gas usage '[m³']]]*Constants!$B$2</f>
        <v>0</v>
      </c>
    </row>
    <row r="3667" spans="1:11" x14ac:dyDescent="0.25">
      <c r="A3667" t="str">
        <f>LEFT(Table1[[#This Row],[datetime]],4)</f>
        <v>2019</v>
      </c>
      <c r="B3667" t="str">
        <f>RIGHT((LEFT(Table1[[#This Row],[datetime]],7)),2)</f>
        <v>06</v>
      </c>
      <c r="C3667" t="str">
        <f>RIGHT((LEFT(Table1[[#This Row],[datetime]],10)),2)</f>
        <v>02</v>
      </c>
      <c r="D3667" t="str">
        <f>RIGHT(Table1[[#This Row],[datetime]],8)</f>
        <v>17:00:00</v>
      </c>
      <c r="E3667">
        <v>3666</v>
      </c>
      <c r="F3667" t="s">
        <v>5071</v>
      </c>
      <c r="G3667" s="5">
        <v>2.8538812785388101</v>
      </c>
      <c r="H3667" s="6">
        <f>Table1[[#This Row],[Electricity usage '[W/m²']]]*Constants!$B$1/1000</f>
        <v>285.38812785388097</v>
      </c>
      <c r="I3667" s="5">
        <v>0</v>
      </c>
      <c r="J3667" s="5">
        <f>Table1[[#This Row],[gas usage '[m³/m²']]]*Constants!$B$1</f>
        <v>0</v>
      </c>
      <c r="K3667" s="5">
        <f>Table1[[#This Row],[gas usage '[m³']]]*Constants!$B$2</f>
        <v>0</v>
      </c>
    </row>
    <row r="3668" spans="1:11" x14ac:dyDescent="0.25">
      <c r="A3668" t="str">
        <f>LEFT(Table1[[#This Row],[datetime]],4)</f>
        <v>2019</v>
      </c>
      <c r="B3668" t="str">
        <f>RIGHT((LEFT(Table1[[#This Row],[datetime]],7)),2)</f>
        <v>06</v>
      </c>
      <c r="C3668" t="str">
        <f>RIGHT((LEFT(Table1[[#This Row],[datetime]],10)),2)</f>
        <v>02</v>
      </c>
      <c r="D3668" t="str">
        <f>RIGHT(Table1[[#This Row],[datetime]],8)</f>
        <v>18:00:00</v>
      </c>
      <c r="E3668">
        <v>3667</v>
      </c>
      <c r="F3668" t="s">
        <v>5070</v>
      </c>
      <c r="G3668" s="5">
        <v>2.8538812785388101</v>
      </c>
      <c r="H3668" s="6">
        <f>Table1[[#This Row],[Electricity usage '[W/m²']]]*Constants!$B$1/1000</f>
        <v>285.38812785388097</v>
      </c>
      <c r="I3668" s="5">
        <v>0</v>
      </c>
      <c r="J3668" s="5">
        <f>Table1[[#This Row],[gas usage '[m³/m²']]]*Constants!$B$1</f>
        <v>0</v>
      </c>
      <c r="K3668" s="5">
        <f>Table1[[#This Row],[gas usage '[m³']]]*Constants!$B$2</f>
        <v>0</v>
      </c>
    </row>
    <row r="3669" spans="1:11" x14ac:dyDescent="0.25">
      <c r="A3669" t="str">
        <f>LEFT(Table1[[#This Row],[datetime]],4)</f>
        <v>2019</v>
      </c>
      <c r="B3669" t="str">
        <f>RIGHT((LEFT(Table1[[#This Row],[datetime]],7)),2)</f>
        <v>06</v>
      </c>
      <c r="C3669" t="str">
        <f>RIGHT((LEFT(Table1[[#This Row],[datetime]],10)),2)</f>
        <v>02</v>
      </c>
      <c r="D3669" t="str">
        <f>RIGHT(Table1[[#This Row],[datetime]],8)</f>
        <v>19:00:00</v>
      </c>
      <c r="E3669">
        <v>3668</v>
      </c>
      <c r="F3669" t="s">
        <v>5069</v>
      </c>
      <c r="G3669" s="5">
        <v>15.83904341187211</v>
      </c>
      <c r="H3669" s="6">
        <f>Table1[[#This Row],[Electricity usage '[W/m²']]]*Constants!$B$1/1000</f>
        <v>1583.904341187211</v>
      </c>
      <c r="I3669" s="5">
        <v>0</v>
      </c>
      <c r="J3669" s="5">
        <f>Table1[[#This Row],[gas usage '[m³/m²']]]*Constants!$B$1</f>
        <v>0</v>
      </c>
      <c r="K3669" s="5">
        <f>Table1[[#This Row],[gas usage '[m³']]]*Constants!$B$2</f>
        <v>0</v>
      </c>
    </row>
    <row r="3670" spans="1:11" x14ac:dyDescent="0.25">
      <c r="A3670" t="str">
        <f>LEFT(Table1[[#This Row],[datetime]],4)</f>
        <v>2019</v>
      </c>
      <c r="B3670" t="str">
        <f>RIGHT((LEFT(Table1[[#This Row],[datetime]],7)),2)</f>
        <v>06</v>
      </c>
      <c r="C3670" t="str">
        <f>RIGHT((LEFT(Table1[[#This Row],[datetime]],10)),2)</f>
        <v>02</v>
      </c>
      <c r="D3670" t="str">
        <f>RIGHT(Table1[[#This Row],[datetime]],8)</f>
        <v>20:00:00</v>
      </c>
      <c r="E3670">
        <v>3669</v>
      </c>
      <c r="F3670" t="s">
        <v>5068</v>
      </c>
      <c r="G3670" s="5">
        <v>15.047450878538811</v>
      </c>
      <c r="H3670" s="6">
        <f>Table1[[#This Row],[Electricity usage '[W/m²']]]*Constants!$B$1/1000</f>
        <v>1504.7450878538812</v>
      </c>
      <c r="I3670" s="5">
        <v>0</v>
      </c>
      <c r="J3670" s="5">
        <f>Table1[[#This Row],[gas usage '[m³/m²']]]*Constants!$B$1</f>
        <v>0</v>
      </c>
      <c r="K3670" s="5">
        <f>Table1[[#This Row],[gas usage '[m³']]]*Constants!$B$2</f>
        <v>0</v>
      </c>
    </row>
    <row r="3671" spans="1:11" x14ac:dyDescent="0.25">
      <c r="A3671" t="str">
        <f>LEFT(Table1[[#This Row],[datetime]],4)</f>
        <v>2019</v>
      </c>
      <c r="B3671" t="str">
        <f>RIGHT((LEFT(Table1[[#This Row],[datetime]],7)),2)</f>
        <v>06</v>
      </c>
      <c r="C3671" t="str">
        <f>RIGHT((LEFT(Table1[[#This Row],[datetime]],10)),2)</f>
        <v>02</v>
      </c>
      <c r="D3671" t="str">
        <f>RIGHT(Table1[[#This Row],[datetime]],8)</f>
        <v>21:00:00</v>
      </c>
      <c r="E3671">
        <v>3670</v>
      </c>
      <c r="F3671" t="s">
        <v>5067</v>
      </c>
      <c r="G3671" s="5">
        <v>14.879998611872111</v>
      </c>
      <c r="H3671" s="6">
        <f>Table1[[#This Row],[Electricity usage '[W/m²']]]*Constants!$B$1/1000</f>
        <v>1487.9998611872111</v>
      </c>
      <c r="I3671" s="5">
        <v>0</v>
      </c>
      <c r="J3671" s="5">
        <f>Table1[[#This Row],[gas usage '[m³/m²']]]*Constants!$B$1</f>
        <v>0</v>
      </c>
      <c r="K3671" s="5">
        <f>Table1[[#This Row],[gas usage '[m³']]]*Constants!$B$2</f>
        <v>0</v>
      </c>
    </row>
    <row r="3672" spans="1:11" x14ac:dyDescent="0.25">
      <c r="A3672" t="str">
        <f>LEFT(Table1[[#This Row],[datetime]],4)</f>
        <v>2019</v>
      </c>
      <c r="B3672" t="str">
        <f>RIGHT((LEFT(Table1[[#This Row],[datetime]],7)),2)</f>
        <v>06</v>
      </c>
      <c r="C3672" t="str">
        <f>RIGHT((LEFT(Table1[[#This Row],[datetime]],10)),2)</f>
        <v>02</v>
      </c>
      <c r="D3672" t="str">
        <f>RIGHT(Table1[[#This Row],[datetime]],8)</f>
        <v>22:00:00</v>
      </c>
      <c r="E3672">
        <v>3671</v>
      </c>
      <c r="F3672" t="s">
        <v>5066</v>
      </c>
      <c r="G3672" s="5">
        <v>14.95611327853881</v>
      </c>
      <c r="H3672" s="6">
        <f>Table1[[#This Row],[Electricity usage '[W/m²']]]*Constants!$B$1/1000</f>
        <v>1495.611327853881</v>
      </c>
      <c r="I3672" s="5">
        <v>0</v>
      </c>
      <c r="J3672" s="5">
        <f>Table1[[#This Row],[gas usage '[m³/m²']]]*Constants!$B$1</f>
        <v>0</v>
      </c>
      <c r="K3672" s="5">
        <f>Table1[[#This Row],[gas usage '[m³']]]*Constants!$B$2</f>
        <v>0</v>
      </c>
    </row>
    <row r="3673" spans="1:11" x14ac:dyDescent="0.25">
      <c r="A3673" t="str">
        <f>LEFT(Table1[[#This Row],[datetime]],4)</f>
        <v>2019</v>
      </c>
      <c r="B3673" t="str">
        <f>RIGHT((LEFT(Table1[[#This Row],[datetime]],7)),2)</f>
        <v>06</v>
      </c>
      <c r="C3673" t="str">
        <f>RIGHT((LEFT(Table1[[#This Row],[datetime]],10)),2)</f>
        <v>02</v>
      </c>
      <c r="D3673" t="str">
        <f>RIGHT(Table1[[#This Row],[datetime]],8)</f>
        <v>23:00:00</v>
      </c>
      <c r="E3673">
        <v>3672</v>
      </c>
      <c r="F3673" t="s">
        <v>5065</v>
      </c>
      <c r="G3673" s="5">
        <v>13.49471167853871</v>
      </c>
      <c r="H3673" s="6">
        <f>Table1[[#This Row],[Electricity usage '[W/m²']]]*Constants!$B$1/1000</f>
        <v>1349.4711678538711</v>
      </c>
      <c r="I3673" s="5">
        <v>0</v>
      </c>
      <c r="J3673" s="5">
        <f>Table1[[#This Row],[gas usage '[m³/m²']]]*Constants!$B$1</f>
        <v>0</v>
      </c>
      <c r="K3673" s="5">
        <f>Table1[[#This Row],[gas usage '[m³']]]*Constants!$B$2</f>
        <v>0</v>
      </c>
    </row>
    <row r="3674" spans="1:11" x14ac:dyDescent="0.25">
      <c r="A3674" t="str">
        <f>LEFT(Table1[[#This Row],[datetime]],4)</f>
        <v>2019</v>
      </c>
      <c r="B3674" t="str">
        <f>RIGHT((LEFT(Table1[[#This Row],[datetime]],7)),2)</f>
        <v>06</v>
      </c>
      <c r="C3674" t="str">
        <f>RIGHT((LEFT(Table1[[#This Row],[datetime]],10)),2)</f>
        <v>03</v>
      </c>
      <c r="D3674" t="str">
        <f>RIGHT(Table1[[#This Row],[datetime]],8)</f>
        <v>00:00:00</v>
      </c>
      <c r="E3674">
        <v>3673</v>
      </c>
      <c r="F3674" t="s">
        <v>5064</v>
      </c>
      <c r="G3674" s="5">
        <v>10.754583678538809</v>
      </c>
      <c r="H3674" s="6">
        <f>Table1[[#This Row],[Electricity usage '[W/m²']]]*Constants!$B$1/1000</f>
        <v>1075.4583678538809</v>
      </c>
      <c r="I3674" s="5">
        <v>0</v>
      </c>
      <c r="J3674" s="5">
        <f>Table1[[#This Row],[gas usage '[m³/m²']]]*Constants!$B$1</f>
        <v>0</v>
      </c>
      <c r="K3674" s="5">
        <f>Table1[[#This Row],[gas usage '[m³']]]*Constants!$B$2</f>
        <v>0</v>
      </c>
    </row>
    <row r="3675" spans="1:11" x14ac:dyDescent="0.25">
      <c r="A3675" t="str">
        <f>LEFT(Table1[[#This Row],[datetime]],4)</f>
        <v>2019</v>
      </c>
      <c r="B3675" t="str">
        <f>RIGHT((LEFT(Table1[[#This Row],[datetime]],7)),2)</f>
        <v>06</v>
      </c>
      <c r="C3675" t="str">
        <f>RIGHT((LEFT(Table1[[#This Row],[datetime]],10)),2)</f>
        <v>03</v>
      </c>
      <c r="D3675" t="str">
        <f>RIGHT(Table1[[#This Row],[datetime]],8)</f>
        <v>01:00:00</v>
      </c>
      <c r="E3675">
        <v>3674</v>
      </c>
      <c r="F3675" t="s">
        <v>5063</v>
      </c>
      <c r="G3675" s="5">
        <v>8.6538188785388002</v>
      </c>
      <c r="H3675" s="6">
        <f>Table1[[#This Row],[Electricity usage '[W/m²']]]*Constants!$B$1/1000</f>
        <v>865.38188785388002</v>
      </c>
      <c r="I3675" s="5">
        <v>0</v>
      </c>
      <c r="J3675" s="5">
        <f>Table1[[#This Row],[gas usage '[m³/m²']]]*Constants!$B$1</f>
        <v>0</v>
      </c>
      <c r="K3675" s="5">
        <f>Table1[[#This Row],[gas usage '[m³']]]*Constants!$B$2</f>
        <v>0</v>
      </c>
    </row>
    <row r="3676" spans="1:11" x14ac:dyDescent="0.25">
      <c r="A3676" t="str">
        <f>LEFT(Table1[[#This Row],[datetime]],4)</f>
        <v>2019</v>
      </c>
      <c r="B3676" t="str">
        <f>RIGHT((LEFT(Table1[[#This Row],[datetime]],7)),2)</f>
        <v>06</v>
      </c>
      <c r="C3676" t="str">
        <f>RIGHT((LEFT(Table1[[#This Row],[datetime]],10)),2)</f>
        <v>03</v>
      </c>
      <c r="D3676" t="str">
        <f>RIGHT(Table1[[#This Row],[datetime]],8)</f>
        <v>02:00:00</v>
      </c>
      <c r="E3676">
        <v>3675</v>
      </c>
      <c r="F3676" t="s">
        <v>5062</v>
      </c>
      <c r="G3676" s="5">
        <v>8.0601244785388104</v>
      </c>
      <c r="H3676" s="6">
        <f>Table1[[#This Row],[Electricity usage '[W/m²']]]*Constants!$B$1/1000</f>
        <v>806.0124478538811</v>
      </c>
      <c r="I3676" s="5">
        <v>0</v>
      </c>
      <c r="J3676" s="5">
        <f>Table1[[#This Row],[gas usage '[m³/m²']]]*Constants!$B$1</f>
        <v>0</v>
      </c>
      <c r="K3676" s="5">
        <f>Table1[[#This Row],[gas usage '[m³']]]*Constants!$B$2</f>
        <v>0</v>
      </c>
    </row>
    <row r="3677" spans="1:11" x14ac:dyDescent="0.25">
      <c r="A3677" t="str">
        <f>LEFT(Table1[[#This Row],[datetime]],4)</f>
        <v>2019</v>
      </c>
      <c r="B3677" t="str">
        <f>RIGHT((LEFT(Table1[[#This Row],[datetime]],7)),2)</f>
        <v>06</v>
      </c>
      <c r="C3677" t="str">
        <f>RIGHT((LEFT(Table1[[#This Row],[datetime]],10)),2)</f>
        <v>03</v>
      </c>
      <c r="D3677" t="str">
        <f>RIGHT(Table1[[#This Row],[datetime]],8)</f>
        <v>03:00:00</v>
      </c>
      <c r="E3677">
        <v>3676</v>
      </c>
      <c r="F3677" t="s">
        <v>5061</v>
      </c>
      <c r="G3677" s="5">
        <v>7.61865941187214</v>
      </c>
      <c r="H3677" s="6">
        <f>Table1[[#This Row],[Electricity usage '[W/m²']]]*Constants!$B$1/1000</f>
        <v>761.86594118721393</v>
      </c>
      <c r="I3677" s="5">
        <v>0</v>
      </c>
      <c r="J3677" s="5">
        <f>Table1[[#This Row],[gas usage '[m³/m²']]]*Constants!$B$1</f>
        <v>0</v>
      </c>
      <c r="K3677" s="5">
        <f>Table1[[#This Row],[gas usage '[m³']]]*Constants!$B$2</f>
        <v>0</v>
      </c>
    </row>
    <row r="3678" spans="1:11" x14ac:dyDescent="0.25">
      <c r="A3678" t="str">
        <f>LEFT(Table1[[#This Row],[datetime]],4)</f>
        <v>2019</v>
      </c>
      <c r="B3678" t="str">
        <f>RIGHT((LEFT(Table1[[#This Row],[datetime]],7)),2)</f>
        <v>06</v>
      </c>
      <c r="C3678" t="str">
        <f>RIGHT((LEFT(Table1[[#This Row],[datetime]],10)),2)</f>
        <v>03</v>
      </c>
      <c r="D3678" t="str">
        <f>RIGHT(Table1[[#This Row],[datetime]],8)</f>
        <v>04:00:00</v>
      </c>
      <c r="E3678">
        <v>3677</v>
      </c>
      <c r="F3678" t="s">
        <v>5060</v>
      </c>
      <c r="G3678" s="5">
        <v>6.02025141187214</v>
      </c>
      <c r="H3678" s="6">
        <f>Table1[[#This Row],[Electricity usage '[W/m²']]]*Constants!$B$1/1000</f>
        <v>602.02514118721399</v>
      </c>
      <c r="I3678" s="5">
        <v>0</v>
      </c>
      <c r="J3678" s="5">
        <f>Table1[[#This Row],[gas usage '[m³/m²']]]*Constants!$B$1</f>
        <v>0</v>
      </c>
      <c r="K3678" s="5">
        <f>Table1[[#This Row],[gas usage '[m³']]]*Constants!$B$2</f>
        <v>0</v>
      </c>
    </row>
    <row r="3679" spans="1:11" x14ac:dyDescent="0.25">
      <c r="A3679" t="str">
        <f>LEFT(Table1[[#This Row],[datetime]],4)</f>
        <v>2019</v>
      </c>
      <c r="B3679" t="str">
        <f>RIGHT((LEFT(Table1[[#This Row],[datetime]],7)),2)</f>
        <v>06</v>
      </c>
      <c r="C3679" t="str">
        <f>RIGHT((LEFT(Table1[[#This Row],[datetime]],10)),2)</f>
        <v>03</v>
      </c>
      <c r="D3679" t="str">
        <f>RIGHT(Table1[[#This Row],[datetime]],8)</f>
        <v>05:00:00</v>
      </c>
      <c r="E3679">
        <v>3678</v>
      </c>
      <c r="F3679" t="s">
        <v>5059</v>
      </c>
      <c r="G3679" s="5">
        <v>2.8538812785388101</v>
      </c>
      <c r="H3679" s="6">
        <f>Table1[[#This Row],[Electricity usage '[W/m²']]]*Constants!$B$1/1000</f>
        <v>285.38812785388097</v>
      </c>
      <c r="I3679" s="5">
        <v>0</v>
      </c>
      <c r="J3679" s="5">
        <f>Table1[[#This Row],[gas usage '[m³/m²']]]*Constants!$B$1</f>
        <v>0</v>
      </c>
      <c r="K3679" s="5">
        <f>Table1[[#This Row],[gas usage '[m³']]]*Constants!$B$2</f>
        <v>0</v>
      </c>
    </row>
    <row r="3680" spans="1:11" x14ac:dyDescent="0.25">
      <c r="A3680" t="str">
        <f>LEFT(Table1[[#This Row],[datetime]],4)</f>
        <v>2019</v>
      </c>
      <c r="B3680" t="str">
        <f>RIGHT((LEFT(Table1[[#This Row],[datetime]],7)),2)</f>
        <v>06</v>
      </c>
      <c r="C3680" t="str">
        <f>RIGHT((LEFT(Table1[[#This Row],[datetime]],10)),2)</f>
        <v>03</v>
      </c>
      <c r="D3680" t="str">
        <f>RIGHT(Table1[[#This Row],[datetime]],8)</f>
        <v>06:00:00</v>
      </c>
      <c r="E3680">
        <v>3679</v>
      </c>
      <c r="F3680" t="s">
        <v>5058</v>
      </c>
      <c r="G3680" s="5">
        <v>2.8538812785388101</v>
      </c>
      <c r="H3680" s="6">
        <f>Table1[[#This Row],[Electricity usage '[W/m²']]]*Constants!$B$1/1000</f>
        <v>285.38812785388097</v>
      </c>
      <c r="I3680" s="5">
        <v>0</v>
      </c>
      <c r="J3680" s="5">
        <f>Table1[[#This Row],[gas usage '[m³/m²']]]*Constants!$B$1</f>
        <v>0</v>
      </c>
      <c r="K3680" s="5">
        <f>Table1[[#This Row],[gas usage '[m³']]]*Constants!$B$2</f>
        <v>0</v>
      </c>
    </row>
    <row r="3681" spans="1:11" x14ac:dyDescent="0.25">
      <c r="A3681" t="str">
        <f>LEFT(Table1[[#This Row],[datetime]],4)</f>
        <v>2019</v>
      </c>
      <c r="B3681" t="str">
        <f>RIGHT((LEFT(Table1[[#This Row],[datetime]],7)),2)</f>
        <v>06</v>
      </c>
      <c r="C3681" t="str">
        <f>RIGHT((LEFT(Table1[[#This Row],[datetime]],10)),2)</f>
        <v>03</v>
      </c>
      <c r="D3681" t="str">
        <f>RIGHT(Table1[[#This Row],[datetime]],8)</f>
        <v>07:00:00</v>
      </c>
      <c r="E3681">
        <v>3680</v>
      </c>
      <c r="F3681" t="s">
        <v>5057</v>
      </c>
      <c r="G3681" s="5">
        <v>2.8538812785388101</v>
      </c>
      <c r="H3681" s="6">
        <f>Table1[[#This Row],[Electricity usage '[W/m²']]]*Constants!$B$1/1000</f>
        <v>285.38812785388097</v>
      </c>
      <c r="I3681" s="5">
        <v>0</v>
      </c>
      <c r="J3681" s="5">
        <f>Table1[[#This Row],[gas usage '[m³/m²']]]*Constants!$B$1</f>
        <v>0</v>
      </c>
      <c r="K3681" s="5">
        <f>Table1[[#This Row],[gas usage '[m³']]]*Constants!$B$2</f>
        <v>0</v>
      </c>
    </row>
    <row r="3682" spans="1:11" x14ac:dyDescent="0.25">
      <c r="A3682" t="str">
        <f>LEFT(Table1[[#This Row],[datetime]],4)</f>
        <v>2019</v>
      </c>
      <c r="B3682" t="str">
        <f>RIGHT((LEFT(Table1[[#This Row],[datetime]],7)),2)</f>
        <v>06</v>
      </c>
      <c r="C3682" t="str">
        <f>RIGHT((LEFT(Table1[[#This Row],[datetime]],10)),2)</f>
        <v>03</v>
      </c>
      <c r="D3682" t="str">
        <f>RIGHT(Table1[[#This Row],[datetime]],8)</f>
        <v>08:00:00</v>
      </c>
      <c r="E3682">
        <v>3681</v>
      </c>
      <c r="F3682" t="s">
        <v>5056</v>
      </c>
      <c r="G3682" s="5">
        <v>2.8538812785388101</v>
      </c>
      <c r="H3682" s="6">
        <f>Table1[[#This Row],[Electricity usage '[W/m²']]]*Constants!$B$1/1000</f>
        <v>285.38812785388097</v>
      </c>
      <c r="I3682" s="5">
        <v>0</v>
      </c>
      <c r="J3682" s="5">
        <f>Table1[[#This Row],[gas usage '[m³/m²']]]*Constants!$B$1</f>
        <v>0</v>
      </c>
      <c r="K3682" s="5">
        <f>Table1[[#This Row],[gas usage '[m³']]]*Constants!$B$2</f>
        <v>0</v>
      </c>
    </row>
    <row r="3683" spans="1:11" x14ac:dyDescent="0.25">
      <c r="A3683" t="str">
        <f>LEFT(Table1[[#This Row],[datetime]],4)</f>
        <v>2019</v>
      </c>
      <c r="B3683" t="str">
        <f>RIGHT((LEFT(Table1[[#This Row],[datetime]],7)),2)</f>
        <v>06</v>
      </c>
      <c r="C3683" t="str">
        <f>RIGHT((LEFT(Table1[[#This Row],[datetime]],10)),2)</f>
        <v>03</v>
      </c>
      <c r="D3683" t="str">
        <f>RIGHT(Table1[[#This Row],[datetime]],8)</f>
        <v>09:00:00</v>
      </c>
      <c r="E3683">
        <v>3682</v>
      </c>
      <c r="F3683" t="s">
        <v>5055</v>
      </c>
      <c r="G3683" s="5">
        <v>2.8538812785388101</v>
      </c>
      <c r="H3683" s="6">
        <f>Table1[[#This Row],[Electricity usage '[W/m²']]]*Constants!$B$1/1000</f>
        <v>285.38812785388097</v>
      </c>
      <c r="I3683" s="5">
        <v>0</v>
      </c>
      <c r="J3683" s="5">
        <f>Table1[[#This Row],[gas usage '[m³/m²']]]*Constants!$B$1</f>
        <v>0</v>
      </c>
      <c r="K3683" s="5">
        <f>Table1[[#This Row],[gas usage '[m³']]]*Constants!$B$2</f>
        <v>0</v>
      </c>
    </row>
    <row r="3684" spans="1:11" x14ac:dyDescent="0.25">
      <c r="A3684" t="str">
        <f>LEFT(Table1[[#This Row],[datetime]],4)</f>
        <v>2019</v>
      </c>
      <c r="B3684" t="str">
        <f>RIGHT((LEFT(Table1[[#This Row],[datetime]],7)),2)</f>
        <v>06</v>
      </c>
      <c r="C3684" t="str">
        <f>RIGHT((LEFT(Table1[[#This Row],[datetime]],10)),2)</f>
        <v>03</v>
      </c>
      <c r="D3684" t="str">
        <f>RIGHT(Table1[[#This Row],[datetime]],8)</f>
        <v>10:00:00</v>
      </c>
      <c r="E3684">
        <v>3683</v>
      </c>
      <c r="F3684" t="s">
        <v>5054</v>
      </c>
      <c r="G3684" s="5">
        <v>2.8538812785388101</v>
      </c>
      <c r="H3684" s="6">
        <f>Table1[[#This Row],[Electricity usage '[W/m²']]]*Constants!$B$1/1000</f>
        <v>285.38812785388097</v>
      </c>
      <c r="I3684" s="5">
        <v>0</v>
      </c>
      <c r="J3684" s="5">
        <f>Table1[[#This Row],[gas usage '[m³/m²']]]*Constants!$B$1</f>
        <v>0</v>
      </c>
      <c r="K3684" s="5">
        <f>Table1[[#This Row],[gas usage '[m³']]]*Constants!$B$2</f>
        <v>0</v>
      </c>
    </row>
    <row r="3685" spans="1:11" x14ac:dyDescent="0.25">
      <c r="A3685" t="str">
        <f>LEFT(Table1[[#This Row],[datetime]],4)</f>
        <v>2019</v>
      </c>
      <c r="B3685" t="str">
        <f>RIGHT((LEFT(Table1[[#This Row],[datetime]],7)),2)</f>
        <v>06</v>
      </c>
      <c r="C3685" t="str">
        <f>RIGHT((LEFT(Table1[[#This Row],[datetime]],10)),2)</f>
        <v>03</v>
      </c>
      <c r="D3685" t="str">
        <f>RIGHT(Table1[[#This Row],[datetime]],8)</f>
        <v>11:00:00</v>
      </c>
      <c r="E3685">
        <v>3684</v>
      </c>
      <c r="F3685" t="s">
        <v>5053</v>
      </c>
      <c r="G3685" s="5">
        <v>2.8538812785388101</v>
      </c>
      <c r="H3685" s="6">
        <f>Table1[[#This Row],[Electricity usage '[W/m²']]]*Constants!$B$1/1000</f>
        <v>285.38812785388097</v>
      </c>
      <c r="I3685" s="5">
        <v>0</v>
      </c>
      <c r="J3685" s="5">
        <f>Table1[[#This Row],[gas usage '[m³/m²']]]*Constants!$B$1</f>
        <v>0</v>
      </c>
      <c r="K3685" s="5">
        <f>Table1[[#This Row],[gas usage '[m³']]]*Constants!$B$2</f>
        <v>0</v>
      </c>
    </row>
    <row r="3686" spans="1:11" x14ac:dyDescent="0.25">
      <c r="A3686" t="str">
        <f>LEFT(Table1[[#This Row],[datetime]],4)</f>
        <v>2019</v>
      </c>
      <c r="B3686" t="str">
        <f>RIGHT((LEFT(Table1[[#This Row],[datetime]],7)),2)</f>
        <v>06</v>
      </c>
      <c r="C3686" t="str">
        <f>RIGHT((LEFT(Table1[[#This Row],[datetime]],10)),2)</f>
        <v>03</v>
      </c>
      <c r="D3686" t="str">
        <f>RIGHT(Table1[[#This Row],[datetime]],8)</f>
        <v>12:00:00</v>
      </c>
      <c r="E3686">
        <v>3685</v>
      </c>
      <c r="F3686" t="s">
        <v>5052</v>
      </c>
      <c r="G3686" s="5">
        <v>2.8538812785388101</v>
      </c>
      <c r="H3686" s="6">
        <f>Table1[[#This Row],[Electricity usage '[W/m²']]]*Constants!$B$1/1000</f>
        <v>285.38812785388097</v>
      </c>
      <c r="I3686" s="5">
        <v>0</v>
      </c>
      <c r="J3686" s="5">
        <f>Table1[[#This Row],[gas usage '[m³/m²']]]*Constants!$B$1</f>
        <v>0</v>
      </c>
      <c r="K3686" s="5">
        <f>Table1[[#This Row],[gas usage '[m³']]]*Constants!$B$2</f>
        <v>0</v>
      </c>
    </row>
    <row r="3687" spans="1:11" x14ac:dyDescent="0.25">
      <c r="A3687" t="str">
        <f>LEFT(Table1[[#This Row],[datetime]],4)</f>
        <v>2019</v>
      </c>
      <c r="B3687" t="str">
        <f>RIGHT((LEFT(Table1[[#This Row],[datetime]],7)),2)</f>
        <v>06</v>
      </c>
      <c r="C3687" t="str">
        <f>RIGHT((LEFT(Table1[[#This Row],[datetime]],10)),2)</f>
        <v>03</v>
      </c>
      <c r="D3687" t="str">
        <f>RIGHT(Table1[[#This Row],[datetime]],8)</f>
        <v>13:00:00</v>
      </c>
      <c r="E3687">
        <v>3686</v>
      </c>
      <c r="F3687" t="s">
        <v>5051</v>
      </c>
      <c r="G3687" s="5">
        <v>2.8538812785388101</v>
      </c>
      <c r="H3687" s="6">
        <f>Table1[[#This Row],[Electricity usage '[W/m²']]]*Constants!$B$1/1000</f>
        <v>285.38812785388097</v>
      </c>
      <c r="I3687" s="5">
        <v>0</v>
      </c>
      <c r="J3687" s="5">
        <f>Table1[[#This Row],[gas usage '[m³/m²']]]*Constants!$B$1</f>
        <v>0</v>
      </c>
      <c r="K3687" s="5">
        <f>Table1[[#This Row],[gas usage '[m³']]]*Constants!$B$2</f>
        <v>0</v>
      </c>
    </row>
    <row r="3688" spans="1:11" x14ac:dyDescent="0.25">
      <c r="A3688" t="str">
        <f>LEFT(Table1[[#This Row],[datetime]],4)</f>
        <v>2019</v>
      </c>
      <c r="B3688" t="str">
        <f>RIGHT((LEFT(Table1[[#This Row],[datetime]],7)),2)</f>
        <v>06</v>
      </c>
      <c r="C3688" t="str">
        <f>RIGHT((LEFT(Table1[[#This Row],[datetime]],10)),2)</f>
        <v>03</v>
      </c>
      <c r="D3688" t="str">
        <f>RIGHT(Table1[[#This Row],[datetime]],8)</f>
        <v>14:00:00</v>
      </c>
      <c r="E3688">
        <v>3687</v>
      </c>
      <c r="F3688" t="s">
        <v>5050</v>
      </c>
      <c r="G3688" s="5">
        <v>2.8538812785388101</v>
      </c>
      <c r="H3688" s="6">
        <f>Table1[[#This Row],[Electricity usage '[W/m²']]]*Constants!$B$1/1000</f>
        <v>285.38812785388097</v>
      </c>
      <c r="I3688" s="5">
        <v>0</v>
      </c>
      <c r="J3688" s="5">
        <f>Table1[[#This Row],[gas usage '[m³/m²']]]*Constants!$B$1</f>
        <v>0</v>
      </c>
      <c r="K3688" s="5">
        <f>Table1[[#This Row],[gas usage '[m³']]]*Constants!$B$2</f>
        <v>0</v>
      </c>
    </row>
    <row r="3689" spans="1:11" x14ac:dyDescent="0.25">
      <c r="A3689" t="str">
        <f>LEFT(Table1[[#This Row],[datetime]],4)</f>
        <v>2019</v>
      </c>
      <c r="B3689" t="str">
        <f>RIGHT((LEFT(Table1[[#This Row],[datetime]],7)),2)</f>
        <v>06</v>
      </c>
      <c r="C3689" t="str">
        <f>RIGHT((LEFT(Table1[[#This Row],[datetime]],10)),2)</f>
        <v>03</v>
      </c>
      <c r="D3689" t="str">
        <f>RIGHT(Table1[[#This Row],[datetime]],8)</f>
        <v>15:00:00</v>
      </c>
      <c r="E3689">
        <v>3688</v>
      </c>
      <c r="F3689" t="s">
        <v>5049</v>
      </c>
      <c r="G3689" s="5">
        <v>2.8538812785388101</v>
      </c>
      <c r="H3689" s="6">
        <f>Table1[[#This Row],[Electricity usage '[W/m²']]]*Constants!$B$1/1000</f>
        <v>285.38812785388097</v>
      </c>
      <c r="I3689" s="5">
        <v>0</v>
      </c>
      <c r="J3689" s="5">
        <f>Table1[[#This Row],[gas usage '[m³/m²']]]*Constants!$B$1</f>
        <v>0</v>
      </c>
      <c r="K3689" s="5">
        <f>Table1[[#This Row],[gas usage '[m³']]]*Constants!$B$2</f>
        <v>0</v>
      </c>
    </row>
    <row r="3690" spans="1:11" x14ac:dyDescent="0.25">
      <c r="A3690" t="str">
        <f>LEFT(Table1[[#This Row],[datetime]],4)</f>
        <v>2019</v>
      </c>
      <c r="B3690" t="str">
        <f>RIGHT((LEFT(Table1[[#This Row],[datetime]],7)),2)</f>
        <v>06</v>
      </c>
      <c r="C3690" t="str">
        <f>RIGHT((LEFT(Table1[[#This Row],[datetime]],10)),2)</f>
        <v>03</v>
      </c>
      <c r="D3690" t="str">
        <f>RIGHT(Table1[[#This Row],[datetime]],8)</f>
        <v>16:00:00</v>
      </c>
      <c r="E3690">
        <v>3689</v>
      </c>
      <c r="F3690" t="s">
        <v>5048</v>
      </c>
      <c r="G3690" s="5">
        <v>2.8538812785388101</v>
      </c>
      <c r="H3690" s="6">
        <f>Table1[[#This Row],[Electricity usage '[W/m²']]]*Constants!$B$1/1000</f>
        <v>285.38812785388097</v>
      </c>
      <c r="I3690" s="5">
        <v>0</v>
      </c>
      <c r="J3690" s="5">
        <f>Table1[[#This Row],[gas usage '[m³/m²']]]*Constants!$B$1</f>
        <v>0</v>
      </c>
      <c r="K3690" s="5">
        <f>Table1[[#This Row],[gas usage '[m³']]]*Constants!$B$2</f>
        <v>0</v>
      </c>
    </row>
    <row r="3691" spans="1:11" x14ac:dyDescent="0.25">
      <c r="A3691" t="str">
        <f>LEFT(Table1[[#This Row],[datetime]],4)</f>
        <v>2019</v>
      </c>
      <c r="B3691" t="str">
        <f>RIGHT((LEFT(Table1[[#This Row],[datetime]],7)),2)</f>
        <v>06</v>
      </c>
      <c r="C3691" t="str">
        <f>RIGHT((LEFT(Table1[[#This Row],[datetime]],10)),2)</f>
        <v>03</v>
      </c>
      <c r="D3691" t="str">
        <f>RIGHT(Table1[[#This Row],[datetime]],8)</f>
        <v>17:00:00</v>
      </c>
      <c r="E3691">
        <v>3690</v>
      </c>
      <c r="F3691" t="s">
        <v>5047</v>
      </c>
      <c r="G3691" s="5">
        <v>2.8538812785388101</v>
      </c>
      <c r="H3691" s="6">
        <f>Table1[[#This Row],[Electricity usage '[W/m²']]]*Constants!$B$1/1000</f>
        <v>285.38812785388097</v>
      </c>
      <c r="I3691" s="5">
        <v>0</v>
      </c>
      <c r="J3691" s="5">
        <f>Table1[[#This Row],[gas usage '[m³/m²']]]*Constants!$B$1</f>
        <v>0</v>
      </c>
      <c r="K3691" s="5">
        <f>Table1[[#This Row],[gas usage '[m³']]]*Constants!$B$2</f>
        <v>0</v>
      </c>
    </row>
    <row r="3692" spans="1:11" x14ac:dyDescent="0.25">
      <c r="A3692" t="str">
        <f>LEFT(Table1[[#This Row],[datetime]],4)</f>
        <v>2019</v>
      </c>
      <c r="B3692" t="str">
        <f>RIGHT((LEFT(Table1[[#This Row],[datetime]],7)),2)</f>
        <v>06</v>
      </c>
      <c r="C3692" t="str">
        <f>RIGHT((LEFT(Table1[[#This Row],[datetime]],10)),2)</f>
        <v>03</v>
      </c>
      <c r="D3692" t="str">
        <f>RIGHT(Table1[[#This Row],[datetime]],8)</f>
        <v>18:00:00</v>
      </c>
      <c r="E3692">
        <v>3691</v>
      </c>
      <c r="F3692" t="s">
        <v>5046</v>
      </c>
      <c r="G3692" s="5">
        <v>2.8538812785388101</v>
      </c>
      <c r="H3692" s="6">
        <f>Table1[[#This Row],[Electricity usage '[W/m²']]]*Constants!$B$1/1000</f>
        <v>285.38812785388097</v>
      </c>
      <c r="I3692" s="5">
        <v>0</v>
      </c>
      <c r="J3692" s="5">
        <f>Table1[[#This Row],[gas usage '[m³/m²']]]*Constants!$B$1</f>
        <v>0</v>
      </c>
      <c r="K3692" s="5">
        <f>Table1[[#This Row],[gas usage '[m³']]]*Constants!$B$2</f>
        <v>0</v>
      </c>
    </row>
    <row r="3693" spans="1:11" x14ac:dyDescent="0.25">
      <c r="A3693" t="str">
        <f>LEFT(Table1[[#This Row],[datetime]],4)</f>
        <v>2019</v>
      </c>
      <c r="B3693" t="str">
        <f>RIGHT((LEFT(Table1[[#This Row],[datetime]],7)),2)</f>
        <v>06</v>
      </c>
      <c r="C3693" t="str">
        <f>RIGHT((LEFT(Table1[[#This Row],[datetime]],10)),2)</f>
        <v>03</v>
      </c>
      <c r="D3693" t="str">
        <f>RIGHT(Table1[[#This Row],[datetime]],8)</f>
        <v>19:00:00</v>
      </c>
      <c r="E3693">
        <v>3692</v>
      </c>
      <c r="F3693" t="s">
        <v>5045</v>
      </c>
      <c r="G3693" s="5">
        <v>2.8538812785388101</v>
      </c>
      <c r="H3693" s="6">
        <f>Table1[[#This Row],[Electricity usage '[W/m²']]]*Constants!$B$1/1000</f>
        <v>285.38812785388097</v>
      </c>
      <c r="I3693" s="5">
        <v>0</v>
      </c>
      <c r="J3693" s="5">
        <f>Table1[[#This Row],[gas usage '[m³/m²']]]*Constants!$B$1</f>
        <v>0</v>
      </c>
      <c r="K3693" s="5">
        <f>Table1[[#This Row],[gas usage '[m³']]]*Constants!$B$2</f>
        <v>0</v>
      </c>
    </row>
    <row r="3694" spans="1:11" x14ac:dyDescent="0.25">
      <c r="A3694" t="str">
        <f>LEFT(Table1[[#This Row],[datetime]],4)</f>
        <v>2019</v>
      </c>
      <c r="B3694" t="str">
        <f>RIGHT((LEFT(Table1[[#This Row],[datetime]],7)),2)</f>
        <v>06</v>
      </c>
      <c r="C3694" t="str">
        <f>RIGHT((LEFT(Table1[[#This Row],[datetime]],10)),2)</f>
        <v>03</v>
      </c>
      <c r="D3694" t="str">
        <f>RIGHT(Table1[[#This Row],[datetime]],8)</f>
        <v>20:00:00</v>
      </c>
      <c r="E3694">
        <v>3693</v>
      </c>
      <c r="F3694" t="s">
        <v>5044</v>
      </c>
      <c r="G3694" s="5">
        <v>2.8538812785388101</v>
      </c>
      <c r="H3694" s="6">
        <f>Table1[[#This Row],[Electricity usage '[W/m²']]]*Constants!$B$1/1000</f>
        <v>285.38812785388097</v>
      </c>
      <c r="I3694" s="5">
        <v>0</v>
      </c>
      <c r="J3694" s="5">
        <f>Table1[[#This Row],[gas usage '[m³/m²']]]*Constants!$B$1</f>
        <v>0</v>
      </c>
      <c r="K3694" s="5">
        <f>Table1[[#This Row],[gas usage '[m³']]]*Constants!$B$2</f>
        <v>0</v>
      </c>
    </row>
    <row r="3695" spans="1:11" x14ac:dyDescent="0.25">
      <c r="A3695" t="str">
        <f>LEFT(Table1[[#This Row],[datetime]],4)</f>
        <v>2019</v>
      </c>
      <c r="B3695" t="str">
        <f>RIGHT((LEFT(Table1[[#This Row],[datetime]],7)),2)</f>
        <v>06</v>
      </c>
      <c r="C3695" t="str">
        <f>RIGHT((LEFT(Table1[[#This Row],[datetime]],10)),2)</f>
        <v>03</v>
      </c>
      <c r="D3695" t="str">
        <f>RIGHT(Table1[[#This Row],[datetime]],8)</f>
        <v>21:00:00</v>
      </c>
      <c r="E3695">
        <v>3694</v>
      </c>
      <c r="F3695" t="s">
        <v>5043</v>
      </c>
      <c r="G3695" s="5">
        <v>2.8538812785388101</v>
      </c>
      <c r="H3695" s="6">
        <f>Table1[[#This Row],[Electricity usage '[W/m²']]]*Constants!$B$1/1000</f>
        <v>285.38812785388097</v>
      </c>
      <c r="I3695" s="5">
        <v>6.9590552380952397E-5</v>
      </c>
      <c r="J3695" s="5">
        <f>Table1[[#This Row],[gas usage '[m³/m²']]]*Constants!$B$1</f>
        <v>6.9590552380952397</v>
      </c>
      <c r="K3695" s="5">
        <f>Table1[[#This Row],[gas usage '[m³']]]*Constants!$B$2</f>
        <v>73.070080000000019</v>
      </c>
    </row>
    <row r="3696" spans="1:11" x14ac:dyDescent="0.25">
      <c r="A3696" t="str">
        <f>LEFT(Table1[[#This Row],[datetime]],4)</f>
        <v>2019</v>
      </c>
      <c r="B3696" t="str">
        <f>RIGHT((LEFT(Table1[[#This Row],[datetime]],7)),2)</f>
        <v>06</v>
      </c>
      <c r="C3696" t="str">
        <f>RIGHT((LEFT(Table1[[#This Row],[datetime]],10)),2)</f>
        <v>03</v>
      </c>
      <c r="D3696" t="str">
        <f>RIGHT(Table1[[#This Row],[datetime]],8)</f>
        <v>22:00:00</v>
      </c>
      <c r="E3696">
        <v>3695</v>
      </c>
      <c r="F3696" t="s">
        <v>5042</v>
      </c>
      <c r="G3696" s="5">
        <v>2.8538812785388101</v>
      </c>
      <c r="H3696" s="6">
        <f>Table1[[#This Row],[Electricity usage '[W/m²']]]*Constants!$B$1/1000</f>
        <v>285.38812785388097</v>
      </c>
      <c r="I3696" s="5">
        <v>3.1750689523809498E-4</v>
      </c>
      <c r="J3696" s="5">
        <f>Table1[[#This Row],[gas usage '[m³/m²']]]*Constants!$B$1</f>
        <v>31.750689523809498</v>
      </c>
      <c r="K3696" s="5">
        <f>Table1[[#This Row],[gas usage '[m³']]]*Constants!$B$2</f>
        <v>333.38223999999974</v>
      </c>
    </row>
    <row r="3697" spans="1:11" x14ac:dyDescent="0.25">
      <c r="A3697" t="str">
        <f>LEFT(Table1[[#This Row],[datetime]],4)</f>
        <v>2019</v>
      </c>
      <c r="B3697" t="str">
        <f>RIGHT((LEFT(Table1[[#This Row],[datetime]],7)),2)</f>
        <v>06</v>
      </c>
      <c r="C3697" t="str">
        <f>RIGHT((LEFT(Table1[[#This Row],[datetime]],10)),2)</f>
        <v>03</v>
      </c>
      <c r="D3697" t="str">
        <f>RIGHT(Table1[[#This Row],[datetime]],8)</f>
        <v>23:00:00</v>
      </c>
      <c r="E3697">
        <v>3696</v>
      </c>
      <c r="F3697" t="s">
        <v>5041</v>
      </c>
      <c r="G3697" s="5">
        <v>2.8538812785388101</v>
      </c>
      <c r="H3697" s="6">
        <f>Table1[[#This Row],[Electricity usage '[W/m²']]]*Constants!$B$1/1000</f>
        <v>285.38812785388097</v>
      </c>
      <c r="I3697" s="5">
        <v>5.5237500952380896E-4</v>
      </c>
      <c r="J3697" s="5">
        <f>Table1[[#This Row],[gas usage '[m³/m²']]]*Constants!$B$1</f>
        <v>55.237500952380898</v>
      </c>
      <c r="K3697" s="5">
        <f>Table1[[#This Row],[gas usage '[m³']]]*Constants!$B$2</f>
        <v>579.99375999999938</v>
      </c>
    </row>
    <row r="3698" spans="1:11" x14ac:dyDescent="0.25">
      <c r="A3698" t="str">
        <f>LEFT(Table1[[#This Row],[datetime]],4)</f>
        <v>2019</v>
      </c>
      <c r="B3698" t="str">
        <f>RIGHT((LEFT(Table1[[#This Row],[datetime]],7)),2)</f>
        <v>06</v>
      </c>
      <c r="C3698" t="str">
        <f>RIGHT((LEFT(Table1[[#This Row],[datetime]],10)),2)</f>
        <v>04</v>
      </c>
      <c r="D3698" t="str">
        <f>RIGHT(Table1[[#This Row],[datetime]],8)</f>
        <v>00:00:00</v>
      </c>
      <c r="E3698">
        <v>3697</v>
      </c>
      <c r="F3698" t="s">
        <v>5040</v>
      </c>
      <c r="G3698" s="5">
        <v>2.8538812785388101</v>
      </c>
      <c r="H3698" s="6">
        <f>Table1[[#This Row],[Electricity usage '[W/m²']]]*Constants!$B$1/1000</f>
        <v>285.38812785388097</v>
      </c>
      <c r="I3698" s="5">
        <v>7.8289371428571402E-4</v>
      </c>
      <c r="J3698" s="5">
        <f>Table1[[#This Row],[gas usage '[m³/m²']]]*Constants!$B$1</f>
        <v>78.2893714285714</v>
      </c>
      <c r="K3698" s="5">
        <f>Table1[[#This Row],[gas usage '[m³']]]*Constants!$B$2</f>
        <v>822.03839999999968</v>
      </c>
    </row>
    <row r="3699" spans="1:11" x14ac:dyDescent="0.25">
      <c r="A3699" t="str">
        <f>LEFT(Table1[[#This Row],[datetime]],4)</f>
        <v>2019</v>
      </c>
      <c r="B3699" t="str">
        <f>RIGHT((LEFT(Table1[[#This Row],[datetime]],7)),2)</f>
        <v>06</v>
      </c>
      <c r="C3699" t="str">
        <f>RIGHT((LEFT(Table1[[#This Row],[datetime]],10)),2)</f>
        <v>04</v>
      </c>
      <c r="D3699" t="str">
        <f>RIGHT(Table1[[#This Row],[datetime]],8)</f>
        <v>01:00:00</v>
      </c>
      <c r="E3699">
        <v>3698</v>
      </c>
      <c r="F3699" t="s">
        <v>5039</v>
      </c>
      <c r="G3699" s="5">
        <v>2.8538812785388101</v>
      </c>
      <c r="H3699" s="6">
        <f>Table1[[#This Row],[Electricity usage '[W/m²']]]*Constants!$B$1/1000</f>
        <v>285.38812785388097</v>
      </c>
      <c r="I3699" s="5">
        <v>1.0525571047619001E-3</v>
      </c>
      <c r="J3699" s="5">
        <f>Table1[[#This Row],[gas usage '[m³/m²']]]*Constants!$B$1</f>
        <v>105.25571047619</v>
      </c>
      <c r="K3699" s="5">
        <f>Table1[[#This Row],[gas usage '[m³']]]*Constants!$B$2</f>
        <v>1105.184959999995</v>
      </c>
    </row>
    <row r="3700" spans="1:11" x14ac:dyDescent="0.25">
      <c r="A3700" t="str">
        <f>LEFT(Table1[[#This Row],[datetime]],4)</f>
        <v>2019</v>
      </c>
      <c r="B3700" t="str">
        <f>RIGHT((LEFT(Table1[[#This Row],[datetime]],7)),2)</f>
        <v>06</v>
      </c>
      <c r="C3700" t="str">
        <f>RIGHT((LEFT(Table1[[#This Row],[datetime]],10)),2)</f>
        <v>04</v>
      </c>
      <c r="D3700" t="str">
        <f>RIGHT(Table1[[#This Row],[datetime]],8)</f>
        <v>02:00:00</v>
      </c>
      <c r="E3700">
        <v>3699</v>
      </c>
      <c r="F3700" t="s">
        <v>5038</v>
      </c>
      <c r="G3700" s="5">
        <v>2.8538812785388101</v>
      </c>
      <c r="H3700" s="6">
        <f>Table1[[#This Row],[Electricity usage '[W/m²']]]*Constants!$B$1/1000</f>
        <v>285.38812785388097</v>
      </c>
      <c r="I3700" s="5">
        <v>1.30047344761904E-3</v>
      </c>
      <c r="J3700" s="5">
        <f>Table1[[#This Row],[gas usage '[m³/m²']]]*Constants!$B$1</f>
        <v>130.04734476190401</v>
      </c>
      <c r="K3700" s="5">
        <f>Table1[[#This Row],[gas usage '[m³']]]*Constants!$B$2</f>
        <v>1365.4971199999923</v>
      </c>
    </row>
    <row r="3701" spans="1:11" x14ac:dyDescent="0.25">
      <c r="A3701" t="str">
        <f>LEFT(Table1[[#This Row],[datetime]],4)</f>
        <v>2019</v>
      </c>
      <c r="B3701" t="str">
        <f>RIGHT((LEFT(Table1[[#This Row],[datetime]],7)),2)</f>
        <v>06</v>
      </c>
      <c r="C3701" t="str">
        <f>RIGHT((LEFT(Table1[[#This Row],[datetime]],10)),2)</f>
        <v>04</v>
      </c>
      <c r="D3701" t="str">
        <f>RIGHT(Table1[[#This Row],[datetime]],8)</f>
        <v>03:00:00</v>
      </c>
      <c r="E3701">
        <v>3700</v>
      </c>
      <c r="F3701" t="s">
        <v>5037</v>
      </c>
      <c r="G3701" s="5">
        <v>2.8538812785388101</v>
      </c>
      <c r="H3701" s="6">
        <f>Table1[[#This Row],[Electricity usage '[W/m²']]]*Constants!$B$1/1000</f>
        <v>285.38812785388097</v>
      </c>
      <c r="I3701" s="5">
        <v>1.5005462857142801E-3</v>
      </c>
      <c r="J3701" s="5">
        <f>Table1[[#This Row],[gas usage '[m³/m²']]]*Constants!$B$1</f>
        <v>150.054628571428</v>
      </c>
      <c r="K3701" s="5">
        <f>Table1[[#This Row],[gas usage '[m³']]]*Constants!$B$2</f>
        <v>1575.573599999994</v>
      </c>
    </row>
    <row r="3702" spans="1:11" x14ac:dyDescent="0.25">
      <c r="A3702" t="str">
        <f>LEFT(Table1[[#This Row],[datetime]],4)</f>
        <v>2019</v>
      </c>
      <c r="B3702" t="str">
        <f>RIGHT((LEFT(Table1[[#This Row],[datetime]],7)),2)</f>
        <v>06</v>
      </c>
      <c r="C3702" t="str">
        <f>RIGHT((LEFT(Table1[[#This Row],[datetime]],10)),2)</f>
        <v>04</v>
      </c>
      <c r="D3702" t="str">
        <f>RIGHT(Table1[[#This Row],[datetime]],8)</f>
        <v>04:00:00</v>
      </c>
      <c r="E3702">
        <v>3701</v>
      </c>
      <c r="F3702" t="s">
        <v>5036</v>
      </c>
      <c r="G3702" s="5">
        <v>2.8538812785388101</v>
      </c>
      <c r="H3702" s="6">
        <f>Table1[[#This Row],[Electricity usage '[W/m²']]]*Constants!$B$1/1000</f>
        <v>285.38812785388097</v>
      </c>
      <c r="I3702" s="5">
        <v>1.68757089523809E-3</v>
      </c>
      <c r="J3702" s="5">
        <f>Table1[[#This Row],[gas usage '[m³/m²']]]*Constants!$B$1</f>
        <v>168.75708952380901</v>
      </c>
      <c r="K3702" s="5">
        <f>Table1[[#This Row],[gas usage '[m³']]]*Constants!$B$2</f>
        <v>1771.9494399999946</v>
      </c>
    </row>
    <row r="3703" spans="1:11" x14ac:dyDescent="0.25">
      <c r="A3703" t="str">
        <f>LEFT(Table1[[#This Row],[datetime]],4)</f>
        <v>2019</v>
      </c>
      <c r="B3703" t="str">
        <f>RIGHT((LEFT(Table1[[#This Row],[datetime]],7)),2)</f>
        <v>06</v>
      </c>
      <c r="C3703" t="str">
        <f>RIGHT((LEFT(Table1[[#This Row],[datetime]],10)),2)</f>
        <v>04</v>
      </c>
      <c r="D3703" t="str">
        <f>RIGHT(Table1[[#This Row],[datetime]],8)</f>
        <v>05:00:00</v>
      </c>
      <c r="E3703">
        <v>3702</v>
      </c>
      <c r="F3703" t="s">
        <v>5035</v>
      </c>
      <c r="G3703" s="5">
        <v>2.8538812785388101</v>
      </c>
      <c r="H3703" s="6">
        <f>Table1[[#This Row],[Electricity usage '[W/m²']]]*Constants!$B$1/1000</f>
        <v>285.38812785388097</v>
      </c>
      <c r="I3703" s="5">
        <v>0</v>
      </c>
      <c r="J3703" s="5">
        <f>Table1[[#This Row],[gas usage '[m³/m²']]]*Constants!$B$1</f>
        <v>0</v>
      </c>
      <c r="K3703" s="5">
        <f>Table1[[#This Row],[gas usage '[m³']]]*Constants!$B$2</f>
        <v>0</v>
      </c>
    </row>
    <row r="3704" spans="1:11" x14ac:dyDescent="0.25">
      <c r="A3704" t="str">
        <f>LEFT(Table1[[#This Row],[datetime]],4)</f>
        <v>2019</v>
      </c>
      <c r="B3704" t="str">
        <f>RIGHT((LEFT(Table1[[#This Row],[datetime]],7)),2)</f>
        <v>06</v>
      </c>
      <c r="C3704" t="str">
        <f>RIGHT((LEFT(Table1[[#This Row],[datetime]],10)),2)</f>
        <v>04</v>
      </c>
      <c r="D3704" t="str">
        <f>RIGHT(Table1[[#This Row],[datetime]],8)</f>
        <v>06:00:00</v>
      </c>
      <c r="E3704">
        <v>3703</v>
      </c>
      <c r="F3704" t="s">
        <v>5034</v>
      </c>
      <c r="G3704" s="5">
        <v>2.8538812785388101</v>
      </c>
      <c r="H3704" s="6">
        <f>Table1[[#This Row],[Electricity usage '[W/m²']]]*Constants!$B$1/1000</f>
        <v>285.38812785388097</v>
      </c>
      <c r="I3704" s="5">
        <v>0</v>
      </c>
      <c r="J3704" s="5">
        <f>Table1[[#This Row],[gas usage '[m³/m²']]]*Constants!$B$1</f>
        <v>0</v>
      </c>
      <c r="K3704" s="5">
        <f>Table1[[#This Row],[gas usage '[m³']]]*Constants!$B$2</f>
        <v>0</v>
      </c>
    </row>
    <row r="3705" spans="1:11" x14ac:dyDescent="0.25">
      <c r="A3705" t="str">
        <f>LEFT(Table1[[#This Row],[datetime]],4)</f>
        <v>2019</v>
      </c>
      <c r="B3705" t="str">
        <f>RIGHT((LEFT(Table1[[#This Row],[datetime]],7)),2)</f>
        <v>06</v>
      </c>
      <c r="C3705" t="str">
        <f>RIGHT((LEFT(Table1[[#This Row],[datetime]],10)),2)</f>
        <v>04</v>
      </c>
      <c r="D3705" t="str">
        <f>RIGHT(Table1[[#This Row],[datetime]],8)</f>
        <v>07:00:00</v>
      </c>
      <c r="E3705">
        <v>3704</v>
      </c>
      <c r="F3705" t="s">
        <v>5033</v>
      </c>
      <c r="G3705" s="5">
        <v>2.8538812785388101</v>
      </c>
      <c r="H3705" s="6">
        <f>Table1[[#This Row],[Electricity usage '[W/m²']]]*Constants!$B$1/1000</f>
        <v>285.38812785388097</v>
      </c>
      <c r="I3705" s="5">
        <v>0</v>
      </c>
      <c r="J3705" s="5">
        <f>Table1[[#This Row],[gas usage '[m³/m²']]]*Constants!$B$1</f>
        <v>0</v>
      </c>
      <c r="K3705" s="5">
        <f>Table1[[#This Row],[gas usage '[m³']]]*Constants!$B$2</f>
        <v>0</v>
      </c>
    </row>
    <row r="3706" spans="1:11" x14ac:dyDescent="0.25">
      <c r="A3706" t="str">
        <f>LEFT(Table1[[#This Row],[datetime]],4)</f>
        <v>2019</v>
      </c>
      <c r="B3706" t="str">
        <f>RIGHT((LEFT(Table1[[#This Row],[datetime]],7)),2)</f>
        <v>06</v>
      </c>
      <c r="C3706" t="str">
        <f>RIGHT((LEFT(Table1[[#This Row],[datetime]],10)),2)</f>
        <v>04</v>
      </c>
      <c r="D3706" t="str">
        <f>RIGHT(Table1[[#This Row],[datetime]],8)</f>
        <v>08:00:00</v>
      </c>
      <c r="E3706">
        <v>3705</v>
      </c>
      <c r="F3706" t="s">
        <v>5032</v>
      </c>
      <c r="G3706" s="5">
        <v>2.8538812785388101</v>
      </c>
      <c r="H3706" s="6">
        <f>Table1[[#This Row],[Electricity usage '[W/m²']]]*Constants!$B$1/1000</f>
        <v>285.38812785388097</v>
      </c>
      <c r="I3706" s="5">
        <v>0</v>
      </c>
      <c r="J3706" s="5">
        <f>Table1[[#This Row],[gas usage '[m³/m²']]]*Constants!$B$1</f>
        <v>0</v>
      </c>
      <c r="K3706" s="5">
        <f>Table1[[#This Row],[gas usage '[m³']]]*Constants!$B$2</f>
        <v>0</v>
      </c>
    </row>
    <row r="3707" spans="1:11" x14ac:dyDescent="0.25">
      <c r="A3707" t="str">
        <f>LEFT(Table1[[#This Row],[datetime]],4)</f>
        <v>2019</v>
      </c>
      <c r="B3707" t="str">
        <f>RIGHT((LEFT(Table1[[#This Row],[datetime]],7)),2)</f>
        <v>06</v>
      </c>
      <c r="C3707" t="str">
        <f>RIGHT((LEFT(Table1[[#This Row],[datetime]],10)),2)</f>
        <v>04</v>
      </c>
      <c r="D3707" t="str">
        <f>RIGHT(Table1[[#This Row],[datetime]],8)</f>
        <v>09:00:00</v>
      </c>
      <c r="E3707">
        <v>3706</v>
      </c>
      <c r="F3707" t="s">
        <v>5031</v>
      </c>
      <c r="G3707" s="5">
        <v>2.8538812785388101</v>
      </c>
      <c r="H3707" s="6">
        <f>Table1[[#This Row],[Electricity usage '[W/m²']]]*Constants!$B$1/1000</f>
        <v>285.38812785388097</v>
      </c>
      <c r="I3707" s="5">
        <v>0</v>
      </c>
      <c r="J3707" s="5">
        <f>Table1[[#This Row],[gas usage '[m³/m²']]]*Constants!$B$1</f>
        <v>0</v>
      </c>
      <c r="K3707" s="5">
        <f>Table1[[#This Row],[gas usage '[m³']]]*Constants!$B$2</f>
        <v>0</v>
      </c>
    </row>
    <row r="3708" spans="1:11" x14ac:dyDescent="0.25">
      <c r="A3708" t="str">
        <f>LEFT(Table1[[#This Row],[datetime]],4)</f>
        <v>2019</v>
      </c>
      <c r="B3708" t="str">
        <f>RIGHT((LEFT(Table1[[#This Row],[datetime]],7)),2)</f>
        <v>06</v>
      </c>
      <c r="C3708" t="str">
        <f>RIGHT((LEFT(Table1[[#This Row],[datetime]],10)),2)</f>
        <v>04</v>
      </c>
      <c r="D3708" t="str">
        <f>RIGHT(Table1[[#This Row],[datetime]],8)</f>
        <v>10:00:00</v>
      </c>
      <c r="E3708">
        <v>3707</v>
      </c>
      <c r="F3708" t="s">
        <v>5030</v>
      </c>
      <c r="G3708" s="5">
        <v>2.8538812785388101</v>
      </c>
      <c r="H3708" s="6">
        <f>Table1[[#This Row],[Electricity usage '[W/m²']]]*Constants!$B$1/1000</f>
        <v>285.38812785388097</v>
      </c>
      <c r="I3708" s="5">
        <v>0</v>
      </c>
      <c r="J3708" s="5">
        <f>Table1[[#This Row],[gas usage '[m³/m²']]]*Constants!$B$1</f>
        <v>0</v>
      </c>
      <c r="K3708" s="5">
        <f>Table1[[#This Row],[gas usage '[m³']]]*Constants!$B$2</f>
        <v>0</v>
      </c>
    </row>
    <row r="3709" spans="1:11" x14ac:dyDescent="0.25">
      <c r="A3709" t="str">
        <f>LEFT(Table1[[#This Row],[datetime]],4)</f>
        <v>2019</v>
      </c>
      <c r="B3709" t="str">
        <f>RIGHT((LEFT(Table1[[#This Row],[datetime]],7)),2)</f>
        <v>06</v>
      </c>
      <c r="C3709" t="str">
        <f>RIGHT((LEFT(Table1[[#This Row],[datetime]],10)),2)</f>
        <v>04</v>
      </c>
      <c r="D3709" t="str">
        <f>RIGHT(Table1[[#This Row],[datetime]],8)</f>
        <v>11:00:00</v>
      </c>
      <c r="E3709">
        <v>3708</v>
      </c>
      <c r="F3709" t="s">
        <v>5029</v>
      </c>
      <c r="G3709" s="5">
        <v>2.8538812785388101</v>
      </c>
      <c r="H3709" s="6">
        <f>Table1[[#This Row],[Electricity usage '[W/m²']]]*Constants!$B$1/1000</f>
        <v>285.38812785388097</v>
      </c>
      <c r="I3709" s="5">
        <v>0</v>
      </c>
      <c r="J3709" s="5">
        <f>Table1[[#This Row],[gas usage '[m³/m²']]]*Constants!$B$1</f>
        <v>0</v>
      </c>
      <c r="K3709" s="5">
        <f>Table1[[#This Row],[gas usage '[m³']]]*Constants!$B$2</f>
        <v>0</v>
      </c>
    </row>
    <row r="3710" spans="1:11" x14ac:dyDescent="0.25">
      <c r="A3710" t="str">
        <f>LEFT(Table1[[#This Row],[datetime]],4)</f>
        <v>2019</v>
      </c>
      <c r="B3710" t="str">
        <f>RIGHT((LEFT(Table1[[#This Row],[datetime]],7)),2)</f>
        <v>06</v>
      </c>
      <c r="C3710" t="str">
        <f>RIGHT((LEFT(Table1[[#This Row],[datetime]],10)),2)</f>
        <v>04</v>
      </c>
      <c r="D3710" t="str">
        <f>RIGHT(Table1[[#This Row],[datetime]],8)</f>
        <v>12:00:00</v>
      </c>
      <c r="E3710">
        <v>3709</v>
      </c>
      <c r="F3710" t="s">
        <v>5028</v>
      </c>
      <c r="G3710" s="5">
        <v>2.8538812785388101</v>
      </c>
      <c r="H3710" s="6">
        <f>Table1[[#This Row],[Electricity usage '[W/m²']]]*Constants!$B$1/1000</f>
        <v>285.38812785388097</v>
      </c>
      <c r="I3710" s="5">
        <v>0</v>
      </c>
      <c r="J3710" s="5">
        <f>Table1[[#This Row],[gas usage '[m³/m²']]]*Constants!$B$1</f>
        <v>0</v>
      </c>
      <c r="K3710" s="5">
        <f>Table1[[#This Row],[gas usage '[m³']]]*Constants!$B$2</f>
        <v>0</v>
      </c>
    </row>
    <row r="3711" spans="1:11" x14ac:dyDescent="0.25">
      <c r="A3711" t="str">
        <f>LEFT(Table1[[#This Row],[datetime]],4)</f>
        <v>2019</v>
      </c>
      <c r="B3711" t="str">
        <f>RIGHT((LEFT(Table1[[#This Row],[datetime]],7)),2)</f>
        <v>06</v>
      </c>
      <c r="C3711" t="str">
        <f>RIGHT((LEFT(Table1[[#This Row],[datetime]],10)),2)</f>
        <v>04</v>
      </c>
      <c r="D3711" t="str">
        <f>RIGHT(Table1[[#This Row],[datetime]],8)</f>
        <v>13:00:00</v>
      </c>
      <c r="E3711">
        <v>3710</v>
      </c>
      <c r="F3711" t="s">
        <v>5027</v>
      </c>
      <c r="G3711" s="5">
        <v>2.8538812785388101</v>
      </c>
      <c r="H3711" s="6">
        <f>Table1[[#This Row],[Electricity usage '[W/m²']]]*Constants!$B$1/1000</f>
        <v>285.38812785388097</v>
      </c>
      <c r="I3711" s="5">
        <v>0</v>
      </c>
      <c r="J3711" s="5">
        <f>Table1[[#This Row],[gas usage '[m³/m²']]]*Constants!$B$1</f>
        <v>0</v>
      </c>
      <c r="K3711" s="5">
        <f>Table1[[#This Row],[gas usage '[m³']]]*Constants!$B$2</f>
        <v>0</v>
      </c>
    </row>
    <row r="3712" spans="1:11" x14ac:dyDescent="0.25">
      <c r="A3712" t="str">
        <f>LEFT(Table1[[#This Row],[datetime]],4)</f>
        <v>2019</v>
      </c>
      <c r="B3712" t="str">
        <f>RIGHT((LEFT(Table1[[#This Row],[datetime]],7)),2)</f>
        <v>06</v>
      </c>
      <c r="C3712" t="str">
        <f>RIGHT((LEFT(Table1[[#This Row],[datetime]],10)),2)</f>
        <v>04</v>
      </c>
      <c r="D3712" t="str">
        <f>RIGHT(Table1[[#This Row],[datetime]],8)</f>
        <v>14:00:00</v>
      </c>
      <c r="E3712">
        <v>3711</v>
      </c>
      <c r="F3712" t="s">
        <v>5026</v>
      </c>
      <c r="G3712" s="5">
        <v>2.8538812785388101</v>
      </c>
      <c r="H3712" s="6">
        <f>Table1[[#This Row],[Electricity usage '[W/m²']]]*Constants!$B$1/1000</f>
        <v>285.38812785388097</v>
      </c>
      <c r="I3712" s="5">
        <v>0</v>
      </c>
      <c r="J3712" s="5">
        <f>Table1[[#This Row],[gas usage '[m³/m²']]]*Constants!$B$1</f>
        <v>0</v>
      </c>
      <c r="K3712" s="5">
        <f>Table1[[#This Row],[gas usage '[m³']]]*Constants!$B$2</f>
        <v>0</v>
      </c>
    </row>
    <row r="3713" spans="1:11" x14ac:dyDescent="0.25">
      <c r="A3713" t="str">
        <f>LEFT(Table1[[#This Row],[datetime]],4)</f>
        <v>2019</v>
      </c>
      <c r="B3713" t="str">
        <f>RIGHT((LEFT(Table1[[#This Row],[datetime]],7)),2)</f>
        <v>06</v>
      </c>
      <c r="C3713" t="str">
        <f>RIGHT((LEFT(Table1[[#This Row],[datetime]],10)),2)</f>
        <v>04</v>
      </c>
      <c r="D3713" t="str">
        <f>RIGHT(Table1[[#This Row],[datetime]],8)</f>
        <v>15:00:00</v>
      </c>
      <c r="E3713">
        <v>3712</v>
      </c>
      <c r="F3713" t="s">
        <v>5025</v>
      </c>
      <c r="G3713" s="5">
        <v>2.8538812785388101</v>
      </c>
      <c r="H3713" s="6">
        <f>Table1[[#This Row],[Electricity usage '[W/m²']]]*Constants!$B$1/1000</f>
        <v>285.38812785388097</v>
      </c>
      <c r="I3713" s="5">
        <v>0</v>
      </c>
      <c r="J3713" s="5">
        <f>Table1[[#This Row],[gas usage '[m³/m²']]]*Constants!$B$1</f>
        <v>0</v>
      </c>
      <c r="K3713" s="5">
        <f>Table1[[#This Row],[gas usage '[m³']]]*Constants!$B$2</f>
        <v>0</v>
      </c>
    </row>
    <row r="3714" spans="1:11" x14ac:dyDescent="0.25">
      <c r="A3714" t="str">
        <f>LEFT(Table1[[#This Row],[datetime]],4)</f>
        <v>2019</v>
      </c>
      <c r="B3714" t="str">
        <f>RIGHT((LEFT(Table1[[#This Row],[datetime]],7)),2)</f>
        <v>06</v>
      </c>
      <c r="C3714" t="str">
        <f>RIGHT((LEFT(Table1[[#This Row],[datetime]],10)),2)</f>
        <v>04</v>
      </c>
      <c r="D3714" t="str">
        <f>RIGHT(Table1[[#This Row],[datetime]],8)</f>
        <v>16:00:00</v>
      </c>
      <c r="E3714">
        <v>3713</v>
      </c>
      <c r="F3714" t="s">
        <v>5024</v>
      </c>
      <c r="G3714" s="5">
        <v>2.8538812785388101</v>
      </c>
      <c r="H3714" s="6">
        <f>Table1[[#This Row],[Electricity usage '[W/m²']]]*Constants!$B$1/1000</f>
        <v>285.38812785388097</v>
      </c>
      <c r="I3714" s="5">
        <v>0</v>
      </c>
      <c r="J3714" s="5">
        <f>Table1[[#This Row],[gas usage '[m³/m²']]]*Constants!$B$1</f>
        <v>0</v>
      </c>
      <c r="K3714" s="5">
        <f>Table1[[#This Row],[gas usage '[m³']]]*Constants!$B$2</f>
        <v>0</v>
      </c>
    </row>
    <row r="3715" spans="1:11" x14ac:dyDescent="0.25">
      <c r="A3715" t="str">
        <f>LEFT(Table1[[#This Row],[datetime]],4)</f>
        <v>2019</v>
      </c>
      <c r="B3715" t="str">
        <f>RIGHT((LEFT(Table1[[#This Row],[datetime]],7)),2)</f>
        <v>06</v>
      </c>
      <c r="C3715" t="str">
        <f>RIGHT((LEFT(Table1[[#This Row],[datetime]],10)),2)</f>
        <v>04</v>
      </c>
      <c r="D3715" t="str">
        <f>RIGHT(Table1[[#This Row],[datetime]],8)</f>
        <v>17:00:00</v>
      </c>
      <c r="E3715">
        <v>3714</v>
      </c>
      <c r="F3715" t="s">
        <v>5023</v>
      </c>
      <c r="G3715" s="5">
        <v>2.8538812785388101</v>
      </c>
      <c r="H3715" s="6">
        <f>Table1[[#This Row],[Electricity usage '[W/m²']]]*Constants!$B$1/1000</f>
        <v>285.38812785388097</v>
      </c>
      <c r="I3715" s="5">
        <v>0</v>
      </c>
      <c r="J3715" s="5">
        <f>Table1[[#This Row],[gas usage '[m³/m²']]]*Constants!$B$1</f>
        <v>0</v>
      </c>
      <c r="K3715" s="5">
        <f>Table1[[#This Row],[gas usage '[m³']]]*Constants!$B$2</f>
        <v>0</v>
      </c>
    </row>
    <row r="3716" spans="1:11" x14ac:dyDescent="0.25">
      <c r="A3716" t="str">
        <f>LEFT(Table1[[#This Row],[datetime]],4)</f>
        <v>2019</v>
      </c>
      <c r="B3716" t="str">
        <f>RIGHT((LEFT(Table1[[#This Row],[datetime]],7)),2)</f>
        <v>06</v>
      </c>
      <c r="C3716" t="str">
        <f>RIGHT((LEFT(Table1[[#This Row],[datetime]],10)),2)</f>
        <v>04</v>
      </c>
      <c r="D3716" t="str">
        <f>RIGHT(Table1[[#This Row],[datetime]],8)</f>
        <v>18:00:00</v>
      </c>
      <c r="E3716">
        <v>3715</v>
      </c>
      <c r="F3716" t="s">
        <v>5022</v>
      </c>
      <c r="G3716" s="5">
        <v>2.8538812785388101</v>
      </c>
      <c r="H3716" s="6">
        <f>Table1[[#This Row],[Electricity usage '[W/m²']]]*Constants!$B$1/1000</f>
        <v>285.38812785388097</v>
      </c>
      <c r="I3716" s="5">
        <v>0</v>
      </c>
      <c r="J3716" s="5">
        <f>Table1[[#This Row],[gas usage '[m³/m²']]]*Constants!$B$1</f>
        <v>0</v>
      </c>
      <c r="K3716" s="5">
        <f>Table1[[#This Row],[gas usage '[m³']]]*Constants!$B$2</f>
        <v>0</v>
      </c>
    </row>
    <row r="3717" spans="1:11" x14ac:dyDescent="0.25">
      <c r="A3717" t="str">
        <f>LEFT(Table1[[#This Row],[datetime]],4)</f>
        <v>2019</v>
      </c>
      <c r="B3717" t="str">
        <f>RIGHT((LEFT(Table1[[#This Row],[datetime]],7)),2)</f>
        <v>06</v>
      </c>
      <c r="C3717" t="str">
        <f>RIGHT((LEFT(Table1[[#This Row],[datetime]],10)),2)</f>
        <v>04</v>
      </c>
      <c r="D3717" t="str">
        <f>RIGHT(Table1[[#This Row],[datetime]],8)</f>
        <v>19:00:00</v>
      </c>
      <c r="E3717">
        <v>3716</v>
      </c>
      <c r="F3717" t="s">
        <v>5021</v>
      </c>
      <c r="G3717" s="5">
        <v>8.7147106118721407</v>
      </c>
      <c r="H3717" s="6">
        <f>Table1[[#This Row],[Electricity usage '[W/m²']]]*Constants!$B$1/1000</f>
        <v>871.4710611872141</v>
      </c>
      <c r="I3717" s="5">
        <v>0</v>
      </c>
      <c r="J3717" s="5">
        <f>Table1[[#This Row],[gas usage '[m³/m²']]]*Constants!$B$1</f>
        <v>0</v>
      </c>
      <c r="K3717" s="5">
        <f>Table1[[#This Row],[gas usage '[m³']]]*Constants!$B$2</f>
        <v>0</v>
      </c>
    </row>
    <row r="3718" spans="1:11" x14ac:dyDescent="0.25">
      <c r="A3718" t="str">
        <f>LEFT(Table1[[#This Row],[datetime]],4)</f>
        <v>2019</v>
      </c>
      <c r="B3718" t="str">
        <f>RIGHT((LEFT(Table1[[#This Row],[datetime]],7)),2)</f>
        <v>06</v>
      </c>
      <c r="C3718" t="str">
        <f>RIGHT((LEFT(Table1[[#This Row],[datetime]],10)),2)</f>
        <v>04</v>
      </c>
      <c r="D3718" t="str">
        <f>RIGHT(Table1[[#This Row],[datetime]],8)</f>
        <v>20:00:00</v>
      </c>
      <c r="E3718">
        <v>3717</v>
      </c>
      <c r="F3718" t="s">
        <v>5020</v>
      </c>
      <c r="G3718" s="5">
        <v>2.8538812785388101</v>
      </c>
      <c r="H3718" s="6">
        <f>Table1[[#This Row],[Electricity usage '[W/m²']]]*Constants!$B$1/1000</f>
        <v>285.38812785388097</v>
      </c>
      <c r="I3718" s="5">
        <v>0</v>
      </c>
      <c r="J3718" s="5">
        <f>Table1[[#This Row],[gas usage '[m³/m²']]]*Constants!$B$1</f>
        <v>0</v>
      </c>
      <c r="K3718" s="5">
        <f>Table1[[#This Row],[gas usage '[m³']]]*Constants!$B$2</f>
        <v>0</v>
      </c>
    </row>
    <row r="3719" spans="1:11" x14ac:dyDescent="0.25">
      <c r="A3719" t="str">
        <f>LEFT(Table1[[#This Row],[datetime]],4)</f>
        <v>2019</v>
      </c>
      <c r="B3719" t="str">
        <f>RIGHT((LEFT(Table1[[#This Row],[datetime]],7)),2)</f>
        <v>06</v>
      </c>
      <c r="C3719" t="str">
        <f>RIGHT((LEFT(Table1[[#This Row],[datetime]],10)),2)</f>
        <v>04</v>
      </c>
      <c r="D3719" t="str">
        <f>RIGHT(Table1[[#This Row],[datetime]],8)</f>
        <v>21:00:00</v>
      </c>
      <c r="E3719">
        <v>3718</v>
      </c>
      <c r="F3719" t="s">
        <v>5019</v>
      </c>
      <c r="G3719" s="5">
        <v>7.999232745205469</v>
      </c>
      <c r="H3719" s="6">
        <f>Table1[[#This Row],[Electricity usage '[W/m²']]]*Constants!$B$1/1000</f>
        <v>799.9232745205469</v>
      </c>
      <c r="I3719" s="5">
        <v>0</v>
      </c>
      <c r="J3719" s="5">
        <f>Table1[[#This Row],[gas usage '[m³/m²']]]*Constants!$B$1</f>
        <v>0</v>
      </c>
      <c r="K3719" s="5">
        <f>Table1[[#This Row],[gas usage '[m³']]]*Constants!$B$2</f>
        <v>0</v>
      </c>
    </row>
    <row r="3720" spans="1:11" x14ac:dyDescent="0.25">
      <c r="A3720" t="str">
        <f>LEFT(Table1[[#This Row],[datetime]],4)</f>
        <v>2019</v>
      </c>
      <c r="B3720" t="str">
        <f>RIGHT((LEFT(Table1[[#This Row],[datetime]],7)),2)</f>
        <v>06</v>
      </c>
      <c r="C3720" t="str">
        <f>RIGHT((LEFT(Table1[[#This Row],[datetime]],10)),2)</f>
        <v>04</v>
      </c>
      <c r="D3720" t="str">
        <f>RIGHT(Table1[[#This Row],[datetime]],8)</f>
        <v>22:00:00</v>
      </c>
      <c r="E3720">
        <v>3719</v>
      </c>
      <c r="F3720" t="s">
        <v>5018</v>
      </c>
      <c r="G3720" s="5">
        <v>8.0296786118721393</v>
      </c>
      <c r="H3720" s="6">
        <f>Table1[[#This Row],[Electricity usage '[W/m²']]]*Constants!$B$1/1000</f>
        <v>802.96786118721388</v>
      </c>
      <c r="I3720" s="5">
        <v>0</v>
      </c>
      <c r="J3720" s="5">
        <f>Table1[[#This Row],[gas usage '[m³/m²']]]*Constants!$B$1</f>
        <v>0</v>
      </c>
      <c r="K3720" s="5">
        <f>Table1[[#This Row],[gas usage '[m³']]]*Constants!$B$2</f>
        <v>0</v>
      </c>
    </row>
    <row r="3721" spans="1:11" x14ac:dyDescent="0.25">
      <c r="A3721" t="str">
        <f>LEFT(Table1[[#This Row],[datetime]],4)</f>
        <v>2019</v>
      </c>
      <c r="B3721" t="str">
        <f>RIGHT((LEFT(Table1[[#This Row],[datetime]],7)),2)</f>
        <v>06</v>
      </c>
      <c r="C3721" t="str">
        <f>RIGHT((LEFT(Table1[[#This Row],[datetime]],10)),2)</f>
        <v>04</v>
      </c>
      <c r="D3721" t="str">
        <f>RIGHT(Table1[[#This Row],[datetime]],8)</f>
        <v>23:00:00</v>
      </c>
      <c r="E3721">
        <v>3720</v>
      </c>
      <c r="F3721" t="s">
        <v>5017</v>
      </c>
      <c r="G3721" s="5">
        <v>8.2123538118721413</v>
      </c>
      <c r="H3721" s="6">
        <f>Table1[[#This Row],[Electricity usage '[W/m²']]]*Constants!$B$1/1000</f>
        <v>821.23538118721422</v>
      </c>
      <c r="I3721" s="5">
        <v>0</v>
      </c>
      <c r="J3721" s="5">
        <f>Table1[[#This Row],[gas usage '[m³/m²']]]*Constants!$B$1</f>
        <v>0</v>
      </c>
      <c r="K3721" s="5">
        <f>Table1[[#This Row],[gas usage '[m³']]]*Constants!$B$2</f>
        <v>0</v>
      </c>
    </row>
    <row r="3722" spans="1:11" x14ac:dyDescent="0.25">
      <c r="A3722" t="str">
        <f>LEFT(Table1[[#This Row],[datetime]],4)</f>
        <v>2019</v>
      </c>
      <c r="B3722" t="str">
        <f>RIGHT((LEFT(Table1[[#This Row],[datetime]],7)),2)</f>
        <v>06</v>
      </c>
      <c r="C3722" t="str">
        <f>RIGHT((LEFT(Table1[[#This Row],[datetime]],10)),2)</f>
        <v>05</v>
      </c>
      <c r="D3722" t="str">
        <f>RIGHT(Table1[[#This Row],[datetime]],8)</f>
        <v>00:00:00</v>
      </c>
      <c r="E3722">
        <v>3721</v>
      </c>
      <c r="F3722" t="s">
        <v>5016</v>
      </c>
      <c r="G3722" s="5">
        <v>8.5929271452054685</v>
      </c>
      <c r="H3722" s="6">
        <f>Table1[[#This Row],[Electricity usage '[W/m²']]]*Constants!$B$1/1000</f>
        <v>859.29271452054684</v>
      </c>
      <c r="I3722" s="5">
        <v>0</v>
      </c>
      <c r="J3722" s="5">
        <f>Table1[[#This Row],[gas usage '[m³/m²']]]*Constants!$B$1</f>
        <v>0</v>
      </c>
      <c r="K3722" s="5">
        <f>Table1[[#This Row],[gas usage '[m³']]]*Constants!$B$2</f>
        <v>0</v>
      </c>
    </row>
    <row r="3723" spans="1:11" x14ac:dyDescent="0.25">
      <c r="A3723" t="str">
        <f>LEFT(Table1[[#This Row],[datetime]],4)</f>
        <v>2019</v>
      </c>
      <c r="B3723" t="str">
        <f>RIGHT((LEFT(Table1[[#This Row],[datetime]],7)),2)</f>
        <v>06</v>
      </c>
      <c r="C3723" t="str">
        <f>RIGHT((LEFT(Table1[[#This Row],[datetime]],10)),2)</f>
        <v>05</v>
      </c>
      <c r="D3723" t="str">
        <f>RIGHT(Table1[[#This Row],[datetime]],8)</f>
        <v>01:00:00</v>
      </c>
      <c r="E3723">
        <v>3722</v>
      </c>
      <c r="F3723" t="s">
        <v>5015</v>
      </c>
      <c r="G3723" s="5">
        <v>9.3388508785388105</v>
      </c>
      <c r="H3723" s="6">
        <f>Table1[[#This Row],[Electricity usage '[W/m²']]]*Constants!$B$1/1000</f>
        <v>933.88508785388103</v>
      </c>
      <c r="I3723" s="5">
        <v>0</v>
      </c>
      <c r="J3723" s="5">
        <f>Table1[[#This Row],[gas usage '[m³/m²']]]*Constants!$B$1</f>
        <v>0</v>
      </c>
      <c r="K3723" s="5">
        <f>Table1[[#This Row],[gas usage '[m³']]]*Constants!$B$2</f>
        <v>0</v>
      </c>
    </row>
    <row r="3724" spans="1:11" x14ac:dyDescent="0.25">
      <c r="A3724" t="str">
        <f>LEFT(Table1[[#This Row],[datetime]],4)</f>
        <v>2019</v>
      </c>
      <c r="B3724" t="str">
        <f>RIGHT((LEFT(Table1[[#This Row],[datetime]],7)),2)</f>
        <v>06</v>
      </c>
      <c r="C3724" t="str">
        <f>RIGHT((LEFT(Table1[[#This Row],[datetime]],10)),2)</f>
        <v>05</v>
      </c>
      <c r="D3724" t="str">
        <f>RIGHT(Table1[[#This Row],[datetime]],8)</f>
        <v>02:00:00</v>
      </c>
      <c r="E3724">
        <v>3723</v>
      </c>
      <c r="F3724" t="s">
        <v>5014</v>
      </c>
      <c r="G3724" s="5">
        <v>9.5824178118721406</v>
      </c>
      <c r="H3724" s="6">
        <f>Table1[[#This Row],[Electricity usage '[W/m²']]]*Constants!$B$1/1000</f>
        <v>958.24178118721409</v>
      </c>
      <c r="I3724" s="5">
        <v>0</v>
      </c>
      <c r="J3724" s="5">
        <f>Table1[[#This Row],[gas usage '[m³/m²']]]*Constants!$B$1</f>
        <v>0</v>
      </c>
      <c r="K3724" s="5">
        <f>Table1[[#This Row],[gas usage '[m³']]]*Constants!$B$2</f>
        <v>0</v>
      </c>
    </row>
    <row r="3725" spans="1:11" x14ac:dyDescent="0.25">
      <c r="A3725" t="str">
        <f>LEFT(Table1[[#This Row],[datetime]],4)</f>
        <v>2019</v>
      </c>
      <c r="B3725" t="str">
        <f>RIGHT((LEFT(Table1[[#This Row],[datetime]],7)),2)</f>
        <v>06</v>
      </c>
      <c r="C3725" t="str">
        <f>RIGHT((LEFT(Table1[[#This Row],[datetime]],10)),2)</f>
        <v>05</v>
      </c>
      <c r="D3725" t="str">
        <f>RIGHT(Table1[[#This Row],[datetime]],8)</f>
        <v>03:00:00</v>
      </c>
      <c r="E3725">
        <v>3724</v>
      </c>
      <c r="F3725" t="s">
        <v>5013</v>
      </c>
      <c r="G3725" s="5">
        <v>8.7756023452054688</v>
      </c>
      <c r="H3725" s="6">
        <f>Table1[[#This Row],[Electricity usage '[W/m²']]]*Constants!$B$1/1000</f>
        <v>877.56023452054683</v>
      </c>
      <c r="I3725" s="5">
        <v>0</v>
      </c>
      <c r="J3725" s="5">
        <f>Table1[[#This Row],[gas usage '[m³/m²']]]*Constants!$B$1</f>
        <v>0</v>
      </c>
      <c r="K3725" s="5">
        <f>Table1[[#This Row],[gas usage '[m³']]]*Constants!$B$2</f>
        <v>0</v>
      </c>
    </row>
    <row r="3726" spans="1:11" x14ac:dyDescent="0.25">
      <c r="A3726" t="str">
        <f>LEFT(Table1[[#This Row],[datetime]],4)</f>
        <v>2019</v>
      </c>
      <c r="B3726" t="str">
        <f>RIGHT((LEFT(Table1[[#This Row],[datetime]],7)),2)</f>
        <v>06</v>
      </c>
      <c r="C3726" t="str">
        <f>RIGHT((LEFT(Table1[[#This Row],[datetime]],10)),2)</f>
        <v>05</v>
      </c>
      <c r="D3726" t="str">
        <f>RIGHT(Table1[[#This Row],[datetime]],8)</f>
        <v>04:00:00</v>
      </c>
      <c r="E3726">
        <v>3725</v>
      </c>
      <c r="F3726" t="s">
        <v>5012</v>
      </c>
      <c r="G3726" s="5">
        <v>8.8517170118721413</v>
      </c>
      <c r="H3726" s="6">
        <f>Table1[[#This Row],[Electricity usage '[W/m²']]]*Constants!$B$1/1000</f>
        <v>885.17170118721413</v>
      </c>
      <c r="I3726" s="5">
        <v>0</v>
      </c>
      <c r="J3726" s="5">
        <f>Table1[[#This Row],[gas usage '[m³/m²']]]*Constants!$B$1</f>
        <v>0</v>
      </c>
      <c r="K3726" s="5">
        <f>Table1[[#This Row],[gas usage '[m³']]]*Constants!$B$2</f>
        <v>0</v>
      </c>
    </row>
    <row r="3727" spans="1:11" x14ac:dyDescent="0.25">
      <c r="A3727" t="str">
        <f>LEFT(Table1[[#This Row],[datetime]],4)</f>
        <v>2019</v>
      </c>
      <c r="B3727" t="str">
        <f>RIGHT((LEFT(Table1[[#This Row],[datetime]],7)),2)</f>
        <v>06</v>
      </c>
      <c r="C3727" t="str">
        <f>RIGHT((LEFT(Table1[[#This Row],[datetime]],10)),2)</f>
        <v>05</v>
      </c>
      <c r="D3727" t="str">
        <f>RIGHT(Table1[[#This Row],[datetime]],8)</f>
        <v>05:00:00</v>
      </c>
      <c r="E3727">
        <v>3726</v>
      </c>
      <c r="F3727" t="s">
        <v>5011</v>
      </c>
      <c r="G3727" s="5">
        <v>2.8538812785388101</v>
      </c>
      <c r="H3727" s="6">
        <f>Table1[[#This Row],[Electricity usage '[W/m²']]]*Constants!$B$1/1000</f>
        <v>285.38812785388097</v>
      </c>
      <c r="I3727" s="5">
        <v>0</v>
      </c>
      <c r="J3727" s="5">
        <f>Table1[[#This Row],[gas usage '[m³/m²']]]*Constants!$B$1</f>
        <v>0</v>
      </c>
      <c r="K3727" s="5">
        <f>Table1[[#This Row],[gas usage '[m³']]]*Constants!$B$2</f>
        <v>0</v>
      </c>
    </row>
    <row r="3728" spans="1:11" x14ac:dyDescent="0.25">
      <c r="A3728" t="str">
        <f>LEFT(Table1[[#This Row],[datetime]],4)</f>
        <v>2019</v>
      </c>
      <c r="B3728" t="str">
        <f>RIGHT((LEFT(Table1[[#This Row],[datetime]],7)),2)</f>
        <v>06</v>
      </c>
      <c r="C3728" t="str">
        <f>RIGHT((LEFT(Table1[[#This Row],[datetime]],10)),2)</f>
        <v>05</v>
      </c>
      <c r="D3728" t="str">
        <f>RIGHT(Table1[[#This Row],[datetime]],8)</f>
        <v>06:00:00</v>
      </c>
      <c r="E3728">
        <v>3727</v>
      </c>
      <c r="F3728" t="s">
        <v>5010</v>
      </c>
      <c r="G3728" s="5">
        <v>2.8538812785388101</v>
      </c>
      <c r="H3728" s="6">
        <f>Table1[[#This Row],[Electricity usage '[W/m²']]]*Constants!$B$1/1000</f>
        <v>285.38812785388097</v>
      </c>
      <c r="I3728" s="5">
        <v>0</v>
      </c>
      <c r="J3728" s="5">
        <f>Table1[[#This Row],[gas usage '[m³/m²']]]*Constants!$B$1</f>
        <v>0</v>
      </c>
      <c r="K3728" s="5">
        <f>Table1[[#This Row],[gas usage '[m³']]]*Constants!$B$2</f>
        <v>0</v>
      </c>
    </row>
    <row r="3729" spans="1:11" x14ac:dyDescent="0.25">
      <c r="A3729" t="str">
        <f>LEFT(Table1[[#This Row],[datetime]],4)</f>
        <v>2019</v>
      </c>
      <c r="B3729" t="str">
        <f>RIGHT((LEFT(Table1[[#This Row],[datetime]],7)),2)</f>
        <v>06</v>
      </c>
      <c r="C3729" t="str">
        <f>RIGHT((LEFT(Table1[[#This Row],[datetime]],10)),2)</f>
        <v>05</v>
      </c>
      <c r="D3729" t="str">
        <f>RIGHT(Table1[[#This Row],[datetime]],8)</f>
        <v>07:00:00</v>
      </c>
      <c r="E3729">
        <v>3728</v>
      </c>
      <c r="F3729" t="s">
        <v>5009</v>
      </c>
      <c r="G3729" s="5">
        <v>2.8538812785388101</v>
      </c>
      <c r="H3729" s="6">
        <f>Table1[[#This Row],[Electricity usage '[W/m²']]]*Constants!$B$1/1000</f>
        <v>285.38812785388097</v>
      </c>
      <c r="I3729" s="5">
        <v>0</v>
      </c>
      <c r="J3729" s="5">
        <f>Table1[[#This Row],[gas usage '[m³/m²']]]*Constants!$B$1</f>
        <v>0</v>
      </c>
      <c r="K3729" s="5">
        <f>Table1[[#This Row],[gas usage '[m³']]]*Constants!$B$2</f>
        <v>0</v>
      </c>
    </row>
    <row r="3730" spans="1:11" x14ac:dyDescent="0.25">
      <c r="A3730" t="str">
        <f>LEFT(Table1[[#This Row],[datetime]],4)</f>
        <v>2019</v>
      </c>
      <c r="B3730" t="str">
        <f>RIGHT((LEFT(Table1[[#This Row],[datetime]],7)),2)</f>
        <v>06</v>
      </c>
      <c r="C3730" t="str">
        <f>RIGHT((LEFT(Table1[[#This Row],[datetime]],10)),2)</f>
        <v>05</v>
      </c>
      <c r="D3730" t="str">
        <f>RIGHT(Table1[[#This Row],[datetime]],8)</f>
        <v>08:00:00</v>
      </c>
      <c r="E3730">
        <v>3729</v>
      </c>
      <c r="F3730" t="s">
        <v>5008</v>
      </c>
      <c r="G3730" s="5">
        <v>2.8538812785388101</v>
      </c>
      <c r="H3730" s="6">
        <f>Table1[[#This Row],[Electricity usage '[W/m²']]]*Constants!$B$1/1000</f>
        <v>285.38812785388097</v>
      </c>
      <c r="I3730" s="5">
        <v>0</v>
      </c>
      <c r="J3730" s="5">
        <f>Table1[[#This Row],[gas usage '[m³/m²']]]*Constants!$B$1</f>
        <v>0</v>
      </c>
      <c r="K3730" s="5">
        <f>Table1[[#This Row],[gas usage '[m³']]]*Constants!$B$2</f>
        <v>0</v>
      </c>
    </row>
    <row r="3731" spans="1:11" x14ac:dyDescent="0.25">
      <c r="A3731" t="str">
        <f>LEFT(Table1[[#This Row],[datetime]],4)</f>
        <v>2019</v>
      </c>
      <c r="B3731" t="str">
        <f>RIGHT((LEFT(Table1[[#This Row],[datetime]],7)),2)</f>
        <v>06</v>
      </c>
      <c r="C3731" t="str">
        <f>RIGHT((LEFT(Table1[[#This Row],[datetime]],10)),2)</f>
        <v>05</v>
      </c>
      <c r="D3731" t="str">
        <f>RIGHT(Table1[[#This Row],[datetime]],8)</f>
        <v>09:00:00</v>
      </c>
      <c r="E3731">
        <v>3730</v>
      </c>
      <c r="F3731" t="s">
        <v>5007</v>
      </c>
      <c r="G3731" s="5">
        <v>2.8538812785388101</v>
      </c>
      <c r="H3731" s="6">
        <f>Table1[[#This Row],[Electricity usage '[W/m²']]]*Constants!$B$1/1000</f>
        <v>285.38812785388097</v>
      </c>
      <c r="I3731" s="5">
        <v>0</v>
      </c>
      <c r="J3731" s="5">
        <f>Table1[[#This Row],[gas usage '[m³/m²']]]*Constants!$B$1</f>
        <v>0</v>
      </c>
      <c r="K3731" s="5">
        <f>Table1[[#This Row],[gas usage '[m³']]]*Constants!$B$2</f>
        <v>0</v>
      </c>
    </row>
    <row r="3732" spans="1:11" x14ac:dyDescent="0.25">
      <c r="A3732" t="str">
        <f>LEFT(Table1[[#This Row],[datetime]],4)</f>
        <v>2019</v>
      </c>
      <c r="B3732" t="str">
        <f>RIGHT((LEFT(Table1[[#This Row],[datetime]],7)),2)</f>
        <v>06</v>
      </c>
      <c r="C3732" t="str">
        <f>RIGHT((LEFT(Table1[[#This Row],[datetime]],10)),2)</f>
        <v>05</v>
      </c>
      <c r="D3732" t="str">
        <f>RIGHT(Table1[[#This Row],[datetime]],8)</f>
        <v>10:00:00</v>
      </c>
      <c r="E3732">
        <v>3731</v>
      </c>
      <c r="F3732" t="s">
        <v>5006</v>
      </c>
      <c r="G3732" s="5">
        <v>2.8538812785388101</v>
      </c>
      <c r="H3732" s="6">
        <f>Table1[[#This Row],[Electricity usage '[W/m²']]]*Constants!$B$1/1000</f>
        <v>285.38812785388097</v>
      </c>
      <c r="I3732" s="5">
        <v>0</v>
      </c>
      <c r="J3732" s="5">
        <f>Table1[[#This Row],[gas usage '[m³/m²']]]*Constants!$B$1</f>
        <v>0</v>
      </c>
      <c r="K3732" s="5">
        <f>Table1[[#This Row],[gas usage '[m³']]]*Constants!$B$2</f>
        <v>0</v>
      </c>
    </row>
    <row r="3733" spans="1:11" x14ac:dyDescent="0.25">
      <c r="A3733" t="str">
        <f>LEFT(Table1[[#This Row],[datetime]],4)</f>
        <v>2019</v>
      </c>
      <c r="B3733" t="str">
        <f>RIGHT((LEFT(Table1[[#This Row],[datetime]],7)),2)</f>
        <v>06</v>
      </c>
      <c r="C3733" t="str">
        <f>RIGHT((LEFT(Table1[[#This Row],[datetime]],10)),2)</f>
        <v>05</v>
      </c>
      <c r="D3733" t="str">
        <f>RIGHT(Table1[[#This Row],[datetime]],8)</f>
        <v>11:00:00</v>
      </c>
      <c r="E3733">
        <v>3732</v>
      </c>
      <c r="F3733" t="s">
        <v>5005</v>
      </c>
      <c r="G3733" s="5">
        <v>2.8538812785388101</v>
      </c>
      <c r="H3733" s="6">
        <f>Table1[[#This Row],[Electricity usage '[W/m²']]]*Constants!$B$1/1000</f>
        <v>285.38812785388097</v>
      </c>
      <c r="I3733" s="5">
        <v>0</v>
      </c>
      <c r="J3733" s="5">
        <f>Table1[[#This Row],[gas usage '[m³/m²']]]*Constants!$B$1</f>
        <v>0</v>
      </c>
      <c r="K3733" s="5">
        <f>Table1[[#This Row],[gas usage '[m³']]]*Constants!$B$2</f>
        <v>0</v>
      </c>
    </row>
    <row r="3734" spans="1:11" x14ac:dyDescent="0.25">
      <c r="A3734" t="str">
        <f>LEFT(Table1[[#This Row],[datetime]],4)</f>
        <v>2019</v>
      </c>
      <c r="B3734" t="str">
        <f>RIGHT((LEFT(Table1[[#This Row],[datetime]],7)),2)</f>
        <v>06</v>
      </c>
      <c r="C3734" t="str">
        <f>RIGHT((LEFT(Table1[[#This Row],[datetime]],10)),2)</f>
        <v>05</v>
      </c>
      <c r="D3734" t="str">
        <f>RIGHT(Table1[[#This Row],[datetime]],8)</f>
        <v>12:00:00</v>
      </c>
      <c r="E3734">
        <v>3733</v>
      </c>
      <c r="F3734" t="s">
        <v>5004</v>
      </c>
      <c r="G3734" s="5">
        <v>2.8538812785388101</v>
      </c>
      <c r="H3734" s="6">
        <f>Table1[[#This Row],[Electricity usage '[W/m²']]]*Constants!$B$1/1000</f>
        <v>285.38812785388097</v>
      </c>
      <c r="I3734" s="5">
        <v>0</v>
      </c>
      <c r="J3734" s="5">
        <f>Table1[[#This Row],[gas usage '[m³/m²']]]*Constants!$B$1</f>
        <v>0</v>
      </c>
      <c r="K3734" s="5">
        <f>Table1[[#This Row],[gas usage '[m³']]]*Constants!$B$2</f>
        <v>0</v>
      </c>
    </row>
    <row r="3735" spans="1:11" x14ac:dyDescent="0.25">
      <c r="A3735" t="str">
        <f>LEFT(Table1[[#This Row],[datetime]],4)</f>
        <v>2019</v>
      </c>
      <c r="B3735" t="str">
        <f>RIGHT((LEFT(Table1[[#This Row],[datetime]],7)),2)</f>
        <v>06</v>
      </c>
      <c r="C3735" t="str">
        <f>RIGHT((LEFT(Table1[[#This Row],[datetime]],10)),2)</f>
        <v>05</v>
      </c>
      <c r="D3735" t="str">
        <f>RIGHT(Table1[[#This Row],[datetime]],8)</f>
        <v>13:00:00</v>
      </c>
      <c r="E3735">
        <v>3734</v>
      </c>
      <c r="F3735" t="s">
        <v>5003</v>
      </c>
      <c r="G3735" s="5">
        <v>2.8538812785388101</v>
      </c>
      <c r="H3735" s="6">
        <f>Table1[[#This Row],[Electricity usage '[W/m²']]]*Constants!$B$1/1000</f>
        <v>285.38812785388097</v>
      </c>
      <c r="I3735" s="5">
        <v>0</v>
      </c>
      <c r="J3735" s="5">
        <f>Table1[[#This Row],[gas usage '[m³/m²']]]*Constants!$B$1</f>
        <v>0</v>
      </c>
      <c r="K3735" s="5">
        <f>Table1[[#This Row],[gas usage '[m³']]]*Constants!$B$2</f>
        <v>0</v>
      </c>
    </row>
    <row r="3736" spans="1:11" x14ac:dyDescent="0.25">
      <c r="A3736" t="str">
        <f>LEFT(Table1[[#This Row],[datetime]],4)</f>
        <v>2019</v>
      </c>
      <c r="B3736" t="str">
        <f>RIGHT((LEFT(Table1[[#This Row],[datetime]],7)),2)</f>
        <v>06</v>
      </c>
      <c r="C3736" t="str">
        <f>RIGHT((LEFT(Table1[[#This Row],[datetime]],10)),2)</f>
        <v>05</v>
      </c>
      <c r="D3736" t="str">
        <f>RIGHT(Table1[[#This Row],[datetime]],8)</f>
        <v>14:00:00</v>
      </c>
      <c r="E3736">
        <v>3735</v>
      </c>
      <c r="F3736" t="s">
        <v>5002</v>
      </c>
      <c r="G3736" s="5">
        <v>2.8538812785388101</v>
      </c>
      <c r="H3736" s="6">
        <f>Table1[[#This Row],[Electricity usage '[W/m²']]]*Constants!$B$1/1000</f>
        <v>285.38812785388097</v>
      </c>
      <c r="I3736" s="5">
        <v>0</v>
      </c>
      <c r="J3736" s="5">
        <f>Table1[[#This Row],[gas usage '[m³/m²']]]*Constants!$B$1</f>
        <v>0</v>
      </c>
      <c r="K3736" s="5">
        <f>Table1[[#This Row],[gas usage '[m³']]]*Constants!$B$2</f>
        <v>0</v>
      </c>
    </row>
    <row r="3737" spans="1:11" x14ac:dyDescent="0.25">
      <c r="A3737" t="str">
        <f>LEFT(Table1[[#This Row],[datetime]],4)</f>
        <v>2019</v>
      </c>
      <c r="B3737" t="str">
        <f>RIGHT((LEFT(Table1[[#This Row],[datetime]],7)),2)</f>
        <v>06</v>
      </c>
      <c r="C3737" t="str">
        <f>RIGHT((LEFT(Table1[[#This Row],[datetime]],10)),2)</f>
        <v>05</v>
      </c>
      <c r="D3737" t="str">
        <f>RIGHT(Table1[[#This Row],[datetime]],8)</f>
        <v>15:00:00</v>
      </c>
      <c r="E3737">
        <v>3736</v>
      </c>
      <c r="F3737" t="s">
        <v>5001</v>
      </c>
      <c r="G3737" s="5">
        <v>63.173881278538808</v>
      </c>
      <c r="H3737" s="6">
        <f>Table1[[#This Row],[Electricity usage '[W/m²']]]*Constants!$B$1/1000</f>
        <v>6317.3881278538811</v>
      </c>
      <c r="I3737" s="5">
        <v>0</v>
      </c>
      <c r="J3737" s="5">
        <f>Table1[[#This Row],[gas usage '[m³/m²']]]*Constants!$B$1</f>
        <v>0</v>
      </c>
      <c r="K3737" s="5">
        <f>Table1[[#This Row],[gas usage '[m³']]]*Constants!$B$2</f>
        <v>0</v>
      </c>
    </row>
    <row r="3738" spans="1:11" x14ac:dyDescent="0.25">
      <c r="A3738" t="str">
        <f>LEFT(Table1[[#This Row],[datetime]],4)</f>
        <v>2019</v>
      </c>
      <c r="B3738" t="str">
        <f>RIGHT((LEFT(Table1[[#This Row],[datetime]],7)),2)</f>
        <v>06</v>
      </c>
      <c r="C3738" t="str">
        <f>RIGHT((LEFT(Table1[[#This Row],[datetime]],10)),2)</f>
        <v>05</v>
      </c>
      <c r="D3738" t="str">
        <f>RIGHT(Table1[[#This Row],[datetime]],8)</f>
        <v>16:00:00</v>
      </c>
      <c r="E3738">
        <v>3737</v>
      </c>
      <c r="F3738" t="s">
        <v>5000</v>
      </c>
      <c r="G3738" s="5">
        <v>2.8538812785388101</v>
      </c>
      <c r="H3738" s="6">
        <f>Table1[[#This Row],[Electricity usage '[W/m²']]]*Constants!$B$1/1000</f>
        <v>285.38812785388097</v>
      </c>
      <c r="I3738" s="5">
        <v>0</v>
      </c>
      <c r="J3738" s="5">
        <f>Table1[[#This Row],[gas usage '[m³/m²']]]*Constants!$B$1</f>
        <v>0</v>
      </c>
      <c r="K3738" s="5">
        <f>Table1[[#This Row],[gas usage '[m³']]]*Constants!$B$2</f>
        <v>0</v>
      </c>
    </row>
    <row r="3739" spans="1:11" x14ac:dyDescent="0.25">
      <c r="A3739" t="str">
        <f>LEFT(Table1[[#This Row],[datetime]],4)</f>
        <v>2019</v>
      </c>
      <c r="B3739" t="str">
        <f>RIGHT((LEFT(Table1[[#This Row],[datetime]],7)),2)</f>
        <v>06</v>
      </c>
      <c r="C3739" t="str">
        <f>RIGHT((LEFT(Table1[[#This Row],[datetime]],10)),2)</f>
        <v>05</v>
      </c>
      <c r="D3739" t="str">
        <f>RIGHT(Table1[[#This Row],[datetime]],8)</f>
        <v>17:00:00</v>
      </c>
      <c r="E3739">
        <v>3738</v>
      </c>
      <c r="F3739" t="s">
        <v>4999</v>
      </c>
      <c r="G3739" s="5">
        <v>2.8538812785388101</v>
      </c>
      <c r="H3739" s="6">
        <f>Table1[[#This Row],[Electricity usage '[W/m²']]]*Constants!$B$1/1000</f>
        <v>285.38812785388097</v>
      </c>
      <c r="I3739" s="5">
        <v>0</v>
      </c>
      <c r="J3739" s="5">
        <f>Table1[[#This Row],[gas usage '[m³/m²']]]*Constants!$B$1</f>
        <v>0</v>
      </c>
      <c r="K3739" s="5">
        <f>Table1[[#This Row],[gas usage '[m³']]]*Constants!$B$2</f>
        <v>0</v>
      </c>
    </row>
    <row r="3740" spans="1:11" x14ac:dyDescent="0.25">
      <c r="A3740" t="str">
        <f>LEFT(Table1[[#This Row],[datetime]],4)</f>
        <v>2019</v>
      </c>
      <c r="B3740" t="str">
        <f>RIGHT((LEFT(Table1[[#This Row],[datetime]],7)),2)</f>
        <v>06</v>
      </c>
      <c r="C3740" t="str">
        <f>RIGHT((LEFT(Table1[[#This Row],[datetime]],10)),2)</f>
        <v>05</v>
      </c>
      <c r="D3740" t="str">
        <f>RIGHT(Table1[[#This Row],[datetime]],8)</f>
        <v>18:00:00</v>
      </c>
      <c r="E3740">
        <v>3739</v>
      </c>
      <c r="F3740" t="s">
        <v>4998</v>
      </c>
      <c r="G3740" s="5">
        <v>2.8538812785388101</v>
      </c>
      <c r="H3740" s="6">
        <f>Table1[[#This Row],[Electricity usage '[W/m²']]]*Constants!$B$1/1000</f>
        <v>285.38812785388097</v>
      </c>
      <c r="I3740" s="5">
        <v>0</v>
      </c>
      <c r="J3740" s="5">
        <f>Table1[[#This Row],[gas usage '[m³/m²']]]*Constants!$B$1</f>
        <v>0</v>
      </c>
      <c r="K3740" s="5">
        <f>Table1[[#This Row],[gas usage '[m³']]]*Constants!$B$2</f>
        <v>0</v>
      </c>
    </row>
    <row r="3741" spans="1:11" x14ac:dyDescent="0.25">
      <c r="A3741" t="str">
        <f>LEFT(Table1[[#This Row],[datetime]],4)</f>
        <v>2019</v>
      </c>
      <c r="B3741" t="str">
        <f>RIGHT((LEFT(Table1[[#This Row],[datetime]],7)),2)</f>
        <v>06</v>
      </c>
      <c r="C3741" t="str">
        <f>RIGHT((LEFT(Table1[[#This Row],[datetime]],10)),2)</f>
        <v>05</v>
      </c>
      <c r="D3741" t="str">
        <f>RIGHT(Table1[[#This Row],[datetime]],8)</f>
        <v>19:00:00</v>
      </c>
      <c r="E3741">
        <v>3740</v>
      </c>
      <c r="F3741" t="s">
        <v>4997</v>
      </c>
      <c r="G3741" s="5">
        <v>17.376559678538712</v>
      </c>
      <c r="H3741" s="6">
        <f>Table1[[#This Row],[Electricity usage '[W/m²']]]*Constants!$B$1/1000</f>
        <v>1737.6559678538711</v>
      </c>
      <c r="I3741" s="5">
        <v>0</v>
      </c>
      <c r="J3741" s="5">
        <f>Table1[[#This Row],[gas usage '[m³/m²']]]*Constants!$B$1</f>
        <v>0</v>
      </c>
      <c r="K3741" s="5">
        <f>Table1[[#This Row],[gas usage '[m³']]]*Constants!$B$2</f>
        <v>0</v>
      </c>
    </row>
    <row r="3742" spans="1:11" x14ac:dyDescent="0.25">
      <c r="A3742" t="str">
        <f>LEFT(Table1[[#This Row],[datetime]],4)</f>
        <v>2019</v>
      </c>
      <c r="B3742" t="str">
        <f>RIGHT((LEFT(Table1[[#This Row],[datetime]],7)),2)</f>
        <v>06</v>
      </c>
      <c r="C3742" t="str">
        <f>RIGHT((LEFT(Table1[[#This Row],[datetime]],10)),2)</f>
        <v>05</v>
      </c>
      <c r="D3742" t="str">
        <f>RIGHT(Table1[[#This Row],[datetime]],8)</f>
        <v>20:00:00</v>
      </c>
      <c r="E3742">
        <v>3741</v>
      </c>
      <c r="F3742" t="s">
        <v>4996</v>
      </c>
      <c r="G3742" s="5">
        <v>17.224330345205409</v>
      </c>
      <c r="H3742" s="6">
        <f>Table1[[#This Row],[Electricity usage '[W/m²']]]*Constants!$B$1/1000</f>
        <v>1722.4330345205408</v>
      </c>
      <c r="I3742" s="5">
        <v>0</v>
      </c>
      <c r="J3742" s="5">
        <f>Table1[[#This Row],[gas usage '[m³/m²']]]*Constants!$B$1</f>
        <v>0</v>
      </c>
      <c r="K3742" s="5">
        <f>Table1[[#This Row],[gas usage '[m³']]]*Constants!$B$2</f>
        <v>0</v>
      </c>
    </row>
    <row r="3743" spans="1:11" x14ac:dyDescent="0.25">
      <c r="A3743" t="str">
        <f>LEFT(Table1[[#This Row],[datetime]],4)</f>
        <v>2019</v>
      </c>
      <c r="B3743" t="str">
        <f>RIGHT((LEFT(Table1[[#This Row],[datetime]],7)),2)</f>
        <v>06</v>
      </c>
      <c r="C3743" t="str">
        <f>RIGHT((LEFT(Table1[[#This Row],[datetime]],10)),2)</f>
        <v>05</v>
      </c>
      <c r="D3743" t="str">
        <f>RIGHT(Table1[[#This Row],[datetime]],8)</f>
        <v>21:00:00</v>
      </c>
      <c r="E3743">
        <v>3742</v>
      </c>
      <c r="F3743" t="s">
        <v>4995</v>
      </c>
      <c r="G3743" s="5">
        <v>16.950317545205412</v>
      </c>
      <c r="H3743" s="6">
        <f>Table1[[#This Row],[Electricity usage '[W/m²']]]*Constants!$B$1/1000</f>
        <v>1695.031754520541</v>
      </c>
      <c r="I3743" s="5">
        <v>0</v>
      </c>
      <c r="J3743" s="5">
        <f>Table1[[#This Row],[gas usage '[m³/m²']]]*Constants!$B$1</f>
        <v>0</v>
      </c>
      <c r="K3743" s="5">
        <f>Table1[[#This Row],[gas usage '[m³']]]*Constants!$B$2</f>
        <v>0</v>
      </c>
    </row>
    <row r="3744" spans="1:11" x14ac:dyDescent="0.25">
      <c r="A3744" t="str">
        <f>LEFT(Table1[[#This Row],[datetime]],4)</f>
        <v>2019</v>
      </c>
      <c r="B3744" t="str">
        <f>RIGHT((LEFT(Table1[[#This Row],[datetime]],7)),2)</f>
        <v>06</v>
      </c>
      <c r="C3744" t="str">
        <f>RIGHT((LEFT(Table1[[#This Row],[datetime]],10)),2)</f>
        <v>05</v>
      </c>
      <c r="D3744" t="str">
        <f>RIGHT(Table1[[#This Row],[datetime]],8)</f>
        <v>22:00:00</v>
      </c>
      <c r="E3744">
        <v>3743</v>
      </c>
      <c r="F3744" t="s">
        <v>4994</v>
      </c>
      <c r="G3744" s="5">
        <v>16.600190078538812</v>
      </c>
      <c r="H3744" s="6">
        <f>Table1[[#This Row],[Electricity usage '[W/m²']]]*Constants!$B$1/1000</f>
        <v>1660.0190078538812</v>
      </c>
      <c r="I3744" s="5">
        <v>0</v>
      </c>
      <c r="J3744" s="5">
        <f>Table1[[#This Row],[gas usage '[m³/m²']]]*Constants!$B$1</f>
        <v>0</v>
      </c>
      <c r="K3744" s="5">
        <f>Table1[[#This Row],[gas usage '[m³']]]*Constants!$B$2</f>
        <v>0</v>
      </c>
    </row>
    <row r="3745" spans="1:11" x14ac:dyDescent="0.25">
      <c r="A3745" t="str">
        <f>LEFT(Table1[[#This Row],[datetime]],4)</f>
        <v>2019</v>
      </c>
      <c r="B3745" t="str">
        <f>RIGHT((LEFT(Table1[[#This Row],[datetime]],7)),2)</f>
        <v>06</v>
      </c>
      <c r="C3745" t="str">
        <f>RIGHT((LEFT(Table1[[#This Row],[datetime]],10)),2)</f>
        <v>05</v>
      </c>
      <c r="D3745" t="str">
        <f>RIGHT(Table1[[#This Row],[datetime]],8)</f>
        <v>23:00:00</v>
      </c>
      <c r="E3745">
        <v>3744</v>
      </c>
      <c r="F3745" t="s">
        <v>4993</v>
      </c>
      <c r="G3745" s="5">
        <v>16.493629545205412</v>
      </c>
      <c r="H3745" s="6">
        <f>Table1[[#This Row],[Electricity usage '[W/m²']]]*Constants!$B$1/1000</f>
        <v>1649.3629545205413</v>
      </c>
      <c r="I3745" s="5">
        <v>0</v>
      </c>
      <c r="J3745" s="5">
        <f>Table1[[#This Row],[gas usage '[m³/m²']]]*Constants!$B$1</f>
        <v>0</v>
      </c>
      <c r="K3745" s="5">
        <f>Table1[[#This Row],[gas usage '[m³']]]*Constants!$B$2</f>
        <v>0</v>
      </c>
    </row>
    <row r="3746" spans="1:11" x14ac:dyDescent="0.25">
      <c r="A3746" t="str">
        <f>LEFT(Table1[[#This Row],[datetime]],4)</f>
        <v>2019</v>
      </c>
      <c r="B3746" t="str">
        <f>RIGHT((LEFT(Table1[[#This Row],[datetime]],7)),2)</f>
        <v>06</v>
      </c>
      <c r="C3746" t="str">
        <f>RIGHT((LEFT(Table1[[#This Row],[datetime]],10)),2)</f>
        <v>06</v>
      </c>
      <c r="D3746" t="str">
        <f>RIGHT(Table1[[#This Row],[datetime]],8)</f>
        <v>00:00:00</v>
      </c>
      <c r="E3746">
        <v>3745</v>
      </c>
      <c r="F3746" t="s">
        <v>4992</v>
      </c>
      <c r="G3746" s="5">
        <v>16.341400211872109</v>
      </c>
      <c r="H3746" s="6">
        <f>Table1[[#This Row],[Electricity usage '[W/m²']]]*Constants!$B$1/1000</f>
        <v>1634.140021187211</v>
      </c>
      <c r="I3746" s="5">
        <v>0</v>
      </c>
      <c r="J3746" s="5">
        <f>Table1[[#This Row],[gas usage '[m³/m²']]]*Constants!$B$1</f>
        <v>0</v>
      </c>
      <c r="K3746" s="5">
        <f>Table1[[#This Row],[gas usage '[m³']]]*Constants!$B$2</f>
        <v>0</v>
      </c>
    </row>
    <row r="3747" spans="1:11" x14ac:dyDescent="0.25">
      <c r="A3747" t="str">
        <f>LEFT(Table1[[#This Row],[datetime]],4)</f>
        <v>2019</v>
      </c>
      <c r="B3747" t="str">
        <f>RIGHT((LEFT(Table1[[#This Row],[datetime]],7)),2)</f>
        <v>06</v>
      </c>
      <c r="C3747" t="str">
        <f>RIGHT((LEFT(Table1[[#This Row],[datetime]],10)),2)</f>
        <v>06</v>
      </c>
      <c r="D3747" t="str">
        <f>RIGHT(Table1[[#This Row],[datetime]],8)</f>
        <v>01:00:00</v>
      </c>
      <c r="E3747">
        <v>3746</v>
      </c>
      <c r="F3747" t="s">
        <v>4991</v>
      </c>
      <c r="G3747" s="5">
        <v>15.930381011872111</v>
      </c>
      <c r="H3747" s="6">
        <f>Table1[[#This Row],[Electricity usage '[W/m²']]]*Constants!$B$1/1000</f>
        <v>1593.0381011872109</v>
      </c>
      <c r="I3747" s="5">
        <v>0</v>
      </c>
      <c r="J3747" s="5">
        <f>Table1[[#This Row],[gas usage '[m³/m²']]]*Constants!$B$1</f>
        <v>0</v>
      </c>
      <c r="K3747" s="5">
        <f>Table1[[#This Row],[gas usage '[m³']]]*Constants!$B$2</f>
        <v>0</v>
      </c>
    </row>
    <row r="3748" spans="1:11" x14ac:dyDescent="0.25">
      <c r="A3748" t="str">
        <f>LEFT(Table1[[#This Row],[datetime]],4)</f>
        <v>2019</v>
      </c>
      <c r="B3748" t="str">
        <f>RIGHT((LEFT(Table1[[#This Row],[datetime]],7)),2)</f>
        <v>06</v>
      </c>
      <c r="C3748" t="str">
        <f>RIGHT((LEFT(Table1[[#This Row],[datetime]],10)),2)</f>
        <v>06</v>
      </c>
      <c r="D3748" t="str">
        <f>RIGHT(Table1[[#This Row],[datetime]],8)</f>
        <v>02:00:00</v>
      </c>
      <c r="E3748">
        <v>3747</v>
      </c>
      <c r="F3748" t="s">
        <v>4990</v>
      </c>
      <c r="G3748" s="5">
        <v>15.549807678538711</v>
      </c>
      <c r="H3748" s="6">
        <f>Table1[[#This Row],[Electricity usage '[W/m²']]]*Constants!$B$1/1000</f>
        <v>1554.9807678538709</v>
      </c>
      <c r="I3748" s="5">
        <v>0</v>
      </c>
      <c r="J3748" s="5">
        <f>Table1[[#This Row],[gas usage '[m³/m²']]]*Constants!$B$1</f>
        <v>0</v>
      </c>
      <c r="K3748" s="5">
        <f>Table1[[#This Row],[gas usage '[m³']]]*Constants!$B$2</f>
        <v>0</v>
      </c>
    </row>
    <row r="3749" spans="1:11" x14ac:dyDescent="0.25">
      <c r="A3749" t="str">
        <f>LEFT(Table1[[#This Row],[datetime]],4)</f>
        <v>2019</v>
      </c>
      <c r="B3749" t="str">
        <f>RIGHT((LEFT(Table1[[#This Row],[datetime]],7)),2)</f>
        <v>06</v>
      </c>
      <c r="C3749" t="str">
        <f>RIGHT((LEFT(Table1[[#This Row],[datetime]],10)),2)</f>
        <v>06</v>
      </c>
      <c r="D3749" t="str">
        <f>RIGHT(Table1[[#This Row],[datetime]],8)</f>
        <v>03:00:00</v>
      </c>
      <c r="E3749">
        <v>3748</v>
      </c>
      <c r="F3749" t="s">
        <v>4989</v>
      </c>
      <c r="G3749" s="5">
        <v>15.488915945205409</v>
      </c>
      <c r="H3749" s="6">
        <f>Table1[[#This Row],[Electricity usage '[W/m²']]]*Constants!$B$1/1000</f>
        <v>1548.8915945205408</v>
      </c>
      <c r="I3749" s="5">
        <v>0</v>
      </c>
      <c r="J3749" s="5">
        <f>Table1[[#This Row],[gas usage '[m³/m²']]]*Constants!$B$1</f>
        <v>0</v>
      </c>
      <c r="K3749" s="5">
        <f>Table1[[#This Row],[gas usage '[m³']]]*Constants!$B$2</f>
        <v>0</v>
      </c>
    </row>
    <row r="3750" spans="1:11" x14ac:dyDescent="0.25">
      <c r="A3750" t="str">
        <f>LEFT(Table1[[#This Row],[datetime]],4)</f>
        <v>2019</v>
      </c>
      <c r="B3750" t="str">
        <f>RIGHT((LEFT(Table1[[#This Row],[datetime]],7)),2)</f>
        <v>06</v>
      </c>
      <c r="C3750" t="str">
        <f>RIGHT((LEFT(Table1[[#This Row],[datetime]],10)),2)</f>
        <v>06</v>
      </c>
      <c r="D3750" t="str">
        <f>RIGHT(Table1[[#This Row],[datetime]],8)</f>
        <v>04:00:00</v>
      </c>
      <c r="E3750">
        <v>3749</v>
      </c>
      <c r="F3750" t="s">
        <v>4988</v>
      </c>
      <c r="G3750" s="5">
        <v>15.260571945205411</v>
      </c>
      <c r="H3750" s="6">
        <f>Table1[[#This Row],[Electricity usage '[W/m²']]]*Constants!$B$1/1000</f>
        <v>1526.0571945205413</v>
      </c>
      <c r="I3750" s="5">
        <v>0</v>
      </c>
      <c r="J3750" s="5">
        <f>Table1[[#This Row],[gas usage '[m³/m²']]]*Constants!$B$1</f>
        <v>0</v>
      </c>
      <c r="K3750" s="5">
        <f>Table1[[#This Row],[gas usage '[m³']]]*Constants!$B$2</f>
        <v>0</v>
      </c>
    </row>
    <row r="3751" spans="1:11" x14ac:dyDescent="0.25">
      <c r="A3751" t="str">
        <f>LEFT(Table1[[#This Row],[datetime]],4)</f>
        <v>2019</v>
      </c>
      <c r="B3751" t="str">
        <f>RIGHT((LEFT(Table1[[#This Row],[datetime]],7)),2)</f>
        <v>06</v>
      </c>
      <c r="C3751" t="str">
        <f>RIGHT((LEFT(Table1[[#This Row],[datetime]],10)),2)</f>
        <v>06</v>
      </c>
      <c r="D3751" t="str">
        <f>RIGHT(Table1[[#This Row],[datetime]],8)</f>
        <v>05:00:00</v>
      </c>
      <c r="E3751">
        <v>3750</v>
      </c>
      <c r="F3751" t="s">
        <v>4987</v>
      </c>
      <c r="G3751" s="5">
        <v>2.8538812785388101</v>
      </c>
      <c r="H3751" s="6">
        <f>Table1[[#This Row],[Electricity usage '[W/m²']]]*Constants!$B$1/1000</f>
        <v>285.38812785388097</v>
      </c>
      <c r="I3751" s="5">
        <v>0</v>
      </c>
      <c r="J3751" s="5">
        <f>Table1[[#This Row],[gas usage '[m³/m²']]]*Constants!$B$1</f>
        <v>0</v>
      </c>
      <c r="K3751" s="5">
        <f>Table1[[#This Row],[gas usage '[m³']]]*Constants!$B$2</f>
        <v>0</v>
      </c>
    </row>
    <row r="3752" spans="1:11" x14ac:dyDescent="0.25">
      <c r="A3752" t="str">
        <f>LEFT(Table1[[#This Row],[datetime]],4)</f>
        <v>2019</v>
      </c>
      <c r="B3752" t="str">
        <f>RIGHT((LEFT(Table1[[#This Row],[datetime]],7)),2)</f>
        <v>06</v>
      </c>
      <c r="C3752" t="str">
        <f>RIGHT((LEFT(Table1[[#This Row],[datetime]],10)),2)</f>
        <v>06</v>
      </c>
      <c r="D3752" t="str">
        <f>RIGHT(Table1[[#This Row],[datetime]],8)</f>
        <v>06:00:00</v>
      </c>
      <c r="E3752">
        <v>3751</v>
      </c>
      <c r="F3752" t="s">
        <v>4986</v>
      </c>
      <c r="G3752" s="5">
        <v>2.8538812785388101</v>
      </c>
      <c r="H3752" s="6">
        <f>Table1[[#This Row],[Electricity usage '[W/m²']]]*Constants!$B$1/1000</f>
        <v>285.38812785388097</v>
      </c>
      <c r="I3752" s="5">
        <v>0</v>
      </c>
      <c r="J3752" s="5">
        <f>Table1[[#This Row],[gas usage '[m³/m²']]]*Constants!$B$1</f>
        <v>0</v>
      </c>
      <c r="K3752" s="5">
        <f>Table1[[#This Row],[gas usage '[m³']]]*Constants!$B$2</f>
        <v>0</v>
      </c>
    </row>
    <row r="3753" spans="1:11" x14ac:dyDescent="0.25">
      <c r="A3753" t="str">
        <f>LEFT(Table1[[#This Row],[datetime]],4)</f>
        <v>2019</v>
      </c>
      <c r="B3753" t="str">
        <f>RIGHT((LEFT(Table1[[#This Row],[datetime]],7)),2)</f>
        <v>06</v>
      </c>
      <c r="C3753" t="str">
        <f>RIGHT((LEFT(Table1[[#This Row],[datetime]],10)),2)</f>
        <v>06</v>
      </c>
      <c r="D3753" t="str">
        <f>RIGHT(Table1[[#This Row],[datetime]],8)</f>
        <v>07:00:00</v>
      </c>
      <c r="E3753">
        <v>3752</v>
      </c>
      <c r="F3753" t="s">
        <v>4985</v>
      </c>
      <c r="G3753" s="5">
        <v>2.8538812785388101</v>
      </c>
      <c r="H3753" s="6">
        <f>Table1[[#This Row],[Electricity usage '[W/m²']]]*Constants!$B$1/1000</f>
        <v>285.38812785388097</v>
      </c>
      <c r="I3753" s="5">
        <v>0</v>
      </c>
      <c r="J3753" s="5">
        <f>Table1[[#This Row],[gas usage '[m³/m²']]]*Constants!$B$1</f>
        <v>0</v>
      </c>
      <c r="K3753" s="5">
        <f>Table1[[#This Row],[gas usage '[m³']]]*Constants!$B$2</f>
        <v>0</v>
      </c>
    </row>
    <row r="3754" spans="1:11" x14ac:dyDescent="0.25">
      <c r="A3754" t="str">
        <f>LEFT(Table1[[#This Row],[datetime]],4)</f>
        <v>2019</v>
      </c>
      <c r="B3754" t="str">
        <f>RIGHT((LEFT(Table1[[#This Row],[datetime]],7)),2)</f>
        <v>06</v>
      </c>
      <c r="C3754" t="str">
        <f>RIGHT((LEFT(Table1[[#This Row],[datetime]],10)),2)</f>
        <v>06</v>
      </c>
      <c r="D3754" t="str">
        <f>RIGHT(Table1[[#This Row],[datetime]],8)</f>
        <v>08:00:00</v>
      </c>
      <c r="E3754">
        <v>3753</v>
      </c>
      <c r="F3754" t="s">
        <v>4984</v>
      </c>
      <c r="G3754" s="5">
        <v>2.8538812785388101</v>
      </c>
      <c r="H3754" s="6">
        <f>Table1[[#This Row],[Electricity usage '[W/m²']]]*Constants!$B$1/1000</f>
        <v>285.38812785388097</v>
      </c>
      <c r="I3754" s="5">
        <v>0</v>
      </c>
      <c r="J3754" s="5">
        <f>Table1[[#This Row],[gas usage '[m³/m²']]]*Constants!$B$1</f>
        <v>0</v>
      </c>
      <c r="K3754" s="5">
        <f>Table1[[#This Row],[gas usage '[m³']]]*Constants!$B$2</f>
        <v>0</v>
      </c>
    </row>
    <row r="3755" spans="1:11" x14ac:dyDescent="0.25">
      <c r="A3755" t="str">
        <f>LEFT(Table1[[#This Row],[datetime]],4)</f>
        <v>2019</v>
      </c>
      <c r="B3755" t="str">
        <f>RIGHT((LEFT(Table1[[#This Row],[datetime]],7)),2)</f>
        <v>06</v>
      </c>
      <c r="C3755" t="str">
        <f>RIGHT((LEFT(Table1[[#This Row],[datetime]],10)),2)</f>
        <v>06</v>
      </c>
      <c r="D3755" t="str">
        <f>RIGHT(Table1[[#This Row],[datetime]],8)</f>
        <v>09:00:00</v>
      </c>
      <c r="E3755">
        <v>3754</v>
      </c>
      <c r="F3755" t="s">
        <v>4983</v>
      </c>
      <c r="G3755" s="5">
        <v>2.8538812785388101</v>
      </c>
      <c r="H3755" s="6">
        <f>Table1[[#This Row],[Electricity usage '[W/m²']]]*Constants!$B$1/1000</f>
        <v>285.38812785388097</v>
      </c>
      <c r="I3755" s="5">
        <v>0</v>
      </c>
      <c r="J3755" s="5">
        <f>Table1[[#This Row],[gas usage '[m³/m²']]]*Constants!$B$1</f>
        <v>0</v>
      </c>
      <c r="K3755" s="5">
        <f>Table1[[#This Row],[gas usage '[m³']]]*Constants!$B$2</f>
        <v>0</v>
      </c>
    </row>
    <row r="3756" spans="1:11" x14ac:dyDescent="0.25">
      <c r="A3756" t="str">
        <f>LEFT(Table1[[#This Row],[datetime]],4)</f>
        <v>2019</v>
      </c>
      <c r="B3756" t="str">
        <f>RIGHT((LEFT(Table1[[#This Row],[datetime]],7)),2)</f>
        <v>06</v>
      </c>
      <c r="C3756" t="str">
        <f>RIGHT((LEFT(Table1[[#This Row],[datetime]],10)),2)</f>
        <v>06</v>
      </c>
      <c r="D3756" t="str">
        <f>RIGHT(Table1[[#This Row],[datetime]],8)</f>
        <v>10:00:00</v>
      </c>
      <c r="E3756">
        <v>3755</v>
      </c>
      <c r="F3756" t="s">
        <v>4982</v>
      </c>
      <c r="G3756" s="5">
        <v>2.8538812785388101</v>
      </c>
      <c r="H3756" s="6">
        <f>Table1[[#This Row],[Electricity usage '[W/m²']]]*Constants!$B$1/1000</f>
        <v>285.38812785388097</v>
      </c>
      <c r="I3756" s="5">
        <v>0</v>
      </c>
      <c r="J3756" s="5">
        <f>Table1[[#This Row],[gas usage '[m³/m²']]]*Constants!$B$1</f>
        <v>0</v>
      </c>
      <c r="K3756" s="5">
        <f>Table1[[#This Row],[gas usage '[m³']]]*Constants!$B$2</f>
        <v>0</v>
      </c>
    </row>
    <row r="3757" spans="1:11" x14ac:dyDescent="0.25">
      <c r="A3757" t="str">
        <f>LEFT(Table1[[#This Row],[datetime]],4)</f>
        <v>2019</v>
      </c>
      <c r="B3757" t="str">
        <f>RIGHT((LEFT(Table1[[#This Row],[datetime]],7)),2)</f>
        <v>06</v>
      </c>
      <c r="C3757" t="str">
        <f>RIGHT((LEFT(Table1[[#This Row],[datetime]],10)),2)</f>
        <v>06</v>
      </c>
      <c r="D3757" t="str">
        <f>RIGHT(Table1[[#This Row],[datetime]],8)</f>
        <v>11:00:00</v>
      </c>
      <c r="E3757">
        <v>3756</v>
      </c>
      <c r="F3757" t="s">
        <v>4981</v>
      </c>
      <c r="G3757" s="5">
        <v>2.8538812785388101</v>
      </c>
      <c r="H3757" s="6">
        <f>Table1[[#This Row],[Electricity usage '[W/m²']]]*Constants!$B$1/1000</f>
        <v>285.38812785388097</v>
      </c>
      <c r="I3757" s="5">
        <v>0</v>
      </c>
      <c r="J3757" s="5">
        <f>Table1[[#This Row],[gas usage '[m³/m²']]]*Constants!$B$1</f>
        <v>0</v>
      </c>
      <c r="K3757" s="5">
        <f>Table1[[#This Row],[gas usage '[m³']]]*Constants!$B$2</f>
        <v>0</v>
      </c>
    </row>
    <row r="3758" spans="1:11" x14ac:dyDescent="0.25">
      <c r="A3758" t="str">
        <f>LEFT(Table1[[#This Row],[datetime]],4)</f>
        <v>2019</v>
      </c>
      <c r="B3758" t="str">
        <f>RIGHT((LEFT(Table1[[#This Row],[datetime]],7)),2)</f>
        <v>06</v>
      </c>
      <c r="C3758" t="str">
        <f>RIGHT((LEFT(Table1[[#This Row],[datetime]],10)),2)</f>
        <v>06</v>
      </c>
      <c r="D3758" t="str">
        <f>RIGHT(Table1[[#This Row],[datetime]],8)</f>
        <v>12:00:00</v>
      </c>
      <c r="E3758">
        <v>3757</v>
      </c>
      <c r="F3758" t="s">
        <v>4980</v>
      </c>
      <c r="G3758" s="5">
        <v>2.8538812785388101</v>
      </c>
      <c r="H3758" s="6">
        <f>Table1[[#This Row],[Electricity usage '[W/m²']]]*Constants!$B$1/1000</f>
        <v>285.38812785388097</v>
      </c>
      <c r="I3758" s="5">
        <v>0</v>
      </c>
      <c r="J3758" s="5">
        <f>Table1[[#This Row],[gas usage '[m³/m²']]]*Constants!$B$1</f>
        <v>0</v>
      </c>
      <c r="K3758" s="5">
        <f>Table1[[#This Row],[gas usage '[m³']]]*Constants!$B$2</f>
        <v>0</v>
      </c>
    </row>
    <row r="3759" spans="1:11" x14ac:dyDescent="0.25">
      <c r="A3759" t="str">
        <f>LEFT(Table1[[#This Row],[datetime]],4)</f>
        <v>2019</v>
      </c>
      <c r="B3759" t="str">
        <f>RIGHT((LEFT(Table1[[#This Row],[datetime]],7)),2)</f>
        <v>06</v>
      </c>
      <c r="C3759" t="str">
        <f>RIGHT((LEFT(Table1[[#This Row],[datetime]],10)),2)</f>
        <v>06</v>
      </c>
      <c r="D3759" t="str">
        <f>RIGHT(Table1[[#This Row],[datetime]],8)</f>
        <v>13:00:00</v>
      </c>
      <c r="E3759">
        <v>3758</v>
      </c>
      <c r="F3759" t="s">
        <v>4979</v>
      </c>
      <c r="G3759" s="5">
        <v>2.8538812785388101</v>
      </c>
      <c r="H3759" s="6">
        <f>Table1[[#This Row],[Electricity usage '[W/m²']]]*Constants!$B$1/1000</f>
        <v>285.38812785388097</v>
      </c>
      <c r="I3759" s="5">
        <v>0</v>
      </c>
      <c r="J3759" s="5">
        <f>Table1[[#This Row],[gas usage '[m³/m²']]]*Constants!$B$1</f>
        <v>0</v>
      </c>
      <c r="K3759" s="5">
        <f>Table1[[#This Row],[gas usage '[m³']]]*Constants!$B$2</f>
        <v>0</v>
      </c>
    </row>
    <row r="3760" spans="1:11" x14ac:dyDescent="0.25">
      <c r="A3760" t="str">
        <f>LEFT(Table1[[#This Row],[datetime]],4)</f>
        <v>2019</v>
      </c>
      <c r="B3760" t="str">
        <f>RIGHT((LEFT(Table1[[#This Row],[datetime]],7)),2)</f>
        <v>06</v>
      </c>
      <c r="C3760" t="str">
        <f>RIGHT((LEFT(Table1[[#This Row],[datetime]],10)),2)</f>
        <v>06</v>
      </c>
      <c r="D3760" t="str">
        <f>RIGHT(Table1[[#This Row],[datetime]],8)</f>
        <v>14:00:00</v>
      </c>
      <c r="E3760">
        <v>3759</v>
      </c>
      <c r="F3760" t="s">
        <v>4978</v>
      </c>
      <c r="G3760" s="5">
        <v>2.8538812785388101</v>
      </c>
      <c r="H3760" s="6">
        <f>Table1[[#This Row],[Electricity usage '[W/m²']]]*Constants!$B$1/1000</f>
        <v>285.38812785388097</v>
      </c>
      <c r="I3760" s="5">
        <v>0</v>
      </c>
      <c r="J3760" s="5">
        <f>Table1[[#This Row],[gas usage '[m³/m²']]]*Constants!$B$1</f>
        <v>0</v>
      </c>
      <c r="K3760" s="5">
        <f>Table1[[#This Row],[gas usage '[m³']]]*Constants!$B$2</f>
        <v>0</v>
      </c>
    </row>
    <row r="3761" spans="1:11" x14ac:dyDescent="0.25">
      <c r="A3761" t="str">
        <f>LEFT(Table1[[#This Row],[datetime]],4)</f>
        <v>2019</v>
      </c>
      <c r="B3761" t="str">
        <f>RIGHT((LEFT(Table1[[#This Row],[datetime]],7)),2)</f>
        <v>06</v>
      </c>
      <c r="C3761" t="str">
        <f>RIGHT((LEFT(Table1[[#This Row],[datetime]],10)),2)</f>
        <v>06</v>
      </c>
      <c r="D3761" t="str">
        <f>RIGHT(Table1[[#This Row],[datetime]],8)</f>
        <v>15:00:00</v>
      </c>
      <c r="E3761">
        <v>3760</v>
      </c>
      <c r="F3761" t="s">
        <v>4977</v>
      </c>
      <c r="G3761" s="5">
        <v>2.8538812785388101</v>
      </c>
      <c r="H3761" s="6">
        <f>Table1[[#This Row],[Electricity usage '[W/m²']]]*Constants!$B$1/1000</f>
        <v>285.38812785388097</v>
      </c>
      <c r="I3761" s="5">
        <v>0</v>
      </c>
      <c r="J3761" s="5">
        <f>Table1[[#This Row],[gas usage '[m³/m²']]]*Constants!$B$1</f>
        <v>0</v>
      </c>
      <c r="K3761" s="5">
        <f>Table1[[#This Row],[gas usage '[m³']]]*Constants!$B$2</f>
        <v>0</v>
      </c>
    </row>
    <row r="3762" spans="1:11" x14ac:dyDescent="0.25">
      <c r="A3762" t="str">
        <f>LEFT(Table1[[#This Row],[datetime]],4)</f>
        <v>2019</v>
      </c>
      <c r="B3762" t="str">
        <f>RIGHT((LEFT(Table1[[#This Row],[datetime]],7)),2)</f>
        <v>06</v>
      </c>
      <c r="C3762" t="str">
        <f>RIGHT((LEFT(Table1[[#This Row],[datetime]],10)),2)</f>
        <v>06</v>
      </c>
      <c r="D3762" t="str">
        <f>RIGHT(Table1[[#This Row],[datetime]],8)</f>
        <v>16:00:00</v>
      </c>
      <c r="E3762">
        <v>3761</v>
      </c>
      <c r="F3762" t="s">
        <v>4976</v>
      </c>
      <c r="G3762" s="5">
        <v>2.8538812785388101</v>
      </c>
      <c r="H3762" s="6">
        <f>Table1[[#This Row],[Electricity usage '[W/m²']]]*Constants!$B$1/1000</f>
        <v>285.38812785388097</v>
      </c>
      <c r="I3762" s="5">
        <v>0</v>
      </c>
      <c r="J3762" s="5">
        <f>Table1[[#This Row],[gas usage '[m³/m²']]]*Constants!$B$1</f>
        <v>0</v>
      </c>
      <c r="K3762" s="5">
        <f>Table1[[#This Row],[gas usage '[m³']]]*Constants!$B$2</f>
        <v>0</v>
      </c>
    </row>
    <row r="3763" spans="1:11" x14ac:dyDescent="0.25">
      <c r="A3763" t="str">
        <f>LEFT(Table1[[#This Row],[datetime]],4)</f>
        <v>2019</v>
      </c>
      <c r="B3763" t="str">
        <f>RIGHT((LEFT(Table1[[#This Row],[datetime]],7)),2)</f>
        <v>06</v>
      </c>
      <c r="C3763" t="str">
        <f>RIGHT((LEFT(Table1[[#This Row],[datetime]],10)),2)</f>
        <v>06</v>
      </c>
      <c r="D3763" t="str">
        <f>RIGHT(Table1[[#This Row],[datetime]],8)</f>
        <v>17:00:00</v>
      </c>
      <c r="E3763">
        <v>3762</v>
      </c>
      <c r="F3763" t="s">
        <v>4975</v>
      </c>
      <c r="G3763" s="5">
        <v>2.8538812785388101</v>
      </c>
      <c r="H3763" s="6">
        <f>Table1[[#This Row],[Electricity usage '[W/m²']]]*Constants!$B$1/1000</f>
        <v>285.38812785388097</v>
      </c>
      <c r="I3763" s="5">
        <v>0</v>
      </c>
      <c r="J3763" s="5">
        <f>Table1[[#This Row],[gas usage '[m³/m²']]]*Constants!$B$1</f>
        <v>0</v>
      </c>
      <c r="K3763" s="5">
        <f>Table1[[#This Row],[gas usage '[m³']]]*Constants!$B$2</f>
        <v>0</v>
      </c>
    </row>
    <row r="3764" spans="1:11" x14ac:dyDescent="0.25">
      <c r="A3764" t="str">
        <f>LEFT(Table1[[#This Row],[datetime]],4)</f>
        <v>2019</v>
      </c>
      <c r="B3764" t="str">
        <f>RIGHT((LEFT(Table1[[#This Row],[datetime]],7)),2)</f>
        <v>06</v>
      </c>
      <c r="C3764" t="str">
        <f>RIGHT((LEFT(Table1[[#This Row],[datetime]],10)),2)</f>
        <v>06</v>
      </c>
      <c r="D3764" t="str">
        <f>RIGHT(Table1[[#This Row],[datetime]],8)</f>
        <v>18:00:00</v>
      </c>
      <c r="E3764">
        <v>3763</v>
      </c>
      <c r="F3764" t="s">
        <v>4974</v>
      </c>
      <c r="G3764" s="5">
        <v>2.8538812785388101</v>
      </c>
      <c r="H3764" s="6">
        <f>Table1[[#This Row],[Electricity usage '[W/m²']]]*Constants!$B$1/1000</f>
        <v>285.38812785388097</v>
      </c>
      <c r="I3764" s="5">
        <v>0</v>
      </c>
      <c r="J3764" s="5">
        <f>Table1[[#This Row],[gas usage '[m³/m²']]]*Constants!$B$1</f>
        <v>0</v>
      </c>
      <c r="K3764" s="5">
        <f>Table1[[#This Row],[gas usage '[m³']]]*Constants!$B$2</f>
        <v>0</v>
      </c>
    </row>
    <row r="3765" spans="1:11" x14ac:dyDescent="0.25">
      <c r="A3765" t="str">
        <f>LEFT(Table1[[#This Row],[datetime]],4)</f>
        <v>2019</v>
      </c>
      <c r="B3765" t="str">
        <f>RIGHT((LEFT(Table1[[#This Row],[datetime]],7)),2)</f>
        <v>06</v>
      </c>
      <c r="C3765" t="str">
        <f>RIGHT((LEFT(Table1[[#This Row],[datetime]],10)),2)</f>
        <v>06</v>
      </c>
      <c r="D3765" t="str">
        <f>RIGHT(Table1[[#This Row],[datetime]],8)</f>
        <v>19:00:00</v>
      </c>
      <c r="E3765">
        <v>3764</v>
      </c>
      <c r="F3765" t="s">
        <v>4973</v>
      </c>
      <c r="G3765" s="5">
        <v>21.791210345205407</v>
      </c>
      <c r="H3765" s="6">
        <f>Table1[[#This Row],[Electricity usage '[W/m²']]]*Constants!$B$1/1000</f>
        <v>2179.1210345205409</v>
      </c>
      <c r="I3765" s="5">
        <v>0</v>
      </c>
      <c r="J3765" s="5">
        <f>Table1[[#This Row],[gas usage '[m³/m²']]]*Constants!$B$1</f>
        <v>0</v>
      </c>
      <c r="K3765" s="5">
        <f>Table1[[#This Row],[gas usage '[m³']]]*Constants!$B$2</f>
        <v>0</v>
      </c>
    </row>
    <row r="3766" spans="1:11" x14ac:dyDescent="0.25">
      <c r="A3766" t="str">
        <f>LEFT(Table1[[#This Row],[datetime]],4)</f>
        <v>2019</v>
      </c>
      <c r="B3766" t="str">
        <f>RIGHT((LEFT(Table1[[#This Row],[datetime]],7)),2)</f>
        <v>06</v>
      </c>
      <c r="C3766" t="str">
        <f>RIGHT((LEFT(Table1[[#This Row],[datetime]],10)),2)</f>
        <v>06</v>
      </c>
      <c r="D3766" t="str">
        <f>RIGHT(Table1[[#This Row],[datetime]],8)</f>
        <v>20:00:00</v>
      </c>
      <c r="E3766">
        <v>3765</v>
      </c>
      <c r="F3766" t="s">
        <v>4972</v>
      </c>
      <c r="G3766" s="5">
        <v>21.045286611872108</v>
      </c>
      <c r="H3766" s="6">
        <f>Table1[[#This Row],[Electricity usage '[W/m²']]]*Constants!$B$1/1000</f>
        <v>2104.5286611872107</v>
      </c>
      <c r="I3766" s="5">
        <v>0</v>
      </c>
      <c r="J3766" s="5">
        <f>Table1[[#This Row],[gas usage '[m³/m²']]]*Constants!$B$1</f>
        <v>0</v>
      </c>
      <c r="K3766" s="5">
        <f>Table1[[#This Row],[gas usage '[m³']]]*Constants!$B$2</f>
        <v>0</v>
      </c>
    </row>
    <row r="3767" spans="1:11" x14ac:dyDescent="0.25">
      <c r="A3767" t="str">
        <f>LEFT(Table1[[#This Row],[datetime]],4)</f>
        <v>2019</v>
      </c>
      <c r="B3767" t="str">
        <f>RIGHT((LEFT(Table1[[#This Row],[datetime]],7)),2)</f>
        <v>06</v>
      </c>
      <c r="C3767" t="str">
        <f>RIGHT((LEFT(Table1[[#This Row],[datetime]],10)),2)</f>
        <v>06</v>
      </c>
      <c r="D3767" t="str">
        <f>RIGHT(Table1[[#This Row],[datetime]],8)</f>
        <v>21:00:00</v>
      </c>
      <c r="E3767">
        <v>3766</v>
      </c>
      <c r="F3767" t="s">
        <v>4971</v>
      </c>
      <c r="G3767" s="5">
        <v>19.888343678538806</v>
      </c>
      <c r="H3767" s="6">
        <f>Table1[[#This Row],[Electricity usage '[W/m²']]]*Constants!$B$1/1000</f>
        <v>1988.8343678538806</v>
      </c>
      <c r="I3767" s="5">
        <v>0</v>
      </c>
      <c r="J3767" s="5">
        <f>Table1[[#This Row],[gas usage '[m³/m²']]]*Constants!$B$1</f>
        <v>0</v>
      </c>
      <c r="K3767" s="5">
        <f>Table1[[#This Row],[gas usage '[m³']]]*Constants!$B$2</f>
        <v>0</v>
      </c>
    </row>
    <row r="3768" spans="1:11" x14ac:dyDescent="0.25">
      <c r="A3768" t="str">
        <f>LEFT(Table1[[#This Row],[datetime]],4)</f>
        <v>2019</v>
      </c>
      <c r="B3768" t="str">
        <f>RIGHT((LEFT(Table1[[#This Row],[datetime]],7)),2)</f>
        <v>06</v>
      </c>
      <c r="C3768" t="str">
        <f>RIGHT((LEFT(Table1[[#This Row],[datetime]],10)),2)</f>
        <v>06</v>
      </c>
      <c r="D3768" t="str">
        <f>RIGHT(Table1[[#This Row],[datetime]],8)</f>
        <v>22:00:00</v>
      </c>
      <c r="E3768">
        <v>3767</v>
      </c>
      <c r="F3768" t="s">
        <v>4970</v>
      </c>
      <c r="G3768" s="5">
        <v>18.594394345205409</v>
      </c>
      <c r="H3768" s="6">
        <f>Table1[[#This Row],[Electricity usage '[W/m²']]]*Constants!$B$1/1000</f>
        <v>1859.4394345205408</v>
      </c>
      <c r="I3768" s="5">
        <v>0</v>
      </c>
      <c r="J3768" s="5">
        <f>Table1[[#This Row],[gas usage '[m³/m²']]]*Constants!$B$1</f>
        <v>0</v>
      </c>
      <c r="K3768" s="5">
        <f>Table1[[#This Row],[gas usage '[m³']]]*Constants!$B$2</f>
        <v>0</v>
      </c>
    </row>
    <row r="3769" spans="1:11" x14ac:dyDescent="0.25">
      <c r="A3769" t="str">
        <f>LEFT(Table1[[#This Row],[datetime]],4)</f>
        <v>2019</v>
      </c>
      <c r="B3769" t="str">
        <f>RIGHT((LEFT(Table1[[#This Row],[datetime]],7)),2)</f>
        <v>06</v>
      </c>
      <c r="C3769" t="str">
        <f>RIGHT((LEFT(Table1[[#This Row],[datetime]],10)),2)</f>
        <v>06</v>
      </c>
      <c r="D3769" t="str">
        <f>RIGHT(Table1[[#This Row],[datetime]],8)</f>
        <v>23:00:00</v>
      </c>
      <c r="E3769">
        <v>3768</v>
      </c>
      <c r="F3769" t="s">
        <v>4969</v>
      </c>
      <c r="G3769" s="5">
        <v>17.924585278538711</v>
      </c>
      <c r="H3769" s="6">
        <f>Table1[[#This Row],[Electricity usage '[W/m²']]]*Constants!$B$1/1000</f>
        <v>1792.4585278538709</v>
      </c>
      <c r="I3769" s="5">
        <v>0</v>
      </c>
      <c r="J3769" s="5">
        <f>Table1[[#This Row],[gas usage '[m³/m²']]]*Constants!$B$1</f>
        <v>0</v>
      </c>
      <c r="K3769" s="5">
        <f>Table1[[#This Row],[gas usage '[m³']]]*Constants!$B$2</f>
        <v>0</v>
      </c>
    </row>
    <row r="3770" spans="1:11" x14ac:dyDescent="0.25">
      <c r="A3770" t="str">
        <f>LEFT(Table1[[#This Row],[datetime]],4)</f>
        <v>2019</v>
      </c>
      <c r="B3770" t="str">
        <f>RIGHT((LEFT(Table1[[#This Row],[datetime]],7)),2)</f>
        <v>06</v>
      </c>
      <c r="C3770" t="str">
        <f>RIGHT((LEFT(Table1[[#This Row],[datetime]],10)),2)</f>
        <v>07</v>
      </c>
      <c r="D3770" t="str">
        <f>RIGHT(Table1[[#This Row],[datetime]],8)</f>
        <v>00:00:00</v>
      </c>
      <c r="E3770">
        <v>3769</v>
      </c>
      <c r="F3770" t="s">
        <v>4968</v>
      </c>
      <c r="G3770" s="5">
        <v>17.117769811872108</v>
      </c>
      <c r="H3770" s="6">
        <f>Table1[[#This Row],[Electricity usage '[W/m²']]]*Constants!$B$1/1000</f>
        <v>1711.7769811872108</v>
      </c>
      <c r="I3770" s="5">
        <v>0</v>
      </c>
      <c r="J3770" s="5">
        <f>Table1[[#This Row],[gas usage '[m³/m²']]]*Constants!$B$1</f>
        <v>0</v>
      </c>
      <c r="K3770" s="5">
        <f>Table1[[#This Row],[gas usage '[m³']]]*Constants!$B$2</f>
        <v>0</v>
      </c>
    </row>
    <row r="3771" spans="1:11" x14ac:dyDescent="0.25">
      <c r="A3771" t="str">
        <f>LEFT(Table1[[#This Row],[datetime]],4)</f>
        <v>2019</v>
      </c>
      <c r="B3771" t="str">
        <f>RIGHT((LEFT(Table1[[#This Row],[datetime]],7)),2)</f>
        <v>06</v>
      </c>
      <c r="C3771" t="str">
        <f>RIGHT((LEFT(Table1[[#This Row],[datetime]],10)),2)</f>
        <v>07</v>
      </c>
      <c r="D3771" t="str">
        <f>RIGHT(Table1[[#This Row],[datetime]],8)</f>
        <v>01:00:00</v>
      </c>
      <c r="E3771">
        <v>3770</v>
      </c>
      <c r="F3771" t="s">
        <v>4967</v>
      </c>
      <c r="G3771" s="5">
        <v>16.371846078538709</v>
      </c>
      <c r="H3771" s="6">
        <f>Table1[[#This Row],[Electricity usage '[W/m²']]]*Constants!$B$1/1000</f>
        <v>1637.1846078538708</v>
      </c>
      <c r="I3771" s="5">
        <v>0</v>
      </c>
      <c r="J3771" s="5">
        <f>Table1[[#This Row],[gas usage '[m³/m²']]]*Constants!$B$1</f>
        <v>0</v>
      </c>
      <c r="K3771" s="5">
        <f>Table1[[#This Row],[gas usage '[m³']]]*Constants!$B$2</f>
        <v>0</v>
      </c>
    </row>
    <row r="3772" spans="1:11" x14ac:dyDescent="0.25">
      <c r="A3772" t="str">
        <f>LEFT(Table1[[#This Row],[datetime]],4)</f>
        <v>2019</v>
      </c>
      <c r="B3772" t="str">
        <f>RIGHT((LEFT(Table1[[#This Row],[datetime]],7)),2)</f>
        <v>06</v>
      </c>
      <c r="C3772" t="str">
        <f>RIGHT((LEFT(Table1[[#This Row],[datetime]],10)),2)</f>
        <v>07</v>
      </c>
      <c r="D3772" t="str">
        <f>RIGHT(Table1[[#This Row],[datetime]],8)</f>
        <v>02:00:00</v>
      </c>
      <c r="E3772">
        <v>3771</v>
      </c>
      <c r="F3772" t="s">
        <v>4966</v>
      </c>
      <c r="G3772" s="5">
        <v>15.428024211872108</v>
      </c>
      <c r="H3772" s="6">
        <f>Table1[[#This Row],[Electricity usage '[W/m²']]]*Constants!$B$1/1000</f>
        <v>1542.8024211872109</v>
      </c>
      <c r="I3772" s="5">
        <v>0</v>
      </c>
      <c r="J3772" s="5">
        <f>Table1[[#This Row],[gas usage '[m³/m²']]]*Constants!$B$1</f>
        <v>0</v>
      </c>
      <c r="K3772" s="5">
        <f>Table1[[#This Row],[gas usage '[m³']]]*Constants!$B$2</f>
        <v>0</v>
      </c>
    </row>
    <row r="3773" spans="1:11" x14ac:dyDescent="0.25">
      <c r="A3773" t="str">
        <f>LEFT(Table1[[#This Row],[datetime]],4)</f>
        <v>2019</v>
      </c>
      <c r="B3773" t="str">
        <f>RIGHT((LEFT(Table1[[#This Row],[datetime]],7)),2)</f>
        <v>06</v>
      </c>
      <c r="C3773" t="str">
        <f>RIGHT((LEFT(Table1[[#This Row],[datetime]],10)),2)</f>
        <v>07</v>
      </c>
      <c r="D3773" t="str">
        <f>RIGHT(Table1[[#This Row],[datetime]],8)</f>
        <v>03:00:00</v>
      </c>
      <c r="E3773">
        <v>3772</v>
      </c>
      <c r="F3773" t="s">
        <v>4965</v>
      </c>
      <c r="G3773" s="5">
        <v>14.255858345205409</v>
      </c>
      <c r="H3773" s="6">
        <f>Table1[[#This Row],[Electricity usage '[W/m²']]]*Constants!$B$1/1000</f>
        <v>1425.5858345205409</v>
      </c>
      <c r="I3773" s="5">
        <v>0</v>
      </c>
      <c r="J3773" s="5">
        <f>Table1[[#This Row],[gas usage '[m³/m²']]]*Constants!$B$1</f>
        <v>0</v>
      </c>
      <c r="K3773" s="5">
        <f>Table1[[#This Row],[gas usage '[m³']]]*Constants!$B$2</f>
        <v>0</v>
      </c>
    </row>
    <row r="3774" spans="1:11" x14ac:dyDescent="0.25">
      <c r="A3774" t="str">
        <f>LEFT(Table1[[#This Row],[datetime]],4)</f>
        <v>2019</v>
      </c>
      <c r="B3774" t="str">
        <f>RIGHT((LEFT(Table1[[#This Row],[datetime]],7)),2)</f>
        <v>06</v>
      </c>
      <c r="C3774" t="str">
        <f>RIGHT((LEFT(Table1[[#This Row],[datetime]],10)),2)</f>
        <v>07</v>
      </c>
      <c r="D3774" t="str">
        <f>RIGHT(Table1[[#This Row],[datetime]],8)</f>
        <v>04:00:00</v>
      </c>
      <c r="E3774">
        <v>3773</v>
      </c>
      <c r="F3774" t="s">
        <v>4964</v>
      </c>
      <c r="G3774" s="5">
        <v>13.418597011872109</v>
      </c>
      <c r="H3774" s="6">
        <f>Table1[[#This Row],[Electricity usage '[W/m²']]]*Constants!$B$1/1000</f>
        <v>1341.8597011872109</v>
      </c>
      <c r="I3774" s="5">
        <v>0</v>
      </c>
      <c r="J3774" s="5">
        <f>Table1[[#This Row],[gas usage '[m³/m²']]]*Constants!$B$1</f>
        <v>0</v>
      </c>
      <c r="K3774" s="5">
        <f>Table1[[#This Row],[gas usage '[m³']]]*Constants!$B$2</f>
        <v>0</v>
      </c>
    </row>
    <row r="3775" spans="1:11" x14ac:dyDescent="0.25">
      <c r="A3775" t="str">
        <f>LEFT(Table1[[#This Row],[datetime]],4)</f>
        <v>2019</v>
      </c>
      <c r="B3775" t="str">
        <f>RIGHT((LEFT(Table1[[#This Row],[datetime]],7)),2)</f>
        <v>06</v>
      </c>
      <c r="C3775" t="str">
        <f>RIGHT((LEFT(Table1[[#This Row],[datetime]],10)),2)</f>
        <v>07</v>
      </c>
      <c r="D3775" t="str">
        <f>RIGHT(Table1[[#This Row],[datetime]],8)</f>
        <v>05:00:00</v>
      </c>
      <c r="E3775">
        <v>3774</v>
      </c>
      <c r="F3775" t="s">
        <v>4963</v>
      </c>
      <c r="G3775" s="5">
        <v>2.8538812785388101</v>
      </c>
      <c r="H3775" s="6">
        <f>Table1[[#This Row],[Electricity usage '[W/m²']]]*Constants!$B$1/1000</f>
        <v>285.38812785388097</v>
      </c>
      <c r="I3775" s="5">
        <v>0</v>
      </c>
      <c r="J3775" s="5">
        <f>Table1[[#This Row],[gas usage '[m³/m²']]]*Constants!$B$1</f>
        <v>0</v>
      </c>
      <c r="K3775" s="5">
        <f>Table1[[#This Row],[gas usage '[m³']]]*Constants!$B$2</f>
        <v>0</v>
      </c>
    </row>
    <row r="3776" spans="1:11" x14ac:dyDescent="0.25">
      <c r="A3776" t="str">
        <f>LEFT(Table1[[#This Row],[datetime]],4)</f>
        <v>2019</v>
      </c>
      <c r="B3776" t="str">
        <f>RIGHT((LEFT(Table1[[#This Row],[datetime]],7)),2)</f>
        <v>06</v>
      </c>
      <c r="C3776" t="str">
        <f>RIGHT((LEFT(Table1[[#This Row],[datetime]],10)),2)</f>
        <v>07</v>
      </c>
      <c r="D3776" t="str">
        <f>RIGHT(Table1[[#This Row],[datetime]],8)</f>
        <v>06:00:00</v>
      </c>
      <c r="E3776">
        <v>3775</v>
      </c>
      <c r="F3776" t="s">
        <v>4962</v>
      </c>
      <c r="G3776" s="5">
        <v>2.8538812785388101</v>
      </c>
      <c r="H3776" s="6">
        <f>Table1[[#This Row],[Electricity usage '[W/m²']]]*Constants!$B$1/1000</f>
        <v>285.38812785388097</v>
      </c>
      <c r="I3776" s="5">
        <v>0</v>
      </c>
      <c r="J3776" s="5">
        <f>Table1[[#This Row],[gas usage '[m³/m²']]]*Constants!$B$1</f>
        <v>0</v>
      </c>
      <c r="K3776" s="5">
        <f>Table1[[#This Row],[gas usage '[m³']]]*Constants!$B$2</f>
        <v>0</v>
      </c>
    </row>
    <row r="3777" spans="1:11" x14ac:dyDescent="0.25">
      <c r="A3777" t="str">
        <f>LEFT(Table1[[#This Row],[datetime]],4)</f>
        <v>2019</v>
      </c>
      <c r="B3777" t="str">
        <f>RIGHT((LEFT(Table1[[#This Row],[datetime]],7)),2)</f>
        <v>06</v>
      </c>
      <c r="C3777" t="str">
        <f>RIGHT((LEFT(Table1[[#This Row],[datetime]],10)),2)</f>
        <v>07</v>
      </c>
      <c r="D3777" t="str">
        <f>RIGHT(Table1[[#This Row],[datetime]],8)</f>
        <v>07:00:00</v>
      </c>
      <c r="E3777">
        <v>3776</v>
      </c>
      <c r="F3777" t="s">
        <v>4961</v>
      </c>
      <c r="G3777" s="5">
        <v>2.8538812785388101</v>
      </c>
      <c r="H3777" s="6">
        <f>Table1[[#This Row],[Electricity usage '[W/m²']]]*Constants!$B$1/1000</f>
        <v>285.38812785388097</v>
      </c>
      <c r="I3777" s="5">
        <v>0</v>
      </c>
      <c r="J3777" s="5">
        <f>Table1[[#This Row],[gas usage '[m³/m²']]]*Constants!$B$1</f>
        <v>0</v>
      </c>
      <c r="K3777" s="5">
        <f>Table1[[#This Row],[gas usage '[m³']]]*Constants!$B$2</f>
        <v>0</v>
      </c>
    </row>
    <row r="3778" spans="1:11" x14ac:dyDescent="0.25">
      <c r="A3778" t="str">
        <f>LEFT(Table1[[#This Row],[datetime]],4)</f>
        <v>2019</v>
      </c>
      <c r="B3778" t="str">
        <f>RIGHT((LEFT(Table1[[#This Row],[datetime]],7)),2)</f>
        <v>06</v>
      </c>
      <c r="C3778" t="str">
        <f>RIGHT((LEFT(Table1[[#This Row],[datetime]],10)),2)</f>
        <v>07</v>
      </c>
      <c r="D3778" t="str">
        <f>RIGHT(Table1[[#This Row],[datetime]],8)</f>
        <v>08:00:00</v>
      </c>
      <c r="E3778">
        <v>3777</v>
      </c>
      <c r="F3778" t="s">
        <v>4960</v>
      </c>
      <c r="G3778" s="5">
        <v>2.8538812785388101</v>
      </c>
      <c r="H3778" s="6">
        <f>Table1[[#This Row],[Electricity usage '[W/m²']]]*Constants!$B$1/1000</f>
        <v>285.38812785388097</v>
      </c>
      <c r="I3778" s="5">
        <v>0</v>
      </c>
      <c r="J3778" s="5">
        <f>Table1[[#This Row],[gas usage '[m³/m²']]]*Constants!$B$1</f>
        <v>0</v>
      </c>
      <c r="K3778" s="5">
        <f>Table1[[#This Row],[gas usage '[m³']]]*Constants!$B$2</f>
        <v>0</v>
      </c>
    </row>
    <row r="3779" spans="1:11" x14ac:dyDescent="0.25">
      <c r="A3779" t="str">
        <f>LEFT(Table1[[#This Row],[datetime]],4)</f>
        <v>2019</v>
      </c>
      <c r="B3779" t="str">
        <f>RIGHT((LEFT(Table1[[#This Row],[datetime]],7)),2)</f>
        <v>06</v>
      </c>
      <c r="C3779" t="str">
        <f>RIGHT((LEFT(Table1[[#This Row],[datetime]],10)),2)</f>
        <v>07</v>
      </c>
      <c r="D3779" t="str">
        <f>RIGHT(Table1[[#This Row],[datetime]],8)</f>
        <v>09:00:00</v>
      </c>
      <c r="E3779">
        <v>3778</v>
      </c>
      <c r="F3779" t="s">
        <v>4959</v>
      </c>
      <c r="G3779" s="5">
        <v>2.8538812785388101</v>
      </c>
      <c r="H3779" s="6">
        <f>Table1[[#This Row],[Electricity usage '[W/m²']]]*Constants!$B$1/1000</f>
        <v>285.38812785388097</v>
      </c>
      <c r="I3779" s="5">
        <v>0</v>
      </c>
      <c r="J3779" s="5">
        <f>Table1[[#This Row],[gas usage '[m³/m²']]]*Constants!$B$1</f>
        <v>0</v>
      </c>
      <c r="K3779" s="5">
        <f>Table1[[#This Row],[gas usage '[m³']]]*Constants!$B$2</f>
        <v>0</v>
      </c>
    </row>
    <row r="3780" spans="1:11" x14ac:dyDescent="0.25">
      <c r="A3780" t="str">
        <f>LEFT(Table1[[#This Row],[datetime]],4)</f>
        <v>2019</v>
      </c>
      <c r="B3780" t="str">
        <f>RIGHT((LEFT(Table1[[#This Row],[datetime]],7)),2)</f>
        <v>06</v>
      </c>
      <c r="C3780" t="str">
        <f>RIGHT((LEFT(Table1[[#This Row],[datetime]],10)),2)</f>
        <v>07</v>
      </c>
      <c r="D3780" t="str">
        <f>RIGHT(Table1[[#This Row],[datetime]],8)</f>
        <v>10:00:00</v>
      </c>
      <c r="E3780">
        <v>3779</v>
      </c>
      <c r="F3780" t="s">
        <v>4958</v>
      </c>
      <c r="G3780" s="5">
        <v>2.8538812785388101</v>
      </c>
      <c r="H3780" s="6">
        <f>Table1[[#This Row],[Electricity usage '[W/m²']]]*Constants!$B$1/1000</f>
        <v>285.38812785388097</v>
      </c>
      <c r="I3780" s="5">
        <v>0</v>
      </c>
      <c r="J3780" s="5">
        <f>Table1[[#This Row],[gas usage '[m³/m²']]]*Constants!$B$1</f>
        <v>0</v>
      </c>
      <c r="K3780" s="5">
        <f>Table1[[#This Row],[gas usage '[m³']]]*Constants!$B$2</f>
        <v>0</v>
      </c>
    </row>
    <row r="3781" spans="1:11" x14ac:dyDescent="0.25">
      <c r="A3781" t="str">
        <f>LEFT(Table1[[#This Row],[datetime]],4)</f>
        <v>2019</v>
      </c>
      <c r="B3781" t="str">
        <f>RIGHT((LEFT(Table1[[#This Row],[datetime]],7)),2)</f>
        <v>06</v>
      </c>
      <c r="C3781" t="str">
        <f>RIGHT((LEFT(Table1[[#This Row],[datetime]],10)),2)</f>
        <v>07</v>
      </c>
      <c r="D3781" t="str">
        <f>RIGHT(Table1[[#This Row],[datetime]],8)</f>
        <v>11:00:00</v>
      </c>
      <c r="E3781">
        <v>3780</v>
      </c>
      <c r="F3781" t="s">
        <v>4957</v>
      </c>
      <c r="G3781" s="5">
        <v>2.8538812785388101</v>
      </c>
      <c r="H3781" s="6">
        <f>Table1[[#This Row],[Electricity usage '[W/m²']]]*Constants!$B$1/1000</f>
        <v>285.38812785388097</v>
      </c>
      <c r="I3781" s="5">
        <v>0</v>
      </c>
      <c r="J3781" s="5">
        <f>Table1[[#This Row],[gas usage '[m³/m²']]]*Constants!$B$1</f>
        <v>0</v>
      </c>
      <c r="K3781" s="5">
        <f>Table1[[#This Row],[gas usage '[m³']]]*Constants!$B$2</f>
        <v>0</v>
      </c>
    </row>
    <row r="3782" spans="1:11" x14ac:dyDescent="0.25">
      <c r="A3782" t="str">
        <f>LEFT(Table1[[#This Row],[datetime]],4)</f>
        <v>2019</v>
      </c>
      <c r="B3782" t="str">
        <f>RIGHT((LEFT(Table1[[#This Row],[datetime]],7)),2)</f>
        <v>06</v>
      </c>
      <c r="C3782" t="str">
        <f>RIGHT((LEFT(Table1[[#This Row],[datetime]],10)),2)</f>
        <v>07</v>
      </c>
      <c r="D3782" t="str">
        <f>RIGHT(Table1[[#This Row],[datetime]],8)</f>
        <v>12:00:00</v>
      </c>
      <c r="E3782">
        <v>3781</v>
      </c>
      <c r="F3782" t="s">
        <v>4956</v>
      </c>
      <c r="G3782" s="5">
        <v>2.8538812785388101</v>
      </c>
      <c r="H3782" s="6">
        <f>Table1[[#This Row],[Electricity usage '[W/m²']]]*Constants!$B$1/1000</f>
        <v>285.38812785388097</v>
      </c>
      <c r="I3782" s="5">
        <v>0</v>
      </c>
      <c r="J3782" s="5">
        <f>Table1[[#This Row],[gas usage '[m³/m²']]]*Constants!$B$1</f>
        <v>0</v>
      </c>
      <c r="K3782" s="5">
        <f>Table1[[#This Row],[gas usage '[m³']]]*Constants!$B$2</f>
        <v>0</v>
      </c>
    </row>
    <row r="3783" spans="1:11" x14ac:dyDescent="0.25">
      <c r="A3783" t="str">
        <f>LEFT(Table1[[#This Row],[datetime]],4)</f>
        <v>2019</v>
      </c>
      <c r="B3783" t="str">
        <f>RIGHT((LEFT(Table1[[#This Row],[datetime]],7)),2)</f>
        <v>06</v>
      </c>
      <c r="C3783" t="str">
        <f>RIGHT((LEFT(Table1[[#This Row],[datetime]],10)),2)</f>
        <v>07</v>
      </c>
      <c r="D3783" t="str">
        <f>RIGHT(Table1[[#This Row],[datetime]],8)</f>
        <v>13:00:00</v>
      </c>
      <c r="E3783">
        <v>3782</v>
      </c>
      <c r="F3783" t="s">
        <v>4955</v>
      </c>
      <c r="G3783" s="5">
        <v>2.8538812785388101</v>
      </c>
      <c r="H3783" s="6">
        <f>Table1[[#This Row],[Electricity usage '[W/m²']]]*Constants!$B$1/1000</f>
        <v>285.38812785388097</v>
      </c>
      <c r="I3783" s="5">
        <v>0</v>
      </c>
      <c r="J3783" s="5">
        <f>Table1[[#This Row],[gas usage '[m³/m²']]]*Constants!$B$1</f>
        <v>0</v>
      </c>
      <c r="K3783" s="5">
        <f>Table1[[#This Row],[gas usage '[m³']]]*Constants!$B$2</f>
        <v>0</v>
      </c>
    </row>
    <row r="3784" spans="1:11" x14ac:dyDescent="0.25">
      <c r="A3784" t="str">
        <f>LEFT(Table1[[#This Row],[datetime]],4)</f>
        <v>2019</v>
      </c>
      <c r="B3784" t="str">
        <f>RIGHT((LEFT(Table1[[#This Row],[datetime]],7)),2)</f>
        <v>06</v>
      </c>
      <c r="C3784" t="str">
        <f>RIGHT((LEFT(Table1[[#This Row],[datetime]],10)),2)</f>
        <v>07</v>
      </c>
      <c r="D3784" t="str">
        <f>RIGHT(Table1[[#This Row],[datetime]],8)</f>
        <v>14:00:00</v>
      </c>
      <c r="E3784">
        <v>3783</v>
      </c>
      <c r="F3784" t="s">
        <v>4954</v>
      </c>
      <c r="G3784" s="5">
        <v>63.173881278538808</v>
      </c>
      <c r="H3784" s="6">
        <f>Table1[[#This Row],[Electricity usage '[W/m²']]]*Constants!$B$1/1000</f>
        <v>6317.3881278538811</v>
      </c>
      <c r="I3784" s="5">
        <v>0</v>
      </c>
      <c r="J3784" s="5">
        <f>Table1[[#This Row],[gas usage '[m³/m²']]]*Constants!$B$1</f>
        <v>0</v>
      </c>
      <c r="K3784" s="5">
        <f>Table1[[#This Row],[gas usage '[m³']]]*Constants!$B$2</f>
        <v>0</v>
      </c>
    </row>
    <row r="3785" spans="1:11" x14ac:dyDescent="0.25">
      <c r="A3785" t="str">
        <f>LEFT(Table1[[#This Row],[datetime]],4)</f>
        <v>2019</v>
      </c>
      <c r="B3785" t="str">
        <f>RIGHT((LEFT(Table1[[#This Row],[datetime]],7)),2)</f>
        <v>06</v>
      </c>
      <c r="C3785" t="str">
        <f>RIGHT((LEFT(Table1[[#This Row],[datetime]],10)),2)</f>
        <v>07</v>
      </c>
      <c r="D3785" t="str">
        <f>RIGHT(Table1[[#This Row],[datetime]],8)</f>
        <v>15:00:00</v>
      </c>
      <c r="E3785">
        <v>3784</v>
      </c>
      <c r="F3785" t="s">
        <v>4953</v>
      </c>
      <c r="G3785" s="5">
        <v>2.8538812785388101</v>
      </c>
      <c r="H3785" s="6">
        <f>Table1[[#This Row],[Electricity usage '[W/m²']]]*Constants!$B$1/1000</f>
        <v>285.38812785388097</v>
      </c>
      <c r="I3785" s="5">
        <v>0</v>
      </c>
      <c r="J3785" s="5">
        <f>Table1[[#This Row],[gas usage '[m³/m²']]]*Constants!$B$1</f>
        <v>0</v>
      </c>
      <c r="K3785" s="5">
        <f>Table1[[#This Row],[gas usage '[m³']]]*Constants!$B$2</f>
        <v>0</v>
      </c>
    </row>
    <row r="3786" spans="1:11" x14ac:dyDescent="0.25">
      <c r="A3786" t="str">
        <f>LEFT(Table1[[#This Row],[datetime]],4)</f>
        <v>2019</v>
      </c>
      <c r="B3786" t="str">
        <f>RIGHT((LEFT(Table1[[#This Row],[datetime]],7)),2)</f>
        <v>06</v>
      </c>
      <c r="C3786" t="str">
        <f>RIGHT((LEFT(Table1[[#This Row],[datetime]],10)),2)</f>
        <v>07</v>
      </c>
      <c r="D3786" t="str">
        <f>RIGHT(Table1[[#This Row],[datetime]],8)</f>
        <v>16:00:00</v>
      </c>
      <c r="E3786">
        <v>3785</v>
      </c>
      <c r="F3786" t="s">
        <v>4952</v>
      </c>
      <c r="G3786" s="5">
        <v>2.8538812785388101</v>
      </c>
      <c r="H3786" s="6">
        <f>Table1[[#This Row],[Electricity usage '[W/m²']]]*Constants!$B$1/1000</f>
        <v>285.38812785388097</v>
      </c>
      <c r="I3786" s="5">
        <v>0</v>
      </c>
      <c r="J3786" s="5">
        <f>Table1[[#This Row],[gas usage '[m³/m²']]]*Constants!$B$1</f>
        <v>0</v>
      </c>
      <c r="K3786" s="5">
        <f>Table1[[#This Row],[gas usage '[m³']]]*Constants!$B$2</f>
        <v>0</v>
      </c>
    </row>
    <row r="3787" spans="1:11" x14ac:dyDescent="0.25">
      <c r="A3787" t="str">
        <f>LEFT(Table1[[#This Row],[datetime]],4)</f>
        <v>2019</v>
      </c>
      <c r="B3787" t="str">
        <f>RIGHT((LEFT(Table1[[#This Row],[datetime]],7)),2)</f>
        <v>06</v>
      </c>
      <c r="C3787" t="str">
        <f>RIGHT((LEFT(Table1[[#This Row],[datetime]],10)),2)</f>
        <v>07</v>
      </c>
      <c r="D3787" t="str">
        <f>RIGHT(Table1[[#This Row],[datetime]],8)</f>
        <v>17:00:00</v>
      </c>
      <c r="E3787">
        <v>3786</v>
      </c>
      <c r="F3787" t="s">
        <v>4951</v>
      </c>
      <c r="G3787" s="5">
        <v>2.8538812785388101</v>
      </c>
      <c r="H3787" s="6">
        <f>Table1[[#This Row],[Electricity usage '[W/m²']]]*Constants!$B$1/1000</f>
        <v>285.38812785388097</v>
      </c>
      <c r="I3787" s="5">
        <v>0</v>
      </c>
      <c r="J3787" s="5">
        <f>Table1[[#This Row],[gas usage '[m³/m²']]]*Constants!$B$1</f>
        <v>0</v>
      </c>
      <c r="K3787" s="5">
        <f>Table1[[#This Row],[gas usage '[m³']]]*Constants!$B$2</f>
        <v>0</v>
      </c>
    </row>
    <row r="3788" spans="1:11" x14ac:dyDescent="0.25">
      <c r="A3788" t="str">
        <f>LEFT(Table1[[#This Row],[datetime]],4)</f>
        <v>2019</v>
      </c>
      <c r="B3788" t="str">
        <f>RIGHT((LEFT(Table1[[#This Row],[datetime]],7)),2)</f>
        <v>06</v>
      </c>
      <c r="C3788" t="str">
        <f>RIGHT((LEFT(Table1[[#This Row],[datetime]],10)),2)</f>
        <v>07</v>
      </c>
      <c r="D3788" t="str">
        <f>RIGHT(Table1[[#This Row],[datetime]],8)</f>
        <v>18:00:00</v>
      </c>
      <c r="E3788">
        <v>3787</v>
      </c>
      <c r="F3788" t="s">
        <v>4950</v>
      </c>
      <c r="G3788" s="5">
        <v>2.8538812785388101</v>
      </c>
      <c r="H3788" s="6">
        <f>Table1[[#This Row],[Electricity usage '[W/m²']]]*Constants!$B$1/1000</f>
        <v>285.38812785388097</v>
      </c>
      <c r="I3788" s="5">
        <v>0</v>
      </c>
      <c r="J3788" s="5">
        <f>Table1[[#This Row],[gas usage '[m³/m²']]]*Constants!$B$1</f>
        <v>0</v>
      </c>
      <c r="K3788" s="5">
        <f>Table1[[#This Row],[gas usage '[m³']]]*Constants!$B$2</f>
        <v>0</v>
      </c>
    </row>
    <row r="3789" spans="1:11" x14ac:dyDescent="0.25">
      <c r="A3789" t="str">
        <f>LEFT(Table1[[#This Row],[datetime]],4)</f>
        <v>2019</v>
      </c>
      <c r="B3789" t="str">
        <f>RIGHT((LEFT(Table1[[#This Row],[datetime]],7)),2)</f>
        <v>06</v>
      </c>
      <c r="C3789" t="str">
        <f>RIGHT((LEFT(Table1[[#This Row],[datetime]],10)),2)</f>
        <v>07</v>
      </c>
      <c r="D3789" t="str">
        <f>RIGHT(Table1[[#This Row],[datetime]],8)</f>
        <v>19:00:00</v>
      </c>
      <c r="E3789">
        <v>3788</v>
      </c>
      <c r="F3789" t="s">
        <v>4949</v>
      </c>
      <c r="G3789" s="5">
        <v>14.271081278538711</v>
      </c>
      <c r="H3789" s="6">
        <f>Table1[[#This Row],[Electricity usage '[W/m²']]]*Constants!$B$1/1000</f>
        <v>1427.1081278538711</v>
      </c>
      <c r="I3789" s="5">
        <v>0</v>
      </c>
      <c r="J3789" s="5">
        <f>Table1[[#This Row],[gas usage '[m³/m²']]]*Constants!$B$1</f>
        <v>0</v>
      </c>
      <c r="K3789" s="5">
        <f>Table1[[#This Row],[gas usage '[m³']]]*Constants!$B$2</f>
        <v>0</v>
      </c>
    </row>
    <row r="3790" spans="1:11" x14ac:dyDescent="0.25">
      <c r="A3790" t="str">
        <f>LEFT(Table1[[#This Row],[datetime]],4)</f>
        <v>2019</v>
      </c>
      <c r="B3790" t="str">
        <f>RIGHT((LEFT(Table1[[#This Row],[datetime]],7)),2)</f>
        <v>06</v>
      </c>
      <c r="C3790" t="str">
        <f>RIGHT((LEFT(Table1[[#This Row],[datetime]],10)),2)</f>
        <v>07</v>
      </c>
      <c r="D3790" t="str">
        <f>RIGHT(Table1[[#This Row],[datetime]],8)</f>
        <v>20:00:00</v>
      </c>
      <c r="E3790">
        <v>3789</v>
      </c>
      <c r="F3790" t="s">
        <v>4948</v>
      </c>
      <c r="G3790" s="5">
        <v>13.35770527853871</v>
      </c>
      <c r="H3790" s="6">
        <f>Table1[[#This Row],[Electricity usage '[W/m²']]]*Constants!$B$1/1000</f>
        <v>1335.770527853871</v>
      </c>
      <c r="I3790" s="5">
        <v>0</v>
      </c>
      <c r="J3790" s="5">
        <f>Table1[[#This Row],[gas usage '[m³/m²']]]*Constants!$B$1</f>
        <v>0</v>
      </c>
      <c r="K3790" s="5">
        <f>Table1[[#This Row],[gas usage '[m³']]]*Constants!$B$2</f>
        <v>0</v>
      </c>
    </row>
    <row r="3791" spans="1:11" x14ac:dyDescent="0.25">
      <c r="A3791" t="str">
        <f>LEFT(Table1[[#This Row],[datetime]],4)</f>
        <v>2019</v>
      </c>
      <c r="B3791" t="str">
        <f>RIGHT((LEFT(Table1[[#This Row],[datetime]],7)),2)</f>
        <v>06</v>
      </c>
      <c r="C3791" t="str">
        <f>RIGHT((LEFT(Table1[[#This Row],[datetime]],10)),2)</f>
        <v>07</v>
      </c>
      <c r="D3791" t="str">
        <f>RIGHT(Table1[[#This Row],[datetime]],8)</f>
        <v>21:00:00</v>
      </c>
      <c r="E3791">
        <v>3790</v>
      </c>
      <c r="F3791" t="s">
        <v>4947</v>
      </c>
      <c r="G3791" s="5">
        <v>12.611781545205471</v>
      </c>
      <c r="H3791" s="6">
        <f>Table1[[#This Row],[Electricity usage '[W/m²']]]*Constants!$B$1/1000</f>
        <v>1261.178154520547</v>
      </c>
      <c r="I3791" s="5">
        <v>0</v>
      </c>
      <c r="J3791" s="5">
        <f>Table1[[#This Row],[gas usage '[m³/m²']]]*Constants!$B$1</f>
        <v>0</v>
      </c>
      <c r="K3791" s="5">
        <f>Table1[[#This Row],[gas usage '[m³']]]*Constants!$B$2</f>
        <v>0</v>
      </c>
    </row>
    <row r="3792" spans="1:11" x14ac:dyDescent="0.25">
      <c r="A3792" t="str">
        <f>LEFT(Table1[[#This Row],[datetime]],4)</f>
        <v>2019</v>
      </c>
      <c r="B3792" t="str">
        <f>RIGHT((LEFT(Table1[[#This Row],[datetime]],7)),2)</f>
        <v>06</v>
      </c>
      <c r="C3792" t="str">
        <f>RIGHT((LEFT(Table1[[#This Row],[datetime]],10)),2)</f>
        <v>07</v>
      </c>
      <c r="D3792" t="str">
        <f>RIGHT(Table1[[#This Row],[datetime]],8)</f>
        <v>22:00:00</v>
      </c>
      <c r="E3792">
        <v>3791</v>
      </c>
      <c r="F3792" t="s">
        <v>4946</v>
      </c>
      <c r="G3792" s="5">
        <v>11.95719541187214</v>
      </c>
      <c r="H3792" s="6">
        <f>Table1[[#This Row],[Electricity usage '[W/m²']]]*Constants!$B$1/1000</f>
        <v>1195.719541187214</v>
      </c>
      <c r="I3792" s="5">
        <v>0</v>
      </c>
      <c r="J3792" s="5">
        <f>Table1[[#This Row],[gas usage '[m³/m²']]]*Constants!$B$1</f>
        <v>0</v>
      </c>
      <c r="K3792" s="5">
        <f>Table1[[#This Row],[gas usage '[m³']]]*Constants!$B$2</f>
        <v>0</v>
      </c>
    </row>
    <row r="3793" spans="1:11" x14ac:dyDescent="0.25">
      <c r="A3793" t="str">
        <f>LEFT(Table1[[#This Row],[datetime]],4)</f>
        <v>2019</v>
      </c>
      <c r="B3793" t="str">
        <f>RIGHT((LEFT(Table1[[#This Row],[datetime]],7)),2)</f>
        <v>06</v>
      </c>
      <c r="C3793" t="str">
        <f>RIGHT((LEFT(Table1[[#This Row],[datetime]],10)),2)</f>
        <v>07</v>
      </c>
      <c r="D3793" t="str">
        <f>RIGHT(Table1[[#This Row],[datetime]],8)</f>
        <v>23:00:00</v>
      </c>
      <c r="E3793">
        <v>3792</v>
      </c>
      <c r="F3793" t="s">
        <v>4945</v>
      </c>
      <c r="G3793" s="5">
        <v>11.36350101187214</v>
      </c>
      <c r="H3793" s="6">
        <f>Table1[[#This Row],[Electricity usage '[W/m²']]]*Constants!$B$1/1000</f>
        <v>1136.350101187214</v>
      </c>
      <c r="I3793" s="5">
        <v>0</v>
      </c>
      <c r="J3793" s="5">
        <f>Table1[[#This Row],[gas usage '[m³/m²']]]*Constants!$B$1</f>
        <v>0</v>
      </c>
      <c r="K3793" s="5">
        <f>Table1[[#This Row],[gas usage '[m³']]]*Constants!$B$2</f>
        <v>0</v>
      </c>
    </row>
    <row r="3794" spans="1:11" x14ac:dyDescent="0.25">
      <c r="A3794" t="str">
        <f>LEFT(Table1[[#This Row],[datetime]],4)</f>
        <v>2019</v>
      </c>
      <c r="B3794" t="str">
        <f>RIGHT((LEFT(Table1[[#This Row],[datetime]],7)),2)</f>
        <v>06</v>
      </c>
      <c r="C3794" t="str">
        <f>RIGHT((LEFT(Table1[[#This Row],[datetime]],10)),2)</f>
        <v>08</v>
      </c>
      <c r="D3794" t="str">
        <f>RIGHT(Table1[[#This Row],[datetime]],8)</f>
        <v>00:00:00</v>
      </c>
      <c r="E3794">
        <v>3793</v>
      </c>
      <c r="F3794" t="s">
        <v>4944</v>
      </c>
      <c r="G3794" s="5">
        <v>10.78502954520547</v>
      </c>
      <c r="H3794" s="6">
        <f>Table1[[#This Row],[Electricity usage '[W/m²']]]*Constants!$B$1/1000</f>
        <v>1078.5029545205471</v>
      </c>
      <c r="I3794" s="5">
        <v>0</v>
      </c>
      <c r="J3794" s="5">
        <f>Table1[[#This Row],[gas usage '[m³/m²']]]*Constants!$B$1</f>
        <v>0</v>
      </c>
      <c r="K3794" s="5">
        <f>Table1[[#This Row],[gas usage '[m³']]]*Constants!$B$2</f>
        <v>0</v>
      </c>
    </row>
    <row r="3795" spans="1:11" x14ac:dyDescent="0.25">
      <c r="A3795" t="str">
        <f>LEFT(Table1[[#This Row],[datetime]],4)</f>
        <v>2019</v>
      </c>
      <c r="B3795" t="str">
        <f>RIGHT((LEFT(Table1[[#This Row],[datetime]],7)),2)</f>
        <v>06</v>
      </c>
      <c r="C3795" t="str">
        <f>RIGHT((LEFT(Table1[[#This Row],[datetime]],10)),2)</f>
        <v>08</v>
      </c>
      <c r="D3795" t="str">
        <f>RIGHT(Table1[[#This Row],[datetime]],8)</f>
        <v>01:00:00</v>
      </c>
      <c r="E3795">
        <v>3794</v>
      </c>
      <c r="F3795" t="s">
        <v>4943</v>
      </c>
      <c r="G3795" s="5">
        <v>10.191335145205469</v>
      </c>
      <c r="H3795" s="6">
        <f>Table1[[#This Row],[Electricity usage '[W/m²']]]*Constants!$B$1/1000</f>
        <v>1019.133514520547</v>
      </c>
      <c r="I3795" s="5">
        <v>0</v>
      </c>
      <c r="J3795" s="5">
        <f>Table1[[#This Row],[gas usage '[m³/m²']]]*Constants!$B$1</f>
        <v>0</v>
      </c>
      <c r="K3795" s="5">
        <f>Table1[[#This Row],[gas usage '[m³']]]*Constants!$B$2</f>
        <v>0</v>
      </c>
    </row>
    <row r="3796" spans="1:11" x14ac:dyDescent="0.25">
      <c r="A3796" t="str">
        <f>LEFT(Table1[[#This Row],[datetime]],4)</f>
        <v>2019</v>
      </c>
      <c r="B3796" t="str">
        <f>RIGHT((LEFT(Table1[[#This Row],[datetime]],7)),2)</f>
        <v>06</v>
      </c>
      <c r="C3796" t="str">
        <f>RIGHT((LEFT(Table1[[#This Row],[datetime]],10)),2)</f>
        <v>08</v>
      </c>
      <c r="D3796" t="str">
        <f>RIGHT(Table1[[#This Row],[datetime]],8)</f>
        <v>02:00:00</v>
      </c>
      <c r="E3796">
        <v>3795</v>
      </c>
      <c r="F3796" t="s">
        <v>4942</v>
      </c>
      <c r="G3796" s="5">
        <v>9.6737554118721398</v>
      </c>
      <c r="H3796" s="6">
        <f>Table1[[#This Row],[Electricity usage '[W/m²']]]*Constants!$B$1/1000</f>
        <v>967.37554118721391</v>
      </c>
      <c r="I3796" s="5">
        <v>0</v>
      </c>
      <c r="J3796" s="5">
        <f>Table1[[#This Row],[gas usage '[m³/m²']]]*Constants!$B$1</f>
        <v>0</v>
      </c>
      <c r="K3796" s="5">
        <f>Table1[[#This Row],[gas usage '[m³']]]*Constants!$B$2</f>
        <v>0</v>
      </c>
    </row>
    <row r="3797" spans="1:11" x14ac:dyDescent="0.25">
      <c r="A3797" t="str">
        <f>LEFT(Table1[[#This Row],[datetime]],4)</f>
        <v>2019</v>
      </c>
      <c r="B3797" t="str">
        <f>RIGHT((LEFT(Table1[[#This Row],[datetime]],7)),2)</f>
        <v>06</v>
      </c>
      <c r="C3797" t="str">
        <f>RIGHT((LEFT(Table1[[#This Row],[datetime]],10)),2)</f>
        <v>08</v>
      </c>
      <c r="D3797" t="str">
        <f>RIGHT(Table1[[#This Row],[datetime]],8)</f>
        <v>03:00:00</v>
      </c>
      <c r="E3797">
        <v>3796</v>
      </c>
      <c r="F3797" t="s">
        <v>4941</v>
      </c>
      <c r="G3797" s="5">
        <v>9.3236279452054696</v>
      </c>
      <c r="H3797" s="6">
        <f>Table1[[#This Row],[Electricity usage '[W/m²']]]*Constants!$B$1/1000</f>
        <v>932.36279452054691</v>
      </c>
      <c r="I3797" s="5">
        <v>0</v>
      </c>
      <c r="J3797" s="5">
        <f>Table1[[#This Row],[gas usage '[m³/m²']]]*Constants!$B$1</f>
        <v>0</v>
      </c>
      <c r="K3797" s="5">
        <f>Table1[[#This Row],[gas usage '[m³']]]*Constants!$B$2</f>
        <v>0</v>
      </c>
    </row>
    <row r="3798" spans="1:11" x14ac:dyDescent="0.25">
      <c r="A3798" t="str">
        <f>LEFT(Table1[[#This Row],[datetime]],4)</f>
        <v>2019</v>
      </c>
      <c r="B3798" t="str">
        <f>RIGHT((LEFT(Table1[[#This Row],[datetime]],7)),2)</f>
        <v>06</v>
      </c>
      <c r="C3798" t="str">
        <f>RIGHT((LEFT(Table1[[#This Row],[datetime]],10)),2)</f>
        <v>08</v>
      </c>
      <c r="D3798" t="str">
        <f>RIGHT(Table1[[#This Row],[datetime]],8)</f>
        <v>04:00:00</v>
      </c>
      <c r="E3798">
        <v>3797</v>
      </c>
      <c r="F3798" t="s">
        <v>4940</v>
      </c>
      <c r="G3798" s="5">
        <v>9.2475132785388006</v>
      </c>
      <c r="H3798" s="6">
        <f>Table1[[#This Row],[Electricity usage '[W/m²']]]*Constants!$B$1/1000</f>
        <v>924.75132785387996</v>
      </c>
      <c r="I3798" s="5">
        <v>0</v>
      </c>
      <c r="J3798" s="5">
        <f>Table1[[#This Row],[gas usage '[m³/m²']]]*Constants!$B$1</f>
        <v>0</v>
      </c>
      <c r="K3798" s="5">
        <f>Table1[[#This Row],[gas usage '[m³']]]*Constants!$B$2</f>
        <v>0</v>
      </c>
    </row>
    <row r="3799" spans="1:11" x14ac:dyDescent="0.25">
      <c r="A3799" t="str">
        <f>LEFT(Table1[[#This Row],[datetime]],4)</f>
        <v>2019</v>
      </c>
      <c r="B3799" t="str">
        <f>RIGHT((LEFT(Table1[[#This Row],[datetime]],7)),2)</f>
        <v>06</v>
      </c>
      <c r="C3799" t="str">
        <f>RIGHT((LEFT(Table1[[#This Row],[datetime]],10)),2)</f>
        <v>08</v>
      </c>
      <c r="D3799" t="str">
        <f>RIGHT(Table1[[#This Row],[datetime]],8)</f>
        <v>05:00:00</v>
      </c>
      <c r="E3799">
        <v>3798</v>
      </c>
      <c r="F3799" t="s">
        <v>4939</v>
      </c>
      <c r="G3799" s="5">
        <v>2.8538812785388101</v>
      </c>
      <c r="H3799" s="6">
        <f>Table1[[#This Row],[Electricity usage '[W/m²']]]*Constants!$B$1/1000</f>
        <v>285.38812785388097</v>
      </c>
      <c r="I3799" s="5">
        <v>0</v>
      </c>
      <c r="J3799" s="5">
        <f>Table1[[#This Row],[gas usage '[m³/m²']]]*Constants!$B$1</f>
        <v>0</v>
      </c>
      <c r="K3799" s="5">
        <f>Table1[[#This Row],[gas usage '[m³']]]*Constants!$B$2</f>
        <v>0</v>
      </c>
    </row>
    <row r="3800" spans="1:11" x14ac:dyDescent="0.25">
      <c r="A3800" t="str">
        <f>LEFT(Table1[[#This Row],[datetime]],4)</f>
        <v>2019</v>
      </c>
      <c r="B3800" t="str">
        <f>RIGHT((LEFT(Table1[[#This Row],[datetime]],7)),2)</f>
        <v>06</v>
      </c>
      <c r="C3800" t="str">
        <f>RIGHT((LEFT(Table1[[#This Row],[datetime]],10)),2)</f>
        <v>08</v>
      </c>
      <c r="D3800" t="str">
        <f>RIGHT(Table1[[#This Row],[datetime]],8)</f>
        <v>06:00:00</v>
      </c>
      <c r="E3800">
        <v>3799</v>
      </c>
      <c r="F3800" t="s">
        <v>4938</v>
      </c>
      <c r="G3800" s="5">
        <v>2.8538812785388101</v>
      </c>
      <c r="H3800" s="6">
        <f>Table1[[#This Row],[Electricity usage '[W/m²']]]*Constants!$B$1/1000</f>
        <v>285.38812785388097</v>
      </c>
      <c r="I3800" s="5">
        <v>0</v>
      </c>
      <c r="J3800" s="5">
        <f>Table1[[#This Row],[gas usage '[m³/m²']]]*Constants!$B$1</f>
        <v>0</v>
      </c>
      <c r="K3800" s="5">
        <f>Table1[[#This Row],[gas usage '[m³']]]*Constants!$B$2</f>
        <v>0</v>
      </c>
    </row>
    <row r="3801" spans="1:11" x14ac:dyDescent="0.25">
      <c r="A3801" t="str">
        <f>LEFT(Table1[[#This Row],[datetime]],4)</f>
        <v>2019</v>
      </c>
      <c r="B3801" t="str">
        <f>RIGHT((LEFT(Table1[[#This Row],[datetime]],7)),2)</f>
        <v>06</v>
      </c>
      <c r="C3801" t="str">
        <f>RIGHT((LEFT(Table1[[#This Row],[datetime]],10)),2)</f>
        <v>08</v>
      </c>
      <c r="D3801" t="str">
        <f>RIGHT(Table1[[#This Row],[datetime]],8)</f>
        <v>07:00:00</v>
      </c>
      <c r="E3801">
        <v>3800</v>
      </c>
      <c r="F3801" t="s">
        <v>4937</v>
      </c>
      <c r="G3801" s="5">
        <v>2.8538812785388101</v>
      </c>
      <c r="H3801" s="6">
        <f>Table1[[#This Row],[Electricity usage '[W/m²']]]*Constants!$B$1/1000</f>
        <v>285.38812785388097</v>
      </c>
      <c r="I3801" s="5">
        <v>0</v>
      </c>
      <c r="J3801" s="5">
        <f>Table1[[#This Row],[gas usage '[m³/m²']]]*Constants!$B$1</f>
        <v>0</v>
      </c>
      <c r="K3801" s="5">
        <f>Table1[[#This Row],[gas usage '[m³']]]*Constants!$B$2</f>
        <v>0</v>
      </c>
    </row>
    <row r="3802" spans="1:11" x14ac:dyDescent="0.25">
      <c r="A3802" t="str">
        <f>LEFT(Table1[[#This Row],[datetime]],4)</f>
        <v>2019</v>
      </c>
      <c r="B3802" t="str">
        <f>RIGHT((LEFT(Table1[[#This Row],[datetime]],7)),2)</f>
        <v>06</v>
      </c>
      <c r="C3802" t="str">
        <f>RIGHT((LEFT(Table1[[#This Row],[datetime]],10)),2)</f>
        <v>08</v>
      </c>
      <c r="D3802" t="str">
        <f>RIGHT(Table1[[#This Row],[datetime]],8)</f>
        <v>08:00:00</v>
      </c>
      <c r="E3802">
        <v>3801</v>
      </c>
      <c r="F3802" t="s">
        <v>4936</v>
      </c>
      <c r="G3802" s="5">
        <v>2.8538812785388101</v>
      </c>
      <c r="H3802" s="6">
        <f>Table1[[#This Row],[Electricity usage '[W/m²']]]*Constants!$B$1/1000</f>
        <v>285.38812785388097</v>
      </c>
      <c r="I3802" s="5">
        <v>0</v>
      </c>
      <c r="J3802" s="5">
        <f>Table1[[#This Row],[gas usage '[m³/m²']]]*Constants!$B$1</f>
        <v>0</v>
      </c>
      <c r="K3802" s="5">
        <f>Table1[[#This Row],[gas usage '[m³']]]*Constants!$B$2</f>
        <v>0</v>
      </c>
    </row>
    <row r="3803" spans="1:11" x14ac:dyDescent="0.25">
      <c r="A3803" t="str">
        <f>LEFT(Table1[[#This Row],[datetime]],4)</f>
        <v>2019</v>
      </c>
      <c r="B3803" t="str">
        <f>RIGHT((LEFT(Table1[[#This Row],[datetime]],7)),2)</f>
        <v>06</v>
      </c>
      <c r="C3803" t="str">
        <f>RIGHT((LEFT(Table1[[#This Row],[datetime]],10)),2)</f>
        <v>08</v>
      </c>
      <c r="D3803" t="str">
        <f>RIGHT(Table1[[#This Row],[datetime]],8)</f>
        <v>09:00:00</v>
      </c>
      <c r="E3803">
        <v>3802</v>
      </c>
      <c r="F3803" t="s">
        <v>4935</v>
      </c>
      <c r="G3803" s="5">
        <v>2.8538812785388101</v>
      </c>
      <c r="H3803" s="6">
        <f>Table1[[#This Row],[Electricity usage '[W/m²']]]*Constants!$B$1/1000</f>
        <v>285.38812785388097</v>
      </c>
      <c r="I3803" s="5">
        <v>0</v>
      </c>
      <c r="J3803" s="5">
        <f>Table1[[#This Row],[gas usage '[m³/m²']]]*Constants!$B$1</f>
        <v>0</v>
      </c>
      <c r="K3803" s="5">
        <f>Table1[[#This Row],[gas usage '[m³']]]*Constants!$B$2</f>
        <v>0</v>
      </c>
    </row>
    <row r="3804" spans="1:11" x14ac:dyDescent="0.25">
      <c r="A3804" t="str">
        <f>LEFT(Table1[[#This Row],[datetime]],4)</f>
        <v>2019</v>
      </c>
      <c r="B3804" t="str">
        <f>RIGHT((LEFT(Table1[[#This Row],[datetime]],7)),2)</f>
        <v>06</v>
      </c>
      <c r="C3804" t="str">
        <f>RIGHT((LEFT(Table1[[#This Row],[datetime]],10)),2)</f>
        <v>08</v>
      </c>
      <c r="D3804" t="str">
        <f>RIGHT(Table1[[#This Row],[datetime]],8)</f>
        <v>10:00:00</v>
      </c>
      <c r="E3804">
        <v>3803</v>
      </c>
      <c r="F3804" t="s">
        <v>4934</v>
      </c>
      <c r="G3804" s="5">
        <v>2.8538812785388101</v>
      </c>
      <c r="H3804" s="6">
        <f>Table1[[#This Row],[Electricity usage '[W/m²']]]*Constants!$B$1/1000</f>
        <v>285.38812785388097</v>
      </c>
      <c r="I3804" s="5">
        <v>0</v>
      </c>
      <c r="J3804" s="5">
        <f>Table1[[#This Row],[gas usage '[m³/m²']]]*Constants!$B$1</f>
        <v>0</v>
      </c>
      <c r="K3804" s="5">
        <f>Table1[[#This Row],[gas usage '[m³']]]*Constants!$B$2</f>
        <v>0</v>
      </c>
    </row>
    <row r="3805" spans="1:11" x14ac:dyDescent="0.25">
      <c r="A3805" t="str">
        <f>LEFT(Table1[[#This Row],[datetime]],4)</f>
        <v>2019</v>
      </c>
      <c r="B3805" t="str">
        <f>RIGHT((LEFT(Table1[[#This Row],[datetime]],7)),2)</f>
        <v>06</v>
      </c>
      <c r="C3805" t="str">
        <f>RIGHT((LEFT(Table1[[#This Row],[datetime]],10)),2)</f>
        <v>08</v>
      </c>
      <c r="D3805" t="str">
        <f>RIGHT(Table1[[#This Row],[datetime]],8)</f>
        <v>11:00:00</v>
      </c>
      <c r="E3805">
        <v>3804</v>
      </c>
      <c r="F3805" t="s">
        <v>4933</v>
      </c>
      <c r="G3805" s="5">
        <v>2.8538812785388101</v>
      </c>
      <c r="H3805" s="6">
        <f>Table1[[#This Row],[Electricity usage '[W/m²']]]*Constants!$B$1/1000</f>
        <v>285.38812785388097</v>
      </c>
      <c r="I3805" s="5">
        <v>0</v>
      </c>
      <c r="J3805" s="5">
        <f>Table1[[#This Row],[gas usage '[m³/m²']]]*Constants!$B$1</f>
        <v>0</v>
      </c>
      <c r="K3805" s="5">
        <f>Table1[[#This Row],[gas usage '[m³']]]*Constants!$B$2</f>
        <v>0</v>
      </c>
    </row>
    <row r="3806" spans="1:11" x14ac:dyDescent="0.25">
      <c r="A3806" t="str">
        <f>LEFT(Table1[[#This Row],[datetime]],4)</f>
        <v>2019</v>
      </c>
      <c r="B3806" t="str">
        <f>RIGHT((LEFT(Table1[[#This Row],[datetime]],7)),2)</f>
        <v>06</v>
      </c>
      <c r="C3806" t="str">
        <f>RIGHT((LEFT(Table1[[#This Row],[datetime]],10)),2)</f>
        <v>08</v>
      </c>
      <c r="D3806" t="str">
        <f>RIGHT(Table1[[#This Row],[datetime]],8)</f>
        <v>12:00:00</v>
      </c>
      <c r="E3806">
        <v>3805</v>
      </c>
      <c r="F3806" t="s">
        <v>4932</v>
      </c>
      <c r="G3806" s="5">
        <v>2.8538812785388101</v>
      </c>
      <c r="H3806" s="6">
        <f>Table1[[#This Row],[Electricity usage '[W/m²']]]*Constants!$B$1/1000</f>
        <v>285.38812785388097</v>
      </c>
      <c r="I3806" s="5">
        <v>0</v>
      </c>
      <c r="J3806" s="5">
        <f>Table1[[#This Row],[gas usage '[m³/m²']]]*Constants!$B$1</f>
        <v>0</v>
      </c>
      <c r="K3806" s="5">
        <f>Table1[[#This Row],[gas usage '[m³']]]*Constants!$B$2</f>
        <v>0</v>
      </c>
    </row>
    <row r="3807" spans="1:11" x14ac:dyDescent="0.25">
      <c r="A3807" t="str">
        <f>LEFT(Table1[[#This Row],[datetime]],4)</f>
        <v>2019</v>
      </c>
      <c r="B3807" t="str">
        <f>RIGHT((LEFT(Table1[[#This Row],[datetime]],7)),2)</f>
        <v>06</v>
      </c>
      <c r="C3807" t="str">
        <f>RIGHT((LEFT(Table1[[#This Row],[datetime]],10)),2)</f>
        <v>08</v>
      </c>
      <c r="D3807" t="str">
        <f>RIGHT(Table1[[#This Row],[datetime]],8)</f>
        <v>13:00:00</v>
      </c>
      <c r="E3807">
        <v>3806</v>
      </c>
      <c r="F3807" t="s">
        <v>4931</v>
      </c>
      <c r="G3807" s="5">
        <v>2.8538812785388101</v>
      </c>
      <c r="H3807" s="6">
        <f>Table1[[#This Row],[Electricity usage '[W/m²']]]*Constants!$B$1/1000</f>
        <v>285.38812785388097</v>
      </c>
      <c r="I3807" s="5">
        <v>0</v>
      </c>
      <c r="J3807" s="5">
        <f>Table1[[#This Row],[gas usage '[m³/m²']]]*Constants!$B$1</f>
        <v>0</v>
      </c>
      <c r="K3807" s="5">
        <f>Table1[[#This Row],[gas usage '[m³']]]*Constants!$B$2</f>
        <v>0</v>
      </c>
    </row>
    <row r="3808" spans="1:11" x14ac:dyDescent="0.25">
      <c r="A3808" t="str">
        <f>LEFT(Table1[[#This Row],[datetime]],4)</f>
        <v>2019</v>
      </c>
      <c r="B3808" t="str">
        <f>RIGHT((LEFT(Table1[[#This Row],[datetime]],7)),2)</f>
        <v>06</v>
      </c>
      <c r="C3808" t="str">
        <f>RIGHT((LEFT(Table1[[#This Row],[datetime]],10)),2)</f>
        <v>08</v>
      </c>
      <c r="D3808" t="str">
        <f>RIGHT(Table1[[#This Row],[datetime]],8)</f>
        <v>14:00:00</v>
      </c>
      <c r="E3808">
        <v>3807</v>
      </c>
      <c r="F3808" t="s">
        <v>4930</v>
      </c>
      <c r="G3808" s="5">
        <v>2.8538812785388101</v>
      </c>
      <c r="H3808" s="6">
        <f>Table1[[#This Row],[Electricity usage '[W/m²']]]*Constants!$B$1/1000</f>
        <v>285.38812785388097</v>
      </c>
      <c r="I3808" s="5">
        <v>0</v>
      </c>
      <c r="J3808" s="5">
        <f>Table1[[#This Row],[gas usage '[m³/m²']]]*Constants!$B$1</f>
        <v>0</v>
      </c>
      <c r="K3808" s="5">
        <f>Table1[[#This Row],[gas usage '[m³']]]*Constants!$B$2</f>
        <v>0</v>
      </c>
    </row>
    <row r="3809" spans="1:11" x14ac:dyDescent="0.25">
      <c r="A3809" t="str">
        <f>LEFT(Table1[[#This Row],[datetime]],4)</f>
        <v>2019</v>
      </c>
      <c r="B3809" t="str">
        <f>RIGHT((LEFT(Table1[[#This Row],[datetime]],7)),2)</f>
        <v>06</v>
      </c>
      <c r="C3809" t="str">
        <f>RIGHT((LEFT(Table1[[#This Row],[datetime]],10)),2)</f>
        <v>08</v>
      </c>
      <c r="D3809" t="str">
        <f>RIGHT(Table1[[#This Row],[datetime]],8)</f>
        <v>15:00:00</v>
      </c>
      <c r="E3809">
        <v>3808</v>
      </c>
      <c r="F3809" t="s">
        <v>4929</v>
      </c>
      <c r="G3809" s="5">
        <v>2.8538812785388101</v>
      </c>
      <c r="H3809" s="6">
        <f>Table1[[#This Row],[Electricity usage '[W/m²']]]*Constants!$B$1/1000</f>
        <v>285.38812785388097</v>
      </c>
      <c r="I3809" s="5">
        <v>0</v>
      </c>
      <c r="J3809" s="5">
        <f>Table1[[#This Row],[gas usage '[m³/m²']]]*Constants!$B$1</f>
        <v>0</v>
      </c>
      <c r="K3809" s="5">
        <f>Table1[[#This Row],[gas usage '[m³']]]*Constants!$B$2</f>
        <v>0</v>
      </c>
    </row>
    <row r="3810" spans="1:11" x14ac:dyDescent="0.25">
      <c r="A3810" t="str">
        <f>LEFT(Table1[[#This Row],[datetime]],4)</f>
        <v>2019</v>
      </c>
      <c r="B3810" t="str">
        <f>RIGHT((LEFT(Table1[[#This Row],[datetime]],7)),2)</f>
        <v>06</v>
      </c>
      <c r="C3810" t="str">
        <f>RIGHT((LEFT(Table1[[#This Row],[datetime]],10)),2)</f>
        <v>08</v>
      </c>
      <c r="D3810" t="str">
        <f>RIGHT(Table1[[#This Row],[datetime]],8)</f>
        <v>16:00:00</v>
      </c>
      <c r="E3810">
        <v>3809</v>
      </c>
      <c r="F3810" t="s">
        <v>4928</v>
      </c>
      <c r="G3810" s="5">
        <v>2.8538812785388101</v>
      </c>
      <c r="H3810" s="6">
        <f>Table1[[#This Row],[Electricity usage '[W/m²']]]*Constants!$B$1/1000</f>
        <v>285.38812785388097</v>
      </c>
      <c r="I3810" s="5">
        <v>0</v>
      </c>
      <c r="J3810" s="5">
        <f>Table1[[#This Row],[gas usage '[m³/m²']]]*Constants!$B$1</f>
        <v>0</v>
      </c>
      <c r="K3810" s="5">
        <f>Table1[[#This Row],[gas usage '[m³']]]*Constants!$B$2</f>
        <v>0</v>
      </c>
    </row>
    <row r="3811" spans="1:11" x14ac:dyDescent="0.25">
      <c r="A3811" t="str">
        <f>LEFT(Table1[[#This Row],[datetime]],4)</f>
        <v>2019</v>
      </c>
      <c r="B3811" t="str">
        <f>RIGHT((LEFT(Table1[[#This Row],[datetime]],7)),2)</f>
        <v>06</v>
      </c>
      <c r="C3811" t="str">
        <f>RIGHT((LEFT(Table1[[#This Row],[datetime]],10)),2)</f>
        <v>08</v>
      </c>
      <c r="D3811" t="str">
        <f>RIGHT(Table1[[#This Row],[datetime]],8)</f>
        <v>17:00:00</v>
      </c>
      <c r="E3811">
        <v>3810</v>
      </c>
      <c r="F3811" t="s">
        <v>4927</v>
      </c>
      <c r="G3811" s="5">
        <v>2.8538812785388101</v>
      </c>
      <c r="H3811" s="6">
        <f>Table1[[#This Row],[Electricity usage '[W/m²']]]*Constants!$B$1/1000</f>
        <v>285.38812785388097</v>
      </c>
      <c r="I3811" s="5">
        <v>0</v>
      </c>
      <c r="J3811" s="5">
        <f>Table1[[#This Row],[gas usage '[m³/m²']]]*Constants!$B$1</f>
        <v>0</v>
      </c>
      <c r="K3811" s="5">
        <f>Table1[[#This Row],[gas usage '[m³']]]*Constants!$B$2</f>
        <v>0</v>
      </c>
    </row>
    <row r="3812" spans="1:11" x14ac:dyDescent="0.25">
      <c r="A3812" t="str">
        <f>LEFT(Table1[[#This Row],[datetime]],4)</f>
        <v>2019</v>
      </c>
      <c r="B3812" t="str">
        <f>RIGHT((LEFT(Table1[[#This Row],[datetime]],7)),2)</f>
        <v>06</v>
      </c>
      <c r="C3812" t="str">
        <f>RIGHT((LEFT(Table1[[#This Row],[datetime]],10)),2)</f>
        <v>08</v>
      </c>
      <c r="D3812" t="str">
        <f>RIGHT(Table1[[#This Row],[datetime]],8)</f>
        <v>18:00:00</v>
      </c>
      <c r="E3812">
        <v>3811</v>
      </c>
      <c r="F3812" t="s">
        <v>4926</v>
      </c>
      <c r="G3812" s="5">
        <v>2.8538812785388101</v>
      </c>
      <c r="H3812" s="6">
        <f>Table1[[#This Row],[Electricity usage '[W/m²']]]*Constants!$B$1/1000</f>
        <v>285.38812785388097</v>
      </c>
      <c r="I3812" s="5">
        <v>0</v>
      </c>
      <c r="J3812" s="5">
        <f>Table1[[#This Row],[gas usage '[m³/m²']]]*Constants!$B$1</f>
        <v>0</v>
      </c>
      <c r="K3812" s="5">
        <f>Table1[[#This Row],[gas usage '[m³']]]*Constants!$B$2</f>
        <v>0</v>
      </c>
    </row>
    <row r="3813" spans="1:11" x14ac:dyDescent="0.25">
      <c r="A3813" t="str">
        <f>LEFT(Table1[[#This Row],[datetime]],4)</f>
        <v>2019</v>
      </c>
      <c r="B3813" t="str">
        <f>RIGHT((LEFT(Table1[[#This Row],[datetime]],7)),2)</f>
        <v>06</v>
      </c>
      <c r="C3813" t="str">
        <f>RIGHT((LEFT(Table1[[#This Row],[datetime]],10)),2)</f>
        <v>08</v>
      </c>
      <c r="D3813" t="str">
        <f>RIGHT(Table1[[#This Row],[datetime]],8)</f>
        <v>19:00:00</v>
      </c>
      <c r="E3813">
        <v>3812</v>
      </c>
      <c r="F3813" t="s">
        <v>4925</v>
      </c>
      <c r="G3813" s="5">
        <v>11.287386345205467</v>
      </c>
      <c r="H3813" s="6">
        <f>Table1[[#This Row],[Electricity usage '[W/m²']]]*Constants!$B$1/1000</f>
        <v>1128.7386345205468</v>
      </c>
      <c r="I3813" s="5">
        <v>0</v>
      </c>
      <c r="J3813" s="5">
        <f>Table1[[#This Row],[gas usage '[m³/m²']]]*Constants!$B$1</f>
        <v>0</v>
      </c>
      <c r="K3813" s="5">
        <f>Table1[[#This Row],[gas usage '[m³']]]*Constants!$B$2</f>
        <v>0</v>
      </c>
    </row>
    <row r="3814" spans="1:11" x14ac:dyDescent="0.25">
      <c r="A3814" t="str">
        <f>LEFT(Table1[[#This Row],[datetime]],4)</f>
        <v>2019</v>
      </c>
      <c r="B3814" t="str">
        <f>RIGHT((LEFT(Table1[[#This Row],[datetime]],7)),2)</f>
        <v>06</v>
      </c>
      <c r="C3814" t="str">
        <f>RIGHT((LEFT(Table1[[#This Row],[datetime]],10)),2)</f>
        <v>08</v>
      </c>
      <c r="D3814" t="str">
        <f>RIGHT(Table1[[#This Row],[datetime]],8)</f>
        <v>20:00:00</v>
      </c>
      <c r="E3814">
        <v>3813</v>
      </c>
      <c r="F3814" t="s">
        <v>4924</v>
      </c>
      <c r="G3814" s="5">
        <v>10.541462611872142</v>
      </c>
      <c r="H3814" s="6">
        <f>Table1[[#This Row],[Electricity usage '[W/m²']]]*Constants!$B$1/1000</f>
        <v>1054.1462611872141</v>
      </c>
      <c r="I3814" s="5">
        <v>0</v>
      </c>
      <c r="J3814" s="5">
        <f>Table1[[#This Row],[gas usage '[m³/m²']]]*Constants!$B$1</f>
        <v>0</v>
      </c>
      <c r="K3814" s="5">
        <f>Table1[[#This Row],[gas usage '[m³']]]*Constants!$B$2</f>
        <v>0</v>
      </c>
    </row>
    <row r="3815" spans="1:11" x14ac:dyDescent="0.25">
      <c r="A3815" t="str">
        <f>LEFT(Table1[[#This Row],[datetime]],4)</f>
        <v>2019</v>
      </c>
      <c r="B3815" t="str">
        <f>RIGHT((LEFT(Table1[[#This Row],[datetime]],7)),2)</f>
        <v>06</v>
      </c>
      <c r="C3815" t="str">
        <f>RIGHT((LEFT(Table1[[#This Row],[datetime]],10)),2)</f>
        <v>08</v>
      </c>
      <c r="D3815" t="str">
        <f>RIGHT(Table1[[#This Row],[datetime]],8)</f>
        <v>21:00:00</v>
      </c>
      <c r="E3815">
        <v>3814</v>
      </c>
      <c r="F3815" t="s">
        <v>4923</v>
      </c>
      <c r="G3815" s="5">
        <v>9.9629911452054802</v>
      </c>
      <c r="H3815" s="6">
        <f>Table1[[#This Row],[Electricity usage '[W/m²']]]*Constants!$B$1/1000</f>
        <v>996.29911452054807</v>
      </c>
      <c r="I3815" s="5">
        <v>0</v>
      </c>
      <c r="J3815" s="5">
        <f>Table1[[#This Row],[gas usage '[m³/m²']]]*Constants!$B$1</f>
        <v>0</v>
      </c>
      <c r="K3815" s="5">
        <f>Table1[[#This Row],[gas usage '[m³']]]*Constants!$B$2</f>
        <v>0</v>
      </c>
    </row>
    <row r="3816" spans="1:11" x14ac:dyDescent="0.25">
      <c r="A3816" t="str">
        <f>LEFT(Table1[[#This Row],[datetime]],4)</f>
        <v>2019</v>
      </c>
      <c r="B3816" t="str">
        <f>RIGHT((LEFT(Table1[[#This Row],[datetime]],7)),2)</f>
        <v>06</v>
      </c>
      <c r="C3816" t="str">
        <f>RIGHT((LEFT(Table1[[#This Row],[datetime]],10)),2)</f>
        <v>08</v>
      </c>
      <c r="D3816" t="str">
        <f>RIGHT(Table1[[#This Row],[datetime]],8)</f>
        <v>22:00:00</v>
      </c>
      <c r="E3816">
        <v>3815</v>
      </c>
      <c r="F3816" t="s">
        <v>4922</v>
      </c>
      <c r="G3816" s="5">
        <v>9.5519719452054694</v>
      </c>
      <c r="H3816" s="6">
        <f>Table1[[#This Row],[Electricity usage '[W/m²']]]*Constants!$B$1/1000</f>
        <v>955.19719452054699</v>
      </c>
      <c r="I3816" s="5">
        <v>0</v>
      </c>
      <c r="J3816" s="5">
        <f>Table1[[#This Row],[gas usage '[m³/m²']]]*Constants!$B$1</f>
        <v>0</v>
      </c>
      <c r="K3816" s="5">
        <f>Table1[[#This Row],[gas usage '[m³']]]*Constants!$B$2</f>
        <v>0</v>
      </c>
    </row>
    <row r="3817" spans="1:11" x14ac:dyDescent="0.25">
      <c r="A3817" t="str">
        <f>LEFT(Table1[[#This Row],[datetime]],4)</f>
        <v>2019</v>
      </c>
      <c r="B3817" t="str">
        <f>RIGHT((LEFT(Table1[[#This Row],[datetime]],7)),2)</f>
        <v>06</v>
      </c>
      <c r="C3817" t="str">
        <f>RIGHT((LEFT(Table1[[#This Row],[datetime]],10)),2)</f>
        <v>08</v>
      </c>
      <c r="D3817" t="str">
        <f>RIGHT(Table1[[#This Row],[datetime]],8)</f>
        <v>23:00:00</v>
      </c>
      <c r="E3817">
        <v>3816</v>
      </c>
      <c r="F3817" t="s">
        <v>4921</v>
      </c>
      <c r="G3817" s="5">
        <v>9.44541141187214</v>
      </c>
      <c r="H3817" s="6">
        <f>Table1[[#This Row],[Electricity usage '[W/m²']]]*Constants!$B$1/1000</f>
        <v>944.54114118721395</v>
      </c>
      <c r="I3817" s="5">
        <v>0</v>
      </c>
      <c r="J3817" s="5">
        <f>Table1[[#This Row],[gas usage '[m³/m²']]]*Constants!$B$1</f>
        <v>0</v>
      </c>
      <c r="K3817" s="5">
        <f>Table1[[#This Row],[gas usage '[m³']]]*Constants!$B$2</f>
        <v>0</v>
      </c>
    </row>
    <row r="3818" spans="1:11" x14ac:dyDescent="0.25">
      <c r="A3818" t="str">
        <f>LEFT(Table1[[#This Row],[datetime]],4)</f>
        <v>2019</v>
      </c>
      <c r="B3818" t="str">
        <f>RIGHT((LEFT(Table1[[#This Row],[datetime]],7)),2)</f>
        <v>06</v>
      </c>
      <c r="C3818" t="str">
        <f>RIGHT((LEFT(Table1[[#This Row],[datetime]],10)),2)</f>
        <v>09</v>
      </c>
      <c r="D3818" t="str">
        <f>RIGHT(Table1[[#This Row],[datetime]],8)</f>
        <v>00:00:00</v>
      </c>
      <c r="E3818">
        <v>3817</v>
      </c>
      <c r="F3818" t="s">
        <v>4920</v>
      </c>
      <c r="G3818" s="5">
        <v>9.3084050118721304</v>
      </c>
      <c r="H3818" s="6">
        <f>Table1[[#This Row],[Electricity usage '[W/m²']]]*Constants!$B$1/1000</f>
        <v>930.84050118721302</v>
      </c>
      <c r="I3818" s="5">
        <v>0</v>
      </c>
      <c r="J3818" s="5">
        <f>Table1[[#This Row],[gas usage '[m³/m²']]]*Constants!$B$1</f>
        <v>0</v>
      </c>
      <c r="K3818" s="5">
        <f>Table1[[#This Row],[gas usage '[m³']]]*Constants!$B$2</f>
        <v>0</v>
      </c>
    </row>
    <row r="3819" spans="1:11" x14ac:dyDescent="0.25">
      <c r="A3819" t="str">
        <f>LEFT(Table1[[#This Row],[datetime]],4)</f>
        <v>2019</v>
      </c>
      <c r="B3819" t="str">
        <f>RIGHT((LEFT(Table1[[#This Row],[datetime]],7)),2)</f>
        <v>06</v>
      </c>
      <c r="C3819" t="str">
        <f>RIGHT((LEFT(Table1[[#This Row],[datetime]],10)),2)</f>
        <v>09</v>
      </c>
      <c r="D3819" t="str">
        <f>RIGHT(Table1[[#This Row],[datetime]],8)</f>
        <v>01:00:00</v>
      </c>
      <c r="E3819">
        <v>3818</v>
      </c>
      <c r="F3819" t="s">
        <v>4919</v>
      </c>
      <c r="G3819" s="5">
        <v>9.0952839452054697</v>
      </c>
      <c r="H3819" s="6">
        <f>Table1[[#This Row],[Electricity usage '[W/m²']]]*Constants!$B$1/1000</f>
        <v>909.52839452054695</v>
      </c>
      <c r="I3819" s="5">
        <v>0</v>
      </c>
      <c r="J3819" s="5">
        <f>Table1[[#This Row],[gas usage '[m³/m²']]]*Constants!$B$1</f>
        <v>0</v>
      </c>
      <c r="K3819" s="5">
        <f>Table1[[#This Row],[gas usage '[m³']]]*Constants!$B$2</f>
        <v>0</v>
      </c>
    </row>
    <row r="3820" spans="1:11" x14ac:dyDescent="0.25">
      <c r="A3820" t="str">
        <f>LEFT(Table1[[#This Row],[datetime]],4)</f>
        <v>2019</v>
      </c>
      <c r="B3820" t="str">
        <f>RIGHT((LEFT(Table1[[#This Row],[datetime]],7)),2)</f>
        <v>06</v>
      </c>
      <c r="C3820" t="str">
        <f>RIGHT((LEFT(Table1[[#This Row],[datetime]],10)),2)</f>
        <v>09</v>
      </c>
      <c r="D3820" t="str">
        <f>RIGHT(Table1[[#This Row],[datetime]],8)</f>
        <v>02:00:00</v>
      </c>
      <c r="E3820">
        <v>3819</v>
      </c>
      <c r="F3820" t="s">
        <v>4918</v>
      </c>
      <c r="G3820" s="5">
        <v>9.0648380785387985</v>
      </c>
      <c r="H3820" s="6">
        <f>Table1[[#This Row],[Electricity usage '[W/m²']]]*Constants!$B$1/1000</f>
        <v>906.48380785387985</v>
      </c>
      <c r="I3820" s="5">
        <v>0</v>
      </c>
      <c r="J3820" s="5">
        <f>Table1[[#This Row],[gas usage '[m³/m²']]]*Constants!$B$1</f>
        <v>0</v>
      </c>
      <c r="K3820" s="5">
        <f>Table1[[#This Row],[gas usage '[m³']]]*Constants!$B$2</f>
        <v>0</v>
      </c>
    </row>
    <row r="3821" spans="1:11" x14ac:dyDescent="0.25">
      <c r="A3821" t="str">
        <f>LEFT(Table1[[#This Row],[datetime]],4)</f>
        <v>2019</v>
      </c>
      <c r="B3821" t="str">
        <f>RIGHT((LEFT(Table1[[#This Row],[datetime]],7)),2)</f>
        <v>06</v>
      </c>
      <c r="C3821" t="str">
        <f>RIGHT((LEFT(Table1[[#This Row],[datetime]],10)),2)</f>
        <v>09</v>
      </c>
      <c r="D3821" t="str">
        <f>RIGHT(Table1[[#This Row],[datetime]],8)</f>
        <v>03:00:00</v>
      </c>
      <c r="E3821">
        <v>3820</v>
      </c>
      <c r="F3821" t="s">
        <v>4917</v>
      </c>
      <c r="G3821" s="5">
        <v>9.2627362118721397</v>
      </c>
      <c r="H3821" s="6">
        <f>Table1[[#This Row],[Electricity usage '[W/m²']]]*Constants!$B$1/1000</f>
        <v>926.27362118721396</v>
      </c>
      <c r="I3821" s="5">
        <v>0</v>
      </c>
      <c r="J3821" s="5">
        <f>Table1[[#This Row],[gas usage '[m³/m²']]]*Constants!$B$1</f>
        <v>0</v>
      </c>
      <c r="K3821" s="5">
        <f>Table1[[#This Row],[gas usage '[m³']]]*Constants!$B$2</f>
        <v>0</v>
      </c>
    </row>
    <row r="3822" spans="1:11" x14ac:dyDescent="0.25">
      <c r="A3822" t="str">
        <f>LEFT(Table1[[#This Row],[datetime]],4)</f>
        <v>2019</v>
      </c>
      <c r="B3822" t="str">
        <f>RIGHT((LEFT(Table1[[#This Row],[datetime]],7)),2)</f>
        <v>06</v>
      </c>
      <c r="C3822" t="str">
        <f>RIGHT((LEFT(Table1[[#This Row],[datetime]],10)),2)</f>
        <v>09</v>
      </c>
      <c r="D3822" t="str">
        <f>RIGHT(Table1[[#This Row],[datetime]],8)</f>
        <v>04:00:00</v>
      </c>
      <c r="E3822">
        <v>3821</v>
      </c>
      <c r="F3822" t="s">
        <v>4916</v>
      </c>
      <c r="G3822" s="5">
        <v>9.5671948785388086</v>
      </c>
      <c r="H3822" s="6">
        <f>Table1[[#This Row],[Electricity usage '[W/m²']]]*Constants!$B$1/1000</f>
        <v>956.71948785388088</v>
      </c>
      <c r="I3822" s="5">
        <v>0</v>
      </c>
      <c r="J3822" s="5">
        <f>Table1[[#This Row],[gas usage '[m³/m²']]]*Constants!$B$1</f>
        <v>0</v>
      </c>
      <c r="K3822" s="5">
        <f>Table1[[#This Row],[gas usage '[m³']]]*Constants!$B$2</f>
        <v>0</v>
      </c>
    </row>
    <row r="3823" spans="1:11" x14ac:dyDescent="0.25">
      <c r="A3823" t="str">
        <f>LEFT(Table1[[#This Row],[datetime]],4)</f>
        <v>2019</v>
      </c>
      <c r="B3823" t="str">
        <f>RIGHT((LEFT(Table1[[#This Row],[datetime]],7)),2)</f>
        <v>06</v>
      </c>
      <c r="C3823" t="str">
        <f>RIGHT((LEFT(Table1[[#This Row],[datetime]],10)),2)</f>
        <v>09</v>
      </c>
      <c r="D3823" t="str">
        <f>RIGHT(Table1[[#This Row],[datetime]],8)</f>
        <v>05:00:00</v>
      </c>
      <c r="E3823">
        <v>3822</v>
      </c>
      <c r="F3823" t="s">
        <v>4915</v>
      </c>
      <c r="G3823" s="5">
        <v>2.8538812785388101</v>
      </c>
      <c r="H3823" s="6">
        <f>Table1[[#This Row],[Electricity usage '[W/m²']]]*Constants!$B$1/1000</f>
        <v>285.38812785388097</v>
      </c>
      <c r="I3823" s="5">
        <v>0</v>
      </c>
      <c r="J3823" s="5">
        <f>Table1[[#This Row],[gas usage '[m³/m²']]]*Constants!$B$1</f>
        <v>0</v>
      </c>
      <c r="K3823" s="5">
        <f>Table1[[#This Row],[gas usage '[m³']]]*Constants!$B$2</f>
        <v>0</v>
      </c>
    </row>
    <row r="3824" spans="1:11" x14ac:dyDescent="0.25">
      <c r="A3824" t="str">
        <f>LEFT(Table1[[#This Row],[datetime]],4)</f>
        <v>2019</v>
      </c>
      <c r="B3824" t="str">
        <f>RIGHT((LEFT(Table1[[#This Row],[datetime]],7)),2)</f>
        <v>06</v>
      </c>
      <c r="C3824" t="str">
        <f>RIGHT((LEFT(Table1[[#This Row],[datetime]],10)),2)</f>
        <v>09</v>
      </c>
      <c r="D3824" t="str">
        <f>RIGHT(Table1[[#This Row],[datetime]],8)</f>
        <v>06:00:00</v>
      </c>
      <c r="E3824">
        <v>3823</v>
      </c>
      <c r="F3824" t="s">
        <v>4914</v>
      </c>
      <c r="G3824" s="5">
        <v>2.8538812785388101</v>
      </c>
      <c r="H3824" s="6">
        <f>Table1[[#This Row],[Electricity usage '[W/m²']]]*Constants!$B$1/1000</f>
        <v>285.38812785388097</v>
      </c>
      <c r="I3824" s="5">
        <v>0</v>
      </c>
      <c r="J3824" s="5">
        <f>Table1[[#This Row],[gas usage '[m³/m²']]]*Constants!$B$1</f>
        <v>0</v>
      </c>
      <c r="K3824" s="5">
        <f>Table1[[#This Row],[gas usage '[m³']]]*Constants!$B$2</f>
        <v>0</v>
      </c>
    </row>
    <row r="3825" spans="1:11" x14ac:dyDescent="0.25">
      <c r="A3825" t="str">
        <f>LEFT(Table1[[#This Row],[datetime]],4)</f>
        <v>2019</v>
      </c>
      <c r="B3825" t="str">
        <f>RIGHT((LEFT(Table1[[#This Row],[datetime]],7)),2)</f>
        <v>06</v>
      </c>
      <c r="C3825" t="str">
        <f>RIGHT((LEFT(Table1[[#This Row],[datetime]],10)),2)</f>
        <v>09</v>
      </c>
      <c r="D3825" t="str">
        <f>RIGHT(Table1[[#This Row],[datetime]],8)</f>
        <v>07:00:00</v>
      </c>
      <c r="E3825">
        <v>3824</v>
      </c>
      <c r="F3825" t="s">
        <v>4913</v>
      </c>
      <c r="G3825" s="5">
        <v>63.173881278538808</v>
      </c>
      <c r="H3825" s="6">
        <f>Table1[[#This Row],[Electricity usage '[W/m²']]]*Constants!$B$1/1000</f>
        <v>6317.3881278538811</v>
      </c>
      <c r="I3825" s="5">
        <v>0</v>
      </c>
      <c r="J3825" s="5">
        <f>Table1[[#This Row],[gas usage '[m³/m²']]]*Constants!$B$1</f>
        <v>0</v>
      </c>
      <c r="K3825" s="5">
        <f>Table1[[#This Row],[gas usage '[m³']]]*Constants!$B$2</f>
        <v>0</v>
      </c>
    </row>
    <row r="3826" spans="1:11" x14ac:dyDescent="0.25">
      <c r="A3826" t="str">
        <f>LEFT(Table1[[#This Row],[datetime]],4)</f>
        <v>2019</v>
      </c>
      <c r="B3826" t="str">
        <f>RIGHT((LEFT(Table1[[#This Row],[datetime]],7)),2)</f>
        <v>06</v>
      </c>
      <c r="C3826" t="str">
        <f>RIGHT((LEFT(Table1[[#This Row],[datetime]],10)),2)</f>
        <v>09</v>
      </c>
      <c r="D3826" t="str">
        <f>RIGHT(Table1[[#This Row],[datetime]],8)</f>
        <v>08:00:00</v>
      </c>
      <c r="E3826">
        <v>3825</v>
      </c>
      <c r="F3826" t="s">
        <v>4912</v>
      </c>
      <c r="G3826" s="5">
        <v>63.173881278538808</v>
      </c>
      <c r="H3826" s="6">
        <f>Table1[[#This Row],[Electricity usage '[W/m²']]]*Constants!$B$1/1000</f>
        <v>6317.3881278538811</v>
      </c>
      <c r="I3826" s="5">
        <v>0</v>
      </c>
      <c r="J3826" s="5">
        <f>Table1[[#This Row],[gas usage '[m³/m²']]]*Constants!$B$1</f>
        <v>0</v>
      </c>
      <c r="K3826" s="5">
        <f>Table1[[#This Row],[gas usage '[m³']]]*Constants!$B$2</f>
        <v>0</v>
      </c>
    </row>
    <row r="3827" spans="1:11" x14ac:dyDescent="0.25">
      <c r="A3827" t="str">
        <f>LEFT(Table1[[#This Row],[datetime]],4)</f>
        <v>2019</v>
      </c>
      <c r="B3827" t="str">
        <f>RIGHT((LEFT(Table1[[#This Row],[datetime]],7)),2)</f>
        <v>06</v>
      </c>
      <c r="C3827" t="str">
        <f>RIGHT((LEFT(Table1[[#This Row],[datetime]],10)),2)</f>
        <v>09</v>
      </c>
      <c r="D3827" t="str">
        <f>RIGHT(Table1[[#This Row],[datetime]],8)</f>
        <v>09:00:00</v>
      </c>
      <c r="E3827">
        <v>3826</v>
      </c>
      <c r="F3827" t="s">
        <v>4911</v>
      </c>
      <c r="G3827" s="5">
        <v>63.173881278538808</v>
      </c>
      <c r="H3827" s="6">
        <f>Table1[[#This Row],[Electricity usage '[W/m²']]]*Constants!$B$1/1000</f>
        <v>6317.3881278538811</v>
      </c>
      <c r="I3827" s="5">
        <v>0</v>
      </c>
      <c r="J3827" s="5">
        <f>Table1[[#This Row],[gas usage '[m³/m²']]]*Constants!$B$1</f>
        <v>0</v>
      </c>
      <c r="K3827" s="5">
        <f>Table1[[#This Row],[gas usage '[m³']]]*Constants!$B$2</f>
        <v>0</v>
      </c>
    </row>
    <row r="3828" spans="1:11" x14ac:dyDescent="0.25">
      <c r="A3828" t="str">
        <f>LEFT(Table1[[#This Row],[datetime]],4)</f>
        <v>2019</v>
      </c>
      <c r="B3828" t="str">
        <f>RIGHT((LEFT(Table1[[#This Row],[datetime]],7)),2)</f>
        <v>06</v>
      </c>
      <c r="C3828" t="str">
        <f>RIGHT((LEFT(Table1[[#This Row],[datetime]],10)),2)</f>
        <v>09</v>
      </c>
      <c r="D3828" t="str">
        <f>RIGHT(Table1[[#This Row],[datetime]],8)</f>
        <v>10:00:00</v>
      </c>
      <c r="E3828">
        <v>3827</v>
      </c>
      <c r="F3828" t="s">
        <v>4910</v>
      </c>
      <c r="G3828" s="5">
        <v>63.173881278538808</v>
      </c>
      <c r="H3828" s="6">
        <f>Table1[[#This Row],[Electricity usage '[W/m²']]]*Constants!$B$1/1000</f>
        <v>6317.3881278538811</v>
      </c>
      <c r="I3828" s="5">
        <v>0</v>
      </c>
      <c r="J3828" s="5">
        <f>Table1[[#This Row],[gas usage '[m³/m²']]]*Constants!$B$1</f>
        <v>0</v>
      </c>
      <c r="K3828" s="5">
        <f>Table1[[#This Row],[gas usage '[m³']]]*Constants!$B$2</f>
        <v>0</v>
      </c>
    </row>
    <row r="3829" spans="1:11" x14ac:dyDescent="0.25">
      <c r="A3829" t="str">
        <f>LEFT(Table1[[#This Row],[datetime]],4)</f>
        <v>2019</v>
      </c>
      <c r="B3829" t="str">
        <f>RIGHT((LEFT(Table1[[#This Row],[datetime]],7)),2)</f>
        <v>06</v>
      </c>
      <c r="C3829" t="str">
        <f>RIGHT((LEFT(Table1[[#This Row],[datetime]],10)),2)</f>
        <v>09</v>
      </c>
      <c r="D3829" t="str">
        <f>RIGHT(Table1[[#This Row],[datetime]],8)</f>
        <v>11:00:00</v>
      </c>
      <c r="E3829">
        <v>3828</v>
      </c>
      <c r="F3829" t="s">
        <v>4909</v>
      </c>
      <c r="G3829" s="5">
        <v>63.173881278538808</v>
      </c>
      <c r="H3829" s="6">
        <f>Table1[[#This Row],[Electricity usage '[W/m²']]]*Constants!$B$1/1000</f>
        <v>6317.3881278538811</v>
      </c>
      <c r="I3829" s="5">
        <v>0</v>
      </c>
      <c r="J3829" s="5">
        <f>Table1[[#This Row],[gas usage '[m³/m²']]]*Constants!$B$1</f>
        <v>0</v>
      </c>
      <c r="K3829" s="5">
        <f>Table1[[#This Row],[gas usage '[m³']]]*Constants!$B$2</f>
        <v>0</v>
      </c>
    </row>
    <row r="3830" spans="1:11" x14ac:dyDescent="0.25">
      <c r="A3830" t="str">
        <f>LEFT(Table1[[#This Row],[datetime]],4)</f>
        <v>2019</v>
      </c>
      <c r="B3830" t="str">
        <f>RIGHT((LEFT(Table1[[#This Row],[datetime]],7)),2)</f>
        <v>06</v>
      </c>
      <c r="C3830" t="str">
        <f>RIGHT((LEFT(Table1[[#This Row],[datetime]],10)),2)</f>
        <v>09</v>
      </c>
      <c r="D3830" t="str">
        <f>RIGHT(Table1[[#This Row],[datetime]],8)</f>
        <v>12:00:00</v>
      </c>
      <c r="E3830">
        <v>3829</v>
      </c>
      <c r="F3830" t="s">
        <v>4908</v>
      </c>
      <c r="G3830" s="5">
        <v>2.8538812785388101</v>
      </c>
      <c r="H3830" s="6">
        <f>Table1[[#This Row],[Electricity usage '[W/m²']]]*Constants!$B$1/1000</f>
        <v>285.38812785388097</v>
      </c>
      <c r="I3830" s="5">
        <v>0</v>
      </c>
      <c r="J3830" s="5">
        <f>Table1[[#This Row],[gas usage '[m³/m²']]]*Constants!$B$1</f>
        <v>0</v>
      </c>
      <c r="K3830" s="5">
        <f>Table1[[#This Row],[gas usage '[m³']]]*Constants!$B$2</f>
        <v>0</v>
      </c>
    </row>
    <row r="3831" spans="1:11" x14ac:dyDescent="0.25">
      <c r="A3831" t="str">
        <f>LEFT(Table1[[#This Row],[datetime]],4)</f>
        <v>2019</v>
      </c>
      <c r="B3831" t="str">
        <f>RIGHT((LEFT(Table1[[#This Row],[datetime]],7)),2)</f>
        <v>06</v>
      </c>
      <c r="C3831" t="str">
        <f>RIGHT((LEFT(Table1[[#This Row],[datetime]],10)),2)</f>
        <v>09</v>
      </c>
      <c r="D3831" t="str">
        <f>RIGHT(Table1[[#This Row],[datetime]],8)</f>
        <v>13:00:00</v>
      </c>
      <c r="E3831">
        <v>3830</v>
      </c>
      <c r="F3831" t="s">
        <v>4907</v>
      </c>
      <c r="G3831" s="5">
        <v>2.8538812785388101</v>
      </c>
      <c r="H3831" s="6">
        <f>Table1[[#This Row],[Electricity usage '[W/m²']]]*Constants!$B$1/1000</f>
        <v>285.38812785388097</v>
      </c>
      <c r="I3831" s="5">
        <v>0</v>
      </c>
      <c r="J3831" s="5">
        <f>Table1[[#This Row],[gas usage '[m³/m²']]]*Constants!$B$1</f>
        <v>0</v>
      </c>
      <c r="K3831" s="5">
        <f>Table1[[#This Row],[gas usage '[m³']]]*Constants!$B$2</f>
        <v>0</v>
      </c>
    </row>
    <row r="3832" spans="1:11" x14ac:dyDescent="0.25">
      <c r="A3832" t="str">
        <f>LEFT(Table1[[#This Row],[datetime]],4)</f>
        <v>2019</v>
      </c>
      <c r="B3832" t="str">
        <f>RIGHT((LEFT(Table1[[#This Row],[datetime]],7)),2)</f>
        <v>06</v>
      </c>
      <c r="C3832" t="str">
        <f>RIGHT((LEFT(Table1[[#This Row],[datetime]],10)),2)</f>
        <v>09</v>
      </c>
      <c r="D3832" t="str">
        <f>RIGHT(Table1[[#This Row],[datetime]],8)</f>
        <v>14:00:00</v>
      </c>
      <c r="E3832">
        <v>3831</v>
      </c>
      <c r="F3832" t="s">
        <v>4906</v>
      </c>
      <c r="G3832" s="5">
        <v>2.8538812785388101</v>
      </c>
      <c r="H3832" s="6">
        <f>Table1[[#This Row],[Electricity usage '[W/m²']]]*Constants!$B$1/1000</f>
        <v>285.38812785388097</v>
      </c>
      <c r="I3832" s="5">
        <v>0</v>
      </c>
      <c r="J3832" s="5">
        <f>Table1[[#This Row],[gas usage '[m³/m²']]]*Constants!$B$1</f>
        <v>0</v>
      </c>
      <c r="K3832" s="5">
        <f>Table1[[#This Row],[gas usage '[m³']]]*Constants!$B$2</f>
        <v>0</v>
      </c>
    </row>
    <row r="3833" spans="1:11" x14ac:dyDescent="0.25">
      <c r="A3833" t="str">
        <f>LEFT(Table1[[#This Row],[datetime]],4)</f>
        <v>2019</v>
      </c>
      <c r="B3833" t="str">
        <f>RIGHT((LEFT(Table1[[#This Row],[datetime]],7)),2)</f>
        <v>06</v>
      </c>
      <c r="C3833" t="str">
        <f>RIGHT((LEFT(Table1[[#This Row],[datetime]],10)),2)</f>
        <v>09</v>
      </c>
      <c r="D3833" t="str">
        <f>RIGHT(Table1[[#This Row],[datetime]],8)</f>
        <v>15:00:00</v>
      </c>
      <c r="E3833">
        <v>3832</v>
      </c>
      <c r="F3833" t="s">
        <v>4905</v>
      </c>
      <c r="G3833" s="5">
        <v>2.8538812785388101</v>
      </c>
      <c r="H3833" s="6">
        <f>Table1[[#This Row],[Electricity usage '[W/m²']]]*Constants!$B$1/1000</f>
        <v>285.38812785388097</v>
      </c>
      <c r="I3833" s="5">
        <v>0</v>
      </c>
      <c r="J3833" s="5">
        <f>Table1[[#This Row],[gas usage '[m³/m²']]]*Constants!$B$1</f>
        <v>0</v>
      </c>
      <c r="K3833" s="5">
        <f>Table1[[#This Row],[gas usage '[m³']]]*Constants!$B$2</f>
        <v>0</v>
      </c>
    </row>
    <row r="3834" spans="1:11" x14ac:dyDescent="0.25">
      <c r="A3834" t="str">
        <f>LEFT(Table1[[#This Row],[datetime]],4)</f>
        <v>2019</v>
      </c>
      <c r="B3834" t="str">
        <f>RIGHT((LEFT(Table1[[#This Row],[datetime]],7)),2)</f>
        <v>06</v>
      </c>
      <c r="C3834" t="str">
        <f>RIGHT((LEFT(Table1[[#This Row],[datetime]],10)),2)</f>
        <v>09</v>
      </c>
      <c r="D3834" t="str">
        <f>RIGHT(Table1[[#This Row],[datetime]],8)</f>
        <v>16:00:00</v>
      </c>
      <c r="E3834">
        <v>3833</v>
      </c>
      <c r="F3834" t="s">
        <v>4904</v>
      </c>
      <c r="G3834" s="5">
        <v>2.8538812785388101</v>
      </c>
      <c r="H3834" s="6">
        <f>Table1[[#This Row],[Electricity usage '[W/m²']]]*Constants!$B$1/1000</f>
        <v>285.38812785388097</v>
      </c>
      <c r="I3834" s="5">
        <v>0</v>
      </c>
      <c r="J3834" s="5">
        <f>Table1[[#This Row],[gas usage '[m³/m²']]]*Constants!$B$1</f>
        <v>0</v>
      </c>
      <c r="K3834" s="5">
        <f>Table1[[#This Row],[gas usage '[m³']]]*Constants!$B$2</f>
        <v>0</v>
      </c>
    </row>
    <row r="3835" spans="1:11" x14ac:dyDescent="0.25">
      <c r="A3835" t="str">
        <f>LEFT(Table1[[#This Row],[datetime]],4)</f>
        <v>2019</v>
      </c>
      <c r="B3835" t="str">
        <f>RIGHT((LEFT(Table1[[#This Row],[datetime]],7)),2)</f>
        <v>06</v>
      </c>
      <c r="C3835" t="str">
        <f>RIGHT((LEFT(Table1[[#This Row],[datetime]],10)),2)</f>
        <v>09</v>
      </c>
      <c r="D3835" t="str">
        <f>RIGHT(Table1[[#This Row],[datetime]],8)</f>
        <v>17:00:00</v>
      </c>
      <c r="E3835">
        <v>3834</v>
      </c>
      <c r="F3835" t="s">
        <v>4903</v>
      </c>
      <c r="G3835" s="5">
        <v>2.8538812785388101</v>
      </c>
      <c r="H3835" s="6">
        <f>Table1[[#This Row],[Electricity usage '[W/m²']]]*Constants!$B$1/1000</f>
        <v>285.38812785388097</v>
      </c>
      <c r="I3835" s="5">
        <v>0</v>
      </c>
      <c r="J3835" s="5">
        <f>Table1[[#This Row],[gas usage '[m³/m²']]]*Constants!$B$1</f>
        <v>0</v>
      </c>
      <c r="K3835" s="5">
        <f>Table1[[#This Row],[gas usage '[m³']]]*Constants!$B$2</f>
        <v>0</v>
      </c>
    </row>
    <row r="3836" spans="1:11" x14ac:dyDescent="0.25">
      <c r="A3836" t="str">
        <f>LEFT(Table1[[#This Row],[datetime]],4)</f>
        <v>2019</v>
      </c>
      <c r="B3836" t="str">
        <f>RIGHT((LEFT(Table1[[#This Row],[datetime]],7)),2)</f>
        <v>06</v>
      </c>
      <c r="C3836" t="str">
        <f>RIGHT((LEFT(Table1[[#This Row],[datetime]],10)),2)</f>
        <v>09</v>
      </c>
      <c r="D3836" t="str">
        <f>RIGHT(Table1[[#This Row],[datetime]],8)</f>
        <v>18:00:00</v>
      </c>
      <c r="E3836">
        <v>3835</v>
      </c>
      <c r="F3836" t="s">
        <v>4902</v>
      </c>
      <c r="G3836" s="5">
        <v>2.8538812785388101</v>
      </c>
      <c r="H3836" s="6">
        <f>Table1[[#This Row],[Electricity usage '[W/m²']]]*Constants!$B$1/1000</f>
        <v>285.38812785388097</v>
      </c>
      <c r="I3836" s="5">
        <v>0</v>
      </c>
      <c r="J3836" s="5">
        <f>Table1[[#This Row],[gas usage '[m³/m²']]]*Constants!$B$1</f>
        <v>0</v>
      </c>
      <c r="K3836" s="5">
        <f>Table1[[#This Row],[gas usage '[m³']]]*Constants!$B$2</f>
        <v>0</v>
      </c>
    </row>
    <row r="3837" spans="1:11" x14ac:dyDescent="0.25">
      <c r="A3837" t="str">
        <f>LEFT(Table1[[#This Row],[datetime]],4)</f>
        <v>2019</v>
      </c>
      <c r="B3837" t="str">
        <f>RIGHT((LEFT(Table1[[#This Row],[datetime]],7)),2)</f>
        <v>06</v>
      </c>
      <c r="C3837" t="str">
        <f>RIGHT((LEFT(Table1[[#This Row],[datetime]],10)),2)</f>
        <v>09</v>
      </c>
      <c r="D3837" t="str">
        <f>RIGHT(Table1[[#This Row],[datetime]],8)</f>
        <v>19:00:00</v>
      </c>
      <c r="E3837">
        <v>3836</v>
      </c>
      <c r="F3837" t="s">
        <v>4901</v>
      </c>
      <c r="G3837" s="5">
        <v>21.838847945205409</v>
      </c>
      <c r="H3837" s="6">
        <f>Table1[[#This Row],[Electricity usage '[W/m²']]]*Constants!$B$1/1000</f>
        <v>2183.8847945205407</v>
      </c>
      <c r="I3837" s="5">
        <v>0</v>
      </c>
      <c r="J3837" s="5">
        <f>Table1[[#This Row],[gas usage '[m³/m²']]]*Constants!$B$1</f>
        <v>0</v>
      </c>
      <c r="K3837" s="5">
        <f>Table1[[#This Row],[gas usage '[m³']]]*Constants!$B$2</f>
        <v>0</v>
      </c>
    </row>
    <row r="3838" spans="1:11" x14ac:dyDescent="0.25">
      <c r="A3838" t="str">
        <f>LEFT(Table1[[#This Row],[datetime]],4)</f>
        <v>2019</v>
      </c>
      <c r="B3838" t="str">
        <f>RIGHT((LEFT(Table1[[#This Row],[datetime]],7)),2)</f>
        <v>06</v>
      </c>
      <c r="C3838" t="str">
        <f>RIGHT((LEFT(Table1[[#This Row],[datetime]],10)),2)</f>
        <v>09</v>
      </c>
      <c r="D3838" t="str">
        <f>RIGHT(Table1[[#This Row],[datetime]],8)</f>
        <v>20:00:00</v>
      </c>
      <c r="E3838">
        <v>3837</v>
      </c>
      <c r="F3838" t="s">
        <v>4900</v>
      </c>
      <c r="G3838" s="5">
        <v>11.424392745205468</v>
      </c>
      <c r="H3838" s="6">
        <f>Table1[[#This Row],[Electricity usage '[W/m²']]]*Constants!$B$1/1000</f>
        <v>1142.4392745205469</v>
      </c>
      <c r="I3838" s="5">
        <v>0</v>
      </c>
      <c r="J3838" s="5">
        <f>Table1[[#This Row],[gas usage '[m³/m²']]]*Constants!$B$1</f>
        <v>0</v>
      </c>
      <c r="K3838" s="5">
        <f>Table1[[#This Row],[gas usage '[m³']]]*Constants!$B$2</f>
        <v>0</v>
      </c>
    </row>
    <row r="3839" spans="1:11" x14ac:dyDescent="0.25">
      <c r="A3839" t="str">
        <f>LEFT(Table1[[#This Row],[datetime]],4)</f>
        <v>2019</v>
      </c>
      <c r="B3839" t="str">
        <f>RIGHT((LEFT(Table1[[#This Row],[datetime]],7)),2)</f>
        <v>06</v>
      </c>
      <c r="C3839" t="str">
        <f>RIGHT((LEFT(Table1[[#This Row],[datetime]],10)),2)</f>
        <v>09</v>
      </c>
      <c r="D3839" t="str">
        <f>RIGHT(Table1[[#This Row],[datetime]],8)</f>
        <v>21:00:00</v>
      </c>
      <c r="E3839">
        <v>3838</v>
      </c>
      <c r="F3839" t="s">
        <v>4899</v>
      </c>
      <c r="G3839" s="5">
        <v>10.967704745205468</v>
      </c>
      <c r="H3839" s="6">
        <f>Table1[[#This Row],[Electricity usage '[W/m²']]]*Constants!$B$1/1000</f>
        <v>1096.7704745205469</v>
      </c>
      <c r="I3839" s="5">
        <v>0</v>
      </c>
      <c r="J3839" s="5">
        <f>Table1[[#This Row],[gas usage '[m³/m²']]]*Constants!$B$1</f>
        <v>0</v>
      </c>
      <c r="K3839" s="5">
        <f>Table1[[#This Row],[gas usage '[m³']]]*Constants!$B$2</f>
        <v>0</v>
      </c>
    </row>
    <row r="3840" spans="1:11" x14ac:dyDescent="0.25">
      <c r="A3840" t="str">
        <f>LEFT(Table1[[#This Row],[datetime]],4)</f>
        <v>2019</v>
      </c>
      <c r="B3840" t="str">
        <f>RIGHT((LEFT(Table1[[#This Row],[datetime]],7)),2)</f>
        <v>06</v>
      </c>
      <c r="C3840" t="str">
        <f>RIGHT((LEFT(Table1[[#This Row],[datetime]],10)),2)</f>
        <v>09</v>
      </c>
      <c r="D3840" t="str">
        <f>RIGHT(Table1[[#This Row],[datetime]],8)</f>
        <v>22:00:00</v>
      </c>
      <c r="E3840">
        <v>3839</v>
      </c>
      <c r="F3840" t="s">
        <v>4898</v>
      </c>
      <c r="G3840" s="5">
        <v>10.693691945205471</v>
      </c>
      <c r="H3840" s="6">
        <f>Table1[[#This Row],[Electricity usage '[W/m²']]]*Constants!$B$1/1000</f>
        <v>1069.3691945205471</v>
      </c>
      <c r="I3840" s="5">
        <v>0</v>
      </c>
      <c r="J3840" s="5">
        <f>Table1[[#This Row],[gas usage '[m³/m²']]]*Constants!$B$1</f>
        <v>0</v>
      </c>
      <c r="K3840" s="5">
        <f>Table1[[#This Row],[gas usage '[m³']]]*Constants!$B$2</f>
        <v>0</v>
      </c>
    </row>
    <row r="3841" spans="1:11" x14ac:dyDescent="0.25">
      <c r="A3841" t="str">
        <f>LEFT(Table1[[#This Row],[datetime]],4)</f>
        <v>2019</v>
      </c>
      <c r="B3841" t="str">
        <f>RIGHT((LEFT(Table1[[#This Row],[datetime]],7)),2)</f>
        <v>06</v>
      </c>
      <c r="C3841" t="str">
        <f>RIGHT((LEFT(Table1[[#This Row],[datetime]],10)),2)</f>
        <v>09</v>
      </c>
      <c r="D3841" t="str">
        <f>RIGHT(Table1[[#This Row],[datetime]],8)</f>
        <v>23:00:00</v>
      </c>
      <c r="E3841">
        <v>3840</v>
      </c>
      <c r="F3841" t="s">
        <v>4897</v>
      </c>
      <c r="G3841" s="5">
        <v>10.95248181187214</v>
      </c>
      <c r="H3841" s="6">
        <f>Table1[[#This Row],[Electricity usage '[W/m²']]]*Constants!$B$1/1000</f>
        <v>1095.2481811872142</v>
      </c>
      <c r="I3841" s="5">
        <v>0</v>
      </c>
      <c r="J3841" s="5">
        <f>Table1[[#This Row],[gas usage '[m³/m²']]]*Constants!$B$1</f>
        <v>0</v>
      </c>
      <c r="K3841" s="5">
        <f>Table1[[#This Row],[gas usage '[m³']]]*Constants!$B$2</f>
        <v>0</v>
      </c>
    </row>
    <row r="3842" spans="1:11" x14ac:dyDescent="0.25">
      <c r="A3842" t="str">
        <f>LEFT(Table1[[#This Row],[datetime]],4)</f>
        <v>2019</v>
      </c>
      <c r="B3842" t="str">
        <f>RIGHT((LEFT(Table1[[#This Row],[datetime]],7)),2)</f>
        <v>06</v>
      </c>
      <c r="C3842" t="str">
        <f>RIGHT((LEFT(Table1[[#This Row],[datetime]],10)),2)</f>
        <v>10</v>
      </c>
      <c r="D3842" t="str">
        <f>RIGHT(Table1[[#This Row],[datetime]],8)</f>
        <v>00:00:00</v>
      </c>
      <c r="E3842">
        <v>3841</v>
      </c>
      <c r="F3842" t="s">
        <v>4896</v>
      </c>
      <c r="G3842" s="5">
        <v>11.287386345205467</v>
      </c>
      <c r="H3842" s="6">
        <f>Table1[[#This Row],[Electricity usage '[W/m²']]]*Constants!$B$1/1000</f>
        <v>1128.7386345205468</v>
      </c>
      <c r="I3842" s="5">
        <v>0</v>
      </c>
      <c r="J3842" s="5">
        <f>Table1[[#This Row],[gas usage '[m³/m²']]]*Constants!$B$1</f>
        <v>0</v>
      </c>
      <c r="K3842" s="5">
        <f>Table1[[#This Row],[gas usage '[m³']]]*Constants!$B$2</f>
        <v>0</v>
      </c>
    </row>
    <row r="3843" spans="1:11" x14ac:dyDescent="0.25">
      <c r="A3843" t="str">
        <f>LEFT(Table1[[#This Row],[datetime]],4)</f>
        <v>2019</v>
      </c>
      <c r="B3843" t="str">
        <f>RIGHT((LEFT(Table1[[#This Row],[datetime]],7)),2)</f>
        <v>06</v>
      </c>
      <c r="C3843" t="str">
        <f>RIGHT((LEFT(Table1[[#This Row],[datetime]],10)),2)</f>
        <v>10</v>
      </c>
      <c r="D3843" t="str">
        <f>RIGHT(Table1[[#This Row],[datetime]],8)</f>
        <v>01:00:00</v>
      </c>
      <c r="E3843">
        <v>3842</v>
      </c>
      <c r="F3843" t="s">
        <v>4895</v>
      </c>
      <c r="G3843" s="5">
        <v>11.941972478538801</v>
      </c>
      <c r="H3843" s="6">
        <f>Table1[[#This Row],[Electricity usage '[W/m²']]]*Constants!$B$1/1000</f>
        <v>1194.1972478538801</v>
      </c>
      <c r="I3843" s="5">
        <v>0</v>
      </c>
      <c r="J3843" s="5">
        <f>Table1[[#This Row],[gas usage '[m³/m²']]]*Constants!$B$1</f>
        <v>0</v>
      </c>
      <c r="K3843" s="5">
        <f>Table1[[#This Row],[gas usage '[m³']]]*Constants!$B$2</f>
        <v>0</v>
      </c>
    </row>
    <row r="3844" spans="1:11" x14ac:dyDescent="0.25">
      <c r="A3844" t="str">
        <f>LEFT(Table1[[#This Row],[datetime]],4)</f>
        <v>2019</v>
      </c>
      <c r="B3844" t="str">
        <f>RIGHT((LEFT(Table1[[#This Row],[datetime]],7)),2)</f>
        <v>06</v>
      </c>
      <c r="C3844" t="str">
        <f>RIGHT((LEFT(Table1[[#This Row],[datetime]],10)),2)</f>
        <v>10</v>
      </c>
      <c r="D3844" t="str">
        <f>RIGHT(Table1[[#This Row],[datetime]],8)</f>
        <v>02:00:00</v>
      </c>
      <c r="E3844">
        <v>3843</v>
      </c>
      <c r="F3844" t="s">
        <v>4894</v>
      </c>
      <c r="G3844" s="5">
        <v>12.45955221187214</v>
      </c>
      <c r="H3844" s="6">
        <f>Table1[[#This Row],[Electricity usage '[W/m²']]]*Constants!$B$1/1000</f>
        <v>1245.955221187214</v>
      </c>
      <c r="I3844" s="5">
        <v>0</v>
      </c>
      <c r="J3844" s="5">
        <f>Table1[[#This Row],[gas usage '[m³/m²']]]*Constants!$B$1</f>
        <v>0</v>
      </c>
      <c r="K3844" s="5">
        <f>Table1[[#This Row],[gas usage '[m³']]]*Constants!$B$2</f>
        <v>0</v>
      </c>
    </row>
    <row r="3845" spans="1:11" x14ac:dyDescent="0.25">
      <c r="A3845" t="str">
        <f>LEFT(Table1[[#This Row],[datetime]],4)</f>
        <v>2019</v>
      </c>
      <c r="B3845" t="str">
        <f>RIGHT((LEFT(Table1[[#This Row],[datetime]],7)),2)</f>
        <v>06</v>
      </c>
      <c r="C3845" t="str">
        <f>RIGHT((LEFT(Table1[[#This Row],[datetime]],10)),2)</f>
        <v>10</v>
      </c>
      <c r="D3845" t="str">
        <f>RIGHT(Table1[[#This Row],[datetime]],8)</f>
        <v>03:00:00</v>
      </c>
      <c r="E3845">
        <v>3844</v>
      </c>
      <c r="F3845" t="s">
        <v>4893</v>
      </c>
      <c r="G3845" s="5">
        <v>12.794456745205469</v>
      </c>
      <c r="H3845" s="6">
        <f>Table1[[#This Row],[Electricity usage '[W/m²']]]*Constants!$B$1/1000</f>
        <v>1279.4456745205468</v>
      </c>
      <c r="I3845" s="5">
        <v>0</v>
      </c>
      <c r="J3845" s="5">
        <f>Table1[[#This Row],[gas usage '[m³/m²']]]*Constants!$B$1</f>
        <v>0</v>
      </c>
      <c r="K3845" s="5">
        <f>Table1[[#This Row],[gas usage '[m³']]]*Constants!$B$2</f>
        <v>0</v>
      </c>
    </row>
    <row r="3846" spans="1:11" x14ac:dyDescent="0.25">
      <c r="A3846" t="str">
        <f>LEFT(Table1[[#This Row],[datetime]],4)</f>
        <v>2019</v>
      </c>
      <c r="B3846" t="str">
        <f>RIGHT((LEFT(Table1[[#This Row],[datetime]],7)),2)</f>
        <v>06</v>
      </c>
      <c r="C3846" t="str">
        <f>RIGHT((LEFT(Table1[[#This Row],[datetime]],10)),2)</f>
        <v>10</v>
      </c>
      <c r="D3846" t="str">
        <f>RIGHT(Table1[[#This Row],[datetime]],8)</f>
        <v>04:00:00</v>
      </c>
      <c r="E3846">
        <v>3845</v>
      </c>
      <c r="F3846" t="s">
        <v>4892</v>
      </c>
      <c r="G3846" s="5">
        <v>12.794456745205469</v>
      </c>
      <c r="H3846" s="6">
        <f>Table1[[#This Row],[Electricity usage '[W/m²']]]*Constants!$B$1/1000</f>
        <v>1279.4456745205468</v>
      </c>
      <c r="I3846" s="5">
        <v>0</v>
      </c>
      <c r="J3846" s="5">
        <f>Table1[[#This Row],[gas usage '[m³/m²']]]*Constants!$B$1</f>
        <v>0</v>
      </c>
      <c r="K3846" s="5">
        <f>Table1[[#This Row],[gas usage '[m³']]]*Constants!$B$2</f>
        <v>0</v>
      </c>
    </row>
    <row r="3847" spans="1:11" x14ac:dyDescent="0.25">
      <c r="A3847" t="str">
        <f>LEFT(Table1[[#This Row],[datetime]],4)</f>
        <v>2019</v>
      </c>
      <c r="B3847" t="str">
        <f>RIGHT((LEFT(Table1[[#This Row],[datetime]],7)),2)</f>
        <v>06</v>
      </c>
      <c r="C3847" t="str">
        <f>RIGHT((LEFT(Table1[[#This Row],[datetime]],10)),2)</f>
        <v>10</v>
      </c>
      <c r="D3847" t="str">
        <f>RIGHT(Table1[[#This Row],[datetime]],8)</f>
        <v>05:00:00</v>
      </c>
      <c r="E3847">
        <v>3846</v>
      </c>
      <c r="F3847" t="s">
        <v>4891</v>
      </c>
      <c r="G3847" s="5">
        <v>2.8538812785388101</v>
      </c>
      <c r="H3847" s="6">
        <f>Table1[[#This Row],[Electricity usage '[W/m²']]]*Constants!$B$1/1000</f>
        <v>285.38812785388097</v>
      </c>
      <c r="I3847" s="5">
        <v>0</v>
      </c>
      <c r="J3847" s="5">
        <f>Table1[[#This Row],[gas usage '[m³/m²']]]*Constants!$B$1</f>
        <v>0</v>
      </c>
      <c r="K3847" s="5">
        <f>Table1[[#This Row],[gas usage '[m³']]]*Constants!$B$2</f>
        <v>0</v>
      </c>
    </row>
    <row r="3848" spans="1:11" x14ac:dyDescent="0.25">
      <c r="A3848" t="str">
        <f>LEFT(Table1[[#This Row],[datetime]],4)</f>
        <v>2019</v>
      </c>
      <c r="B3848" t="str">
        <f>RIGHT((LEFT(Table1[[#This Row],[datetime]],7)),2)</f>
        <v>06</v>
      </c>
      <c r="C3848" t="str">
        <f>RIGHT((LEFT(Table1[[#This Row],[datetime]],10)),2)</f>
        <v>10</v>
      </c>
      <c r="D3848" t="str">
        <f>RIGHT(Table1[[#This Row],[datetime]],8)</f>
        <v>06:00:00</v>
      </c>
      <c r="E3848">
        <v>3847</v>
      </c>
      <c r="F3848" t="s">
        <v>4890</v>
      </c>
      <c r="G3848" s="5">
        <v>2.8538812785388101</v>
      </c>
      <c r="H3848" s="6">
        <f>Table1[[#This Row],[Electricity usage '[W/m²']]]*Constants!$B$1/1000</f>
        <v>285.38812785388097</v>
      </c>
      <c r="I3848" s="5">
        <v>0</v>
      </c>
      <c r="J3848" s="5">
        <f>Table1[[#This Row],[gas usage '[m³/m²']]]*Constants!$B$1</f>
        <v>0</v>
      </c>
      <c r="K3848" s="5">
        <f>Table1[[#This Row],[gas usage '[m³']]]*Constants!$B$2</f>
        <v>0</v>
      </c>
    </row>
    <row r="3849" spans="1:11" x14ac:dyDescent="0.25">
      <c r="A3849" t="str">
        <f>LEFT(Table1[[#This Row],[datetime]],4)</f>
        <v>2019</v>
      </c>
      <c r="B3849" t="str">
        <f>RIGHT((LEFT(Table1[[#This Row],[datetime]],7)),2)</f>
        <v>06</v>
      </c>
      <c r="C3849" t="str">
        <f>RIGHT((LEFT(Table1[[#This Row],[datetime]],10)),2)</f>
        <v>10</v>
      </c>
      <c r="D3849" t="str">
        <f>RIGHT(Table1[[#This Row],[datetime]],8)</f>
        <v>07:00:00</v>
      </c>
      <c r="E3849">
        <v>3848</v>
      </c>
      <c r="F3849" t="s">
        <v>4889</v>
      </c>
      <c r="G3849" s="5">
        <v>2.8538812785388101</v>
      </c>
      <c r="H3849" s="6">
        <f>Table1[[#This Row],[Electricity usage '[W/m²']]]*Constants!$B$1/1000</f>
        <v>285.38812785388097</v>
      </c>
      <c r="I3849" s="5">
        <v>0</v>
      </c>
      <c r="J3849" s="5">
        <f>Table1[[#This Row],[gas usage '[m³/m²']]]*Constants!$B$1</f>
        <v>0</v>
      </c>
      <c r="K3849" s="5">
        <f>Table1[[#This Row],[gas usage '[m³']]]*Constants!$B$2</f>
        <v>0</v>
      </c>
    </row>
    <row r="3850" spans="1:11" x14ac:dyDescent="0.25">
      <c r="A3850" t="str">
        <f>LEFT(Table1[[#This Row],[datetime]],4)</f>
        <v>2019</v>
      </c>
      <c r="B3850" t="str">
        <f>RIGHT((LEFT(Table1[[#This Row],[datetime]],7)),2)</f>
        <v>06</v>
      </c>
      <c r="C3850" t="str">
        <f>RIGHT((LEFT(Table1[[#This Row],[datetime]],10)),2)</f>
        <v>10</v>
      </c>
      <c r="D3850" t="str">
        <f>RIGHT(Table1[[#This Row],[datetime]],8)</f>
        <v>08:00:00</v>
      </c>
      <c r="E3850">
        <v>3849</v>
      </c>
      <c r="F3850" t="s">
        <v>4888</v>
      </c>
      <c r="G3850" s="5">
        <v>2.8538812785388101</v>
      </c>
      <c r="H3850" s="6">
        <f>Table1[[#This Row],[Electricity usage '[W/m²']]]*Constants!$B$1/1000</f>
        <v>285.38812785388097</v>
      </c>
      <c r="I3850" s="5">
        <v>0</v>
      </c>
      <c r="J3850" s="5">
        <f>Table1[[#This Row],[gas usage '[m³/m²']]]*Constants!$B$1</f>
        <v>0</v>
      </c>
      <c r="K3850" s="5">
        <f>Table1[[#This Row],[gas usage '[m³']]]*Constants!$B$2</f>
        <v>0</v>
      </c>
    </row>
    <row r="3851" spans="1:11" x14ac:dyDescent="0.25">
      <c r="A3851" t="str">
        <f>LEFT(Table1[[#This Row],[datetime]],4)</f>
        <v>2019</v>
      </c>
      <c r="B3851" t="str">
        <f>RIGHT((LEFT(Table1[[#This Row],[datetime]],7)),2)</f>
        <v>06</v>
      </c>
      <c r="C3851" t="str">
        <f>RIGHT((LEFT(Table1[[#This Row],[datetime]],10)),2)</f>
        <v>10</v>
      </c>
      <c r="D3851" t="str">
        <f>RIGHT(Table1[[#This Row],[datetime]],8)</f>
        <v>09:00:00</v>
      </c>
      <c r="E3851">
        <v>3850</v>
      </c>
      <c r="F3851" t="s">
        <v>4887</v>
      </c>
      <c r="G3851" s="5">
        <v>2.8538812785388101</v>
      </c>
      <c r="H3851" s="6">
        <f>Table1[[#This Row],[Electricity usage '[W/m²']]]*Constants!$B$1/1000</f>
        <v>285.38812785388097</v>
      </c>
      <c r="I3851" s="5">
        <v>0</v>
      </c>
      <c r="J3851" s="5">
        <f>Table1[[#This Row],[gas usage '[m³/m²']]]*Constants!$B$1</f>
        <v>0</v>
      </c>
      <c r="K3851" s="5">
        <f>Table1[[#This Row],[gas usage '[m³']]]*Constants!$B$2</f>
        <v>0</v>
      </c>
    </row>
    <row r="3852" spans="1:11" x14ac:dyDescent="0.25">
      <c r="A3852" t="str">
        <f>LEFT(Table1[[#This Row],[datetime]],4)</f>
        <v>2019</v>
      </c>
      <c r="B3852" t="str">
        <f>RIGHT((LEFT(Table1[[#This Row],[datetime]],7)),2)</f>
        <v>06</v>
      </c>
      <c r="C3852" t="str">
        <f>RIGHT((LEFT(Table1[[#This Row],[datetime]],10)),2)</f>
        <v>10</v>
      </c>
      <c r="D3852" t="str">
        <f>RIGHT(Table1[[#This Row],[datetime]],8)</f>
        <v>10:00:00</v>
      </c>
      <c r="E3852">
        <v>3851</v>
      </c>
      <c r="F3852" t="s">
        <v>4886</v>
      </c>
      <c r="G3852" s="5">
        <v>2.8538812785388101</v>
      </c>
      <c r="H3852" s="6">
        <f>Table1[[#This Row],[Electricity usage '[W/m²']]]*Constants!$B$1/1000</f>
        <v>285.38812785388097</v>
      </c>
      <c r="I3852" s="5">
        <v>0</v>
      </c>
      <c r="J3852" s="5">
        <f>Table1[[#This Row],[gas usage '[m³/m²']]]*Constants!$B$1</f>
        <v>0</v>
      </c>
      <c r="K3852" s="5">
        <f>Table1[[#This Row],[gas usage '[m³']]]*Constants!$B$2</f>
        <v>0</v>
      </c>
    </row>
    <row r="3853" spans="1:11" x14ac:dyDescent="0.25">
      <c r="A3853" t="str">
        <f>LEFT(Table1[[#This Row],[datetime]],4)</f>
        <v>2019</v>
      </c>
      <c r="B3853" t="str">
        <f>RIGHT((LEFT(Table1[[#This Row],[datetime]],7)),2)</f>
        <v>06</v>
      </c>
      <c r="C3853" t="str">
        <f>RIGHT((LEFT(Table1[[#This Row],[datetime]],10)),2)</f>
        <v>10</v>
      </c>
      <c r="D3853" t="str">
        <f>RIGHT(Table1[[#This Row],[datetime]],8)</f>
        <v>11:00:00</v>
      </c>
      <c r="E3853">
        <v>3852</v>
      </c>
      <c r="F3853" t="s">
        <v>4885</v>
      </c>
      <c r="G3853" s="5">
        <v>2.8538812785388101</v>
      </c>
      <c r="H3853" s="6">
        <f>Table1[[#This Row],[Electricity usage '[W/m²']]]*Constants!$B$1/1000</f>
        <v>285.38812785388097</v>
      </c>
      <c r="I3853" s="5">
        <v>0</v>
      </c>
      <c r="J3853" s="5">
        <f>Table1[[#This Row],[gas usage '[m³/m²']]]*Constants!$B$1</f>
        <v>0</v>
      </c>
      <c r="K3853" s="5">
        <f>Table1[[#This Row],[gas usage '[m³']]]*Constants!$B$2</f>
        <v>0</v>
      </c>
    </row>
    <row r="3854" spans="1:11" x14ac:dyDescent="0.25">
      <c r="A3854" t="str">
        <f>LEFT(Table1[[#This Row],[datetime]],4)</f>
        <v>2019</v>
      </c>
      <c r="B3854" t="str">
        <f>RIGHT((LEFT(Table1[[#This Row],[datetime]],7)),2)</f>
        <v>06</v>
      </c>
      <c r="C3854" t="str">
        <f>RIGHT((LEFT(Table1[[#This Row],[datetime]],10)),2)</f>
        <v>10</v>
      </c>
      <c r="D3854" t="str">
        <f>RIGHT(Table1[[#This Row],[datetime]],8)</f>
        <v>12:00:00</v>
      </c>
      <c r="E3854">
        <v>3853</v>
      </c>
      <c r="F3854" t="s">
        <v>4884</v>
      </c>
      <c r="G3854" s="5">
        <v>2.8538812785388101</v>
      </c>
      <c r="H3854" s="6">
        <f>Table1[[#This Row],[Electricity usage '[W/m²']]]*Constants!$B$1/1000</f>
        <v>285.38812785388097</v>
      </c>
      <c r="I3854" s="5">
        <v>0</v>
      </c>
      <c r="J3854" s="5">
        <f>Table1[[#This Row],[gas usage '[m³/m²']]]*Constants!$B$1</f>
        <v>0</v>
      </c>
      <c r="K3854" s="5">
        <f>Table1[[#This Row],[gas usage '[m³']]]*Constants!$B$2</f>
        <v>0</v>
      </c>
    </row>
    <row r="3855" spans="1:11" x14ac:dyDescent="0.25">
      <c r="A3855" t="str">
        <f>LEFT(Table1[[#This Row],[datetime]],4)</f>
        <v>2019</v>
      </c>
      <c r="B3855" t="str">
        <f>RIGHT((LEFT(Table1[[#This Row],[datetime]],7)),2)</f>
        <v>06</v>
      </c>
      <c r="C3855" t="str">
        <f>RIGHT((LEFT(Table1[[#This Row],[datetime]],10)),2)</f>
        <v>10</v>
      </c>
      <c r="D3855" t="str">
        <f>RIGHT(Table1[[#This Row],[datetime]],8)</f>
        <v>13:00:00</v>
      </c>
      <c r="E3855">
        <v>3854</v>
      </c>
      <c r="F3855" t="s">
        <v>4883</v>
      </c>
      <c r="G3855" s="5">
        <v>2.8538812785388101</v>
      </c>
      <c r="H3855" s="6">
        <f>Table1[[#This Row],[Electricity usage '[W/m²']]]*Constants!$B$1/1000</f>
        <v>285.38812785388097</v>
      </c>
      <c r="I3855" s="5">
        <v>0</v>
      </c>
      <c r="J3855" s="5">
        <f>Table1[[#This Row],[gas usage '[m³/m²']]]*Constants!$B$1</f>
        <v>0</v>
      </c>
      <c r="K3855" s="5">
        <f>Table1[[#This Row],[gas usage '[m³']]]*Constants!$B$2</f>
        <v>0</v>
      </c>
    </row>
    <row r="3856" spans="1:11" x14ac:dyDescent="0.25">
      <c r="A3856" t="str">
        <f>LEFT(Table1[[#This Row],[datetime]],4)</f>
        <v>2019</v>
      </c>
      <c r="B3856" t="str">
        <f>RIGHT((LEFT(Table1[[#This Row],[datetime]],7)),2)</f>
        <v>06</v>
      </c>
      <c r="C3856" t="str">
        <f>RIGHT((LEFT(Table1[[#This Row],[datetime]],10)),2)</f>
        <v>10</v>
      </c>
      <c r="D3856" t="str">
        <f>RIGHT(Table1[[#This Row],[datetime]],8)</f>
        <v>14:00:00</v>
      </c>
      <c r="E3856">
        <v>3855</v>
      </c>
      <c r="F3856" t="s">
        <v>4882</v>
      </c>
      <c r="G3856" s="5">
        <v>2.8538812785388101</v>
      </c>
      <c r="H3856" s="6">
        <f>Table1[[#This Row],[Electricity usage '[W/m²']]]*Constants!$B$1/1000</f>
        <v>285.38812785388097</v>
      </c>
      <c r="I3856" s="5">
        <v>0</v>
      </c>
      <c r="J3856" s="5">
        <f>Table1[[#This Row],[gas usage '[m³/m²']]]*Constants!$B$1</f>
        <v>0</v>
      </c>
      <c r="K3856" s="5">
        <f>Table1[[#This Row],[gas usage '[m³']]]*Constants!$B$2</f>
        <v>0</v>
      </c>
    </row>
    <row r="3857" spans="1:11" x14ac:dyDescent="0.25">
      <c r="A3857" t="str">
        <f>LEFT(Table1[[#This Row],[datetime]],4)</f>
        <v>2019</v>
      </c>
      <c r="B3857" t="str">
        <f>RIGHT((LEFT(Table1[[#This Row],[datetime]],7)),2)</f>
        <v>06</v>
      </c>
      <c r="C3857" t="str">
        <f>RIGHT((LEFT(Table1[[#This Row],[datetime]],10)),2)</f>
        <v>10</v>
      </c>
      <c r="D3857" t="str">
        <f>RIGHT(Table1[[#This Row],[datetime]],8)</f>
        <v>15:00:00</v>
      </c>
      <c r="E3857">
        <v>3856</v>
      </c>
      <c r="F3857" t="s">
        <v>4881</v>
      </c>
      <c r="G3857" s="5">
        <v>2.8538812785388101</v>
      </c>
      <c r="H3857" s="6">
        <f>Table1[[#This Row],[Electricity usage '[W/m²']]]*Constants!$B$1/1000</f>
        <v>285.38812785388097</v>
      </c>
      <c r="I3857" s="5">
        <v>0</v>
      </c>
      <c r="J3857" s="5">
        <f>Table1[[#This Row],[gas usage '[m³/m²']]]*Constants!$B$1</f>
        <v>0</v>
      </c>
      <c r="K3857" s="5">
        <f>Table1[[#This Row],[gas usage '[m³']]]*Constants!$B$2</f>
        <v>0</v>
      </c>
    </row>
    <row r="3858" spans="1:11" x14ac:dyDescent="0.25">
      <c r="A3858" t="str">
        <f>LEFT(Table1[[#This Row],[datetime]],4)</f>
        <v>2019</v>
      </c>
      <c r="B3858" t="str">
        <f>RIGHT((LEFT(Table1[[#This Row],[datetime]],7)),2)</f>
        <v>06</v>
      </c>
      <c r="C3858" t="str">
        <f>RIGHT((LEFT(Table1[[#This Row],[datetime]],10)),2)</f>
        <v>10</v>
      </c>
      <c r="D3858" t="str">
        <f>RIGHT(Table1[[#This Row],[datetime]],8)</f>
        <v>16:00:00</v>
      </c>
      <c r="E3858">
        <v>3857</v>
      </c>
      <c r="F3858" t="s">
        <v>4880</v>
      </c>
      <c r="G3858" s="5">
        <v>2.8538812785388101</v>
      </c>
      <c r="H3858" s="6">
        <f>Table1[[#This Row],[Electricity usage '[W/m²']]]*Constants!$B$1/1000</f>
        <v>285.38812785388097</v>
      </c>
      <c r="I3858" s="5">
        <v>0</v>
      </c>
      <c r="J3858" s="5">
        <f>Table1[[#This Row],[gas usage '[m³/m²']]]*Constants!$B$1</f>
        <v>0</v>
      </c>
      <c r="K3858" s="5">
        <f>Table1[[#This Row],[gas usage '[m³']]]*Constants!$B$2</f>
        <v>0</v>
      </c>
    </row>
    <row r="3859" spans="1:11" x14ac:dyDescent="0.25">
      <c r="A3859" t="str">
        <f>LEFT(Table1[[#This Row],[datetime]],4)</f>
        <v>2019</v>
      </c>
      <c r="B3859" t="str">
        <f>RIGHT((LEFT(Table1[[#This Row],[datetime]],7)),2)</f>
        <v>06</v>
      </c>
      <c r="C3859" t="str">
        <f>RIGHT((LEFT(Table1[[#This Row],[datetime]],10)),2)</f>
        <v>10</v>
      </c>
      <c r="D3859" t="str">
        <f>RIGHT(Table1[[#This Row],[datetime]],8)</f>
        <v>17:00:00</v>
      </c>
      <c r="E3859">
        <v>3858</v>
      </c>
      <c r="F3859" t="s">
        <v>4879</v>
      </c>
      <c r="G3859" s="5">
        <v>2.8538812785388101</v>
      </c>
      <c r="H3859" s="6">
        <f>Table1[[#This Row],[Electricity usage '[W/m²']]]*Constants!$B$1/1000</f>
        <v>285.38812785388097</v>
      </c>
      <c r="I3859" s="5">
        <v>0</v>
      </c>
      <c r="J3859" s="5">
        <f>Table1[[#This Row],[gas usage '[m³/m²']]]*Constants!$B$1</f>
        <v>0</v>
      </c>
      <c r="K3859" s="5">
        <f>Table1[[#This Row],[gas usage '[m³']]]*Constants!$B$2</f>
        <v>0</v>
      </c>
    </row>
    <row r="3860" spans="1:11" x14ac:dyDescent="0.25">
      <c r="A3860" t="str">
        <f>LEFT(Table1[[#This Row],[datetime]],4)</f>
        <v>2019</v>
      </c>
      <c r="B3860" t="str">
        <f>RIGHT((LEFT(Table1[[#This Row],[datetime]],7)),2)</f>
        <v>06</v>
      </c>
      <c r="C3860" t="str">
        <f>RIGHT((LEFT(Table1[[#This Row],[datetime]],10)),2)</f>
        <v>10</v>
      </c>
      <c r="D3860" t="str">
        <f>RIGHT(Table1[[#This Row],[datetime]],8)</f>
        <v>18:00:00</v>
      </c>
      <c r="E3860">
        <v>3859</v>
      </c>
      <c r="F3860" t="s">
        <v>4878</v>
      </c>
      <c r="G3860" s="5">
        <v>36.701703500761013</v>
      </c>
      <c r="H3860" s="6">
        <f>Table1[[#This Row],[Electricity usage '[W/m²']]]*Constants!$B$1/1000</f>
        <v>3670.1703500761014</v>
      </c>
      <c r="I3860" s="5">
        <v>0</v>
      </c>
      <c r="J3860" s="5">
        <f>Table1[[#This Row],[gas usage '[m³/m²']]]*Constants!$B$1</f>
        <v>0</v>
      </c>
      <c r="K3860" s="5">
        <f>Table1[[#This Row],[gas usage '[m³']]]*Constants!$B$2</f>
        <v>0</v>
      </c>
    </row>
    <row r="3861" spans="1:11" x14ac:dyDescent="0.25">
      <c r="A3861" t="str">
        <f>LEFT(Table1[[#This Row],[datetime]],4)</f>
        <v>2019</v>
      </c>
      <c r="B3861" t="str">
        <f>RIGHT((LEFT(Table1[[#This Row],[datetime]],7)),2)</f>
        <v>06</v>
      </c>
      <c r="C3861" t="str">
        <f>RIGHT((LEFT(Table1[[#This Row],[datetime]],10)),2)</f>
        <v>10</v>
      </c>
      <c r="D3861" t="str">
        <f>RIGHT(Table1[[#This Row],[datetime]],8)</f>
        <v>19:00:00</v>
      </c>
      <c r="E3861">
        <v>3860</v>
      </c>
      <c r="F3861" t="s">
        <v>4877</v>
      </c>
      <c r="G3861" s="5">
        <v>32.433797945205413</v>
      </c>
      <c r="H3861" s="6">
        <f>Table1[[#This Row],[Electricity usage '[W/m²']]]*Constants!$B$1/1000</f>
        <v>3243.3797945205411</v>
      </c>
      <c r="I3861" s="5">
        <v>0</v>
      </c>
      <c r="J3861" s="5">
        <f>Table1[[#This Row],[gas usage '[m³/m²']]]*Constants!$B$1</f>
        <v>0</v>
      </c>
      <c r="K3861" s="5">
        <f>Table1[[#This Row],[gas usage '[m³']]]*Constants!$B$2</f>
        <v>0</v>
      </c>
    </row>
    <row r="3862" spans="1:11" x14ac:dyDescent="0.25">
      <c r="A3862" t="str">
        <f>LEFT(Table1[[#This Row],[datetime]],4)</f>
        <v>2019</v>
      </c>
      <c r="B3862" t="str">
        <f>RIGHT((LEFT(Table1[[#This Row],[datetime]],7)),2)</f>
        <v>06</v>
      </c>
      <c r="C3862" t="str">
        <f>RIGHT((LEFT(Table1[[#This Row],[datetime]],10)),2)</f>
        <v>10</v>
      </c>
      <c r="D3862" t="str">
        <f>RIGHT(Table1[[#This Row],[datetime]],8)</f>
        <v>20:00:00</v>
      </c>
      <c r="E3862">
        <v>3861</v>
      </c>
      <c r="F3862" t="s">
        <v>4876</v>
      </c>
      <c r="G3862" s="5">
        <v>17.239553278538711</v>
      </c>
      <c r="H3862" s="6">
        <f>Table1[[#This Row],[Electricity usage '[W/m²']]]*Constants!$B$1/1000</f>
        <v>1723.955327853871</v>
      </c>
      <c r="I3862" s="5">
        <v>0</v>
      </c>
      <c r="J3862" s="5">
        <f>Table1[[#This Row],[gas usage '[m³/m²']]]*Constants!$B$1</f>
        <v>0</v>
      </c>
      <c r="K3862" s="5">
        <f>Table1[[#This Row],[gas usage '[m³']]]*Constants!$B$2</f>
        <v>0</v>
      </c>
    </row>
    <row r="3863" spans="1:11" x14ac:dyDescent="0.25">
      <c r="A3863" t="str">
        <f>LEFT(Table1[[#This Row],[datetime]],4)</f>
        <v>2019</v>
      </c>
      <c r="B3863" t="str">
        <f>RIGHT((LEFT(Table1[[#This Row],[datetime]],7)),2)</f>
        <v>06</v>
      </c>
      <c r="C3863" t="str">
        <f>RIGHT((LEFT(Table1[[#This Row],[datetime]],10)),2)</f>
        <v>10</v>
      </c>
      <c r="D3863" t="str">
        <f>RIGHT(Table1[[#This Row],[datetime]],8)</f>
        <v>21:00:00</v>
      </c>
      <c r="E3863">
        <v>3862</v>
      </c>
      <c r="F3863" t="s">
        <v>4875</v>
      </c>
      <c r="G3863" s="5">
        <v>16.813311145205411</v>
      </c>
      <c r="H3863" s="6">
        <f>Table1[[#This Row],[Electricity usage '[W/m²']]]*Constants!$B$1/1000</f>
        <v>1681.3311145205412</v>
      </c>
      <c r="I3863" s="5">
        <v>0</v>
      </c>
      <c r="J3863" s="5">
        <f>Table1[[#This Row],[gas usage '[m³/m²']]]*Constants!$B$1</f>
        <v>0</v>
      </c>
      <c r="K3863" s="5">
        <f>Table1[[#This Row],[gas usage '[m³']]]*Constants!$B$2</f>
        <v>0</v>
      </c>
    </row>
    <row r="3864" spans="1:11" x14ac:dyDescent="0.25">
      <c r="A3864" t="str">
        <f>LEFT(Table1[[#This Row],[datetime]],4)</f>
        <v>2019</v>
      </c>
      <c r="B3864" t="str">
        <f>RIGHT((LEFT(Table1[[#This Row],[datetime]],7)),2)</f>
        <v>06</v>
      </c>
      <c r="C3864" t="str">
        <f>RIGHT((LEFT(Table1[[#This Row],[datetime]],10)),2)</f>
        <v>10</v>
      </c>
      <c r="D3864" t="str">
        <f>RIGHT(Table1[[#This Row],[datetime]],8)</f>
        <v>22:00:00</v>
      </c>
      <c r="E3864">
        <v>3863</v>
      </c>
      <c r="F3864" t="s">
        <v>4874</v>
      </c>
      <c r="G3864" s="5">
        <v>16.463183678538812</v>
      </c>
      <c r="H3864" s="6">
        <f>Table1[[#This Row],[Electricity usage '[W/m²']]]*Constants!$B$1/1000</f>
        <v>1646.318367853881</v>
      </c>
      <c r="I3864" s="5">
        <v>0</v>
      </c>
      <c r="J3864" s="5">
        <f>Table1[[#This Row],[gas usage '[m³/m²']]]*Constants!$B$1</f>
        <v>0</v>
      </c>
      <c r="K3864" s="5">
        <f>Table1[[#This Row],[gas usage '[m³']]]*Constants!$B$2</f>
        <v>0</v>
      </c>
    </row>
    <row r="3865" spans="1:11" x14ac:dyDescent="0.25">
      <c r="A3865" t="str">
        <f>LEFT(Table1[[#This Row],[datetime]],4)</f>
        <v>2019</v>
      </c>
      <c r="B3865" t="str">
        <f>RIGHT((LEFT(Table1[[#This Row],[datetime]],7)),2)</f>
        <v>06</v>
      </c>
      <c r="C3865" t="str">
        <f>RIGHT((LEFT(Table1[[#This Row],[datetime]],10)),2)</f>
        <v>10</v>
      </c>
      <c r="D3865" t="str">
        <f>RIGHT(Table1[[#This Row],[datetime]],8)</f>
        <v>23:00:00</v>
      </c>
      <c r="E3865">
        <v>3864</v>
      </c>
      <c r="F3865" t="s">
        <v>4873</v>
      </c>
      <c r="G3865" s="5">
        <v>16.25006261187211</v>
      </c>
      <c r="H3865" s="6">
        <f>Table1[[#This Row],[Electricity usage '[W/m²']]]*Constants!$B$1/1000</f>
        <v>1625.0062611872108</v>
      </c>
      <c r="I3865" s="5">
        <v>0</v>
      </c>
      <c r="J3865" s="5">
        <f>Table1[[#This Row],[gas usage '[m³/m²']]]*Constants!$B$1</f>
        <v>0</v>
      </c>
      <c r="K3865" s="5">
        <f>Table1[[#This Row],[gas usage '[m³']]]*Constants!$B$2</f>
        <v>0</v>
      </c>
    </row>
    <row r="3866" spans="1:11" x14ac:dyDescent="0.25">
      <c r="A3866" t="str">
        <f>LEFT(Table1[[#This Row],[datetime]],4)</f>
        <v>2019</v>
      </c>
      <c r="B3866" t="str">
        <f>RIGHT((LEFT(Table1[[#This Row],[datetime]],7)),2)</f>
        <v>06</v>
      </c>
      <c r="C3866" t="str">
        <f>RIGHT((LEFT(Table1[[#This Row],[datetime]],10)),2)</f>
        <v>11</v>
      </c>
      <c r="D3866" t="str">
        <f>RIGHT(Table1[[#This Row],[datetime]],8)</f>
        <v>00:00:00</v>
      </c>
      <c r="E3866">
        <v>3865</v>
      </c>
      <c r="F3866" t="s">
        <v>4872</v>
      </c>
      <c r="G3866" s="5">
        <v>16.432737811872112</v>
      </c>
      <c r="H3866" s="6">
        <f>Table1[[#This Row],[Electricity usage '[W/m²']]]*Constants!$B$1/1000</f>
        <v>1643.2737811872112</v>
      </c>
      <c r="I3866" s="5">
        <v>0</v>
      </c>
      <c r="J3866" s="5">
        <f>Table1[[#This Row],[gas usage '[m³/m²']]]*Constants!$B$1</f>
        <v>0</v>
      </c>
      <c r="K3866" s="5">
        <f>Table1[[#This Row],[gas usage '[m³']]]*Constants!$B$2</f>
        <v>0</v>
      </c>
    </row>
    <row r="3867" spans="1:11" x14ac:dyDescent="0.25">
      <c r="A3867" t="str">
        <f>LEFT(Table1[[#This Row],[datetime]],4)</f>
        <v>2019</v>
      </c>
      <c r="B3867" t="str">
        <f>RIGHT((LEFT(Table1[[#This Row],[datetime]],7)),2)</f>
        <v>06</v>
      </c>
      <c r="C3867" t="str">
        <f>RIGHT((LEFT(Table1[[#This Row],[datetime]],10)),2)</f>
        <v>11</v>
      </c>
      <c r="D3867" t="str">
        <f>RIGHT(Table1[[#This Row],[datetime]],8)</f>
        <v>01:00:00</v>
      </c>
      <c r="E3867">
        <v>3866</v>
      </c>
      <c r="F3867" t="s">
        <v>4871</v>
      </c>
      <c r="G3867" s="5">
        <v>16.950317545205412</v>
      </c>
      <c r="H3867" s="6">
        <f>Table1[[#This Row],[Electricity usage '[W/m²']]]*Constants!$B$1/1000</f>
        <v>1695.031754520541</v>
      </c>
      <c r="I3867" s="5">
        <v>0</v>
      </c>
      <c r="J3867" s="5">
        <f>Table1[[#This Row],[gas usage '[m³/m²']]]*Constants!$B$1</f>
        <v>0</v>
      </c>
      <c r="K3867" s="5">
        <f>Table1[[#This Row],[gas usage '[m³']]]*Constants!$B$2</f>
        <v>0</v>
      </c>
    </row>
    <row r="3868" spans="1:11" x14ac:dyDescent="0.25">
      <c r="A3868" t="str">
        <f>LEFT(Table1[[#This Row],[datetime]],4)</f>
        <v>2019</v>
      </c>
      <c r="B3868" t="str">
        <f>RIGHT((LEFT(Table1[[#This Row],[datetime]],7)),2)</f>
        <v>06</v>
      </c>
      <c r="C3868" t="str">
        <f>RIGHT((LEFT(Table1[[#This Row],[datetime]],10)),2)</f>
        <v>11</v>
      </c>
      <c r="D3868" t="str">
        <f>RIGHT(Table1[[#This Row],[datetime]],8)</f>
        <v>02:00:00</v>
      </c>
      <c r="E3868">
        <v>3867</v>
      </c>
      <c r="F3868" t="s">
        <v>4870</v>
      </c>
      <c r="G3868" s="5">
        <v>17.10254687853871</v>
      </c>
      <c r="H3868" s="6">
        <f>Table1[[#This Row],[Electricity usage '[W/m²']]]*Constants!$B$1/1000</f>
        <v>1710.2546878538712</v>
      </c>
      <c r="I3868" s="5">
        <v>0</v>
      </c>
      <c r="J3868" s="5">
        <f>Table1[[#This Row],[gas usage '[m³/m²']]]*Constants!$B$1</f>
        <v>0</v>
      </c>
      <c r="K3868" s="5">
        <f>Table1[[#This Row],[gas usage '[m³']]]*Constants!$B$2</f>
        <v>0</v>
      </c>
    </row>
    <row r="3869" spans="1:11" x14ac:dyDescent="0.25">
      <c r="A3869" t="str">
        <f>LEFT(Table1[[#This Row],[datetime]],4)</f>
        <v>2019</v>
      </c>
      <c r="B3869" t="str">
        <f>RIGHT((LEFT(Table1[[#This Row],[datetime]],7)),2)</f>
        <v>06</v>
      </c>
      <c r="C3869" t="str">
        <f>RIGHT((LEFT(Table1[[#This Row],[datetime]],10)),2)</f>
        <v>11</v>
      </c>
      <c r="D3869" t="str">
        <f>RIGHT(Table1[[#This Row],[datetime]],8)</f>
        <v>03:00:00</v>
      </c>
      <c r="E3869">
        <v>3868</v>
      </c>
      <c r="F3869" t="s">
        <v>4869</v>
      </c>
      <c r="G3869" s="5">
        <v>14.727769278538812</v>
      </c>
      <c r="H3869" s="6">
        <f>Table1[[#This Row],[Electricity usage '[W/m²']]]*Constants!$B$1/1000</f>
        <v>1472.7769278538813</v>
      </c>
      <c r="I3869" s="5">
        <v>0</v>
      </c>
      <c r="J3869" s="5">
        <f>Table1[[#This Row],[gas usage '[m³/m²']]]*Constants!$B$1</f>
        <v>0</v>
      </c>
      <c r="K3869" s="5">
        <f>Table1[[#This Row],[gas usage '[m³']]]*Constants!$B$2</f>
        <v>0</v>
      </c>
    </row>
    <row r="3870" spans="1:11" x14ac:dyDescent="0.25">
      <c r="A3870" t="str">
        <f>LEFT(Table1[[#This Row],[datetime]],4)</f>
        <v>2019</v>
      </c>
      <c r="B3870" t="str">
        <f>RIGHT((LEFT(Table1[[#This Row],[datetime]],7)),2)</f>
        <v>06</v>
      </c>
      <c r="C3870" t="str">
        <f>RIGHT((LEFT(Table1[[#This Row],[datetime]],10)),2)</f>
        <v>11</v>
      </c>
      <c r="D3870" t="str">
        <f>RIGHT(Table1[[#This Row],[datetime]],8)</f>
        <v>04:00:00</v>
      </c>
      <c r="E3870">
        <v>3869</v>
      </c>
      <c r="F3870" t="s">
        <v>4868</v>
      </c>
      <c r="G3870" s="5">
        <v>10.663246078538799</v>
      </c>
      <c r="H3870" s="6">
        <f>Table1[[#This Row],[Electricity usage '[W/m²']]]*Constants!$B$1/1000</f>
        <v>1066.32460785388</v>
      </c>
      <c r="I3870" s="5">
        <v>0</v>
      </c>
      <c r="J3870" s="5">
        <f>Table1[[#This Row],[gas usage '[m³/m²']]]*Constants!$B$1</f>
        <v>0</v>
      </c>
      <c r="K3870" s="5">
        <f>Table1[[#This Row],[gas usage '[m³']]]*Constants!$B$2</f>
        <v>0</v>
      </c>
    </row>
    <row r="3871" spans="1:11" x14ac:dyDescent="0.25">
      <c r="A3871" t="str">
        <f>LEFT(Table1[[#This Row],[datetime]],4)</f>
        <v>2019</v>
      </c>
      <c r="B3871" t="str">
        <f>RIGHT((LEFT(Table1[[#This Row],[datetime]],7)),2)</f>
        <v>06</v>
      </c>
      <c r="C3871" t="str">
        <f>RIGHT((LEFT(Table1[[#This Row],[datetime]],10)),2)</f>
        <v>11</v>
      </c>
      <c r="D3871" t="str">
        <f>RIGHT(Table1[[#This Row],[datetime]],8)</f>
        <v>05:00:00</v>
      </c>
      <c r="E3871">
        <v>3870</v>
      </c>
      <c r="F3871" t="s">
        <v>4867</v>
      </c>
      <c r="G3871" s="5">
        <v>2.8538812785388101</v>
      </c>
      <c r="H3871" s="6">
        <f>Table1[[#This Row],[Electricity usage '[W/m²']]]*Constants!$B$1/1000</f>
        <v>285.38812785388097</v>
      </c>
      <c r="I3871" s="5">
        <v>0</v>
      </c>
      <c r="J3871" s="5">
        <f>Table1[[#This Row],[gas usage '[m³/m²']]]*Constants!$B$1</f>
        <v>0</v>
      </c>
      <c r="K3871" s="5">
        <f>Table1[[#This Row],[gas usage '[m³']]]*Constants!$B$2</f>
        <v>0</v>
      </c>
    </row>
    <row r="3872" spans="1:11" x14ac:dyDescent="0.25">
      <c r="A3872" t="str">
        <f>LEFT(Table1[[#This Row],[datetime]],4)</f>
        <v>2019</v>
      </c>
      <c r="B3872" t="str">
        <f>RIGHT((LEFT(Table1[[#This Row],[datetime]],7)),2)</f>
        <v>06</v>
      </c>
      <c r="C3872" t="str">
        <f>RIGHT((LEFT(Table1[[#This Row],[datetime]],10)),2)</f>
        <v>11</v>
      </c>
      <c r="D3872" t="str">
        <f>RIGHT(Table1[[#This Row],[datetime]],8)</f>
        <v>06:00:00</v>
      </c>
      <c r="E3872">
        <v>3871</v>
      </c>
      <c r="F3872" t="s">
        <v>4866</v>
      </c>
      <c r="G3872" s="5">
        <v>2.8538812785388101</v>
      </c>
      <c r="H3872" s="6">
        <f>Table1[[#This Row],[Electricity usage '[W/m²']]]*Constants!$B$1/1000</f>
        <v>285.38812785388097</v>
      </c>
      <c r="I3872" s="5">
        <v>0</v>
      </c>
      <c r="J3872" s="5">
        <f>Table1[[#This Row],[gas usage '[m³/m²']]]*Constants!$B$1</f>
        <v>0</v>
      </c>
      <c r="K3872" s="5">
        <f>Table1[[#This Row],[gas usage '[m³']]]*Constants!$B$2</f>
        <v>0</v>
      </c>
    </row>
    <row r="3873" spans="1:11" x14ac:dyDescent="0.25">
      <c r="A3873" t="str">
        <f>LEFT(Table1[[#This Row],[datetime]],4)</f>
        <v>2019</v>
      </c>
      <c r="B3873" t="str">
        <f>RIGHT((LEFT(Table1[[#This Row],[datetime]],7)),2)</f>
        <v>06</v>
      </c>
      <c r="C3873" t="str">
        <f>RIGHT((LEFT(Table1[[#This Row],[datetime]],10)),2)</f>
        <v>11</v>
      </c>
      <c r="D3873" t="str">
        <f>RIGHT(Table1[[#This Row],[datetime]],8)</f>
        <v>07:00:00</v>
      </c>
      <c r="E3873">
        <v>3872</v>
      </c>
      <c r="F3873" t="s">
        <v>4865</v>
      </c>
      <c r="G3873" s="5">
        <v>2.8538812785388101</v>
      </c>
      <c r="H3873" s="6">
        <f>Table1[[#This Row],[Electricity usage '[W/m²']]]*Constants!$B$1/1000</f>
        <v>285.38812785388097</v>
      </c>
      <c r="I3873" s="5">
        <v>0</v>
      </c>
      <c r="J3873" s="5">
        <f>Table1[[#This Row],[gas usage '[m³/m²']]]*Constants!$B$1</f>
        <v>0</v>
      </c>
      <c r="K3873" s="5">
        <f>Table1[[#This Row],[gas usage '[m³']]]*Constants!$B$2</f>
        <v>0</v>
      </c>
    </row>
    <row r="3874" spans="1:11" x14ac:dyDescent="0.25">
      <c r="A3874" t="str">
        <f>LEFT(Table1[[#This Row],[datetime]],4)</f>
        <v>2019</v>
      </c>
      <c r="B3874" t="str">
        <f>RIGHT((LEFT(Table1[[#This Row],[datetime]],7)),2)</f>
        <v>06</v>
      </c>
      <c r="C3874" t="str">
        <f>RIGHT((LEFT(Table1[[#This Row],[datetime]],10)),2)</f>
        <v>11</v>
      </c>
      <c r="D3874" t="str">
        <f>RIGHT(Table1[[#This Row],[datetime]],8)</f>
        <v>08:00:00</v>
      </c>
      <c r="E3874">
        <v>3873</v>
      </c>
      <c r="F3874" t="s">
        <v>4864</v>
      </c>
      <c r="G3874" s="5">
        <v>2.8538812785388101</v>
      </c>
      <c r="H3874" s="6">
        <f>Table1[[#This Row],[Electricity usage '[W/m²']]]*Constants!$B$1/1000</f>
        <v>285.38812785388097</v>
      </c>
      <c r="I3874" s="5">
        <v>0</v>
      </c>
      <c r="J3874" s="5">
        <f>Table1[[#This Row],[gas usage '[m³/m²']]]*Constants!$B$1</f>
        <v>0</v>
      </c>
      <c r="K3874" s="5">
        <f>Table1[[#This Row],[gas usage '[m³']]]*Constants!$B$2</f>
        <v>0</v>
      </c>
    </row>
    <row r="3875" spans="1:11" x14ac:dyDescent="0.25">
      <c r="A3875" t="str">
        <f>LEFT(Table1[[#This Row],[datetime]],4)</f>
        <v>2019</v>
      </c>
      <c r="B3875" t="str">
        <f>RIGHT((LEFT(Table1[[#This Row],[datetime]],7)),2)</f>
        <v>06</v>
      </c>
      <c r="C3875" t="str">
        <f>RIGHT((LEFT(Table1[[#This Row],[datetime]],10)),2)</f>
        <v>11</v>
      </c>
      <c r="D3875" t="str">
        <f>RIGHT(Table1[[#This Row],[datetime]],8)</f>
        <v>09:00:00</v>
      </c>
      <c r="E3875">
        <v>3874</v>
      </c>
      <c r="F3875" t="s">
        <v>4863</v>
      </c>
      <c r="G3875" s="5">
        <v>2.8538812785388101</v>
      </c>
      <c r="H3875" s="6">
        <f>Table1[[#This Row],[Electricity usage '[W/m²']]]*Constants!$B$1/1000</f>
        <v>285.38812785388097</v>
      </c>
      <c r="I3875" s="5">
        <v>0</v>
      </c>
      <c r="J3875" s="5">
        <f>Table1[[#This Row],[gas usage '[m³/m²']]]*Constants!$B$1</f>
        <v>0</v>
      </c>
      <c r="K3875" s="5">
        <f>Table1[[#This Row],[gas usage '[m³']]]*Constants!$B$2</f>
        <v>0</v>
      </c>
    </row>
    <row r="3876" spans="1:11" x14ac:dyDescent="0.25">
      <c r="A3876" t="str">
        <f>LEFT(Table1[[#This Row],[datetime]],4)</f>
        <v>2019</v>
      </c>
      <c r="B3876" t="str">
        <f>RIGHT((LEFT(Table1[[#This Row],[datetime]],7)),2)</f>
        <v>06</v>
      </c>
      <c r="C3876" t="str">
        <f>RIGHT((LEFT(Table1[[#This Row],[datetime]],10)),2)</f>
        <v>11</v>
      </c>
      <c r="D3876" t="str">
        <f>RIGHT(Table1[[#This Row],[datetime]],8)</f>
        <v>10:00:00</v>
      </c>
      <c r="E3876">
        <v>3875</v>
      </c>
      <c r="F3876" t="s">
        <v>4862</v>
      </c>
      <c r="G3876" s="5">
        <v>2.8538812785388101</v>
      </c>
      <c r="H3876" s="6">
        <f>Table1[[#This Row],[Electricity usage '[W/m²']]]*Constants!$B$1/1000</f>
        <v>285.38812785388097</v>
      </c>
      <c r="I3876" s="5">
        <v>0</v>
      </c>
      <c r="J3876" s="5">
        <f>Table1[[#This Row],[gas usage '[m³/m²']]]*Constants!$B$1</f>
        <v>0</v>
      </c>
      <c r="K3876" s="5">
        <f>Table1[[#This Row],[gas usage '[m³']]]*Constants!$B$2</f>
        <v>0</v>
      </c>
    </row>
    <row r="3877" spans="1:11" x14ac:dyDescent="0.25">
      <c r="A3877" t="str">
        <f>LEFT(Table1[[#This Row],[datetime]],4)</f>
        <v>2019</v>
      </c>
      <c r="B3877" t="str">
        <f>RIGHT((LEFT(Table1[[#This Row],[datetime]],7)),2)</f>
        <v>06</v>
      </c>
      <c r="C3877" t="str">
        <f>RIGHT((LEFT(Table1[[#This Row],[datetime]],10)),2)</f>
        <v>11</v>
      </c>
      <c r="D3877" t="str">
        <f>RIGHT(Table1[[#This Row],[datetime]],8)</f>
        <v>11:00:00</v>
      </c>
      <c r="E3877">
        <v>3876</v>
      </c>
      <c r="F3877" t="s">
        <v>4861</v>
      </c>
      <c r="G3877" s="5">
        <v>2.8538812785388101</v>
      </c>
      <c r="H3877" s="6">
        <f>Table1[[#This Row],[Electricity usage '[W/m²']]]*Constants!$B$1/1000</f>
        <v>285.38812785388097</v>
      </c>
      <c r="I3877" s="5">
        <v>0</v>
      </c>
      <c r="J3877" s="5">
        <f>Table1[[#This Row],[gas usage '[m³/m²']]]*Constants!$B$1</f>
        <v>0</v>
      </c>
      <c r="K3877" s="5">
        <f>Table1[[#This Row],[gas usage '[m³']]]*Constants!$B$2</f>
        <v>0</v>
      </c>
    </row>
    <row r="3878" spans="1:11" x14ac:dyDescent="0.25">
      <c r="A3878" t="str">
        <f>LEFT(Table1[[#This Row],[datetime]],4)</f>
        <v>2019</v>
      </c>
      <c r="B3878" t="str">
        <f>RIGHT((LEFT(Table1[[#This Row],[datetime]],7)),2)</f>
        <v>06</v>
      </c>
      <c r="C3878" t="str">
        <f>RIGHT((LEFT(Table1[[#This Row],[datetime]],10)),2)</f>
        <v>11</v>
      </c>
      <c r="D3878" t="str">
        <f>RIGHT(Table1[[#This Row],[datetime]],8)</f>
        <v>12:00:00</v>
      </c>
      <c r="E3878">
        <v>3877</v>
      </c>
      <c r="F3878" t="s">
        <v>4860</v>
      </c>
      <c r="G3878" s="5">
        <v>2.8538812785388101</v>
      </c>
      <c r="H3878" s="6">
        <f>Table1[[#This Row],[Electricity usage '[W/m²']]]*Constants!$B$1/1000</f>
        <v>285.38812785388097</v>
      </c>
      <c r="I3878" s="5">
        <v>0</v>
      </c>
      <c r="J3878" s="5">
        <f>Table1[[#This Row],[gas usage '[m³/m²']]]*Constants!$B$1</f>
        <v>0</v>
      </c>
      <c r="K3878" s="5">
        <f>Table1[[#This Row],[gas usage '[m³']]]*Constants!$B$2</f>
        <v>0</v>
      </c>
    </row>
    <row r="3879" spans="1:11" x14ac:dyDescent="0.25">
      <c r="A3879" t="str">
        <f>LEFT(Table1[[#This Row],[datetime]],4)</f>
        <v>2019</v>
      </c>
      <c r="B3879" t="str">
        <f>RIGHT((LEFT(Table1[[#This Row],[datetime]],7)),2)</f>
        <v>06</v>
      </c>
      <c r="C3879" t="str">
        <f>RIGHT((LEFT(Table1[[#This Row],[datetime]],10)),2)</f>
        <v>11</v>
      </c>
      <c r="D3879" t="str">
        <f>RIGHT(Table1[[#This Row],[datetime]],8)</f>
        <v>13:00:00</v>
      </c>
      <c r="E3879">
        <v>3878</v>
      </c>
      <c r="F3879" t="s">
        <v>4859</v>
      </c>
      <c r="G3879" s="5">
        <v>2.8538812785388101</v>
      </c>
      <c r="H3879" s="6">
        <f>Table1[[#This Row],[Electricity usage '[W/m²']]]*Constants!$B$1/1000</f>
        <v>285.38812785388097</v>
      </c>
      <c r="I3879" s="5">
        <v>0</v>
      </c>
      <c r="J3879" s="5">
        <f>Table1[[#This Row],[gas usage '[m³/m²']]]*Constants!$B$1</f>
        <v>0</v>
      </c>
      <c r="K3879" s="5">
        <f>Table1[[#This Row],[gas usage '[m³']]]*Constants!$B$2</f>
        <v>0</v>
      </c>
    </row>
    <row r="3880" spans="1:11" x14ac:dyDescent="0.25">
      <c r="A3880" t="str">
        <f>LEFT(Table1[[#This Row],[datetime]],4)</f>
        <v>2019</v>
      </c>
      <c r="B3880" t="str">
        <f>RIGHT((LEFT(Table1[[#This Row],[datetime]],7)),2)</f>
        <v>06</v>
      </c>
      <c r="C3880" t="str">
        <f>RIGHT((LEFT(Table1[[#This Row],[datetime]],10)),2)</f>
        <v>11</v>
      </c>
      <c r="D3880" t="str">
        <f>RIGHT(Table1[[#This Row],[datetime]],8)</f>
        <v>14:00:00</v>
      </c>
      <c r="E3880">
        <v>3879</v>
      </c>
      <c r="F3880" t="s">
        <v>4858</v>
      </c>
      <c r="G3880" s="5">
        <v>2.8538812785388101</v>
      </c>
      <c r="H3880" s="6">
        <f>Table1[[#This Row],[Electricity usage '[W/m²']]]*Constants!$B$1/1000</f>
        <v>285.38812785388097</v>
      </c>
      <c r="I3880" s="5">
        <v>0</v>
      </c>
      <c r="J3880" s="5">
        <f>Table1[[#This Row],[gas usage '[m³/m²']]]*Constants!$B$1</f>
        <v>0</v>
      </c>
      <c r="K3880" s="5">
        <f>Table1[[#This Row],[gas usage '[m³']]]*Constants!$B$2</f>
        <v>0</v>
      </c>
    </row>
    <row r="3881" spans="1:11" x14ac:dyDescent="0.25">
      <c r="A3881" t="str">
        <f>LEFT(Table1[[#This Row],[datetime]],4)</f>
        <v>2019</v>
      </c>
      <c r="B3881" t="str">
        <f>RIGHT((LEFT(Table1[[#This Row],[datetime]],7)),2)</f>
        <v>06</v>
      </c>
      <c r="C3881" t="str">
        <f>RIGHT((LEFT(Table1[[#This Row],[datetime]],10)),2)</f>
        <v>11</v>
      </c>
      <c r="D3881" t="str">
        <f>RIGHT(Table1[[#This Row],[datetime]],8)</f>
        <v>15:00:00</v>
      </c>
      <c r="E3881">
        <v>3880</v>
      </c>
      <c r="F3881" t="s">
        <v>4857</v>
      </c>
      <c r="G3881" s="5">
        <v>2.8538812785388101</v>
      </c>
      <c r="H3881" s="6">
        <f>Table1[[#This Row],[Electricity usage '[W/m²']]]*Constants!$B$1/1000</f>
        <v>285.38812785388097</v>
      </c>
      <c r="I3881" s="5">
        <v>0</v>
      </c>
      <c r="J3881" s="5">
        <f>Table1[[#This Row],[gas usage '[m³/m²']]]*Constants!$B$1</f>
        <v>0</v>
      </c>
      <c r="K3881" s="5">
        <f>Table1[[#This Row],[gas usage '[m³']]]*Constants!$B$2</f>
        <v>0</v>
      </c>
    </row>
    <row r="3882" spans="1:11" x14ac:dyDescent="0.25">
      <c r="A3882" t="str">
        <f>LEFT(Table1[[#This Row],[datetime]],4)</f>
        <v>2019</v>
      </c>
      <c r="B3882" t="str">
        <f>RIGHT((LEFT(Table1[[#This Row],[datetime]],7)),2)</f>
        <v>06</v>
      </c>
      <c r="C3882" t="str">
        <f>RIGHT((LEFT(Table1[[#This Row],[datetime]],10)),2)</f>
        <v>11</v>
      </c>
      <c r="D3882" t="str">
        <f>RIGHT(Table1[[#This Row],[datetime]],8)</f>
        <v>16:00:00</v>
      </c>
      <c r="E3882">
        <v>3881</v>
      </c>
      <c r="F3882" t="s">
        <v>4856</v>
      </c>
      <c r="G3882" s="5">
        <v>2.8538812785388101</v>
      </c>
      <c r="H3882" s="6">
        <f>Table1[[#This Row],[Electricity usage '[W/m²']]]*Constants!$B$1/1000</f>
        <v>285.38812785388097</v>
      </c>
      <c r="I3882" s="5">
        <v>0</v>
      </c>
      <c r="J3882" s="5">
        <f>Table1[[#This Row],[gas usage '[m³/m²']]]*Constants!$B$1</f>
        <v>0</v>
      </c>
      <c r="K3882" s="5">
        <f>Table1[[#This Row],[gas usage '[m³']]]*Constants!$B$2</f>
        <v>0</v>
      </c>
    </row>
    <row r="3883" spans="1:11" x14ac:dyDescent="0.25">
      <c r="A3883" t="str">
        <f>LEFT(Table1[[#This Row],[datetime]],4)</f>
        <v>2019</v>
      </c>
      <c r="B3883" t="str">
        <f>RIGHT((LEFT(Table1[[#This Row],[datetime]],7)),2)</f>
        <v>06</v>
      </c>
      <c r="C3883" t="str">
        <f>RIGHT((LEFT(Table1[[#This Row],[datetime]],10)),2)</f>
        <v>11</v>
      </c>
      <c r="D3883" t="str">
        <f>RIGHT(Table1[[#This Row],[datetime]],8)</f>
        <v>17:00:00</v>
      </c>
      <c r="E3883">
        <v>3882</v>
      </c>
      <c r="F3883" t="s">
        <v>4855</v>
      </c>
      <c r="G3883" s="5">
        <v>2.8538812785388101</v>
      </c>
      <c r="H3883" s="6">
        <f>Table1[[#This Row],[Electricity usage '[W/m²']]]*Constants!$B$1/1000</f>
        <v>285.38812785388097</v>
      </c>
      <c r="I3883" s="5">
        <v>0</v>
      </c>
      <c r="J3883" s="5">
        <f>Table1[[#This Row],[gas usage '[m³/m²']]]*Constants!$B$1</f>
        <v>0</v>
      </c>
      <c r="K3883" s="5">
        <f>Table1[[#This Row],[gas usage '[m³']]]*Constants!$B$2</f>
        <v>0</v>
      </c>
    </row>
    <row r="3884" spans="1:11" x14ac:dyDescent="0.25">
      <c r="A3884" t="str">
        <f>LEFT(Table1[[#This Row],[datetime]],4)</f>
        <v>2019</v>
      </c>
      <c r="B3884" t="str">
        <f>RIGHT((LEFT(Table1[[#This Row],[datetime]],7)),2)</f>
        <v>06</v>
      </c>
      <c r="C3884" t="str">
        <f>RIGHT((LEFT(Table1[[#This Row],[datetime]],10)),2)</f>
        <v>11</v>
      </c>
      <c r="D3884" t="str">
        <f>RIGHT(Table1[[#This Row],[datetime]],8)</f>
        <v>18:00:00</v>
      </c>
      <c r="E3884">
        <v>3883</v>
      </c>
      <c r="F3884" t="s">
        <v>4854</v>
      </c>
      <c r="G3884" s="5">
        <v>2.8538812785388101</v>
      </c>
      <c r="H3884" s="6">
        <f>Table1[[#This Row],[Electricity usage '[W/m²']]]*Constants!$B$1/1000</f>
        <v>285.38812785388097</v>
      </c>
      <c r="I3884" s="5">
        <v>0</v>
      </c>
      <c r="J3884" s="5">
        <f>Table1[[#This Row],[gas usage '[m³/m²']]]*Constants!$B$1</f>
        <v>0</v>
      </c>
      <c r="K3884" s="5">
        <f>Table1[[#This Row],[gas usage '[m³']]]*Constants!$B$2</f>
        <v>0</v>
      </c>
    </row>
    <row r="3885" spans="1:11" x14ac:dyDescent="0.25">
      <c r="A3885" t="str">
        <f>LEFT(Table1[[#This Row],[datetime]],4)</f>
        <v>2019</v>
      </c>
      <c r="B3885" t="str">
        <f>RIGHT((LEFT(Table1[[#This Row],[datetime]],7)),2)</f>
        <v>06</v>
      </c>
      <c r="C3885" t="str">
        <f>RIGHT((LEFT(Table1[[#This Row],[datetime]],10)),2)</f>
        <v>11</v>
      </c>
      <c r="D3885" t="str">
        <f>RIGHT(Table1[[#This Row],[datetime]],8)</f>
        <v>19:00:00</v>
      </c>
      <c r="E3885">
        <v>3884</v>
      </c>
      <c r="F3885" t="s">
        <v>4853</v>
      </c>
      <c r="G3885" s="5">
        <v>20.694597945205409</v>
      </c>
      <c r="H3885" s="6">
        <f>Table1[[#This Row],[Electricity usage '[W/m²']]]*Constants!$B$1/1000</f>
        <v>2069.459794520541</v>
      </c>
      <c r="I3885" s="5">
        <v>0</v>
      </c>
      <c r="J3885" s="5">
        <f>Table1[[#This Row],[gas usage '[m³/m²']]]*Constants!$B$1</f>
        <v>0</v>
      </c>
      <c r="K3885" s="5">
        <f>Table1[[#This Row],[gas usage '[m³']]]*Constants!$B$2</f>
        <v>0</v>
      </c>
    </row>
    <row r="3886" spans="1:11" x14ac:dyDescent="0.25">
      <c r="A3886" t="str">
        <f>LEFT(Table1[[#This Row],[datetime]],4)</f>
        <v>2019</v>
      </c>
      <c r="B3886" t="str">
        <f>RIGHT((LEFT(Table1[[#This Row],[datetime]],7)),2)</f>
        <v>06</v>
      </c>
      <c r="C3886" t="str">
        <f>RIGHT((LEFT(Table1[[#This Row],[datetime]],10)),2)</f>
        <v>11</v>
      </c>
      <c r="D3886" t="str">
        <f>RIGHT(Table1[[#This Row],[datetime]],8)</f>
        <v>20:00:00</v>
      </c>
      <c r="E3886">
        <v>3885</v>
      </c>
      <c r="F3886" t="s">
        <v>4852</v>
      </c>
      <c r="G3886" s="5">
        <v>10.160889278538809</v>
      </c>
      <c r="H3886" s="6">
        <f>Table1[[#This Row],[Electricity usage '[W/m²']]]*Constants!$B$1/1000</f>
        <v>1016.0889278538809</v>
      </c>
      <c r="I3886" s="5">
        <v>0</v>
      </c>
      <c r="J3886" s="5">
        <f>Table1[[#This Row],[gas usage '[m³/m²']]]*Constants!$B$1</f>
        <v>0</v>
      </c>
      <c r="K3886" s="5">
        <f>Table1[[#This Row],[gas usage '[m³']]]*Constants!$B$2</f>
        <v>0</v>
      </c>
    </row>
    <row r="3887" spans="1:11" x14ac:dyDescent="0.25">
      <c r="A3887" t="str">
        <f>LEFT(Table1[[#This Row],[datetime]],4)</f>
        <v>2019</v>
      </c>
      <c r="B3887" t="str">
        <f>RIGHT((LEFT(Table1[[#This Row],[datetime]],7)),2)</f>
        <v>06</v>
      </c>
      <c r="C3887" t="str">
        <f>RIGHT((LEFT(Table1[[#This Row],[datetime]],10)),2)</f>
        <v>11</v>
      </c>
      <c r="D3887" t="str">
        <f>RIGHT(Table1[[#This Row],[datetime]],8)</f>
        <v>21:00:00</v>
      </c>
      <c r="E3887">
        <v>3886</v>
      </c>
      <c r="F3887" t="s">
        <v>4851</v>
      </c>
      <c r="G3887" s="5">
        <v>9.3845196785387994</v>
      </c>
      <c r="H3887" s="6">
        <f>Table1[[#This Row],[Electricity usage '[W/m²']]]*Constants!$B$1/1000</f>
        <v>938.45196785387986</v>
      </c>
      <c r="I3887" s="5">
        <v>0</v>
      </c>
      <c r="J3887" s="5">
        <f>Table1[[#This Row],[gas usage '[m³/m²']]]*Constants!$B$1</f>
        <v>0</v>
      </c>
      <c r="K3887" s="5">
        <f>Table1[[#This Row],[gas usage '[m³']]]*Constants!$B$2</f>
        <v>0</v>
      </c>
    </row>
    <row r="3888" spans="1:11" x14ac:dyDescent="0.25">
      <c r="A3888" t="str">
        <f>LEFT(Table1[[#This Row],[datetime]],4)</f>
        <v>2019</v>
      </c>
      <c r="B3888" t="str">
        <f>RIGHT((LEFT(Table1[[#This Row],[datetime]],7)),2)</f>
        <v>06</v>
      </c>
      <c r="C3888" t="str">
        <f>RIGHT((LEFT(Table1[[#This Row],[datetime]],10)),2)</f>
        <v>11</v>
      </c>
      <c r="D3888" t="str">
        <f>RIGHT(Table1[[#This Row],[datetime]],8)</f>
        <v>22:00:00</v>
      </c>
      <c r="E3888">
        <v>3887</v>
      </c>
      <c r="F3888" t="s">
        <v>4850</v>
      </c>
      <c r="G3888" s="5">
        <v>8.4559207452054697</v>
      </c>
      <c r="H3888" s="6">
        <f>Table1[[#This Row],[Electricity usage '[W/m²']]]*Constants!$B$1/1000</f>
        <v>845.59207452054693</v>
      </c>
      <c r="I3888" s="5">
        <v>0</v>
      </c>
      <c r="J3888" s="5">
        <f>Table1[[#This Row],[gas usage '[m³/m²']]]*Constants!$B$1</f>
        <v>0</v>
      </c>
      <c r="K3888" s="5">
        <f>Table1[[#This Row],[gas usage '[m³']]]*Constants!$B$2</f>
        <v>0</v>
      </c>
    </row>
    <row r="3889" spans="1:11" x14ac:dyDescent="0.25">
      <c r="A3889" t="str">
        <f>LEFT(Table1[[#This Row],[datetime]],4)</f>
        <v>2019</v>
      </c>
      <c r="B3889" t="str">
        <f>RIGHT((LEFT(Table1[[#This Row],[datetime]],7)),2)</f>
        <v>06</v>
      </c>
      <c r="C3889" t="str">
        <f>RIGHT((LEFT(Table1[[#This Row],[datetime]],10)),2)</f>
        <v>11</v>
      </c>
      <c r="D3889" t="str">
        <f>RIGHT(Table1[[#This Row],[datetime]],8)</f>
        <v>23:00:00</v>
      </c>
      <c r="E3889">
        <v>3888</v>
      </c>
      <c r="F3889" t="s">
        <v>4849</v>
      </c>
      <c r="G3889" s="5">
        <v>8.3798060785388007</v>
      </c>
      <c r="H3889" s="6">
        <f>Table1[[#This Row],[Electricity usage '[W/m²']]]*Constants!$B$1/1000</f>
        <v>837.98060785388009</v>
      </c>
      <c r="I3889" s="5">
        <v>0</v>
      </c>
      <c r="J3889" s="5">
        <f>Table1[[#This Row],[gas usage '[m³/m²']]]*Constants!$B$1</f>
        <v>0</v>
      </c>
      <c r="K3889" s="5">
        <f>Table1[[#This Row],[gas usage '[m³']]]*Constants!$B$2</f>
        <v>0</v>
      </c>
    </row>
    <row r="3890" spans="1:11" x14ac:dyDescent="0.25">
      <c r="A3890" t="str">
        <f>LEFT(Table1[[#This Row],[datetime]],4)</f>
        <v>2019</v>
      </c>
      <c r="B3890" t="str">
        <f>RIGHT((LEFT(Table1[[#This Row],[datetime]],7)),2)</f>
        <v>06</v>
      </c>
      <c r="C3890" t="str">
        <f>RIGHT((LEFT(Table1[[#This Row],[datetime]],10)),2)</f>
        <v>12</v>
      </c>
      <c r="D3890" t="str">
        <f>RIGHT(Table1[[#This Row],[datetime]],8)</f>
        <v>00:00:00</v>
      </c>
      <c r="E3890">
        <v>3889</v>
      </c>
      <c r="F3890" t="s">
        <v>4848</v>
      </c>
      <c r="G3890" s="5">
        <v>7.6338823452054703</v>
      </c>
      <c r="H3890" s="6">
        <f>Table1[[#This Row],[Electricity usage '[W/m²']]]*Constants!$B$1/1000</f>
        <v>763.38823452054703</v>
      </c>
      <c r="I3890" s="5">
        <v>0</v>
      </c>
      <c r="J3890" s="5">
        <f>Table1[[#This Row],[gas usage '[m³/m²']]]*Constants!$B$1</f>
        <v>0</v>
      </c>
      <c r="K3890" s="5">
        <f>Table1[[#This Row],[gas usage '[m³']]]*Constants!$B$2</f>
        <v>0</v>
      </c>
    </row>
    <row r="3891" spans="1:11" x14ac:dyDescent="0.25">
      <c r="A3891" t="str">
        <f>LEFT(Table1[[#This Row],[datetime]],4)</f>
        <v>2019</v>
      </c>
      <c r="B3891" t="str">
        <f>RIGHT((LEFT(Table1[[#This Row],[datetime]],7)),2)</f>
        <v>06</v>
      </c>
      <c r="C3891" t="str">
        <f>RIGHT((LEFT(Table1[[#This Row],[datetime]],10)),2)</f>
        <v>12</v>
      </c>
      <c r="D3891" t="str">
        <f>RIGHT(Table1[[#This Row],[datetime]],8)</f>
        <v>01:00:00</v>
      </c>
      <c r="E3891">
        <v>3890</v>
      </c>
      <c r="F3891" t="s">
        <v>4847</v>
      </c>
      <c r="G3891" s="5">
        <v>7.3446466118721405</v>
      </c>
      <c r="H3891" s="6">
        <f>Table1[[#This Row],[Electricity usage '[W/m²']]]*Constants!$B$1/1000</f>
        <v>734.46466118721412</v>
      </c>
      <c r="I3891" s="5">
        <v>0</v>
      </c>
      <c r="J3891" s="5">
        <f>Table1[[#This Row],[gas usage '[m³/m²']]]*Constants!$B$1</f>
        <v>0</v>
      </c>
      <c r="K3891" s="5">
        <f>Table1[[#This Row],[gas usage '[m³']]]*Constants!$B$2</f>
        <v>0</v>
      </c>
    </row>
    <row r="3892" spans="1:11" x14ac:dyDescent="0.25">
      <c r="A3892" t="str">
        <f>LEFT(Table1[[#This Row],[datetime]],4)</f>
        <v>2019</v>
      </c>
      <c r="B3892" t="str">
        <f>RIGHT((LEFT(Table1[[#This Row],[datetime]],7)),2)</f>
        <v>06</v>
      </c>
      <c r="C3892" t="str">
        <f>RIGHT((LEFT(Table1[[#This Row],[datetime]],10)),2)</f>
        <v>12</v>
      </c>
      <c r="D3892" t="str">
        <f>RIGHT(Table1[[#This Row],[datetime]],8)</f>
        <v>02:00:00</v>
      </c>
      <c r="E3892">
        <v>3891</v>
      </c>
      <c r="F3892" t="s">
        <v>4846</v>
      </c>
      <c r="G3892" s="5">
        <v>7.0401879452054699</v>
      </c>
      <c r="H3892" s="6">
        <f>Table1[[#This Row],[Electricity usage '[W/m²']]]*Constants!$B$1/1000</f>
        <v>704.01879452054698</v>
      </c>
      <c r="I3892" s="5">
        <v>0</v>
      </c>
      <c r="J3892" s="5">
        <f>Table1[[#This Row],[gas usage '[m³/m²']]]*Constants!$B$1</f>
        <v>0</v>
      </c>
      <c r="K3892" s="5">
        <f>Table1[[#This Row],[gas usage '[m³']]]*Constants!$B$2</f>
        <v>0</v>
      </c>
    </row>
    <row r="3893" spans="1:11" x14ac:dyDescent="0.25">
      <c r="A3893" t="str">
        <f>LEFT(Table1[[#This Row],[datetime]],4)</f>
        <v>2019</v>
      </c>
      <c r="B3893" t="str">
        <f>RIGHT((LEFT(Table1[[#This Row],[datetime]],7)),2)</f>
        <v>06</v>
      </c>
      <c r="C3893" t="str">
        <f>RIGHT((LEFT(Table1[[#This Row],[datetime]],10)),2)</f>
        <v>12</v>
      </c>
      <c r="D3893" t="str">
        <f>RIGHT(Table1[[#This Row],[datetime]],8)</f>
        <v>03:00:00</v>
      </c>
      <c r="E3893">
        <v>3892</v>
      </c>
      <c r="F3893" t="s">
        <v>4845</v>
      </c>
      <c r="G3893" s="5">
        <v>6.7052834118721396</v>
      </c>
      <c r="H3893" s="6">
        <f>Table1[[#This Row],[Electricity usage '[W/m²']]]*Constants!$B$1/1000</f>
        <v>670.52834118721398</v>
      </c>
      <c r="I3893" s="5">
        <v>0</v>
      </c>
      <c r="J3893" s="5">
        <f>Table1[[#This Row],[gas usage '[m³/m²']]]*Constants!$B$1</f>
        <v>0</v>
      </c>
      <c r="K3893" s="5">
        <f>Table1[[#This Row],[gas usage '[m³']]]*Constants!$B$2</f>
        <v>0</v>
      </c>
    </row>
    <row r="3894" spans="1:11" x14ac:dyDescent="0.25">
      <c r="A3894" t="str">
        <f>LEFT(Table1[[#This Row],[datetime]],4)</f>
        <v>2019</v>
      </c>
      <c r="B3894" t="str">
        <f>RIGHT((LEFT(Table1[[#This Row],[datetime]],7)),2)</f>
        <v>06</v>
      </c>
      <c r="C3894" t="str">
        <f>RIGHT((LEFT(Table1[[#This Row],[datetime]],10)),2)</f>
        <v>12</v>
      </c>
      <c r="D3894" t="str">
        <f>RIGHT(Table1[[#This Row],[datetime]],8)</f>
        <v>04:00:00</v>
      </c>
      <c r="E3894">
        <v>3893</v>
      </c>
      <c r="F3894" t="s">
        <v>4844</v>
      </c>
      <c r="G3894" s="5">
        <v>6.3856018118721405</v>
      </c>
      <c r="H3894" s="6">
        <f>Table1[[#This Row],[Electricity usage '[W/m²']]]*Constants!$B$1/1000</f>
        <v>638.56018118721408</v>
      </c>
      <c r="I3894" s="5">
        <v>0</v>
      </c>
      <c r="J3894" s="5">
        <f>Table1[[#This Row],[gas usage '[m³/m²']]]*Constants!$B$1</f>
        <v>0</v>
      </c>
      <c r="K3894" s="5">
        <f>Table1[[#This Row],[gas usage '[m³']]]*Constants!$B$2</f>
        <v>0</v>
      </c>
    </row>
    <row r="3895" spans="1:11" x14ac:dyDescent="0.25">
      <c r="A3895" t="str">
        <f>LEFT(Table1[[#This Row],[datetime]],4)</f>
        <v>2019</v>
      </c>
      <c r="B3895" t="str">
        <f>RIGHT((LEFT(Table1[[#This Row],[datetime]],7)),2)</f>
        <v>06</v>
      </c>
      <c r="C3895" t="str">
        <f>RIGHT((LEFT(Table1[[#This Row],[datetime]],10)),2)</f>
        <v>12</v>
      </c>
      <c r="D3895" t="str">
        <f>RIGHT(Table1[[#This Row],[datetime]],8)</f>
        <v>05:00:00</v>
      </c>
      <c r="E3895">
        <v>3894</v>
      </c>
      <c r="F3895" t="s">
        <v>4843</v>
      </c>
      <c r="G3895" s="5">
        <v>2.8538812785388101</v>
      </c>
      <c r="H3895" s="6">
        <f>Table1[[#This Row],[Electricity usage '[W/m²']]]*Constants!$B$1/1000</f>
        <v>285.38812785388097</v>
      </c>
      <c r="I3895" s="5">
        <v>0</v>
      </c>
      <c r="J3895" s="5">
        <f>Table1[[#This Row],[gas usage '[m³/m²']]]*Constants!$B$1</f>
        <v>0</v>
      </c>
      <c r="K3895" s="5">
        <f>Table1[[#This Row],[gas usage '[m³']]]*Constants!$B$2</f>
        <v>0</v>
      </c>
    </row>
    <row r="3896" spans="1:11" x14ac:dyDescent="0.25">
      <c r="A3896" t="str">
        <f>LEFT(Table1[[#This Row],[datetime]],4)</f>
        <v>2019</v>
      </c>
      <c r="B3896" t="str">
        <f>RIGHT((LEFT(Table1[[#This Row],[datetime]],7)),2)</f>
        <v>06</v>
      </c>
      <c r="C3896" t="str">
        <f>RIGHT((LEFT(Table1[[#This Row],[datetime]],10)),2)</f>
        <v>12</v>
      </c>
      <c r="D3896" t="str">
        <f>RIGHT(Table1[[#This Row],[datetime]],8)</f>
        <v>06:00:00</v>
      </c>
      <c r="E3896">
        <v>3895</v>
      </c>
      <c r="F3896" t="s">
        <v>4842</v>
      </c>
      <c r="G3896" s="5">
        <v>2.8538812785388101</v>
      </c>
      <c r="H3896" s="6">
        <f>Table1[[#This Row],[Electricity usage '[W/m²']]]*Constants!$B$1/1000</f>
        <v>285.38812785388097</v>
      </c>
      <c r="I3896" s="5">
        <v>0</v>
      </c>
      <c r="J3896" s="5">
        <f>Table1[[#This Row],[gas usage '[m³/m²']]]*Constants!$B$1</f>
        <v>0</v>
      </c>
      <c r="K3896" s="5">
        <f>Table1[[#This Row],[gas usage '[m³']]]*Constants!$B$2</f>
        <v>0</v>
      </c>
    </row>
    <row r="3897" spans="1:11" x14ac:dyDescent="0.25">
      <c r="A3897" t="str">
        <f>LEFT(Table1[[#This Row],[datetime]],4)</f>
        <v>2019</v>
      </c>
      <c r="B3897" t="str">
        <f>RIGHT((LEFT(Table1[[#This Row],[datetime]],7)),2)</f>
        <v>06</v>
      </c>
      <c r="C3897" t="str">
        <f>RIGHT((LEFT(Table1[[#This Row],[datetime]],10)),2)</f>
        <v>12</v>
      </c>
      <c r="D3897" t="str">
        <f>RIGHT(Table1[[#This Row],[datetime]],8)</f>
        <v>07:00:00</v>
      </c>
      <c r="E3897">
        <v>3896</v>
      </c>
      <c r="F3897" t="s">
        <v>4841</v>
      </c>
      <c r="G3897" s="5">
        <v>2.8538812785388101</v>
      </c>
      <c r="H3897" s="6">
        <f>Table1[[#This Row],[Electricity usage '[W/m²']]]*Constants!$B$1/1000</f>
        <v>285.38812785388097</v>
      </c>
      <c r="I3897" s="5">
        <v>0</v>
      </c>
      <c r="J3897" s="5">
        <f>Table1[[#This Row],[gas usage '[m³/m²']]]*Constants!$B$1</f>
        <v>0</v>
      </c>
      <c r="K3897" s="5">
        <f>Table1[[#This Row],[gas usage '[m³']]]*Constants!$B$2</f>
        <v>0</v>
      </c>
    </row>
    <row r="3898" spans="1:11" x14ac:dyDescent="0.25">
      <c r="A3898" t="str">
        <f>LEFT(Table1[[#This Row],[datetime]],4)</f>
        <v>2019</v>
      </c>
      <c r="B3898" t="str">
        <f>RIGHT((LEFT(Table1[[#This Row],[datetime]],7)),2)</f>
        <v>06</v>
      </c>
      <c r="C3898" t="str">
        <f>RIGHT((LEFT(Table1[[#This Row],[datetime]],10)),2)</f>
        <v>12</v>
      </c>
      <c r="D3898" t="str">
        <f>RIGHT(Table1[[#This Row],[datetime]],8)</f>
        <v>08:00:00</v>
      </c>
      <c r="E3898">
        <v>3897</v>
      </c>
      <c r="F3898" t="s">
        <v>4840</v>
      </c>
      <c r="G3898" s="5">
        <v>2.8538812785388101</v>
      </c>
      <c r="H3898" s="6">
        <f>Table1[[#This Row],[Electricity usage '[W/m²']]]*Constants!$B$1/1000</f>
        <v>285.38812785388097</v>
      </c>
      <c r="I3898" s="5">
        <v>0</v>
      </c>
      <c r="J3898" s="5">
        <f>Table1[[#This Row],[gas usage '[m³/m²']]]*Constants!$B$1</f>
        <v>0</v>
      </c>
      <c r="K3898" s="5">
        <f>Table1[[#This Row],[gas usage '[m³']]]*Constants!$B$2</f>
        <v>0</v>
      </c>
    </row>
    <row r="3899" spans="1:11" x14ac:dyDescent="0.25">
      <c r="A3899" t="str">
        <f>LEFT(Table1[[#This Row],[datetime]],4)</f>
        <v>2019</v>
      </c>
      <c r="B3899" t="str">
        <f>RIGHT((LEFT(Table1[[#This Row],[datetime]],7)),2)</f>
        <v>06</v>
      </c>
      <c r="C3899" t="str">
        <f>RIGHT((LEFT(Table1[[#This Row],[datetime]],10)),2)</f>
        <v>12</v>
      </c>
      <c r="D3899" t="str">
        <f>RIGHT(Table1[[#This Row],[datetime]],8)</f>
        <v>09:00:00</v>
      </c>
      <c r="E3899">
        <v>3898</v>
      </c>
      <c r="F3899" t="s">
        <v>4839</v>
      </c>
      <c r="G3899" s="5">
        <v>2.8538812785388101</v>
      </c>
      <c r="H3899" s="6">
        <f>Table1[[#This Row],[Electricity usage '[W/m²']]]*Constants!$B$1/1000</f>
        <v>285.38812785388097</v>
      </c>
      <c r="I3899" s="5">
        <v>0</v>
      </c>
      <c r="J3899" s="5">
        <f>Table1[[#This Row],[gas usage '[m³/m²']]]*Constants!$B$1</f>
        <v>0</v>
      </c>
      <c r="K3899" s="5">
        <f>Table1[[#This Row],[gas usage '[m³']]]*Constants!$B$2</f>
        <v>0</v>
      </c>
    </row>
    <row r="3900" spans="1:11" x14ac:dyDescent="0.25">
      <c r="A3900" t="str">
        <f>LEFT(Table1[[#This Row],[datetime]],4)</f>
        <v>2019</v>
      </c>
      <c r="B3900" t="str">
        <f>RIGHT((LEFT(Table1[[#This Row],[datetime]],7)),2)</f>
        <v>06</v>
      </c>
      <c r="C3900" t="str">
        <f>RIGHT((LEFT(Table1[[#This Row],[datetime]],10)),2)</f>
        <v>12</v>
      </c>
      <c r="D3900" t="str">
        <f>RIGHT(Table1[[#This Row],[datetime]],8)</f>
        <v>10:00:00</v>
      </c>
      <c r="E3900">
        <v>3899</v>
      </c>
      <c r="F3900" t="s">
        <v>4838</v>
      </c>
      <c r="G3900" s="5">
        <v>2.8538812785388101</v>
      </c>
      <c r="H3900" s="6">
        <f>Table1[[#This Row],[Electricity usage '[W/m²']]]*Constants!$B$1/1000</f>
        <v>285.38812785388097</v>
      </c>
      <c r="I3900" s="5">
        <v>0</v>
      </c>
      <c r="J3900" s="5">
        <f>Table1[[#This Row],[gas usage '[m³/m²']]]*Constants!$B$1</f>
        <v>0</v>
      </c>
      <c r="K3900" s="5">
        <f>Table1[[#This Row],[gas usage '[m³']]]*Constants!$B$2</f>
        <v>0</v>
      </c>
    </row>
    <row r="3901" spans="1:11" x14ac:dyDescent="0.25">
      <c r="A3901" t="str">
        <f>LEFT(Table1[[#This Row],[datetime]],4)</f>
        <v>2019</v>
      </c>
      <c r="B3901" t="str">
        <f>RIGHT((LEFT(Table1[[#This Row],[datetime]],7)),2)</f>
        <v>06</v>
      </c>
      <c r="C3901" t="str">
        <f>RIGHT((LEFT(Table1[[#This Row],[datetime]],10)),2)</f>
        <v>12</v>
      </c>
      <c r="D3901" t="str">
        <f>RIGHT(Table1[[#This Row],[datetime]],8)</f>
        <v>11:00:00</v>
      </c>
      <c r="E3901">
        <v>3900</v>
      </c>
      <c r="F3901" t="s">
        <v>4837</v>
      </c>
      <c r="G3901" s="5">
        <v>2.8538812785388101</v>
      </c>
      <c r="H3901" s="6">
        <f>Table1[[#This Row],[Electricity usage '[W/m²']]]*Constants!$B$1/1000</f>
        <v>285.38812785388097</v>
      </c>
      <c r="I3901" s="5">
        <v>0</v>
      </c>
      <c r="J3901" s="5">
        <f>Table1[[#This Row],[gas usage '[m³/m²']]]*Constants!$B$1</f>
        <v>0</v>
      </c>
      <c r="K3901" s="5">
        <f>Table1[[#This Row],[gas usage '[m³']]]*Constants!$B$2</f>
        <v>0</v>
      </c>
    </row>
    <row r="3902" spans="1:11" x14ac:dyDescent="0.25">
      <c r="A3902" t="str">
        <f>LEFT(Table1[[#This Row],[datetime]],4)</f>
        <v>2019</v>
      </c>
      <c r="B3902" t="str">
        <f>RIGHT((LEFT(Table1[[#This Row],[datetime]],7)),2)</f>
        <v>06</v>
      </c>
      <c r="C3902" t="str">
        <f>RIGHT((LEFT(Table1[[#This Row],[datetime]],10)),2)</f>
        <v>12</v>
      </c>
      <c r="D3902" t="str">
        <f>RIGHT(Table1[[#This Row],[datetime]],8)</f>
        <v>12:00:00</v>
      </c>
      <c r="E3902">
        <v>3901</v>
      </c>
      <c r="F3902" t="s">
        <v>4836</v>
      </c>
      <c r="G3902" s="5">
        <v>2.8538812785388101</v>
      </c>
      <c r="H3902" s="6">
        <f>Table1[[#This Row],[Electricity usage '[W/m²']]]*Constants!$B$1/1000</f>
        <v>285.38812785388097</v>
      </c>
      <c r="I3902" s="5">
        <v>0</v>
      </c>
      <c r="J3902" s="5">
        <f>Table1[[#This Row],[gas usage '[m³/m²']]]*Constants!$B$1</f>
        <v>0</v>
      </c>
      <c r="K3902" s="5">
        <f>Table1[[#This Row],[gas usage '[m³']]]*Constants!$B$2</f>
        <v>0</v>
      </c>
    </row>
    <row r="3903" spans="1:11" x14ac:dyDescent="0.25">
      <c r="A3903" t="str">
        <f>LEFT(Table1[[#This Row],[datetime]],4)</f>
        <v>2019</v>
      </c>
      <c r="B3903" t="str">
        <f>RIGHT((LEFT(Table1[[#This Row],[datetime]],7)),2)</f>
        <v>06</v>
      </c>
      <c r="C3903" t="str">
        <f>RIGHT((LEFT(Table1[[#This Row],[datetime]],10)),2)</f>
        <v>12</v>
      </c>
      <c r="D3903" t="str">
        <f>RIGHT(Table1[[#This Row],[datetime]],8)</f>
        <v>13:00:00</v>
      </c>
      <c r="E3903">
        <v>3902</v>
      </c>
      <c r="F3903" t="s">
        <v>4835</v>
      </c>
      <c r="G3903" s="5">
        <v>2.8538812785388101</v>
      </c>
      <c r="H3903" s="6">
        <f>Table1[[#This Row],[Electricity usage '[W/m²']]]*Constants!$B$1/1000</f>
        <v>285.38812785388097</v>
      </c>
      <c r="I3903" s="5">
        <v>0</v>
      </c>
      <c r="J3903" s="5">
        <f>Table1[[#This Row],[gas usage '[m³/m²']]]*Constants!$B$1</f>
        <v>0</v>
      </c>
      <c r="K3903" s="5">
        <f>Table1[[#This Row],[gas usage '[m³']]]*Constants!$B$2</f>
        <v>0</v>
      </c>
    </row>
    <row r="3904" spans="1:11" x14ac:dyDescent="0.25">
      <c r="A3904" t="str">
        <f>LEFT(Table1[[#This Row],[datetime]],4)</f>
        <v>2019</v>
      </c>
      <c r="B3904" t="str">
        <f>RIGHT((LEFT(Table1[[#This Row],[datetime]],7)),2)</f>
        <v>06</v>
      </c>
      <c r="C3904" t="str">
        <f>RIGHT((LEFT(Table1[[#This Row],[datetime]],10)),2)</f>
        <v>12</v>
      </c>
      <c r="D3904" t="str">
        <f>RIGHT(Table1[[#This Row],[datetime]],8)</f>
        <v>14:00:00</v>
      </c>
      <c r="E3904">
        <v>3903</v>
      </c>
      <c r="F3904" t="s">
        <v>4834</v>
      </c>
      <c r="G3904" s="5">
        <v>2.8538812785388101</v>
      </c>
      <c r="H3904" s="6">
        <f>Table1[[#This Row],[Electricity usage '[W/m²']]]*Constants!$B$1/1000</f>
        <v>285.38812785388097</v>
      </c>
      <c r="I3904" s="5">
        <v>0</v>
      </c>
      <c r="J3904" s="5">
        <f>Table1[[#This Row],[gas usage '[m³/m²']]]*Constants!$B$1</f>
        <v>0</v>
      </c>
      <c r="K3904" s="5">
        <f>Table1[[#This Row],[gas usage '[m³']]]*Constants!$B$2</f>
        <v>0</v>
      </c>
    </row>
    <row r="3905" spans="1:11" x14ac:dyDescent="0.25">
      <c r="A3905" t="str">
        <f>LEFT(Table1[[#This Row],[datetime]],4)</f>
        <v>2019</v>
      </c>
      <c r="B3905" t="str">
        <f>RIGHT((LEFT(Table1[[#This Row],[datetime]],7)),2)</f>
        <v>06</v>
      </c>
      <c r="C3905" t="str">
        <f>RIGHT((LEFT(Table1[[#This Row],[datetime]],10)),2)</f>
        <v>12</v>
      </c>
      <c r="D3905" t="str">
        <f>RIGHT(Table1[[#This Row],[datetime]],8)</f>
        <v>15:00:00</v>
      </c>
      <c r="E3905">
        <v>3904</v>
      </c>
      <c r="F3905" t="s">
        <v>4833</v>
      </c>
      <c r="G3905" s="5">
        <v>2.8538812785388101</v>
      </c>
      <c r="H3905" s="6">
        <f>Table1[[#This Row],[Electricity usage '[W/m²']]]*Constants!$B$1/1000</f>
        <v>285.38812785388097</v>
      </c>
      <c r="I3905" s="5">
        <v>0</v>
      </c>
      <c r="J3905" s="5">
        <f>Table1[[#This Row],[gas usage '[m³/m²']]]*Constants!$B$1</f>
        <v>0</v>
      </c>
      <c r="K3905" s="5">
        <f>Table1[[#This Row],[gas usage '[m³']]]*Constants!$B$2</f>
        <v>0</v>
      </c>
    </row>
    <row r="3906" spans="1:11" x14ac:dyDescent="0.25">
      <c r="A3906" t="str">
        <f>LEFT(Table1[[#This Row],[datetime]],4)</f>
        <v>2019</v>
      </c>
      <c r="B3906" t="str">
        <f>RIGHT((LEFT(Table1[[#This Row],[datetime]],7)),2)</f>
        <v>06</v>
      </c>
      <c r="C3906" t="str">
        <f>RIGHT((LEFT(Table1[[#This Row],[datetime]],10)),2)</f>
        <v>12</v>
      </c>
      <c r="D3906" t="str">
        <f>RIGHT(Table1[[#This Row],[datetime]],8)</f>
        <v>16:00:00</v>
      </c>
      <c r="E3906">
        <v>3905</v>
      </c>
      <c r="F3906" t="s">
        <v>4832</v>
      </c>
      <c r="G3906" s="5">
        <v>2.8538812785388101</v>
      </c>
      <c r="H3906" s="6">
        <f>Table1[[#This Row],[Electricity usage '[W/m²']]]*Constants!$B$1/1000</f>
        <v>285.38812785388097</v>
      </c>
      <c r="I3906" s="5">
        <v>0</v>
      </c>
      <c r="J3906" s="5">
        <f>Table1[[#This Row],[gas usage '[m³/m²']]]*Constants!$B$1</f>
        <v>0</v>
      </c>
      <c r="K3906" s="5">
        <f>Table1[[#This Row],[gas usage '[m³']]]*Constants!$B$2</f>
        <v>0</v>
      </c>
    </row>
    <row r="3907" spans="1:11" x14ac:dyDescent="0.25">
      <c r="A3907" t="str">
        <f>LEFT(Table1[[#This Row],[datetime]],4)</f>
        <v>2019</v>
      </c>
      <c r="B3907" t="str">
        <f>RIGHT((LEFT(Table1[[#This Row],[datetime]],7)),2)</f>
        <v>06</v>
      </c>
      <c r="C3907" t="str">
        <f>RIGHT((LEFT(Table1[[#This Row],[datetime]],10)),2)</f>
        <v>12</v>
      </c>
      <c r="D3907" t="str">
        <f>RIGHT(Table1[[#This Row],[datetime]],8)</f>
        <v>17:00:00</v>
      </c>
      <c r="E3907">
        <v>3906</v>
      </c>
      <c r="F3907" t="s">
        <v>4831</v>
      </c>
      <c r="G3907" s="5">
        <v>2.8538812785388101</v>
      </c>
      <c r="H3907" s="6">
        <f>Table1[[#This Row],[Electricity usage '[W/m²']]]*Constants!$B$1/1000</f>
        <v>285.38812785388097</v>
      </c>
      <c r="I3907" s="5">
        <v>0</v>
      </c>
      <c r="J3907" s="5">
        <f>Table1[[#This Row],[gas usage '[m³/m²']]]*Constants!$B$1</f>
        <v>0</v>
      </c>
      <c r="K3907" s="5">
        <f>Table1[[#This Row],[gas usage '[m³']]]*Constants!$B$2</f>
        <v>0</v>
      </c>
    </row>
    <row r="3908" spans="1:11" x14ac:dyDescent="0.25">
      <c r="A3908" t="str">
        <f>LEFT(Table1[[#This Row],[datetime]],4)</f>
        <v>2019</v>
      </c>
      <c r="B3908" t="str">
        <f>RIGHT((LEFT(Table1[[#This Row],[datetime]],7)),2)</f>
        <v>06</v>
      </c>
      <c r="C3908" t="str">
        <f>RIGHT((LEFT(Table1[[#This Row],[datetime]],10)),2)</f>
        <v>12</v>
      </c>
      <c r="D3908" t="str">
        <f>RIGHT(Table1[[#This Row],[datetime]],8)</f>
        <v>18:00:00</v>
      </c>
      <c r="E3908">
        <v>3907</v>
      </c>
      <c r="F3908" t="s">
        <v>4830</v>
      </c>
      <c r="G3908" s="5">
        <v>2.8538812785388101</v>
      </c>
      <c r="H3908" s="6">
        <f>Table1[[#This Row],[Electricity usage '[W/m²']]]*Constants!$B$1/1000</f>
        <v>285.38812785388097</v>
      </c>
      <c r="I3908" s="5">
        <v>0</v>
      </c>
      <c r="J3908" s="5">
        <f>Table1[[#This Row],[gas usage '[m³/m²']]]*Constants!$B$1</f>
        <v>0</v>
      </c>
      <c r="K3908" s="5">
        <f>Table1[[#This Row],[gas usage '[m³']]]*Constants!$B$2</f>
        <v>0</v>
      </c>
    </row>
    <row r="3909" spans="1:11" x14ac:dyDescent="0.25">
      <c r="A3909" t="str">
        <f>LEFT(Table1[[#This Row],[datetime]],4)</f>
        <v>2019</v>
      </c>
      <c r="B3909" t="str">
        <f>RIGHT((LEFT(Table1[[#This Row],[datetime]],7)),2)</f>
        <v>06</v>
      </c>
      <c r="C3909" t="str">
        <f>RIGHT((LEFT(Table1[[#This Row],[datetime]],10)),2)</f>
        <v>12</v>
      </c>
      <c r="D3909" t="str">
        <f>RIGHT(Table1[[#This Row],[datetime]],8)</f>
        <v>19:00:00</v>
      </c>
      <c r="E3909">
        <v>3908</v>
      </c>
      <c r="F3909" t="s">
        <v>4829</v>
      </c>
      <c r="G3909" s="5">
        <v>21.34434794520541</v>
      </c>
      <c r="H3909" s="6">
        <f>Table1[[#This Row],[Electricity usage '[W/m²']]]*Constants!$B$1/1000</f>
        <v>2134.4347945205409</v>
      </c>
      <c r="I3909" s="5">
        <v>0</v>
      </c>
      <c r="J3909" s="5">
        <f>Table1[[#This Row],[gas usage '[m³/m²']]]*Constants!$B$1</f>
        <v>0</v>
      </c>
      <c r="K3909" s="5">
        <f>Table1[[#This Row],[gas usage '[m³']]]*Constants!$B$2</f>
        <v>0</v>
      </c>
    </row>
    <row r="3910" spans="1:11" x14ac:dyDescent="0.25">
      <c r="A3910" t="str">
        <f>LEFT(Table1[[#This Row],[datetime]],4)</f>
        <v>2019</v>
      </c>
      <c r="B3910" t="str">
        <f>RIGHT((LEFT(Table1[[#This Row],[datetime]],7)),2)</f>
        <v>06</v>
      </c>
      <c r="C3910" t="str">
        <f>RIGHT((LEFT(Table1[[#This Row],[datetime]],10)),2)</f>
        <v>12</v>
      </c>
      <c r="D3910" t="str">
        <f>RIGHT(Table1[[#This Row],[datetime]],8)</f>
        <v>20:00:00</v>
      </c>
      <c r="E3910">
        <v>3909</v>
      </c>
      <c r="F3910" t="s">
        <v>4828</v>
      </c>
      <c r="G3910" s="5">
        <v>11.57662207853881</v>
      </c>
      <c r="H3910" s="6">
        <f>Table1[[#This Row],[Electricity usage '[W/m²']]]*Constants!$B$1/1000</f>
        <v>1157.662207853881</v>
      </c>
      <c r="I3910" s="5">
        <v>0</v>
      </c>
      <c r="J3910" s="5">
        <f>Table1[[#This Row],[gas usage '[m³/m²']]]*Constants!$B$1</f>
        <v>0</v>
      </c>
      <c r="K3910" s="5">
        <f>Table1[[#This Row],[gas usage '[m³']]]*Constants!$B$2</f>
        <v>0</v>
      </c>
    </row>
    <row r="3911" spans="1:11" x14ac:dyDescent="0.25">
      <c r="A3911" t="str">
        <f>LEFT(Table1[[#This Row],[datetime]],4)</f>
        <v>2019</v>
      </c>
      <c r="B3911" t="str">
        <f>RIGHT((LEFT(Table1[[#This Row],[datetime]],7)),2)</f>
        <v>06</v>
      </c>
      <c r="C3911" t="str">
        <f>RIGHT((LEFT(Table1[[#This Row],[datetime]],10)),2)</f>
        <v>12</v>
      </c>
      <c r="D3911" t="str">
        <f>RIGHT(Table1[[#This Row],[datetime]],8)</f>
        <v>21:00:00</v>
      </c>
      <c r="E3911">
        <v>3910</v>
      </c>
      <c r="F3911" t="s">
        <v>4827</v>
      </c>
      <c r="G3911" s="5">
        <v>11.36350101187214</v>
      </c>
      <c r="H3911" s="6">
        <f>Table1[[#This Row],[Electricity usage '[W/m²']]]*Constants!$B$1/1000</f>
        <v>1136.350101187214</v>
      </c>
      <c r="I3911" s="5">
        <v>0</v>
      </c>
      <c r="J3911" s="5">
        <f>Table1[[#This Row],[gas usage '[m³/m²']]]*Constants!$B$1</f>
        <v>0</v>
      </c>
      <c r="K3911" s="5">
        <f>Table1[[#This Row],[gas usage '[m³']]]*Constants!$B$2</f>
        <v>0</v>
      </c>
    </row>
    <row r="3912" spans="1:11" x14ac:dyDescent="0.25">
      <c r="A3912" t="str">
        <f>LEFT(Table1[[#This Row],[datetime]],4)</f>
        <v>2019</v>
      </c>
      <c r="B3912" t="str">
        <f>RIGHT((LEFT(Table1[[#This Row],[datetime]],7)),2)</f>
        <v>06</v>
      </c>
      <c r="C3912" t="str">
        <f>RIGHT((LEFT(Table1[[#This Row],[datetime]],10)),2)</f>
        <v>12</v>
      </c>
      <c r="D3912" t="str">
        <f>RIGHT(Table1[[#This Row],[datetime]],8)</f>
        <v>22:00:00</v>
      </c>
      <c r="E3912">
        <v>3911</v>
      </c>
      <c r="F3912" t="s">
        <v>4826</v>
      </c>
      <c r="G3912" s="5">
        <v>11.24171754520547</v>
      </c>
      <c r="H3912" s="6">
        <f>Table1[[#This Row],[Electricity usage '[W/m²']]]*Constants!$B$1/1000</f>
        <v>1124.171754520547</v>
      </c>
      <c r="I3912" s="5">
        <v>0</v>
      </c>
      <c r="J3912" s="5">
        <f>Table1[[#This Row],[gas usage '[m³/m²']]]*Constants!$B$1</f>
        <v>0</v>
      </c>
      <c r="K3912" s="5">
        <f>Table1[[#This Row],[gas usage '[m³']]]*Constants!$B$2</f>
        <v>0</v>
      </c>
    </row>
    <row r="3913" spans="1:11" x14ac:dyDescent="0.25">
      <c r="A3913" t="str">
        <f>LEFT(Table1[[#This Row],[datetime]],4)</f>
        <v>2019</v>
      </c>
      <c r="B3913" t="str">
        <f>RIGHT((LEFT(Table1[[#This Row],[datetime]],7)),2)</f>
        <v>06</v>
      </c>
      <c r="C3913" t="str">
        <f>RIGHT((LEFT(Table1[[#This Row],[datetime]],10)),2)</f>
        <v>12</v>
      </c>
      <c r="D3913" t="str">
        <f>RIGHT(Table1[[#This Row],[datetime]],8)</f>
        <v>23:00:00</v>
      </c>
      <c r="E3913">
        <v>3912</v>
      </c>
      <c r="F3913" t="s">
        <v>4825</v>
      </c>
      <c r="G3913" s="5">
        <v>10.937258878538799</v>
      </c>
      <c r="H3913" s="6">
        <f>Table1[[#This Row],[Electricity usage '[W/m²']]]*Constants!$B$1/1000</f>
        <v>1093.7258878538798</v>
      </c>
      <c r="I3913" s="5">
        <v>0</v>
      </c>
      <c r="J3913" s="5">
        <f>Table1[[#This Row],[gas usage '[m³/m²']]]*Constants!$B$1</f>
        <v>0</v>
      </c>
      <c r="K3913" s="5">
        <f>Table1[[#This Row],[gas usage '[m³']]]*Constants!$B$2</f>
        <v>0</v>
      </c>
    </row>
    <row r="3914" spans="1:11" x14ac:dyDescent="0.25">
      <c r="A3914" t="str">
        <f>LEFT(Table1[[#This Row],[datetime]],4)</f>
        <v>2019</v>
      </c>
      <c r="B3914" t="str">
        <f>RIGHT((LEFT(Table1[[#This Row],[datetime]],7)),2)</f>
        <v>06</v>
      </c>
      <c r="C3914" t="str">
        <f>RIGHT((LEFT(Table1[[#This Row],[datetime]],10)),2)</f>
        <v>13</v>
      </c>
      <c r="D3914" t="str">
        <f>RIGHT(Table1[[#This Row],[datetime]],8)</f>
        <v>00:00:00</v>
      </c>
      <c r="E3914">
        <v>3913</v>
      </c>
      <c r="F3914" t="s">
        <v>4824</v>
      </c>
      <c r="G3914" s="5">
        <v>10.648023145205471</v>
      </c>
      <c r="H3914" s="6">
        <f>Table1[[#This Row],[Electricity usage '[W/m²']]]*Constants!$B$1/1000</f>
        <v>1064.8023145205473</v>
      </c>
      <c r="I3914" s="5">
        <v>0</v>
      </c>
      <c r="J3914" s="5">
        <f>Table1[[#This Row],[gas usage '[m³/m²']]]*Constants!$B$1</f>
        <v>0</v>
      </c>
      <c r="K3914" s="5">
        <f>Table1[[#This Row],[gas usage '[m³']]]*Constants!$B$2</f>
        <v>0</v>
      </c>
    </row>
    <row r="3915" spans="1:11" x14ac:dyDescent="0.25">
      <c r="A3915" t="str">
        <f>LEFT(Table1[[#This Row],[datetime]],4)</f>
        <v>2019</v>
      </c>
      <c r="B3915" t="str">
        <f>RIGHT((LEFT(Table1[[#This Row],[datetime]],7)),2)</f>
        <v>06</v>
      </c>
      <c r="C3915" t="str">
        <f>RIGHT((LEFT(Table1[[#This Row],[datetime]],10)),2)</f>
        <v>13</v>
      </c>
      <c r="D3915" t="str">
        <f>RIGHT(Table1[[#This Row],[datetime]],8)</f>
        <v>01:00:00</v>
      </c>
      <c r="E3915">
        <v>3914</v>
      </c>
      <c r="F3915" t="s">
        <v>4823</v>
      </c>
      <c r="G3915" s="5">
        <v>10.221781011872139</v>
      </c>
      <c r="H3915" s="6">
        <f>Table1[[#This Row],[Electricity usage '[W/m²']]]*Constants!$B$1/1000</f>
        <v>1022.1781011872139</v>
      </c>
      <c r="I3915" s="5">
        <v>0</v>
      </c>
      <c r="J3915" s="5">
        <f>Table1[[#This Row],[gas usage '[m³/m²']]]*Constants!$B$1</f>
        <v>0</v>
      </c>
      <c r="K3915" s="5">
        <f>Table1[[#This Row],[gas usage '[m³']]]*Constants!$B$2</f>
        <v>0</v>
      </c>
    </row>
    <row r="3916" spans="1:11" x14ac:dyDescent="0.25">
      <c r="A3916" t="str">
        <f>LEFT(Table1[[#This Row],[datetime]],4)</f>
        <v>2019</v>
      </c>
      <c r="B3916" t="str">
        <f>RIGHT((LEFT(Table1[[#This Row],[datetime]],7)),2)</f>
        <v>06</v>
      </c>
      <c r="C3916" t="str">
        <f>RIGHT((LEFT(Table1[[#This Row],[datetime]],10)),2)</f>
        <v>13</v>
      </c>
      <c r="D3916" t="str">
        <f>RIGHT(Table1[[#This Row],[datetime]],8)</f>
        <v>02:00:00</v>
      </c>
      <c r="E3916">
        <v>3915</v>
      </c>
      <c r="F3916" t="s">
        <v>4822</v>
      </c>
      <c r="G3916" s="5">
        <v>9.8868764785388095</v>
      </c>
      <c r="H3916" s="6">
        <f>Table1[[#This Row],[Electricity usage '[W/m²']]]*Constants!$B$1/1000</f>
        <v>988.687647853881</v>
      </c>
      <c r="I3916" s="5">
        <v>0</v>
      </c>
      <c r="J3916" s="5">
        <f>Table1[[#This Row],[gas usage '[m³/m²']]]*Constants!$B$1</f>
        <v>0</v>
      </c>
      <c r="K3916" s="5">
        <f>Table1[[#This Row],[gas usage '[m³']]]*Constants!$B$2</f>
        <v>0</v>
      </c>
    </row>
    <row r="3917" spans="1:11" x14ac:dyDescent="0.25">
      <c r="A3917" t="str">
        <f>LEFT(Table1[[#This Row],[datetime]],4)</f>
        <v>2019</v>
      </c>
      <c r="B3917" t="str">
        <f>RIGHT((LEFT(Table1[[#This Row],[datetime]],7)),2)</f>
        <v>06</v>
      </c>
      <c r="C3917" t="str">
        <f>RIGHT((LEFT(Table1[[#This Row],[datetime]],10)),2)</f>
        <v>13</v>
      </c>
      <c r="D3917" t="str">
        <f>RIGHT(Table1[[#This Row],[datetime]],8)</f>
        <v>03:00:00</v>
      </c>
      <c r="E3917">
        <v>3916</v>
      </c>
      <c r="F3917" t="s">
        <v>4821</v>
      </c>
      <c r="G3917" s="5">
        <v>9.8412076785388098</v>
      </c>
      <c r="H3917" s="6">
        <f>Table1[[#This Row],[Electricity usage '[W/m²']]]*Constants!$B$1/1000</f>
        <v>984.12076785388103</v>
      </c>
      <c r="I3917" s="5">
        <v>0</v>
      </c>
      <c r="J3917" s="5">
        <f>Table1[[#This Row],[gas usage '[m³/m²']]]*Constants!$B$1</f>
        <v>0</v>
      </c>
      <c r="K3917" s="5">
        <f>Table1[[#This Row],[gas usage '[m³']]]*Constants!$B$2</f>
        <v>0</v>
      </c>
    </row>
    <row r="3918" spans="1:11" x14ac:dyDescent="0.25">
      <c r="A3918" t="str">
        <f>LEFT(Table1[[#This Row],[datetime]],4)</f>
        <v>2019</v>
      </c>
      <c r="B3918" t="str">
        <f>RIGHT((LEFT(Table1[[#This Row],[datetime]],7)),2)</f>
        <v>06</v>
      </c>
      <c r="C3918" t="str">
        <f>RIGHT((LEFT(Table1[[#This Row],[datetime]],10)),2)</f>
        <v>13</v>
      </c>
      <c r="D3918" t="str">
        <f>RIGHT(Table1[[#This Row],[datetime]],8)</f>
        <v>04:00:00</v>
      </c>
      <c r="E3918">
        <v>3917</v>
      </c>
      <c r="F3918" t="s">
        <v>4820</v>
      </c>
      <c r="G3918" s="5">
        <v>9.7346471452054697</v>
      </c>
      <c r="H3918" s="6">
        <f>Table1[[#This Row],[Electricity usage '[W/m²']]]*Constants!$B$1/1000</f>
        <v>973.46471452054698</v>
      </c>
      <c r="I3918" s="5">
        <v>0</v>
      </c>
      <c r="J3918" s="5">
        <f>Table1[[#This Row],[gas usage '[m³/m²']]]*Constants!$B$1</f>
        <v>0</v>
      </c>
      <c r="K3918" s="5">
        <f>Table1[[#This Row],[gas usage '[m³']]]*Constants!$B$2</f>
        <v>0</v>
      </c>
    </row>
    <row r="3919" spans="1:11" x14ac:dyDescent="0.25">
      <c r="A3919" t="str">
        <f>LEFT(Table1[[#This Row],[datetime]],4)</f>
        <v>2019</v>
      </c>
      <c r="B3919" t="str">
        <f>RIGHT((LEFT(Table1[[#This Row],[datetime]],7)),2)</f>
        <v>06</v>
      </c>
      <c r="C3919" t="str">
        <f>RIGHT((LEFT(Table1[[#This Row],[datetime]],10)),2)</f>
        <v>13</v>
      </c>
      <c r="D3919" t="str">
        <f>RIGHT(Table1[[#This Row],[datetime]],8)</f>
        <v>05:00:00</v>
      </c>
      <c r="E3919">
        <v>3918</v>
      </c>
      <c r="F3919" t="s">
        <v>4819</v>
      </c>
      <c r="G3919" s="5">
        <v>2.8538812785388101</v>
      </c>
      <c r="H3919" s="6">
        <f>Table1[[#This Row],[Electricity usage '[W/m²']]]*Constants!$B$1/1000</f>
        <v>285.38812785388097</v>
      </c>
      <c r="I3919" s="5">
        <v>0</v>
      </c>
      <c r="J3919" s="5">
        <f>Table1[[#This Row],[gas usage '[m³/m²']]]*Constants!$B$1</f>
        <v>0</v>
      </c>
      <c r="K3919" s="5">
        <f>Table1[[#This Row],[gas usage '[m³']]]*Constants!$B$2</f>
        <v>0</v>
      </c>
    </row>
    <row r="3920" spans="1:11" x14ac:dyDescent="0.25">
      <c r="A3920" t="str">
        <f>LEFT(Table1[[#This Row],[datetime]],4)</f>
        <v>2019</v>
      </c>
      <c r="B3920" t="str">
        <f>RIGHT((LEFT(Table1[[#This Row],[datetime]],7)),2)</f>
        <v>06</v>
      </c>
      <c r="C3920" t="str">
        <f>RIGHT((LEFT(Table1[[#This Row],[datetime]],10)),2)</f>
        <v>13</v>
      </c>
      <c r="D3920" t="str">
        <f>RIGHT(Table1[[#This Row],[datetime]],8)</f>
        <v>06:00:00</v>
      </c>
      <c r="E3920">
        <v>3919</v>
      </c>
      <c r="F3920" t="s">
        <v>4818</v>
      </c>
      <c r="G3920" s="5">
        <v>2.8538812785388101</v>
      </c>
      <c r="H3920" s="6">
        <f>Table1[[#This Row],[Electricity usage '[W/m²']]]*Constants!$B$1/1000</f>
        <v>285.38812785388097</v>
      </c>
      <c r="I3920" s="5">
        <v>0</v>
      </c>
      <c r="J3920" s="5">
        <f>Table1[[#This Row],[gas usage '[m³/m²']]]*Constants!$B$1</f>
        <v>0</v>
      </c>
      <c r="K3920" s="5">
        <f>Table1[[#This Row],[gas usage '[m³']]]*Constants!$B$2</f>
        <v>0</v>
      </c>
    </row>
    <row r="3921" spans="1:11" x14ac:dyDescent="0.25">
      <c r="A3921" t="str">
        <f>LEFT(Table1[[#This Row],[datetime]],4)</f>
        <v>2019</v>
      </c>
      <c r="B3921" t="str">
        <f>RIGHT((LEFT(Table1[[#This Row],[datetime]],7)),2)</f>
        <v>06</v>
      </c>
      <c r="C3921" t="str">
        <f>RIGHT((LEFT(Table1[[#This Row],[datetime]],10)),2)</f>
        <v>13</v>
      </c>
      <c r="D3921" t="str">
        <f>RIGHT(Table1[[#This Row],[datetime]],8)</f>
        <v>07:00:00</v>
      </c>
      <c r="E3921">
        <v>3920</v>
      </c>
      <c r="F3921" t="s">
        <v>4817</v>
      </c>
      <c r="G3921" s="5">
        <v>2.8538812785388101</v>
      </c>
      <c r="H3921" s="6">
        <f>Table1[[#This Row],[Electricity usage '[W/m²']]]*Constants!$B$1/1000</f>
        <v>285.38812785388097</v>
      </c>
      <c r="I3921" s="5">
        <v>0</v>
      </c>
      <c r="J3921" s="5">
        <f>Table1[[#This Row],[gas usage '[m³/m²']]]*Constants!$B$1</f>
        <v>0</v>
      </c>
      <c r="K3921" s="5">
        <f>Table1[[#This Row],[gas usage '[m³']]]*Constants!$B$2</f>
        <v>0</v>
      </c>
    </row>
    <row r="3922" spans="1:11" x14ac:dyDescent="0.25">
      <c r="A3922" t="str">
        <f>LEFT(Table1[[#This Row],[datetime]],4)</f>
        <v>2019</v>
      </c>
      <c r="B3922" t="str">
        <f>RIGHT((LEFT(Table1[[#This Row],[datetime]],7)),2)</f>
        <v>06</v>
      </c>
      <c r="C3922" t="str">
        <f>RIGHT((LEFT(Table1[[#This Row],[datetime]],10)),2)</f>
        <v>13</v>
      </c>
      <c r="D3922" t="str">
        <f>RIGHT(Table1[[#This Row],[datetime]],8)</f>
        <v>08:00:00</v>
      </c>
      <c r="E3922">
        <v>3921</v>
      </c>
      <c r="F3922" t="s">
        <v>4816</v>
      </c>
      <c r="G3922" s="5">
        <v>2.8538812785388101</v>
      </c>
      <c r="H3922" s="6">
        <f>Table1[[#This Row],[Electricity usage '[W/m²']]]*Constants!$B$1/1000</f>
        <v>285.38812785388097</v>
      </c>
      <c r="I3922" s="5">
        <v>0</v>
      </c>
      <c r="J3922" s="5">
        <f>Table1[[#This Row],[gas usage '[m³/m²']]]*Constants!$B$1</f>
        <v>0</v>
      </c>
      <c r="K3922" s="5">
        <f>Table1[[#This Row],[gas usage '[m³']]]*Constants!$B$2</f>
        <v>0</v>
      </c>
    </row>
    <row r="3923" spans="1:11" x14ac:dyDescent="0.25">
      <c r="A3923" t="str">
        <f>LEFT(Table1[[#This Row],[datetime]],4)</f>
        <v>2019</v>
      </c>
      <c r="B3923" t="str">
        <f>RIGHT((LEFT(Table1[[#This Row],[datetime]],7)),2)</f>
        <v>06</v>
      </c>
      <c r="C3923" t="str">
        <f>RIGHT((LEFT(Table1[[#This Row],[datetime]],10)),2)</f>
        <v>13</v>
      </c>
      <c r="D3923" t="str">
        <f>RIGHT(Table1[[#This Row],[datetime]],8)</f>
        <v>09:00:00</v>
      </c>
      <c r="E3923">
        <v>3922</v>
      </c>
      <c r="F3923" t="s">
        <v>4815</v>
      </c>
      <c r="G3923" s="5">
        <v>2.8538812785388101</v>
      </c>
      <c r="H3923" s="6">
        <f>Table1[[#This Row],[Electricity usage '[W/m²']]]*Constants!$B$1/1000</f>
        <v>285.38812785388097</v>
      </c>
      <c r="I3923" s="5">
        <v>0</v>
      </c>
      <c r="J3923" s="5">
        <f>Table1[[#This Row],[gas usage '[m³/m²']]]*Constants!$B$1</f>
        <v>0</v>
      </c>
      <c r="K3923" s="5">
        <f>Table1[[#This Row],[gas usage '[m³']]]*Constants!$B$2</f>
        <v>0</v>
      </c>
    </row>
    <row r="3924" spans="1:11" x14ac:dyDescent="0.25">
      <c r="A3924" t="str">
        <f>LEFT(Table1[[#This Row],[datetime]],4)</f>
        <v>2019</v>
      </c>
      <c r="B3924" t="str">
        <f>RIGHT((LEFT(Table1[[#This Row],[datetime]],7)),2)</f>
        <v>06</v>
      </c>
      <c r="C3924" t="str">
        <f>RIGHT((LEFT(Table1[[#This Row],[datetime]],10)),2)</f>
        <v>13</v>
      </c>
      <c r="D3924" t="str">
        <f>RIGHT(Table1[[#This Row],[datetime]],8)</f>
        <v>10:00:00</v>
      </c>
      <c r="E3924">
        <v>3923</v>
      </c>
      <c r="F3924" t="s">
        <v>4814</v>
      </c>
      <c r="G3924" s="5">
        <v>2.8538812785388101</v>
      </c>
      <c r="H3924" s="6">
        <f>Table1[[#This Row],[Electricity usage '[W/m²']]]*Constants!$B$1/1000</f>
        <v>285.38812785388097</v>
      </c>
      <c r="I3924" s="5">
        <v>0</v>
      </c>
      <c r="J3924" s="5">
        <f>Table1[[#This Row],[gas usage '[m³/m²']]]*Constants!$B$1</f>
        <v>0</v>
      </c>
      <c r="K3924" s="5">
        <f>Table1[[#This Row],[gas usage '[m³']]]*Constants!$B$2</f>
        <v>0</v>
      </c>
    </row>
    <row r="3925" spans="1:11" x14ac:dyDescent="0.25">
      <c r="A3925" t="str">
        <f>LEFT(Table1[[#This Row],[datetime]],4)</f>
        <v>2019</v>
      </c>
      <c r="B3925" t="str">
        <f>RIGHT((LEFT(Table1[[#This Row],[datetime]],7)),2)</f>
        <v>06</v>
      </c>
      <c r="C3925" t="str">
        <f>RIGHT((LEFT(Table1[[#This Row],[datetime]],10)),2)</f>
        <v>13</v>
      </c>
      <c r="D3925" t="str">
        <f>RIGHT(Table1[[#This Row],[datetime]],8)</f>
        <v>11:00:00</v>
      </c>
      <c r="E3925">
        <v>3924</v>
      </c>
      <c r="F3925" t="s">
        <v>4813</v>
      </c>
      <c r="G3925" s="5">
        <v>2.8538812785388101</v>
      </c>
      <c r="H3925" s="6">
        <f>Table1[[#This Row],[Electricity usage '[W/m²']]]*Constants!$B$1/1000</f>
        <v>285.38812785388097</v>
      </c>
      <c r="I3925" s="5">
        <v>0</v>
      </c>
      <c r="J3925" s="5">
        <f>Table1[[#This Row],[gas usage '[m³/m²']]]*Constants!$B$1</f>
        <v>0</v>
      </c>
      <c r="K3925" s="5">
        <f>Table1[[#This Row],[gas usage '[m³']]]*Constants!$B$2</f>
        <v>0</v>
      </c>
    </row>
    <row r="3926" spans="1:11" x14ac:dyDescent="0.25">
      <c r="A3926" t="str">
        <f>LEFT(Table1[[#This Row],[datetime]],4)</f>
        <v>2019</v>
      </c>
      <c r="B3926" t="str">
        <f>RIGHT((LEFT(Table1[[#This Row],[datetime]],7)),2)</f>
        <v>06</v>
      </c>
      <c r="C3926" t="str">
        <f>RIGHT((LEFT(Table1[[#This Row],[datetime]],10)),2)</f>
        <v>13</v>
      </c>
      <c r="D3926" t="str">
        <f>RIGHT(Table1[[#This Row],[datetime]],8)</f>
        <v>12:00:00</v>
      </c>
      <c r="E3926">
        <v>3925</v>
      </c>
      <c r="F3926" t="s">
        <v>4812</v>
      </c>
      <c r="G3926" s="5">
        <v>2.8538812785388101</v>
      </c>
      <c r="H3926" s="6">
        <f>Table1[[#This Row],[Electricity usage '[W/m²']]]*Constants!$B$1/1000</f>
        <v>285.38812785388097</v>
      </c>
      <c r="I3926" s="5">
        <v>0</v>
      </c>
      <c r="J3926" s="5">
        <f>Table1[[#This Row],[gas usage '[m³/m²']]]*Constants!$B$1</f>
        <v>0</v>
      </c>
      <c r="K3926" s="5">
        <f>Table1[[#This Row],[gas usage '[m³']]]*Constants!$B$2</f>
        <v>0</v>
      </c>
    </row>
    <row r="3927" spans="1:11" x14ac:dyDescent="0.25">
      <c r="A3927" t="str">
        <f>LEFT(Table1[[#This Row],[datetime]],4)</f>
        <v>2019</v>
      </c>
      <c r="B3927" t="str">
        <f>RIGHT((LEFT(Table1[[#This Row],[datetime]],7)),2)</f>
        <v>06</v>
      </c>
      <c r="C3927" t="str">
        <f>RIGHT((LEFT(Table1[[#This Row],[datetime]],10)),2)</f>
        <v>13</v>
      </c>
      <c r="D3927" t="str">
        <f>RIGHT(Table1[[#This Row],[datetime]],8)</f>
        <v>13:00:00</v>
      </c>
      <c r="E3927">
        <v>3926</v>
      </c>
      <c r="F3927" t="s">
        <v>4811</v>
      </c>
      <c r="G3927" s="5">
        <v>2.8538812785388101</v>
      </c>
      <c r="H3927" s="6">
        <f>Table1[[#This Row],[Electricity usage '[W/m²']]]*Constants!$B$1/1000</f>
        <v>285.38812785388097</v>
      </c>
      <c r="I3927" s="5">
        <v>0</v>
      </c>
      <c r="J3927" s="5">
        <f>Table1[[#This Row],[gas usage '[m³/m²']]]*Constants!$B$1</f>
        <v>0</v>
      </c>
      <c r="K3927" s="5">
        <f>Table1[[#This Row],[gas usage '[m³']]]*Constants!$B$2</f>
        <v>0</v>
      </c>
    </row>
    <row r="3928" spans="1:11" x14ac:dyDescent="0.25">
      <c r="A3928" t="str">
        <f>LEFT(Table1[[#This Row],[datetime]],4)</f>
        <v>2019</v>
      </c>
      <c r="B3928" t="str">
        <f>RIGHT((LEFT(Table1[[#This Row],[datetime]],7)),2)</f>
        <v>06</v>
      </c>
      <c r="C3928" t="str">
        <f>RIGHT((LEFT(Table1[[#This Row],[datetime]],10)),2)</f>
        <v>13</v>
      </c>
      <c r="D3928" t="str">
        <f>RIGHT(Table1[[#This Row],[datetime]],8)</f>
        <v>14:00:00</v>
      </c>
      <c r="E3928">
        <v>3927</v>
      </c>
      <c r="F3928" t="s">
        <v>4810</v>
      </c>
      <c r="G3928" s="5">
        <v>2.8538812785388101</v>
      </c>
      <c r="H3928" s="6">
        <f>Table1[[#This Row],[Electricity usage '[W/m²']]]*Constants!$B$1/1000</f>
        <v>285.38812785388097</v>
      </c>
      <c r="I3928" s="5">
        <v>0</v>
      </c>
      <c r="J3928" s="5">
        <f>Table1[[#This Row],[gas usage '[m³/m²']]]*Constants!$B$1</f>
        <v>0</v>
      </c>
      <c r="K3928" s="5">
        <f>Table1[[#This Row],[gas usage '[m³']]]*Constants!$B$2</f>
        <v>0</v>
      </c>
    </row>
    <row r="3929" spans="1:11" x14ac:dyDescent="0.25">
      <c r="A3929" t="str">
        <f>LEFT(Table1[[#This Row],[datetime]],4)</f>
        <v>2019</v>
      </c>
      <c r="B3929" t="str">
        <f>RIGHT((LEFT(Table1[[#This Row],[datetime]],7)),2)</f>
        <v>06</v>
      </c>
      <c r="C3929" t="str">
        <f>RIGHT((LEFT(Table1[[#This Row],[datetime]],10)),2)</f>
        <v>13</v>
      </c>
      <c r="D3929" t="str">
        <f>RIGHT(Table1[[#This Row],[datetime]],8)</f>
        <v>15:00:00</v>
      </c>
      <c r="E3929">
        <v>3928</v>
      </c>
      <c r="F3929" t="s">
        <v>4809</v>
      </c>
      <c r="G3929" s="5">
        <v>2.8538812785388101</v>
      </c>
      <c r="H3929" s="6">
        <f>Table1[[#This Row],[Electricity usage '[W/m²']]]*Constants!$B$1/1000</f>
        <v>285.38812785388097</v>
      </c>
      <c r="I3929" s="5">
        <v>0</v>
      </c>
      <c r="J3929" s="5">
        <f>Table1[[#This Row],[gas usage '[m³/m²']]]*Constants!$B$1</f>
        <v>0</v>
      </c>
      <c r="K3929" s="5">
        <f>Table1[[#This Row],[gas usage '[m³']]]*Constants!$B$2</f>
        <v>0</v>
      </c>
    </row>
    <row r="3930" spans="1:11" x14ac:dyDescent="0.25">
      <c r="A3930" t="str">
        <f>LEFT(Table1[[#This Row],[datetime]],4)</f>
        <v>2019</v>
      </c>
      <c r="B3930" t="str">
        <f>RIGHT((LEFT(Table1[[#This Row],[datetime]],7)),2)</f>
        <v>06</v>
      </c>
      <c r="C3930" t="str">
        <f>RIGHT((LEFT(Table1[[#This Row],[datetime]],10)),2)</f>
        <v>13</v>
      </c>
      <c r="D3930" t="str">
        <f>RIGHT(Table1[[#This Row],[datetime]],8)</f>
        <v>16:00:00</v>
      </c>
      <c r="E3930">
        <v>3929</v>
      </c>
      <c r="F3930" t="s">
        <v>4808</v>
      </c>
      <c r="G3930" s="5">
        <v>2.8538812785388101</v>
      </c>
      <c r="H3930" s="6">
        <f>Table1[[#This Row],[Electricity usage '[W/m²']]]*Constants!$B$1/1000</f>
        <v>285.38812785388097</v>
      </c>
      <c r="I3930" s="5">
        <v>0</v>
      </c>
      <c r="J3930" s="5">
        <f>Table1[[#This Row],[gas usage '[m³/m²']]]*Constants!$B$1</f>
        <v>0</v>
      </c>
      <c r="K3930" s="5">
        <f>Table1[[#This Row],[gas usage '[m³']]]*Constants!$B$2</f>
        <v>0</v>
      </c>
    </row>
    <row r="3931" spans="1:11" x14ac:dyDescent="0.25">
      <c r="A3931" t="str">
        <f>LEFT(Table1[[#This Row],[datetime]],4)</f>
        <v>2019</v>
      </c>
      <c r="B3931" t="str">
        <f>RIGHT((LEFT(Table1[[#This Row],[datetime]],7)),2)</f>
        <v>06</v>
      </c>
      <c r="C3931" t="str">
        <f>RIGHT((LEFT(Table1[[#This Row],[datetime]],10)),2)</f>
        <v>13</v>
      </c>
      <c r="D3931" t="str">
        <f>RIGHT(Table1[[#This Row],[datetime]],8)</f>
        <v>17:00:00</v>
      </c>
      <c r="E3931">
        <v>3930</v>
      </c>
      <c r="F3931" t="s">
        <v>4807</v>
      </c>
      <c r="G3931" s="5">
        <v>2.8538812785388101</v>
      </c>
      <c r="H3931" s="6">
        <f>Table1[[#This Row],[Electricity usage '[W/m²']]]*Constants!$B$1/1000</f>
        <v>285.38812785388097</v>
      </c>
      <c r="I3931" s="5">
        <v>0</v>
      </c>
      <c r="J3931" s="5">
        <f>Table1[[#This Row],[gas usage '[m³/m²']]]*Constants!$B$1</f>
        <v>0</v>
      </c>
      <c r="K3931" s="5">
        <f>Table1[[#This Row],[gas usage '[m³']]]*Constants!$B$2</f>
        <v>0</v>
      </c>
    </row>
    <row r="3932" spans="1:11" x14ac:dyDescent="0.25">
      <c r="A3932" t="str">
        <f>LEFT(Table1[[#This Row],[datetime]],4)</f>
        <v>2019</v>
      </c>
      <c r="B3932" t="str">
        <f>RIGHT((LEFT(Table1[[#This Row],[datetime]],7)),2)</f>
        <v>06</v>
      </c>
      <c r="C3932" t="str">
        <f>RIGHT((LEFT(Table1[[#This Row],[datetime]],10)),2)</f>
        <v>13</v>
      </c>
      <c r="D3932" t="str">
        <f>RIGHT(Table1[[#This Row],[datetime]],8)</f>
        <v>18:00:00</v>
      </c>
      <c r="E3932">
        <v>3931</v>
      </c>
      <c r="F3932" t="s">
        <v>4806</v>
      </c>
      <c r="G3932" s="5">
        <v>2.8538812785388101</v>
      </c>
      <c r="H3932" s="6">
        <f>Table1[[#This Row],[Electricity usage '[W/m²']]]*Constants!$B$1/1000</f>
        <v>285.38812785388097</v>
      </c>
      <c r="I3932" s="5">
        <v>0</v>
      </c>
      <c r="J3932" s="5">
        <f>Table1[[#This Row],[gas usage '[m³/m²']]]*Constants!$B$1</f>
        <v>0</v>
      </c>
      <c r="K3932" s="5">
        <f>Table1[[#This Row],[gas usage '[m³']]]*Constants!$B$2</f>
        <v>0</v>
      </c>
    </row>
    <row r="3933" spans="1:11" x14ac:dyDescent="0.25">
      <c r="A3933" t="str">
        <f>LEFT(Table1[[#This Row],[datetime]],4)</f>
        <v>2019</v>
      </c>
      <c r="B3933" t="str">
        <f>RIGHT((LEFT(Table1[[#This Row],[datetime]],7)),2)</f>
        <v>06</v>
      </c>
      <c r="C3933" t="str">
        <f>RIGHT((LEFT(Table1[[#This Row],[datetime]],10)),2)</f>
        <v>13</v>
      </c>
      <c r="D3933" t="str">
        <f>RIGHT(Table1[[#This Row],[datetime]],8)</f>
        <v>19:00:00</v>
      </c>
      <c r="E3933">
        <v>3932</v>
      </c>
      <c r="F3933" t="s">
        <v>4805</v>
      </c>
      <c r="G3933" s="5">
        <v>26.05896461187211</v>
      </c>
      <c r="H3933" s="6">
        <f>Table1[[#This Row],[Electricity usage '[W/m²']]]*Constants!$B$1/1000</f>
        <v>2605.8964611872107</v>
      </c>
      <c r="I3933" s="5">
        <v>0</v>
      </c>
      <c r="J3933" s="5">
        <f>Table1[[#This Row],[gas usage '[m³/m²']]]*Constants!$B$1</f>
        <v>0</v>
      </c>
      <c r="K3933" s="5">
        <f>Table1[[#This Row],[gas usage '[m³']]]*Constants!$B$2</f>
        <v>0</v>
      </c>
    </row>
    <row r="3934" spans="1:11" x14ac:dyDescent="0.25">
      <c r="A3934" t="str">
        <f>LEFT(Table1[[#This Row],[datetime]],4)</f>
        <v>2019</v>
      </c>
      <c r="B3934" t="str">
        <f>RIGHT((LEFT(Table1[[#This Row],[datetime]],7)),2)</f>
        <v>06</v>
      </c>
      <c r="C3934" t="str">
        <f>RIGHT((LEFT(Table1[[#This Row],[datetime]],10)),2)</f>
        <v>13</v>
      </c>
      <c r="D3934" t="str">
        <f>RIGHT(Table1[[#This Row],[datetime]],8)</f>
        <v>20:00:00</v>
      </c>
      <c r="E3934">
        <v>3933</v>
      </c>
      <c r="F3934" t="s">
        <v>4804</v>
      </c>
      <c r="G3934" s="5">
        <v>13.662163945205409</v>
      </c>
      <c r="H3934" s="6">
        <f>Table1[[#This Row],[Electricity usage '[W/m²']]]*Constants!$B$1/1000</f>
        <v>1366.2163945205409</v>
      </c>
      <c r="I3934" s="5">
        <v>0</v>
      </c>
      <c r="J3934" s="5">
        <f>Table1[[#This Row],[gas usage '[m³/m²']]]*Constants!$B$1</f>
        <v>0</v>
      </c>
      <c r="K3934" s="5">
        <f>Table1[[#This Row],[gas usage '[m³']]]*Constants!$B$2</f>
        <v>0</v>
      </c>
    </row>
    <row r="3935" spans="1:11" x14ac:dyDescent="0.25">
      <c r="A3935" t="str">
        <f>LEFT(Table1[[#This Row],[datetime]],4)</f>
        <v>2019</v>
      </c>
      <c r="B3935" t="str">
        <f>RIGHT((LEFT(Table1[[#This Row],[datetime]],7)),2)</f>
        <v>06</v>
      </c>
      <c r="C3935" t="str">
        <f>RIGHT((LEFT(Table1[[#This Row],[datetime]],10)),2)</f>
        <v>13</v>
      </c>
      <c r="D3935" t="str">
        <f>RIGHT(Table1[[#This Row],[datetime]],8)</f>
        <v>21:00:00</v>
      </c>
      <c r="E3935">
        <v>3934</v>
      </c>
      <c r="F3935" t="s">
        <v>4803</v>
      </c>
      <c r="G3935" s="5">
        <v>13.586049278538809</v>
      </c>
      <c r="H3935" s="6">
        <f>Table1[[#This Row],[Electricity usage '[W/m²']]]*Constants!$B$1/1000</f>
        <v>1358.604927853881</v>
      </c>
      <c r="I3935" s="5">
        <v>0</v>
      </c>
      <c r="J3935" s="5">
        <f>Table1[[#This Row],[gas usage '[m³/m²']]]*Constants!$B$1</f>
        <v>0</v>
      </c>
      <c r="K3935" s="5">
        <f>Table1[[#This Row],[gas usage '[m³']]]*Constants!$B$2</f>
        <v>0</v>
      </c>
    </row>
    <row r="3936" spans="1:11" x14ac:dyDescent="0.25">
      <c r="A3936" t="str">
        <f>LEFT(Table1[[#This Row],[datetime]],4)</f>
        <v>2019</v>
      </c>
      <c r="B3936" t="str">
        <f>RIGHT((LEFT(Table1[[#This Row],[datetime]],7)),2)</f>
        <v>06</v>
      </c>
      <c r="C3936" t="str">
        <f>RIGHT((LEFT(Table1[[#This Row],[datetime]],10)),2)</f>
        <v>13</v>
      </c>
      <c r="D3936" t="str">
        <f>RIGHT(Table1[[#This Row],[datetime]],8)</f>
        <v>22:00:00</v>
      </c>
      <c r="E3936">
        <v>3935</v>
      </c>
      <c r="F3936" t="s">
        <v>4802</v>
      </c>
      <c r="G3936" s="5">
        <v>13.05324661187211</v>
      </c>
      <c r="H3936" s="6">
        <f>Table1[[#This Row],[Electricity usage '[W/m²']]]*Constants!$B$1/1000</f>
        <v>1305.3246611872109</v>
      </c>
      <c r="I3936" s="5">
        <v>0</v>
      </c>
      <c r="J3936" s="5">
        <f>Table1[[#This Row],[gas usage '[m³/m²']]]*Constants!$B$1</f>
        <v>0</v>
      </c>
      <c r="K3936" s="5">
        <f>Table1[[#This Row],[gas usage '[m³']]]*Constants!$B$2</f>
        <v>0</v>
      </c>
    </row>
    <row r="3937" spans="1:11" x14ac:dyDescent="0.25">
      <c r="A3937" t="str">
        <f>LEFT(Table1[[#This Row],[datetime]],4)</f>
        <v>2019</v>
      </c>
      <c r="B3937" t="str">
        <f>RIGHT((LEFT(Table1[[#This Row],[datetime]],7)),2)</f>
        <v>06</v>
      </c>
      <c r="C3937" t="str">
        <f>RIGHT((LEFT(Table1[[#This Row],[datetime]],10)),2)</f>
        <v>13</v>
      </c>
      <c r="D3937" t="str">
        <f>RIGHT(Table1[[#This Row],[datetime]],8)</f>
        <v>23:00:00</v>
      </c>
      <c r="E3937">
        <v>3936</v>
      </c>
      <c r="F3937" t="s">
        <v>4801</v>
      </c>
      <c r="G3937" s="5">
        <v>10.76980661187214</v>
      </c>
      <c r="H3937" s="6">
        <f>Table1[[#This Row],[Electricity usage '[W/m²']]]*Constants!$B$1/1000</f>
        <v>1076.9806611872139</v>
      </c>
      <c r="I3937" s="5">
        <v>0</v>
      </c>
      <c r="J3937" s="5">
        <f>Table1[[#This Row],[gas usage '[m³/m²']]]*Constants!$B$1</f>
        <v>0</v>
      </c>
      <c r="K3937" s="5">
        <f>Table1[[#This Row],[gas usage '[m³']]]*Constants!$B$2</f>
        <v>0</v>
      </c>
    </row>
    <row r="3938" spans="1:11" x14ac:dyDescent="0.25">
      <c r="A3938" t="str">
        <f>LEFT(Table1[[#This Row],[datetime]],4)</f>
        <v>2019</v>
      </c>
      <c r="B3938" t="str">
        <f>RIGHT((LEFT(Table1[[#This Row],[datetime]],7)),2)</f>
        <v>06</v>
      </c>
      <c r="C3938" t="str">
        <f>RIGHT((LEFT(Table1[[#This Row],[datetime]],10)),2)</f>
        <v>14</v>
      </c>
      <c r="D3938" t="str">
        <f>RIGHT(Table1[[#This Row],[datetime]],8)</f>
        <v>00:00:00</v>
      </c>
      <c r="E3938">
        <v>3937</v>
      </c>
      <c r="F3938" t="s">
        <v>4800</v>
      </c>
      <c r="G3938" s="5">
        <v>8.0753474118721407</v>
      </c>
      <c r="H3938" s="6">
        <f>Table1[[#This Row],[Electricity usage '[W/m²']]]*Constants!$B$1/1000</f>
        <v>807.53474118721408</v>
      </c>
      <c r="I3938" s="5">
        <v>0</v>
      </c>
      <c r="J3938" s="5">
        <f>Table1[[#This Row],[gas usage '[m³/m²']]]*Constants!$B$1</f>
        <v>0</v>
      </c>
      <c r="K3938" s="5">
        <f>Table1[[#This Row],[gas usage '[m³']]]*Constants!$B$2</f>
        <v>0</v>
      </c>
    </row>
    <row r="3939" spans="1:11" x14ac:dyDescent="0.25">
      <c r="A3939" t="str">
        <f>LEFT(Table1[[#This Row],[datetime]],4)</f>
        <v>2019</v>
      </c>
      <c r="B3939" t="str">
        <f>RIGHT((LEFT(Table1[[#This Row],[datetime]],7)),2)</f>
        <v>06</v>
      </c>
      <c r="C3939" t="str">
        <f>RIGHT((LEFT(Table1[[#This Row],[datetime]],10)),2)</f>
        <v>14</v>
      </c>
      <c r="D3939" t="str">
        <f>RIGHT(Table1[[#This Row],[datetime]],8)</f>
        <v>01:00:00</v>
      </c>
      <c r="E3939">
        <v>3938</v>
      </c>
      <c r="F3939" t="s">
        <v>4799</v>
      </c>
      <c r="G3939" s="5">
        <v>6.3247100785387991</v>
      </c>
      <c r="H3939" s="6">
        <f>Table1[[#This Row],[Electricity usage '[W/m²']]]*Constants!$B$1/1000</f>
        <v>632.47100785388</v>
      </c>
      <c r="I3939" s="5">
        <v>0</v>
      </c>
      <c r="J3939" s="5">
        <f>Table1[[#This Row],[gas usage '[m³/m²']]]*Constants!$B$1</f>
        <v>0</v>
      </c>
      <c r="K3939" s="5">
        <f>Table1[[#This Row],[gas usage '[m³']]]*Constants!$B$2</f>
        <v>0</v>
      </c>
    </row>
    <row r="3940" spans="1:11" x14ac:dyDescent="0.25">
      <c r="A3940" t="str">
        <f>LEFT(Table1[[#This Row],[datetime]],4)</f>
        <v>2019</v>
      </c>
      <c r="B3940" t="str">
        <f>RIGHT((LEFT(Table1[[#This Row],[datetime]],7)),2)</f>
        <v>06</v>
      </c>
      <c r="C3940" t="str">
        <f>RIGHT((LEFT(Table1[[#This Row],[datetime]],10)),2)</f>
        <v>14</v>
      </c>
      <c r="D3940" t="str">
        <f>RIGHT(Table1[[#This Row],[datetime]],8)</f>
        <v>02:00:00</v>
      </c>
      <c r="E3940">
        <v>3939</v>
      </c>
      <c r="F3940" t="s">
        <v>4798</v>
      </c>
      <c r="G3940" s="5">
        <v>2.8538812785388101</v>
      </c>
      <c r="H3940" s="6">
        <f>Table1[[#This Row],[Electricity usage '[W/m²']]]*Constants!$B$1/1000</f>
        <v>285.38812785388097</v>
      </c>
      <c r="I3940" s="5">
        <v>0</v>
      </c>
      <c r="J3940" s="5">
        <f>Table1[[#This Row],[gas usage '[m³/m²']]]*Constants!$B$1</f>
        <v>0</v>
      </c>
      <c r="K3940" s="5">
        <f>Table1[[#This Row],[gas usage '[m³']]]*Constants!$B$2</f>
        <v>0</v>
      </c>
    </row>
    <row r="3941" spans="1:11" x14ac:dyDescent="0.25">
      <c r="A3941" t="str">
        <f>LEFT(Table1[[#This Row],[datetime]],4)</f>
        <v>2019</v>
      </c>
      <c r="B3941" t="str">
        <f>RIGHT((LEFT(Table1[[#This Row],[datetime]],7)),2)</f>
        <v>06</v>
      </c>
      <c r="C3941" t="str">
        <f>RIGHT((LEFT(Table1[[#This Row],[datetime]],10)),2)</f>
        <v>14</v>
      </c>
      <c r="D3941" t="str">
        <f>RIGHT(Table1[[#This Row],[datetime]],8)</f>
        <v>03:00:00</v>
      </c>
      <c r="E3941">
        <v>3940</v>
      </c>
      <c r="F3941" t="s">
        <v>4797</v>
      </c>
      <c r="G3941" s="5">
        <v>2.8538812785388101</v>
      </c>
      <c r="H3941" s="6">
        <f>Table1[[#This Row],[Electricity usage '[W/m²']]]*Constants!$B$1/1000</f>
        <v>285.38812785388097</v>
      </c>
      <c r="I3941" s="5">
        <v>0</v>
      </c>
      <c r="J3941" s="5">
        <f>Table1[[#This Row],[gas usage '[m³/m²']]]*Constants!$B$1</f>
        <v>0</v>
      </c>
      <c r="K3941" s="5">
        <f>Table1[[#This Row],[gas usage '[m³']]]*Constants!$B$2</f>
        <v>0</v>
      </c>
    </row>
    <row r="3942" spans="1:11" x14ac:dyDescent="0.25">
      <c r="A3942" t="str">
        <f>LEFT(Table1[[#This Row],[datetime]],4)</f>
        <v>2019</v>
      </c>
      <c r="B3942" t="str">
        <f>RIGHT((LEFT(Table1[[#This Row],[datetime]],7)),2)</f>
        <v>06</v>
      </c>
      <c r="C3942" t="str">
        <f>RIGHT((LEFT(Table1[[#This Row],[datetime]],10)),2)</f>
        <v>14</v>
      </c>
      <c r="D3942" t="str">
        <f>RIGHT(Table1[[#This Row],[datetime]],8)</f>
        <v>04:00:00</v>
      </c>
      <c r="E3942">
        <v>3941</v>
      </c>
      <c r="F3942" t="s">
        <v>4796</v>
      </c>
      <c r="G3942" s="5">
        <v>2.8538812785388101</v>
      </c>
      <c r="H3942" s="6">
        <f>Table1[[#This Row],[Electricity usage '[W/m²']]]*Constants!$B$1/1000</f>
        <v>285.38812785388097</v>
      </c>
      <c r="I3942" s="5">
        <v>0</v>
      </c>
      <c r="J3942" s="5">
        <f>Table1[[#This Row],[gas usage '[m³/m²']]]*Constants!$B$1</f>
        <v>0</v>
      </c>
      <c r="K3942" s="5">
        <f>Table1[[#This Row],[gas usage '[m³']]]*Constants!$B$2</f>
        <v>0</v>
      </c>
    </row>
    <row r="3943" spans="1:11" x14ac:dyDescent="0.25">
      <c r="A3943" t="str">
        <f>LEFT(Table1[[#This Row],[datetime]],4)</f>
        <v>2019</v>
      </c>
      <c r="B3943" t="str">
        <f>RIGHT((LEFT(Table1[[#This Row],[datetime]],7)),2)</f>
        <v>06</v>
      </c>
      <c r="C3943" t="str">
        <f>RIGHT((LEFT(Table1[[#This Row],[datetime]],10)),2)</f>
        <v>14</v>
      </c>
      <c r="D3943" t="str">
        <f>RIGHT(Table1[[#This Row],[datetime]],8)</f>
        <v>05:00:00</v>
      </c>
      <c r="E3943">
        <v>3942</v>
      </c>
      <c r="F3943" t="s">
        <v>4795</v>
      </c>
      <c r="G3943" s="5">
        <v>2.8538812785388101</v>
      </c>
      <c r="H3943" s="6">
        <f>Table1[[#This Row],[Electricity usage '[W/m²']]]*Constants!$B$1/1000</f>
        <v>285.38812785388097</v>
      </c>
      <c r="I3943" s="5">
        <v>0</v>
      </c>
      <c r="J3943" s="5">
        <f>Table1[[#This Row],[gas usage '[m³/m²']]]*Constants!$B$1</f>
        <v>0</v>
      </c>
      <c r="K3943" s="5">
        <f>Table1[[#This Row],[gas usage '[m³']]]*Constants!$B$2</f>
        <v>0</v>
      </c>
    </row>
    <row r="3944" spans="1:11" x14ac:dyDescent="0.25">
      <c r="A3944" t="str">
        <f>LEFT(Table1[[#This Row],[datetime]],4)</f>
        <v>2019</v>
      </c>
      <c r="B3944" t="str">
        <f>RIGHT((LEFT(Table1[[#This Row],[datetime]],7)),2)</f>
        <v>06</v>
      </c>
      <c r="C3944" t="str">
        <f>RIGHT((LEFT(Table1[[#This Row],[datetime]],10)),2)</f>
        <v>14</v>
      </c>
      <c r="D3944" t="str">
        <f>RIGHT(Table1[[#This Row],[datetime]],8)</f>
        <v>06:00:00</v>
      </c>
      <c r="E3944">
        <v>3943</v>
      </c>
      <c r="F3944" t="s">
        <v>4794</v>
      </c>
      <c r="G3944" s="5">
        <v>2.8538812785388101</v>
      </c>
      <c r="H3944" s="6">
        <f>Table1[[#This Row],[Electricity usage '[W/m²']]]*Constants!$B$1/1000</f>
        <v>285.38812785388097</v>
      </c>
      <c r="I3944" s="5">
        <v>0</v>
      </c>
      <c r="J3944" s="5">
        <f>Table1[[#This Row],[gas usage '[m³/m²']]]*Constants!$B$1</f>
        <v>0</v>
      </c>
      <c r="K3944" s="5">
        <f>Table1[[#This Row],[gas usage '[m³']]]*Constants!$B$2</f>
        <v>0</v>
      </c>
    </row>
    <row r="3945" spans="1:11" x14ac:dyDescent="0.25">
      <c r="A3945" t="str">
        <f>LEFT(Table1[[#This Row],[datetime]],4)</f>
        <v>2019</v>
      </c>
      <c r="B3945" t="str">
        <f>RIGHT((LEFT(Table1[[#This Row],[datetime]],7)),2)</f>
        <v>06</v>
      </c>
      <c r="C3945" t="str">
        <f>RIGHT((LEFT(Table1[[#This Row],[datetime]],10)),2)</f>
        <v>14</v>
      </c>
      <c r="D3945" t="str">
        <f>RIGHT(Table1[[#This Row],[datetime]],8)</f>
        <v>07:00:00</v>
      </c>
      <c r="E3945">
        <v>3944</v>
      </c>
      <c r="F3945" t="s">
        <v>4793</v>
      </c>
      <c r="G3945" s="5">
        <v>2.8538812785388101</v>
      </c>
      <c r="H3945" s="6">
        <f>Table1[[#This Row],[Electricity usage '[W/m²']]]*Constants!$B$1/1000</f>
        <v>285.38812785388097</v>
      </c>
      <c r="I3945" s="5">
        <v>0</v>
      </c>
      <c r="J3945" s="5">
        <f>Table1[[#This Row],[gas usage '[m³/m²']]]*Constants!$B$1</f>
        <v>0</v>
      </c>
      <c r="K3945" s="5">
        <f>Table1[[#This Row],[gas usage '[m³']]]*Constants!$B$2</f>
        <v>0</v>
      </c>
    </row>
    <row r="3946" spans="1:11" x14ac:dyDescent="0.25">
      <c r="A3946" t="str">
        <f>LEFT(Table1[[#This Row],[datetime]],4)</f>
        <v>2019</v>
      </c>
      <c r="B3946" t="str">
        <f>RIGHT((LEFT(Table1[[#This Row],[datetime]],7)),2)</f>
        <v>06</v>
      </c>
      <c r="C3946" t="str">
        <f>RIGHT((LEFT(Table1[[#This Row],[datetime]],10)),2)</f>
        <v>14</v>
      </c>
      <c r="D3946" t="str">
        <f>RIGHT(Table1[[#This Row],[datetime]],8)</f>
        <v>08:00:00</v>
      </c>
      <c r="E3946">
        <v>3945</v>
      </c>
      <c r="F3946" t="s">
        <v>4792</v>
      </c>
      <c r="G3946" s="5">
        <v>2.8538812785388101</v>
      </c>
      <c r="H3946" s="6">
        <f>Table1[[#This Row],[Electricity usage '[W/m²']]]*Constants!$B$1/1000</f>
        <v>285.38812785388097</v>
      </c>
      <c r="I3946" s="5">
        <v>0</v>
      </c>
      <c r="J3946" s="5">
        <f>Table1[[#This Row],[gas usage '[m³/m²']]]*Constants!$B$1</f>
        <v>0</v>
      </c>
      <c r="K3946" s="5">
        <f>Table1[[#This Row],[gas usage '[m³']]]*Constants!$B$2</f>
        <v>0</v>
      </c>
    </row>
    <row r="3947" spans="1:11" x14ac:dyDescent="0.25">
      <c r="A3947" t="str">
        <f>LEFT(Table1[[#This Row],[datetime]],4)</f>
        <v>2019</v>
      </c>
      <c r="B3947" t="str">
        <f>RIGHT((LEFT(Table1[[#This Row],[datetime]],7)),2)</f>
        <v>06</v>
      </c>
      <c r="C3947" t="str">
        <f>RIGHT((LEFT(Table1[[#This Row],[datetime]],10)),2)</f>
        <v>14</v>
      </c>
      <c r="D3947" t="str">
        <f>RIGHT(Table1[[#This Row],[datetime]],8)</f>
        <v>09:00:00</v>
      </c>
      <c r="E3947">
        <v>3946</v>
      </c>
      <c r="F3947" t="s">
        <v>4791</v>
      </c>
      <c r="G3947" s="5">
        <v>2.8538812785388101</v>
      </c>
      <c r="H3947" s="6">
        <f>Table1[[#This Row],[Electricity usage '[W/m²']]]*Constants!$B$1/1000</f>
        <v>285.38812785388097</v>
      </c>
      <c r="I3947" s="5">
        <v>0</v>
      </c>
      <c r="J3947" s="5">
        <f>Table1[[#This Row],[gas usage '[m³/m²']]]*Constants!$B$1</f>
        <v>0</v>
      </c>
      <c r="K3947" s="5">
        <f>Table1[[#This Row],[gas usage '[m³']]]*Constants!$B$2</f>
        <v>0</v>
      </c>
    </row>
    <row r="3948" spans="1:11" x14ac:dyDescent="0.25">
      <c r="A3948" t="str">
        <f>LEFT(Table1[[#This Row],[datetime]],4)</f>
        <v>2019</v>
      </c>
      <c r="B3948" t="str">
        <f>RIGHT((LEFT(Table1[[#This Row],[datetime]],7)),2)</f>
        <v>06</v>
      </c>
      <c r="C3948" t="str">
        <f>RIGHT((LEFT(Table1[[#This Row],[datetime]],10)),2)</f>
        <v>14</v>
      </c>
      <c r="D3948" t="str">
        <f>RIGHT(Table1[[#This Row],[datetime]],8)</f>
        <v>10:00:00</v>
      </c>
      <c r="E3948">
        <v>3947</v>
      </c>
      <c r="F3948" t="s">
        <v>4790</v>
      </c>
      <c r="G3948" s="5">
        <v>2.8538812785388101</v>
      </c>
      <c r="H3948" s="6">
        <f>Table1[[#This Row],[Electricity usage '[W/m²']]]*Constants!$B$1/1000</f>
        <v>285.38812785388097</v>
      </c>
      <c r="I3948" s="5">
        <v>0</v>
      </c>
      <c r="J3948" s="5">
        <f>Table1[[#This Row],[gas usage '[m³/m²']]]*Constants!$B$1</f>
        <v>0</v>
      </c>
      <c r="K3948" s="5">
        <f>Table1[[#This Row],[gas usage '[m³']]]*Constants!$B$2</f>
        <v>0</v>
      </c>
    </row>
    <row r="3949" spans="1:11" x14ac:dyDescent="0.25">
      <c r="A3949" t="str">
        <f>LEFT(Table1[[#This Row],[datetime]],4)</f>
        <v>2019</v>
      </c>
      <c r="B3949" t="str">
        <f>RIGHT((LEFT(Table1[[#This Row],[datetime]],7)),2)</f>
        <v>06</v>
      </c>
      <c r="C3949" t="str">
        <f>RIGHT((LEFT(Table1[[#This Row],[datetime]],10)),2)</f>
        <v>14</v>
      </c>
      <c r="D3949" t="str">
        <f>RIGHT(Table1[[#This Row],[datetime]],8)</f>
        <v>11:00:00</v>
      </c>
      <c r="E3949">
        <v>3948</v>
      </c>
      <c r="F3949" t="s">
        <v>4789</v>
      </c>
      <c r="G3949" s="5">
        <v>2.8538812785388101</v>
      </c>
      <c r="H3949" s="6">
        <f>Table1[[#This Row],[Electricity usage '[W/m²']]]*Constants!$B$1/1000</f>
        <v>285.38812785388097</v>
      </c>
      <c r="I3949" s="5">
        <v>0</v>
      </c>
      <c r="J3949" s="5">
        <f>Table1[[#This Row],[gas usage '[m³/m²']]]*Constants!$B$1</f>
        <v>0</v>
      </c>
      <c r="K3949" s="5">
        <f>Table1[[#This Row],[gas usage '[m³']]]*Constants!$B$2</f>
        <v>0</v>
      </c>
    </row>
    <row r="3950" spans="1:11" x14ac:dyDescent="0.25">
      <c r="A3950" t="str">
        <f>LEFT(Table1[[#This Row],[datetime]],4)</f>
        <v>2019</v>
      </c>
      <c r="B3950" t="str">
        <f>RIGHT((LEFT(Table1[[#This Row],[datetime]],7)),2)</f>
        <v>06</v>
      </c>
      <c r="C3950" t="str">
        <f>RIGHT((LEFT(Table1[[#This Row],[datetime]],10)),2)</f>
        <v>14</v>
      </c>
      <c r="D3950" t="str">
        <f>RIGHT(Table1[[#This Row],[datetime]],8)</f>
        <v>12:00:00</v>
      </c>
      <c r="E3950">
        <v>3949</v>
      </c>
      <c r="F3950" t="s">
        <v>4788</v>
      </c>
      <c r="G3950" s="5">
        <v>2.8538812785388101</v>
      </c>
      <c r="H3950" s="6">
        <f>Table1[[#This Row],[Electricity usage '[W/m²']]]*Constants!$B$1/1000</f>
        <v>285.38812785388097</v>
      </c>
      <c r="I3950" s="5">
        <v>0</v>
      </c>
      <c r="J3950" s="5">
        <f>Table1[[#This Row],[gas usage '[m³/m²']]]*Constants!$B$1</f>
        <v>0</v>
      </c>
      <c r="K3950" s="5">
        <f>Table1[[#This Row],[gas usage '[m³']]]*Constants!$B$2</f>
        <v>0</v>
      </c>
    </row>
    <row r="3951" spans="1:11" x14ac:dyDescent="0.25">
      <c r="A3951" t="str">
        <f>LEFT(Table1[[#This Row],[datetime]],4)</f>
        <v>2019</v>
      </c>
      <c r="B3951" t="str">
        <f>RIGHT((LEFT(Table1[[#This Row],[datetime]],7)),2)</f>
        <v>06</v>
      </c>
      <c r="C3951" t="str">
        <f>RIGHT((LEFT(Table1[[#This Row],[datetime]],10)),2)</f>
        <v>14</v>
      </c>
      <c r="D3951" t="str">
        <f>RIGHT(Table1[[#This Row],[datetime]],8)</f>
        <v>13:00:00</v>
      </c>
      <c r="E3951">
        <v>3950</v>
      </c>
      <c r="F3951" t="s">
        <v>4787</v>
      </c>
      <c r="G3951" s="5">
        <v>2.8538812785388101</v>
      </c>
      <c r="H3951" s="6">
        <f>Table1[[#This Row],[Electricity usage '[W/m²']]]*Constants!$B$1/1000</f>
        <v>285.38812785388097</v>
      </c>
      <c r="I3951" s="5">
        <v>0</v>
      </c>
      <c r="J3951" s="5">
        <f>Table1[[#This Row],[gas usage '[m³/m²']]]*Constants!$B$1</f>
        <v>0</v>
      </c>
      <c r="K3951" s="5">
        <f>Table1[[#This Row],[gas usage '[m³']]]*Constants!$B$2</f>
        <v>0</v>
      </c>
    </row>
    <row r="3952" spans="1:11" x14ac:dyDescent="0.25">
      <c r="A3952" t="str">
        <f>LEFT(Table1[[#This Row],[datetime]],4)</f>
        <v>2019</v>
      </c>
      <c r="B3952" t="str">
        <f>RIGHT((LEFT(Table1[[#This Row],[datetime]],7)),2)</f>
        <v>06</v>
      </c>
      <c r="C3952" t="str">
        <f>RIGHT((LEFT(Table1[[#This Row],[datetime]],10)),2)</f>
        <v>14</v>
      </c>
      <c r="D3952" t="str">
        <f>RIGHT(Table1[[#This Row],[datetime]],8)</f>
        <v>14:00:00</v>
      </c>
      <c r="E3952">
        <v>3951</v>
      </c>
      <c r="F3952" t="s">
        <v>4786</v>
      </c>
      <c r="G3952" s="5">
        <v>2.8538812785388101</v>
      </c>
      <c r="H3952" s="6">
        <f>Table1[[#This Row],[Electricity usage '[W/m²']]]*Constants!$B$1/1000</f>
        <v>285.38812785388097</v>
      </c>
      <c r="I3952" s="5">
        <v>0</v>
      </c>
      <c r="J3952" s="5">
        <f>Table1[[#This Row],[gas usage '[m³/m²']]]*Constants!$B$1</f>
        <v>0</v>
      </c>
      <c r="K3952" s="5">
        <f>Table1[[#This Row],[gas usage '[m³']]]*Constants!$B$2</f>
        <v>0</v>
      </c>
    </row>
    <row r="3953" spans="1:11" x14ac:dyDescent="0.25">
      <c r="A3953" t="str">
        <f>LEFT(Table1[[#This Row],[datetime]],4)</f>
        <v>2019</v>
      </c>
      <c r="B3953" t="str">
        <f>RIGHT((LEFT(Table1[[#This Row],[datetime]],7)),2)</f>
        <v>06</v>
      </c>
      <c r="C3953" t="str">
        <f>RIGHT((LEFT(Table1[[#This Row],[datetime]],10)),2)</f>
        <v>14</v>
      </c>
      <c r="D3953" t="str">
        <f>RIGHT(Table1[[#This Row],[datetime]],8)</f>
        <v>15:00:00</v>
      </c>
      <c r="E3953">
        <v>3952</v>
      </c>
      <c r="F3953" t="s">
        <v>4785</v>
      </c>
      <c r="G3953" s="5">
        <v>2.8538812785388101</v>
      </c>
      <c r="H3953" s="6">
        <f>Table1[[#This Row],[Electricity usage '[W/m²']]]*Constants!$B$1/1000</f>
        <v>285.38812785388097</v>
      </c>
      <c r="I3953" s="5">
        <v>0</v>
      </c>
      <c r="J3953" s="5">
        <f>Table1[[#This Row],[gas usage '[m³/m²']]]*Constants!$B$1</f>
        <v>0</v>
      </c>
      <c r="K3953" s="5">
        <f>Table1[[#This Row],[gas usage '[m³']]]*Constants!$B$2</f>
        <v>0</v>
      </c>
    </row>
    <row r="3954" spans="1:11" x14ac:dyDescent="0.25">
      <c r="A3954" t="str">
        <f>LEFT(Table1[[#This Row],[datetime]],4)</f>
        <v>2019</v>
      </c>
      <c r="B3954" t="str">
        <f>RIGHT((LEFT(Table1[[#This Row],[datetime]],7)),2)</f>
        <v>06</v>
      </c>
      <c r="C3954" t="str">
        <f>RIGHT((LEFT(Table1[[#This Row],[datetime]],10)),2)</f>
        <v>14</v>
      </c>
      <c r="D3954" t="str">
        <f>RIGHT(Table1[[#This Row],[datetime]],8)</f>
        <v>16:00:00</v>
      </c>
      <c r="E3954">
        <v>3953</v>
      </c>
      <c r="F3954" t="s">
        <v>4784</v>
      </c>
      <c r="G3954" s="5">
        <v>2.8538812785388101</v>
      </c>
      <c r="H3954" s="6">
        <f>Table1[[#This Row],[Electricity usage '[W/m²']]]*Constants!$B$1/1000</f>
        <v>285.38812785388097</v>
      </c>
      <c r="I3954" s="5">
        <v>0</v>
      </c>
      <c r="J3954" s="5">
        <f>Table1[[#This Row],[gas usage '[m³/m²']]]*Constants!$B$1</f>
        <v>0</v>
      </c>
      <c r="K3954" s="5">
        <f>Table1[[#This Row],[gas usage '[m³']]]*Constants!$B$2</f>
        <v>0</v>
      </c>
    </row>
    <row r="3955" spans="1:11" x14ac:dyDescent="0.25">
      <c r="A3955" t="str">
        <f>LEFT(Table1[[#This Row],[datetime]],4)</f>
        <v>2019</v>
      </c>
      <c r="B3955" t="str">
        <f>RIGHT((LEFT(Table1[[#This Row],[datetime]],7)),2)</f>
        <v>06</v>
      </c>
      <c r="C3955" t="str">
        <f>RIGHT((LEFT(Table1[[#This Row],[datetime]],10)),2)</f>
        <v>14</v>
      </c>
      <c r="D3955" t="str">
        <f>RIGHT(Table1[[#This Row],[datetime]],8)</f>
        <v>17:00:00</v>
      </c>
      <c r="E3955">
        <v>3954</v>
      </c>
      <c r="F3955" t="s">
        <v>4783</v>
      </c>
      <c r="G3955" s="5">
        <v>2.8538812785388101</v>
      </c>
      <c r="H3955" s="6">
        <f>Table1[[#This Row],[Electricity usage '[W/m²']]]*Constants!$B$1/1000</f>
        <v>285.38812785388097</v>
      </c>
      <c r="I3955" s="5">
        <v>0</v>
      </c>
      <c r="J3955" s="5">
        <f>Table1[[#This Row],[gas usage '[m³/m²']]]*Constants!$B$1</f>
        <v>0</v>
      </c>
      <c r="K3955" s="5">
        <f>Table1[[#This Row],[gas usage '[m³']]]*Constants!$B$2</f>
        <v>0</v>
      </c>
    </row>
    <row r="3956" spans="1:11" x14ac:dyDescent="0.25">
      <c r="A3956" t="str">
        <f>LEFT(Table1[[#This Row],[datetime]],4)</f>
        <v>2019</v>
      </c>
      <c r="B3956" t="str">
        <f>RIGHT((LEFT(Table1[[#This Row],[datetime]],7)),2)</f>
        <v>06</v>
      </c>
      <c r="C3956" t="str">
        <f>RIGHT((LEFT(Table1[[#This Row],[datetime]],10)),2)</f>
        <v>14</v>
      </c>
      <c r="D3956" t="str">
        <f>RIGHT(Table1[[#This Row],[datetime]],8)</f>
        <v>18:00:00</v>
      </c>
      <c r="E3956">
        <v>3955</v>
      </c>
      <c r="F3956" t="s">
        <v>4782</v>
      </c>
      <c r="G3956" s="5">
        <v>2.8538812785388101</v>
      </c>
      <c r="H3956" s="6">
        <f>Table1[[#This Row],[Electricity usage '[W/m²']]]*Constants!$B$1/1000</f>
        <v>285.38812785388097</v>
      </c>
      <c r="I3956" s="5">
        <v>0</v>
      </c>
      <c r="J3956" s="5">
        <f>Table1[[#This Row],[gas usage '[m³/m²']]]*Constants!$B$1</f>
        <v>0</v>
      </c>
      <c r="K3956" s="5">
        <f>Table1[[#This Row],[gas usage '[m³']]]*Constants!$B$2</f>
        <v>0</v>
      </c>
    </row>
    <row r="3957" spans="1:11" x14ac:dyDescent="0.25">
      <c r="A3957" t="str">
        <f>LEFT(Table1[[#This Row],[datetime]],4)</f>
        <v>2019</v>
      </c>
      <c r="B3957" t="str">
        <f>RIGHT((LEFT(Table1[[#This Row],[datetime]],7)),2)</f>
        <v>06</v>
      </c>
      <c r="C3957" t="str">
        <f>RIGHT((LEFT(Table1[[#This Row],[datetime]],10)),2)</f>
        <v>14</v>
      </c>
      <c r="D3957" t="str">
        <f>RIGHT(Table1[[#This Row],[datetime]],8)</f>
        <v>19:00:00</v>
      </c>
      <c r="E3957">
        <v>3956</v>
      </c>
      <c r="F3957" t="s">
        <v>4781</v>
      </c>
      <c r="G3957" s="5">
        <v>16.595614611872112</v>
      </c>
      <c r="H3957" s="6">
        <f>Table1[[#This Row],[Electricity usage '[W/m²']]]*Constants!$B$1/1000</f>
        <v>1659.5614611872111</v>
      </c>
      <c r="I3957" s="5">
        <v>0</v>
      </c>
      <c r="J3957" s="5">
        <f>Table1[[#This Row],[gas usage '[m³/m²']]]*Constants!$B$1</f>
        <v>0</v>
      </c>
      <c r="K3957" s="5">
        <f>Table1[[#This Row],[gas usage '[m³']]]*Constants!$B$2</f>
        <v>0</v>
      </c>
    </row>
    <row r="3958" spans="1:11" x14ac:dyDescent="0.25">
      <c r="A3958" t="str">
        <f>LEFT(Table1[[#This Row],[datetime]],4)</f>
        <v>2019</v>
      </c>
      <c r="B3958" t="str">
        <f>RIGHT((LEFT(Table1[[#This Row],[datetime]],7)),2)</f>
        <v>06</v>
      </c>
      <c r="C3958" t="str">
        <f>RIGHT((LEFT(Table1[[#This Row],[datetime]],10)),2)</f>
        <v>14</v>
      </c>
      <c r="D3958" t="str">
        <f>RIGHT(Table1[[#This Row],[datetime]],8)</f>
        <v>20:00:00</v>
      </c>
      <c r="E3958">
        <v>3957</v>
      </c>
      <c r="F3958" t="s">
        <v>4780</v>
      </c>
      <c r="G3958" s="5">
        <v>8.0753474118721407</v>
      </c>
      <c r="H3958" s="6">
        <f>Table1[[#This Row],[Electricity usage '[W/m²']]]*Constants!$B$1/1000</f>
        <v>807.53474118721408</v>
      </c>
      <c r="I3958" s="5">
        <v>0</v>
      </c>
      <c r="J3958" s="5">
        <f>Table1[[#This Row],[gas usage '[m³/m²']]]*Constants!$B$1</f>
        <v>0</v>
      </c>
      <c r="K3958" s="5">
        <f>Table1[[#This Row],[gas usage '[m³']]]*Constants!$B$2</f>
        <v>0</v>
      </c>
    </row>
    <row r="3959" spans="1:11" x14ac:dyDescent="0.25">
      <c r="A3959" t="str">
        <f>LEFT(Table1[[#This Row],[datetime]],4)</f>
        <v>2019</v>
      </c>
      <c r="B3959" t="str">
        <f>RIGHT((LEFT(Table1[[#This Row],[datetime]],7)),2)</f>
        <v>06</v>
      </c>
      <c r="C3959" t="str">
        <f>RIGHT((LEFT(Table1[[#This Row],[datetime]],10)),2)</f>
        <v>14</v>
      </c>
      <c r="D3959" t="str">
        <f>RIGHT(Table1[[#This Row],[datetime]],8)</f>
        <v>21:00:00</v>
      </c>
      <c r="E3959">
        <v>3958</v>
      </c>
      <c r="F3959" t="s">
        <v>4779</v>
      </c>
      <c r="G3959" s="5">
        <v>7.4359842118721398</v>
      </c>
      <c r="H3959" s="6">
        <f>Table1[[#This Row],[Electricity usage '[W/m²']]]*Constants!$B$1/1000</f>
        <v>743.59842118721394</v>
      </c>
      <c r="I3959" s="5">
        <v>0</v>
      </c>
      <c r="J3959" s="5">
        <f>Table1[[#This Row],[gas usage '[m³/m²']]]*Constants!$B$1</f>
        <v>0</v>
      </c>
      <c r="K3959" s="5">
        <f>Table1[[#This Row],[gas usage '[m³']]]*Constants!$B$2</f>
        <v>0</v>
      </c>
    </row>
    <row r="3960" spans="1:11" x14ac:dyDescent="0.25">
      <c r="A3960" t="str">
        <f>LEFT(Table1[[#This Row],[datetime]],4)</f>
        <v>2019</v>
      </c>
      <c r="B3960" t="str">
        <f>RIGHT((LEFT(Table1[[#This Row],[datetime]],7)),2)</f>
        <v>06</v>
      </c>
      <c r="C3960" t="str">
        <f>RIGHT((LEFT(Table1[[#This Row],[datetime]],10)),2)</f>
        <v>14</v>
      </c>
      <c r="D3960" t="str">
        <f>RIGHT(Table1[[#This Row],[datetime]],8)</f>
        <v>22:00:00</v>
      </c>
      <c r="E3960">
        <v>3959</v>
      </c>
      <c r="F3960" t="s">
        <v>4778</v>
      </c>
      <c r="G3960" s="5">
        <v>6.8422898118721402</v>
      </c>
      <c r="H3960" s="6">
        <f>Table1[[#This Row],[Electricity usage '[W/m²']]]*Constants!$B$1/1000</f>
        <v>684.228981187214</v>
      </c>
      <c r="I3960" s="5">
        <v>0</v>
      </c>
      <c r="J3960" s="5">
        <f>Table1[[#This Row],[gas usage '[m³/m²']]]*Constants!$B$1</f>
        <v>0</v>
      </c>
      <c r="K3960" s="5">
        <f>Table1[[#This Row],[gas usage '[m³']]]*Constants!$B$2</f>
        <v>0</v>
      </c>
    </row>
    <row r="3961" spans="1:11" x14ac:dyDescent="0.25">
      <c r="A3961" t="str">
        <f>LEFT(Table1[[#This Row],[datetime]],4)</f>
        <v>2019</v>
      </c>
      <c r="B3961" t="str">
        <f>RIGHT((LEFT(Table1[[#This Row],[datetime]],7)),2)</f>
        <v>06</v>
      </c>
      <c r="C3961" t="str">
        <f>RIGHT((LEFT(Table1[[#This Row],[datetime]],10)),2)</f>
        <v>14</v>
      </c>
      <c r="D3961" t="str">
        <f>RIGHT(Table1[[#This Row],[datetime]],8)</f>
        <v>23:00:00</v>
      </c>
      <c r="E3961">
        <v>3960</v>
      </c>
      <c r="F3961" t="s">
        <v>4777</v>
      </c>
      <c r="G3961" s="5">
        <v>2.8538812785388101</v>
      </c>
      <c r="H3961" s="6">
        <f>Table1[[#This Row],[Electricity usage '[W/m²']]]*Constants!$B$1/1000</f>
        <v>285.38812785388097</v>
      </c>
      <c r="I3961" s="5">
        <v>0</v>
      </c>
      <c r="J3961" s="5">
        <f>Table1[[#This Row],[gas usage '[m³/m²']]]*Constants!$B$1</f>
        <v>0</v>
      </c>
      <c r="K3961" s="5">
        <f>Table1[[#This Row],[gas usage '[m³']]]*Constants!$B$2</f>
        <v>0</v>
      </c>
    </row>
    <row r="3962" spans="1:11" x14ac:dyDescent="0.25">
      <c r="A3962" t="str">
        <f>LEFT(Table1[[#This Row],[datetime]],4)</f>
        <v>2019</v>
      </c>
      <c r="B3962" t="str">
        <f>RIGHT((LEFT(Table1[[#This Row],[datetime]],7)),2)</f>
        <v>06</v>
      </c>
      <c r="C3962" t="str">
        <f>RIGHT((LEFT(Table1[[#This Row],[datetime]],10)),2)</f>
        <v>15</v>
      </c>
      <c r="D3962" t="str">
        <f>RIGHT(Table1[[#This Row],[datetime]],8)</f>
        <v>00:00:00</v>
      </c>
      <c r="E3962">
        <v>3961</v>
      </c>
      <c r="F3962" t="s">
        <v>4776</v>
      </c>
      <c r="G3962" s="5">
        <v>2.8538812785388101</v>
      </c>
      <c r="H3962" s="6">
        <f>Table1[[#This Row],[Electricity usage '[W/m²']]]*Constants!$B$1/1000</f>
        <v>285.38812785388097</v>
      </c>
      <c r="I3962" s="5">
        <v>0</v>
      </c>
      <c r="J3962" s="5">
        <f>Table1[[#This Row],[gas usage '[m³/m²']]]*Constants!$B$1</f>
        <v>0</v>
      </c>
      <c r="K3962" s="5">
        <f>Table1[[#This Row],[gas usage '[m³']]]*Constants!$B$2</f>
        <v>0</v>
      </c>
    </row>
    <row r="3963" spans="1:11" x14ac:dyDescent="0.25">
      <c r="A3963" t="str">
        <f>LEFT(Table1[[#This Row],[datetime]],4)</f>
        <v>2019</v>
      </c>
      <c r="B3963" t="str">
        <f>RIGHT((LEFT(Table1[[#This Row],[datetime]],7)),2)</f>
        <v>06</v>
      </c>
      <c r="C3963" t="str">
        <f>RIGHT((LEFT(Table1[[#This Row],[datetime]],10)),2)</f>
        <v>15</v>
      </c>
      <c r="D3963" t="str">
        <f>RIGHT(Table1[[#This Row],[datetime]],8)</f>
        <v>01:00:00</v>
      </c>
      <c r="E3963">
        <v>3962</v>
      </c>
      <c r="F3963" t="s">
        <v>4775</v>
      </c>
      <c r="G3963" s="5">
        <v>2.8538812785388101</v>
      </c>
      <c r="H3963" s="6">
        <f>Table1[[#This Row],[Electricity usage '[W/m²']]]*Constants!$B$1/1000</f>
        <v>285.38812785388097</v>
      </c>
      <c r="I3963" s="5">
        <v>0</v>
      </c>
      <c r="J3963" s="5">
        <f>Table1[[#This Row],[gas usage '[m³/m²']]]*Constants!$B$1</f>
        <v>0</v>
      </c>
      <c r="K3963" s="5">
        <f>Table1[[#This Row],[gas usage '[m³']]]*Constants!$B$2</f>
        <v>0</v>
      </c>
    </row>
    <row r="3964" spans="1:11" x14ac:dyDescent="0.25">
      <c r="A3964" t="str">
        <f>LEFT(Table1[[#This Row],[datetime]],4)</f>
        <v>2019</v>
      </c>
      <c r="B3964" t="str">
        <f>RIGHT((LEFT(Table1[[#This Row],[datetime]],7)),2)</f>
        <v>06</v>
      </c>
      <c r="C3964" t="str">
        <f>RIGHT((LEFT(Table1[[#This Row],[datetime]],10)),2)</f>
        <v>15</v>
      </c>
      <c r="D3964" t="str">
        <f>RIGHT(Table1[[#This Row],[datetime]],8)</f>
        <v>02:00:00</v>
      </c>
      <c r="E3964">
        <v>3963</v>
      </c>
      <c r="F3964" t="s">
        <v>4774</v>
      </c>
      <c r="G3964" s="5">
        <v>2.8538812785388101</v>
      </c>
      <c r="H3964" s="6">
        <f>Table1[[#This Row],[Electricity usage '[W/m²']]]*Constants!$B$1/1000</f>
        <v>285.38812785388097</v>
      </c>
      <c r="I3964" s="5">
        <v>0</v>
      </c>
      <c r="J3964" s="5">
        <f>Table1[[#This Row],[gas usage '[m³/m²']]]*Constants!$B$1</f>
        <v>0</v>
      </c>
      <c r="K3964" s="5">
        <f>Table1[[#This Row],[gas usage '[m³']]]*Constants!$B$2</f>
        <v>0</v>
      </c>
    </row>
    <row r="3965" spans="1:11" x14ac:dyDescent="0.25">
      <c r="A3965" t="str">
        <f>LEFT(Table1[[#This Row],[datetime]],4)</f>
        <v>2019</v>
      </c>
      <c r="B3965" t="str">
        <f>RIGHT((LEFT(Table1[[#This Row],[datetime]],7)),2)</f>
        <v>06</v>
      </c>
      <c r="C3965" t="str">
        <f>RIGHT((LEFT(Table1[[#This Row],[datetime]],10)),2)</f>
        <v>15</v>
      </c>
      <c r="D3965" t="str">
        <f>RIGHT(Table1[[#This Row],[datetime]],8)</f>
        <v>03:00:00</v>
      </c>
      <c r="E3965">
        <v>3964</v>
      </c>
      <c r="F3965" t="s">
        <v>4773</v>
      </c>
      <c r="G3965" s="5">
        <v>2.8538812785388101</v>
      </c>
      <c r="H3965" s="6">
        <f>Table1[[#This Row],[Electricity usage '[W/m²']]]*Constants!$B$1/1000</f>
        <v>285.38812785388097</v>
      </c>
      <c r="I3965" s="5">
        <v>9.1337600000000296E-5</v>
      </c>
      <c r="J3965" s="5">
        <f>Table1[[#This Row],[gas usage '[m³/m²']]]*Constants!$B$1</f>
        <v>9.133760000000029</v>
      </c>
      <c r="K3965" s="5">
        <f>Table1[[#This Row],[gas usage '[m³']]]*Constants!$B$2</f>
        <v>95.904480000000305</v>
      </c>
    </row>
    <row r="3966" spans="1:11" x14ac:dyDescent="0.25">
      <c r="A3966" t="str">
        <f>LEFT(Table1[[#This Row],[datetime]],4)</f>
        <v>2019</v>
      </c>
      <c r="B3966" t="str">
        <f>RIGHT((LEFT(Table1[[#This Row],[datetime]],7)),2)</f>
        <v>06</v>
      </c>
      <c r="C3966" t="str">
        <f>RIGHT((LEFT(Table1[[#This Row],[datetime]],10)),2)</f>
        <v>15</v>
      </c>
      <c r="D3966" t="str">
        <f>RIGHT(Table1[[#This Row],[datetime]],8)</f>
        <v>04:00:00</v>
      </c>
      <c r="E3966">
        <v>3965</v>
      </c>
      <c r="F3966" t="s">
        <v>4772</v>
      </c>
      <c r="G3966" s="5">
        <v>2.8538812785388101</v>
      </c>
      <c r="H3966" s="6">
        <f>Table1[[#This Row],[Electricity usage '[W/m²']]]*Constants!$B$1/1000</f>
        <v>285.38812785388097</v>
      </c>
      <c r="I3966" s="5">
        <v>1.73976380952381E-4</v>
      </c>
      <c r="J3966" s="5">
        <f>Table1[[#This Row],[gas usage '[m³/m²']]]*Constants!$B$1</f>
        <v>17.397638095238101</v>
      </c>
      <c r="K3966" s="5">
        <f>Table1[[#This Row],[gas usage '[m³']]]*Constants!$B$2</f>
        <v>182.67520000000005</v>
      </c>
    </row>
    <row r="3967" spans="1:11" x14ac:dyDescent="0.25">
      <c r="A3967" t="str">
        <f>LEFT(Table1[[#This Row],[datetime]],4)</f>
        <v>2019</v>
      </c>
      <c r="B3967" t="str">
        <f>RIGHT((LEFT(Table1[[#This Row],[datetime]],7)),2)</f>
        <v>06</v>
      </c>
      <c r="C3967" t="str">
        <f>RIGHT((LEFT(Table1[[#This Row],[datetime]],10)),2)</f>
        <v>15</v>
      </c>
      <c r="D3967" t="str">
        <f>RIGHT(Table1[[#This Row],[datetime]],8)</f>
        <v>05:00:00</v>
      </c>
      <c r="E3967">
        <v>3966</v>
      </c>
      <c r="F3967" t="s">
        <v>4771</v>
      </c>
      <c r="G3967" s="5">
        <v>2.8538812785388101</v>
      </c>
      <c r="H3967" s="6">
        <f>Table1[[#This Row],[Electricity usage '[W/m²']]]*Constants!$B$1/1000</f>
        <v>285.38812785388097</v>
      </c>
      <c r="I3967" s="5">
        <v>0</v>
      </c>
      <c r="J3967" s="5">
        <f>Table1[[#This Row],[gas usage '[m³/m²']]]*Constants!$B$1</f>
        <v>0</v>
      </c>
      <c r="K3967" s="5">
        <f>Table1[[#This Row],[gas usage '[m³']]]*Constants!$B$2</f>
        <v>0</v>
      </c>
    </row>
    <row r="3968" spans="1:11" x14ac:dyDescent="0.25">
      <c r="A3968" t="str">
        <f>LEFT(Table1[[#This Row],[datetime]],4)</f>
        <v>2019</v>
      </c>
      <c r="B3968" t="str">
        <f>RIGHT((LEFT(Table1[[#This Row],[datetime]],7)),2)</f>
        <v>06</v>
      </c>
      <c r="C3968" t="str">
        <f>RIGHT((LEFT(Table1[[#This Row],[datetime]],10)),2)</f>
        <v>15</v>
      </c>
      <c r="D3968" t="str">
        <f>RIGHT(Table1[[#This Row],[datetime]],8)</f>
        <v>06:00:00</v>
      </c>
      <c r="E3968">
        <v>3967</v>
      </c>
      <c r="F3968" t="s">
        <v>4770</v>
      </c>
      <c r="G3968" s="5">
        <v>2.8538812785388101</v>
      </c>
      <c r="H3968" s="6">
        <f>Table1[[#This Row],[Electricity usage '[W/m²']]]*Constants!$B$1/1000</f>
        <v>285.38812785388097</v>
      </c>
      <c r="I3968" s="5">
        <v>0</v>
      </c>
      <c r="J3968" s="5">
        <f>Table1[[#This Row],[gas usage '[m³/m²']]]*Constants!$B$1</f>
        <v>0</v>
      </c>
      <c r="K3968" s="5">
        <f>Table1[[#This Row],[gas usage '[m³']]]*Constants!$B$2</f>
        <v>0</v>
      </c>
    </row>
    <row r="3969" spans="1:11" x14ac:dyDescent="0.25">
      <c r="A3969" t="str">
        <f>LEFT(Table1[[#This Row],[datetime]],4)</f>
        <v>2019</v>
      </c>
      <c r="B3969" t="str">
        <f>RIGHT((LEFT(Table1[[#This Row],[datetime]],7)),2)</f>
        <v>06</v>
      </c>
      <c r="C3969" t="str">
        <f>RIGHT((LEFT(Table1[[#This Row],[datetime]],10)),2)</f>
        <v>15</v>
      </c>
      <c r="D3969" t="str">
        <f>RIGHT(Table1[[#This Row],[datetime]],8)</f>
        <v>07:00:00</v>
      </c>
      <c r="E3969">
        <v>3968</v>
      </c>
      <c r="F3969" t="s">
        <v>4769</v>
      </c>
      <c r="G3969" s="5">
        <v>2.8538812785388101</v>
      </c>
      <c r="H3969" s="6">
        <f>Table1[[#This Row],[Electricity usage '[W/m²']]]*Constants!$B$1/1000</f>
        <v>285.38812785388097</v>
      </c>
      <c r="I3969" s="5">
        <v>0</v>
      </c>
      <c r="J3969" s="5">
        <f>Table1[[#This Row],[gas usage '[m³/m²']]]*Constants!$B$1</f>
        <v>0</v>
      </c>
      <c r="K3969" s="5">
        <f>Table1[[#This Row],[gas usage '[m³']]]*Constants!$B$2</f>
        <v>0</v>
      </c>
    </row>
    <row r="3970" spans="1:11" x14ac:dyDescent="0.25">
      <c r="A3970" t="str">
        <f>LEFT(Table1[[#This Row],[datetime]],4)</f>
        <v>2019</v>
      </c>
      <c r="B3970" t="str">
        <f>RIGHT((LEFT(Table1[[#This Row],[datetime]],7)),2)</f>
        <v>06</v>
      </c>
      <c r="C3970" t="str">
        <f>RIGHT((LEFT(Table1[[#This Row],[datetime]],10)),2)</f>
        <v>15</v>
      </c>
      <c r="D3970" t="str">
        <f>RIGHT(Table1[[#This Row],[datetime]],8)</f>
        <v>08:00:00</v>
      </c>
      <c r="E3970">
        <v>3969</v>
      </c>
      <c r="F3970" t="s">
        <v>4768</v>
      </c>
      <c r="G3970" s="5">
        <v>2.8538812785388101</v>
      </c>
      <c r="H3970" s="6">
        <f>Table1[[#This Row],[Electricity usage '[W/m²']]]*Constants!$B$1/1000</f>
        <v>285.38812785388097</v>
      </c>
      <c r="I3970" s="5">
        <v>0</v>
      </c>
      <c r="J3970" s="5">
        <f>Table1[[#This Row],[gas usage '[m³/m²']]]*Constants!$B$1</f>
        <v>0</v>
      </c>
      <c r="K3970" s="5">
        <f>Table1[[#This Row],[gas usage '[m³']]]*Constants!$B$2</f>
        <v>0</v>
      </c>
    </row>
    <row r="3971" spans="1:11" x14ac:dyDescent="0.25">
      <c r="A3971" t="str">
        <f>LEFT(Table1[[#This Row],[datetime]],4)</f>
        <v>2019</v>
      </c>
      <c r="B3971" t="str">
        <f>RIGHT((LEFT(Table1[[#This Row],[datetime]],7)),2)</f>
        <v>06</v>
      </c>
      <c r="C3971" t="str">
        <f>RIGHT((LEFT(Table1[[#This Row],[datetime]],10)),2)</f>
        <v>15</v>
      </c>
      <c r="D3971" t="str">
        <f>RIGHT(Table1[[#This Row],[datetime]],8)</f>
        <v>09:00:00</v>
      </c>
      <c r="E3971">
        <v>3970</v>
      </c>
      <c r="F3971" t="s">
        <v>4767</v>
      </c>
      <c r="G3971" s="5">
        <v>2.8538812785388101</v>
      </c>
      <c r="H3971" s="6">
        <f>Table1[[#This Row],[Electricity usage '[W/m²']]]*Constants!$B$1/1000</f>
        <v>285.38812785388097</v>
      </c>
      <c r="I3971" s="5">
        <v>0</v>
      </c>
      <c r="J3971" s="5">
        <f>Table1[[#This Row],[gas usage '[m³/m²']]]*Constants!$B$1</f>
        <v>0</v>
      </c>
      <c r="K3971" s="5">
        <f>Table1[[#This Row],[gas usage '[m³']]]*Constants!$B$2</f>
        <v>0</v>
      </c>
    </row>
    <row r="3972" spans="1:11" x14ac:dyDescent="0.25">
      <c r="A3972" t="str">
        <f>LEFT(Table1[[#This Row],[datetime]],4)</f>
        <v>2019</v>
      </c>
      <c r="B3972" t="str">
        <f>RIGHT((LEFT(Table1[[#This Row],[datetime]],7)),2)</f>
        <v>06</v>
      </c>
      <c r="C3972" t="str">
        <f>RIGHT((LEFT(Table1[[#This Row],[datetime]],10)),2)</f>
        <v>15</v>
      </c>
      <c r="D3972" t="str">
        <f>RIGHT(Table1[[#This Row],[datetime]],8)</f>
        <v>10:00:00</v>
      </c>
      <c r="E3972">
        <v>3971</v>
      </c>
      <c r="F3972" t="s">
        <v>4766</v>
      </c>
      <c r="G3972" s="5">
        <v>2.8538812785388101</v>
      </c>
      <c r="H3972" s="6">
        <f>Table1[[#This Row],[Electricity usage '[W/m²']]]*Constants!$B$1/1000</f>
        <v>285.38812785388097</v>
      </c>
      <c r="I3972" s="5">
        <v>0</v>
      </c>
      <c r="J3972" s="5">
        <f>Table1[[#This Row],[gas usage '[m³/m²']]]*Constants!$B$1</f>
        <v>0</v>
      </c>
      <c r="K3972" s="5">
        <f>Table1[[#This Row],[gas usage '[m³']]]*Constants!$B$2</f>
        <v>0</v>
      </c>
    </row>
    <row r="3973" spans="1:11" x14ac:dyDescent="0.25">
      <c r="A3973" t="str">
        <f>LEFT(Table1[[#This Row],[datetime]],4)</f>
        <v>2019</v>
      </c>
      <c r="B3973" t="str">
        <f>RIGHT((LEFT(Table1[[#This Row],[datetime]],7)),2)</f>
        <v>06</v>
      </c>
      <c r="C3973" t="str">
        <f>RIGHT((LEFT(Table1[[#This Row],[datetime]],10)),2)</f>
        <v>15</v>
      </c>
      <c r="D3973" t="str">
        <f>RIGHT(Table1[[#This Row],[datetime]],8)</f>
        <v>11:00:00</v>
      </c>
      <c r="E3973">
        <v>3972</v>
      </c>
      <c r="F3973" t="s">
        <v>4765</v>
      </c>
      <c r="G3973" s="5">
        <v>2.8538812785388101</v>
      </c>
      <c r="H3973" s="6">
        <f>Table1[[#This Row],[Electricity usage '[W/m²']]]*Constants!$B$1/1000</f>
        <v>285.38812785388097</v>
      </c>
      <c r="I3973" s="5">
        <v>0</v>
      </c>
      <c r="J3973" s="5">
        <f>Table1[[#This Row],[gas usage '[m³/m²']]]*Constants!$B$1</f>
        <v>0</v>
      </c>
      <c r="K3973" s="5">
        <f>Table1[[#This Row],[gas usage '[m³']]]*Constants!$B$2</f>
        <v>0</v>
      </c>
    </row>
    <row r="3974" spans="1:11" x14ac:dyDescent="0.25">
      <c r="A3974" t="str">
        <f>LEFT(Table1[[#This Row],[datetime]],4)</f>
        <v>2019</v>
      </c>
      <c r="B3974" t="str">
        <f>RIGHT((LEFT(Table1[[#This Row],[datetime]],7)),2)</f>
        <v>06</v>
      </c>
      <c r="C3974" t="str">
        <f>RIGHT((LEFT(Table1[[#This Row],[datetime]],10)),2)</f>
        <v>15</v>
      </c>
      <c r="D3974" t="str">
        <f>RIGHT(Table1[[#This Row],[datetime]],8)</f>
        <v>12:00:00</v>
      </c>
      <c r="E3974">
        <v>3973</v>
      </c>
      <c r="F3974" t="s">
        <v>4764</v>
      </c>
      <c r="G3974" s="5">
        <v>2.8538812785388101</v>
      </c>
      <c r="H3974" s="6">
        <f>Table1[[#This Row],[Electricity usage '[W/m²']]]*Constants!$B$1/1000</f>
        <v>285.38812785388097</v>
      </c>
      <c r="I3974" s="5">
        <v>0</v>
      </c>
      <c r="J3974" s="5">
        <f>Table1[[#This Row],[gas usage '[m³/m²']]]*Constants!$B$1</f>
        <v>0</v>
      </c>
      <c r="K3974" s="5">
        <f>Table1[[#This Row],[gas usage '[m³']]]*Constants!$B$2</f>
        <v>0</v>
      </c>
    </row>
    <row r="3975" spans="1:11" x14ac:dyDescent="0.25">
      <c r="A3975" t="str">
        <f>LEFT(Table1[[#This Row],[datetime]],4)</f>
        <v>2019</v>
      </c>
      <c r="B3975" t="str">
        <f>RIGHT((LEFT(Table1[[#This Row],[datetime]],7)),2)</f>
        <v>06</v>
      </c>
      <c r="C3975" t="str">
        <f>RIGHT((LEFT(Table1[[#This Row],[datetime]],10)),2)</f>
        <v>15</v>
      </c>
      <c r="D3975" t="str">
        <f>RIGHT(Table1[[#This Row],[datetime]],8)</f>
        <v>13:00:00</v>
      </c>
      <c r="E3975">
        <v>3974</v>
      </c>
      <c r="F3975" t="s">
        <v>4763</v>
      </c>
      <c r="G3975" s="5">
        <v>2.8538812785388101</v>
      </c>
      <c r="H3975" s="6">
        <f>Table1[[#This Row],[Electricity usage '[W/m²']]]*Constants!$B$1/1000</f>
        <v>285.38812785388097</v>
      </c>
      <c r="I3975" s="5">
        <v>0</v>
      </c>
      <c r="J3975" s="5">
        <f>Table1[[#This Row],[gas usage '[m³/m²']]]*Constants!$B$1</f>
        <v>0</v>
      </c>
      <c r="K3975" s="5">
        <f>Table1[[#This Row],[gas usage '[m³']]]*Constants!$B$2</f>
        <v>0</v>
      </c>
    </row>
    <row r="3976" spans="1:11" x14ac:dyDescent="0.25">
      <c r="A3976" t="str">
        <f>LEFT(Table1[[#This Row],[datetime]],4)</f>
        <v>2019</v>
      </c>
      <c r="B3976" t="str">
        <f>RIGHT((LEFT(Table1[[#This Row],[datetime]],7)),2)</f>
        <v>06</v>
      </c>
      <c r="C3976" t="str">
        <f>RIGHT((LEFT(Table1[[#This Row],[datetime]],10)),2)</f>
        <v>15</v>
      </c>
      <c r="D3976" t="str">
        <f>RIGHT(Table1[[#This Row],[datetime]],8)</f>
        <v>14:00:00</v>
      </c>
      <c r="E3976">
        <v>3975</v>
      </c>
      <c r="F3976" t="s">
        <v>4762</v>
      </c>
      <c r="G3976" s="5">
        <v>2.8538812785388101</v>
      </c>
      <c r="H3976" s="6">
        <f>Table1[[#This Row],[Electricity usage '[W/m²']]]*Constants!$B$1/1000</f>
        <v>285.38812785388097</v>
      </c>
      <c r="I3976" s="5">
        <v>0</v>
      </c>
      <c r="J3976" s="5">
        <f>Table1[[#This Row],[gas usage '[m³/m²']]]*Constants!$B$1</f>
        <v>0</v>
      </c>
      <c r="K3976" s="5">
        <f>Table1[[#This Row],[gas usage '[m³']]]*Constants!$B$2</f>
        <v>0</v>
      </c>
    </row>
    <row r="3977" spans="1:11" x14ac:dyDescent="0.25">
      <c r="A3977" t="str">
        <f>LEFT(Table1[[#This Row],[datetime]],4)</f>
        <v>2019</v>
      </c>
      <c r="B3977" t="str">
        <f>RIGHT((LEFT(Table1[[#This Row],[datetime]],7)),2)</f>
        <v>06</v>
      </c>
      <c r="C3977" t="str">
        <f>RIGHT((LEFT(Table1[[#This Row],[datetime]],10)),2)</f>
        <v>15</v>
      </c>
      <c r="D3977" t="str">
        <f>RIGHT(Table1[[#This Row],[datetime]],8)</f>
        <v>15:00:00</v>
      </c>
      <c r="E3977">
        <v>3976</v>
      </c>
      <c r="F3977" t="s">
        <v>4761</v>
      </c>
      <c r="G3977" s="5">
        <v>2.8538812785388101</v>
      </c>
      <c r="H3977" s="6">
        <f>Table1[[#This Row],[Electricity usage '[W/m²']]]*Constants!$B$1/1000</f>
        <v>285.38812785388097</v>
      </c>
      <c r="I3977" s="5">
        <v>0</v>
      </c>
      <c r="J3977" s="5">
        <f>Table1[[#This Row],[gas usage '[m³/m²']]]*Constants!$B$1</f>
        <v>0</v>
      </c>
      <c r="K3977" s="5">
        <f>Table1[[#This Row],[gas usage '[m³']]]*Constants!$B$2</f>
        <v>0</v>
      </c>
    </row>
    <row r="3978" spans="1:11" x14ac:dyDescent="0.25">
      <c r="A3978" t="str">
        <f>LEFT(Table1[[#This Row],[datetime]],4)</f>
        <v>2019</v>
      </c>
      <c r="B3978" t="str">
        <f>RIGHT((LEFT(Table1[[#This Row],[datetime]],7)),2)</f>
        <v>06</v>
      </c>
      <c r="C3978" t="str">
        <f>RIGHT((LEFT(Table1[[#This Row],[datetime]],10)),2)</f>
        <v>15</v>
      </c>
      <c r="D3978" t="str">
        <f>RIGHT(Table1[[#This Row],[datetime]],8)</f>
        <v>16:00:00</v>
      </c>
      <c r="E3978">
        <v>3977</v>
      </c>
      <c r="F3978" t="s">
        <v>4760</v>
      </c>
      <c r="G3978" s="5">
        <v>2.8538812785388101</v>
      </c>
      <c r="H3978" s="6">
        <f>Table1[[#This Row],[Electricity usage '[W/m²']]]*Constants!$B$1/1000</f>
        <v>285.38812785388097</v>
      </c>
      <c r="I3978" s="5">
        <v>0</v>
      </c>
      <c r="J3978" s="5">
        <f>Table1[[#This Row],[gas usage '[m³/m²']]]*Constants!$B$1</f>
        <v>0</v>
      </c>
      <c r="K3978" s="5">
        <f>Table1[[#This Row],[gas usage '[m³']]]*Constants!$B$2</f>
        <v>0</v>
      </c>
    </row>
    <row r="3979" spans="1:11" x14ac:dyDescent="0.25">
      <c r="A3979" t="str">
        <f>LEFT(Table1[[#This Row],[datetime]],4)</f>
        <v>2019</v>
      </c>
      <c r="B3979" t="str">
        <f>RIGHT((LEFT(Table1[[#This Row],[datetime]],7)),2)</f>
        <v>06</v>
      </c>
      <c r="C3979" t="str">
        <f>RIGHT((LEFT(Table1[[#This Row],[datetime]],10)),2)</f>
        <v>15</v>
      </c>
      <c r="D3979" t="str">
        <f>RIGHT(Table1[[#This Row],[datetime]],8)</f>
        <v>17:00:00</v>
      </c>
      <c r="E3979">
        <v>3978</v>
      </c>
      <c r="F3979" t="s">
        <v>4759</v>
      </c>
      <c r="G3979" s="5">
        <v>2.8538812785388101</v>
      </c>
      <c r="H3979" s="6">
        <f>Table1[[#This Row],[Electricity usage '[W/m²']]]*Constants!$B$1/1000</f>
        <v>285.38812785388097</v>
      </c>
      <c r="I3979" s="5">
        <v>0</v>
      </c>
      <c r="J3979" s="5">
        <f>Table1[[#This Row],[gas usage '[m³/m²']]]*Constants!$B$1</f>
        <v>0</v>
      </c>
      <c r="K3979" s="5">
        <f>Table1[[#This Row],[gas usage '[m³']]]*Constants!$B$2</f>
        <v>0</v>
      </c>
    </row>
    <row r="3980" spans="1:11" x14ac:dyDescent="0.25">
      <c r="A3980" t="str">
        <f>LEFT(Table1[[#This Row],[datetime]],4)</f>
        <v>2019</v>
      </c>
      <c r="B3980" t="str">
        <f>RIGHT((LEFT(Table1[[#This Row],[datetime]],7)),2)</f>
        <v>06</v>
      </c>
      <c r="C3980" t="str">
        <f>RIGHT((LEFT(Table1[[#This Row],[datetime]],10)),2)</f>
        <v>15</v>
      </c>
      <c r="D3980" t="str">
        <f>RIGHT(Table1[[#This Row],[datetime]],8)</f>
        <v>18:00:00</v>
      </c>
      <c r="E3980">
        <v>3979</v>
      </c>
      <c r="F3980" t="s">
        <v>4758</v>
      </c>
      <c r="G3980" s="5">
        <v>2.8538812785388101</v>
      </c>
      <c r="H3980" s="6">
        <f>Table1[[#This Row],[Electricity usage '[W/m²']]]*Constants!$B$1/1000</f>
        <v>285.38812785388097</v>
      </c>
      <c r="I3980" s="5">
        <v>0</v>
      </c>
      <c r="J3980" s="5">
        <f>Table1[[#This Row],[gas usage '[m³/m²']]]*Constants!$B$1</f>
        <v>0</v>
      </c>
      <c r="K3980" s="5">
        <f>Table1[[#This Row],[gas usage '[m³']]]*Constants!$B$2</f>
        <v>0</v>
      </c>
    </row>
    <row r="3981" spans="1:11" x14ac:dyDescent="0.25">
      <c r="A3981" t="str">
        <f>LEFT(Table1[[#This Row],[datetime]],4)</f>
        <v>2019</v>
      </c>
      <c r="B3981" t="str">
        <f>RIGHT((LEFT(Table1[[#This Row],[datetime]],7)),2)</f>
        <v>06</v>
      </c>
      <c r="C3981" t="str">
        <f>RIGHT((LEFT(Table1[[#This Row],[datetime]],10)),2)</f>
        <v>15</v>
      </c>
      <c r="D3981" t="str">
        <f>RIGHT(Table1[[#This Row],[datetime]],8)</f>
        <v>19:00:00</v>
      </c>
      <c r="E3981">
        <v>3980</v>
      </c>
      <c r="F3981" t="s">
        <v>4757</v>
      </c>
      <c r="G3981" s="5">
        <v>25.246681278538809</v>
      </c>
      <c r="H3981" s="6">
        <f>Table1[[#This Row],[Electricity usage '[W/m²']]]*Constants!$B$1/1000</f>
        <v>2524.6681278538808</v>
      </c>
      <c r="I3981" s="5">
        <v>0</v>
      </c>
      <c r="J3981" s="5">
        <f>Table1[[#This Row],[gas usage '[m³/m²']]]*Constants!$B$1</f>
        <v>0</v>
      </c>
      <c r="K3981" s="5">
        <f>Table1[[#This Row],[gas usage '[m³']]]*Constants!$B$2</f>
        <v>0</v>
      </c>
    </row>
    <row r="3982" spans="1:11" x14ac:dyDescent="0.25">
      <c r="A3982" t="str">
        <f>LEFT(Table1[[#This Row],[datetime]],4)</f>
        <v>2019</v>
      </c>
      <c r="B3982" t="str">
        <f>RIGHT((LEFT(Table1[[#This Row],[datetime]],7)),2)</f>
        <v>06</v>
      </c>
      <c r="C3982" t="str">
        <f>RIGHT((LEFT(Table1[[#This Row],[datetime]],10)),2)</f>
        <v>15</v>
      </c>
      <c r="D3982" t="str">
        <f>RIGHT(Table1[[#This Row],[datetime]],8)</f>
        <v>20:00:00</v>
      </c>
      <c r="E3982">
        <v>3981</v>
      </c>
      <c r="F3982" t="s">
        <v>4756</v>
      </c>
      <c r="G3982" s="5">
        <v>13.098915411872108</v>
      </c>
      <c r="H3982" s="6">
        <f>Table1[[#This Row],[Electricity usage '[W/m²']]]*Constants!$B$1/1000</f>
        <v>1309.8915411872108</v>
      </c>
      <c r="I3982" s="5">
        <v>0</v>
      </c>
      <c r="J3982" s="5">
        <f>Table1[[#This Row],[gas usage '[m³/m²']]]*Constants!$B$1</f>
        <v>0</v>
      </c>
      <c r="K3982" s="5">
        <f>Table1[[#This Row],[gas usage '[m³']]]*Constants!$B$2</f>
        <v>0</v>
      </c>
    </row>
    <row r="3983" spans="1:11" x14ac:dyDescent="0.25">
      <c r="A3983" t="str">
        <f>LEFT(Table1[[#This Row],[datetime]],4)</f>
        <v>2019</v>
      </c>
      <c r="B3983" t="str">
        <f>RIGHT((LEFT(Table1[[#This Row],[datetime]],7)),2)</f>
        <v>06</v>
      </c>
      <c r="C3983" t="str">
        <f>RIGHT((LEFT(Table1[[#This Row],[datetime]],10)),2)</f>
        <v>15</v>
      </c>
      <c r="D3983" t="str">
        <f>RIGHT(Table1[[#This Row],[datetime]],8)</f>
        <v>21:00:00</v>
      </c>
      <c r="E3983">
        <v>3982</v>
      </c>
      <c r="F3983" t="s">
        <v>4755</v>
      </c>
      <c r="G3983" s="5">
        <v>12.550889811872141</v>
      </c>
      <c r="H3983" s="6">
        <f>Table1[[#This Row],[Electricity usage '[W/m²']]]*Constants!$B$1/1000</f>
        <v>1255.0889811872141</v>
      </c>
      <c r="I3983" s="5">
        <v>0</v>
      </c>
      <c r="J3983" s="5">
        <f>Table1[[#This Row],[gas usage '[m³/m²']]]*Constants!$B$1</f>
        <v>0</v>
      </c>
      <c r="K3983" s="5">
        <f>Table1[[#This Row],[gas usage '[m³']]]*Constants!$B$2</f>
        <v>0</v>
      </c>
    </row>
    <row r="3984" spans="1:11" x14ac:dyDescent="0.25">
      <c r="A3984" t="str">
        <f>LEFT(Table1[[#This Row],[datetime]],4)</f>
        <v>2019</v>
      </c>
      <c r="B3984" t="str">
        <f>RIGHT((LEFT(Table1[[#This Row],[datetime]],7)),2)</f>
        <v>06</v>
      </c>
      <c r="C3984" t="str">
        <f>RIGHT((LEFT(Table1[[#This Row],[datetime]],10)),2)</f>
        <v>15</v>
      </c>
      <c r="D3984" t="str">
        <f>RIGHT(Table1[[#This Row],[datetime]],8)</f>
        <v>22:00:00</v>
      </c>
      <c r="E3984">
        <v>3983</v>
      </c>
      <c r="F3984" t="s">
        <v>4754</v>
      </c>
      <c r="G3984" s="5">
        <v>12.47477514520547</v>
      </c>
      <c r="H3984" s="6">
        <f>Table1[[#This Row],[Electricity usage '[W/m²']]]*Constants!$B$1/1000</f>
        <v>1247.4775145205472</v>
      </c>
      <c r="I3984" s="5">
        <v>0</v>
      </c>
      <c r="J3984" s="5">
        <f>Table1[[#This Row],[gas usage '[m³/m²']]]*Constants!$B$1</f>
        <v>0</v>
      </c>
      <c r="K3984" s="5">
        <f>Table1[[#This Row],[gas usage '[m³']]]*Constants!$B$2</f>
        <v>0</v>
      </c>
    </row>
    <row r="3985" spans="1:11" x14ac:dyDescent="0.25">
      <c r="A3985" t="str">
        <f>LEFT(Table1[[#This Row],[datetime]],4)</f>
        <v>2019</v>
      </c>
      <c r="B3985" t="str">
        <f>RIGHT((LEFT(Table1[[#This Row],[datetime]],7)),2)</f>
        <v>06</v>
      </c>
      <c r="C3985" t="str">
        <f>RIGHT((LEFT(Table1[[#This Row],[datetime]],10)),2)</f>
        <v>15</v>
      </c>
      <c r="D3985" t="str">
        <f>RIGHT(Table1[[#This Row],[datetime]],8)</f>
        <v>23:00:00</v>
      </c>
      <c r="E3985">
        <v>3984</v>
      </c>
      <c r="F3985" t="s">
        <v>4753</v>
      </c>
      <c r="G3985" s="5">
        <v>12.109424745205471</v>
      </c>
      <c r="H3985" s="6">
        <f>Table1[[#This Row],[Electricity usage '[W/m²']]]*Constants!$B$1/1000</f>
        <v>1210.9424745205472</v>
      </c>
      <c r="I3985" s="5">
        <v>0</v>
      </c>
      <c r="J3985" s="5">
        <f>Table1[[#This Row],[gas usage '[m³/m²']]]*Constants!$B$1</f>
        <v>0</v>
      </c>
      <c r="K3985" s="5">
        <f>Table1[[#This Row],[gas usage '[m³']]]*Constants!$B$2</f>
        <v>0</v>
      </c>
    </row>
    <row r="3986" spans="1:11" x14ac:dyDescent="0.25">
      <c r="A3986" t="str">
        <f>LEFT(Table1[[#This Row],[datetime]],4)</f>
        <v>2019</v>
      </c>
      <c r="B3986" t="str">
        <f>RIGHT((LEFT(Table1[[#This Row],[datetime]],7)),2)</f>
        <v>06</v>
      </c>
      <c r="C3986" t="str">
        <f>RIGHT((LEFT(Table1[[#This Row],[datetime]],10)),2)</f>
        <v>16</v>
      </c>
      <c r="D3986" t="str">
        <f>RIGHT(Table1[[#This Row],[datetime]],8)</f>
        <v>00:00:00</v>
      </c>
      <c r="E3986">
        <v>3985</v>
      </c>
      <c r="F3986" t="s">
        <v>4752</v>
      </c>
      <c r="G3986" s="5">
        <v>11.865857811872139</v>
      </c>
      <c r="H3986" s="6">
        <f>Table1[[#This Row],[Electricity usage '[W/m²']]]*Constants!$B$1/1000</f>
        <v>1186.585781187214</v>
      </c>
      <c r="I3986" s="5">
        <v>0</v>
      </c>
      <c r="J3986" s="5">
        <f>Table1[[#This Row],[gas usage '[m³/m²']]]*Constants!$B$1</f>
        <v>0</v>
      </c>
      <c r="K3986" s="5">
        <f>Table1[[#This Row],[gas usage '[m³']]]*Constants!$B$2</f>
        <v>0</v>
      </c>
    </row>
    <row r="3987" spans="1:11" x14ac:dyDescent="0.25">
      <c r="A3987" t="str">
        <f>LEFT(Table1[[#This Row],[datetime]],4)</f>
        <v>2019</v>
      </c>
      <c r="B3987" t="str">
        <f>RIGHT((LEFT(Table1[[#This Row],[datetime]],7)),2)</f>
        <v>06</v>
      </c>
      <c r="C3987" t="str">
        <f>RIGHT((LEFT(Table1[[#This Row],[datetime]],10)),2)</f>
        <v>16</v>
      </c>
      <c r="D3987" t="str">
        <f>RIGHT(Table1[[#This Row],[datetime]],8)</f>
        <v>01:00:00</v>
      </c>
      <c r="E3987">
        <v>3986</v>
      </c>
      <c r="F3987" t="s">
        <v>4751</v>
      </c>
      <c r="G3987" s="5">
        <v>11.896303678538809</v>
      </c>
      <c r="H3987" s="6">
        <f>Table1[[#This Row],[Electricity usage '[W/m²']]]*Constants!$B$1/1000</f>
        <v>1189.6303678538809</v>
      </c>
      <c r="I3987" s="5">
        <v>0</v>
      </c>
      <c r="J3987" s="5">
        <f>Table1[[#This Row],[gas usage '[m³/m²']]]*Constants!$B$1</f>
        <v>0</v>
      </c>
      <c r="K3987" s="5">
        <f>Table1[[#This Row],[gas usage '[m³']]]*Constants!$B$2</f>
        <v>0</v>
      </c>
    </row>
    <row r="3988" spans="1:11" x14ac:dyDescent="0.25">
      <c r="A3988" t="str">
        <f>LEFT(Table1[[#This Row],[datetime]],4)</f>
        <v>2019</v>
      </c>
      <c r="B3988" t="str">
        <f>RIGHT((LEFT(Table1[[#This Row],[datetime]],7)),2)</f>
        <v>06</v>
      </c>
      <c r="C3988" t="str">
        <f>RIGHT((LEFT(Table1[[#This Row],[datetime]],10)),2)</f>
        <v>16</v>
      </c>
      <c r="D3988" t="str">
        <f>RIGHT(Table1[[#This Row],[datetime]],8)</f>
        <v>02:00:00</v>
      </c>
      <c r="E3988">
        <v>3987</v>
      </c>
      <c r="F3988" t="s">
        <v>4750</v>
      </c>
      <c r="G3988" s="5">
        <v>11.393946878538799</v>
      </c>
      <c r="H3988" s="6">
        <f>Table1[[#This Row],[Electricity usage '[W/m²']]]*Constants!$B$1/1000</f>
        <v>1139.3946878538798</v>
      </c>
      <c r="I3988" s="5">
        <v>0</v>
      </c>
      <c r="J3988" s="5">
        <f>Table1[[#This Row],[gas usage '[m³/m²']]]*Constants!$B$1</f>
        <v>0</v>
      </c>
      <c r="K3988" s="5">
        <f>Table1[[#This Row],[gas usage '[m³']]]*Constants!$B$2</f>
        <v>0</v>
      </c>
    </row>
    <row r="3989" spans="1:11" x14ac:dyDescent="0.25">
      <c r="A3989" t="str">
        <f>LEFT(Table1[[#This Row],[datetime]],4)</f>
        <v>2019</v>
      </c>
      <c r="B3989" t="str">
        <f>RIGHT((LEFT(Table1[[#This Row],[datetime]],7)),2)</f>
        <v>06</v>
      </c>
      <c r="C3989" t="str">
        <f>RIGHT((LEFT(Table1[[#This Row],[datetime]],10)),2)</f>
        <v>16</v>
      </c>
      <c r="D3989" t="str">
        <f>RIGHT(Table1[[#This Row],[datetime]],8)</f>
        <v>03:00:00</v>
      </c>
      <c r="E3989">
        <v>3988</v>
      </c>
      <c r="F3989" t="s">
        <v>4749</v>
      </c>
      <c r="G3989" s="5">
        <v>10.830698345205471</v>
      </c>
      <c r="H3989" s="6">
        <f>Table1[[#This Row],[Electricity usage '[W/m²']]]*Constants!$B$1/1000</f>
        <v>1083.0698345205471</v>
      </c>
      <c r="I3989" s="5">
        <v>0</v>
      </c>
      <c r="J3989" s="5">
        <f>Table1[[#This Row],[gas usage '[m³/m²']]]*Constants!$B$1</f>
        <v>0</v>
      </c>
      <c r="K3989" s="5">
        <f>Table1[[#This Row],[gas usage '[m³']]]*Constants!$B$2</f>
        <v>0</v>
      </c>
    </row>
    <row r="3990" spans="1:11" x14ac:dyDescent="0.25">
      <c r="A3990" t="str">
        <f>LEFT(Table1[[#This Row],[datetime]],4)</f>
        <v>2019</v>
      </c>
      <c r="B3990" t="str">
        <f>RIGHT((LEFT(Table1[[#This Row],[datetime]],7)),2)</f>
        <v>06</v>
      </c>
      <c r="C3990" t="str">
        <f>RIGHT((LEFT(Table1[[#This Row],[datetime]],10)),2)</f>
        <v>16</v>
      </c>
      <c r="D3990" t="str">
        <f>RIGHT(Table1[[#This Row],[datetime]],8)</f>
        <v>04:00:00</v>
      </c>
      <c r="E3990">
        <v>3989</v>
      </c>
      <c r="F3990" t="s">
        <v>4748</v>
      </c>
      <c r="G3990" s="5">
        <v>10.358787411872139</v>
      </c>
      <c r="H3990" s="6">
        <f>Table1[[#This Row],[Electricity usage '[W/m²']]]*Constants!$B$1/1000</f>
        <v>1035.878741187214</v>
      </c>
      <c r="I3990" s="5">
        <v>0</v>
      </c>
      <c r="J3990" s="5">
        <f>Table1[[#This Row],[gas usage '[m³/m²']]]*Constants!$B$1</f>
        <v>0</v>
      </c>
      <c r="K3990" s="5">
        <f>Table1[[#This Row],[gas usage '[m³']]]*Constants!$B$2</f>
        <v>0</v>
      </c>
    </row>
    <row r="3991" spans="1:11" x14ac:dyDescent="0.25">
      <c r="A3991" t="str">
        <f>LEFT(Table1[[#This Row],[datetime]],4)</f>
        <v>2019</v>
      </c>
      <c r="B3991" t="str">
        <f>RIGHT((LEFT(Table1[[#This Row],[datetime]],7)),2)</f>
        <v>06</v>
      </c>
      <c r="C3991" t="str">
        <f>RIGHT((LEFT(Table1[[#This Row],[datetime]],10)),2)</f>
        <v>16</v>
      </c>
      <c r="D3991" t="str">
        <f>RIGHT(Table1[[#This Row],[datetime]],8)</f>
        <v>05:00:00</v>
      </c>
      <c r="E3991">
        <v>3990</v>
      </c>
      <c r="F3991" t="s">
        <v>4747</v>
      </c>
      <c r="G3991" s="5">
        <v>2.8538812785388101</v>
      </c>
      <c r="H3991" s="6">
        <f>Table1[[#This Row],[Electricity usage '[W/m²']]]*Constants!$B$1/1000</f>
        <v>285.38812785388097</v>
      </c>
      <c r="I3991" s="5">
        <v>0</v>
      </c>
      <c r="J3991" s="5">
        <f>Table1[[#This Row],[gas usage '[m³/m²']]]*Constants!$B$1</f>
        <v>0</v>
      </c>
      <c r="K3991" s="5">
        <f>Table1[[#This Row],[gas usage '[m³']]]*Constants!$B$2</f>
        <v>0</v>
      </c>
    </row>
    <row r="3992" spans="1:11" x14ac:dyDescent="0.25">
      <c r="A3992" t="str">
        <f>LEFT(Table1[[#This Row],[datetime]],4)</f>
        <v>2019</v>
      </c>
      <c r="B3992" t="str">
        <f>RIGHT((LEFT(Table1[[#This Row],[datetime]],7)),2)</f>
        <v>06</v>
      </c>
      <c r="C3992" t="str">
        <f>RIGHT((LEFT(Table1[[#This Row],[datetime]],10)),2)</f>
        <v>16</v>
      </c>
      <c r="D3992" t="str">
        <f>RIGHT(Table1[[#This Row],[datetime]],8)</f>
        <v>06:00:00</v>
      </c>
      <c r="E3992">
        <v>3991</v>
      </c>
      <c r="F3992" t="s">
        <v>4746</v>
      </c>
      <c r="G3992" s="5">
        <v>2.8538812785388101</v>
      </c>
      <c r="H3992" s="6">
        <f>Table1[[#This Row],[Electricity usage '[W/m²']]]*Constants!$B$1/1000</f>
        <v>285.38812785388097</v>
      </c>
      <c r="I3992" s="5">
        <v>0</v>
      </c>
      <c r="J3992" s="5">
        <f>Table1[[#This Row],[gas usage '[m³/m²']]]*Constants!$B$1</f>
        <v>0</v>
      </c>
      <c r="K3992" s="5">
        <f>Table1[[#This Row],[gas usage '[m³']]]*Constants!$B$2</f>
        <v>0</v>
      </c>
    </row>
    <row r="3993" spans="1:11" x14ac:dyDescent="0.25">
      <c r="A3993" t="str">
        <f>LEFT(Table1[[#This Row],[datetime]],4)</f>
        <v>2019</v>
      </c>
      <c r="B3993" t="str">
        <f>RIGHT((LEFT(Table1[[#This Row],[datetime]],7)),2)</f>
        <v>06</v>
      </c>
      <c r="C3993" t="str">
        <f>RIGHT((LEFT(Table1[[#This Row],[datetime]],10)),2)</f>
        <v>16</v>
      </c>
      <c r="D3993" t="str">
        <f>RIGHT(Table1[[#This Row],[datetime]],8)</f>
        <v>07:00:00</v>
      </c>
      <c r="E3993">
        <v>3992</v>
      </c>
      <c r="F3993" t="s">
        <v>4745</v>
      </c>
      <c r="G3993" s="5">
        <v>2.8538812785388101</v>
      </c>
      <c r="H3993" s="6">
        <f>Table1[[#This Row],[Electricity usage '[W/m²']]]*Constants!$B$1/1000</f>
        <v>285.38812785388097</v>
      </c>
      <c r="I3993" s="5">
        <v>0</v>
      </c>
      <c r="J3993" s="5">
        <f>Table1[[#This Row],[gas usage '[m³/m²']]]*Constants!$B$1</f>
        <v>0</v>
      </c>
      <c r="K3993" s="5">
        <f>Table1[[#This Row],[gas usage '[m³']]]*Constants!$B$2</f>
        <v>0</v>
      </c>
    </row>
    <row r="3994" spans="1:11" x14ac:dyDescent="0.25">
      <c r="A3994" t="str">
        <f>LEFT(Table1[[#This Row],[datetime]],4)</f>
        <v>2019</v>
      </c>
      <c r="B3994" t="str">
        <f>RIGHT((LEFT(Table1[[#This Row],[datetime]],7)),2)</f>
        <v>06</v>
      </c>
      <c r="C3994" t="str">
        <f>RIGHT((LEFT(Table1[[#This Row],[datetime]],10)),2)</f>
        <v>16</v>
      </c>
      <c r="D3994" t="str">
        <f>RIGHT(Table1[[#This Row],[datetime]],8)</f>
        <v>08:00:00</v>
      </c>
      <c r="E3994">
        <v>3993</v>
      </c>
      <c r="F3994" t="s">
        <v>4744</v>
      </c>
      <c r="G3994" s="5">
        <v>2.8538812785388101</v>
      </c>
      <c r="H3994" s="6">
        <f>Table1[[#This Row],[Electricity usage '[W/m²']]]*Constants!$B$1/1000</f>
        <v>285.38812785388097</v>
      </c>
      <c r="I3994" s="5">
        <v>0</v>
      </c>
      <c r="J3994" s="5">
        <f>Table1[[#This Row],[gas usage '[m³/m²']]]*Constants!$B$1</f>
        <v>0</v>
      </c>
      <c r="K3994" s="5">
        <f>Table1[[#This Row],[gas usage '[m³']]]*Constants!$B$2</f>
        <v>0</v>
      </c>
    </row>
    <row r="3995" spans="1:11" x14ac:dyDescent="0.25">
      <c r="A3995" t="str">
        <f>LEFT(Table1[[#This Row],[datetime]],4)</f>
        <v>2019</v>
      </c>
      <c r="B3995" t="str">
        <f>RIGHT((LEFT(Table1[[#This Row],[datetime]],7)),2)</f>
        <v>06</v>
      </c>
      <c r="C3995" t="str">
        <f>RIGHT((LEFT(Table1[[#This Row],[datetime]],10)),2)</f>
        <v>16</v>
      </c>
      <c r="D3995" t="str">
        <f>RIGHT(Table1[[#This Row],[datetime]],8)</f>
        <v>09:00:00</v>
      </c>
      <c r="E3995">
        <v>3994</v>
      </c>
      <c r="F3995" t="s">
        <v>4743</v>
      </c>
      <c r="G3995" s="5">
        <v>2.8538812785388101</v>
      </c>
      <c r="H3995" s="6">
        <f>Table1[[#This Row],[Electricity usage '[W/m²']]]*Constants!$B$1/1000</f>
        <v>285.38812785388097</v>
      </c>
      <c r="I3995" s="5">
        <v>0</v>
      </c>
      <c r="J3995" s="5">
        <f>Table1[[#This Row],[gas usage '[m³/m²']]]*Constants!$B$1</f>
        <v>0</v>
      </c>
      <c r="K3995" s="5">
        <f>Table1[[#This Row],[gas usage '[m³']]]*Constants!$B$2</f>
        <v>0</v>
      </c>
    </row>
    <row r="3996" spans="1:11" x14ac:dyDescent="0.25">
      <c r="A3996" t="str">
        <f>LEFT(Table1[[#This Row],[datetime]],4)</f>
        <v>2019</v>
      </c>
      <c r="B3996" t="str">
        <f>RIGHT((LEFT(Table1[[#This Row],[datetime]],7)),2)</f>
        <v>06</v>
      </c>
      <c r="C3996" t="str">
        <f>RIGHT((LEFT(Table1[[#This Row],[datetime]],10)),2)</f>
        <v>16</v>
      </c>
      <c r="D3996" t="str">
        <f>RIGHT(Table1[[#This Row],[datetime]],8)</f>
        <v>10:00:00</v>
      </c>
      <c r="E3996">
        <v>3995</v>
      </c>
      <c r="F3996" t="s">
        <v>4742</v>
      </c>
      <c r="G3996" s="5">
        <v>2.8538812785388101</v>
      </c>
      <c r="H3996" s="6">
        <f>Table1[[#This Row],[Electricity usage '[W/m²']]]*Constants!$B$1/1000</f>
        <v>285.38812785388097</v>
      </c>
      <c r="I3996" s="5">
        <v>0</v>
      </c>
      <c r="J3996" s="5">
        <f>Table1[[#This Row],[gas usage '[m³/m²']]]*Constants!$B$1</f>
        <v>0</v>
      </c>
      <c r="K3996" s="5">
        <f>Table1[[#This Row],[gas usage '[m³']]]*Constants!$B$2</f>
        <v>0</v>
      </c>
    </row>
    <row r="3997" spans="1:11" x14ac:dyDescent="0.25">
      <c r="A3997" t="str">
        <f>LEFT(Table1[[#This Row],[datetime]],4)</f>
        <v>2019</v>
      </c>
      <c r="B3997" t="str">
        <f>RIGHT((LEFT(Table1[[#This Row],[datetime]],7)),2)</f>
        <v>06</v>
      </c>
      <c r="C3997" t="str">
        <f>RIGHT((LEFT(Table1[[#This Row],[datetime]],10)),2)</f>
        <v>16</v>
      </c>
      <c r="D3997" t="str">
        <f>RIGHT(Table1[[#This Row],[datetime]],8)</f>
        <v>11:00:00</v>
      </c>
      <c r="E3997">
        <v>3996</v>
      </c>
      <c r="F3997" t="s">
        <v>4741</v>
      </c>
      <c r="G3997" s="5">
        <v>2.8538812785388101</v>
      </c>
      <c r="H3997" s="6">
        <f>Table1[[#This Row],[Electricity usage '[W/m²']]]*Constants!$B$1/1000</f>
        <v>285.38812785388097</v>
      </c>
      <c r="I3997" s="5">
        <v>0</v>
      </c>
      <c r="J3997" s="5">
        <f>Table1[[#This Row],[gas usage '[m³/m²']]]*Constants!$B$1</f>
        <v>0</v>
      </c>
      <c r="K3997" s="5">
        <f>Table1[[#This Row],[gas usage '[m³']]]*Constants!$B$2</f>
        <v>0</v>
      </c>
    </row>
    <row r="3998" spans="1:11" x14ac:dyDescent="0.25">
      <c r="A3998" t="str">
        <f>LEFT(Table1[[#This Row],[datetime]],4)</f>
        <v>2019</v>
      </c>
      <c r="B3998" t="str">
        <f>RIGHT((LEFT(Table1[[#This Row],[datetime]],7)),2)</f>
        <v>06</v>
      </c>
      <c r="C3998" t="str">
        <f>RIGHT((LEFT(Table1[[#This Row],[datetime]],10)),2)</f>
        <v>16</v>
      </c>
      <c r="D3998" t="str">
        <f>RIGHT(Table1[[#This Row],[datetime]],8)</f>
        <v>12:00:00</v>
      </c>
      <c r="E3998">
        <v>3997</v>
      </c>
      <c r="F3998" t="s">
        <v>4740</v>
      </c>
      <c r="G3998" s="5">
        <v>2.8538812785388101</v>
      </c>
      <c r="H3998" s="6">
        <f>Table1[[#This Row],[Electricity usage '[W/m²']]]*Constants!$B$1/1000</f>
        <v>285.38812785388097</v>
      </c>
      <c r="I3998" s="5">
        <v>0</v>
      </c>
      <c r="J3998" s="5">
        <f>Table1[[#This Row],[gas usage '[m³/m²']]]*Constants!$B$1</f>
        <v>0</v>
      </c>
      <c r="K3998" s="5">
        <f>Table1[[#This Row],[gas usage '[m³']]]*Constants!$B$2</f>
        <v>0</v>
      </c>
    </row>
    <row r="3999" spans="1:11" x14ac:dyDescent="0.25">
      <c r="A3999" t="str">
        <f>LEFT(Table1[[#This Row],[datetime]],4)</f>
        <v>2019</v>
      </c>
      <c r="B3999" t="str">
        <f>RIGHT((LEFT(Table1[[#This Row],[datetime]],7)),2)</f>
        <v>06</v>
      </c>
      <c r="C3999" t="str">
        <f>RIGHT((LEFT(Table1[[#This Row],[datetime]],10)),2)</f>
        <v>16</v>
      </c>
      <c r="D3999" t="str">
        <f>RIGHT(Table1[[#This Row],[datetime]],8)</f>
        <v>13:00:00</v>
      </c>
      <c r="E3999">
        <v>3998</v>
      </c>
      <c r="F3999" t="s">
        <v>4739</v>
      </c>
      <c r="G3999" s="5">
        <v>2.8538812785388101</v>
      </c>
      <c r="H3999" s="6">
        <f>Table1[[#This Row],[Electricity usage '[W/m²']]]*Constants!$B$1/1000</f>
        <v>285.38812785388097</v>
      </c>
      <c r="I3999" s="5">
        <v>0</v>
      </c>
      <c r="J3999" s="5">
        <f>Table1[[#This Row],[gas usage '[m³/m²']]]*Constants!$B$1</f>
        <v>0</v>
      </c>
      <c r="K3999" s="5">
        <f>Table1[[#This Row],[gas usage '[m³']]]*Constants!$B$2</f>
        <v>0</v>
      </c>
    </row>
    <row r="4000" spans="1:11" x14ac:dyDescent="0.25">
      <c r="A4000" t="str">
        <f>LEFT(Table1[[#This Row],[datetime]],4)</f>
        <v>2019</v>
      </c>
      <c r="B4000" t="str">
        <f>RIGHT((LEFT(Table1[[#This Row],[datetime]],7)),2)</f>
        <v>06</v>
      </c>
      <c r="C4000" t="str">
        <f>RIGHT((LEFT(Table1[[#This Row],[datetime]],10)),2)</f>
        <v>16</v>
      </c>
      <c r="D4000" t="str">
        <f>RIGHT(Table1[[#This Row],[datetime]],8)</f>
        <v>14:00:00</v>
      </c>
      <c r="E4000">
        <v>3999</v>
      </c>
      <c r="F4000" t="s">
        <v>4738</v>
      </c>
      <c r="G4000" s="5">
        <v>2.8538812785388101</v>
      </c>
      <c r="H4000" s="6">
        <f>Table1[[#This Row],[Electricity usage '[W/m²']]]*Constants!$B$1/1000</f>
        <v>285.38812785388097</v>
      </c>
      <c r="I4000" s="5">
        <v>0</v>
      </c>
      <c r="J4000" s="5">
        <f>Table1[[#This Row],[gas usage '[m³/m²']]]*Constants!$B$1</f>
        <v>0</v>
      </c>
      <c r="K4000" s="5">
        <f>Table1[[#This Row],[gas usage '[m³']]]*Constants!$B$2</f>
        <v>0</v>
      </c>
    </row>
    <row r="4001" spans="1:11" x14ac:dyDescent="0.25">
      <c r="A4001" t="str">
        <f>LEFT(Table1[[#This Row],[datetime]],4)</f>
        <v>2019</v>
      </c>
      <c r="B4001" t="str">
        <f>RIGHT((LEFT(Table1[[#This Row],[datetime]],7)),2)</f>
        <v>06</v>
      </c>
      <c r="C4001" t="str">
        <f>RIGHT((LEFT(Table1[[#This Row],[datetime]],10)),2)</f>
        <v>16</v>
      </c>
      <c r="D4001" t="str">
        <f>RIGHT(Table1[[#This Row],[datetime]],8)</f>
        <v>15:00:00</v>
      </c>
      <c r="E4001">
        <v>4000</v>
      </c>
      <c r="F4001" t="s">
        <v>4737</v>
      </c>
      <c r="G4001" s="5">
        <v>2.8538812785388101</v>
      </c>
      <c r="H4001" s="6">
        <f>Table1[[#This Row],[Electricity usage '[W/m²']]]*Constants!$B$1/1000</f>
        <v>285.38812785388097</v>
      </c>
      <c r="I4001" s="5">
        <v>0</v>
      </c>
      <c r="J4001" s="5">
        <f>Table1[[#This Row],[gas usage '[m³/m²']]]*Constants!$B$1</f>
        <v>0</v>
      </c>
      <c r="K4001" s="5">
        <f>Table1[[#This Row],[gas usage '[m³']]]*Constants!$B$2</f>
        <v>0</v>
      </c>
    </row>
    <row r="4002" spans="1:11" x14ac:dyDescent="0.25">
      <c r="A4002" t="str">
        <f>LEFT(Table1[[#This Row],[datetime]],4)</f>
        <v>2019</v>
      </c>
      <c r="B4002" t="str">
        <f>RIGHT((LEFT(Table1[[#This Row],[datetime]],7)),2)</f>
        <v>06</v>
      </c>
      <c r="C4002" t="str">
        <f>RIGHT((LEFT(Table1[[#This Row],[datetime]],10)),2)</f>
        <v>16</v>
      </c>
      <c r="D4002" t="str">
        <f>RIGHT(Table1[[#This Row],[datetime]],8)</f>
        <v>16:00:00</v>
      </c>
      <c r="E4002">
        <v>4001</v>
      </c>
      <c r="F4002" t="s">
        <v>4736</v>
      </c>
      <c r="G4002" s="5">
        <v>2.8538812785388101</v>
      </c>
      <c r="H4002" s="6">
        <f>Table1[[#This Row],[Electricity usage '[W/m²']]]*Constants!$B$1/1000</f>
        <v>285.38812785388097</v>
      </c>
      <c r="I4002" s="5">
        <v>0</v>
      </c>
      <c r="J4002" s="5">
        <f>Table1[[#This Row],[gas usage '[m³/m²']]]*Constants!$B$1</f>
        <v>0</v>
      </c>
      <c r="K4002" s="5">
        <f>Table1[[#This Row],[gas usage '[m³']]]*Constants!$B$2</f>
        <v>0</v>
      </c>
    </row>
    <row r="4003" spans="1:11" x14ac:dyDescent="0.25">
      <c r="A4003" t="str">
        <f>LEFT(Table1[[#This Row],[datetime]],4)</f>
        <v>2019</v>
      </c>
      <c r="B4003" t="str">
        <f>RIGHT((LEFT(Table1[[#This Row],[datetime]],7)),2)</f>
        <v>06</v>
      </c>
      <c r="C4003" t="str">
        <f>RIGHT((LEFT(Table1[[#This Row],[datetime]],10)),2)</f>
        <v>16</v>
      </c>
      <c r="D4003" t="str">
        <f>RIGHT(Table1[[#This Row],[datetime]],8)</f>
        <v>17:00:00</v>
      </c>
      <c r="E4003">
        <v>4002</v>
      </c>
      <c r="F4003" t="s">
        <v>4735</v>
      </c>
      <c r="G4003" s="5">
        <v>2.8538812785388101</v>
      </c>
      <c r="H4003" s="6">
        <f>Table1[[#This Row],[Electricity usage '[W/m²']]]*Constants!$B$1/1000</f>
        <v>285.38812785388097</v>
      </c>
      <c r="I4003" s="5">
        <v>0</v>
      </c>
      <c r="J4003" s="5">
        <f>Table1[[#This Row],[gas usage '[m³/m²']]]*Constants!$B$1</f>
        <v>0</v>
      </c>
      <c r="K4003" s="5">
        <f>Table1[[#This Row],[gas usage '[m³']]]*Constants!$B$2</f>
        <v>0</v>
      </c>
    </row>
    <row r="4004" spans="1:11" x14ac:dyDescent="0.25">
      <c r="A4004" t="str">
        <f>LEFT(Table1[[#This Row],[datetime]],4)</f>
        <v>2019</v>
      </c>
      <c r="B4004" t="str">
        <f>RIGHT((LEFT(Table1[[#This Row],[datetime]],7)),2)</f>
        <v>06</v>
      </c>
      <c r="C4004" t="str">
        <f>RIGHT((LEFT(Table1[[#This Row],[datetime]],10)),2)</f>
        <v>16</v>
      </c>
      <c r="D4004" t="str">
        <f>RIGHT(Table1[[#This Row],[datetime]],8)</f>
        <v>18:00:00</v>
      </c>
      <c r="E4004">
        <v>4003</v>
      </c>
      <c r="F4004" t="s">
        <v>4734</v>
      </c>
      <c r="G4004" s="5">
        <v>2.8538812785388101</v>
      </c>
      <c r="H4004" s="6">
        <f>Table1[[#This Row],[Electricity usage '[W/m²']]]*Constants!$B$1/1000</f>
        <v>285.38812785388097</v>
      </c>
      <c r="I4004" s="5">
        <v>0</v>
      </c>
      <c r="J4004" s="5">
        <f>Table1[[#This Row],[gas usage '[m³/m²']]]*Constants!$B$1</f>
        <v>0</v>
      </c>
      <c r="K4004" s="5">
        <f>Table1[[#This Row],[gas usage '[m³']]]*Constants!$B$2</f>
        <v>0</v>
      </c>
    </row>
    <row r="4005" spans="1:11" x14ac:dyDescent="0.25">
      <c r="A4005" t="str">
        <f>LEFT(Table1[[#This Row],[datetime]],4)</f>
        <v>2019</v>
      </c>
      <c r="B4005" t="str">
        <f>RIGHT((LEFT(Table1[[#This Row],[datetime]],7)),2)</f>
        <v>06</v>
      </c>
      <c r="C4005" t="str">
        <f>RIGHT((LEFT(Table1[[#This Row],[datetime]],10)),2)</f>
        <v>16</v>
      </c>
      <c r="D4005" t="str">
        <f>RIGHT(Table1[[#This Row],[datetime]],8)</f>
        <v>19:00:00</v>
      </c>
      <c r="E4005">
        <v>4004</v>
      </c>
      <c r="F4005" t="s">
        <v>4733</v>
      </c>
      <c r="G4005" s="5">
        <v>35.699414611872115</v>
      </c>
      <c r="H4005" s="6">
        <f>Table1[[#This Row],[Electricity usage '[W/m²']]]*Constants!$B$1/1000</f>
        <v>3569.9414611872112</v>
      </c>
      <c r="I4005" s="5">
        <v>0</v>
      </c>
      <c r="J4005" s="5">
        <f>Table1[[#This Row],[gas usage '[m³/m²']]]*Constants!$B$1</f>
        <v>0</v>
      </c>
      <c r="K4005" s="5">
        <f>Table1[[#This Row],[gas usage '[m³']]]*Constants!$B$2</f>
        <v>0</v>
      </c>
    </row>
    <row r="4006" spans="1:11" x14ac:dyDescent="0.25">
      <c r="A4006" t="str">
        <f>LEFT(Table1[[#This Row],[datetime]],4)</f>
        <v>2019</v>
      </c>
      <c r="B4006" t="str">
        <f>RIGHT((LEFT(Table1[[#This Row],[datetime]],7)),2)</f>
        <v>06</v>
      </c>
      <c r="C4006" t="str">
        <f>RIGHT((LEFT(Table1[[#This Row],[datetime]],10)),2)</f>
        <v>16</v>
      </c>
      <c r="D4006" t="str">
        <f>RIGHT(Table1[[#This Row],[datetime]],8)</f>
        <v>20:00:00</v>
      </c>
      <c r="E4006">
        <v>4005</v>
      </c>
      <c r="F4006" t="s">
        <v>4732</v>
      </c>
      <c r="G4006" s="5">
        <v>19.172865811872107</v>
      </c>
      <c r="H4006" s="6">
        <f>Table1[[#This Row],[Electricity usage '[W/m²']]]*Constants!$B$1/1000</f>
        <v>1917.2865811872107</v>
      </c>
      <c r="I4006" s="5">
        <v>0</v>
      </c>
      <c r="J4006" s="5">
        <f>Table1[[#This Row],[gas usage '[m³/m²']]]*Constants!$B$1</f>
        <v>0</v>
      </c>
      <c r="K4006" s="5">
        <f>Table1[[#This Row],[gas usage '[m³']]]*Constants!$B$2</f>
        <v>0</v>
      </c>
    </row>
    <row r="4007" spans="1:11" x14ac:dyDescent="0.25">
      <c r="A4007" t="str">
        <f>LEFT(Table1[[#This Row],[datetime]],4)</f>
        <v>2019</v>
      </c>
      <c r="B4007" t="str">
        <f>RIGHT((LEFT(Table1[[#This Row],[datetime]],7)),2)</f>
        <v>06</v>
      </c>
      <c r="C4007" t="str">
        <f>RIGHT((LEFT(Table1[[#This Row],[datetime]],10)),2)</f>
        <v>16</v>
      </c>
      <c r="D4007" t="str">
        <f>RIGHT(Table1[[#This Row],[datetime]],8)</f>
        <v>21:00:00</v>
      </c>
      <c r="E4007">
        <v>4006</v>
      </c>
      <c r="F4007" t="s">
        <v>4731</v>
      </c>
      <c r="G4007" s="5">
        <v>18.41171914520541</v>
      </c>
      <c r="H4007" s="6">
        <f>Table1[[#This Row],[Electricity usage '[W/m²']]]*Constants!$B$1/1000</f>
        <v>1841.1719145205409</v>
      </c>
      <c r="I4007" s="5">
        <v>0</v>
      </c>
      <c r="J4007" s="5">
        <f>Table1[[#This Row],[gas usage '[m³/m²']]]*Constants!$B$1</f>
        <v>0</v>
      </c>
      <c r="K4007" s="5">
        <f>Table1[[#This Row],[gas usage '[m³']]]*Constants!$B$2</f>
        <v>0</v>
      </c>
    </row>
    <row r="4008" spans="1:11" x14ac:dyDescent="0.25">
      <c r="A4008" t="str">
        <f>LEFT(Table1[[#This Row],[datetime]],4)</f>
        <v>2019</v>
      </c>
      <c r="B4008" t="str">
        <f>RIGHT((LEFT(Table1[[#This Row],[datetime]],7)),2)</f>
        <v>06</v>
      </c>
      <c r="C4008" t="str">
        <f>RIGHT((LEFT(Table1[[#This Row],[datetime]],10)),2)</f>
        <v>16</v>
      </c>
      <c r="D4008" t="str">
        <f>RIGHT(Table1[[#This Row],[datetime]],8)</f>
        <v>22:00:00</v>
      </c>
      <c r="E4008">
        <v>4007</v>
      </c>
      <c r="F4008" t="s">
        <v>4730</v>
      </c>
      <c r="G4008" s="5">
        <v>17.665795411872111</v>
      </c>
      <c r="H4008" s="6">
        <f>Table1[[#This Row],[Electricity usage '[W/m²']]]*Constants!$B$1/1000</f>
        <v>1766.5795411872111</v>
      </c>
      <c r="I4008" s="5">
        <v>0</v>
      </c>
      <c r="J4008" s="5">
        <f>Table1[[#This Row],[gas usage '[m³/m²']]]*Constants!$B$1</f>
        <v>0</v>
      </c>
      <c r="K4008" s="5">
        <f>Table1[[#This Row],[gas usage '[m³']]]*Constants!$B$2</f>
        <v>0</v>
      </c>
    </row>
    <row r="4009" spans="1:11" x14ac:dyDescent="0.25">
      <c r="A4009" t="str">
        <f>LEFT(Table1[[#This Row],[datetime]],4)</f>
        <v>2019</v>
      </c>
      <c r="B4009" t="str">
        <f>RIGHT((LEFT(Table1[[#This Row],[datetime]],7)),2)</f>
        <v>06</v>
      </c>
      <c r="C4009" t="str">
        <f>RIGHT((LEFT(Table1[[#This Row],[datetime]],10)),2)</f>
        <v>16</v>
      </c>
      <c r="D4009" t="str">
        <f>RIGHT(Table1[[#This Row],[datetime]],8)</f>
        <v>23:00:00</v>
      </c>
      <c r="E4009">
        <v>4008</v>
      </c>
      <c r="F4009" t="s">
        <v>4729</v>
      </c>
      <c r="G4009" s="5">
        <v>17.239553278538711</v>
      </c>
      <c r="H4009" s="6">
        <f>Table1[[#This Row],[Electricity usage '[W/m²']]]*Constants!$B$1/1000</f>
        <v>1723.955327853871</v>
      </c>
      <c r="I4009" s="5">
        <v>0</v>
      </c>
      <c r="J4009" s="5">
        <f>Table1[[#This Row],[gas usage '[m³/m²']]]*Constants!$B$1</f>
        <v>0</v>
      </c>
      <c r="K4009" s="5">
        <f>Table1[[#This Row],[gas usage '[m³']]]*Constants!$B$2</f>
        <v>0</v>
      </c>
    </row>
    <row r="4010" spans="1:11" x14ac:dyDescent="0.25">
      <c r="A4010" t="str">
        <f>LEFT(Table1[[#This Row],[datetime]],4)</f>
        <v>2019</v>
      </c>
      <c r="B4010" t="str">
        <f>RIGHT((LEFT(Table1[[#This Row],[datetime]],7)),2)</f>
        <v>06</v>
      </c>
      <c r="C4010" t="str">
        <f>RIGHT((LEFT(Table1[[#This Row],[datetime]],10)),2)</f>
        <v>17</v>
      </c>
      <c r="D4010" t="str">
        <f>RIGHT(Table1[[#This Row],[datetime]],8)</f>
        <v>00:00:00</v>
      </c>
      <c r="E4010">
        <v>4009</v>
      </c>
      <c r="F4010" t="s">
        <v>4728</v>
      </c>
      <c r="G4010" s="5">
        <v>17.163438611872113</v>
      </c>
      <c r="H4010" s="6">
        <f>Table1[[#This Row],[Electricity usage '[W/m²']]]*Constants!$B$1/1000</f>
        <v>1716.3438611872111</v>
      </c>
      <c r="I4010" s="5">
        <v>0</v>
      </c>
      <c r="J4010" s="5">
        <f>Table1[[#This Row],[gas usage '[m³/m²']]]*Constants!$B$1</f>
        <v>0</v>
      </c>
      <c r="K4010" s="5">
        <f>Table1[[#This Row],[gas usage '[m³']]]*Constants!$B$2</f>
        <v>0</v>
      </c>
    </row>
    <row r="4011" spans="1:11" x14ac:dyDescent="0.25">
      <c r="A4011" t="str">
        <f>LEFT(Table1[[#This Row],[datetime]],4)</f>
        <v>2019</v>
      </c>
      <c r="B4011" t="str">
        <f>RIGHT((LEFT(Table1[[#This Row],[datetime]],7)),2)</f>
        <v>06</v>
      </c>
      <c r="C4011" t="str">
        <f>RIGHT((LEFT(Table1[[#This Row],[datetime]],10)),2)</f>
        <v>17</v>
      </c>
      <c r="D4011" t="str">
        <f>RIGHT(Table1[[#This Row],[datetime]],8)</f>
        <v>01:00:00</v>
      </c>
      <c r="E4011">
        <v>4010</v>
      </c>
      <c r="F4011" t="s">
        <v>4727</v>
      </c>
      <c r="G4011" s="5">
        <v>16.600190078538812</v>
      </c>
      <c r="H4011" s="6">
        <f>Table1[[#This Row],[Electricity usage '[W/m²']]]*Constants!$B$1/1000</f>
        <v>1660.0190078538812</v>
      </c>
      <c r="I4011" s="5">
        <v>0</v>
      </c>
      <c r="J4011" s="5">
        <f>Table1[[#This Row],[gas usage '[m³/m²']]]*Constants!$B$1</f>
        <v>0</v>
      </c>
      <c r="K4011" s="5">
        <f>Table1[[#This Row],[gas usage '[m³']]]*Constants!$B$2</f>
        <v>0</v>
      </c>
    </row>
    <row r="4012" spans="1:11" x14ac:dyDescent="0.25">
      <c r="A4012" t="str">
        <f>LEFT(Table1[[#This Row],[datetime]],4)</f>
        <v>2019</v>
      </c>
      <c r="B4012" t="str">
        <f>RIGHT((LEFT(Table1[[#This Row],[datetime]],7)),2)</f>
        <v>06</v>
      </c>
      <c r="C4012" t="str">
        <f>RIGHT((LEFT(Table1[[#This Row],[datetime]],10)),2)</f>
        <v>17</v>
      </c>
      <c r="D4012" t="str">
        <f>RIGHT(Table1[[#This Row],[datetime]],8)</f>
        <v>02:00:00</v>
      </c>
      <c r="E4012">
        <v>4011</v>
      </c>
      <c r="F4012" t="s">
        <v>4726</v>
      </c>
      <c r="G4012" s="5">
        <v>16.067387411872112</v>
      </c>
      <c r="H4012" s="6">
        <f>Table1[[#This Row],[Electricity usage '[W/m²']]]*Constants!$B$1/1000</f>
        <v>1606.7387411872112</v>
      </c>
      <c r="I4012" s="5">
        <v>0</v>
      </c>
      <c r="J4012" s="5">
        <f>Table1[[#This Row],[gas usage '[m³/m²']]]*Constants!$B$1</f>
        <v>0</v>
      </c>
      <c r="K4012" s="5">
        <f>Table1[[#This Row],[gas usage '[m³']]]*Constants!$B$2</f>
        <v>0</v>
      </c>
    </row>
    <row r="4013" spans="1:11" x14ac:dyDescent="0.25">
      <c r="A4013" t="str">
        <f>LEFT(Table1[[#This Row],[datetime]],4)</f>
        <v>2019</v>
      </c>
      <c r="B4013" t="str">
        <f>RIGHT((LEFT(Table1[[#This Row],[datetime]],7)),2)</f>
        <v>06</v>
      </c>
      <c r="C4013" t="str">
        <f>RIGHT((LEFT(Table1[[#This Row],[datetime]],10)),2)</f>
        <v>17</v>
      </c>
      <c r="D4013" t="str">
        <f>RIGHT(Table1[[#This Row],[datetime]],8)</f>
        <v>03:00:00</v>
      </c>
      <c r="E4013">
        <v>4012</v>
      </c>
      <c r="F4013" t="s">
        <v>4725</v>
      </c>
      <c r="G4013" s="5">
        <v>15.59547647853881</v>
      </c>
      <c r="H4013" s="6">
        <f>Table1[[#This Row],[Electricity usage '[W/m²']]]*Constants!$B$1/1000</f>
        <v>1559.5476478538808</v>
      </c>
      <c r="I4013" s="5">
        <v>0</v>
      </c>
      <c r="J4013" s="5">
        <f>Table1[[#This Row],[gas usage '[m³/m²']]]*Constants!$B$1</f>
        <v>0</v>
      </c>
      <c r="K4013" s="5">
        <f>Table1[[#This Row],[gas usage '[m³']]]*Constants!$B$2</f>
        <v>0</v>
      </c>
    </row>
    <row r="4014" spans="1:11" x14ac:dyDescent="0.25">
      <c r="A4014" t="str">
        <f>LEFT(Table1[[#This Row],[datetime]],4)</f>
        <v>2019</v>
      </c>
      <c r="B4014" t="str">
        <f>RIGHT((LEFT(Table1[[#This Row],[datetime]],7)),2)</f>
        <v>06</v>
      </c>
      <c r="C4014" t="str">
        <f>RIGHT((LEFT(Table1[[#This Row],[datetime]],10)),2)</f>
        <v>17</v>
      </c>
      <c r="D4014" t="str">
        <f>RIGHT(Table1[[#This Row],[datetime]],8)</f>
        <v>04:00:00</v>
      </c>
      <c r="E4014">
        <v>4013</v>
      </c>
      <c r="F4014" t="s">
        <v>4724</v>
      </c>
      <c r="G4014" s="5">
        <v>15.519361811872111</v>
      </c>
      <c r="H4014" s="6">
        <f>Table1[[#This Row],[Electricity usage '[W/m²']]]*Constants!$B$1/1000</f>
        <v>1551.9361811872111</v>
      </c>
      <c r="I4014" s="5">
        <v>0</v>
      </c>
      <c r="J4014" s="5">
        <f>Table1[[#This Row],[gas usage '[m³/m²']]]*Constants!$B$1</f>
        <v>0</v>
      </c>
      <c r="K4014" s="5">
        <f>Table1[[#This Row],[gas usage '[m³']]]*Constants!$B$2</f>
        <v>0</v>
      </c>
    </row>
    <row r="4015" spans="1:11" x14ac:dyDescent="0.25">
      <c r="A4015" t="str">
        <f>LEFT(Table1[[#This Row],[datetime]],4)</f>
        <v>2019</v>
      </c>
      <c r="B4015" t="str">
        <f>RIGHT((LEFT(Table1[[#This Row],[datetime]],7)),2)</f>
        <v>06</v>
      </c>
      <c r="C4015" t="str">
        <f>RIGHT((LEFT(Table1[[#This Row],[datetime]],10)),2)</f>
        <v>17</v>
      </c>
      <c r="D4015" t="str">
        <f>RIGHT(Table1[[#This Row],[datetime]],8)</f>
        <v>05:00:00</v>
      </c>
      <c r="E4015">
        <v>4014</v>
      </c>
      <c r="F4015" t="s">
        <v>4723</v>
      </c>
      <c r="G4015" s="5">
        <v>2.8538812785388101</v>
      </c>
      <c r="H4015" s="6">
        <f>Table1[[#This Row],[Electricity usage '[W/m²']]]*Constants!$B$1/1000</f>
        <v>285.38812785388097</v>
      </c>
      <c r="I4015" s="5">
        <v>0</v>
      </c>
      <c r="J4015" s="5">
        <f>Table1[[#This Row],[gas usage '[m³/m²']]]*Constants!$B$1</f>
        <v>0</v>
      </c>
      <c r="K4015" s="5">
        <f>Table1[[#This Row],[gas usage '[m³']]]*Constants!$B$2</f>
        <v>0</v>
      </c>
    </row>
    <row r="4016" spans="1:11" x14ac:dyDescent="0.25">
      <c r="A4016" t="str">
        <f>LEFT(Table1[[#This Row],[datetime]],4)</f>
        <v>2019</v>
      </c>
      <c r="B4016" t="str">
        <f>RIGHT((LEFT(Table1[[#This Row],[datetime]],7)),2)</f>
        <v>06</v>
      </c>
      <c r="C4016" t="str">
        <f>RIGHT((LEFT(Table1[[#This Row],[datetime]],10)),2)</f>
        <v>17</v>
      </c>
      <c r="D4016" t="str">
        <f>RIGHT(Table1[[#This Row],[datetime]],8)</f>
        <v>06:00:00</v>
      </c>
      <c r="E4016">
        <v>4015</v>
      </c>
      <c r="F4016" t="s">
        <v>4722</v>
      </c>
      <c r="G4016" s="5">
        <v>2.8538812785388101</v>
      </c>
      <c r="H4016" s="6">
        <f>Table1[[#This Row],[Electricity usage '[W/m²']]]*Constants!$B$1/1000</f>
        <v>285.38812785388097</v>
      </c>
      <c r="I4016" s="5">
        <v>0</v>
      </c>
      <c r="J4016" s="5">
        <f>Table1[[#This Row],[gas usage '[m³/m²']]]*Constants!$B$1</f>
        <v>0</v>
      </c>
      <c r="K4016" s="5">
        <f>Table1[[#This Row],[gas usage '[m³']]]*Constants!$B$2</f>
        <v>0</v>
      </c>
    </row>
    <row r="4017" spans="1:11" x14ac:dyDescent="0.25">
      <c r="A4017" t="str">
        <f>LEFT(Table1[[#This Row],[datetime]],4)</f>
        <v>2019</v>
      </c>
      <c r="B4017" t="str">
        <f>RIGHT((LEFT(Table1[[#This Row],[datetime]],7)),2)</f>
        <v>06</v>
      </c>
      <c r="C4017" t="str">
        <f>RIGHT((LEFT(Table1[[#This Row],[datetime]],10)),2)</f>
        <v>17</v>
      </c>
      <c r="D4017" t="str">
        <f>RIGHT(Table1[[#This Row],[datetime]],8)</f>
        <v>07:00:00</v>
      </c>
      <c r="E4017">
        <v>4016</v>
      </c>
      <c r="F4017" t="s">
        <v>4721</v>
      </c>
      <c r="G4017" s="5">
        <v>2.8538812785388101</v>
      </c>
      <c r="H4017" s="6">
        <f>Table1[[#This Row],[Electricity usage '[W/m²']]]*Constants!$B$1/1000</f>
        <v>285.38812785388097</v>
      </c>
      <c r="I4017" s="5">
        <v>0</v>
      </c>
      <c r="J4017" s="5">
        <f>Table1[[#This Row],[gas usage '[m³/m²']]]*Constants!$B$1</f>
        <v>0</v>
      </c>
      <c r="K4017" s="5">
        <f>Table1[[#This Row],[gas usage '[m³']]]*Constants!$B$2</f>
        <v>0</v>
      </c>
    </row>
    <row r="4018" spans="1:11" x14ac:dyDescent="0.25">
      <c r="A4018" t="str">
        <f>LEFT(Table1[[#This Row],[datetime]],4)</f>
        <v>2019</v>
      </c>
      <c r="B4018" t="str">
        <f>RIGHT((LEFT(Table1[[#This Row],[datetime]],7)),2)</f>
        <v>06</v>
      </c>
      <c r="C4018" t="str">
        <f>RIGHT((LEFT(Table1[[#This Row],[datetime]],10)),2)</f>
        <v>17</v>
      </c>
      <c r="D4018" t="str">
        <f>RIGHT(Table1[[#This Row],[datetime]],8)</f>
        <v>08:00:00</v>
      </c>
      <c r="E4018">
        <v>4017</v>
      </c>
      <c r="F4018" t="s">
        <v>4720</v>
      </c>
      <c r="G4018" s="5">
        <v>2.8538812785388101</v>
      </c>
      <c r="H4018" s="6">
        <f>Table1[[#This Row],[Electricity usage '[W/m²']]]*Constants!$B$1/1000</f>
        <v>285.38812785388097</v>
      </c>
      <c r="I4018" s="5">
        <v>0</v>
      </c>
      <c r="J4018" s="5">
        <f>Table1[[#This Row],[gas usage '[m³/m²']]]*Constants!$B$1</f>
        <v>0</v>
      </c>
      <c r="K4018" s="5">
        <f>Table1[[#This Row],[gas usage '[m³']]]*Constants!$B$2</f>
        <v>0</v>
      </c>
    </row>
    <row r="4019" spans="1:11" x14ac:dyDescent="0.25">
      <c r="A4019" t="str">
        <f>LEFT(Table1[[#This Row],[datetime]],4)</f>
        <v>2019</v>
      </c>
      <c r="B4019" t="str">
        <f>RIGHT((LEFT(Table1[[#This Row],[datetime]],7)),2)</f>
        <v>06</v>
      </c>
      <c r="C4019" t="str">
        <f>RIGHT((LEFT(Table1[[#This Row],[datetime]],10)),2)</f>
        <v>17</v>
      </c>
      <c r="D4019" t="str">
        <f>RIGHT(Table1[[#This Row],[datetime]],8)</f>
        <v>09:00:00</v>
      </c>
      <c r="E4019">
        <v>4018</v>
      </c>
      <c r="F4019" t="s">
        <v>4719</v>
      </c>
      <c r="G4019" s="5">
        <v>2.8538812785388101</v>
      </c>
      <c r="H4019" s="6">
        <f>Table1[[#This Row],[Electricity usage '[W/m²']]]*Constants!$B$1/1000</f>
        <v>285.38812785388097</v>
      </c>
      <c r="I4019" s="5">
        <v>0</v>
      </c>
      <c r="J4019" s="5">
        <f>Table1[[#This Row],[gas usage '[m³/m²']]]*Constants!$B$1</f>
        <v>0</v>
      </c>
      <c r="K4019" s="5">
        <f>Table1[[#This Row],[gas usage '[m³']]]*Constants!$B$2</f>
        <v>0</v>
      </c>
    </row>
    <row r="4020" spans="1:11" x14ac:dyDescent="0.25">
      <c r="A4020" t="str">
        <f>LEFT(Table1[[#This Row],[datetime]],4)</f>
        <v>2019</v>
      </c>
      <c r="B4020" t="str">
        <f>RIGHT((LEFT(Table1[[#This Row],[datetime]],7)),2)</f>
        <v>06</v>
      </c>
      <c r="C4020" t="str">
        <f>RIGHT((LEFT(Table1[[#This Row],[datetime]],10)),2)</f>
        <v>17</v>
      </c>
      <c r="D4020" t="str">
        <f>RIGHT(Table1[[#This Row],[datetime]],8)</f>
        <v>10:00:00</v>
      </c>
      <c r="E4020">
        <v>4019</v>
      </c>
      <c r="F4020" t="s">
        <v>4718</v>
      </c>
      <c r="G4020" s="5">
        <v>2.8538812785388101</v>
      </c>
      <c r="H4020" s="6">
        <f>Table1[[#This Row],[Electricity usage '[W/m²']]]*Constants!$B$1/1000</f>
        <v>285.38812785388097</v>
      </c>
      <c r="I4020" s="5">
        <v>0</v>
      </c>
      <c r="J4020" s="5">
        <f>Table1[[#This Row],[gas usage '[m³/m²']]]*Constants!$B$1</f>
        <v>0</v>
      </c>
      <c r="K4020" s="5">
        <f>Table1[[#This Row],[gas usage '[m³']]]*Constants!$B$2</f>
        <v>0</v>
      </c>
    </row>
    <row r="4021" spans="1:11" x14ac:dyDescent="0.25">
      <c r="A4021" t="str">
        <f>LEFT(Table1[[#This Row],[datetime]],4)</f>
        <v>2019</v>
      </c>
      <c r="B4021" t="str">
        <f>RIGHT((LEFT(Table1[[#This Row],[datetime]],7)),2)</f>
        <v>06</v>
      </c>
      <c r="C4021" t="str">
        <f>RIGHT((LEFT(Table1[[#This Row],[datetime]],10)),2)</f>
        <v>17</v>
      </c>
      <c r="D4021" t="str">
        <f>RIGHT(Table1[[#This Row],[datetime]],8)</f>
        <v>11:00:00</v>
      </c>
      <c r="E4021">
        <v>4020</v>
      </c>
      <c r="F4021" t="s">
        <v>4717</v>
      </c>
      <c r="G4021" s="5">
        <v>2.8538812785388101</v>
      </c>
      <c r="H4021" s="6">
        <f>Table1[[#This Row],[Electricity usage '[W/m²']]]*Constants!$B$1/1000</f>
        <v>285.38812785388097</v>
      </c>
      <c r="I4021" s="5">
        <v>0</v>
      </c>
      <c r="J4021" s="5">
        <f>Table1[[#This Row],[gas usage '[m³/m²']]]*Constants!$B$1</f>
        <v>0</v>
      </c>
      <c r="K4021" s="5">
        <f>Table1[[#This Row],[gas usage '[m³']]]*Constants!$B$2</f>
        <v>0</v>
      </c>
    </row>
    <row r="4022" spans="1:11" x14ac:dyDescent="0.25">
      <c r="A4022" t="str">
        <f>LEFT(Table1[[#This Row],[datetime]],4)</f>
        <v>2019</v>
      </c>
      <c r="B4022" t="str">
        <f>RIGHT((LEFT(Table1[[#This Row],[datetime]],7)),2)</f>
        <v>06</v>
      </c>
      <c r="C4022" t="str">
        <f>RIGHT((LEFT(Table1[[#This Row],[datetime]],10)),2)</f>
        <v>17</v>
      </c>
      <c r="D4022" t="str">
        <f>RIGHT(Table1[[#This Row],[datetime]],8)</f>
        <v>12:00:00</v>
      </c>
      <c r="E4022">
        <v>4021</v>
      </c>
      <c r="F4022" t="s">
        <v>4716</v>
      </c>
      <c r="G4022" s="5">
        <v>2.8538812785388101</v>
      </c>
      <c r="H4022" s="6">
        <f>Table1[[#This Row],[Electricity usage '[W/m²']]]*Constants!$B$1/1000</f>
        <v>285.38812785388097</v>
      </c>
      <c r="I4022" s="5">
        <v>0</v>
      </c>
      <c r="J4022" s="5">
        <f>Table1[[#This Row],[gas usage '[m³/m²']]]*Constants!$B$1</f>
        <v>0</v>
      </c>
      <c r="K4022" s="5">
        <f>Table1[[#This Row],[gas usage '[m³']]]*Constants!$B$2</f>
        <v>0</v>
      </c>
    </row>
    <row r="4023" spans="1:11" x14ac:dyDescent="0.25">
      <c r="A4023" t="str">
        <f>LEFT(Table1[[#This Row],[datetime]],4)</f>
        <v>2019</v>
      </c>
      <c r="B4023" t="str">
        <f>RIGHT((LEFT(Table1[[#This Row],[datetime]],7)),2)</f>
        <v>06</v>
      </c>
      <c r="C4023" t="str">
        <f>RIGHT((LEFT(Table1[[#This Row],[datetime]],10)),2)</f>
        <v>17</v>
      </c>
      <c r="D4023" t="str">
        <f>RIGHT(Table1[[#This Row],[datetime]],8)</f>
        <v>13:00:00</v>
      </c>
      <c r="E4023">
        <v>4022</v>
      </c>
      <c r="F4023" t="s">
        <v>4715</v>
      </c>
      <c r="G4023" s="5">
        <v>2.8538812785388101</v>
      </c>
      <c r="H4023" s="6">
        <f>Table1[[#This Row],[Electricity usage '[W/m²']]]*Constants!$B$1/1000</f>
        <v>285.38812785388097</v>
      </c>
      <c r="I4023" s="5">
        <v>0</v>
      </c>
      <c r="J4023" s="5">
        <f>Table1[[#This Row],[gas usage '[m³/m²']]]*Constants!$B$1</f>
        <v>0</v>
      </c>
      <c r="K4023" s="5">
        <f>Table1[[#This Row],[gas usage '[m³']]]*Constants!$B$2</f>
        <v>0</v>
      </c>
    </row>
    <row r="4024" spans="1:11" x14ac:dyDescent="0.25">
      <c r="A4024" t="str">
        <f>LEFT(Table1[[#This Row],[datetime]],4)</f>
        <v>2019</v>
      </c>
      <c r="B4024" t="str">
        <f>RIGHT((LEFT(Table1[[#This Row],[datetime]],7)),2)</f>
        <v>06</v>
      </c>
      <c r="C4024" t="str">
        <f>RIGHT((LEFT(Table1[[#This Row],[datetime]],10)),2)</f>
        <v>17</v>
      </c>
      <c r="D4024" t="str">
        <f>RIGHT(Table1[[#This Row],[datetime]],8)</f>
        <v>14:00:00</v>
      </c>
      <c r="E4024">
        <v>4023</v>
      </c>
      <c r="F4024" t="s">
        <v>4714</v>
      </c>
      <c r="G4024" s="5">
        <v>2.8538812785388101</v>
      </c>
      <c r="H4024" s="6">
        <f>Table1[[#This Row],[Electricity usage '[W/m²']]]*Constants!$B$1/1000</f>
        <v>285.38812785388097</v>
      </c>
      <c r="I4024" s="5">
        <v>0</v>
      </c>
      <c r="J4024" s="5">
        <f>Table1[[#This Row],[gas usage '[m³/m²']]]*Constants!$B$1</f>
        <v>0</v>
      </c>
      <c r="K4024" s="5">
        <f>Table1[[#This Row],[gas usage '[m³']]]*Constants!$B$2</f>
        <v>0</v>
      </c>
    </row>
    <row r="4025" spans="1:11" x14ac:dyDescent="0.25">
      <c r="A4025" t="str">
        <f>LEFT(Table1[[#This Row],[datetime]],4)</f>
        <v>2019</v>
      </c>
      <c r="B4025" t="str">
        <f>RIGHT((LEFT(Table1[[#This Row],[datetime]],7)),2)</f>
        <v>06</v>
      </c>
      <c r="C4025" t="str">
        <f>RIGHT((LEFT(Table1[[#This Row],[datetime]],10)),2)</f>
        <v>17</v>
      </c>
      <c r="D4025" t="str">
        <f>RIGHT(Table1[[#This Row],[datetime]],8)</f>
        <v>15:00:00</v>
      </c>
      <c r="E4025">
        <v>4024</v>
      </c>
      <c r="F4025" t="s">
        <v>4713</v>
      </c>
      <c r="G4025" s="5">
        <v>2.8538812785388101</v>
      </c>
      <c r="H4025" s="6">
        <f>Table1[[#This Row],[Electricity usage '[W/m²']]]*Constants!$B$1/1000</f>
        <v>285.38812785388097</v>
      </c>
      <c r="I4025" s="5">
        <v>0</v>
      </c>
      <c r="J4025" s="5">
        <f>Table1[[#This Row],[gas usage '[m³/m²']]]*Constants!$B$1</f>
        <v>0</v>
      </c>
      <c r="K4025" s="5">
        <f>Table1[[#This Row],[gas usage '[m³']]]*Constants!$B$2</f>
        <v>0</v>
      </c>
    </row>
    <row r="4026" spans="1:11" x14ac:dyDescent="0.25">
      <c r="A4026" t="str">
        <f>LEFT(Table1[[#This Row],[datetime]],4)</f>
        <v>2019</v>
      </c>
      <c r="B4026" t="str">
        <f>RIGHT((LEFT(Table1[[#This Row],[datetime]],7)),2)</f>
        <v>06</v>
      </c>
      <c r="C4026" t="str">
        <f>RIGHT((LEFT(Table1[[#This Row],[datetime]],10)),2)</f>
        <v>17</v>
      </c>
      <c r="D4026" t="str">
        <f>RIGHT(Table1[[#This Row],[datetime]],8)</f>
        <v>16:00:00</v>
      </c>
      <c r="E4026">
        <v>4025</v>
      </c>
      <c r="F4026" t="s">
        <v>4712</v>
      </c>
      <c r="G4026" s="5">
        <v>2.8538812785388101</v>
      </c>
      <c r="H4026" s="6">
        <f>Table1[[#This Row],[Electricity usage '[W/m²']]]*Constants!$B$1/1000</f>
        <v>285.38812785388097</v>
      </c>
      <c r="I4026" s="5">
        <v>0</v>
      </c>
      <c r="J4026" s="5">
        <f>Table1[[#This Row],[gas usage '[m³/m²']]]*Constants!$B$1</f>
        <v>0</v>
      </c>
      <c r="K4026" s="5">
        <f>Table1[[#This Row],[gas usage '[m³']]]*Constants!$B$2</f>
        <v>0</v>
      </c>
    </row>
    <row r="4027" spans="1:11" x14ac:dyDescent="0.25">
      <c r="A4027" t="str">
        <f>LEFT(Table1[[#This Row],[datetime]],4)</f>
        <v>2019</v>
      </c>
      <c r="B4027" t="str">
        <f>RIGHT((LEFT(Table1[[#This Row],[datetime]],7)),2)</f>
        <v>06</v>
      </c>
      <c r="C4027" t="str">
        <f>RIGHT((LEFT(Table1[[#This Row],[datetime]],10)),2)</f>
        <v>17</v>
      </c>
      <c r="D4027" t="str">
        <f>RIGHT(Table1[[#This Row],[datetime]],8)</f>
        <v>17:00:00</v>
      </c>
      <c r="E4027">
        <v>4026</v>
      </c>
      <c r="F4027" t="s">
        <v>4711</v>
      </c>
      <c r="G4027" s="5">
        <v>2.8538812785388101</v>
      </c>
      <c r="H4027" s="6">
        <f>Table1[[#This Row],[Electricity usage '[W/m²']]]*Constants!$B$1/1000</f>
        <v>285.38812785388097</v>
      </c>
      <c r="I4027" s="5">
        <v>0</v>
      </c>
      <c r="J4027" s="5">
        <f>Table1[[#This Row],[gas usage '[m³/m²']]]*Constants!$B$1</f>
        <v>0</v>
      </c>
      <c r="K4027" s="5">
        <f>Table1[[#This Row],[gas usage '[m³']]]*Constants!$B$2</f>
        <v>0</v>
      </c>
    </row>
    <row r="4028" spans="1:11" x14ac:dyDescent="0.25">
      <c r="A4028" t="str">
        <f>LEFT(Table1[[#This Row],[datetime]],4)</f>
        <v>2019</v>
      </c>
      <c r="B4028" t="str">
        <f>RIGHT((LEFT(Table1[[#This Row],[datetime]],7)),2)</f>
        <v>06</v>
      </c>
      <c r="C4028" t="str">
        <f>RIGHT((LEFT(Table1[[#This Row],[datetime]],10)),2)</f>
        <v>17</v>
      </c>
      <c r="D4028" t="str">
        <f>RIGHT(Table1[[#This Row],[datetime]],8)</f>
        <v>18:00:00</v>
      </c>
      <c r="E4028">
        <v>4027</v>
      </c>
      <c r="F4028" t="s">
        <v>4710</v>
      </c>
      <c r="G4028" s="5">
        <v>2.8538812785388101</v>
      </c>
      <c r="H4028" s="6">
        <f>Table1[[#This Row],[Electricity usage '[W/m²']]]*Constants!$B$1/1000</f>
        <v>285.38812785388097</v>
      </c>
      <c r="I4028" s="5">
        <v>0</v>
      </c>
      <c r="J4028" s="5">
        <f>Table1[[#This Row],[gas usage '[m³/m²']]]*Constants!$B$1</f>
        <v>0</v>
      </c>
      <c r="K4028" s="5">
        <f>Table1[[#This Row],[gas usage '[m³']]]*Constants!$B$2</f>
        <v>0</v>
      </c>
    </row>
    <row r="4029" spans="1:11" x14ac:dyDescent="0.25">
      <c r="A4029" t="str">
        <f>LEFT(Table1[[#This Row],[datetime]],4)</f>
        <v>2019</v>
      </c>
      <c r="B4029" t="str">
        <f>RIGHT((LEFT(Table1[[#This Row],[datetime]],7)),2)</f>
        <v>06</v>
      </c>
      <c r="C4029" t="str">
        <f>RIGHT((LEFT(Table1[[#This Row],[datetime]],10)),2)</f>
        <v>17</v>
      </c>
      <c r="D4029" t="str">
        <f>RIGHT(Table1[[#This Row],[datetime]],8)</f>
        <v>19:00:00</v>
      </c>
      <c r="E4029">
        <v>4028</v>
      </c>
      <c r="F4029" t="s">
        <v>4709</v>
      </c>
      <c r="G4029" s="5">
        <v>35.889164611872111</v>
      </c>
      <c r="H4029" s="6">
        <f>Table1[[#This Row],[Electricity usage '[W/m²']]]*Constants!$B$1/1000</f>
        <v>3588.9164611872116</v>
      </c>
      <c r="I4029" s="5">
        <v>0</v>
      </c>
      <c r="J4029" s="5">
        <f>Table1[[#This Row],[gas usage '[m³/m²']]]*Constants!$B$1</f>
        <v>0</v>
      </c>
      <c r="K4029" s="5">
        <f>Table1[[#This Row],[gas usage '[m³']]]*Constants!$B$2</f>
        <v>0</v>
      </c>
    </row>
    <row r="4030" spans="1:11" x14ac:dyDescent="0.25">
      <c r="A4030" t="str">
        <f>LEFT(Table1[[#This Row],[datetime]],4)</f>
        <v>2019</v>
      </c>
      <c r="B4030" t="str">
        <f>RIGHT((LEFT(Table1[[#This Row],[datetime]],7)),2)</f>
        <v>06</v>
      </c>
      <c r="C4030" t="str">
        <f>RIGHT((LEFT(Table1[[#This Row],[datetime]],10)),2)</f>
        <v>17</v>
      </c>
      <c r="D4030" t="str">
        <f>RIGHT(Table1[[#This Row],[datetime]],8)</f>
        <v>20:00:00</v>
      </c>
      <c r="E4030">
        <v>4029</v>
      </c>
      <c r="F4030" t="s">
        <v>4708</v>
      </c>
      <c r="G4030" s="5">
        <v>19.157642878538809</v>
      </c>
      <c r="H4030" s="6">
        <f>Table1[[#This Row],[Electricity usage '[W/m²']]]*Constants!$B$1/1000</f>
        <v>1915.7642878538809</v>
      </c>
      <c r="I4030" s="5">
        <v>0</v>
      </c>
      <c r="J4030" s="5">
        <f>Table1[[#This Row],[gas usage '[m³/m²']]]*Constants!$B$1</f>
        <v>0</v>
      </c>
      <c r="K4030" s="5">
        <f>Table1[[#This Row],[gas usage '[m³']]]*Constants!$B$2</f>
        <v>0</v>
      </c>
    </row>
    <row r="4031" spans="1:11" x14ac:dyDescent="0.25">
      <c r="A4031" t="str">
        <f>LEFT(Table1[[#This Row],[datetime]],4)</f>
        <v>2019</v>
      </c>
      <c r="B4031" t="str">
        <f>RIGHT((LEFT(Table1[[#This Row],[datetime]],7)),2)</f>
        <v>06</v>
      </c>
      <c r="C4031" t="str">
        <f>RIGHT((LEFT(Table1[[#This Row],[datetime]],10)),2)</f>
        <v>17</v>
      </c>
      <c r="D4031" t="str">
        <f>RIGHT(Table1[[#This Row],[datetime]],8)</f>
        <v>21:00:00</v>
      </c>
      <c r="E4031">
        <v>4030</v>
      </c>
      <c r="F4031" t="s">
        <v>4707</v>
      </c>
      <c r="G4031" s="5">
        <v>18.700954878538809</v>
      </c>
      <c r="H4031" s="6">
        <f>Table1[[#This Row],[Electricity usage '[W/m²']]]*Constants!$B$1/1000</f>
        <v>1870.095487853881</v>
      </c>
      <c r="I4031" s="5">
        <v>0</v>
      </c>
      <c r="J4031" s="5">
        <f>Table1[[#This Row],[gas usage '[m³/m²']]]*Constants!$B$1</f>
        <v>0</v>
      </c>
      <c r="K4031" s="5">
        <f>Table1[[#This Row],[gas usage '[m³']]]*Constants!$B$2</f>
        <v>0</v>
      </c>
    </row>
    <row r="4032" spans="1:11" x14ac:dyDescent="0.25">
      <c r="A4032" t="str">
        <f>LEFT(Table1[[#This Row],[datetime]],4)</f>
        <v>2019</v>
      </c>
      <c r="B4032" t="str">
        <f>RIGHT((LEFT(Table1[[#This Row],[datetime]],7)),2)</f>
        <v>06</v>
      </c>
      <c r="C4032" t="str">
        <f>RIGHT((LEFT(Table1[[#This Row],[datetime]],10)),2)</f>
        <v>17</v>
      </c>
      <c r="D4032" t="str">
        <f>RIGHT(Table1[[#This Row],[datetime]],8)</f>
        <v>22:00:00</v>
      </c>
      <c r="E4032">
        <v>4031</v>
      </c>
      <c r="F4032" t="s">
        <v>4706</v>
      </c>
      <c r="G4032" s="5">
        <v>18.472610878538813</v>
      </c>
      <c r="H4032" s="6">
        <f>Table1[[#This Row],[Electricity usage '[W/m²']]]*Constants!$B$1/1000</f>
        <v>1847.2610878538812</v>
      </c>
      <c r="I4032" s="5">
        <v>0</v>
      </c>
      <c r="J4032" s="5">
        <f>Table1[[#This Row],[gas usage '[m³/m²']]]*Constants!$B$1</f>
        <v>0</v>
      </c>
      <c r="K4032" s="5">
        <f>Table1[[#This Row],[gas usage '[m³']]]*Constants!$B$2</f>
        <v>0</v>
      </c>
    </row>
    <row r="4033" spans="1:11" x14ac:dyDescent="0.25">
      <c r="A4033" t="str">
        <f>LEFT(Table1[[#This Row],[datetime]],4)</f>
        <v>2019</v>
      </c>
      <c r="B4033" t="str">
        <f>RIGHT((LEFT(Table1[[#This Row],[datetime]],7)),2)</f>
        <v>06</v>
      </c>
      <c r="C4033" t="str">
        <f>RIGHT((LEFT(Table1[[#This Row],[datetime]],10)),2)</f>
        <v>17</v>
      </c>
      <c r="D4033" t="str">
        <f>RIGHT(Table1[[#This Row],[datetime]],8)</f>
        <v>23:00:00</v>
      </c>
      <c r="E4033">
        <v>4032</v>
      </c>
      <c r="F4033" t="s">
        <v>4705</v>
      </c>
      <c r="G4033" s="5">
        <v>18.274712745205409</v>
      </c>
      <c r="H4033" s="6">
        <f>Table1[[#This Row],[Electricity usage '[W/m²']]]*Constants!$B$1/1000</f>
        <v>1827.4712745205409</v>
      </c>
      <c r="I4033" s="5">
        <v>0</v>
      </c>
      <c r="J4033" s="5">
        <f>Table1[[#This Row],[gas usage '[m³/m²']]]*Constants!$B$1</f>
        <v>0</v>
      </c>
      <c r="K4033" s="5">
        <f>Table1[[#This Row],[gas usage '[m³']]]*Constants!$B$2</f>
        <v>0</v>
      </c>
    </row>
    <row r="4034" spans="1:11" x14ac:dyDescent="0.25">
      <c r="A4034" t="str">
        <f>LEFT(Table1[[#This Row],[datetime]],4)</f>
        <v>2019</v>
      </c>
      <c r="B4034" t="str">
        <f>RIGHT((LEFT(Table1[[#This Row],[datetime]],7)),2)</f>
        <v>06</v>
      </c>
      <c r="C4034" t="str">
        <f>RIGHT((LEFT(Table1[[#This Row],[datetime]],10)),2)</f>
        <v>18</v>
      </c>
      <c r="D4034" t="str">
        <f>RIGHT(Table1[[#This Row],[datetime]],8)</f>
        <v>00:00:00</v>
      </c>
      <c r="E4034">
        <v>4033</v>
      </c>
      <c r="F4034" t="s">
        <v>4704</v>
      </c>
      <c r="G4034" s="5">
        <v>17.909362345205412</v>
      </c>
      <c r="H4034" s="6">
        <f>Table1[[#This Row],[Electricity usage '[W/m²']]]*Constants!$B$1/1000</f>
        <v>1790.9362345205413</v>
      </c>
      <c r="I4034" s="5">
        <v>0</v>
      </c>
      <c r="J4034" s="5">
        <f>Table1[[#This Row],[gas usage '[m³/m²']]]*Constants!$B$1</f>
        <v>0</v>
      </c>
      <c r="K4034" s="5">
        <f>Table1[[#This Row],[gas usage '[m³']]]*Constants!$B$2</f>
        <v>0</v>
      </c>
    </row>
    <row r="4035" spans="1:11" x14ac:dyDescent="0.25">
      <c r="A4035" t="str">
        <f>LEFT(Table1[[#This Row],[datetime]],4)</f>
        <v>2019</v>
      </c>
      <c r="B4035" t="str">
        <f>RIGHT((LEFT(Table1[[#This Row],[datetime]],7)),2)</f>
        <v>06</v>
      </c>
      <c r="C4035" t="str">
        <f>RIGHT((LEFT(Table1[[#This Row],[datetime]],10)),2)</f>
        <v>18</v>
      </c>
      <c r="D4035" t="str">
        <f>RIGHT(Table1[[#This Row],[datetime]],8)</f>
        <v>01:00:00</v>
      </c>
      <c r="E4035">
        <v>4034</v>
      </c>
      <c r="F4035" t="s">
        <v>4703</v>
      </c>
      <c r="G4035" s="5">
        <v>17.498343145205411</v>
      </c>
      <c r="H4035" s="6">
        <f>Table1[[#This Row],[Electricity usage '[W/m²']]]*Constants!$B$1/1000</f>
        <v>1749.8343145205411</v>
      </c>
      <c r="I4035" s="5">
        <v>0</v>
      </c>
      <c r="J4035" s="5">
        <f>Table1[[#This Row],[gas usage '[m³/m²']]]*Constants!$B$1</f>
        <v>0</v>
      </c>
      <c r="K4035" s="5">
        <f>Table1[[#This Row],[gas usage '[m³']]]*Constants!$B$2</f>
        <v>0</v>
      </c>
    </row>
    <row r="4036" spans="1:11" x14ac:dyDescent="0.25">
      <c r="A4036" t="str">
        <f>LEFT(Table1[[#This Row],[datetime]],4)</f>
        <v>2019</v>
      </c>
      <c r="B4036" t="str">
        <f>RIGHT((LEFT(Table1[[#This Row],[datetime]],7)),2)</f>
        <v>06</v>
      </c>
      <c r="C4036" t="str">
        <f>RIGHT((LEFT(Table1[[#This Row],[datetime]],10)),2)</f>
        <v>18</v>
      </c>
      <c r="D4036" t="str">
        <f>RIGHT(Table1[[#This Row],[datetime]],8)</f>
        <v>02:00:00</v>
      </c>
      <c r="E4036">
        <v>4035</v>
      </c>
      <c r="F4036" t="s">
        <v>4702</v>
      </c>
      <c r="G4036" s="5">
        <v>16.980763411872108</v>
      </c>
      <c r="H4036" s="6">
        <f>Table1[[#This Row],[Electricity usage '[W/m²']]]*Constants!$B$1/1000</f>
        <v>1698.0763411872108</v>
      </c>
      <c r="I4036" s="5">
        <v>0</v>
      </c>
      <c r="J4036" s="5">
        <f>Table1[[#This Row],[gas usage '[m³/m²']]]*Constants!$B$1</f>
        <v>0</v>
      </c>
      <c r="K4036" s="5">
        <f>Table1[[#This Row],[gas usage '[m³']]]*Constants!$B$2</f>
        <v>0</v>
      </c>
    </row>
    <row r="4037" spans="1:11" x14ac:dyDescent="0.25">
      <c r="A4037" t="str">
        <f>LEFT(Table1[[#This Row],[datetime]],4)</f>
        <v>2019</v>
      </c>
      <c r="B4037" t="str">
        <f>RIGHT((LEFT(Table1[[#This Row],[datetime]],7)),2)</f>
        <v>06</v>
      </c>
      <c r="C4037" t="str">
        <f>RIGHT((LEFT(Table1[[#This Row],[datetime]],10)),2)</f>
        <v>18</v>
      </c>
      <c r="D4037" t="str">
        <f>RIGHT(Table1[[#This Row],[datetime]],8)</f>
        <v>03:00:00</v>
      </c>
      <c r="E4037">
        <v>4036</v>
      </c>
      <c r="F4037" t="s">
        <v>4701</v>
      </c>
      <c r="G4037" s="5">
        <v>16.53929834520541</v>
      </c>
      <c r="H4037" s="6">
        <f>Table1[[#This Row],[Electricity usage '[W/m²']]]*Constants!$B$1/1000</f>
        <v>1653.9298345205409</v>
      </c>
      <c r="I4037" s="5">
        <v>0</v>
      </c>
      <c r="J4037" s="5">
        <f>Table1[[#This Row],[gas usage '[m³/m²']]]*Constants!$B$1</f>
        <v>0</v>
      </c>
      <c r="K4037" s="5">
        <f>Table1[[#This Row],[gas usage '[m³']]]*Constants!$B$2</f>
        <v>0</v>
      </c>
    </row>
    <row r="4038" spans="1:11" x14ac:dyDescent="0.25">
      <c r="A4038" t="str">
        <f>LEFT(Table1[[#This Row],[datetime]],4)</f>
        <v>2019</v>
      </c>
      <c r="B4038" t="str">
        <f>RIGHT((LEFT(Table1[[#This Row],[datetime]],7)),2)</f>
        <v>06</v>
      </c>
      <c r="C4038" t="str">
        <f>RIGHT((LEFT(Table1[[#This Row],[datetime]],10)),2)</f>
        <v>18</v>
      </c>
      <c r="D4038" t="str">
        <f>RIGHT(Table1[[#This Row],[datetime]],8)</f>
        <v>04:00:00</v>
      </c>
      <c r="E4038">
        <v>4037</v>
      </c>
      <c r="F4038" t="s">
        <v>4700</v>
      </c>
      <c r="G4038" s="5">
        <v>16.371846078538709</v>
      </c>
      <c r="H4038" s="6">
        <f>Table1[[#This Row],[Electricity usage '[W/m²']]]*Constants!$B$1/1000</f>
        <v>1637.1846078538708</v>
      </c>
      <c r="I4038" s="5">
        <v>0</v>
      </c>
      <c r="J4038" s="5">
        <f>Table1[[#This Row],[gas usage '[m³/m²']]]*Constants!$B$1</f>
        <v>0</v>
      </c>
      <c r="K4038" s="5">
        <f>Table1[[#This Row],[gas usage '[m³']]]*Constants!$B$2</f>
        <v>0</v>
      </c>
    </row>
    <row r="4039" spans="1:11" x14ac:dyDescent="0.25">
      <c r="A4039" t="str">
        <f>LEFT(Table1[[#This Row],[datetime]],4)</f>
        <v>2019</v>
      </c>
      <c r="B4039" t="str">
        <f>RIGHT((LEFT(Table1[[#This Row],[datetime]],7)),2)</f>
        <v>06</v>
      </c>
      <c r="C4039" t="str">
        <f>RIGHT((LEFT(Table1[[#This Row],[datetime]],10)),2)</f>
        <v>18</v>
      </c>
      <c r="D4039" t="str">
        <f>RIGHT(Table1[[#This Row],[datetime]],8)</f>
        <v>05:00:00</v>
      </c>
      <c r="E4039">
        <v>4038</v>
      </c>
      <c r="F4039" t="s">
        <v>4699</v>
      </c>
      <c r="G4039" s="5">
        <v>2.8538812785388101</v>
      </c>
      <c r="H4039" s="6">
        <f>Table1[[#This Row],[Electricity usage '[W/m²']]]*Constants!$B$1/1000</f>
        <v>285.38812785388097</v>
      </c>
      <c r="I4039" s="5">
        <v>0</v>
      </c>
      <c r="J4039" s="5">
        <f>Table1[[#This Row],[gas usage '[m³/m²']]]*Constants!$B$1</f>
        <v>0</v>
      </c>
      <c r="K4039" s="5">
        <f>Table1[[#This Row],[gas usage '[m³']]]*Constants!$B$2</f>
        <v>0</v>
      </c>
    </row>
    <row r="4040" spans="1:11" x14ac:dyDescent="0.25">
      <c r="A4040" t="str">
        <f>LEFT(Table1[[#This Row],[datetime]],4)</f>
        <v>2019</v>
      </c>
      <c r="B4040" t="str">
        <f>RIGHT((LEFT(Table1[[#This Row],[datetime]],7)),2)</f>
        <v>06</v>
      </c>
      <c r="C4040" t="str">
        <f>RIGHT((LEFT(Table1[[#This Row],[datetime]],10)),2)</f>
        <v>18</v>
      </c>
      <c r="D4040" t="str">
        <f>RIGHT(Table1[[#This Row],[datetime]],8)</f>
        <v>06:00:00</v>
      </c>
      <c r="E4040">
        <v>4039</v>
      </c>
      <c r="F4040" t="s">
        <v>4698</v>
      </c>
      <c r="G4040" s="5">
        <v>2.8538812785388101</v>
      </c>
      <c r="H4040" s="6">
        <f>Table1[[#This Row],[Electricity usage '[W/m²']]]*Constants!$B$1/1000</f>
        <v>285.38812785388097</v>
      </c>
      <c r="I4040" s="5">
        <v>0</v>
      </c>
      <c r="J4040" s="5">
        <f>Table1[[#This Row],[gas usage '[m³/m²']]]*Constants!$B$1</f>
        <v>0</v>
      </c>
      <c r="K4040" s="5">
        <f>Table1[[#This Row],[gas usage '[m³']]]*Constants!$B$2</f>
        <v>0</v>
      </c>
    </row>
    <row r="4041" spans="1:11" x14ac:dyDescent="0.25">
      <c r="A4041" t="str">
        <f>LEFT(Table1[[#This Row],[datetime]],4)</f>
        <v>2019</v>
      </c>
      <c r="B4041" t="str">
        <f>RIGHT((LEFT(Table1[[#This Row],[datetime]],7)),2)</f>
        <v>06</v>
      </c>
      <c r="C4041" t="str">
        <f>RIGHT((LEFT(Table1[[#This Row],[datetime]],10)),2)</f>
        <v>18</v>
      </c>
      <c r="D4041" t="str">
        <f>RIGHT(Table1[[#This Row],[datetime]],8)</f>
        <v>07:00:00</v>
      </c>
      <c r="E4041">
        <v>4040</v>
      </c>
      <c r="F4041" t="s">
        <v>4697</v>
      </c>
      <c r="G4041" s="5">
        <v>2.8538812785388101</v>
      </c>
      <c r="H4041" s="6">
        <f>Table1[[#This Row],[Electricity usage '[W/m²']]]*Constants!$B$1/1000</f>
        <v>285.38812785388097</v>
      </c>
      <c r="I4041" s="5">
        <v>0</v>
      </c>
      <c r="J4041" s="5">
        <f>Table1[[#This Row],[gas usage '[m³/m²']]]*Constants!$B$1</f>
        <v>0</v>
      </c>
      <c r="K4041" s="5">
        <f>Table1[[#This Row],[gas usage '[m³']]]*Constants!$B$2</f>
        <v>0</v>
      </c>
    </row>
    <row r="4042" spans="1:11" x14ac:dyDescent="0.25">
      <c r="A4042" t="str">
        <f>LEFT(Table1[[#This Row],[datetime]],4)</f>
        <v>2019</v>
      </c>
      <c r="B4042" t="str">
        <f>RIGHT((LEFT(Table1[[#This Row],[datetime]],7)),2)</f>
        <v>06</v>
      </c>
      <c r="C4042" t="str">
        <f>RIGHT((LEFT(Table1[[#This Row],[datetime]],10)),2)</f>
        <v>18</v>
      </c>
      <c r="D4042" t="str">
        <f>RIGHT(Table1[[#This Row],[datetime]],8)</f>
        <v>08:00:00</v>
      </c>
      <c r="E4042">
        <v>4041</v>
      </c>
      <c r="F4042" t="s">
        <v>4696</v>
      </c>
      <c r="G4042" s="5">
        <v>2.8538812785388101</v>
      </c>
      <c r="H4042" s="6">
        <f>Table1[[#This Row],[Electricity usage '[W/m²']]]*Constants!$B$1/1000</f>
        <v>285.38812785388097</v>
      </c>
      <c r="I4042" s="5">
        <v>0</v>
      </c>
      <c r="J4042" s="5">
        <f>Table1[[#This Row],[gas usage '[m³/m²']]]*Constants!$B$1</f>
        <v>0</v>
      </c>
      <c r="K4042" s="5">
        <f>Table1[[#This Row],[gas usage '[m³']]]*Constants!$B$2</f>
        <v>0</v>
      </c>
    </row>
    <row r="4043" spans="1:11" x14ac:dyDescent="0.25">
      <c r="A4043" t="str">
        <f>LEFT(Table1[[#This Row],[datetime]],4)</f>
        <v>2019</v>
      </c>
      <c r="B4043" t="str">
        <f>RIGHT((LEFT(Table1[[#This Row],[datetime]],7)),2)</f>
        <v>06</v>
      </c>
      <c r="C4043" t="str">
        <f>RIGHT((LEFT(Table1[[#This Row],[datetime]],10)),2)</f>
        <v>18</v>
      </c>
      <c r="D4043" t="str">
        <f>RIGHT(Table1[[#This Row],[datetime]],8)</f>
        <v>09:00:00</v>
      </c>
      <c r="E4043">
        <v>4042</v>
      </c>
      <c r="F4043" t="s">
        <v>4695</v>
      </c>
      <c r="G4043" s="5">
        <v>2.8538812785388101</v>
      </c>
      <c r="H4043" s="6">
        <f>Table1[[#This Row],[Electricity usage '[W/m²']]]*Constants!$B$1/1000</f>
        <v>285.38812785388097</v>
      </c>
      <c r="I4043" s="5">
        <v>0</v>
      </c>
      <c r="J4043" s="5">
        <f>Table1[[#This Row],[gas usage '[m³/m²']]]*Constants!$B$1</f>
        <v>0</v>
      </c>
      <c r="K4043" s="5">
        <f>Table1[[#This Row],[gas usage '[m³']]]*Constants!$B$2</f>
        <v>0</v>
      </c>
    </row>
    <row r="4044" spans="1:11" x14ac:dyDescent="0.25">
      <c r="A4044" t="str">
        <f>LEFT(Table1[[#This Row],[datetime]],4)</f>
        <v>2019</v>
      </c>
      <c r="B4044" t="str">
        <f>RIGHT((LEFT(Table1[[#This Row],[datetime]],7)),2)</f>
        <v>06</v>
      </c>
      <c r="C4044" t="str">
        <f>RIGHT((LEFT(Table1[[#This Row],[datetime]],10)),2)</f>
        <v>18</v>
      </c>
      <c r="D4044" t="str">
        <f>RIGHT(Table1[[#This Row],[datetime]],8)</f>
        <v>10:00:00</v>
      </c>
      <c r="E4044">
        <v>4043</v>
      </c>
      <c r="F4044" t="s">
        <v>4694</v>
      </c>
      <c r="G4044" s="5">
        <v>2.8538812785388101</v>
      </c>
      <c r="H4044" s="6">
        <f>Table1[[#This Row],[Electricity usage '[W/m²']]]*Constants!$B$1/1000</f>
        <v>285.38812785388097</v>
      </c>
      <c r="I4044" s="5">
        <v>0</v>
      </c>
      <c r="J4044" s="5">
        <f>Table1[[#This Row],[gas usage '[m³/m²']]]*Constants!$B$1</f>
        <v>0</v>
      </c>
      <c r="K4044" s="5">
        <f>Table1[[#This Row],[gas usage '[m³']]]*Constants!$B$2</f>
        <v>0</v>
      </c>
    </row>
    <row r="4045" spans="1:11" x14ac:dyDescent="0.25">
      <c r="A4045" t="str">
        <f>LEFT(Table1[[#This Row],[datetime]],4)</f>
        <v>2019</v>
      </c>
      <c r="B4045" t="str">
        <f>RIGHT((LEFT(Table1[[#This Row],[datetime]],7)),2)</f>
        <v>06</v>
      </c>
      <c r="C4045" t="str">
        <f>RIGHT((LEFT(Table1[[#This Row],[datetime]],10)),2)</f>
        <v>18</v>
      </c>
      <c r="D4045" t="str">
        <f>RIGHT(Table1[[#This Row],[datetime]],8)</f>
        <v>11:00:00</v>
      </c>
      <c r="E4045">
        <v>4044</v>
      </c>
      <c r="F4045" t="s">
        <v>4693</v>
      </c>
      <c r="G4045" s="5">
        <v>2.8538812785388101</v>
      </c>
      <c r="H4045" s="6">
        <f>Table1[[#This Row],[Electricity usage '[W/m²']]]*Constants!$B$1/1000</f>
        <v>285.38812785388097</v>
      </c>
      <c r="I4045" s="5">
        <v>0</v>
      </c>
      <c r="J4045" s="5">
        <f>Table1[[#This Row],[gas usage '[m³/m²']]]*Constants!$B$1</f>
        <v>0</v>
      </c>
      <c r="K4045" s="5">
        <f>Table1[[#This Row],[gas usage '[m³']]]*Constants!$B$2</f>
        <v>0</v>
      </c>
    </row>
    <row r="4046" spans="1:11" x14ac:dyDescent="0.25">
      <c r="A4046" t="str">
        <f>LEFT(Table1[[#This Row],[datetime]],4)</f>
        <v>2019</v>
      </c>
      <c r="B4046" t="str">
        <f>RIGHT((LEFT(Table1[[#This Row],[datetime]],7)),2)</f>
        <v>06</v>
      </c>
      <c r="C4046" t="str">
        <f>RIGHT((LEFT(Table1[[#This Row],[datetime]],10)),2)</f>
        <v>18</v>
      </c>
      <c r="D4046" t="str">
        <f>RIGHT(Table1[[#This Row],[datetime]],8)</f>
        <v>12:00:00</v>
      </c>
      <c r="E4046">
        <v>4045</v>
      </c>
      <c r="F4046" t="s">
        <v>4692</v>
      </c>
      <c r="G4046" s="5">
        <v>2.8538812785388101</v>
      </c>
      <c r="H4046" s="6">
        <f>Table1[[#This Row],[Electricity usage '[W/m²']]]*Constants!$B$1/1000</f>
        <v>285.38812785388097</v>
      </c>
      <c r="I4046" s="5">
        <v>0</v>
      </c>
      <c r="J4046" s="5">
        <f>Table1[[#This Row],[gas usage '[m³/m²']]]*Constants!$B$1</f>
        <v>0</v>
      </c>
      <c r="K4046" s="5">
        <f>Table1[[#This Row],[gas usage '[m³']]]*Constants!$B$2</f>
        <v>0</v>
      </c>
    </row>
    <row r="4047" spans="1:11" x14ac:dyDescent="0.25">
      <c r="A4047" t="str">
        <f>LEFT(Table1[[#This Row],[datetime]],4)</f>
        <v>2019</v>
      </c>
      <c r="B4047" t="str">
        <f>RIGHT((LEFT(Table1[[#This Row],[datetime]],7)),2)</f>
        <v>06</v>
      </c>
      <c r="C4047" t="str">
        <f>RIGHT((LEFT(Table1[[#This Row],[datetime]],10)),2)</f>
        <v>18</v>
      </c>
      <c r="D4047" t="str">
        <f>RIGHT(Table1[[#This Row],[datetime]],8)</f>
        <v>13:00:00</v>
      </c>
      <c r="E4047">
        <v>4046</v>
      </c>
      <c r="F4047" t="s">
        <v>4691</v>
      </c>
      <c r="G4047" s="5">
        <v>2.8538812785388101</v>
      </c>
      <c r="H4047" s="6">
        <f>Table1[[#This Row],[Electricity usage '[W/m²']]]*Constants!$B$1/1000</f>
        <v>285.38812785388097</v>
      </c>
      <c r="I4047" s="5">
        <v>0</v>
      </c>
      <c r="J4047" s="5">
        <f>Table1[[#This Row],[gas usage '[m³/m²']]]*Constants!$B$1</f>
        <v>0</v>
      </c>
      <c r="K4047" s="5">
        <f>Table1[[#This Row],[gas usage '[m³']]]*Constants!$B$2</f>
        <v>0</v>
      </c>
    </row>
    <row r="4048" spans="1:11" x14ac:dyDescent="0.25">
      <c r="A4048" t="str">
        <f>LEFT(Table1[[#This Row],[datetime]],4)</f>
        <v>2019</v>
      </c>
      <c r="B4048" t="str">
        <f>RIGHT((LEFT(Table1[[#This Row],[datetime]],7)),2)</f>
        <v>06</v>
      </c>
      <c r="C4048" t="str">
        <f>RIGHT((LEFT(Table1[[#This Row],[datetime]],10)),2)</f>
        <v>18</v>
      </c>
      <c r="D4048" t="str">
        <f>RIGHT(Table1[[#This Row],[datetime]],8)</f>
        <v>14:00:00</v>
      </c>
      <c r="E4048">
        <v>4047</v>
      </c>
      <c r="F4048" t="s">
        <v>4690</v>
      </c>
      <c r="G4048" s="5">
        <v>2.8538812785388101</v>
      </c>
      <c r="H4048" s="6">
        <f>Table1[[#This Row],[Electricity usage '[W/m²']]]*Constants!$B$1/1000</f>
        <v>285.38812785388097</v>
      </c>
      <c r="I4048" s="5">
        <v>0</v>
      </c>
      <c r="J4048" s="5">
        <f>Table1[[#This Row],[gas usage '[m³/m²']]]*Constants!$B$1</f>
        <v>0</v>
      </c>
      <c r="K4048" s="5">
        <f>Table1[[#This Row],[gas usage '[m³']]]*Constants!$B$2</f>
        <v>0</v>
      </c>
    </row>
    <row r="4049" spans="1:11" x14ac:dyDescent="0.25">
      <c r="A4049" t="str">
        <f>LEFT(Table1[[#This Row],[datetime]],4)</f>
        <v>2019</v>
      </c>
      <c r="B4049" t="str">
        <f>RIGHT((LEFT(Table1[[#This Row],[datetime]],7)),2)</f>
        <v>06</v>
      </c>
      <c r="C4049" t="str">
        <f>RIGHT((LEFT(Table1[[#This Row],[datetime]],10)),2)</f>
        <v>18</v>
      </c>
      <c r="D4049" t="str">
        <f>RIGHT(Table1[[#This Row],[datetime]],8)</f>
        <v>15:00:00</v>
      </c>
      <c r="E4049">
        <v>4048</v>
      </c>
      <c r="F4049" t="s">
        <v>4689</v>
      </c>
      <c r="G4049" s="5">
        <v>2.8538812785388101</v>
      </c>
      <c r="H4049" s="6">
        <f>Table1[[#This Row],[Electricity usage '[W/m²']]]*Constants!$B$1/1000</f>
        <v>285.38812785388097</v>
      </c>
      <c r="I4049" s="5">
        <v>0</v>
      </c>
      <c r="J4049" s="5">
        <f>Table1[[#This Row],[gas usage '[m³/m²']]]*Constants!$B$1</f>
        <v>0</v>
      </c>
      <c r="K4049" s="5">
        <f>Table1[[#This Row],[gas usage '[m³']]]*Constants!$B$2</f>
        <v>0</v>
      </c>
    </row>
    <row r="4050" spans="1:11" x14ac:dyDescent="0.25">
      <c r="A4050" t="str">
        <f>LEFT(Table1[[#This Row],[datetime]],4)</f>
        <v>2019</v>
      </c>
      <c r="B4050" t="str">
        <f>RIGHT((LEFT(Table1[[#This Row],[datetime]],7)),2)</f>
        <v>06</v>
      </c>
      <c r="C4050" t="str">
        <f>RIGHT((LEFT(Table1[[#This Row],[datetime]],10)),2)</f>
        <v>18</v>
      </c>
      <c r="D4050" t="str">
        <f>RIGHT(Table1[[#This Row],[datetime]],8)</f>
        <v>16:00:00</v>
      </c>
      <c r="E4050">
        <v>4049</v>
      </c>
      <c r="F4050" t="s">
        <v>4688</v>
      </c>
      <c r="G4050" s="5">
        <v>2.8538812785388101</v>
      </c>
      <c r="H4050" s="6">
        <f>Table1[[#This Row],[Electricity usage '[W/m²']]]*Constants!$B$1/1000</f>
        <v>285.38812785388097</v>
      </c>
      <c r="I4050" s="5">
        <v>0</v>
      </c>
      <c r="J4050" s="5">
        <f>Table1[[#This Row],[gas usage '[m³/m²']]]*Constants!$B$1</f>
        <v>0</v>
      </c>
      <c r="K4050" s="5">
        <f>Table1[[#This Row],[gas usage '[m³']]]*Constants!$B$2</f>
        <v>0</v>
      </c>
    </row>
    <row r="4051" spans="1:11" x14ac:dyDescent="0.25">
      <c r="A4051" t="str">
        <f>LEFT(Table1[[#This Row],[datetime]],4)</f>
        <v>2019</v>
      </c>
      <c r="B4051" t="str">
        <f>RIGHT((LEFT(Table1[[#This Row],[datetime]],7)),2)</f>
        <v>06</v>
      </c>
      <c r="C4051" t="str">
        <f>RIGHT((LEFT(Table1[[#This Row],[datetime]],10)),2)</f>
        <v>18</v>
      </c>
      <c r="D4051" t="str">
        <f>RIGHT(Table1[[#This Row],[datetime]],8)</f>
        <v>17:00:00</v>
      </c>
      <c r="E4051">
        <v>4050</v>
      </c>
      <c r="F4051" t="s">
        <v>4687</v>
      </c>
      <c r="G4051" s="5">
        <v>2.8538812785388101</v>
      </c>
      <c r="H4051" s="6">
        <f>Table1[[#This Row],[Electricity usage '[W/m²']]]*Constants!$B$1/1000</f>
        <v>285.38812785388097</v>
      </c>
      <c r="I4051" s="5">
        <v>0</v>
      </c>
      <c r="J4051" s="5">
        <f>Table1[[#This Row],[gas usage '[m³/m²']]]*Constants!$B$1</f>
        <v>0</v>
      </c>
      <c r="K4051" s="5">
        <f>Table1[[#This Row],[gas usage '[m³']]]*Constants!$B$2</f>
        <v>0</v>
      </c>
    </row>
    <row r="4052" spans="1:11" x14ac:dyDescent="0.25">
      <c r="A4052" t="str">
        <f>LEFT(Table1[[#This Row],[datetime]],4)</f>
        <v>2019</v>
      </c>
      <c r="B4052" t="str">
        <f>RIGHT((LEFT(Table1[[#This Row],[datetime]],7)),2)</f>
        <v>06</v>
      </c>
      <c r="C4052" t="str">
        <f>RIGHT((LEFT(Table1[[#This Row],[datetime]],10)),2)</f>
        <v>18</v>
      </c>
      <c r="D4052" t="str">
        <f>RIGHT(Table1[[#This Row],[datetime]],8)</f>
        <v>18:00:00</v>
      </c>
      <c r="E4052">
        <v>4051</v>
      </c>
      <c r="F4052" t="s">
        <v>4686</v>
      </c>
      <c r="G4052" s="5">
        <v>2.8538812785388101</v>
      </c>
      <c r="H4052" s="6">
        <f>Table1[[#This Row],[Electricity usage '[W/m²']]]*Constants!$B$1/1000</f>
        <v>285.38812785388097</v>
      </c>
      <c r="I4052" s="5">
        <v>0</v>
      </c>
      <c r="J4052" s="5">
        <f>Table1[[#This Row],[gas usage '[m³/m²']]]*Constants!$B$1</f>
        <v>0</v>
      </c>
      <c r="K4052" s="5">
        <f>Table1[[#This Row],[gas usage '[m³']]]*Constants!$B$2</f>
        <v>0</v>
      </c>
    </row>
    <row r="4053" spans="1:11" x14ac:dyDescent="0.25">
      <c r="A4053" t="str">
        <f>LEFT(Table1[[#This Row],[datetime]],4)</f>
        <v>2019</v>
      </c>
      <c r="B4053" t="str">
        <f>RIGHT((LEFT(Table1[[#This Row],[datetime]],7)),2)</f>
        <v>06</v>
      </c>
      <c r="C4053" t="str">
        <f>RIGHT((LEFT(Table1[[#This Row],[datetime]],10)),2)</f>
        <v>18</v>
      </c>
      <c r="D4053" t="str">
        <f>RIGHT(Table1[[#This Row],[datetime]],8)</f>
        <v>19:00:00</v>
      </c>
      <c r="E4053">
        <v>4052</v>
      </c>
      <c r="F4053" t="s">
        <v>4685</v>
      </c>
      <c r="G4053" s="5">
        <v>20.025192145205409</v>
      </c>
      <c r="H4053" s="6">
        <f>Table1[[#This Row],[Electricity usage '[W/m²']]]*Constants!$B$1/1000</f>
        <v>2002.519214520541</v>
      </c>
      <c r="I4053" s="5">
        <v>0</v>
      </c>
      <c r="J4053" s="5">
        <f>Table1[[#This Row],[gas usage '[m³/m²']]]*Constants!$B$1</f>
        <v>0</v>
      </c>
      <c r="K4053" s="5">
        <f>Table1[[#This Row],[gas usage '[m³']]]*Constants!$B$2</f>
        <v>0</v>
      </c>
    </row>
    <row r="4054" spans="1:11" x14ac:dyDescent="0.25">
      <c r="A4054" t="str">
        <f>LEFT(Table1[[#This Row],[datetime]],4)</f>
        <v>2019</v>
      </c>
      <c r="B4054" t="str">
        <f>RIGHT((LEFT(Table1[[#This Row],[datetime]],7)),2)</f>
        <v>06</v>
      </c>
      <c r="C4054" t="str">
        <f>RIGHT((LEFT(Table1[[#This Row],[datetime]],10)),2)</f>
        <v>18</v>
      </c>
      <c r="D4054" t="str">
        <f>RIGHT(Table1[[#This Row],[datetime]],8)</f>
        <v>20:00:00</v>
      </c>
      <c r="E4054">
        <v>4053</v>
      </c>
      <c r="F4054" t="s">
        <v>4684</v>
      </c>
      <c r="G4054" s="5">
        <v>18.731400745205409</v>
      </c>
      <c r="H4054" s="6">
        <f>Table1[[#This Row],[Electricity usage '[W/m²']]]*Constants!$B$1/1000</f>
        <v>1873.1400745205408</v>
      </c>
      <c r="I4054" s="5">
        <v>0</v>
      </c>
      <c r="J4054" s="5">
        <f>Table1[[#This Row],[gas usage '[m³/m²']]]*Constants!$B$1</f>
        <v>0</v>
      </c>
      <c r="K4054" s="5">
        <f>Table1[[#This Row],[gas usage '[m³']]]*Constants!$B$2</f>
        <v>0</v>
      </c>
    </row>
    <row r="4055" spans="1:11" x14ac:dyDescent="0.25">
      <c r="A4055" t="str">
        <f>LEFT(Table1[[#This Row],[datetime]],4)</f>
        <v>2019</v>
      </c>
      <c r="B4055" t="str">
        <f>RIGHT((LEFT(Table1[[#This Row],[datetime]],7)),2)</f>
        <v>06</v>
      </c>
      <c r="C4055" t="str">
        <f>RIGHT((LEFT(Table1[[#This Row],[datetime]],10)),2)</f>
        <v>18</v>
      </c>
      <c r="D4055" t="str">
        <f>RIGHT(Table1[[#This Row],[datetime]],8)</f>
        <v>21:00:00</v>
      </c>
      <c r="E4055">
        <v>4054</v>
      </c>
      <c r="F4055" t="s">
        <v>4683</v>
      </c>
      <c r="G4055" s="5">
        <v>18.24426687853871</v>
      </c>
      <c r="H4055" s="6">
        <f>Table1[[#This Row],[Electricity usage '[W/m²']]]*Constants!$B$1/1000</f>
        <v>1824.4266878538708</v>
      </c>
      <c r="I4055" s="5">
        <v>0</v>
      </c>
      <c r="J4055" s="5">
        <f>Table1[[#This Row],[gas usage '[m³/m²']]]*Constants!$B$1</f>
        <v>0</v>
      </c>
      <c r="K4055" s="5">
        <f>Table1[[#This Row],[gas usage '[m³']]]*Constants!$B$2</f>
        <v>0</v>
      </c>
    </row>
    <row r="4056" spans="1:11" x14ac:dyDescent="0.25">
      <c r="A4056" t="str">
        <f>LEFT(Table1[[#This Row],[datetime]],4)</f>
        <v>2019</v>
      </c>
      <c r="B4056" t="str">
        <f>RIGHT((LEFT(Table1[[#This Row],[datetime]],7)),2)</f>
        <v>06</v>
      </c>
      <c r="C4056" t="str">
        <f>RIGHT((LEFT(Table1[[#This Row],[datetime]],10)),2)</f>
        <v>18</v>
      </c>
      <c r="D4056" t="str">
        <f>RIGHT(Table1[[#This Row],[datetime]],8)</f>
        <v>22:00:00</v>
      </c>
      <c r="E4056">
        <v>4055</v>
      </c>
      <c r="F4056" t="s">
        <v>4682</v>
      </c>
      <c r="G4056" s="5">
        <v>18.122483411872111</v>
      </c>
      <c r="H4056" s="6">
        <f>Table1[[#This Row],[Electricity usage '[W/m²']]]*Constants!$B$1/1000</f>
        <v>1812.2483411872111</v>
      </c>
      <c r="I4056" s="5">
        <v>0</v>
      </c>
      <c r="J4056" s="5">
        <f>Table1[[#This Row],[gas usage '[m³/m²']]]*Constants!$B$1</f>
        <v>0</v>
      </c>
      <c r="K4056" s="5">
        <f>Table1[[#This Row],[gas usage '[m³']]]*Constants!$B$2</f>
        <v>0</v>
      </c>
    </row>
    <row r="4057" spans="1:11" x14ac:dyDescent="0.25">
      <c r="A4057" t="str">
        <f>LEFT(Table1[[#This Row],[datetime]],4)</f>
        <v>2019</v>
      </c>
      <c r="B4057" t="str">
        <f>RIGHT((LEFT(Table1[[#This Row],[datetime]],7)),2)</f>
        <v>06</v>
      </c>
      <c r="C4057" t="str">
        <f>RIGHT((LEFT(Table1[[#This Row],[datetime]],10)),2)</f>
        <v>18</v>
      </c>
      <c r="D4057" t="str">
        <f>RIGHT(Table1[[#This Row],[datetime]],8)</f>
        <v>23:00:00</v>
      </c>
      <c r="E4057">
        <v>4056</v>
      </c>
      <c r="F4057" t="s">
        <v>4681</v>
      </c>
      <c r="G4057" s="5">
        <v>18.21382101187211</v>
      </c>
      <c r="H4057" s="6">
        <f>Table1[[#This Row],[Electricity usage '[W/m²']]]*Constants!$B$1/1000</f>
        <v>1821.382101187211</v>
      </c>
      <c r="I4057" s="5">
        <v>0</v>
      </c>
      <c r="J4057" s="5">
        <f>Table1[[#This Row],[gas usage '[m³/m²']]]*Constants!$B$1</f>
        <v>0</v>
      </c>
      <c r="K4057" s="5">
        <f>Table1[[#This Row],[gas usage '[m³']]]*Constants!$B$2</f>
        <v>0</v>
      </c>
    </row>
    <row r="4058" spans="1:11" x14ac:dyDescent="0.25">
      <c r="A4058" t="str">
        <f>LEFT(Table1[[#This Row],[datetime]],4)</f>
        <v>2019</v>
      </c>
      <c r="B4058" t="str">
        <f>RIGHT((LEFT(Table1[[#This Row],[datetime]],7)),2)</f>
        <v>06</v>
      </c>
      <c r="C4058" t="str">
        <f>RIGHT((LEFT(Table1[[#This Row],[datetime]],10)),2)</f>
        <v>19</v>
      </c>
      <c r="D4058" t="str">
        <f>RIGHT(Table1[[#This Row],[datetime]],8)</f>
        <v>00:00:00</v>
      </c>
      <c r="E4058">
        <v>4057</v>
      </c>
      <c r="F4058" t="s">
        <v>4680</v>
      </c>
      <c r="G4058" s="5">
        <v>18.168152211872108</v>
      </c>
      <c r="H4058" s="6">
        <f>Table1[[#This Row],[Electricity usage '[W/m²']]]*Constants!$B$1/1000</f>
        <v>1816.8152211872109</v>
      </c>
      <c r="I4058" s="5">
        <v>0</v>
      </c>
      <c r="J4058" s="5">
        <f>Table1[[#This Row],[gas usage '[m³/m²']]]*Constants!$B$1</f>
        <v>0</v>
      </c>
      <c r="K4058" s="5">
        <f>Table1[[#This Row],[gas usage '[m³']]]*Constants!$B$2</f>
        <v>0</v>
      </c>
    </row>
    <row r="4059" spans="1:11" x14ac:dyDescent="0.25">
      <c r="A4059" t="str">
        <f>LEFT(Table1[[#This Row],[datetime]],4)</f>
        <v>2019</v>
      </c>
      <c r="B4059" t="str">
        <f>RIGHT((LEFT(Table1[[#This Row],[datetime]],7)),2)</f>
        <v>06</v>
      </c>
      <c r="C4059" t="str">
        <f>RIGHT((LEFT(Table1[[#This Row],[datetime]],10)),2)</f>
        <v>19</v>
      </c>
      <c r="D4059" t="str">
        <f>RIGHT(Table1[[#This Row],[datetime]],8)</f>
        <v>01:00:00</v>
      </c>
      <c r="E4059">
        <v>4058</v>
      </c>
      <c r="F4059" t="s">
        <v>4679</v>
      </c>
      <c r="G4059" s="5">
        <v>17.81802474520541</v>
      </c>
      <c r="H4059" s="6">
        <f>Table1[[#This Row],[Electricity usage '[W/m²']]]*Constants!$B$1/1000</f>
        <v>1781.802474520541</v>
      </c>
      <c r="I4059" s="5">
        <v>0</v>
      </c>
      <c r="J4059" s="5">
        <f>Table1[[#This Row],[gas usage '[m³/m²']]]*Constants!$B$1</f>
        <v>0</v>
      </c>
      <c r="K4059" s="5">
        <f>Table1[[#This Row],[gas usage '[m³']]]*Constants!$B$2</f>
        <v>0</v>
      </c>
    </row>
    <row r="4060" spans="1:11" x14ac:dyDescent="0.25">
      <c r="A4060" t="str">
        <f>LEFT(Table1[[#This Row],[datetime]],4)</f>
        <v>2019</v>
      </c>
      <c r="B4060" t="str">
        <f>RIGHT((LEFT(Table1[[#This Row],[datetime]],7)),2)</f>
        <v>06</v>
      </c>
      <c r="C4060" t="str">
        <f>RIGHT((LEFT(Table1[[#This Row],[datetime]],10)),2)</f>
        <v>19</v>
      </c>
      <c r="D4060" t="str">
        <f>RIGHT(Table1[[#This Row],[datetime]],8)</f>
        <v>02:00:00</v>
      </c>
      <c r="E4060">
        <v>4059</v>
      </c>
      <c r="F4060" t="s">
        <v>4678</v>
      </c>
      <c r="G4060" s="5">
        <v>17.10254687853871</v>
      </c>
      <c r="H4060" s="6">
        <f>Table1[[#This Row],[Electricity usage '[W/m²']]]*Constants!$B$1/1000</f>
        <v>1710.2546878538712</v>
      </c>
      <c r="I4060" s="5">
        <v>0</v>
      </c>
      <c r="J4060" s="5">
        <f>Table1[[#This Row],[gas usage '[m³/m²']]]*Constants!$B$1</f>
        <v>0</v>
      </c>
      <c r="K4060" s="5">
        <f>Table1[[#This Row],[gas usage '[m³']]]*Constants!$B$2</f>
        <v>0</v>
      </c>
    </row>
    <row r="4061" spans="1:11" x14ac:dyDescent="0.25">
      <c r="A4061" t="str">
        <f>LEFT(Table1[[#This Row],[datetime]],4)</f>
        <v>2019</v>
      </c>
      <c r="B4061" t="str">
        <f>RIGHT((LEFT(Table1[[#This Row],[datetime]],7)),2)</f>
        <v>06</v>
      </c>
      <c r="C4061" t="str">
        <f>RIGHT((LEFT(Table1[[#This Row],[datetime]],10)),2)</f>
        <v>19</v>
      </c>
      <c r="D4061" t="str">
        <f>RIGHT(Table1[[#This Row],[datetime]],8)</f>
        <v>03:00:00</v>
      </c>
      <c r="E4061">
        <v>4060</v>
      </c>
      <c r="F4061" t="s">
        <v>4677</v>
      </c>
      <c r="G4061" s="5">
        <v>16.661081811872108</v>
      </c>
      <c r="H4061" s="6">
        <f>Table1[[#This Row],[Electricity usage '[W/m²']]]*Constants!$B$1/1000</f>
        <v>1666.1081811872109</v>
      </c>
      <c r="I4061" s="5">
        <v>0</v>
      </c>
      <c r="J4061" s="5">
        <f>Table1[[#This Row],[gas usage '[m³/m²']]]*Constants!$B$1</f>
        <v>0</v>
      </c>
      <c r="K4061" s="5">
        <f>Table1[[#This Row],[gas usage '[m³']]]*Constants!$B$2</f>
        <v>0</v>
      </c>
    </row>
    <row r="4062" spans="1:11" x14ac:dyDescent="0.25">
      <c r="A4062" t="str">
        <f>LEFT(Table1[[#This Row],[datetime]],4)</f>
        <v>2019</v>
      </c>
      <c r="B4062" t="str">
        <f>RIGHT((LEFT(Table1[[#This Row],[datetime]],7)),2)</f>
        <v>06</v>
      </c>
      <c r="C4062" t="str">
        <f>RIGHT((LEFT(Table1[[#This Row],[datetime]],10)),2)</f>
        <v>19</v>
      </c>
      <c r="D4062" t="str">
        <f>RIGHT(Table1[[#This Row],[datetime]],8)</f>
        <v>04:00:00</v>
      </c>
      <c r="E4062">
        <v>4061</v>
      </c>
      <c r="F4062" t="s">
        <v>4676</v>
      </c>
      <c r="G4062" s="5">
        <v>16.387069011872111</v>
      </c>
      <c r="H4062" s="6">
        <f>Table1[[#This Row],[Electricity usage '[W/m²']]]*Constants!$B$1/1000</f>
        <v>1638.7069011872111</v>
      </c>
      <c r="I4062" s="5">
        <v>0</v>
      </c>
      <c r="J4062" s="5">
        <f>Table1[[#This Row],[gas usage '[m³/m²']]]*Constants!$B$1</f>
        <v>0</v>
      </c>
      <c r="K4062" s="5">
        <f>Table1[[#This Row],[gas usage '[m³']]]*Constants!$B$2</f>
        <v>0</v>
      </c>
    </row>
    <row r="4063" spans="1:11" x14ac:dyDescent="0.25">
      <c r="A4063" t="str">
        <f>LEFT(Table1[[#This Row],[datetime]],4)</f>
        <v>2019</v>
      </c>
      <c r="B4063" t="str">
        <f>RIGHT((LEFT(Table1[[#This Row],[datetime]],7)),2)</f>
        <v>06</v>
      </c>
      <c r="C4063" t="str">
        <f>RIGHT((LEFT(Table1[[#This Row],[datetime]],10)),2)</f>
        <v>19</v>
      </c>
      <c r="D4063" t="str">
        <f>RIGHT(Table1[[#This Row],[datetime]],8)</f>
        <v>05:00:00</v>
      </c>
      <c r="E4063">
        <v>4062</v>
      </c>
      <c r="F4063" t="s">
        <v>4675</v>
      </c>
      <c r="G4063" s="5">
        <v>2.8538812785388101</v>
      </c>
      <c r="H4063" s="6">
        <f>Table1[[#This Row],[Electricity usage '[W/m²']]]*Constants!$B$1/1000</f>
        <v>285.38812785388097</v>
      </c>
      <c r="I4063" s="5">
        <v>0</v>
      </c>
      <c r="J4063" s="5">
        <f>Table1[[#This Row],[gas usage '[m³/m²']]]*Constants!$B$1</f>
        <v>0</v>
      </c>
      <c r="K4063" s="5">
        <f>Table1[[#This Row],[gas usage '[m³']]]*Constants!$B$2</f>
        <v>0</v>
      </c>
    </row>
    <row r="4064" spans="1:11" x14ac:dyDescent="0.25">
      <c r="A4064" t="str">
        <f>LEFT(Table1[[#This Row],[datetime]],4)</f>
        <v>2019</v>
      </c>
      <c r="B4064" t="str">
        <f>RIGHT((LEFT(Table1[[#This Row],[datetime]],7)),2)</f>
        <v>06</v>
      </c>
      <c r="C4064" t="str">
        <f>RIGHT((LEFT(Table1[[#This Row],[datetime]],10)),2)</f>
        <v>19</v>
      </c>
      <c r="D4064" t="str">
        <f>RIGHT(Table1[[#This Row],[datetime]],8)</f>
        <v>06:00:00</v>
      </c>
      <c r="E4064">
        <v>4063</v>
      </c>
      <c r="F4064" t="s">
        <v>4674</v>
      </c>
      <c r="G4064" s="5">
        <v>2.8538812785388101</v>
      </c>
      <c r="H4064" s="6">
        <f>Table1[[#This Row],[Electricity usage '[W/m²']]]*Constants!$B$1/1000</f>
        <v>285.38812785388097</v>
      </c>
      <c r="I4064" s="5">
        <v>0</v>
      </c>
      <c r="J4064" s="5">
        <f>Table1[[#This Row],[gas usage '[m³/m²']]]*Constants!$B$1</f>
        <v>0</v>
      </c>
      <c r="K4064" s="5">
        <f>Table1[[#This Row],[gas usage '[m³']]]*Constants!$B$2</f>
        <v>0</v>
      </c>
    </row>
    <row r="4065" spans="1:11" x14ac:dyDescent="0.25">
      <c r="A4065" t="str">
        <f>LEFT(Table1[[#This Row],[datetime]],4)</f>
        <v>2019</v>
      </c>
      <c r="B4065" t="str">
        <f>RIGHT((LEFT(Table1[[#This Row],[datetime]],7)),2)</f>
        <v>06</v>
      </c>
      <c r="C4065" t="str">
        <f>RIGHT((LEFT(Table1[[#This Row],[datetime]],10)),2)</f>
        <v>19</v>
      </c>
      <c r="D4065" t="str">
        <f>RIGHT(Table1[[#This Row],[datetime]],8)</f>
        <v>07:00:00</v>
      </c>
      <c r="E4065">
        <v>4064</v>
      </c>
      <c r="F4065" t="s">
        <v>4673</v>
      </c>
      <c r="G4065" s="5">
        <v>2.8538812785388101</v>
      </c>
      <c r="H4065" s="6">
        <f>Table1[[#This Row],[Electricity usage '[W/m²']]]*Constants!$B$1/1000</f>
        <v>285.38812785388097</v>
      </c>
      <c r="I4065" s="5">
        <v>0</v>
      </c>
      <c r="J4065" s="5">
        <f>Table1[[#This Row],[gas usage '[m³/m²']]]*Constants!$B$1</f>
        <v>0</v>
      </c>
      <c r="K4065" s="5">
        <f>Table1[[#This Row],[gas usage '[m³']]]*Constants!$B$2</f>
        <v>0</v>
      </c>
    </row>
    <row r="4066" spans="1:11" x14ac:dyDescent="0.25">
      <c r="A4066" t="str">
        <f>LEFT(Table1[[#This Row],[datetime]],4)</f>
        <v>2019</v>
      </c>
      <c r="B4066" t="str">
        <f>RIGHT((LEFT(Table1[[#This Row],[datetime]],7)),2)</f>
        <v>06</v>
      </c>
      <c r="C4066" t="str">
        <f>RIGHT((LEFT(Table1[[#This Row],[datetime]],10)),2)</f>
        <v>19</v>
      </c>
      <c r="D4066" t="str">
        <f>RIGHT(Table1[[#This Row],[datetime]],8)</f>
        <v>08:00:00</v>
      </c>
      <c r="E4066">
        <v>4065</v>
      </c>
      <c r="F4066" t="s">
        <v>4672</v>
      </c>
      <c r="G4066" s="5">
        <v>2.8538812785388101</v>
      </c>
      <c r="H4066" s="6">
        <f>Table1[[#This Row],[Electricity usage '[W/m²']]]*Constants!$B$1/1000</f>
        <v>285.38812785388097</v>
      </c>
      <c r="I4066" s="5">
        <v>0</v>
      </c>
      <c r="J4066" s="5">
        <f>Table1[[#This Row],[gas usage '[m³/m²']]]*Constants!$B$1</f>
        <v>0</v>
      </c>
      <c r="K4066" s="5">
        <f>Table1[[#This Row],[gas usage '[m³']]]*Constants!$B$2</f>
        <v>0</v>
      </c>
    </row>
    <row r="4067" spans="1:11" x14ac:dyDescent="0.25">
      <c r="A4067" t="str">
        <f>LEFT(Table1[[#This Row],[datetime]],4)</f>
        <v>2019</v>
      </c>
      <c r="B4067" t="str">
        <f>RIGHT((LEFT(Table1[[#This Row],[datetime]],7)),2)</f>
        <v>06</v>
      </c>
      <c r="C4067" t="str">
        <f>RIGHT((LEFT(Table1[[#This Row],[datetime]],10)),2)</f>
        <v>19</v>
      </c>
      <c r="D4067" t="str">
        <f>RIGHT(Table1[[#This Row],[datetime]],8)</f>
        <v>09:00:00</v>
      </c>
      <c r="E4067">
        <v>4066</v>
      </c>
      <c r="F4067" t="s">
        <v>4671</v>
      </c>
      <c r="G4067" s="5">
        <v>63.173881278538808</v>
      </c>
      <c r="H4067" s="6">
        <f>Table1[[#This Row],[Electricity usage '[W/m²']]]*Constants!$B$1/1000</f>
        <v>6317.3881278538811</v>
      </c>
      <c r="I4067" s="5">
        <v>0</v>
      </c>
      <c r="J4067" s="5">
        <f>Table1[[#This Row],[gas usage '[m³/m²']]]*Constants!$B$1</f>
        <v>0</v>
      </c>
      <c r="K4067" s="5">
        <f>Table1[[#This Row],[gas usage '[m³']]]*Constants!$B$2</f>
        <v>0</v>
      </c>
    </row>
    <row r="4068" spans="1:11" x14ac:dyDescent="0.25">
      <c r="A4068" t="str">
        <f>LEFT(Table1[[#This Row],[datetime]],4)</f>
        <v>2019</v>
      </c>
      <c r="B4068" t="str">
        <f>RIGHT((LEFT(Table1[[#This Row],[datetime]],7)),2)</f>
        <v>06</v>
      </c>
      <c r="C4068" t="str">
        <f>RIGHT((LEFT(Table1[[#This Row],[datetime]],10)),2)</f>
        <v>19</v>
      </c>
      <c r="D4068" t="str">
        <f>RIGHT(Table1[[#This Row],[datetime]],8)</f>
        <v>10:00:00</v>
      </c>
      <c r="E4068">
        <v>4067</v>
      </c>
      <c r="F4068" t="s">
        <v>4670</v>
      </c>
      <c r="G4068" s="5">
        <v>2.8538812785388101</v>
      </c>
      <c r="H4068" s="6">
        <f>Table1[[#This Row],[Electricity usage '[W/m²']]]*Constants!$B$1/1000</f>
        <v>285.38812785388097</v>
      </c>
      <c r="I4068" s="5">
        <v>0</v>
      </c>
      <c r="J4068" s="5">
        <f>Table1[[#This Row],[gas usage '[m³/m²']]]*Constants!$B$1</f>
        <v>0</v>
      </c>
      <c r="K4068" s="5">
        <f>Table1[[#This Row],[gas usage '[m³']]]*Constants!$B$2</f>
        <v>0</v>
      </c>
    </row>
    <row r="4069" spans="1:11" x14ac:dyDescent="0.25">
      <c r="A4069" t="str">
        <f>LEFT(Table1[[#This Row],[datetime]],4)</f>
        <v>2019</v>
      </c>
      <c r="B4069" t="str">
        <f>RIGHT((LEFT(Table1[[#This Row],[datetime]],7)),2)</f>
        <v>06</v>
      </c>
      <c r="C4069" t="str">
        <f>RIGHT((LEFT(Table1[[#This Row],[datetime]],10)),2)</f>
        <v>19</v>
      </c>
      <c r="D4069" t="str">
        <f>RIGHT(Table1[[#This Row],[datetime]],8)</f>
        <v>11:00:00</v>
      </c>
      <c r="E4069">
        <v>4068</v>
      </c>
      <c r="F4069" t="s">
        <v>4669</v>
      </c>
      <c r="G4069" s="5">
        <v>2.8538812785388101</v>
      </c>
      <c r="H4069" s="6">
        <f>Table1[[#This Row],[Electricity usage '[W/m²']]]*Constants!$B$1/1000</f>
        <v>285.38812785388097</v>
      </c>
      <c r="I4069" s="5">
        <v>0</v>
      </c>
      <c r="J4069" s="5">
        <f>Table1[[#This Row],[gas usage '[m³/m²']]]*Constants!$B$1</f>
        <v>0</v>
      </c>
      <c r="K4069" s="5">
        <f>Table1[[#This Row],[gas usage '[m³']]]*Constants!$B$2</f>
        <v>0</v>
      </c>
    </row>
    <row r="4070" spans="1:11" x14ac:dyDescent="0.25">
      <c r="A4070" t="str">
        <f>LEFT(Table1[[#This Row],[datetime]],4)</f>
        <v>2019</v>
      </c>
      <c r="B4070" t="str">
        <f>RIGHT((LEFT(Table1[[#This Row],[datetime]],7)),2)</f>
        <v>06</v>
      </c>
      <c r="C4070" t="str">
        <f>RIGHT((LEFT(Table1[[#This Row],[datetime]],10)),2)</f>
        <v>19</v>
      </c>
      <c r="D4070" t="str">
        <f>RIGHT(Table1[[#This Row],[datetime]],8)</f>
        <v>12:00:00</v>
      </c>
      <c r="E4070">
        <v>4069</v>
      </c>
      <c r="F4070" t="s">
        <v>4668</v>
      </c>
      <c r="G4070" s="5">
        <v>2.8538812785388101</v>
      </c>
      <c r="H4070" s="6">
        <f>Table1[[#This Row],[Electricity usage '[W/m²']]]*Constants!$B$1/1000</f>
        <v>285.38812785388097</v>
      </c>
      <c r="I4070" s="5">
        <v>0</v>
      </c>
      <c r="J4070" s="5">
        <f>Table1[[#This Row],[gas usage '[m³/m²']]]*Constants!$B$1</f>
        <v>0</v>
      </c>
      <c r="K4070" s="5">
        <f>Table1[[#This Row],[gas usage '[m³']]]*Constants!$B$2</f>
        <v>0</v>
      </c>
    </row>
    <row r="4071" spans="1:11" x14ac:dyDescent="0.25">
      <c r="A4071" t="str">
        <f>LEFT(Table1[[#This Row],[datetime]],4)</f>
        <v>2019</v>
      </c>
      <c r="B4071" t="str">
        <f>RIGHT((LEFT(Table1[[#This Row],[datetime]],7)),2)</f>
        <v>06</v>
      </c>
      <c r="C4071" t="str">
        <f>RIGHT((LEFT(Table1[[#This Row],[datetime]],10)),2)</f>
        <v>19</v>
      </c>
      <c r="D4071" t="str">
        <f>RIGHT(Table1[[#This Row],[datetime]],8)</f>
        <v>13:00:00</v>
      </c>
      <c r="E4071">
        <v>4070</v>
      </c>
      <c r="F4071" t="s">
        <v>4667</v>
      </c>
      <c r="G4071" s="5">
        <v>2.8538812785388101</v>
      </c>
      <c r="H4071" s="6">
        <f>Table1[[#This Row],[Electricity usage '[W/m²']]]*Constants!$B$1/1000</f>
        <v>285.38812785388097</v>
      </c>
      <c r="I4071" s="5">
        <v>0</v>
      </c>
      <c r="J4071" s="5">
        <f>Table1[[#This Row],[gas usage '[m³/m²']]]*Constants!$B$1</f>
        <v>0</v>
      </c>
      <c r="K4071" s="5">
        <f>Table1[[#This Row],[gas usage '[m³']]]*Constants!$B$2</f>
        <v>0</v>
      </c>
    </row>
    <row r="4072" spans="1:11" x14ac:dyDescent="0.25">
      <c r="A4072" t="str">
        <f>LEFT(Table1[[#This Row],[datetime]],4)</f>
        <v>2019</v>
      </c>
      <c r="B4072" t="str">
        <f>RIGHT((LEFT(Table1[[#This Row],[datetime]],7)),2)</f>
        <v>06</v>
      </c>
      <c r="C4072" t="str">
        <f>RIGHT((LEFT(Table1[[#This Row],[datetime]],10)),2)</f>
        <v>19</v>
      </c>
      <c r="D4072" t="str">
        <f>RIGHT(Table1[[#This Row],[datetime]],8)</f>
        <v>14:00:00</v>
      </c>
      <c r="E4072">
        <v>4071</v>
      </c>
      <c r="F4072" t="s">
        <v>4666</v>
      </c>
      <c r="G4072" s="5">
        <v>2.8538812785388101</v>
      </c>
      <c r="H4072" s="6">
        <f>Table1[[#This Row],[Electricity usage '[W/m²']]]*Constants!$B$1/1000</f>
        <v>285.38812785388097</v>
      </c>
      <c r="I4072" s="5">
        <v>0</v>
      </c>
      <c r="J4072" s="5">
        <f>Table1[[#This Row],[gas usage '[m³/m²']]]*Constants!$B$1</f>
        <v>0</v>
      </c>
      <c r="K4072" s="5">
        <f>Table1[[#This Row],[gas usage '[m³']]]*Constants!$B$2</f>
        <v>0</v>
      </c>
    </row>
    <row r="4073" spans="1:11" x14ac:dyDescent="0.25">
      <c r="A4073" t="str">
        <f>LEFT(Table1[[#This Row],[datetime]],4)</f>
        <v>2019</v>
      </c>
      <c r="B4073" t="str">
        <f>RIGHT((LEFT(Table1[[#This Row],[datetime]],7)),2)</f>
        <v>06</v>
      </c>
      <c r="C4073" t="str">
        <f>RIGHT((LEFT(Table1[[#This Row],[datetime]],10)),2)</f>
        <v>19</v>
      </c>
      <c r="D4073" t="str">
        <f>RIGHT(Table1[[#This Row],[datetime]],8)</f>
        <v>15:00:00</v>
      </c>
      <c r="E4073">
        <v>4072</v>
      </c>
      <c r="F4073" t="s">
        <v>4665</v>
      </c>
      <c r="G4073" s="5">
        <v>2.8538812785388101</v>
      </c>
      <c r="H4073" s="6">
        <f>Table1[[#This Row],[Electricity usage '[W/m²']]]*Constants!$B$1/1000</f>
        <v>285.38812785388097</v>
      </c>
      <c r="I4073" s="5">
        <v>0</v>
      </c>
      <c r="J4073" s="5">
        <f>Table1[[#This Row],[gas usage '[m³/m²']]]*Constants!$B$1</f>
        <v>0</v>
      </c>
      <c r="K4073" s="5">
        <f>Table1[[#This Row],[gas usage '[m³']]]*Constants!$B$2</f>
        <v>0</v>
      </c>
    </row>
    <row r="4074" spans="1:11" x14ac:dyDescent="0.25">
      <c r="A4074" t="str">
        <f>LEFT(Table1[[#This Row],[datetime]],4)</f>
        <v>2019</v>
      </c>
      <c r="B4074" t="str">
        <f>RIGHT((LEFT(Table1[[#This Row],[datetime]],7)),2)</f>
        <v>06</v>
      </c>
      <c r="C4074" t="str">
        <f>RIGHT((LEFT(Table1[[#This Row],[datetime]],10)),2)</f>
        <v>19</v>
      </c>
      <c r="D4074" t="str">
        <f>RIGHT(Table1[[#This Row],[datetime]],8)</f>
        <v>16:00:00</v>
      </c>
      <c r="E4074">
        <v>4073</v>
      </c>
      <c r="F4074" t="s">
        <v>4664</v>
      </c>
      <c r="G4074" s="5">
        <v>2.8538812785388101</v>
      </c>
      <c r="H4074" s="6">
        <f>Table1[[#This Row],[Electricity usage '[W/m²']]]*Constants!$B$1/1000</f>
        <v>285.38812785388097</v>
      </c>
      <c r="I4074" s="5">
        <v>0</v>
      </c>
      <c r="J4074" s="5">
        <f>Table1[[#This Row],[gas usage '[m³/m²']]]*Constants!$B$1</f>
        <v>0</v>
      </c>
      <c r="K4074" s="5">
        <f>Table1[[#This Row],[gas usage '[m³']]]*Constants!$B$2</f>
        <v>0</v>
      </c>
    </row>
    <row r="4075" spans="1:11" x14ac:dyDescent="0.25">
      <c r="A4075" t="str">
        <f>LEFT(Table1[[#This Row],[datetime]],4)</f>
        <v>2019</v>
      </c>
      <c r="B4075" t="str">
        <f>RIGHT((LEFT(Table1[[#This Row],[datetime]],7)),2)</f>
        <v>06</v>
      </c>
      <c r="C4075" t="str">
        <f>RIGHT((LEFT(Table1[[#This Row],[datetime]],10)),2)</f>
        <v>19</v>
      </c>
      <c r="D4075" t="str">
        <f>RIGHT(Table1[[#This Row],[datetime]],8)</f>
        <v>17:00:00</v>
      </c>
      <c r="E4075">
        <v>4074</v>
      </c>
      <c r="F4075" t="s">
        <v>4663</v>
      </c>
      <c r="G4075" s="5">
        <v>2.8538812785388101</v>
      </c>
      <c r="H4075" s="6">
        <f>Table1[[#This Row],[Electricity usage '[W/m²']]]*Constants!$B$1/1000</f>
        <v>285.38812785388097</v>
      </c>
      <c r="I4075" s="5">
        <v>0</v>
      </c>
      <c r="J4075" s="5">
        <f>Table1[[#This Row],[gas usage '[m³/m²']]]*Constants!$B$1</f>
        <v>0</v>
      </c>
      <c r="K4075" s="5">
        <f>Table1[[#This Row],[gas usage '[m³']]]*Constants!$B$2</f>
        <v>0</v>
      </c>
    </row>
    <row r="4076" spans="1:11" x14ac:dyDescent="0.25">
      <c r="A4076" t="str">
        <f>LEFT(Table1[[#This Row],[datetime]],4)</f>
        <v>2019</v>
      </c>
      <c r="B4076" t="str">
        <f>RIGHT((LEFT(Table1[[#This Row],[datetime]],7)),2)</f>
        <v>06</v>
      </c>
      <c r="C4076" t="str">
        <f>RIGHT((LEFT(Table1[[#This Row],[datetime]],10)),2)</f>
        <v>19</v>
      </c>
      <c r="D4076" t="str">
        <f>RIGHT(Table1[[#This Row],[datetime]],8)</f>
        <v>18:00:00</v>
      </c>
      <c r="E4076">
        <v>4075</v>
      </c>
      <c r="F4076" t="s">
        <v>4662</v>
      </c>
      <c r="G4076" s="5">
        <v>2.8538812785388101</v>
      </c>
      <c r="H4076" s="6">
        <f>Table1[[#This Row],[Electricity usage '[W/m²']]]*Constants!$B$1/1000</f>
        <v>285.38812785388097</v>
      </c>
      <c r="I4076" s="5">
        <v>0</v>
      </c>
      <c r="J4076" s="5">
        <f>Table1[[#This Row],[gas usage '[m³/m²']]]*Constants!$B$1</f>
        <v>0</v>
      </c>
      <c r="K4076" s="5">
        <f>Table1[[#This Row],[gas usage '[m³']]]*Constants!$B$2</f>
        <v>0</v>
      </c>
    </row>
    <row r="4077" spans="1:11" x14ac:dyDescent="0.25">
      <c r="A4077" t="str">
        <f>LEFT(Table1[[#This Row],[datetime]],4)</f>
        <v>2019</v>
      </c>
      <c r="B4077" t="str">
        <f>RIGHT((LEFT(Table1[[#This Row],[datetime]],7)),2)</f>
        <v>06</v>
      </c>
      <c r="C4077" t="str">
        <f>RIGHT((LEFT(Table1[[#This Row],[datetime]],10)),2)</f>
        <v>19</v>
      </c>
      <c r="D4077" t="str">
        <f>RIGHT(Table1[[#This Row],[datetime]],8)</f>
        <v>19:00:00</v>
      </c>
      <c r="E4077">
        <v>4076</v>
      </c>
      <c r="F4077" t="s">
        <v>4661</v>
      </c>
      <c r="G4077" s="5">
        <v>36.808781278538817</v>
      </c>
      <c r="H4077" s="6">
        <f>Table1[[#This Row],[Electricity usage '[W/m²']]]*Constants!$B$1/1000</f>
        <v>3680.8781278538818</v>
      </c>
      <c r="I4077" s="5">
        <v>0</v>
      </c>
      <c r="J4077" s="5">
        <f>Table1[[#This Row],[gas usage '[m³/m²']]]*Constants!$B$1</f>
        <v>0</v>
      </c>
      <c r="K4077" s="5">
        <f>Table1[[#This Row],[gas usage '[m³']]]*Constants!$B$2</f>
        <v>0</v>
      </c>
    </row>
    <row r="4078" spans="1:11" x14ac:dyDescent="0.25">
      <c r="A4078" t="str">
        <f>LEFT(Table1[[#This Row],[datetime]],4)</f>
        <v>2019</v>
      </c>
      <c r="B4078" t="str">
        <f>RIGHT((LEFT(Table1[[#This Row],[datetime]],7)),2)</f>
        <v>06</v>
      </c>
      <c r="C4078" t="str">
        <f>RIGHT((LEFT(Table1[[#This Row],[datetime]],10)),2)</f>
        <v>19</v>
      </c>
      <c r="D4078" t="str">
        <f>RIGHT(Table1[[#This Row],[datetime]],8)</f>
        <v>20:00:00</v>
      </c>
      <c r="E4078">
        <v>4077</v>
      </c>
      <c r="F4078" t="s">
        <v>4660</v>
      </c>
      <c r="G4078" s="5">
        <v>19.20331167853881</v>
      </c>
      <c r="H4078" s="6">
        <f>Table1[[#This Row],[Electricity usage '[W/m²']]]*Constants!$B$1/1000</f>
        <v>1920.3311678538812</v>
      </c>
      <c r="I4078" s="5">
        <v>0</v>
      </c>
      <c r="J4078" s="5">
        <f>Table1[[#This Row],[gas usage '[m³/m²']]]*Constants!$B$1</f>
        <v>0</v>
      </c>
      <c r="K4078" s="5">
        <f>Table1[[#This Row],[gas usage '[m³']]]*Constants!$B$2</f>
        <v>0</v>
      </c>
    </row>
    <row r="4079" spans="1:11" x14ac:dyDescent="0.25">
      <c r="A4079" t="str">
        <f>LEFT(Table1[[#This Row],[datetime]],4)</f>
        <v>2019</v>
      </c>
      <c r="B4079" t="str">
        <f>RIGHT((LEFT(Table1[[#This Row],[datetime]],7)),2)</f>
        <v>06</v>
      </c>
      <c r="C4079" t="str">
        <f>RIGHT((LEFT(Table1[[#This Row],[datetime]],10)),2)</f>
        <v>19</v>
      </c>
      <c r="D4079" t="str">
        <f>RIGHT(Table1[[#This Row],[datetime]],8)</f>
        <v>21:00:00</v>
      </c>
      <c r="E4079">
        <v>4078</v>
      </c>
      <c r="F4079" t="s">
        <v>4659</v>
      </c>
      <c r="G4079" s="5">
        <v>18.472610878538813</v>
      </c>
      <c r="H4079" s="6">
        <f>Table1[[#This Row],[Electricity usage '[W/m²']]]*Constants!$B$1/1000</f>
        <v>1847.2610878538812</v>
      </c>
      <c r="I4079" s="5">
        <v>0</v>
      </c>
      <c r="J4079" s="5">
        <f>Table1[[#This Row],[gas usage '[m³/m²']]]*Constants!$B$1</f>
        <v>0</v>
      </c>
      <c r="K4079" s="5">
        <f>Table1[[#This Row],[gas usage '[m³']]]*Constants!$B$2</f>
        <v>0</v>
      </c>
    </row>
    <row r="4080" spans="1:11" x14ac:dyDescent="0.25">
      <c r="A4080" t="str">
        <f>LEFT(Table1[[#This Row],[datetime]],4)</f>
        <v>2019</v>
      </c>
      <c r="B4080" t="str">
        <f>RIGHT((LEFT(Table1[[#This Row],[datetime]],7)),2)</f>
        <v>06</v>
      </c>
      <c r="C4080" t="str">
        <f>RIGHT((LEFT(Table1[[#This Row],[datetime]],10)),2)</f>
        <v>19</v>
      </c>
      <c r="D4080" t="str">
        <f>RIGHT(Table1[[#This Row],[datetime]],8)</f>
        <v>22:00:00</v>
      </c>
      <c r="E4080">
        <v>4079</v>
      </c>
      <c r="F4080" t="s">
        <v>4658</v>
      </c>
      <c r="G4080" s="5">
        <v>17.741910078538812</v>
      </c>
      <c r="H4080" s="6">
        <f>Table1[[#This Row],[Electricity usage '[W/m²']]]*Constants!$B$1/1000</f>
        <v>1774.1910078538813</v>
      </c>
      <c r="I4080" s="5">
        <v>0</v>
      </c>
      <c r="J4080" s="5">
        <f>Table1[[#This Row],[gas usage '[m³/m²']]]*Constants!$B$1</f>
        <v>0</v>
      </c>
      <c r="K4080" s="5">
        <f>Table1[[#This Row],[gas usage '[m³']]]*Constants!$B$2</f>
        <v>0</v>
      </c>
    </row>
    <row r="4081" spans="1:11" x14ac:dyDescent="0.25">
      <c r="A4081" t="str">
        <f>LEFT(Table1[[#This Row],[datetime]],4)</f>
        <v>2019</v>
      </c>
      <c r="B4081" t="str">
        <f>RIGHT((LEFT(Table1[[#This Row],[datetime]],7)),2)</f>
        <v>06</v>
      </c>
      <c r="C4081" t="str">
        <f>RIGHT((LEFT(Table1[[#This Row],[datetime]],10)),2)</f>
        <v>19</v>
      </c>
      <c r="D4081" t="str">
        <f>RIGHT(Table1[[#This Row],[datetime]],8)</f>
        <v>23:00:00</v>
      </c>
      <c r="E4081">
        <v>4080</v>
      </c>
      <c r="F4081" t="s">
        <v>4657</v>
      </c>
      <c r="G4081" s="5">
        <v>17.239553278538711</v>
      </c>
      <c r="H4081" s="6">
        <f>Table1[[#This Row],[Electricity usage '[W/m²']]]*Constants!$B$1/1000</f>
        <v>1723.955327853871</v>
      </c>
      <c r="I4081" s="5">
        <v>0</v>
      </c>
      <c r="J4081" s="5">
        <f>Table1[[#This Row],[gas usage '[m³/m²']]]*Constants!$B$1</f>
        <v>0</v>
      </c>
      <c r="K4081" s="5">
        <f>Table1[[#This Row],[gas usage '[m³']]]*Constants!$B$2</f>
        <v>0</v>
      </c>
    </row>
    <row r="4082" spans="1:11" x14ac:dyDescent="0.25">
      <c r="A4082" t="str">
        <f>LEFT(Table1[[#This Row],[datetime]],4)</f>
        <v>2019</v>
      </c>
      <c r="B4082" t="str">
        <f>RIGHT((LEFT(Table1[[#This Row],[datetime]],7)),2)</f>
        <v>06</v>
      </c>
      <c r="C4082" t="str">
        <f>RIGHT((LEFT(Table1[[#This Row],[datetime]],10)),2)</f>
        <v>20</v>
      </c>
      <c r="D4082" t="str">
        <f>RIGHT(Table1[[#This Row],[datetime]],8)</f>
        <v>00:00:00</v>
      </c>
      <c r="E4082">
        <v>4081</v>
      </c>
      <c r="F4082" t="s">
        <v>4656</v>
      </c>
      <c r="G4082" s="5">
        <v>16.96554047853871</v>
      </c>
      <c r="H4082" s="6">
        <f>Table1[[#This Row],[Electricity usage '[W/m²']]]*Constants!$B$1/1000</f>
        <v>1696.554047853871</v>
      </c>
      <c r="I4082" s="5">
        <v>0</v>
      </c>
      <c r="J4082" s="5">
        <f>Table1[[#This Row],[gas usage '[m³/m²']]]*Constants!$B$1</f>
        <v>0</v>
      </c>
      <c r="K4082" s="5">
        <f>Table1[[#This Row],[gas usage '[m³']]]*Constants!$B$2</f>
        <v>0</v>
      </c>
    </row>
    <row r="4083" spans="1:11" x14ac:dyDescent="0.25">
      <c r="A4083" t="str">
        <f>LEFT(Table1[[#This Row],[datetime]],4)</f>
        <v>2019</v>
      </c>
      <c r="B4083" t="str">
        <f>RIGHT((LEFT(Table1[[#This Row],[datetime]],7)),2)</f>
        <v>06</v>
      </c>
      <c r="C4083" t="str">
        <f>RIGHT((LEFT(Table1[[#This Row],[datetime]],10)),2)</f>
        <v>20</v>
      </c>
      <c r="D4083" t="str">
        <f>RIGHT(Table1[[#This Row],[datetime]],8)</f>
        <v>01:00:00</v>
      </c>
      <c r="E4083">
        <v>4082</v>
      </c>
      <c r="F4083" t="s">
        <v>4655</v>
      </c>
      <c r="G4083" s="5">
        <v>16.919871678538712</v>
      </c>
      <c r="H4083" s="6">
        <f>Table1[[#This Row],[Electricity usage '[W/m²']]]*Constants!$B$1/1000</f>
        <v>1691.9871678538711</v>
      </c>
      <c r="I4083" s="5">
        <v>0</v>
      </c>
      <c r="J4083" s="5">
        <f>Table1[[#This Row],[gas usage '[m³/m²']]]*Constants!$B$1</f>
        <v>0</v>
      </c>
      <c r="K4083" s="5">
        <f>Table1[[#This Row],[gas usage '[m³']]]*Constants!$B$2</f>
        <v>0</v>
      </c>
    </row>
    <row r="4084" spans="1:11" x14ac:dyDescent="0.25">
      <c r="A4084" t="str">
        <f>LEFT(Table1[[#This Row],[datetime]],4)</f>
        <v>2019</v>
      </c>
      <c r="B4084" t="str">
        <f>RIGHT((LEFT(Table1[[#This Row],[datetime]],7)),2)</f>
        <v>06</v>
      </c>
      <c r="C4084" t="str">
        <f>RIGHT((LEFT(Table1[[#This Row],[datetime]],10)),2)</f>
        <v>20</v>
      </c>
      <c r="D4084" t="str">
        <f>RIGHT(Table1[[#This Row],[datetime]],8)</f>
        <v>02:00:00</v>
      </c>
      <c r="E4084">
        <v>4083</v>
      </c>
      <c r="F4084" t="s">
        <v>4654</v>
      </c>
      <c r="G4084" s="5">
        <v>17.117769811872108</v>
      </c>
      <c r="H4084" s="6">
        <f>Table1[[#This Row],[Electricity usage '[W/m²']]]*Constants!$B$1/1000</f>
        <v>1711.7769811872108</v>
      </c>
      <c r="I4084" s="5">
        <v>0</v>
      </c>
      <c r="J4084" s="5">
        <f>Table1[[#This Row],[gas usage '[m³/m²']]]*Constants!$B$1</f>
        <v>0</v>
      </c>
      <c r="K4084" s="5">
        <f>Table1[[#This Row],[gas usage '[m³']]]*Constants!$B$2</f>
        <v>0</v>
      </c>
    </row>
    <row r="4085" spans="1:11" x14ac:dyDescent="0.25">
      <c r="A4085" t="str">
        <f>LEFT(Table1[[#This Row],[datetime]],4)</f>
        <v>2019</v>
      </c>
      <c r="B4085" t="str">
        <f>RIGHT((LEFT(Table1[[#This Row],[datetime]],7)),2)</f>
        <v>06</v>
      </c>
      <c r="C4085" t="str">
        <f>RIGHT((LEFT(Table1[[#This Row],[datetime]],10)),2)</f>
        <v>20</v>
      </c>
      <c r="D4085" t="str">
        <f>RIGHT(Table1[[#This Row],[datetime]],8)</f>
        <v>03:00:00</v>
      </c>
      <c r="E4085">
        <v>4084</v>
      </c>
      <c r="F4085" t="s">
        <v>4653</v>
      </c>
      <c r="G4085" s="5">
        <v>17.422228478538809</v>
      </c>
      <c r="H4085" s="6">
        <f>Table1[[#This Row],[Electricity usage '[W/m²']]]*Constants!$B$1/1000</f>
        <v>1742.2228478538809</v>
      </c>
      <c r="I4085" s="5">
        <v>0</v>
      </c>
      <c r="J4085" s="5">
        <f>Table1[[#This Row],[gas usage '[m³/m²']]]*Constants!$B$1</f>
        <v>0</v>
      </c>
      <c r="K4085" s="5">
        <f>Table1[[#This Row],[gas usage '[m³']]]*Constants!$B$2</f>
        <v>0</v>
      </c>
    </row>
    <row r="4086" spans="1:11" x14ac:dyDescent="0.25">
      <c r="A4086" t="str">
        <f>LEFT(Table1[[#This Row],[datetime]],4)</f>
        <v>2019</v>
      </c>
      <c r="B4086" t="str">
        <f>RIGHT((LEFT(Table1[[#This Row],[datetime]],7)),2)</f>
        <v>06</v>
      </c>
      <c r="C4086" t="str">
        <f>RIGHT((LEFT(Table1[[#This Row],[datetime]],10)),2)</f>
        <v>20</v>
      </c>
      <c r="D4086" t="str">
        <f>RIGHT(Table1[[#This Row],[datetime]],8)</f>
        <v>04:00:00</v>
      </c>
      <c r="E4086">
        <v>4085</v>
      </c>
      <c r="F4086" t="s">
        <v>4652</v>
      </c>
      <c r="G4086" s="5">
        <v>17.711464211872109</v>
      </c>
      <c r="H4086" s="6">
        <f>Table1[[#This Row],[Electricity usage '[W/m²']]]*Constants!$B$1/1000</f>
        <v>1771.1464211872108</v>
      </c>
      <c r="I4086" s="5">
        <v>0</v>
      </c>
      <c r="J4086" s="5">
        <f>Table1[[#This Row],[gas usage '[m³/m²']]]*Constants!$B$1</f>
        <v>0</v>
      </c>
      <c r="K4086" s="5">
        <f>Table1[[#This Row],[gas usage '[m³']]]*Constants!$B$2</f>
        <v>0</v>
      </c>
    </row>
    <row r="4087" spans="1:11" x14ac:dyDescent="0.25">
      <c r="A4087" t="str">
        <f>LEFT(Table1[[#This Row],[datetime]],4)</f>
        <v>2019</v>
      </c>
      <c r="B4087" t="str">
        <f>RIGHT((LEFT(Table1[[#This Row],[datetime]],7)),2)</f>
        <v>06</v>
      </c>
      <c r="C4087" t="str">
        <f>RIGHT((LEFT(Table1[[#This Row],[datetime]],10)),2)</f>
        <v>20</v>
      </c>
      <c r="D4087" t="str">
        <f>RIGHT(Table1[[#This Row],[datetime]],8)</f>
        <v>05:00:00</v>
      </c>
      <c r="E4087">
        <v>4086</v>
      </c>
      <c r="F4087" t="s">
        <v>4651</v>
      </c>
      <c r="G4087" s="5">
        <v>2.8538812785388101</v>
      </c>
      <c r="H4087" s="6">
        <f>Table1[[#This Row],[Electricity usage '[W/m²']]]*Constants!$B$1/1000</f>
        <v>285.38812785388097</v>
      </c>
      <c r="I4087" s="5">
        <v>0</v>
      </c>
      <c r="J4087" s="5">
        <f>Table1[[#This Row],[gas usage '[m³/m²']]]*Constants!$B$1</f>
        <v>0</v>
      </c>
      <c r="K4087" s="5">
        <f>Table1[[#This Row],[gas usage '[m³']]]*Constants!$B$2</f>
        <v>0</v>
      </c>
    </row>
    <row r="4088" spans="1:11" x14ac:dyDescent="0.25">
      <c r="A4088" t="str">
        <f>LEFT(Table1[[#This Row],[datetime]],4)</f>
        <v>2019</v>
      </c>
      <c r="B4088" t="str">
        <f>RIGHT((LEFT(Table1[[#This Row],[datetime]],7)),2)</f>
        <v>06</v>
      </c>
      <c r="C4088" t="str">
        <f>RIGHT((LEFT(Table1[[#This Row],[datetime]],10)),2)</f>
        <v>20</v>
      </c>
      <c r="D4088" t="str">
        <f>RIGHT(Table1[[#This Row],[datetime]],8)</f>
        <v>06:00:00</v>
      </c>
      <c r="E4088">
        <v>4087</v>
      </c>
      <c r="F4088" t="s">
        <v>4650</v>
      </c>
      <c r="G4088" s="5">
        <v>2.8538812785388101</v>
      </c>
      <c r="H4088" s="6">
        <f>Table1[[#This Row],[Electricity usage '[W/m²']]]*Constants!$B$1/1000</f>
        <v>285.38812785388097</v>
      </c>
      <c r="I4088" s="5">
        <v>0</v>
      </c>
      <c r="J4088" s="5">
        <f>Table1[[#This Row],[gas usage '[m³/m²']]]*Constants!$B$1</f>
        <v>0</v>
      </c>
      <c r="K4088" s="5">
        <f>Table1[[#This Row],[gas usage '[m³']]]*Constants!$B$2</f>
        <v>0</v>
      </c>
    </row>
    <row r="4089" spans="1:11" x14ac:dyDescent="0.25">
      <c r="A4089" t="str">
        <f>LEFT(Table1[[#This Row],[datetime]],4)</f>
        <v>2019</v>
      </c>
      <c r="B4089" t="str">
        <f>RIGHT((LEFT(Table1[[#This Row],[datetime]],7)),2)</f>
        <v>06</v>
      </c>
      <c r="C4089" t="str">
        <f>RIGHT((LEFT(Table1[[#This Row],[datetime]],10)),2)</f>
        <v>20</v>
      </c>
      <c r="D4089" t="str">
        <f>RIGHT(Table1[[#This Row],[datetime]],8)</f>
        <v>07:00:00</v>
      </c>
      <c r="E4089">
        <v>4088</v>
      </c>
      <c r="F4089" t="s">
        <v>4649</v>
      </c>
      <c r="G4089" s="5">
        <v>2.8538812785388101</v>
      </c>
      <c r="H4089" s="6">
        <f>Table1[[#This Row],[Electricity usage '[W/m²']]]*Constants!$B$1/1000</f>
        <v>285.38812785388097</v>
      </c>
      <c r="I4089" s="5">
        <v>0</v>
      </c>
      <c r="J4089" s="5">
        <f>Table1[[#This Row],[gas usage '[m³/m²']]]*Constants!$B$1</f>
        <v>0</v>
      </c>
      <c r="K4089" s="5">
        <f>Table1[[#This Row],[gas usage '[m³']]]*Constants!$B$2</f>
        <v>0</v>
      </c>
    </row>
    <row r="4090" spans="1:11" x14ac:dyDescent="0.25">
      <c r="A4090" t="str">
        <f>LEFT(Table1[[#This Row],[datetime]],4)</f>
        <v>2019</v>
      </c>
      <c r="B4090" t="str">
        <f>RIGHT((LEFT(Table1[[#This Row],[datetime]],7)),2)</f>
        <v>06</v>
      </c>
      <c r="C4090" t="str">
        <f>RIGHT((LEFT(Table1[[#This Row],[datetime]],10)),2)</f>
        <v>20</v>
      </c>
      <c r="D4090" t="str">
        <f>RIGHT(Table1[[#This Row],[datetime]],8)</f>
        <v>08:00:00</v>
      </c>
      <c r="E4090">
        <v>4089</v>
      </c>
      <c r="F4090" t="s">
        <v>4648</v>
      </c>
      <c r="G4090" s="5">
        <v>2.8538812785388101</v>
      </c>
      <c r="H4090" s="6">
        <f>Table1[[#This Row],[Electricity usage '[W/m²']]]*Constants!$B$1/1000</f>
        <v>285.38812785388097</v>
      </c>
      <c r="I4090" s="5">
        <v>0</v>
      </c>
      <c r="J4090" s="5">
        <f>Table1[[#This Row],[gas usage '[m³/m²']]]*Constants!$B$1</f>
        <v>0</v>
      </c>
      <c r="K4090" s="5">
        <f>Table1[[#This Row],[gas usage '[m³']]]*Constants!$B$2</f>
        <v>0</v>
      </c>
    </row>
    <row r="4091" spans="1:11" x14ac:dyDescent="0.25">
      <c r="A4091" t="str">
        <f>LEFT(Table1[[#This Row],[datetime]],4)</f>
        <v>2019</v>
      </c>
      <c r="B4091" t="str">
        <f>RIGHT((LEFT(Table1[[#This Row],[datetime]],7)),2)</f>
        <v>06</v>
      </c>
      <c r="C4091" t="str">
        <f>RIGHT((LEFT(Table1[[#This Row],[datetime]],10)),2)</f>
        <v>20</v>
      </c>
      <c r="D4091" t="str">
        <f>RIGHT(Table1[[#This Row],[datetime]],8)</f>
        <v>09:00:00</v>
      </c>
      <c r="E4091">
        <v>4090</v>
      </c>
      <c r="F4091" t="s">
        <v>4647</v>
      </c>
      <c r="G4091" s="5">
        <v>2.8538812785388101</v>
      </c>
      <c r="H4091" s="6">
        <f>Table1[[#This Row],[Electricity usage '[W/m²']]]*Constants!$B$1/1000</f>
        <v>285.38812785388097</v>
      </c>
      <c r="I4091" s="5">
        <v>0</v>
      </c>
      <c r="J4091" s="5">
        <f>Table1[[#This Row],[gas usage '[m³/m²']]]*Constants!$B$1</f>
        <v>0</v>
      </c>
      <c r="K4091" s="5">
        <f>Table1[[#This Row],[gas usage '[m³']]]*Constants!$B$2</f>
        <v>0</v>
      </c>
    </row>
    <row r="4092" spans="1:11" x14ac:dyDescent="0.25">
      <c r="A4092" t="str">
        <f>LEFT(Table1[[#This Row],[datetime]],4)</f>
        <v>2019</v>
      </c>
      <c r="B4092" t="str">
        <f>RIGHT((LEFT(Table1[[#This Row],[datetime]],7)),2)</f>
        <v>06</v>
      </c>
      <c r="C4092" t="str">
        <f>RIGHT((LEFT(Table1[[#This Row],[datetime]],10)),2)</f>
        <v>20</v>
      </c>
      <c r="D4092" t="str">
        <f>RIGHT(Table1[[#This Row],[datetime]],8)</f>
        <v>10:00:00</v>
      </c>
      <c r="E4092">
        <v>4091</v>
      </c>
      <c r="F4092" t="s">
        <v>4646</v>
      </c>
      <c r="G4092" s="5">
        <v>2.8538812785388101</v>
      </c>
      <c r="H4092" s="6">
        <f>Table1[[#This Row],[Electricity usage '[W/m²']]]*Constants!$B$1/1000</f>
        <v>285.38812785388097</v>
      </c>
      <c r="I4092" s="5">
        <v>0</v>
      </c>
      <c r="J4092" s="5">
        <f>Table1[[#This Row],[gas usage '[m³/m²']]]*Constants!$B$1</f>
        <v>0</v>
      </c>
      <c r="K4092" s="5">
        <f>Table1[[#This Row],[gas usage '[m³']]]*Constants!$B$2</f>
        <v>0</v>
      </c>
    </row>
    <row r="4093" spans="1:11" x14ac:dyDescent="0.25">
      <c r="A4093" t="str">
        <f>LEFT(Table1[[#This Row],[datetime]],4)</f>
        <v>2019</v>
      </c>
      <c r="B4093" t="str">
        <f>RIGHT((LEFT(Table1[[#This Row],[datetime]],7)),2)</f>
        <v>06</v>
      </c>
      <c r="C4093" t="str">
        <f>RIGHT((LEFT(Table1[[#This Row],[datetime]],10)),2)</f>
        <v>20</v>
      </c>
      <c r="D4093" t="str">
        <f>RIGHT(Table1[[#This Row],[datetime]],8)</f>
        <v>11:00:00</v>
      </c>
      <c r="E4093">
        <v>4092</v>
      </c>
      <c r="F4093" t="s">
        <v>4645</v>
      </c>
      <c r="G4093" s="5">
        <v>2.8538812785388101</v>
      </c>
      <c r="H4093" s="6">
        <f>Table1[[#This Row],[Electricity usage '[W/m²']]]*Constants!$B$1/1000</f>
        <v>285.38812785388097</v>
      </c>
      <c r="I4093" s="5">
        <v>0</v>
      </c>
      <c r="J4093" s="5">
        <f>Table1[[#This Row],[gas usage '[m³/m²']]]*Constants!$B$1</f>
        <v>0</v>
      </c>
      <c r="K4093" s="5">
        <f>Table1[[#This Row],[gas usage '[m³']]]*Constants!$B$2</f>
        <v>0</v>
      </c>
    </row>
    <row r="4094" spans="1:11" x14ac:dyDescent="0.25">
      <c r="A4094" t="str">
        <f>LEFT(Table1[[#This Row],[datetime]],4)</f>
        <v>2019</v>
      </c>
      <c r="B4094" t="str">
        <f>RIGHT((LEFT(Table1[[#This Row],[datetime]],7)),2)</f>
        <v>06</v>
      </c>
      <c r="C4094" t="str">
        <f>RIGHT((LEFT(Table1[[#This Row],[datetime]],10)),2)</f>
        <v>20</v>
      </c>
      <c r="D4094" t="str">
        <f>RIGHT(Table1[[#This Row],[datetime]],8)</f>
        <v>12:00:00</v>
      </c>
      <c r="E4094">
        <v>4093</v>
      </c>
      <c r="F4094" t="s">
        <v>4644</v>
      </c>
      <c r="G4094" s="5">
        <v>2.8538812785388101</v>
      </c>
      <c r="H4094" s="6">
        <f>Table1[[#This Row],[Electricity usage '[W/m²']]]*Constants!$B$1/1000</f>
        <v>285.38812785388097</v>
      </c>
      <c r="I4094" s="5">
        <v>0</v>
      </c>
      <c r="J4094" s="5">
        <f>Table1[[#This Row],[gas usage '[m³/m²']]]*Constants!$B$1</f>
        <v>0</v>
      </c>
      <c r="K4094" s="5">
        <f>Table1[[#This Row],[gas usage '[m³']]]*Constants!$B$2</f>
        <v>0</v>
      </c>
    </row>
    <row r="4095" spans="1:11" x14ac:dyDescent="0.25">
      <c r="A4095" t="str">
        <f>LEFT(Table1[[#This Row],[datetime]],4)</f>
        <v>2019</v>
      </c>
      <c r="B4095" t="str">
        <f>RIGHT((LEFT(Table1[[#This Row],[datetime]],7)),2)</f>
        <v>06</v>
      </c>
      <c r="C4095" t="str">
        <f>RIGHT((LEFT(Table1[[#This Row],[datetime]],10)),2)</f>
        <v>20</v>
      </c>
      <c r="D4095" t="str">
        <f>RIGHT(Table1[[#This Row],[datetime]],8)</f>
        <v>13:00:00</v>
      </c>
      <c r="E4095">
        <v>4094</v>
      </c>
      <c r="F4095" t="s">
        <v>4643</v>
      </c>
      <c r="G4095" s="5">
        <v>2.8538812785388101</v>
      </c>
      <c r="H4095" s="6">
        <f>Table1[[#This Row],[Electricity usage '[W/m²']]]*Constants!$B$1/1000</f>
        <v>285.38812785388097</v>
      </c>
      <c r="I4095" s="5">
        <v>0</v>
      </c>
      <c r="J4095" s="5">
        <f>Table1[[#This Row],[gas usage '[m³/m²']]]*Constants!$B$1</f>
        <v>0</v>
      </c>
      <c r="K4095" s="5">
        <f>Table1[[#This Row],[gas usage '[m³']]]*Constants!$B$2</f>
        <v>0</v>
      </c>
    </row>
    <row r="4096" spans="1:11" x14ac:dyDescent="0.25">
      <c r="A4096" t="str">
        <f>LEFT(Table1[[#This Row],[datetime]],4)</f>
        <v>2019</v>
      </c>
      <c r="B4096" t="str">
        <f>RIGHT((LEFT(Table1[[#This Row],[datetime]],7)),2)</f>
        <v>06</v>
      </c>
      <c r="C4096" t="str">
        <f>RIGHT((LEFT(Table1[[#This Row],[datetime]],10)),2)</f>
        <v>20</v>
      </c>
      <c r="D4096" t="str">
        <f>RIGHT(Table1[[#This Row],[datetime]],8)</f>
        <v>14:00:00</v>
      </c>
      <c r="E4096">
        <v>4095</v>
      </c>
      <c r="F4096" t="s">
        <v>4642</v>
      </c>
      <c r="G4096" s="5">
        <v>2.8538812785388101</v>
      </c>
      <c r="H4096" s="6">
        <f>Table1[[#This Row],[Electricity usage '[W/m²']]]*Constants!$B$1/1000</f>
        <v>285.38812785388097</v>
      </c>
      <c r="I4096" s="5">
        <v>0</v>
      </c>
      <c r="J4096" s="5">
        <f>Table1[[#This Row],[gas usage '[m³/m²']]]*Constants!$B$1</f>
        <v>0</v>
      </c>
      <c r="K4096" s="5">
        <f>Table1[[#This Row],[gas usage '[m³']]]*Constants!$B$2</f>
        <v>0</v>
      </c>
    </row>
    <row r="4097" spans="1:11" x14ac:dyDescent="0.25">
      <c r="A4097" t="str">
        <f>LEFT(Table1[[#This Row],[datetime]],4)</f>
        <v>2019</v>
      </c>
      <c r="B4097" t="str">
        <f>RIGHT((LEFT(Table1[[#This Row],[datetime]],7)),2)</f>
        <v>06</v>
      </c>
      <c r="C4097" t="str">
        <f>RIGHT((LEFT(Table1[[#This Row],[datetime]],10)),2)</f>
        <v>20</v>
      </c>
      <c r="D4097" t="str">
        <f>RIGHT(Table1[[#This Row],[datetime]],8)</f>
        <v>15:00:00</v>
      </c>
      <c r="E4097">
        <v>4096</v>
      </c>
      <c r="F4097" t="s">
        <v>4641</v>
      </c>
      <c r="G4097" s="5">
        <v>2.8538812785388101</v>
      </c>
      <c r="H4097" s="6">
        <f>Table1[[#This Row],[Electricity usage '[W/m²']]]*Constants!$B$1/1000</f>
        <v>285.38812785388097</v>
      </c>
      <c r="I4097" s="5">
        <v>0</v>
      </c>
      <c r="J4097" s="5">
        <f>Table1[[#This Row],[gas usage '[m³/m²']]]*Constants!$B$1</f>
        <v>0</v>
      </c>
      <c r="K4097" s="5">
        <f>Table1[[#This Row],[gas usage '[m³']]]*Constants!$B$2</f>
        <v>0</v>
      </c>
    </row>
    <row r="4098" spans="1:11" x14ac:dyDescent="0.25">
      <c r="A4098" t="str">
        <f>LEFT(Table1[[#This Row],[datetime]],4)</f>
        <v>2019</v>
      </c>
      <c r="B4098" t="str">
        <f>RIGHT((LEFT(Table1[[#This Row],[datetime]],7)),2)</f>
        <v>06</v>
      </c>
      <c r="C4098" t="str">
        <f>RIGHT((LEFT(Table1[[#This Row],[datetime]],10)),2)</f>
        <v>20</v>
      </c>
      <c r="D4098" t="str">
        <f>RIGHT(Table1[[#This Row],[datetime]],8)</f>
        <v>16:00:00</v>
      </c>
      <c r="E4098">
        <v>4097</v>
      </c>
      <c r="F4098" t="s">
        <v>4640</v>
      </c>
      <c r="G4098" s="5">
        <v>2.8538812785388101</v>
      </c>
      <c r="H4098" s="6">
        <f>Table1[[#This Row],[Electricity usage '[W/m²']]]*Constants!$B$1/1000</f>
        <v>285.38812785388097</v>
      </c>
      <c r="I4098" s="5">
        <v>0</v>
      </c>
      <c r="J4098" s="5">
        <f>Table1[[#This Row],[gas usage '[m³/m²']]]*Constants!$B$1</f>
        <v>0</v>
      </c>
      <c r="K4098" s="5">
        <f>Table1[[#This Row],[gas usage '[m³']]]*Constants!$B$2</f>
        <v>0</v>
      </c>
    </row>
    <row r="4099" spans="1:11" x14ac:dyDescent="0.25">
      <c r="A4099" t="str">
        <f>LEFT(Table1[[#This Row],[datetime]],4)</f>
        <v>2019</v>
      </c>
      <c r="B4099" t="str">
        <f>RIGHT((LEFT(Table1[[#This Row],[datetime]],7)),2)</f>
        <v>06</v>
      </c>
      <c r="C4099" t="str">
        <f>RIGHT((LEFT(Table1[[#This Row],[datetime]],10)),2)</f>
        <v>20</v>
      </c>
      <c r="D4099" t="str">
        <f>RIGHT(Table1[[#This Row],[datetime]],8)</f>
        <v>17:00:00</v>
      </c>
      <c r="E4099">
        <v>4098</v>
      </c>
      <c r="F4099" t="s">
        <v>4639</v>
      </c>
      <c r="G4099" s="5">
        <v>2.8538812785388101</v>
      </c>
      <c r="H4099" s="6">
        <f>Table1[[#This Row],[Electricity usage '[W/m²']]]*Constants!$B$1/1000</f>
        <v>285.38812785388097</v>
      </c>
      <c r="I4099" s="5">
        <v>0</v>
      </c>
      <c r="J4099" s="5">
        <f>Table1[[#This Row],[gas usage '[m³/m²']]]*Constants!$B$1</f>
        <v>0</v>
      </c>
      <c r="K4099" s="5">
        <f>Table1[[#This Row],[gas usage '[m³']]]*Constants!$B$2</f>
        <v>0</v>
      </c>
    </row>
    <row r="4100" spans="1:11" x14ac:dyDescent="0.25">
      <c r="A4100" t="str">
        <f>LEFT(Table1[[#This Row],[datetime]],4)</f>
        <v>2019</v>
      </c>
      <c r="B4100" t="str">
        <f>RIGHT((LEFT(Table1[[#This Row],[datetime]],7)),2)</f>
        <v>06</v>
      </c>
      <c r="C4100" t="str">
        <f>RIGHT((LEFT(Table1[[#This Row],[datetime]],10)),2)</f>
        <v>20</v>
      </c>
      <c r="D4100" t="str">
        <f>RIGHT(Table1[[#This Row],[datetime]],8)</f>
        <v>18:00:00</v>
      </c>
      <c r="E4100">
        <v>4099</v>
      </c>
      <c r="F4100" t="s">
        <v>4638</v>
      </c>
      <c r="G4100" s="5">
        <v>2.8538812785388101</v>
      </c>
      <c r="H4100" s="6">
        <f>Table1[[#This Row],[Electricity usage '[W/m²']]]*Constants!$B$1/1000</f>
        <v>285.38812785388097</v>
      </c>
      <c r="I4100" s="5">
        <v>0</v>
      </c>
      <c r="J4100" s="5">
        <f>Table1[[#This Row],[gas usage '[m³/m²']]]*Constants!$B$1</f>
        <v>0</v>
      </c>
      <c r="K4100" s="5">
        <f>Table1[[#This Row],[gas usage '[m³']]]*Constants!$B$2</f>
        <v>0</v>
      </c>
    </row>
    <row r="4101" spans="1:11" x14ac:dyDescent="0.25">
      <c r="A4101" t="str">
        <f>LEFT(Table1[[#This Row],[datetime]],4)</f>
        <v>2019</v>
      </c>
      <c r="B4101" t="str">
        <f>RIGHT((LEFT(Table1[[#This Row],[datetime]],7)),2)</f>
        <v>06</v>
      </c>
      <c r="C4101" t="str">
        <f>RIGHT((LEFT(Table1[[#This Row],[datetime]],10)),2)</f>
        <v>20</v>
      </c>
      <c r="D4101" t="str">
        <f>RIGHT(Table1[[#This Row],[datetime]],8)</f>
        <v>19:00:00</v>
      </c>
      <c r="E4101">
        <v>4100</v>
      </c>
      <c r="F4101" t="s">
        <v>4637</v>
      </c>
      <c r="G4101" s="5">
        <v>22.842222178538808</v>
      </c>
      <c r="H4101" s="6">
        <f>Table1[[#This Row],[Electricity usage '[W/m²']]]*Constants!$B$1/1000</f>
        <v>2284.2222178538809</v>
      </c>
      <c r="I4101" s="5">
        <v>0</v>
      </c>
      <c r="J4101" s="5">
        <f>Table1[[#This Row],[gas usage '[m³/m²']]]*Constants!$B$1</f>
        <v>0</v>
      </c>
      <c r="K4101" s="5">
        <f>Table1[[#This Row],[gas usage '[m³']]]*Constants!$B$2</f>
        <v>0</v>
      </c>
    </row>
    <row r="4102" spans="1:11" x14ac:dyDescent="0.25">
      <c r="A4102" t="str">
        <f>LEFT(Table1[[#This Row],[datetime]],4)</f>
        <v>2019</v>
      </c>
      <c r="B4102" t="str">
        <f>RIGHT((LEFT(Table1[[#This Row],[datetime]],7)),2)</f>
        <v>06</v>
      </c>
      <c r="C4102" t="str">
        <f>RIGHT((LEFT(Table1[[#This Row],[datetime]],10)),2)</f>
        <v>20</v>
      </c>
      <c r="D4102" t="str">
        <f>RIGHT(Table1[[#This Row],[datetime]],8)</f>
        <v>20:00:00</v>
      </c>
      <c r="E4102">
        <v>4101</v>
      </c>
      <c r="F4102" t="s">
        <v>4636</v>
      </c>
      <c r="G4102" s="5">
        <v>21.030063678538809</v>
      </c>
      <c r="H4102" s="6">
        <f>Table1[[#This Row],[Electricity usage '[W/m²']]]*Constants!$B$1/1000</f>
        <v>2103.0063678538809</v>
      </c>
      <c r="I4102" s="5">
        <v>0</v>
      </c>
      <c r="J4102" s="5">
        <f>Table1[[#This Row],[gas usage '[m³/m²']]]*Constants!$B$1</f>
        <v>0</v>
      </c>
      <c r="K4102" s="5">
        <f>Table1[[#This Row],[gas usage '[m³']]]*Constants!$B$2</f>
        <v>0</v>
      </c>
    </row>
    <row r="4103" spans="1:11" x14ac:dyDescent="0.25">
      <c r="A4103" t="str">
        <f>LEFT(Table1[[#This Row],[datetime]],4)</f>
        <v>2019</v>
      </c>
      <c r="B4103" t="str">
        <f>RIGHT((LEFT(Table1[[#This Row],[datetime]],7)),2)</f>
        <v>06</v>
      </c>
      <c r="C4103" t="str">
        <f>RIGHT((LEFT(Table1[[#This Row],[datetime]],10)),2)</f>
        <v>20</v>
      </c>
      <c r="D4103" t="str">
        <f>RIGHT(Table1[[#This Row],[datetime]],8)</f>
        <v>21:00:00</v>
      </c>
      <c r="E4103">
        <v>4102</v>
      </c>
      <c r="F4103" t="s">
        <v>4635</v>
      </c>
      <c r="G4103" s="5">
        <v>20.390700478538811</v>
      </c>
      <c r="H4103" s="6">
        <f>Table1[[#This Row],[Electricity usage '[W/m²']]]*Constants!$B$1/1000</f>
        <v>2039.0700478538811</v>
      </c>
      <c r="I4103" s="5">
        <v>0</v>
      </c>
      <c r="J4103" s="5">
        <f>Table1[[#This Row],[gas usage '[m³/m²']]]*Constants!$B$1</f>
        <v>0</v>
      </c>
      <c r="K4103" s="5">
        <f>Table1[[#This Row],[gas usage '[m³']]]*Constants!$B$2</f>
        <v>0</v>
      </c>
    </row>
    <row r="4104" spans="1:11" x14ac:dyDescent="0.25">
      <c r="A4104" t="str">
        <f>LEFT(Table1[[#This Row],[datetime]],4)</f>
        <v>2019</v>
      </c>
      <c r="B4104" t="str">
        <f>RIGHT((LEFT(Table1[[#This Row],[datetime]],7)),2)</f>
        <v>06</v>
      </c>
      <c r="C4104" t="str">
        <f>RIGHT((LEFT(Table1[[#This Row],[datetime]],10)),2)</f>
        <v>20</v>
      </c>
      <c r="D4104" t="str">
        <f>RIGHT(Table1[[#This Row],[datetime]],8)</f>
        <v>22:00:00</v>
      </c>
      <c r="E4104">
        <v>4103</v>
      </c>
      <c r="F4104" t="s">
        <v>4634</v>
      </c>
      <c r="G4104" s="5">
        <v>19.812229011872109</v>
      </c>
      <c r="H4104" s="6">
        <f>Table1[[#This Row],[Electricity usage '[W/m²']]]*Constants!$B$1/1000</f>
        <v>1981.2229011872107</v>
      </c>
      <c r="I4104" s="5">
        <v>0</v>
      </c>
      <c r="J4104" s="5">
        <f>Table1[[#This Row],[gas usage '[m³/m²']]]*Constants!$B$1</f>
        <v>0</v>
      </c>
      <c r="K4104" s="5">
        <f>Table1[[#This Row],[gas usage '[m³']]]*Constants!$B$2</f>
        <v>0</v>
      </c>
    </row>
    <row r="4105" spans="1:11" x14ac:dyDescent="0.25">
      <c r="A4105" t="str">
        <f>LEFT(Table1[[#This Row],[datetime]],4)</f>
        <v>2019</v>
      </c>
      <c r="B4105" t="str">
        <f>RIGHT((LEFT(Table1[[#This Row],[datetime]],7)),2)</f>
        <v>06</v>
      </c>
      <c r="C4105" t="str">
        <f>RIGHT((LEFT(Table1[[#This Row],[datetime]],10)),2)</f>
        <v>20</v>
      </c>
      <c r="D4105" t="str">
        <f>RIGHT(Table1[[#This Row],[datetime]],8)</f>
        <v>23:00:00</v>
      </c>
      <c r="E4105">
        <v>4104</v>
      </c>
      <c r="F4105" t="s">
        <v>4633</v>
      </c>
      <c r="G4105" s="5">
        <v>18.990190611872109</v>
      </c>
      <c r="H4105" s="6">
        <f>Table1[[#This Row],[Electricity usage '[W/m²']]]*Constants!$B$1/1000</f>
        <v>1899.019061187211</v>
      </c>
      <c r="I4105" s="5">
        <v>0</v>
      </c>
      <c r="J4105" s="5">
        <f>Table1[[#This Row],[gas usage '[m³/m²']]]*Constants!$B$1</f>
        <v>0</v>
      </c>
      <c r="K4105" s="5">
        <f>Table1[[#This Row],[gas usage '[m³']]]*Constants!$B$2</f>
        <v>0</v>
      </c>
    </row>
    <row r="4106" spans="1:11" x14ac:dyDescent="0.25">
      <c r="A4106" t="str">
        <f>LEFT(Table1[[#This Row],[datetime]],4)</f>
        <v>2019</v>
      </c>
      <c r="B4106" t="str">
        <f>RIGHT((LEFT(Table1[[#This Row],[datetime]],7)),2)</f>
        <v>06</v>
      </c>
      <c r="C4106" t="str">
        <f>RIGHT((LEFT(Table1[[#This Row],[datetime]],10)),2)</f>
        <v>21</v>
      </c>
      <c r="D4106" t="str">
        <f>RIGHT(Table1[[#This Row],[datetime]],8)</f>
        <v>00:00:00</v>
      </c>
      <c r="E4106">
        <v>4105</v>
      </c>
      <c r="F4106" t="s">
        <v>4632</v>
      </c>
      <c r="G4106" s="5">
        <v>18.21382101187211</v>
      </c>
      <c r="H4106" s="6">
        <f>Table1[[#This Row],[Electricity usage '[W/m²']]]*Constants!$B$1/1000</f>
        <v>1821.382101187211</v>
      </c>
      <c r="I4106" s="5">
        <v>0</v>
      </c>
      <c r="J4106" s="5">
        <f>Table1[[#This Row],[gas usage '[m³/m²']]]*Constants!$B$1</f>
        <v>0</v>
      </c>
      <c r="K4106" s="5">
        <f>Table1[[#This Row],[gas usage '[m³']]]*Constants!$B$2</f>
        <v>0</v>
      </c>
    </row>
    <row r="4107" spans="1:11" x14ac:dyDescent="0.25">
      <c r="A4107" t="str">
        <f>LEFT(Table1[[#This Row],[datetime]],4)</f>
        <v>2019</v>
      </c>
      <c r="B4107" t="str">
        <f>RIGHT((LEFT(Table1[[#This Row],[datetime]],7)),2)</f>
        <v>06</v>
      </c>
      <c r="C4107" t="str">
        <f>RIGHT((LEFT(Table1[[#This Row],[datetime]],10)),2)</f>
        <v>21</v>
      </c>
      <c r="D4107" t="str">
        <f>RIGHT(Table1[[#This Row],[datetime]],8)</f>
        <v>01:00:00</v>
      </c>
      <c r="E4107">
        <v>4106</v>
      </c>
      <c r="F4107" t="s">
        <v>4631</v>
      </c>
      <c r="G4107" s="5">
        <v>17.802801811872111</v>
      </c>
      <c r="H4107" s="6">
        <f>Table1[[#This Row],[Electricity usage '[W/m²']]]*Constants!$B$1/1000</f>
        <v>1780.2801811872112</v>
      </c>
      <c r="I4107" s="5">
        <v>0</v>
      </c>
      <c r="J4107" s="5">
        <f>Table1[[#This Row],[gas usage '[m³/m²']]]*Constants!$B$1</f>
        <v>0</v>
      </c>
      <c r="K4107" s="5">
        <f>Table1[[#This Row],[gas usage '[m³']]]*Constants!$B$2</f>
        <v>0</v>
      </c>
    </row>
    <row r="4108" spans="1:11" x14ac:dyDescent="0.25">
      <c r="A4108" t="str">
        <f>LEFT(Table1[[#This Row],[datetime]],4)</f>
        <v>2019</v>
      </c>
      <c r="B4108" t="str">
        <f>RIGHT((LEFT(Table1[[#This Row],[datetime]],7)),2)</f>
        <v>06</v>
      </c>
      <c r="C4108" t="str">
        <f>RIGHT((LEFT(Table1[[#This Row],[datetime]],10)),2)</f>
        <v>21</v>
      </c>
      <c r="D4108" t="str">
        <f>RIGHT(Table1[[#This Row],[datetime]],8)</f>
        <v>02:00:00</v>
      </c>
      <c r="E4108">
        <v>4107</v>
      </c>
      <c r="F4108" t="s">
        <v>4630</v>
      </c>
      <c r="G4108" s="5">
        <v>17.483120211872112</v>
      </c>
      <c r="H4108" s="6">
        <f>Table1[[#This Row],[Electricity usage '[W/m²']]]*Constants!$B$1/1000</f>
        <v>1748.3120211872113</v>
      </c>
      <c r="I4108" s="5">
        <v>0</v>
      </c>
      <c r="J4108" s="5">
        <f>Table1[[#This Row],[gas usage '[m³/m²']]]*Constants!$B$1</f>
        <v>0</v>
      </c>
      <c r="K4108" s="5">
        <f>Table1[[#This Row],[gas usage '[m³']]]*Constants!$B$2</f>
        <v>0</v>
      </c>
    </row>
    <row r="4109" spans="1:11" x14ac:dyDescent="0.25">
      <c r="A4109" t="str">
        <f>LEFT(Table1[[#This Row],[datetime]],4)</f>
        <v>2019</v>
      </c>
      <c r="B4109" t="str">
        <f>RIGHT((LEFT(Table1[[#This Row],[datetime]],7)),2)</f>
        <v>06</v>
      </c>
      <c r="C4109" t="str">
        <f>RIGHT((LEFT(Table1[[#This Row],[datetime]],10)),2)</f>
        <v>21</v>
      </c>
      <c r="D4109" t="str">
        <f>RIGHT(Table1[[#This Row],[datetime]],8)</f>
        <v>03:00:00</v>
      </c>
      <c r="E4109">
        <v>4108</v>
      </c>
      <c r="F4109" t="s">
        <v>4629</v>
      </c>
      <c r="G4109" s="5">
        <v>16.90464874520541</v>
      </c>
      <c r="H4109" s="6">
        <f>Table1[[#This Row],[Electricity usage '[W/m²']]]*Constants!$B$1/1000</f>
        <v>1690.4648745205409</v>
      </c>
      <c r="I4109" s="5">
        <v>0</v>
      </c>
      <c r="J4109" s="5">
        <f>Table1[[#This Row],[gas usage '[m³/m²']]]*Constants!$B$1</f>
        <v>0</v>
      </c>
      <c r="K4109" s="5">
        <f>Table1[[#This Row],[gas usage '[m³']]]*Constants!$B$2</f>
        <v>0</v>
      </c>
    </row>
    <row r="4110" spans="1:11" x14ac:dyDescent="0.25">
      <c r="A4110" t="str">
        <f>LEFT(Table1[[#This Row],[datetime]],4)</f>
        <v>2019</v>
      </c>
      <c r="B4110" t="str">
        <f>RIGHT((LEFT(Table1[[#This Row],[datetime]],7)),2)</f>
        <v>06</v>
      </c>
      <c r="C4110" t="str">
        <f>RIGHT((LEFT(Table1[[#This Row],[datetime]],10)),2)</f>
        <v>21</v>
      </c>
      <c r="D4110" t="str">
        <f>RIGHT(Table1[[#This Row],[datetime]],8)</f>
        <v>04:00:00</v>
      </c>
      <c r="E4110">
        <v>4109</v>
      </c>
      <c r="F4110" t="s">
        <v>4628</v>
      </c>
      <c r="G4110" s="5">
        <v>16.036941545205412</v>
      </c>
      <c r="H4110" s="6">
        <f>Table1[[#This Row],[Electricity usage '[W/m²']]]*Constants!$B$1/1000</f>
        <v>1603.6941545205411</v>
      </c>
      <c r="I4110" s="5">
        <v>0</v>
      </c>
      <c r="J4110" s="5">
        <f>Table1[[#This Row],[gas usage '[m³/m²']]]*Constants!$B$1</f>
        <v>0</v>
      </c>
      <c r="K4110" s="5">
        <f>Table1[[#This Row],[gas usage '[m³']]]*Constants!$B$2</f>
        <v>0</v>
      </c>
    </row>
    <row r="4111" spans="1:11" x14ac:dyDescent="0.25">
      <c r="A4111" t="str">
        <f>LEFT(Table1[[#This Row],[datetime]],4)</f>
        <v>2019</v>
      </c>
      <c r="B4111" t="str">
        <f>RIGHT((LEFT(Table1[[#This Row],[datetime]],7)),2)</f>
        <v>06</v>
      </c>
      <c r="C4111" t="str">
        <f>RIGHT((LEFT(Table1[[#This Row],[datetime]],10)),2)</f>
        <v>21</v>
      </c>
      <c r="D4111" t="str">
        <f>RIGHT(Table1[[#This Row],[datetime]],8)</f>
        <v>05:00:00</v>
      </c>
      <c r="E4111">
        <v>4110</v>
      </c>
      <c r="F4111" t="s">
        <v>4627</v>
      </c>
      <c r="G4111" s="5">
        <v>2.8538812785388101</v>
      </c>
      <c r="H4111" s="6">
        <f>Table1[[#This Row],[Electricity usage '[W/m²']]]*Constants!$B$1/1000</f>
        <v>285.38812785388097</v>
      </c>
      <c r="I4111" s="5">
        <v>0</v>
      </c>
      <c r="J4111" s="5">
        <f>Table1[[#This Row],[gas usage '[m³/m²']]]*Constants!$B$1</f>
        <v>0</v>
      </c>
      <c r="K4111" s="5">
        <f>Table1[[#This Row],[gas usage '[m³']]]*Constants!$B$2</f>
        <v>0</v>
      </c>
    </row>
    <row r="4112" spans="1:11" x14ac:dyDescent="0.25">
      <c r="A4112" t="str">
        <f>LEFT(Table1[[#This Row],[datetime]],4)</f>
        <v>2019</v>
      </c>
      <c r="B4112" t="str">
        <f>RIGHT((LEFT(Table1[[#This Row],[datetime]],7)),2)</f>
        <v>06</v>
      </c>
      <c r="C4112" t="str">
        <f>RIGHT((LEFT(Table1[[#This Row],[datetime]],10)),2)</f>
        <v>21</v>
      </c>
      <c r="D4112" t="str">
        <f>RIGHT(Table1[[#This Row],[datetime]],8)</f>
        <v>06:00:00</v>
      </c>
      <c r="E4112">
        <v>4111</v>
      </c>
      <c r="F4112" t="s">
        <v>4626</v>
      </c>
      <c r="G4112" s="5">
        <v>2.8538812785388101</v>
      </c>
      <c r="H4112" s="6">
        <f>Table1[[#This Row],[Electricity usage '[W/m²']]]*Constants!$B$1/1000</f>
        <v>285.38812785388097</v>
      </c>
      <c r="I4112" s="5">
        <v>0</v>
      </c>
      <c r="J4112" s="5">
        <f>Table1[[#This Row],[gas usage '[m³/m²']]]*Constants!$B$1</f>
        <v>0</v>
      </c>
      <c r="K4112" s="5">
        <f>Table1[[#This Row],[gas usage '[m³']]]*Constants!$B$2</f>
        <v>0</v>
      </c>
    </row>
    <row r="4113" spans="1:11" x14ac:dyDescent="0.25">
      <c r="A4113" t="str">
        <f>LEFT(Table1[[#This Row],[datetime]],4)</f>
        <v>2019</v>
      </c>
      <c r="B4113" t="str">
        <f>RIGHT((LEFT(Table1[[#This Row],[datetime]],7)),2)</f>
        <v>06</v>
      </c>
      <c r="C4113" t="str">
        <f>RIGHT((LEFT(Table1[[#This Row],[datetime]],10)),2)</f>
        <v>21</v>
      </c>
      <c r="D4113" t="str">
        <f>RIGHT(Table1[[#This Row],[datetime]],8)</f>
        <v>07:00:00</v>
      </c>
      <c r="E4113">
        <v>4112</v>
      </c>
      <c r="F4113" t="s">
        <v>4625</v>
      </c>
      <c r="G4113" s="5">
        <v>2.8538812785388101</v>
      </c>
      <c r="H4113" s="6">
        <f>Table1[[#This Row],[Electricity usage '[W/m²']]]*Constants!$B$1/1000</f>
        <v>285.38812785388097</v>
      </c>
      <c r="I4113" s="5">
        <v>0</v>
      </c>
      <c r="J4113" s="5">
        <f>Table1[[#This Row],[gas usage '[m³/m²']]]*Constants!$B$1</f>
        <v>0</v>
      </c>
      <c r="K4113" s="5">
        <f>Table1[[#This Row],[gas usage '[m³']]]*Constants!$B$2</f>
        <v>0</v>
      </c>
    </row>
    <row r="4114" spans="1:11" x14ac:dyDescent="0.25">
      <c r="A4114" t="str">
        <f>LEFT(Table1[[#This Row],[datetime]],4)</f>
        <v>2019</v>
      </c>
      <c r="B4114" t="str">
        <f>RIGHT((LEFT(Table1[[#This Row],[datetime]],7)),2)</f>
        <v>06</v>
      </c>
      <c r="C4114" t="str">
        <f>RIGHT((LEFT(Table1[[#This Row],[datetime]],10)),2)</f>
        <v>21</v>
      </c>
      <c r="D4114" t="str">
        <f>RIGHT(Table1[[#This Row],[datetime]],8)</f>
        <v>08:00:00</v>
      </c>
      <c r="E4114">
        <v>4113</v>
      </c>
      <c r="F4114" t="s">
        <v>4624</v>
      </c>
      <c r="G4114" s="5">
        <v>2.8538812785388101</v>
      </c>
      <c r="H4114" s="6">
        <f>Table1[[#This Row],[Electricity usage '[W/m²']]]*Constants!$B$1/1000</f>
        <v>285.38812785388097</v>
      </c>
      <c r="I4114" s="5">
        <v>0</v>
      </c>
      <c r="J4114" s="5">
        <f>Table1[[#This Row],[gas usage '[m³/m²']]]*Constants!$B$1</f>
        <v>0</v>
      </c>
      <c r="K4114" s="5">
        <f>Table1[[#This Row],[gas usage '[m³']]]*Constants!$B$2</f>
        <v>0</v>
      </c>
    </row>
    <row r="4115" spans="1:11" x14ac:dyDescent="0.25">
      <c r="A4115" t="str">
        <f>LEFT(Table1[[#This Row],[datetime]],4)</f>
        <v>2019</v>
      </c>
      <c r="B4115" t="str">
        <f>RIGHT((LEFT(Table1[[#This Row],[datetime]],7)),2)</f>
        <v>06</v>
      </c>
      <c r="C4115" t="str">
        <f>RIGHT((LEFT(Table1[[#This Row],[datetime]],10)),2)</f>
        <v>21</v>
      </c>
      <c r="D4115" t="str">
        <f>RIGHT(Table1[[#This Row],[datetime]],8)</f>
        <v>09:00:00</v>
      </c>
      <c r="E4115">
        <v>4114</v>
      </c>
      <c r="F4115" t="s">
        <v>4623</v>
      </c>
      <c r="G4115" s="5">
        <v>63.173881278538808</v>
      </c>
      <c r="H4115" s="6">
        <f>Table1[[#This Row],[Electricity usage '[W/m²']]]*Constants!$B$1/1000</f>
        <v>6317.3881278538811</v>
      </c>
      <c r="I4115" s="5">
        <v>0</v>
      </c>
      <c r="J4115" s="5">
        <f>Table1[[#This Row],[gas usage '[m³/m²']]]*Constants!$B$1</f>
        <v>0</v>
      </c>
      <c r="K4115" s="5">
        <f>Table1[[#This Row],[gas usage '[m³']]]*Constants!$B$2</f>
        <v>0</v>
      </c>
    </row>
    <row r="4116" spans="1:11" x14ac:dyDescent="0.25">
      <c r="A4116" t="str">
        <f>LEFT(Table1[[#This Row],[datetime]],4)</f>
        <v>2019</v>
      </c>
      <c r="B4116" t="str">
        <f>RIGHT((LEFT(Table1[[#This Row],[datetime]],7)),2)</f>
        <v>06</v>
      </c>
      <c r="C4116" t="str">
        <f>RIGHT((LEFT(Table1[[#This Row],[datetime]],10)),2)</f>
        <v>21</v>
      </c>
      <c r="D4116" t="str">
        <f>RIGHT(Table1[[#This Row],[datetime]],8)</f>
        <v>10:00:00</v>
      </c>
      <c r="E4116">
        <v>4115</v>
      </c>
      <c r="F4116" t="s">
        <v>4622</v>
      </c>
      <c r="G4116" s="5">
        <v>2.8538812785388101</v>
      </c>
      <c r="H4116" s="6">
        <f>Table1[[#This Row],[Electricity usage '[W/m²']]]*Constants!$B$1/1000</f>
        <v>285.38812785388097</v>
      </c>
      <c r="I4116" s="5">
        <v>0</v>
      </c>
      <c r="J4116" s="5">
        <f>Table1[[#This Row],[gas usage '[m³/m²']]]*Constants!$B$1</f>
        <v>0</v>
      </c>
      <c r="K4116" s="5">
        <f>Table1[[#This Row],[gas usage '[m³']]]*Constants!$B$2</f>
        <v>0</v>
      </c>
    </row>
    <row r="4117" spans="1:11" x14ac:dyDescent="0.25">
      <c r="A4117" t="str">
        <f>LEFT(Table1[[#This Row],[datetime]],4)</f>
        <v>2019</v>
      </c>
      <c r="B4117" t="str">
        <f>RIGHT((LEFT(Table1[[#This Row],[datetime]],7)),2)</f>
        <v>06</v>
      </c>
      <c r="C4117" t="str">
        <f>RIGHT((LEFT(Table1[[#This Row],[datetime]],10)),2)</f>
        <v>21</v>
      </c>
      <c r="D4117" t="str">
        <f>RIGHT(Table1[[#This Row],[datetime]],8)</f>
        <v>11:00:00</v>
      </c>
      <c r="E4117">
        <v>4116</v>
      </c>
      <c r="F4117" t="s">
        <v>4621</v>
      </c>
      <c r="G4117" s="5">
        <v>2.8538812785388101</v>
      </c>
      <c r="H4117" s="6">
        <f>Table1[[#This Row],[Electricity usage '[W/m²']]]*Constants!$B$1/1000</f>
        <v>285.38812785388097</v>
      </c>
      <c r="I4117" s="5">
        <v>0</v>
      </c>
      <c r="J4117" s="5">
        <f>Table1[[#This Row],[gas usage '[m³/m²']]]*Constants!$B$1</f>
        <v>0</v>
      </c>
      <c r="K4117" s="5">
        <f>Table1[[#This Row],[gas usage '[m³']]]*Constants!$B$2</f>
        <v>0</v>
      </c>
    </row>
    <row r="4118" spans="1:11" x14ac:dyDescent="0.25">
      <c r="A4118" t="str">
        <f>LEFT(Table1[[#This Row],[datetime]],4)</f>
        <v>2019</v>
      </c>
      <c r="B4118" t="str">
        <f>RIGHT((LEFT(Table1[[#This Row],[datetime]],7)),2)</f>
        <v>06</v>
      </c>
      <c r="C4118" t="str">
        <f>RIGHT((LEFT(Table1[[#This Row],[datetime]],10)),2)</f>
        <v>21</v>
      </c>
      <c r="D4118" t="str">
        <f>RIGHT(Table1[[#This Row],[datetime]],8)</f>
        <v>12:00:00</v>
      </c>
      <c r="E4118">
        <v>4117</v>
      </c>
      <c r="F4118" t="s">
        <v>4620</v>
      </c>
      <c r="G4118" s="5">
        <v>2.8538812785388101</v>
      </c>
      <c r="H4118" s="6">
        <f>Table1[[#This Row],[Electricity usage '[W/m²']]]*Constants!$B$1/1000</f>
        <v>285.38812785388097</v>
      </c>
      <c r="I4118" s="5">
        <v>0</v>
      </c>
      <c r="J4118" s="5">
        <f>Table1[[#This Row],[gas usage '[m³/m²']]]*Constants!$B$1</f>
        <v>0</v>
      </c>
      <c r="K4118" s="5">
        <f>Table1[[#This Row],[gas usage '[m³']]]*Constants!$B$2</f>
        <v>0</v>
      </c>
    </row>
    <row r="4119" spans="1:11" x14ac:dyDescent="0.25">
      <c r="A4119" t="str">
        <f>LEFT(Table1[[#This Row],[datetime]],4)</f>
        <v>2019</v>
      </c>
      <c r="B4119" t="str">
        <f>RIGHT((LEFT(Table1[[#This Row],[datetime]],7)),2)</f>
        <v>06</v>
      </c>
      <c r="C4119" t="str">
        <f>RIGHT((LEFT(Table1[[#This Row],[datetime]],10)),2)</f>
        <v>21</v>
      </c>
      <c r="D4119" t="str">
        <f>RIGHT(Table1[[#This Row],[datetime]],8)</f>
        <v>13:00:00</v>
      </c>
      <c r="E4119">
        <v>4118</v>
      </c>
      <c r="F4119" t="s">
        <v>4619</v>
      </c>
      <c r="G4119" s="5">
        <v>2.8538812785388101</v>
      </c>
      <c r="H4119" s="6">
        <f>Table1[[#This Row],[Electricity usage '[W/m²']]]*Constants!$B$1/1000</f>
        <v>285.38812785388097</v>
      </c>
      <c r="I4119" s="5">
        <v>0</v>
      </c>
      <c r="J4119" s="5">
        <f>Table1[[#This Row],[gas usage '[m³/m²']]]*Constants!$B$1</f>
        <v>0</v>
      </c>
      <c r="K4119" s="5">
        <f>Table1[[#This Row],[gas usage '[m³']]]*Constants!$B$2</f>
        <v>0</v>
      </c>
    </row>
    <row r="4120" spans="1:11" x14ac:dyDescent="0.25">
      <c r="A4120" t="str">
        <f>LEFT(Table1[[#This Row],[datetime]],4)</f>
        <v>2019</v>
      </c>
      <c r="B4120" t="str">
        <f>RIGHT((LEFT(Table1[[#This Row],[datetime]],7)),2)</f>
        <v>06</v>
      </c>
      <c r="C4120" t="str">
        <f>RIGHT((LEFT(Table1[[#This Row],[datetime]],10)),2)</f>
        <v>21</v>
      </c>
      <c r="D4120" t="str">
        <f>RIGHT(Table1[[#This Row],[datetime]],8)</f>
        <v>14:00:00</v>
      </c>
      <c r="E4120">
        <v>4119</v>
      </c>
      <c r="F4120" t="s">
        <v>4618</v>
      </c>
      <c r="G4120" s="5">
        <v>2.8538812785388101</v>
      </c>
      <c r="H4120" s="6">
        <f>Table1[[#This Row],[Electricity usage '[W/m²']]]*Constants!$B$1/1000</f>
        <v>285.38812785388097</v>
      </c>
      <c r="I4120" s="5">
        <v>0</v>
      </c>
      <c r="J4120" s="5">
        <f>Table1[[#This Row],[gas usage '[m³/m²']]]*Constants!$B$1</f>
        <v>0</v>
      </c>
      <c r="K4120" s="5">
        <f>Table1[[#This Row],[gas usage '[m³']]]*Constants!$B$2</f>
        <v>0</v>
      </c>
    </row>
    <row r="4121" spans="1:11" x14ac:dyDescent="0.25">
      <c r="A4121" t="str">
        <f>LEFT(Table1[[#This Row],[datetime]],4)</f>
        <v>2019</v>
      </c>
      <c r="B4121" t="str">
        <f>RIGHT((LEFT(Table1[[#This Row],[datetime]],7)),2)</f>
        <v>06</v>
      </c>
      <c r="C4121" t="str">
        <f>RIGHT((LEFT(Table1[[#This Row],[datetime]],10)),2)</f>
        <v>21</v>
      </c>
      <c r="D4121" t="str">
        <f>RIGHT(Table1[[#This Row],[datetime]],8)</f>
        <v>15:00:00</v>
      </c>
      <c r="E4121">
        <v>4120</v>
      </c>
      <c r="F4121" t="s">
        <v>4617</v>
      </c>
      <c r="G4121" s="5">
        <v>2.8538812785388101</v>
      </c>
      <c r="H4121" s="6">
        <f>Table1[[#This Row],[Electricity usage '[W/m²']]]*Constants!$B$1/1000</f>
        <v>285.38812785388097</v>
      </c>
      <c r="I4121" s="5">
        <v>0</v>
      </c>
      <c r="J4121" s="5">
        <f>Table1[[#This Row],[gas usage '[m³/m²']]]*Constants!$B$1</f>
        <v>0</v>
      </c>
      <c r="K4121" s="5">
        <f>Table1[[#This Row],[gas usage '[m³']]]*Constants!$B$2</f>
        <v>0</v>
      </c>
    </row>
    <row r="4122" spans="1:11" x14ac:dyDescent="0.25">
      <c r="A4122" t="str">
        <f>LEFT(Table1[[#This Row],[datetime]],4)</f>
        <v>2019</v>
      </c>
      <c r="B4122" t="str">
        <f>RIGHT((LEFT(Table1[[#This Row],[datetime]],7)),2)</f>
        <v>06</v>
      </c>
      <c r="C4122" t="str">
        <f>RIGHT((LEFT(Table1[[#This Row],[datetime]],10)),2)</f>
        <v>21</v>
      </c>
      <c r="D4122" t="str">
        <f>RIGHT(Table1[[#This Row],[datetime]],8)</f>
        <v>16:00:00</v>
      </c>
      <c r="E4122">
        <v>4121</v>
      </c>
      <c r="F4122" t="s">
        <v>4616</v>
      </c>
      <c r="G4122" s="5">
        <v>2.8538812785388101</v>
      </c>
      <c r="H4122" s="6">
        <f>Table1[[#This Row],[Electricity usage '[W/m²']]]*Constants!$B$1/1000</f>
        <v>285.38812785388097</v>
      </c>
      <c r="I4122" s="5">
        <v>0</v>
      </c>
      <c r="J4122" s="5">
        <f>Table1[[#This Row],[gas usage '[m³/m²']]]*Constants!$B$1</f>
        <v>0</v>
      </c>
      <c r="K4122" s="5">
        <f>Table1[[#This Row],[gas usage '[m³']]]*Constants!$B$2</f>
        <v>0</v>
      </c>
    </row>
    <row r="4123" spans="1:11" x14ac:dyDescent="0.25">
      <c r="A4123" t="str">
        <f>LEFT(Table1[[#This Row],[datetime]],4)</f>
        <v>2019</v>
      </c>
      <c r="B4123" t="str">
        <f>RIGHT((LEFT(Table1[[#This Row],[datetime]],7)),2)</f>
        <v>06</v>
      </c>
      <c r="C4123" t="str">
        <f>RIGHT((LEFT(Table1[[#This Row],[datetime]],10)),2)</f>
        <v>21</v>
      </c>
      <c r="D4123" t="str">
        <f>RIGHT(Table1[[#This Row],[datetime]],8)</f>
        <v>17:00:00</v>
      </c>
      <c r="E4123">
        <v>4122</v>
      </c>
      <c r="F4123" t="s">
        <v>4615</v>
      </c>
      <c r="G4123" s="5">
        <v>2.8538812785388101</v>
      </c>
      <c r="H4123" s="6">
        <f>Table1[[#This Row],[Electricity usage '[W/m²']]]*Constants!$B$1/1000</f>
        <v>285.38812785388097</v>
      </c>
      <c r="I4123" s="5">
        <v>0</v>
      </c>
      <c r="J4123" s="5">
        <f>Table1[[#This Row],[gas usage '[m³/m²']]]*Constants!$B$1</f>
        <v>0</v>
      </c>
      <c r="K4123" s="5">
        <f>Table1[[#This Row],[gas usage '[m³']]]*Constants!$B$2</f>
        <v>0</v>
      </c>
    </row>
    <row r="4124" spans="1:11" x14ac:dyDescent="0.25">
      <c r="A4124" t="str">
        <f>LEFT(Table1[[#This Row],[datetime]],4)</f>
        <v>2019</v>
      </c>
      <c r="B4124" t="str">
        <f>RIGHT((LEFT(Table1[[#This Row],[datetime]],7)),2)</f>
        <v>06</v>
      </c>
      <c r="C4124" t="str">
        <f>RIGHT((LEFT(Table1[[#This Row],[datetime]],10)),2)</f>
        <v>21</v>
      </c>
      <c r="D4124" t="str">
        <f>RIGHT(Table1[[#This Row],[datetime]],8)</f>
        <v>18:00:00</v>
      </c>
      <c r="E4124">
        <v>4123</v>
      </c>
      <c r="F4124" t="s">
        <v>4614</v>
      </c>
      <c r="G4124" s="5">
        <v>2.8538812785388101</v>
      </c>
      <c r="H4124" s="6">
        <f>Table1[[#This Row],[Electricity usage '[W/m²']]]*Constants!$B$1/1000</f>
        <v>285.38812785388097</v>
      </c>
      <c r="I4124" s="5">
        <v>0</v>
      </c>
      <c r="J4124" s="5">
        <f>Table1[[#This Row],[gas usage '[m³/m²']]]*Constants!$B$1</f>
        <v>0</v>
      </c>
      <c r="K4124" s="5">
        <f>Table1[[#This Row],[gas usage '[m³']]]*Constants!$B$2</f>
        <v>0</v>
      </c>
    </row>
    <row r="4125" spans="1:11" x14ac:dyDescent="0.25">
      <c r="A4125" t="str">
        <f>LEFT(Table1[[#This Row],[datetime]],4)</f>
        <v>2019</v>
      </c>
      <c r="B4125" t="str">
        <f>RIGHT((LEFT(Table1[[#This Row],[datetime]],7)),2)</f>
        <v>06</v>
      </c>
      <c r="C4125" t="str">
        <f>RIGHT((LEFT(Table1[[#This Row],[datetime]],10)),2)</f>
        <v>21</v>
      </c>
      <c r="D4125" t="str">
        <f>RIGHT(Table1[[#This Row],[datetime]],8)</f>
        <v>19:00:00</v>
      </c>
      <c r="E4125">
        <v>4124</v>
      </c>
      <c r="F4125" t="s">
        <v>4613</v>
      </c>
      <c r="G4125" s="5">
        <v>27.259564611872108</v>
      </c>
      <c r="H4125" s="6">
        <f>Table1[[#This Row],[Electricity usage '[W/m²']]]*Constants!$B$1/1000</f>
        <v>2725.9564611872111</v>
      </c>
      <c r="I4125" s="5">
        <v>0</v>
      </c>
      <c r="J4125" s="5">
        <f>Table1[[#This Row],[gas usage '[m³/m²']]]*Constants!$B$1</f>
        <v>0</v>
      </c>
      <c r="K4125" s="5">
        <f>Table1[[#This Row],[gas usage '[m³']]]*Constants!$B$2</f>
        <v>0</v>
      </c>
    </row>
    <row r="4126" spans="1:11" x14ac:dyDescent="0.25">
      <c r="A4126" t="str">
        <f>LEFT(Table1[[#This Row],[datetime]],4)</f>
        <v>2019</v>
      </c>
      <c r="B4126" t="str">
        <f>RIGHT((LEFT(Table1[[#This Row],[datetime]],7)),2)</f>
        <v>06</v>
      </c>
      <c r="C4126" t="str">
        <f>RIGHT((LEFT(Table1[[#This Row],[datetime]],10)),2)</f>
        <v>21</v>
      </c>
      <c r="D4126" t="str">
        <f>RIGHT(Table1[[#This Row],[datetime]],8)</f>
        <v>20:00:00</v>
      </c>
      <c r="E4126">
        <v>4125</v>
      </c>
      <c r="F4126" t="s">
        <v>4612</v>
      </c>
      <c r="G4126" s="5">
        <v>14.13407487853871</v>
      </c>
      <c r="H4126" s="6">
        <f>Table1[[#This Row],[Electricity usage '[W/m²']]]*Constants!$B$1/1000</f>
        <v>1413.4074878538709</v>
      </c>
      <c r="I4126" s="5">
        <v>0</v>
      </c>
      <c r="J4126" s="5">
        <f>Table1[[#This Row],[gas usage '[m³/m²']]]*Constants!$B$1</f>
        <v>0</v>
      </c>
      <c r="K4126" s="5">
        <f>Table1[[#This Row],[gas usage '[m³']]]*Constants!$B$2</f>
        <v>0</v>
      </c>
    </row>
    <row r="4127" spans="1:11" x14ac:dyDescent="0.25">
      <c r="A4127" t="str">
        <f>LEFT(Table1[[#This Row],[datetime]],4)</f>
        <v>2019</v>
      </c>
      <c r="B4127" t="str">
        <f>RIGHT((LEFT(Table1[[#This Row],[datetime]],7)),2)</f>
        <v>06</v>
      </c>
      <c r="C4127" t="str">
        <f>RIGHT((LEFT(Table1[[#This Row],[datetime]],10)),2)</f>
        <v>21</v>
      </c>
      <c r="D4127" t="str">
        <f>RIGHT(Table1[[#This Row],[datetime]],8)</f>
        <v>21:00:00</v>
      </c>
      <c r="E4127">
        <v>4126</v>
      </c>
      <c r="F4127" t="s">
        <v>4611</v>
      </c>
      <c r="G4127" s="5">
        <v>13.35770527853871</v>
      </c>
      <c r="H4127" s="6">
        <f>Table1[[#This Row],[Electricity usage '[W/m²']]]*Constants!$B$1/1000</f>
        <v>1335.770527853871</v>
      </c>
      <c r="I4127" s="5">
        <v>0</v>
      </c>
      <c r="J4127" s="5">
        <f>Table1[[#This Row],[gas usage '[m³/m²']]]*Constants!$B$1</f>
        <v>0</v>
      </c>
      <c r="K4127" s="5">
        <f>Table1[[#This Row],[gas usage '[m³']]]*Constants!$B$2</f>
        <v>0</v>
      </c>
    </row>
    <row r="4128" spans="1:11" x14ac:dyDescent="0.25">
      <c r="A4128" t="str">
        <f>LEFT(Table1[[#This Row],[datetime]],4)</f>
        <v>2019</v>
      </c>
      <c r="B4128" t="str">
        <f>RIGHT((LEFT(Table1[[#This Row],[datetime]],7)),2)</f>
        <v>06</v>
      </c>
      <c r="C4128" t="str">
        <f>RIGHT((LEFT(Table1[[#This Row],[datetime]],10)),2)</f>
        <v>21</v>
      </c>
      <c r="D4128" t="str">
        <f>RIGHT(Table1[[#This Row],[datetime]],8)</f>
        <v>22:00:00</v>
      </c>
      <c r="E4128">
        <v>4127</v>
      </c>
      <c r="F4128" t="s">
        <v>4610</v>
      </c>
      <c r="G4128" s="5">
        <v>12.76401087853881</v>
      </c>
      <c r="H4128" s="6">
        <f>Table1[[#This Row],[Electricity usage '[W/m²']]]*Constants!$B$1/1000</f>
        <v>1276.4010878538811</v>
      </c>
      <c r="I4128" s="5">
        <v>0</v>
      </c>
      <c r="J4128" s="5">
        <f>Table1[[#This Row],[gas usage '[m³/m²']]]*Constants!$B$1</f>
        <v>0</v>
      </c>
      <c r="K4128" s="5">
        <f>Table1[[#This Row],[gas usage '[m³']]]*Constants!$B$2</f>
        <v>0</v>
      </c>
    </row>
    <row r="4129" spans="1:11" x14ac:dyDescent="0.25">
      <c r="A4129" t="str">
        <f>LEFT(Table1[[#This Row],[datetime]],4)</f>
        <v>2019</v>
      </c>
      <c r="B4129" t="str">
        <f>RIGHT((LEFT(Table1[[#This Row],[datetime]],7)),2)</f>
        <v>06</v>
      </c>
      <c r="C4129" t="str">
        <f>RIGHT((LEFT(Table1[[#This Row],[datetime]],10)),2)</f>
        <v>21</v>
      </c>
      <c r="D4129" t="str">
        <f>RIGHT(Table1[[#This Row],[datetime]],8)</f>
        <v>23:00:00</v>
      </c>
      <c r="E4129">
        <v>4128</v>
      </c>
      <c r="F4129" t="s">
        <v>4609</v>
      </c>
      <c r="G4129" s="5">
        <v>12.215985278538799</v>
      </c>
      <c r="H4129" s="6">
        <f>Table1[[#This Row],[Electricity usage '[W/m²']]]*Constants!$B$1/1000</f>
        <v>1221.5985278538799</v>
      </c>
      <c r="I4129" s="5">
        <v>0</v>
      </c>
      <c r="J4129" s="5">
        <f>Table1[[#This Row],[gas usage '[m³/m²']]]*Constants!$B$1</f>
        <v>0</v>
      </c>
      <c r="K4129" s="5">
        <f>Table1[[#This Row],[gas usage '[m³']]]*Constants!$B$2</f>
        <v>0</v>
      </c>
    </row>
    <row r="4130" spans="1:11" x14ac:dyDescent="0.25">
      <c r="A4130" t="str">
        <f>LEFT(Table1[[#This Row],[datetime]],4)</f>
        <v>2019</v>
      </c>
      <c r="B4130" t="str">
        <f>RIGHT((LEFT(Table1[[#This Row],[datetime]],7)),2)</f>
        <v>06</v>
      </c>
      <c r="C4130" t="str">
        <f>RIGHT((LEFT(Table1[[#This Row],[datetime]],10)),2)</f>
        <v>22</v>
      </c>
      <c r="D4130" t="str">
        <f>RIGHT(Table1[[#This Row],[datetime]],8)</f>
        <v>00:00:00</v>
      </c>
      <c r="E4130">
        <v>4129</v>
      </c>
      <c r="F4130" t="s">
        <v>4608</v>
      </c>
      <c r="G4130" s="5">
        <v>11.622290878538811</v>
      </c>
      <c r="H4130" s="6">
        <f>Table1[[#This Row],[Electricity usage '[W/m²']]]*Constants!$B$1/1000</f>
        <v>1162.2290878538811</v>
      </c>
      <c r="I4130" s="5">
        <v>0</v>
      </c>
      <c r="J4130" s="5">
        <f>Table1[[#This Row],[gas usage '[m³/m²']]]*Constants!$B$1</f>
        <v>0</v>
      </c>
      <c r="K4130" s="5">
        <f>Table1[[#This Row],[gas usage '[m³']]]*Constants!$B$2</f>
        <v>0</v>
      </c>
    </row>
    <row r="4131" spans="1:11" x14ac:dyDescent="0.25">
      <c r="A4131" t="str">
        <f>LEFT(Table1[[#This Row],[datetime]],4)</f>
        <v>2019</v>
      </c>
      <c r="B4131" t="str">
        <f>RIGHT((LEFT(Table1[[#This Row],[datetime]],7)),2)</f>
        <v>06</v>
      </c>
      <c r="C4131" t="str">
        <f>RIGHT((LEFT(Table1[[#This Row],[datetime]],10)),2)</f>
        <v>22</v>
      </c>
      <c r="D4131" t="str">
        <f>RIGHT(Table1[[#This Row],[datetime]],8)</f>
        <v>01:00:00</v>
      </c>
      <c r="E4131">
        <v>4130</v>
      </c>
      <c r="F4131" t="s">
        <v>4607</v>
      </c>
      <c r="G4131" s="5">
        <v>10.998150611872141</v>
      </c>
      <c r="H4131" s="6">
        <f>Table1[[#This Row],[Electricity usage '[W/m²']]]*Constants!$B$1/1000</f>
        <v>1099.8150611872143</v>
      </c>
      <c r="I4131" s="5">
        <v>0</v>
      </c>
      <c r="J4131" s="5">
        <f>Table1[[#This Row],[gas usage '[m³/m²']]]*Constants!$B$1</f>
        <v>0</v>
      </c>
      <c r="K4131" s="5">
        <f>Table1[[#This Row],[gas usage '[m³']]]*Constants!$B$2</f>
        <v>0</v>
      </c>
    </row>
    <row r="4132" spans="1:11" x14ac:dyDescent="0.25">
      <c r="A4132" t="str">
        <f>LEFT(Table1[[#This Row],[datetime]],4)</f>
        <v>2019</v>
      </c>
      <c r="B4132" t="str">
        <f>RIGHT((LEFT(Table1[[#This Row],[datetime]],7)),2)</f>
        <v>06</v>
      </c>
      <c r="C4132" t="str">
        <f>RIGHT((LEFT(Table1[[#This Row],[datetime]],10)),2)</f>
        <v>22</v>
      </c>
      <c r="D4132" t="str">
        <f>RIGHT(Table1[[#This Row],[datetime]],8)</f>
        <v>02:00:00</v>
      </c>
      <c r="E4132">
        <v>4131</v>
      </c>
      <c r="F4132" t="s">
        <v>4606</v>
      </c>
      <c r="G4132" s="5">
        <v>10.31311861187214</v>
      </c>
      <c r="H4132" s="6">
        <f>Table1[[#This Row],[Electricity usage '[W/m²']]]*Constants!$B$1/1000</f>
        <v>1031.3118611872139</v>
      </c>
      <c r="I4132" s="5">
        <v>0</v>
      </c>
      <c r="J4132" s="5">
        <f>Table1[[#This Row],[gas usage '[m³/m²']]]*Constants!$B$1</f>
        <v>0</v>
      </c>
      <c r="K4132" s="5">
        <f>Table1[[#This Row],[gas usage '[m³']]]*Constants!$B$2</f>
        <v>0</v>
      </c>
    </row>
    <row r="4133" spans="1:11" x14ac:dyDescent="0.25">
      <c r="A4133" t="str">
        <f>LEFT(Table1[[#This Row],[datetime]],4)</f>
        <v>2019</v>
      </c>
      <c r="B4133" t="str">
        <f>RIGHT((LEFT(Table1[[#This Row],[datetime]],7)),2)</f>
        <v>06</v>
      </c>
      <c r="C4133" t="str">
        <f>RIGHT((LEFT(Table1[[#This Row],[datetime]],10)),2)</f>
        <v>22</v>
      </c>
      <c r="D4133" t="str">
        <f>RIGHT(Table1[[#This Row],[datetime]],8)</f>
        <v>03:00:00</v>
      </c>
      <c r="E4133">
        <v>4132</v>
      </c>
      <c r="F4133" t="s">
        <v>4605</v>
      </c>
      <c r="G4133" s="5">
        <v>9.6128636785388117</v>
      </c>
      <c r="H4133" s="6">
        <f>Table1[[#This Row],[Electricity usage '[W/m²']]]*Constants!$B$1/1000</f>
        <v>961.28636785388119</v>
      </c>
      <c r="I4133" s="5">
        <v>0</v>
      </c>
      <c r="J4133" s="5">
        <f>Table1[[#This Row],[gas usage '[m³/m²']]]*Constants!$B$1</f>
        <v>0</v>
      </c>
      <c r="K4133" s="5">
        <f>Table1[[#This Row],[gas usage '[m³']]]*Constants!$B$2</f>
        <v>0</v>
      </c>
    </row>
    <row r="4134" spans="1:11" x14ac:dyDescent="0.25">
      <c r="A4134" t="str">
        <f>LEFT(Table1[[#This Row],[datetime]],4)</f>
        <v>2019</v>
      </c>
      <c r="B4134" t="str">
        <f>RIGHT((LEFT(Table1[[#This Row],[datetime]],7)),2)</f>
        <v>06</v>
      </c>
      <c r="C4134" t="str">
        <f>RIGHT((LEFT(Table1[[#This Row],[datetime]],10)),2)</f>
        <v>22</v>
      </c>
      <c r="D4134" t="str">
        <f>RIGHT(Table1[[#This Row],[datetime]],8)</f>
        <v>04:00:00</v>
      </c>
      <c r="E4134">
        <v>4133</v>
      </c>
      <c r="F4134" t="s">
        <v>4604</v>
      </c>
      <c r="G4134" s="5">
        <v>9.7042012785388092</v>
      </c>
      <c r="H4134" s="6">
        <f>Table1[[#This Row],[Electricity usage '[W/m²']]]*Constants!$B$1/1000</f>
        <v>970.4201278538809</v>
      </c>
      <c r="I4134" s="5">
        <v>0</v>
      </c>
      <c r="J4134" s="5">
        <f>Table1[[#This Row],[gas usage '[m³/m²']]]*Constants!$B$1</f>
        <v>0</v>
      </c>
      <c r="K4134" s="5">
        <f>Table1[[#This Row],[gas usage '[m³']]]*Constants!$B$2</f>
        <v>0</v>
      </c>
    </row>
    <row r="4135" spans="1:11" x14ac:dyDescent="0.25">
      <c r="A4135" t="str">
        <f>LEFT(Table1[[#This Row],[datetime]],4)</f>
        <v>2019</v>
      </c>
      <c r="B4135" t="str">
        <f>RIGHT((LEFT(Table1[[#This Row],[datetime]],7)),2)</f>
        <v>06</v>
      </c>
      <c r="C4135" t="str">
        <f>RIGHT((LEFT(Table1[[#This Row],[datetime]],10)),2)</f>
        <v>22</v>
      </c>
      <c r="D4135" t="str">
        <f>RIGHT(Table1[[#This Row],[datetime]],8)</f>
        <v>05:00:00</v>
      </c>
      <c r="E4135">
        <v>4134</v>
      </c>
      <c r="F4135" t="s">
        <v>4603</v>
      </c>
      <c r="G4135" s="5">
        <v>2.8538812785388101</v>
      </c>
      <c r="H4135" s="6">
        <f>Table1[[#This Row],[Electricity usage '[W/m²']]]*Constants!$B$1/1000</f>
        <v>285.38812785388097</v>
      </c>
      <c r="I4135" s="5">
        <v>0</v>
      </c>
      <c r="J4135" s="5">
        <f>Table1[[#This Row],[gas usage '[m³/m²']]]*Constants!$B$1</f>
        <v>0</v>
      </c>
      <c r="K4135" s="5">
        <f>Table1[[#This Row],[gas usage '[m³']]]*Constants!$B$2</f>
        <v>0</v>
      </c>
    </row>
    <row r="4136" spans="1:11" x14ac:dyDescent="0.25">
      <c r="A4136" t="str">
        <f>LEFT(Table1[[#This Row],[datetime]],4)</f>
        <v>2019</v>
      </c>
      <c r="B4136" t="str">
        <f>RIGHT((LEFT(Table1[[#This Row],[datetime]],7)),2)</f>
        <v>06</v>
      </c>
      <c r="C4136" t="str">
        <f>RIGHT((LEFT(Table1[[#This Row],[datetime]],10)),2)</f>
        <v>22</v>
      </c>
      <c r="D4136" t="str">
        <f>RIGHT(Table1[[#This Row],[datetime]],8)</f>
        <v>06:00:00</v>
      </c>
      <c r="E4136">
        <v>4135</v>
      </c>
      <c r="F4136" t="s">
        <v>4602</v>
      </c>
      <c r="G4136" s="5">
        <v>2.8538812785388101</v>
      </c>
      <c r="H4136" s="6">
        <f>Table1[[#This Row],[Electricity usage '[W/m²']]]*Constants!$B$1/1000</f>
        <v>285.38812785388097</v>
      </c>
      <c r="I4136" s="5">
        <v>0</v>
      </c>
      <c r="J4136" s="5">
        <f>Table1[[#This Row],[gas usage '[m³/m²']]]*Constants!$B$1</f>
        <v>0</v>
      </c>
      <c r="K4136" s="5">
        <f>Table1[[#This Row],[gas usage '[m³']]]*Constants!$B$2</f>
        <v>0</v>
      </c>
    </row>
    <row r="4137" spans="1:11" x14ac:dyDescent="0.25">
      <c r="A4137" t="str">
        <f>LEFT(Table1[[#This Row],[datetime]],4)</f>
        <v>2019</v>
      </c>
      <c r="B4137" t="str">
        <f>RIGHT((LEFT(Table1[[#This Row],[datetime]],7)),2)</f>
        <v>06</v>
      </c>
      <c r="C4137" t="str">
        <f>RIGHT((LEFT(Table1[[#This Row],[datetime]],10)),2)</f>
        <v>22</v>
      </c>
      <c r="D4137" t="str">
        <f>RIGHT(Table1[[#This Row],[datetime]],8)</f>
        <v>07:00:00</v>
      </c>
      <c r="E4137">
        <v>4136</v>
      </c>
      <c r="F4137" t="s">
        <v>4601</v>
      </c>
      <c r="G4137" s="5">
        <v>2.8538812785388101</v>
      </c>
      <c r="H4137" s="6">
        <f>Table1[[#This Row],[Electricity usage '[W/m²']]]*Constants!$B$1/1000</f>
        <v>285.38812785388097</v>
      </c>
      <c r="I4137" s="5">
        <v>0</v>
      </c>
      <c r="J4137" s="5">
        <f>Table1[[#This Row],[gas usage '[m³/m²']]]*Constants!$B$1</f>
        <v>0</v>
      </c>
      <c r="K4137" s="5">
        <f>Table1[[#This Row],[gas usage '[m³']]]*Constants!$B$2</f>
        <v>0</v>
      </c>
    </row>
    <row r="4138" spans="1:11" x14ac:dyDescent="0.25">
      <c r="A4138" t="str">
        <f>LEFT(Table1[[#This Row],[datetime]],4)</f>
        <v>2019</v>
      </c>
      <c r="B4138" t="str">
        <f>RIGHT((LEFT(Table1[[#This Row],[datetime]],7)),2)</f>
        <v>06</v>
      </c>
      <c r="C4138" t="str">
        <f>RIGHT((LEFT(Table1[[#This Row],[datetime]],10)),2)</f>
        <v>22</v>
      </c>
      <c r="D4138" t="str">
        <f>RIGHT(Table1[[#This Row],[datetime]],8)</f>
        <v>08:00:00</v>
      </c>
      <c r="E4138">
        <v>4137</v>
      </c>
      <c r="F4138" t="s">
        <v>4600</v>
      </c>
      <c r="G4138" s="5">
        <v>2.8538812785388101</v>
      </c>
      <c r="H4138" s="6">
        <f>Table1[[#This Row],[Electricity usage '[W/m²']]]*Constants!$B$1/1000</f>
        <v>285.38812785388097</v>
      </c>
      <c r="I4138" s="5">
        <v>0</v>
      </c>
      <c r="J4138" s="5">
        <f>Table1[[#This Row],[gas usage '[m³/m²']]]*Constants!$B$1</f>
        <v>0</v>
      </c>
      <c r="K4138" s="5">
        <f>Table1[[#This Row],[gas usage '[m³']]]*Constants!$B$2</f>
        <v>0</v>
      </c>
    </row>
    <row r="4139" spans="1:11" x14ac:dyDescent="0.25">
      <c r="A4139" t="str">
        <f>LEFT(Table1[[#This Row],[datetime]],4)</f>
        <v>2019</v>
      </c>
      <c r="B4139" t="str">
        <f>RIGHT((LEFT(Table1[[#This Row],[datetime]],7)),2)</f>
        <v>06</v>
      </c>
      <c r="C4139" t="str">
        <f>RIGHT((LEFT(Table1[[#This Row],[datetime]],10)),2)</f>
        <v>22</v>
      </c>
      <c r="D4139" t="str">
        <f>RIGHT(Table1[[#This Row],[datetime]],8)</f>
        <v>09:00:00</v>
      </c>
      <c r="E4139">
        <v>4138</v>
      </c>
      <c r="F4139" t="s">
        <v>4599</v>
      </c>
      <c r="G4139" s="5">
        <v>2.8538812785388101</v>
      </c>
      <c r="H4139" s="6">
        <f>Table1[[#This Row],[Electricity usage '[W/m²']]]*Constants!$B$1/1000</f>
        <v>285.38812785388097</v>
      </c>
      <c r="I4139" s="5">
        <v>0</v>
      </c>
      <c r="J4139" s="5">
        <f>Table1[[#This Row],[gas usage '[m³/m²']]]*Constants!$B$1</f>
        <v>0</v>
      </c>
      <c r="K4139" s="5">
        <f>Table1[[#This Row],[gas usage '[m³']]]*Constants!$B$2</f>
        <v>0</v>
      </c>
    </row>
    <row r="4140" spans="1:11" x14ac:dyDescent="0.25">
      <c r="A4140" t="str">
        <f>LEFT(Table1[[#This Row],[datetime]],4)</f>
        <v>2019</v>
      </c>
      <c r="B4140" t="str">
        <f>RIGHT((LEFT(Table1[[#This Row],[datetime]],7)),2)</f>
        <v>06</v>
      </c>
      <c r="C4140" t="str">
        <f>RIGHT((LEFT(Table1[[#This Row],[datetime]],10)),2)</f>
        <v>22</v>
      </c>
      <c r="D4140" t="str">
        <f>RIGHT(Table1[[#This Row],[datetime]],8)</f>
        <v>10:00:00</v>
      </c>
      <c r="E4140">
        <v>4139</v>
      </c>
      <c r="F4140" t="s">
        <v>4598</v>
      </c>
      <c r="G4140" s="5">
        <v>2.8538812785388101</v>
      </c>
      <c r="H4140" s="6">
        <f>Table1[[#This Row],[Electricity usage '[W/m²']]]*Constants!$B$1/1000</f>
        <v>285.38812785388097</v>
      </c>
      <c r="I4140" s="5">
        <v>0</v>
      </c>
      <c r="J4140" s="5">
        <f>Table1[[#This Row],[gas usage '[m³/m²']]]*Constants!$B$1</f>
        <v>0</v>
      </c>
      <c r="K4140" s="5">
        <f>Table1[[#This Row],[gas usage '[m³']]]*Constants!$B$2</f>
        <v>0</v>
      </c>
    </row>
    <row r="4141" spans="1:11" x14ac:dyDescent="0.25">
      <c r="A4141" t="str">
        <f>LEFT(Table1[[#This Row],[datetime]],4)</f>
        <v>2019</v>
      </c>
      <c r="B4141" t="str">
        <f>RIGHT((LEFT(Table1[[#This Row],[datetime]],7)),2)</f>
        <v>06</v>
      </c>
      <c r="C4141" t="str">
        <f>RIGHT((LEFT(Table1[[#This Row],[datetime]],10)),2)</f>
        <v>22</v>
      </c>
      <c r="D4141" t="str">
        <f>RIGHT(Table1[[#This Row],[datetime]],8)</f>
        <v>11:00:00</v>
      </c>
      <c r="E4141">
        <v>4140</v>
      </c>
      <c r="F4141" t="s">
        <v>4597</v>
      </c>
      <c r="G4141" s="5">
        <v>2.8538812785388101</v>
      </c>
      <c r="H4141" s="6">
        <f>Table1[[#This Row],[Electricity usage '[W/m²']]]*Constants!$B$1/1000</f>
        <v>285.38812785388097</v>
      </c>
      <c r="I4141" s="5">
        <v>0</v>
      </c>
      <c r="J4141" s="5">
        <f>Table1[[#This Row],[gas usage '[m³/m²']]]*Constants!$B$1</f>
        <v>0</v>
      </c>
      <c r="K4141" s="5">
        <f>Table1[[#This Row],[gas usage '[m³']]]*Constants!$B$2</f>
        <v>0</v>
      </c>
    </row>
    <row r="4142" spans="1:11" x14ac:dyDescent="0.25">
      <c r="A4142" t="str">
        <f>LEFT(Table1[[#This Row],[datetime]],4)</f>
        <v>2019</v>
      </c>
      <c r="B4142" t="str">
        <f>RIGHT((LEFT(Table1[[#This Row],[datetime]],7)),2)</f>
        <v>06</v>
      </c>
      <c r="C4142" t="str">
        <f>RIGHT((LEFT(Table1[[#This Row],[datetime]],10)),2)</f>
        <v>22</v>
      </c>
      <c r="D4142" t="str">
        <f>RIGHT(Table1[[#This Row],[datetime]],8)</f>
        <v>12:00:00</v>
      </c>
      <c r="E4142">
        <v>4141</v>
      </c>
      <c r="F4142" t="s">
        <v>4596</v>
      </c>
      <c r="G4142" s="5">
        <v>2.8538812785388101</v>
      </c>
      <c r="H4142" s="6">
        <f>Table1[[#This Row],[Electricity usage '[W/m²']]]*Constants!$B$1/1000</f>
        <v>285.38812785388097</v>
      </c>
      <c r="I4142" s="5">
        <v>0</v>
      </c>
      <c r="J4142" s="5">
        <f>Table1[[#This Row],[gas usage '[m³/m²']]]*Constants!$B$1</f>
        <v>0</v>
      </c>
      <c r="K4142" s="5">
        <f>Table1[[#This Row],[gas usage '[m³']]]*Constants!$B$2</f>
        <v>0</v>
      </c>
    </row>
    <row r="4143" spans="1:11" x14ac:dyDescent="0.25">
      <c r="A4143" t="str">
        <f>LEFT(Table1[[#This Row],[datetime]],4)</f>
        <v>2019</v>
      </c>
      <c r="B4143" t="str">
        <f>RIGHT((LEFT(Table1[[#This Row],[datetime]],7)),2)</f>
        <v>06</v>
      </c>
      <c r="C4143" t="str">
        <f>RIGHT((LEFT(Table1[[#This Row],[datetime]],10)),2)</f>
        <v>22</v>
      </c>
      <c r="D4143" t="str">
        <f>RIGHT(Table1[[#This Row],[datetime]],8)</f>
        <v>13:00:00</v>
      </c>
      <c r="E4143">
        <v>4142</v>
      </c>
      <c r="F4143" t="s">
        <v>4595</v>
      </c>
      <c r="G4143" s="5">
        <v>2.8538812785388101</v>
      </c>
      <c r="H4143" s="6">
        <f>Table1[[#This Row],[Electricity usage '[W/m²']]]*Constants!$B$1/1000</f>
        <v>285.38812785388097</v>
      </c>
      <c r="I4143" s="5">
        <v>0</v>
      </c>
      <c r="J4143" s="5">
        <f>Table1[[#This Row],[gas usage '[m³/m²']]]*Constants!$B$1</f>
        <v>0</v>
      </c>
      <c r="K4143" s="5">
        <f>Table1[[#This Row],[gas usage '[m³']]]*Constants!$B$2</f>
        <v>0</v>
      </c>
    </row>
    <row r="4144" spans="1:11" x14ac:dyDescent="0.25">
      <c r="A4144" t="str">
        <f>LEFT(Table1[[#This Row],[datetime]],4)</f>
        <v>2019</v>
      </c>
      <c r="B4144" t="str">
        <f>RIGHT((LEFT(Table1[[#This Row],[datetime]],7)),2)</f>
        <v>06</v>
      </c>
      <c r="C4144" t="str">
        <f>RIGHT((LEFT(Table1[[#This Row],[datetime]],10)),2)</f>
        <v>22</v>
      </c>
      <c r="D4144" t="str">
        <f>RIGHT(Table1[[#This Row],[datetime]],8)</f>
        <v>14:00:00</v>
      </c>
      <c r="E4144">
        <v>4143</v>
      </c>
      <c r="F4144" t="s">
        <v>4594</v>
      </c>
      <c r="G4144" s="5">
        <v>2.8538812785388101</v>
      </c>
      <c r="H4144" s="6">
        <f>Table1[[#This Row],[Electricity usage '[W/m²']]]*Constants!$B$1/1000</f>
        <v>285.38812785388097</v>
      </c>
      <c r="I4144" s="5">
        <v>0</v>
      </c>
      <c r="J4144" s="5">
        <f>Table1[[#This Row],[gas usage '[m³/m²']]]*Constants!$B$1</f>
        <v>0</v>
      </c>
      <c r="K4144" s="5">
        <f>Table1[[#This Row],[gas usage '[m³']]]*Constants!$B$2</f>
        <v>0</v>
      </c>
    </row>
    <row r="4145" spans="1:11" x14ac:dyDescent="0.25">
      <c r="A4145" t="str">
        <f>LEFT(Table1[[#This Row],[datetime]],4)</f>
        <v>2019</v>
      </c>
      <c r="B4145" t="str">
        <f>RIGHT((LEFT(Table1[[#This Row],[datetime]],7)),2)</f>
        <v>06</v>
      </c>
      <c r="C4145" t="str">
        <f>RIGHT((LEFT(Table1[[#This Row],[datetime]],10)),2)</f>
        <v>22</v>
      </c>
      <c r="D4145" t="str">
        <f>RIGHT(Table1[[#This Row],[datetime]],8)</f>
        <v>15:00:00</v>
      </c>
      <c r="E4145">
        <v>4144</v>
      </c>
      <c r="F4145" t="s">
        <v>4593</v>
      </c>
      <c r="G4145" s="5">
        <v>2.8538812785388101</v>
      </c>
      <c r="H4145" s="6">
        <f>Table1[[#This Row],[Electricity usage '[W/m²']]]*Constants!$B$1/1000</f>
        <v>285.38812785388097</v>
      </c>
      <c r="I4145" s="5">
        <v>0</v>
      </c>
      <c r="J4145" s="5">
        <f>Table1[[#This Row],[gas usage '[m³/m²']]]*Constants!$B$1</f>
        <v>0</v>
      </c>
      <c r="K4145" s="5">
        <f>Table1[[#This Row],[gas usage '[m³']]]*Constants!$B$2</f>
        <v>0</v>
      </c>
    </row>
    <row r="4146" spans="1:11" x14ac:dyDescent="0.25">
      <c r="A4146" t="str">
        <f>LEFT(Table1[[#This Row],[datetime]],4)</f>
        <v>2019</v>
      </c>
      <c r="B4146" t="str">
        <f>RIGHT((LEFT(Table1[[#This Row],[datetime]],7)),2)</f>
        <v>06</v>
      </c>
      <c r="C4146" t="str">
        <f>RIGHT((LEFT(Table1[[#This Row],[datetime]],10)),2)</f>
        <v>22</v>
      </c>
      <c r="D4146" t="str">
        <f>RIGHT(Table1[[#This Row],[datetime]],8)</f>
        <v>16:00:00</v>
      </c>
      <c r="E4146">
        <v>4145</v>
      </c>
      <c r="F4146" t="s">
        <v>4592</v>
      </c>
      <c r="G4146" s="5">
        <v>2.8538812785388101</v>
      </c>
      <c r="H4146" s="6">
        <f>Table1[[#This Row],[Electricity usage '[W/m²']]]*Constants!$B$1/1000</f>
        <v>285.38812785388097</v>
      </c>
      <c r="I4146" s="5">
        <v>0</v>
      </c>
      <c r="J4146" s="5">
        <f>Table1[[#This Row],[gas usage '[m³/m²']]]*Constants!$B$1</f>
        <v>0</v>
      </c>
      <c r="K4146" s="5">
        <f>Table1[[#This Row],[gas usage '[m³']]]*Constants!$B$2</f>
        <v>0</v>
      </c>
    </row>
    <row r="4147" spans="1:11" x14ac:dyDescent="0.25">
      <c r="A4147" t="str">
        <f>LEFT(Table1[[#This Row],[datetime]],4)</f>
        <v>2019</v>
      </c>
      <c r="B4147" t="str">
        <f>RIGHT((LEFT(Table1[[#This Row],[datetime]],7)),2)</f>
        <v>06</v>
      </c>
      <c r="C4147" t="str">
        <f>RIGHT((LEFT(Table1[[#This Row],[datetime]],10)),2)</f>
        <v>22</v>
      </c>
      <c r="D4147" t="str">
        <f>RIGHT(Table1[[#This Row],[datetime]],8)</f>
        <v>17:00:00</v>
      </c>
      <c r="E4147">
        <v>4146</v>
      </c>
      <c r="F4147" t="s">
        <v>4591</v>
      </c>
      <c r="G4147" s="5">
        <v>2.8538812785388101</v>
      </c>
      <c r="H4147" s="6">
        <f>Table1[[#This Row],[Electricity usage '[W/m²']]]*Constants!$B$1/1000</f>
        <v>285.38812785388097</v>
      </c>
      <c r="I4147" s="5">
        <v>0</v>
      </c>
      <c r="J4147" s="5">
        <f>Table1[[#This Row],[gas usage '[m³/m²']]]*Constants!$B$1</f>
        <v>0</v>
      </c>
      <c r="K4147" s="5">
        <f>Table1[[#This Row],[gas usage '[m³']]]*Constants!$B$2</f>
        <v>0</v>
      </c>
    </row>
    <row r="4148" spans="1:11" x14ac:dyDescent="0.25">
      <c r="A4148" t="str">
        <f>LEFT(Table1[[#This Row],[datetime]],4)</f>
        <v>2019</v>
      </c>
      <c r="B4148" t="str">
        <f>RIGHT((LEFT(Table1[[#This Row],[datetime]],7)),2)</f>
        <v>06</v>
      </c>
      <c r="C4148" t="str">
        <f>RIGHT((LEFT(Table1[[#This Row],[datetime]],10)),2)</f>
        <v>22</v>
      </c>
      <c r="D4148" t="str">
        <f>RIGHT(Table1[[#This Row],[datetime]],8)</f>
        <v>18:00:00</v>
      </c>
      <c r="E4148">
        <v>4147</v>
      </c>
      <c r="F4148" t="s">
        <v>4590</v>
      </c>
      <c r="G4148" s="5">
        <v>2.8538812785388101</v>
      </c>
      <c r="H4148" s="6">
        <f>Table1[[#This Row],[Electricity usage '[W/m²']]]*Constants!$B$1/1000</f>
        <v>285.38812785388097</v>
      </c>
      <c r="I4148" s="5">
        <v>0</v>
      </c>
      <c r="J4148" s="5">
        <f>Table1[[#This Row],[gas usage '[m³/m²']]]*Constants!$B$1</f>
        <v>0</v>
      </c>
      <c r="K4148" s="5">
        <f>Table1[[#This Row],[gas usage '[m³']]]*Constants!$B$2</f>
        <v>0</v>
      </c>
    </row>
    <row r="4149" spans="1:11" x14ac:dyDescent="0.25">
      <c r="A4149" t="str">
        <f>LEFT(Table1[[#This Row],[datetime]],4)</f>
        <v>2019</v>
      </c>
      <c r="B4149" t="str">
        <f>RIGHT((LEFT(Table1[[#This Row],[datetime]],7)),2)</f>
        <v>06</v>
      </c>
      <c r="C4149" t="str">
        <f>RIGHT((LEFT(Table1[[#This Row],[datetime]],10)),2)</f>
        <v>22</v>
      </c>
      <c r="D4149" t="str">
        <f>RIGHT(Table1[[#This Row],[datetime]],8)</f>
        <v>19:00:00</v>
      </c>
      <c r="E4149">
        <v>4148</v>
      </c>
      <c r="F4149" t="s">
        <v>4589</v>
      </c>
      <c r="G4149" s="5">
        <v>24.77096461187211</v>
      </c>
      <c r="H4149" s="6">
        <f>Table1[[#This Row],[Electricity usage '[W/m²']]]*Constants!$B$1/1000</f>
        <v>2477.0964611872109</v>
      </c>
      <c r="I4149" s="5">
        <v>0</v>
      </c>
      <c r="J4149" s="5">
        <f>Table1[[#This Row],[gas usage '[m³/m²']]]*Constants!$B$1</f>
        <v>0</v>
      </c>
      <c r="K4149" s="5">
        <f>Table1[[#This Row],[gas usage '[m³']]]*Constants!$B$2</f>
        <v>0</v>
      </c>
    </row>
    <row r="4150" spans="1:11" x14ac:dyDescent="0.25">
      <c r="A4150" t="str">
        <f>LEFT(Table1[[#This Row],[datetime]],4)</f>
        <v>2019</v>
      </c>
      <c r="B4150" t="str">
        <f>RIGHT((LEFT(Table1[[#This Row],[datetime]],7)),2)</f>
        <v>06</v>
      </c>
      <c r="C4150" t="str">
        <f>RIGHT((LEFT(Table1[[#This Row],[datetime]],10)),2)</f>
        <v>22</v>
      </c>
      <c r="D4150" t="str">
        <f>RIGHT(Table1[[#This Row],[datetime]],8)</f>
        <v>20:00:00</v>
      </c>
      <c r="E4150">
        <v>4149</v>
      </c>
      <c r="F4150" t="s">
        <v>4588</v>
      </c>
      <c r="G4150" s="5">
        <v>12.352991678538798</v>
      </c>
      <c r="H4150" s="6">
        <f>Table1[[#This Row],[Electricity usage '[W/m²']]]*Constants!$B$1/1000</f>
        <v>1235.2991678538797</v>
      </c>
      <c r="I4150" s="5">
        <v>0</v>
      </c>
      <c r="J4150" s="5">
        <f>Table1[[#This Row],[gas usage '[m³/m²']]]*Constants!$B$1</f>
        <v>0</v>
      </c>
      <c r="K4150" s="5">
        <f>Table1[[#This Row],[gas usage '[m³']]]*Constants!$B$2</f>
        <v>0</v>
      </c>
    </row>
    <row r="4151" spans="1:11" x14ac:dyDescent="0.25">
      <c r="A4151" t="str">
        <f>LEFT(Table1[[#This Row],[datetime]],4)</f>
        <v>2019</v>
      </c>
      <c r="B4151" t="str">
        <f>RIGHT((LEFT(Table1[[#This Row],[datetime]],7)),2)</f>
        <v>06</v>
      </c>
      <c r="C4151" t="str">
        <f>RIGHT((LEFT(Table1[[#This Row],[datetime]],10)),2)</f>
        <v>22</v>
      </c>
      <c r="D4151" t="str">
        <f>RIGHT(Table1[[#This Row],[datetime]],8)</f>
        <v>21:00:00</v>
      </c>
      <c r="E4151">
        <v>4150</v>
      </c>
      <c r="F4151" t="s">
        <v>4587</v>
      </c>
      <c r="G4151" s="5">
        <v>11.333055145205471</v>
      </c>
      <c r="H4151" s="6">
        <f>Table1[[#This Row],[Electricity usage '[W/m²']]]*Constants!$B$1/1000</f>
        <v>1133.3055145205471</v>
      </c>
      <c r="I4151" s="5">
        <v>0</v>
      </c>
      <c r="J4151" s="5">
        <f>Table1[[#This Row],[gas usage '[m³/m²']]]*Constants!$B$1</f>
        <v>0</v>
      </c>
      <c r="K4151" s="5">
        <f>Table1[[#This Row],[gas usage '[m³']]]*Constants!$B$2</f>
        <v>0</v>
      </c>
    </row>
    <row r="4152" spans="1:11" x14ac:dyDescent="0.25">
      <c r="A4152" t="str">
        <f>LEFT(Table1[[#This Row],[datetime]],4)</f>
        <v>2019</v>
      </c>
      <c r="B4152" t="str">
        <f>RIGHT((LEFT(Table1[[#This Row],[datetime]],7)),2)</f>
        <v>06</v>
      </c>
      <c r="C4152" t="str">
        <f>RIGHT((LEFT(Table1[[#This Row],[datetime]],10)),2)</f>
        <v>22</v>
      </c>
      <c r="D4152" t="str">
        <f>RIGHT(Table1[[#This Row],[datetime]],8)</f>
        <v>22:00:00</v>
      </c>
      <c r="E4152">
        <v>4151</v>
      </c>
      <c r="F4152" t="s">
        <v>4586</v>
      </c>
      <c r="G4152" s="5">
        <v>10.31311861187214</v>
      </c>
      <c r="H4152" s="6">
        <f>Table1[[#This Row],[Electricity usage '[W/m²']]]*Constants!$B$1/1000</f>
        <v>1031.3118611872139</v>
      </c>
      <c r="I4152" s="5">
        <v>0</v>
      </c>
      <c r="J4152" s="5">
        <f>Table1[[#This Row],[gas usage '[m³/m²']]]*Constants!$B$1</f>
        <v>0</v>
      </c>
      <c r="K4152" s="5">
        <f>Table1[[#This Row],[gas usage '[m³']]]*Constants!$B$2</f>
        <v>0</v>
      </c>
    </row>
    <row r="4153" spans="1:11" x14ac:dyDescent="0.25">
      <c r="A4153" t="str">
        <f>LEFT(Table1[[#This Row],[datetime]],4)</f>
        <v>2019</v>
      </c>
      <c r="B4153" t="str">
        <f>RIGHT((LEFT(Table1[[#This Row],[datetime]],7)),2)</f>
        <v>06</v>
      </c>
      <c r="C4153" t="str">
        <f>RIGHT((LEFT(Table1[[#This Row],[datetime]],10)),2)</f>
        <v>22</v>
      </c>
      <c r="D4153" t="str">
        <f>RIGHT(Table1[[#This Row],[datetime]],8)</f>
        <v>23:00:00</v>
      </c>
      <c r="E4153">
        <v>4152</v>
      </c>
      <c r="F4153" t="s">
        <v>4585</v>
      </c>
      <c r="G4153" s="5">
        <v>9.3692967452054692</v>
      </c>
      <c r="H4153" s="6">
        <f>Table1[[#This Row],[Electricity usage '[W/m²']]]*Constants!$B$1/1000</f>
        <v>936.92967452054688</v>
      </c>
      <c r="I4153" s="5">
        <v>0</v>
      </c>
      <c r="J4153" s="5">
        <f>Table1[[#This Row],[gas usage '[m³/m²']]]*Constants!$B$1</f>
        <v>0</v>
      </c>
      <c r="K4153" s="5">
        <f>Table1[[#This Row],[gas usage '[m³']]]*Constants!$B$2</f>
        <v>0</v>
      </c>
    </row>
    <row r="4154" spans="1:11" x14ac:dyDescent="0.25">
      <c r="A4154" t="str">
        <f>LEFT(Table1[[#This Row],[datetime]],4)</f>
        <v>2019</v>
      </c>
      <c r="B4154" t="str">
        <f>RIGHT((LEFT(Table1[[#This Row],[datetime]],7)),2)</f>
        <v>06</v>
      </c>
      <c r="C4154" t="str">
        <f>RIGHT((LEFT(Table1[[#This Row],[datetime]],10)),2)</f>
        <v>23</v>
      </c>
      <c r="D4154" t="str">
        <f>RIGHT(Table1[[#This Row],[datetime]],8)</f>
        <v>00:00:00</v>
      </c>
      <c r="E4154">
        <v>4153</v>
      </c>
      <c r="F4154" t="s">
        <v>4584</v>
      </c>
      <c r="G4154" s="5">
        <v>8.4406978118721394</v>
      </c>
      <c r="H4154" s="6">
        <f>Table1[[#This Row],[Electricity usage '[W/m²']]]*Constants!$B$1/1000</f>
        <v>844.06978118721395</v>
      </c>
      <c r="I4154" s="5">
        <v>0</v>
      </c>
      <c r="J4154" s="5">
        <f>Table1[[#This Row],[gas usage '[m³/m²']]]*Constants!$B$1</f>
        <v>0</v>
      </c>
      <c r="K4154" s="5">
        <f>Table1[[#This Row],[gas usage '[m³']]]*Constants!$B$2</f>
        <v>0</v>
      </c>
    </row>
    <row r="4155" spans="1:11" x14ac:dyDescent="0.25">
      <c r="A4155" t="str">
        <f>LEFT(Table1[[#This Row],[datetime]],4)</f>
        <v>2019</v>
      </c>
      <c r="B4155" t="str">
        <f>RIGHT((LEFT(Table1[[#This Row],[datetime]],7)),2)</f>
        <v>06</v>
      </c>
      <c r="C4155" t="str">
        <f>RIGHT((LEFT(Table1[[#This Row],[datetime]],10)),2)</f>
        <v>23</v>
      </c>
      <c r="D4155" t="str">
        <f>RIGHT(Table1[[#This Row],[datetime]],8)</f>
        <v>01:00:00</v>
      </c>
      <c r="E4155">
        <v>4154</v>
      </c>
      <c r="F4155" t="s">
        <v>4583</v>
      </c>
      <c r="G4155" s="5">
        <v>7.6795511452054699</v>
      </c>
      <c r="H4155" s="6">
        <f>Table1[[#This Row],[Electricity usage '[W/m²']]]*Constants!$B$1/1000</f>
        <v>767.955114520547</v>
      </c>
      <c r="I4155" s="5">
        <v>0</v>
      </c>
      <c r="J4155" s="5">
        <f>Table1[[#This Row],[gas usage '[m³/m²']]]*Constants!$B$1</f>
        <v>0</v>
      </c>
      <c r="K4155" s="5">
        <f>Table1[[#This Row],[gas usage '[m³']]]*Constants!$B$2</f>
        <v>0</v>
      </c>
    </row>
    <row r="4156" spans="1:11" x14ac:dyDescent="0.25">
      <c r="A4156" t="str">
        <f>LEFT(Table1[[#This Row],[datetime]],4)</f>
        <v>2019</v>
      </c>
      <c r="B4156" t="str">
        <f>RIGHT((LEFT(Table1[[#This Row],[datetime]],7)),2)</f>
        <v>06</v>
      </c>
      <c r="C4156" t="str">
        <f>RIGHT((LEFT(Table1[[#This Row],[datetime]],10)),2)</f>
        <v>23</v>
      </c>
      <c r="D4156" t="str">
        <f>RIGHT(Table1[[#This Row],[datetime]],8)</f>
        <v>02:00:00</v>
      </c>
      <c r="E4156">
        <v>4155</v>
      </c>
      <c r="F4156" t="s">
        <v>4582</v>
      </c>
      <c r="G4156" s="5">
        <v>7.0858567452054704</v>
      </c>
      <c r="H4156" s="6">
        <f>Table1[[#This Row],[Electricity usage '[W/m²']]]*Constants!$B$1/1000</f>
        <v>708.58567452054706</v>
      </c>
      <c r="I4156" s="5">
        <v>0</v>
      </c>
      <c r="J4156" s="5">
        <f>Table1[[#This Row],[gas usage '[m³/m²']]]*Constants!$B$1</f>
        <v>0</v>
      </c>
      <c r="K4156" s="5">
        <f>Table1[[#This Row],[gas usage '[m³']]]*Constants!$B$2</f>
        <v>0</v>
      </c>
    </row>
    <row r="4157" spans="1:11" x14ac:dyDescent="0.25">
      <c r="A4157" t="str">
        <f>LEFT(Table1[[#This Row],[datetime]],4)</f>
        <v>2019</v>
      </c>
      <c r="B4157" t="str">
        <f>RIGHT((LEFT(Table1[[#This Row],[datetime]],7)),2)</f>
        <v>06</v>
      </c>
      <c r="C4157" t="str">
        <f>RIGHT((LEFT(Table1[[#This Row],[datetime]],10)),2)</f>
        <v>23</v>
      </c>
      <c r="D4157" t="str">
        <f>RIGHT(Table1[[#This Row],[datetime]],8)</f>
        <v>03:00:00</v>
      </c>
      <c r="E4157">
        <v>4156</v>
      </c>
      <c r="F4157" t="s">
        <v>4581</v>
      </c>
      <c r="G4157" s="5">
        <v>6.49216234520547</v>
      </c>
      <c r="H4157" s="6">
        <f>Table1[[#This Row],[Electricity usage '[W/m²']]]*Constants!$B$1/1000</f>
        <v>649.216234520547</v>
      </c>
      <c r="I4157" s="5">
        <v>0</v>
      </c>
      <c r="J4157" s="5">
        <f>Table1[[#This Row],[gas usage '[m³/m²']]]*Constants!$B$1</f>
        <v>0</v>
      </c>
      <c r="K4157" s="5">
        <f>Table1[[#This Row],[gas usage '[m³']]]*Constants!$B$2</f>
        <v>0</v>
      </c>
    </row>
    <row r="4158" spans="1:11" x14ac:dyDescent="0.25">
      <c r="A4158" t="str">
        <f>LEFT(Table1[[#This Row],[datetime]],4)</f>
        <v>2019</v>
      </c>
      <c r="B4158" t="str">
        <f>RIGHT((LEFT(Table1[[#This Row],[datetime]],7)),2)</f>
        <v>06</v>
      </c>
      <c r="C4158" t="str">
        <f>RIGHT((LEFT(Table1[[#This Row],[datetime]],10)),2)</f>
        <v>23</v>
      </c>
      <c r="D4158" t="str">
        <f>RIGHT(Table1[[#This Row],[datetime]],8)</f>
        <v>04:00:00</v>
      </c>
      <c r="E4158">
        <v>4157</v>
      </c>
      <c r="F4158" t="s">
        <v>4580</v>
      </c>
      <c r="G4158" s="5">
        <v>5.9593596785387994</v>
      </c>
      <c r="H4158" s="6">
        <f>Table1[[#This Row],[Electricity usage '[W/m²']]]*Constants!$B$1/1000</f>
        <v>595.9359678538799</v>
      </c>
      <c r="I4158" s="5">
        <v>0</v>
      </c>
      <c r="J4158" s="5">
        <f>Table1[[#This Row],[gas usage '[m³/m²']]]*Constants!$B$1</f>
        <v>0</v>
      </c>
      <c r="K4158" s="5">
        <f>Table1[[#This Row],[gas usage '[m³']]]*Constants!$B$2</f>
        <v>0</v>
      </c>
    </row>
    <row r="4159" spans="1:11" x14ac:dyDescent="0.25">
      <c r="A4159" t="str">
        <f>LEFT(Table1[[#This Row],[datetime]],4)</f>
        <v>2019</v>
      </c>
      <c r="B4159" t="str">
        <f>RIGHT((LEFT(Table1[[#This Row],[datetime]],7)),2)</f>
        <v>06</v>
      </c>
      <c r="C4159" t="str">
        <f>RIGHT((LEFT(Table1[[#This Row],[datetime]],10)),2)</f>
        <v>23</v>
      </c>
      <c r="D4159" t="str">
        <f>RIGHT(Table1[[#This Row],[datetime]],8)</f>
        <v>05:00:00</v>
      </c>
      <c r="E4159">
        <v>4158</v>
      </c>
      <c r="F4159" t="s">
        <v>4579</v>
      </c>
      <c r="G4159" s="5">
        <v>2.8538812785388101</v>
      </c>
      <c r="H4159" s="6">
        <f>Table1[[#This Row],[Electricity usage '[W/m²']]]*Constants!$B$1/1000</f>
        <v>285.38812785388097</v>
      </c>
      <c r="I4159" s="5">
        <v>0</v>
      </c>
      <c r="J4159" s="5">
        <f>Table1[[#This Row],[gas usage '[m³/m²']]]*Constants!$B$1</f>
        <v>0</v>
      </c>
      <c r="K4159" s="5">
        <f>Table1[[#This Row],[gas usage '[m³']]]*Constants!$B$2</f>
        <v>0</v>
      </c>
    </row>
    <row r="4160" spans="1:11" x14ac:dyDescent="0.25">
      <c r="A4160" t="str">
        <f>LEFT(Table1[[#This Row],[datetime]],4)</f>
        <v>2019</v>
      </c>
      <c r="B4160" t="str">
        <f>RIGHT((LEFT(Table1[[#This Row],[datetime]],7)),2)</f>
        <v>06</v>
      </c>
      <c r="C4160" t="str">
        <f>RIGHT((LEFT(Table1[[#This Row],[datetime]],10)),2)</f>
        <v>23</v>
      </c>
      <c r="D4160" t="str">
        <f>RIGHT(Table1[[#This Row],[datetime]],8)</f>
        <v>06:00:00</v>
      </c>
      <c r="E4160">
        <v>4159</v>
      </c>
      <c r="F4160" t="s">
        <v>4578</v>
      </c>
      <c r="G4160" s="5">
        <v>2.8538812785388101</v>
      </c>
      <c r="H4160" s="6">
        <f>Table1[[#This Row],[Electricity usage '[W/m²']]]*Constants!$B$1/1000</f>
        <v>285.38812785388097</v>
      </c>
      <c r="I4160" s="5">
        <v>0</v>
      </c>
      <c r="J4160" s="5">
        <f>Table1[[#This Row],[gas usage '[m³/m²']]]*Constants!$B$1</f>
        <v>0</v>
      </c>
      <c r="K4160" s="5">
        <f>Table1[[#This Row],[gas usage '[m³']]]*Constants!$B$2</f>
        <v>0</v>
      </c>
    </row>
    <row r="4161" spans="1:11" x14ac:dyDescent="0.25">
      <c r="A4161" t="str">
        <f>LEFT(Table1[[#This Row],[datetime]],4)</f>
        <v>2019</v>
      </c>
      <c r="B4161" t="str">
        <f>RIGHT((LEFT(Table1[[#This Row],[datetime]],7)),2)</f>
        <v>06</v>
      </c>
      <c r="C4161" t="str">
        <f>RIGHT((LEFT(Table1[[#This Row],[datetime]],10)),2)</f>
        <v>23</v>
      </c>
      <c r="D4161" t="str">
        <f>RIGHT(Table1[[#This Row],[datetime]],8)</f>
        <v>07:00:00</v>
      </c>
      <c r="E4161">
        <v>4160</v>
      </c>
      <c r="F4161" t="s">
        <v>4577</v>
      </c>
      <c r="G4161" s="5">
        <v>2.8538812785388101</v>
      </c>
      <c r="H4161" s="6">
        <f>Table1[[#This Row],[Electricity usage '[W/m²']]]*Constants!$B$1/1000</f>
        <v>285.38812785388097</v>
      </c>
      <c r="I4161" s="5">
        <v>0</v>
      </c>
      <c r="J4161" s="5">
        <f>Table1[[#This Row],[gas usage '[m³/m²']]]*Constants!$B$1</f>
        <v>0</v>
      </c>
      <c r="K4161" s="5">
        <f>Table1[[#This Row],[gas usage '[m³']]]*Constants!$B$2</f>
        <v>0</v>
      </c>
    </row>
    <row r="4162" spans="1:11" x14ac:dyDescent="0.25">
      <c r="A4162" t="str">
        <f>LEFT(Table1[[#This Row],[datetime]],4)</f>
        <v>2019</v>
      </c>
      <c r="B4162" t="str">
        <f>RIGHT((LEFT(Table1[[#This Row],[datetime]],7)),2)</f>
        <v>06</v>
      </c>
      <c r="C4162" t="str">
        <f>RIGHT((LEFT(Table1[[#This Row],[datetime]],10)),2)</f>
        <v>23</v>
      </c>
      <c r="D4162" t="str">
        <f>RIGHT(Table1[[#This Row],[datetime]],8)</f>
        <v>08:00:00</v>
      </c>
      <c r="E4162">
        <v>4161</v>
      </c>
      <c r="F4162" t="s">
        <v>4576</v>
      </c>
      <c r="G4162" s="5">
        <v>2.8538812785388101</v>
      </c>
      <c r="H4162" s="6">
        <f>Table1[[#This Row],[Electricity usage '[W/m²']]]*Constants!$B$1/1000</f>
        <v>285.38812785388097</v>
      </c>
      <c r="I4162" s="5">
        <v>0</v>
      </c>
      <c r="J4162" s="5">
        <f>Table1[[#This Row],[gas usage '[m³/m²']]]*Constants!$B$1</f>
        <v>0</v>
      </c>
      <c r="K4162" s="5">
        <f>Table1[[#This Row],[gas usage '[m³']]]*Constants!$B$2</f>
        <v>0</v>
      </c>
    </row>
    <row r="4163" spans="1:11" x14ac:dyDescent="0.25">
      <c r="A4163" t="str">
        <f>LEFT(Table1[[#This Row],[datetime]],4)</f>
        <v>2019</v>
      </c>
      <c r="B4163" t="str">
        <f>RIGHT((LEFT(Table1[[#This Row],[datetime]],7)),2)</f>
        <v>06</v>
      </c>
      <c r="C4163" t="str">
        <f>RIGHT((LEFT(Table1[[#This Row],[datetime]],10)),2)</f>
        <v>23</v>
      </c>
      <c r="D4163" t="str">
        <f>RIGHT(Table1[[#This Row],[datetime]],8)</f>
        <v>09:00:00</v>
      </c>
      <c r="E4163">
        <v>4162</v>
      </c>
      <c r="F4163" t="s">
        <v>4575</v>
      </c>
      <c r="G4163" s="5">
        <v>2.8538812785388101</v>
      </c>
      <c r="H4163" s="6">
        <f>Table1[[#This Row],[Electricity usage '[W/m²']]]*Constants!$B$1/1000</f>
        <v>285.38812785388097</v>
      </c>
      <c r="I4163" s="5">
        <v>0</v>
      </c>
      <c r="J4163" s="5">
        <f>Table1[[#This Row],[gas usage '[m³/m²']]]*Constants!$B$1</f>
        <v>0</v>
      </c>
      <c r="K4163" s="5">
        <f>Table1[[#This Row],[gas usage '[m³']]]*Constants!$B$2</f>
        <v>0</v>
      </c>
    </row>
    <row r="4164" spans="1:11" x14ac:dyDescent="0.25">
      <c r="A4164" t="str">
        <f>LEFT(Table1[[#This Row],[datetime]],4)</f>
        <v>2019</v>
      </c>
      <c r="B4164" t="str">
        <f>RIGHT((LEFT(Table1[[#This Row],[datetime]],7)),2)</f>
        <v>06</v>
      </c>
      <c r="C4164" t="str">
        <f>RIGHT((LEFT(Table1[[#This Row],[datetime]],10)),2)</f>
        <v>23</v>
      </c>
      <c r="D4164" t="str">
        <f>RIGHT(Table1[[#This Row],[datetime]],8)</f>
        <v>10:00:00</v>
      </c>
      <c r="E4164">
        <v>4163</v>
      </c>
      <c r="F4164" t="s">
        <v>4574</v>
      </c>
      <c r="G4164" s="5">
        <v>2.8538812785388101</v>
      </c>
      <c r="H4164" s="6">
        <f>Table1[[#This Row],[Electricity usage '[W/m²']]]*Constants!$B$1/1000</f>
        <v>285.38812785388097</v>
      </c>
      <c r="I4164" s="5">
        <v>0</v>
      </c>
      <c r="J4164" s="5">
        <f>Table1[[#This Row],[gas usage '[m³/m²']]]*Constants!$B$1</f>
        <v>0</v>
      </c>
      <c r="K4164" s="5">
        <f>Table1[[#This Row],[gas usage '[m³']]]*Constants!$B$2</f>
        <v>0</v>
      </c>
    </row>
    <row r="4165" spans="1:11" x14ac:dyDescent="0.25">
      <c r="A4165" t="str">
        <f>LEFT(Table1[[#This Row],[datetime]],4)</f>
        <v>2019</v>
      </c>
      <c r="B4165" t="str">
        <f>RIGHT((LEFT(Table1[[#This Row],[datetime]],7)),2)</f>
        <v>06</v>
      </c>
      <c r="C4165" t="str">
        <f>RIGHT((LEFT(Table1[[#This Row],[datetime]],10)),2)</f>
        <v>23</v>
      </c>
      <c r="D4165" t="str">
        <f>RIGHT(Table1[[#This Row],[datetime]],8)</f>
        <v>11:00:00</v>
      </c>
      <c r="E4165">
        <v>4164</v>
      </c>
      <c r="F4165" t="s">
        <v>4573</v>
      </c>
      <c r="G4165" s="5">
        <v>2.8538812785388101</v>
      </c>
      <c r="H4165" s="6">
        <f>Table1[[#This Row],[Electricity usage '[W/m²']]]*Constants!$B$1/1000</f>
        <v>285.38812785388097</v>
      </c>
      <c r="I4165" s="5">
        <v>0</v>
      </c>
      <c r="J4165" s="5">
        <f>Table1[[#This Row],[gas usage '[m³/m²']]]*Constants!$B$1</f>
        <v>0</v>
      </c>
      <c r="K4165" s="5">
        <f>Table1[[#This Row],[gas usage '[m³']]]*Constants!$B$2</f>
        <v>0</v>
      </c>
    </row>
    <row r="4166" spans="1:11" x14ac:dyDescent="0.25">
      <c r="A4166" t="str">
        <f>LEFT(Table1[[#This Row],[datetime]],4)</f>
        <v>2019</v>
      </c>
      <c r="B4166" t="str">
        <f>RIGHT((LEFT(Table1[[#This Row],[datetime]],7)),2)</f>
        <v>06</v>
      </c>
      <c r="C4166" t="str">
        <f>RIGHT((LEFT(Table1[[#This Row],[datetime]],10)),2)</f>
        <v>23</v>
      </c>
      <c r="D4166" t="str">
        <f>RIGHT(Table1[[#This Row],[datetime]],8)</f>
        <v>12:00:00</v>
      </c>
      <c r="E4166">
        <v>4165</v>
      </c>
      <c r="F4166" t="s">
        <v>4572</v>
      </c>
      <c r="G4166" s="5">
        <v>2.8538812785388101</v>
      </c>
      <c r="H4166" s="6">
        <f>Table1[[#This Row],[Electricity usage '[W/m²']]]*Constants!$B$1/1000</f>
        <v>285.38812785388097</v>
      </c>
      <c r="I4166" s="5">
        <v>0</v>
      </c>
      <c r="J4166" s="5">
        <f>Table1[[#This Row],[gas usage '[m³/m²']]]*Constants!$B$1</f>
        <v>0</v>
      </c>
      <c r="K4166" s="5">
        <f>Table1[[#This Row],[gas usage '[m³']]]*Constants!$B$2</f>
        <v>0</v>
      </c>
    </row>
    <row r="4167" spans="1:11" x14ac:dyDescent="0.25">
      <c r="A4167" t="str">
        <f>LEFT(Table1[[#This Row],[datetime]],4)</f>
        <v>2019</v>
      </c>
      <c r="B4167" t="str">
        <f>RIGHT((LEFT(Table1[[#This Row],[datetime]],7)),2)</f>
        <v>06</v>
      </c>
      <c r="C4167" t="str">
        <f>RIGHT((LEFT(Table1[[#This Row],[datetime]],10)),2)</f>
        <v>23</v>
      </c>
      <c r="D4167" t="str">
        <f>RIGHT(Table1[[#This Row],[datetime]],8)</f>
        <v>13:00:00</v>
      </c>
      <c r="E4167">
        <v>4166</v>
      </c>
      <c r="F4167" t="s">
        <v>4571</v>
      </c>
      <c r="G4167" s="5">
        <v>2.8538812785388101</v>
      </c>
      <c r="H4167" s="6">
        <f>Table1[[#This Row],[Electricity usage '[W/m²']]]*Constants!$B$1/1000</f>
        <v>285.38812785388097</v>
      </c>
      <c r="I4167" s="5">
        <v>0</v>
      </c>
      <c r="J4167" s="5">
        <f>Table1[[#This Row],[gas usage '[m³/m²']]]*Constants!$B$1</f>
        <v>0</v>
      </c>
      <c r="K4167" s="5">
        <f>Table1[[#This Row],[gas usage '[m³']]]*Constants!$B$2</f>
        <v>0</v>
      </c>
    </row>
    <row r="4168" spans="1:11" x14ac:dyDescent="0.25">
      <c r="A4168" t="str">
        <f>LEFT(Table1[[#This Row],[datetime]],4)</f>
        <v>2019</v>
      </c>
      <c r="B4168" t="str">
        <f>RIGHT((LEFT(Table1[[#This Row],[datetime]],7)),2)</f>
        <v>06</v>
      </c>
      <c r="C4168" t="str">
        <f>RIGHT((LEFT(Table1[[#This Row],[datetime]],10)),2)</f>
        <v>23</v>
      </c>
      <c r="D4168" t="str">
        <f>RIGHT(Table1[[#This Row],[datetime]],8)</f>
        <v>14:00:00</v>
      </c>
      <c r="E4168">
        <v>4167</v>
      </c>
      <c r="F4168" t="s">
        <v>4570</v>
      </c>
      <c r="G4168" s="5">
        <v>2.8538812785388101</v>
      </c>
      <c r="H4168" s="6">
        <f>Table1[[#This Row],[Electricity usage '[W/m²']]]*Constants!$B$1/1000</f>
        <v>285.38812785388097</v>
      </c>
      <c r="I4168" s="5">
        <v>0</v>
      </c>
      <c r="J4168" s="5">
        <f>Table1[[#This Row],[gas usage '[m³/m²']]]*Constants!$B$1</f>
        <v>0</v>
      </c>
      <c r="K4168" s="5">
        <f>Table1[[#This Row],[gas usage '[m³']]]*Constants!$B$2</f>
        <v>0</v>
      </c>
    </row>
    <row r="4169" spans="1:11" x14ac:dyDescent="0.25">
      <c r="A4169" t="str">
        <f>LEFT(Table1[[#This Row],[datetime]],4)</f>
        <v>2019</v>
      </c>
      <c r="B4169" t="str">
        <f>RIGHT((LEFT(Table1[[#This Row],[datetime]],7)),2)</f>
        <v>06</v>
      </c>
      <c r="C4169" t="str">
        <f>RIGHT((LEFT(Table1[[#This Row],[datetime]],10)),2)</f>
        <v>23</v>
      </c>
      <c r="D4169" t="str">
        <f>RIGHT(Table1[[#This Row],[datetime]],8)</f>
        <v>15:00:00</v>
      </c>
      <c r="E4169">
        <v>4168</v>
      </c>
      <c r="F4169" t="s">
        <v>4569</v>
      </c>
      <c r="G4169" s="5">
        <v>2.8538812785388101</v>
      </c>
      <c r="H4169" s="6">
        <f>Table1[[#This Row],[Electricity usage '[W/m²']]]*Constants!$B$1/1000</f>
        <v>285.38812785388097</v>
      </c>
      <c r="I4169" s="5">
        <v>0</v>
      </c>
      <c r="J4169" s="5">
        <f>Table1[[#This Row],[gas usage '[m³/m²']]]*Constants!$B$1</f>
        <v>0</v>
      </c>
      <c r="K4169" s="5">
        <f>Table1[[#This Row],[gas usage '[m³']]]*Constants!$B$2</f>
        <v>0</v>
      </c>
    </row>
    <row r="4170" spans="1:11" x14ac:dyDescent="0.25">
      <c r="A4170" t="str">
        <f>LEFT(Table1[[#This Row],[datetime]],4)</f>
        <v>2019</v>
      </c>
      <c r="B4170" t="str">
        <f>RIGHT((LEFT(Table1[[#This Row],[datetime]],7)),2)</f>
        <v>06</v>
      </c>
      <c r="C4170" t="str">
        <f>RIGHT((LEFT(Table1[[#This Row],[datetime]],10)),2)</f>
        <v>23</v>
      </c>
      <c r="D4170" t="str">
        <f>RIGHT(Table1[[#This Row],[datetime]],8)</f>
        <v>16:00:00</v>
      </c>
      <c r="E4170">
        <v>4169</v>
      </c>
      <c r="F4170" t="s">
        <v>4568</v>
      </c>
      <c r="G4170" s="5">
        <v>2.8538812785388101</v>
      </c>
      <c r="H4170" s="6">
        <f>Table1[[#This Row],[Electricity usage '[W/m²']]]*Constants!$B$1/1000</f>
        <v>285.38812785388097</v>
      </c>
      <c r="I4170" s="5">
        <v>0</v>
      </c>
      <c r="J4170" s="5">
        <f>Table1[[#This Row],[gas usage '[m³/m²']]]*Constants!$B$1</f>
        <v>0</v>
      </c>
      <c r="K4170" s="5">
        <f>Table1[[#This Row],[gas usage '[m³']]]*Constants!$B$2</f>
        <v>0</v>
      </c>
    </row>
    <row r="4171" spans="1:11" x14ac:dyDescent="0.25">
      <c r="A4171" t="str">
        <f>LEFT(Table1[[#This Row],[datetime]],4)</f>
        <v>2019</v>
      </c>
      <c r="B4171" t="str">
        <f>RIGHT((LEFT(Table1[[#This Row],[datetime]],7)),2)</f>
        <v>06</v>
      </c>
      <c r="C4171" t="str">
        <f>RIGHT((LEFT(Table1[[#This Row],[datetime]],10)),2)</f>
        <v>23</v>
      </c>
      <c r="D4171" t="str">
        <f>RIGHT(Table1[[#This Row],[datetime]],8)</f>
        <v>17:00:00</v>
      </c>
      <c r="E4171">
        <v>4170</v>
      </c>
      <c r="F4171" t="s">
        <v>4567</v>
      </c>
      <c r="G4171" s="5">
        <v>2.8538812785388101</v>
      </c>
      <c r="H4171" s="6">
        <f>Table1[[#This Row],[Electricity usage '[W/m²']]]*Constants!$B$1/1000</f>
        <v>285.38812785388097</v>
      </c>
      <c r="I4171" s="5">
        <v>0</v>
      </c>
      <c r="J4171" s="5">
        <f>Table1[[#This Row],[gas usage '[m³/m²']]]*Constants!$B$1</f>
        <v>0</v>
      </c>
      <c r="K4171" s="5">
        <f>Table1[[#This Row],[gas usage '[m³']]]*Constants!$B$2</f>
        <v>0</v>
      </c>
    </row>
    <row r="4172" spans="1:11" x14ac:dyDescent="0.25">
      <c r="A4172" t="str">
        <f>LEFT(Table1[[#This Row],[datetime]],4)</f>
        <v>2019</v>
      </c>
      <c r="B4172" t="str">
        <f>RIGHT((LEFT(Table1[[#This Row],[datetime]],7)),2)</f>
        <v>06</v>
      </c>
      <c r="C4172" t="str">
        <f>RIGHT((LEFT(Table1[[#This Row],[datetime]],10)),2)</f>
        <v>23</v>
      </c>
      <c r="D4172" t="str">
        <f>RIGHT(Table1[[#This Row],[datetime]],8)</f>
        <v>18:00:00</v>
      </c>
      <c r="E4172">
        <v>4171</v>
      </c>
      <c r="F4172" t="s">
        <v>4566</v>
      </c>
      <c r="G4172" s="5">
        <v>2.8538812785388101</v>
      </c>
      <c r="H4172" s="6">
        <f>Table1[[#This Row],[Electricity usage '[W/m²']]]*Constants!$B$1/1000</f>
        <v>285.38812785388097</v>
      </c>
      <c r="I4172" s="5">
        <v>0</v>
      </c>
      <c r="J4172" s="5">
        <f>Table1[[#This Row],[gas usage '[m³/m²']]]*Constants!$B$1</f>
        <v>0</v>
      </c>
      <c r="K4172" s="5">
        <f>Table1[[#This Row],[gas usage '[m³']]]*Constants!$B$2</f>
        <v>0</v>
      </c>
    </row>
    <row r="4173" spans="1:11" x14ac:dyDescent="0.25">
      <c r="A4173" t="str">
        <f>LEFT(Table1[[#This Row],[datetime]],4)</f>
        <v>2019</v>
      </c>
      <c r="B4173" t="str">
        <f>RIGHT((LEFT(Table1[[#This Row],[datetime]],7)),2)</f>
        <v>06</v>
      </c>
      <c r="C4173" t="str">
        <f>RIGHT((LEFT(Table1[[#This Row],[datetime]],10)),2)</f>
        <v>23</v>
      </c>
      <c r="D4173" t="str">
        <f>RIGHT(Table1[[#This Row],[datetime]],8)</f>
        <v>19:00:00</v>
      </c>
      <c r="E4173">
        <v>4172</v>
      </c>
      <c r="F4173" t="s">
        <v>4565</v>
      </c>
      <c r="G4173" s="5">
        <v>23.959447945205408</v>
      </c>
      <c r="H4173" s="6">
        <f>Table1[[#This Row],[Electricity usage '[W/m²']]]*Constants!$B$1/1000</f>
        <v>2395.9447945205407</v>
      </c>
      <c r="I4173" s="5">
        <v>0</v>
      </c>
      <c r="J4173" s="5">
        <f>Table1[[#This Row],[gas usage '[m³/m²']]]*Constants!$B$1</f>
        <v>0</v>
      </c>
      <c r="K4173" s="5">
        <f>Table1[[#This Row],[gas usage '[m³']]]*Constants!$B$2</f>
        <v>0</v>
      </c>
    </row>
    <row r="4174" spans="1:11" x14ac:dyDescent="0.25">
      <c r="A4174" t="str">
        <f>LEFT(Table1[[#This Row],[datetime]],4)</f>
        <v>2019</v>
      </c>
      <c r="B4174" t="str">
        <f>RIGHT((LEFT(Table1[[#This Row],[datetime]],7)),2)</f>
        <v>06</v>
      </c>
      <c r="C4174" t="str">
        <f>RIGHT((LEFT(Table1[[#This Row],[datetime]],10)),2)</f>
        <v>23</v>
      </c>
      <c r="D4174" t="str">
        <f>RIGHT(Table1[[#This Row],[datetime]],8)</f>
        <v>20:00:00</v>
      </c>
      <c r="E4174">
        <v>4173</v>
      </c>
      <c r="F4174" t="s">
        <v>4564</v>
      </c>
      <c r="G4174" s="5">
        <v>11.500507411872141</v>
      </c>
      <c r="H4174" s="6">
        <f>Table1[[#This Row],[Electricity usage '[W/m²']]]*Constants!$B$1/1000</f>
        <v>1150.050741187214</v>
      </c>
      <c r="I4174" s="5">
        <v>0</v>
      </c>
      <c r="J4174" s="5">
        <f>Table1[[#This Row],[gas usage '[m³/m²']]]*Constants!$B$1</f>
        <v>0</v>
      </c>
      <c r="K4174" s="5">
        <f>Table1[[#This Row],[gas usage '[m³']]]*Constants!$B$2</f>
        <v>0</v>
      </c>
    </row>
    <row r="4175" spans="1:11" x14ac:dyDescent="0.25">
      <c r="A4175" t="str">
        <f>LEFT(Table1[[#This Row],[datetime]],4)</f>
        <v>2019</v>
      </c>
      <c r="B4175" t="str">
        <f>RIGHT((LEFT(Table1[[#This Row],[datetime]],7)),2)</f>
        <v>06</v>
      </c>
      <c r="C4175" t="str">
        <f>RIGHT((LEFT(Table1[[#This Row],[datetime]],10)),2)</f>
        <v>23</v>
      </c>
      <c r="D4175" t="str">
        <f>RIGHT(Table1[[#This Row],[datetime]],8)</f>
        <v>21:00:00</v>
      </c>
      <c r="E4175">
        <v>4174</v>
      </c>
      <c r="F4175" t="s">
        <v>4563</v>
      </c>
      <c r="G4175" s="5">
        <v>10.3892332785388</v>
      </c>
      <c r="H4175" s="6">
        <f>Table1[[#This Row],[Electricity usage '[W/m²']]]*Constants!$B$1/1000</f>
        <v>1038.92332785388</v>
      </c>
      <c r="I4175" s="5">
        <v>0</v>
      </c>
      <c r="J4175" s="5">
        <f>Table1[[#This Row],[gas usage '[m³/m²']]]*Constants!$B$1</f>
        <v>0</v>
      </c>
      <c r="K4175" s="5">
        <f>Table1[[#This Row],[gas usage '[m³']]]*Constants!$B$2</f>
        <v>0</v>
      </c>
    </row>
    <row r="4176" spans="1:11" x14ac:dyDescent="0.25">
      <c r="A4176" t="str">
        <f>LEFT(Table1[[#This Row],[datetime]],4)</f>
        <v>2019</v>
      </c>
      <c r="B4176" t="str">
        <f>RIGHT((LEFT(Table1[[#This Row],[datetime]],7)),2)</f>
        <v>06</v>
      </c>
      <c r="C4176" t="str">
        <f>RIGHT((LEFT(Table1[[#This Row],[datetime]],10)),2)</f>
        <v>23</v>
      </c>
      <c r="D4176" t="str">
        <f>RIGHT(Table1[[#This Row],[datetime]],8)</f>
        <v>22:00:00</v>
      </c>
      <c r="E4176">
        <v>4175</v>
      </c>
      <c r="F4176" t="s">
        <v>4562</v>
      </c>
      <c r="G4176" s="5">
        <v>9.8868764785388095</v>
      </c>
      <c r="H4176" s="6">
        <f>Table1[[#This Row],[Electricity usage '[W/m²']]]*Constants!$B$1/1000</f>
        <v>988.687647853881</v>
      </c>
      <c r="I4176" s="5">
        <v>0</v>
      </c>
      <c r="J4176" s="5">
        <f>Table1[[#This Row],[gas usage '[m³/m²']]]*Constants!$B$1</f>
        <v>0</v>
      </c>
      <c r="K4176" s="5">
        <f>Table1[[#This Row],[gas usage '[m³']]]*Constants!$B$2</f>
        <v>0</v>
      </c>
    </row>
    <row r="4177" spans="1:11" x14ac:dyDescent="0.25">
      <c r="A4177" t="str">
        <f>LEFT(Table1[[#This Row],[datetime]],4)</f>
        <v>2019</v>
      </c>
      <c r="B4177" t="str">
        <f>RIGHT((LEFT(Table1[[#This Row],[datetime]],7)),2)</f>
        <v>06</v>
      </c>
      <c r="C4177" t="str">
        <f>RIGHT((LEFT(Table1[[#This Row],[datetime]],10)),2)</f>
        <v>23</v>
      </c>
      <c r="D4177" t="str">
        <f>RIGHT(Table1[[#This Row],[datetime]],8)</f>
        <v>23:00:00</v>
      </c>
      <c r="E4177">
        <v>4176</v>
      </c>
      <c r="F4177" t="s">
        <v>4561</v>
      </c>
      <c r="G4177" s="5">
        <v>9.9325452785388002</v>
      </c>
      <c r="H4177" s="6">
        <f>Table1[[#This Row],[Electricity usage '[W/m²']]]*Constants!$B$1/1000</f>
        <v>993.25452785388006</v>
      </c>
      <c r="I4177" s="5">
        <v>0</v>
      </c>
      <c r="J4177" s="5">
        <f>Table1[[#This Row],[gas usage '[m³/m²']]]*Constants!$B$1</f>
        <v>0</v>
      </c>
      <c r="K4177" s="5">
        <f>Table1[[#This Row],[gas usage '[m³']]]*Constants!$B$2</f>
        <v>0</v>
      </c>
    </row>
    <row r="4178" spans="1:11" x14ac:dyDescent="0.25">
      <c r="A4178" t="str">
        <f>LEFT(Table1[[#This Row],[datetime]],4)</f>
        <v>2019</v>
      </c>
      <c r="B4178" t="str">
        <f>RIGHT((LEFT(Table1[[#This Row],[datetime]],7)),2)</f>
        <v>06</v>
      </c>
      <c r="C4178" t="str">
        <f>RIGHT((LEFT(Table1[[#This Row],[datetime]],10)),2)</f>
        <v>24</v>
      </c>
      <c r="D4178" t="str">
        <f>RIGHT(Table1[[#This Row],[datetime]],8)</f>
        <v>00:00:00</v>
      </c>
      <c r="E4178">
        <v>4177</v>
      </c>
      <c r="F4178" t="s">
        <v>4560</v>
      </c>
      <c r="G4178" s="5">
        <v>9.8716535452054703</v>
      </c>
      <c r="H4178" s="6">
        <f>Table1[[#This Row],[Electricity usage '[W/m²']]]*Constants!$B$1/1000</f>
        <v>987.16535452054711</v>
      </c>
      <c r="I4178" s="5">
        <v>0</v>
      </c>
      <c r="J4178" s="5">
        <f>Table1[[#This Row],[gas usage '[m³/m²']]]*Constants!$B$1</f>
        <v>0</v>
      </c>
      <c r="K4178" s="5">
        <f>Table1[[#This Row],[gas usage '[m³']]]*Constants!$B$2</f>
        <v>0</v>
      </c>
    </row>
    <row r="4179" spans="1:11" x14ac:dyDescent="0.25">
      <c r="A4179" t="str">
        <f>LEFT(Table1[[#This Row],[datetime]],4)</f>
        <v>2019</v>
      </c>
      <c r="B4179" t="str">
        <f>RIGHT((LEFT(Table1[[#This Row],[datetime]],7)),2)</f>
        <v>06</v>
      </c>
      <c r="C4179" t="str">
        <f>RIGHT((LEFT(Table1[[#This Row],[datetime]],10)),2)</f>
        <v>24</v>
      </c>
      <c r="D4179" t="str">
        <f>RIGHT(Table1[[#This Row],[datetime]],8)</f>
        <v>01:00:00</v>
      </c>
      <c r="E4179">
        <v>4178</v>
      </c>
      <c r="F4179" t="s">
        <v>4559</v>
      </c>
      <c r="G4179" s="5">
        <v>9.5215260785388001</v>
      </c>
      <c r="H4179" s="6">
        <f>Table1[[#This Row],[Electricity usage '[W/m²']]]*Constants!$B$1/1000</f>
        <v>952.15260785388</v>
      </c>
      <c r="I4179" s="5">
        <v>0</v>
      </c>
      <c r="J4179" s="5">
        <f>Table1[[#This Row],[gas usage '[m³/m²']]]*Constants!$B$1</f>
        <v>0</v>
      </c>
      <c r="K4179" s="5">
        <f>Table1[[#This Row],[gas usage '[m³']]]*Constants!$B$2</f>
        <v>0</v>
      </c>
    </row>
    <row r="4180" spans="1:11" x14ac:dyDescent="0.25">
      <c r="A4180" t="str">
        <f>LEFT(Table1[[#This Row],[datetime]],4)</f>
        <v>2019</v>
      </c>
      <c r="B4180" t="str">
        <f>RIGHT((LEFT(Table1[[#This Row],[datetime]],7)),2)</f>
        <v>06</v>
      </c>
      <c r="C4180" t="str">
        <f>RIGHT((LEFT(Table1[[#This Row],[datetime]],10)),2)</f>
        <v>24</v>
      </c>
      <c r="D4180" t="str">
        <f>RIGHT(Table1[[#This Row],[datetime]],8)</f>
        <v>02:00:00</v>
      </c>
      <c r="E4180">
        <v>4179</v>
      </c>
      <c r="F4180" t="s">
        <v>4558</v>
      </c>
      <c r="G4180" s="5">
        <v>9.2322903452054685</v>
      </c>
      <c r="H4180" s="6">
        <f>Table1[[#This Row],[Electricity usage '[W/m²']]]*Constants!$B$1/1000</f>
        <v>923.22903452054686</v>
      </c>
      <c r="I4180" s="5">
        <v>0</v>
      </c>
      <c r="J4180" s="5">
        <f>Table1[[#This Row],[gas usage '[m³/m²']]]*Constants!$B$1</f>
        <v>0</v>
      </c>
      <c r="K4180" s="5">
        <f>Table1[[#This Row],[gas usage '[m³']]]*Constants!$B$2</f>
        <v>0</v>
      </c>
    </row>
    <row r="4181" spans="1:11" x14ac:dyDescent="0.25">
      <c r="A4181" t="str">
        <f>LEFT(Table1[[#This Row],[datetime]],4)</f>
        <v>2019</v>
      </c>
      <c r="B4181" t="str">
        <f>RIGHT((LEFT(Table1[[#This Row],[datetime]],7)),2)</f>
        <v>06</v>
      </c>
      <c r="C4181" t="str">
        <f>RIGHT((LEFT(Table1[[#This Row],[datetime]],10)),2)</f>
        <v>24</v>
      </c>
      <c r="D4181" t="str">
        <f>RIGHT(Table1[[#This Row],[datetime]],8)</f>
        <v>03:00:00</v>
      </c>
      <c r="E4181">
        <v>4180</v>
      </c>
      <c r="F4181" t="s">
        <v>4557</v>
      </c>
      <c r="G4181" s="5">
        <v>9.0800610118721394</v>
      </c>
      <c r="H4181" s="6">
        <f>Table1[[#This Row],[Electricity usage '[W/m²']]]*Constants!$B$1/1000</f>
        <v>908.00610118721386</v>
      </c>
      <c r="I4181" s="5">
        <v>0</v>
      </c>
      <c r="J4181" s="5">
        <f>Table1[[#This Row],[gas usage '[m³/m²']]]*Constants!$B$1</f>
        <v>0</v>
      </c>
      <c r="K4181" s="5">
        <f>Table1[[#This Row],[gas usage '[m³']]]*Constants!$B$2</f>
        <v>0</v>
      </c>
    </row>
    <row r="4182" spans="1:11" x14ac:dyDescent="0.25">
      <c r="A4182" t="str">
        <f>LEFT(Table1[[#This Row],[datetime]],4)</f>
        <v>2019</v>
      </c>
      <c r="B4182" t="str">
        <f>RIGHT((LEFT(Table1[[#This Row],[datetime]],7)),2)</f>
        <v>06</v>
      </c>
      <c r="C4182" t="str">
        <f>RIGHT((LEFT(Table1[[#This Row],[datetime]],10)),2)</f>
        <v>24</v>
      </c>
      <c r="D4182" t="str">
        <f>RIGHT(Table1[[#This Row],[datetime]],8)</f>
        <v>04:00:00</v>
      </c>
      <c r="E4182">
        <v>4181</v>
      </c>
      <c r="F4182" t="s">
        <v>4556</v>
      </c>
      <c r="G4182" s="5">
        <v>9.0800610118721394</v>
      </c>
      <c r="H4182" s="6">
        <f>Table1[[#This Row],[Electricity usage '[W/m²']]]*Constants!$B$1/1000</f>
        <v>908.00610118721386</v>
      </c>
      <c r="I4182" s="5">
        <v>0</v>
      </c>
      <c r="J4182" s="5">
        <f>Table1[[#This Row],[gas usage '[m³/m²']]]*Constants!$B$1</f>
        <v>0</v>
      </c>
      <c r="K4182" s="5">
        <f>Table1[[#This Row],[gas usage '[m³']]]*Constants!$B$2</f>
        <v>0</v>
      </c>
    </row>
    <row r="4183" spans="1:11" x14ac:dyDescent="0.25">
      <c r="A4183" t="str">
        <f>LEFT(Table1[[#This Row],[datetime]],4)</f>
        <v>2019</v>
      </c>
      <c r="B4183" t="str">
        <f>RIGHT((LEFT(Table1[[#This Row],[datetime]],7)),2)</f>
        <v>06</v>
      </c>
      <c r="C4183" t="str">
        <f>RIGHT((LEFT(Table1[[#This Row],[datetime]],10)),2)</f>
        <v>24</v>
      </c>
      <c r="D4183" t="str">
        <f>RIGHT(Table1[[#This Row],[datetime]],8)</f>
        <v>05:00:00</v>
      </c>
      <c r="E4183">
        <v>4182</v>
      </c>
      <c r="F4183" t="s">
        <v>4555</v>
      </c>
      <c r="G4183" s="5">
        <v>2.8538812785388101</v>
      </c>
      <c r="H4183" s="6">
        <f>Table1[[#This Row],[Electricity usage '[W/m²']]]*Constants!$B$1/1000</f>
        <v>285.38812785388097</v>
      </c>
      <c r="I4183" s="5">
        <v>0</v>
      </c>
      <c r="J4183" s="5">
        <f>Table1[[#This Row],[gas usage '[m³/m²']]]*Constants!$B$1</f>
        <v>0</v>
      </c>
      <c r="K4183" s="5">
        <f>Table1[[#This Row],[gas usage '[m³']]]*Constants!$B$2</f>
        <v>0</v>
      </c>
    </row>
    <row r="4184" spans="1:11" x14ac:dyDescent="0.25">
      <c r="A4184" t="str">
        <f>LEFT(Table1[[#This Row],[datetime]],4)</f>
        <v>2019</v>
      </c>
      <c r="B4184" t="str">
        <f>RIGHT((LEFT(Table1[[#This Row],[datetime]],7)),2)</f>
        <v>06</v>
      </c>
      <c r="C4184" t="str">
        <f>RIGHT((LEFT(Table1[[#This Row],[datetime]],10)),2)</f>
        <v>24</v>
      </c>
      <c r="D4184" t="str">
        <f>RIGHT(Table1[[#This Row],[datetime]],8)</f>
        <v>06:00:00</v>
      </c>
      <c r="E4184">
        <v>4183</v>
      </c>
      <c r="F4184" t="s">
        <v>4554</v>
      </c>
      <c r="G4184" s="5">
        <v>2.8538812785388101</v>
      </c>
      <c r="H4184" s="6">
        <f>Table1[[#This Row],[Electricity usage '[W/m²']]]*Constants!$B$1/1000</f>
        <v>285.38812785388097</v>
      </c>
      <c r="I4184" s="5">
        <v>0</v>
      </c>
      <c r="J4184" s="5">
        <f>Table1[[#This Row],[gas usage '[m³/m²']]]*Constants!$B$1</f>
        <v>0</v>
      </c>
      <c r="K4184" s="5">
        <f>Table1[[#This Row],[gas usage '[m³']]]*Constants!$B$2</f>
        <v>0</v>
      </c>
    </row>
    <row r="4185" spans="1:11" x14ac:dyDescent="0.25">
      <c r="A4185" t="str">
        <f>LEFT(Table1[[#This Row],[datetime]],4)</f>
        <v>2019</v>
      </c>
      <c r="B4185" t="str">
        <f>RIGHT((LEFT(Table1[[#This Row],[datetime]],7)),2)</f>
        <v>06</v>
      </c>
      <c r="C4185" t="str">
        <f>RIGHT((LEFT(Table1[[#This Row],[datetime]],10)),2)</f>
        <v>24</v>
      </c>
      <c r="D4185" t="str">
        <f>RIGHT(Table1[[#This Row],[datetime]],8)</f>
        <v>07:00:00</v>
      </c>
      <c r="E4185">
        <v>4184</v>
      </c>
      <c r="F4185" t="s">
        <v>4553</v>
      </c>
      <c r="G4185" s="5">
        <v>2.8538812785388101</v>
      </c>
      <c r="H4185" s="6">
        <f>Table1[[#This Row],[Electricity usage '[W/m²']]]*Constants!$B$1/1000</f>
        <v>285.38812785388097</v>
      </c>
      <c r="I4185" s="5">
        <v>0</v>
      </c>
      <c r="J4185" s="5">
        <f>Table1[[#This Row],[gas usage '[m³/m²']]]*Constants!$B$1</f>
        <v>0</v>
      </c>
      <c r="K4185" s="5">
        <f>Table1[[#This Row],[gas usage '[m³']]]*Constants!$B$2</f>
        <v>0</v>
      </c>
    </row>
    <row r="4186" spans="1:11" x14ac:dyDescent="0.25">
      <c r="A4186" t="str">
        <f>LEFT(Table1[[#This Row],[datetime]],4)</f>
        <v>2019</v>
      </c>
      <c r="B4186" t="str">
        <f>RIGHT((LEFT(Table1[[#This Row],[datetime]],7)),2)</f>
        <v>06</v>
      </c>
      <c r="C4186" t="str">
        <f>RIGHT((LEFT(Table1[[#This Row],[datetime]],10)),2)</f>
        <v>24</v>
      </c>
      <c r="D4186" t="str">
        <f>RIGHT(Table1[[#This Row],[datetime]],8)</f>
        <v>08:00:00</v>
      </c>
      <c r="E4186">
        <v>4185</v>
      </c>
      <c r="F4186" t="s">
        <v>4552</v>
      </c>
      <c r="G4186" s="5">
        <v>2.8538812785388101</v>
      </c>
      <c r="H4186" s="6">
        <f>Table1[[#This Row],[Electricity usage '[W/m²']]]*Constants!$B$1/1000</f>
        <v>285.38812785388097</v>
      </c>
      <c r="I4186" s="5">
        <v>0</v>
      </c>
      <c r="J4186" s="5">
        <f>Table1[[#This Row],[gas usage '[m³/m²']]]*Constants!$B$1</f>
        <v>0</v>
      </c>
      <c r="K4186" s="5">
        <f>Table1[[#This Row],[gas usage '[m³']]]*Constants!$B$2</f>
        <v>0</v>
      </c>
    </row>
    <row r="4187" spans="1:11" x14ac:dyDescent="0.25">
      <c r="A4187" t="str">
        <f>LEFT(Table1[[#This Row],[datetime]],4)</f>
        <v>2019</v>
      </c>
      <c r="B4187" t="str">
        <f>RIGHT((LEFT(Table1[[#This Row],[datetime]],7)),2)</f>
        <v>06</v>
      </c>
      <c r="C4187" t="str">
        <f>RIGHT((LEFT(Table1[[#This Row],[datetime]],10)),2)</f>
        <v>24</v>
      </c>
      <c r="D4187" t="str">
        <f>RIGHT(Table1[[#This Row],[datetime]],8)</f>
        <v>09:00:00</v>
      </c>
      <c r="E4187">
        <v>4186</v>
      </c>
      <c r="F4187" t="s">
        <v>4551</v>
      </c>
      <c r="G4187" s="5">
        <v>2.8538812785388101</v>
      </c>
      <c r="H4187" s="6">
        <f>Table1[[#This Row],[Electricity usage '[W/m²']]]*Constants!$B$1/1000</f>
        <v>285.38812785388097</v>
      </c>
      <c r="I4187" s="5">
        <v>0</v>
      </c>
      <c r="J4187" s="5">
        <f>Table1[[#This Row],[gas usage '[m³/m²']]]*Constants!$B$1</f>
        <v>0</v>
      </c>
      <c r="K4187" s="5">
        <f>Table1[[#This Row],[gas usage '[m³']]]*Constants!$B$2</f>
        <v>0</v>
      </c>
    </row>
    <row r="4188" spans="1:11" x14ac:dyDescent="0.25">
      <c r="A4188" t="str">
        <f>LEFT(Table1[[#This Row],[datetime]],4)</f>
        <v>2019</v>
      </c>
      <c r="B4188" t="str">
        <f>RIGHT((LEFT(Table1[[#This Row],[datetime]],7)),2)</f>
        <v>06</v>
      </c>
      <c r="C4188" t="str">
        <f>RIGHT((LEFT(Table1[[#This Row],[datetime]],10)),2)</f>
        <v>24</v>
      </c>
      <c r="D4188" t="str">
        <f>RIGHT(Table1[[#This Row],[datetime]],8)</f>
        <v>10:00:00</v>
      </c>
      <c r="E4188">
        <v>4187</v>
      </c>
      <c r="F4188" t="s">
        <v>4550</v>
      </c>
      <c r="G4188" s="5">
        <v>2.8538812785388101</v>
      </c>
      <c r="H4188" s="6">
        <f>Table1[[#This Row],[Electricity usage '[W/m²']]]*Constants!$B$1/1000</f>
        <v>285.38812785388097</v>
      </c>
      <c r="I4188" s="5">
        <v>0</v>
      </c>
      <c r="J4188" s="5">
        <f>Table1[[#This Row],[gas usage '[m³/m²']]]*Constants!$B$1</f>
        <v>0</v>
      </c>
      <c r="K4188" s="5">
        <f>Table1[[#This Row],[gas usage '[m³']]]*Constants!$B$2</f>
        <v>0</v>
      </c>
    </row>
    <row r="4189" spans="1:11" x14ac:dyDescent="0.25">
      <c r="A4189" t="str">
        <f>LEFT(Table1[[#This Row],[datetime]],4)</f>
        <v>2019</v>
      </c>
      <c r="B4189" t="str">
        <f>RIGHT((LEFT(Table1[[#This Row],[datetime]],7)),2)</f>
        <v>06</v>
      </c>
      <c r="C4189" t="str">
        <f>RIGHT((LEFT(Table1[[#This Row],[datetime]],10)),2)</f>
        <v>24</v>
      </c>
      <c r="D4189" t="str">
        <f>RIGHT(Table1[[#This Row],[datetime]],8)</f>
        <v>11:00:00</v>
      </c>
      <c r="E4189">
        <v>4188</v>
      </c>
      <c r="F4189" t="s">
        <v>4549</v>
      </c>
      <c r="G4189" s="5">
        <v>2.8538812785388101</v>
      </c>
      <c r="H4189" s="6">
        <f>Table1[[#This Row],[Electricity usage '[W/m²']]]*Constants!$B$1/1000</f>
        <v>285.38812785388097</v>
      </c>
      <c r="I4189" s="5">
        <v>0</v>
      </c>
      <c r="J4189" s="5">
        <f>Table1[[#This Row],[gas usage '[m³/m²']]]*Constants!$B$1</f>
        <v>0</v>
      </c>
      <c r="K4189" s="5">
        <f>Table1[[#This Row],[gas usage '[m³']]]*Constants!$B$2</f>
        <v>0</v>
      </c>
    </row>
    <row r="4190" spans="1:11" x14ac:dyDescent="0.25">
      <c r="A4190" t="str">
        <f>LEFT(Table1[[#This Row],[datetime]],4)</f>
        <v>2019</v>
      </c>
      <c r="B4190" t="str">
        <f>RIGHT((LEFT(Table1[[#This Row],[datetime]],7)),2)</f>
        <v>06</v>
      </c>
      <c r="C4190" t="str">
        <f>RIGHT((LEFT(Table1[[#This Row],[datetime]],10)),2)</f>
        <v>24</v>
      </c>
      <c r="D4190" t="str">
        <f>RIGHT(Table1[[#This Row],[datetime]],8)</f>
        <v>12:00:00</v>
      </c>
      <c r="E4190">
        <v>4189</v>
      </c>
      <c r="F4190" t="s">
        <v>4548</v>
      </c>
      <c r="G4190" s="5">
        <v>2.8538812785388101</v>
      </c>
      <c r="H4190" s="6">
        <f>Table1[[#This Row],[Electricity usage '[W/m²']]]*Constants!$B$1/1000</f>
        <v>285.38812785388097</v>
      </c>
      <c r="I4190" s="5">
        <v>0</v>
      </c>
      <c r="J4190" s="5">
        <f>Table1[[#This Row],[gas usage '[m³/m²']]]*Constants!$B$1</f>
        <v>0</v>
      </c>
      <c r="K4190" s="5">
        <f>Table1[[#This Row],[gas usage '[m³']]]*Constants!$B$2</f>
        <v>0</v>
      </c>
    </row>
    <row r="4191" spans="1:11" x14ac:dyDescent="0.25">
      <c r="A4191" t="str">
        <f>LEFT(Table1[[#This Row],[datetime]],4)</f>
        <v>2019</v>
      </c>
      <c r="B4191" t="str">
        <f>RIGHT((LEFT(Table1[[#This Row],[datetime]],7)),2)</f>
        <v>06</v>
      </c>
      <c r="C4191" t="str">
        <f>RIGHT((LEFT(Table1[[#This Row],[datetime]],10)),2)</f>
        <v>24</v>
      </c>
      <c r="D4191" t="str">
        <f>RIGHT(Table1[[#This Row],[datetime]],8)</f>
        <v>13:00:00</v>
      </c>
      <c r="E4191">
        <v>4190</v>
      </c>
      <c r="F4191" t="s">
        <v>4547</v>
      </c>
      <c r="G4191" s="5">
        <v>2.8538812785388101</v>
      </c>
      <c r="H4191" s="6">
        <f>Table1[[#This Row],[Electricity usage '[W/m²']]]*Constants!$B$1/1000</f>
        <v>285.38812785388097</v>
      </c>
      <c r="I4191" s="5">
        <v>0</v>
      </c>
      <c r="J4191" s="5">
        <f>Table1[[#This Row],[gas usage '[m³/m²']]]*Constants!$B$1</f>
        <v>0</v>
      </c>
      <c r="K4191" s="5">
        <f>Table1[[#This Row],[gas usage '[m³']]]*Constants!$B$2</f>
        <v>0</v>
      </c>
    </row>
    <row r="4192" spans="1:11" x14ac:dyDescent="0.25">
      <c r="A4192" t="str">
        <f>LEFT(Table1[[#This Row],[datetime]],4)</f>
        <v>2019</v>
      </c>
      <c r="B4192" t="str">
        <f>RIGHT((LEFT(Table1[[#This Row],[datetime]],7)),2)</f>
        <v>06</v>
      </c>
      <c r="C4192" t="str">
        <f>RIGHT((LEFT(Table1[[#This Row],[datetime]],10)),2)</f>
        <v>24</v>
      </c>
      <c r="D4192" t="str">
        <f>RIGHT(Table1[[#This Row],[datetime]],8)</f>
        <v>14:00:00</v>
      </c>
      <c r="E4192">
        <v>4191</v>
      </c>
      <c r="F4192" t="s">
        <v>4546</v>
      </c>
      <c r="G4192" s="5">
        <v>2.8538812785388101</v>
      </c>
      <c r="H4192" s="6">
        <f>Table1[[#This Row],[Electricity usage '[W/m²']]]*Constants!$B$1/1000</f>
        <v>285.38812785388097</v>
      </c>
      <c r="I4192" s="5">
        <v>0</v>
      </c>
      <c r="J4192" s="5">
        <f>Table1[[#This Row],[gas usage '[m³/m²']]]*Constants!$B$1</f>
        <v>0</v>
      </c>
      <c r="K4192" s="5">
        <f>Table1[[#This Row],[gas usage '[m³']]]*Constants!$B$2</f>
        <v>0</v>
      </c>
    </row>
    <row r="4193" spans="1:11" x14ac:dyDescent="0.25">
      <c r="A4193" t="str">
        <f>LEFT(Table1[[#This Row],[datetime]],4)</f>
        <v>2019</v>
      </c>
      <c r="B4193" t="str">
        <f>RIGHT((LEFT(Table1[[#This Row],[datetime]],7)),2)</f>
        <v>06</v>
      </c>
      <c r="C4193" t="str">
        <f>RIGHT((LEFT(Table1[[#This Row],[datetime]],10)),2)</f>
        <v>24</v>
      </c>
      <c r="D4193" t="str">
        <f>RIGHT(Table1[[#This Row],[datetime]],8)</f>
        <v>15:00:00</v>
      </c>
      <c r="E4193">
        <v>4192</v>
      </c>
      <c r="F4193" t="s">
        <v>4545</v>
      </c>
      <c r="G4193" s="5">
        <v>2.8538812785388101</v>
      </c>
      <c r="H4193" s="6">
        <f>Table1[[#This Row],[Electricity usage '[W/m²']]]*Constants!$B$1/1000</f>
        <v>285.38812785388097</v>
      </c>
      <c r="I4193" s="5">
        <v>0</v>
      </c>
      <c r="J4193" s="5">
        <f>Table1[[#This Row],[gas usage '[m³/m²']]]*Constants!$B$1</f>
        <v>0</v>
      </c>
      <c r="K4193" s="5">
        <f>Table1[[#This Row],[gas usage '[m³']]]*Constants!$B$2</f>
        <v>0</v>
      </c>
    </row>
    <row r="4194" spans="1:11" x14ac:dyDescent="0.25">
      <c r="A4194" t="str">
        <f>LEFT(Table1[[#This Row],[datetime]],4)</f>
        <v>2019</v>
      </c>
      <c r="B4194" t="str">
        <f>RIGHT((LEFT(Table1[[#This Row],[datetime]],7)),2)</f>
        <v>06</v>
      </c>
      <c r="C4194" t="str">
        <f>RIGHT((LEFT(Table1[[#This Row],[datetime]],10)),2)</f>
        <v>24</v>
      </c>
      <c r="D4194" t="str">
        <f>RIGHT(Table1[[#This Row],[datetime]],8)</f>
        <v>16:00:00</v>
      </c>
      <c r="E4194">
        <v>4193</v>
      </c>
      <c r="F4194" t="s">
        <v>4544</v>
      </c>
      <c r="G4194" s="5">
        <v>2.8538812785388101</v>
      </c>
      <c r="H4194" s="6">
        <f>Table1[[#This Row],[Electricity usage '[W/m²']]]*Constants!$B$1/1000</f>
        <v>285.38812785388097</v>
      </c>
      <c r="I4194" s="5">
        <v>0</v>
      </c>
      <c r="J4194" s="5">
        <f>Table1[[#This Row],[gas usage '[m³/m²']]]*Constants!$B$1</f>
        <v>0</v>
      </c>
      <c r="K4194" s="5">
        <f>Table1[[#This Row],[gas usage '[m³']]]*Constants!$B$2</f>
        <v>0</v>
      </c>
    </row>
    <row r="4195" spans="1:11" x14ac:dyDescent="0.25">
      <c r="A4195" t="str">
        <f>LEFT(Table1[[#This Row],[datetime]],4)</f>
        <v>2019</v>
      </c>
      <c r="B4195" t="str">
        <f>RIGHT((LEFT(Table1[[#This Row],[datetime]],7)),2)</f>
        <v>06</v>
      </c>
      <c r="C4195" t="str">
        <f>RIGHT((LEFT(Table1[[#This Row],[datetime]],10)),2)</f>
        <v>24</v>
      </c>
      <c r="D4195" t="str">
        <f>RIGHT(Table1[[#This Row],[datetime]],8)</f>
        <v>17:00:00</v>
      </c>
      <c r="E4195">
        <v>4194</v>
      </c>
      <c r="F4195" t="s">
        <v>4543</v>
      </c>
      <c r="G4195" s="5">
        <v>2.8538812785388101</v>
      </c>
      <c r="H4195" s="6">
        <f>Table1[[#This Row],[Electricity usage '[W/m²']]]*Constants!$B$1/1000</f>
        <v>285.38812785388097</v>
      </c>
      <c r="I4195" s="5">
        <v>0</v>
      </c>
      <c r="J4195" s="5">
        <f>Table1[[#This Row],[gas usage '[m³/m²']]]*Constants!$B$1</f>
        <v>0</v>
      </c>
      <c r="K4195" s="5">
        <f>Table1[[#This Row],[gas usage '[m³']]]*Constants!$B$2</f>
        <v>0</v>
      </c>
    </row>
    <row r="4196" spans="1:11" x14ac:dyDescent="0.25">
      <c r="A4196" t="str">
        <f>LEFT(Table1[[#This Row],[datetime]],4)</f>
        <v>2019</v>
      </c>
      <c r="B4196" t="str">
        <f>RIGHT((LEFT(Table1[[#This Row],[datetime]],7)),2)</f>
        <v>06</v>
      </c>
      <c r="C4196" t="str">
        <f>RIGHT((LEFT(Table1[[#This Row],[datetime]],10)),2)</f>
        <v>24</v>
      </c>
      <c r="D4196" t="str">
        <f>RIGHT(Table1[[#This Row],[datetime]],8)</f>
        <v>18:00:00</v>
      </c>
      <c r="E4196">
        <v>4195</v>
      </c>
      <c r="F4196" t="s">
        <v>4542</v>
      </c>
      <c r="G4196" s="5">
        <v>2.8538812785388101</v>
      </c>
      <c r="H4196" s="6">
        <f>Table1[[#This Row],[Electricity usage '[W/m²']]]*Constants!$B$1/1000</f>
        <v>285.38812785388097</v>
      </c>
      <c r="I4196" s="5">
        <v>0</v>
      </c>
      <c r="J4196" s="5">
        <f>Table1[[#This Row],[gas usage '[m³/m²']]]*Constants!$B$1</f>
        <v>0</v>
      </c>
      <c r="K4196" s="5">
        <f>Table1[[#This Row],[gas usage '[m³']]]*Constants!$B$2</f>
        <v>0</v>
      </c>
    </row>
    <row r="4197" spans="1:11" x14ac:dyDescent="0.25">
      <c r="A4197" t="str">
        <f>LEFT(Table1[[#This Row],[datetime]],4)</f>
        <v>2019</v>
      </c>
      <c r="B4197" t="str">
        <f>RIGHT((LEFT(Table1[[#This Row],[datetime]],7)),2)</f>
        <v>06</v>
      </c>
      <c r="C4197" t="str">
        <f>RIGHT((LEFT(Table1[[#This Row],[datetime]],10)),2)</f>
        <v>24</v>
      </c>
      <c r="D4197" t="str">
        <f>RIGHT(Table1[[#This Row],[datetime]],8)</f>
        <v>19:00:00</v>
      </c>
      <c r="E4197">
        <v>4196</v>
      </c>
      <c r="F4197" t="s">
        <v>4541</v>
      </c>
      <c r="G4197" s="5">
        <v>35.374347945205415</v>
      </c>
      <c r="H4197" s="6">
        <f>Table1[[#This Row],[Electricity usage '[W/m²']]]*Constants!$B$1/1000</f>
        <v>3537.4347945205413</v>
      </c>
      <c r="I4197" s="5">
        <v>0</v>
      </c>
      <c r="J4197" s="5">
        <f>Table1[[#This Row],[gas usage '[m³/m²']]]*Constants!$B$1</f>
        <v>0</v>
      </c>
      <c r="K4197" s="5">
        <f>Table1[[#This Row],[gas usage '[m³']]]*Constants!$B$2</f>
        <v>0</v>
      </c>
    </row>
    <row r="4198" spans="1:11" x14ac:dyDescent="0.25">
      <c r="A4198" t="str">
        <f>LEFT(Table1[[#This Row],[datetime]],4)</f>
        <v>2019</v>
      </c>
      <c r="B4198" t="str">
        <f>RIGHT((LEFT(Table1[[#This Row],[datetime]],7)),2)</f>
        <v>06</v>
      </c>
      <c r="C4198" t="str">
        <f>RIGHT((LEFT(Table1[[#This Row],[datetime]],10)),2)</f>
        <v>24</v>
      </c>
      <c r="D4198" t="str">
        <f>RIGHT(Table1[[#This Row],[datetime]],8)</f>
        <v>20:00:00</v>
      </c>
      <c r="E4198">
        <v>4197</v>
      </c>
      <c r="F4198" t="s">
        <v>4540</v>
      </c>
      <c r="G4198" s="5">
        <v>18.457387945205408</v>
      </c>
      <c r="H4198" s="6">
        <f>Table1[[#This Row],[Electricity usage '[W/m²']]]*Constants!$B$1/1000</f>
        <v>1845.7387945205408</v>
      </c>
      <c r="I4198" s="5">
        <v>0</v>
      </c>
      <c r="J4198" s="5">
        <f>Table1[[#This Row],[gas usage '[m³/m²']]]*Constants!$B$1</f>
        <v>0</v>
      </c>
      <c r="K4198" s="5">
        <f>Table1[[#This Row],[gas usage '[m³']]]*Constants!$B$2</f>
        <v>0</v>
      </c>
    </row>
    <row r="4199" spans="1:11" x14ac:dyDescent="0.25">
      <c r="A4199" t="str">
        <f>LEFT(Table1[[#This Row],[datetime]],4)</f>
        <v>2019</v>
      </c>
      <c r="B4199" t="str">
        <f>RIGHT((LEFT(Table1[[#This Row],[datetime]],7)),2)</f>
        <v>06</v>
      </c>
      <c r="C4199" t="str">
        <f>RIGHT((LEFT(Table1[[#This Row],[datetime]],10)),2)</f>
        <v>24</v>
      </c>
      <c r="D4199" t="str">
        <f>RIGHT(Table1[[#This Row],[datetime]],8)</f>
        <v>21:00:00</v>
      </c>
      <c r="E4199">
        <v>4198</v>
      </c>
      <c r="F4199" t="s">
        <v>4539</v>
      </c>
      <c r="G4199" s="5">
        <v>17.285222078538812</v>
      </c>
      <c r="H4199" s="6">
        <f>Table1[[#This Row],[Electricity usage '[W/m²']]]*Constants!$B$1/1000</f>
        <v>1728.5222078538811</v>
      </c>
      <c r="I4199" s="5">
        <v>0</v>
      </c>
      <c r="J4199" s="5">
        <f>Table1[[#This Row],[gas usage '[m³/m²']]]*Constants!$B$1</f>
        <v>0</v>
      </c>
      <c r="K4199" s="5">
        <f>Table1[[#This Row],[gas usage '[m³']]]*Constants!$B$2</f>
        <v>0</v>
      </c>
    </row>
    <row r="4200" spans="1:11" x14ac:dyDescent="0.25">
      <c r="A4200" t="str">
        <f>LEFT(Table1[[#This Row],[datetime]],4)</f>
        <v>2019</v>
      </c>
      <c r="B4200" t="str">
        <f>RIGHT((LEFT(Table1[[#This Row],[datetime]],7)),2)</f>
        <v>06</v>
      </c>
      <c r="C4200" t="str">
        <f>RIGHT((LEFT(Table1[[#This Row],[datetime]],10)),2)</f>
        <v>24</v>
      </c>
      <c r="D4200" t="str">
        <f>RIGHT(Table1[[#This Row],[datetime]],8)</f>
        <v>22:00:00</v>
      </c>
      <c r="E4200">
        <v>4199</v>
      </c>
      <c r="F4200" t="s">
        <v>4538</v>
      </c>
      <c r="G4200" s="5">
        <v>16.402291945205409</v>
      </c>
      <c r="H4200" s="6">
        <f>Table1[[#This Row],[Electricity usage '[W/m²']]]*Constants!$B$1/1000</f>
        <v>1640.2291945205411</v>
      </c>
      <c r="I4200" s="5">
        <v>0</v>
      </c>
      <c r="J4200" s="5">
        <f>Table1[[#This Row],[gas usage '[m³/m²']]]*Constants!$B$1</f>
        <v>0</v>
      </c>
      <c r="K4200" s="5">
        <f>Table1[[#This Row],[gas usage '[m³']]]*Constants!$B$2</f>
        <v>0</v>
      </c>
    </row>
    <row r="4201" spans="1:11" x14ac:dyDescent="0.25">
      <c r="A4201" t="str">
        <f>LEFT(Table1[[#This Row],[datetime]],4)</f>
        <v>2019</v>
      </c>
      <c r="B4201" t="str">
        <f>RIGHT((LEFT(Table1[[#This Row],[datetime]],7)),2)</f>
        <v>06</v>
      </c>
      <c r="C4201" t="str">
        <f>RIGHT((LEFT(Table1[[#This Row],[datetime]],10)),2)</f>
        <v>24</v>
      </c>
      <c r="D4201" t="str">
        <f>RIGHT(Table1[[#This Row],[datetime]],8)</f>
        <v>23:00:00</v>
      </c>
      <c r="E4201">
        <v>4200</v>
      </c>
      <c r="F4201" t="s">
        <v>4537</v>
      </c>
      <c r="G4201" s="5">
        <v>16.097833278538708</v>
      </c>
      <c r="H4201" s="6">
        <f>Table1[[#This Row],[Electricity usage '[W/m²']]]*Constants!$B$1/1000</f>
        <v>1609.7833278538708</v>
      </c>
      <c r="I4201" s="5">
        <v>0</v>
      </c>
      <c r="J4201" s="5">
        <f>Table1[[#This Row],[gas usage '[m³/m²']]]*Constants!$B$1</f>
        <v>0</v>
      </c>
      <c r="K4201" s="5">
        <f>Table1[[#This Row],[gas usage '[m³']]]*Constants!$B$2</f>
        <v>0</v>
      </c>
    </row>
    <row r="4202" spans="1:11" x14ac:dyDescent="0.25">
      <c r="A4202" t="str">
        <f>LEFT(Table1[[#This Row],[datetime]],4)</f>
        <v>2019</v>
      </c>
      <c r="B4202" t="str">
        <f>RIGHT((LEFT(Table1[[#This Row],[datetime]],7)),2)</f>
        <v>06</v>
      </c>
      <c r="C4202" t="str">
        <f>RIGHT((LEFT(Table1[[#This Row],[datetime]],10)),2)</f>
        <v>25</v>
      </c>
      <c r="D4202" t="str">
        <f>RIGHT(Table1[[#This Row],[datetime]],8)</f>
        <v>00:00:00</v>
      </c>
      <c r="E4202">
        <v>4201</v>
      </c>
      <c r="F4202" t="s">
        <v>4536</v>
      </c>
      <c r="G4202" s="5">
        <v>16.204393811872109</v>
      </c>
      <c r="H4202" s="6">
        <f>Table1[[#This Row],[Electricity usage '[W/m²']]]*Constants!$B$1/1000</f>
        <v>1620.4393811872108</v>
      </c>
      <c r="I4202" s="5">
        <v>0</v>
      </c>
      <c r="J4202" s="5">
        <f>Table1[[#This Row],[gas usage '[m³/m²']]]*Constants!$B$1</f>
        <v>0</v>
      </c>
      <c r="K4202" s="5">
        <f>Table1[[#This Row],[gas usage '[m³']]]*Constants!$B$2</f>
        <v>0</v>
      </c>
    </row>
    <row r="4203" spans="1:11" x14ac:dyDescent="0.25">
      <c r="A4203" t="str">
        <f>LEFT(Table1[[#This Row],[datetime]],4)</f>
        <v>2019</v>
      </c>
      <c r="B4203" t="str">
        <f>RIGHT((LEFT(Table1[[#This Row],[datetime]],7)),2)</f>
        <v>06</v>
      </c>
      <c r="C4203" t="str">
        <f>RIGHT((LEFT(Table1[[#This Row],[datetime]],10)),2)</f>
        <v>25</v>
      </c>
      <c r="D4203" t="str">
        <f>RIGHT(Table1[[#This Row],[datetime]],8)</f>
        <v>01:00:00</v>
      </c>
      <c r="E4203">
        <v>4202</v>
      </c>
      <c r="F4203" t="s">
        <v>4535</v>
      </c>
      <c r="G4203" s="5">
        <v>16.402291945205409</v>
      </c>
      <c r="H4203" s="6">
        <f>Table1[[#This Row],[Electricity usage '[W/m²']]]*Constants!$B$1/1000</f>
        <v>1640.2291945205411</v>
      </c>
      <c r="I4203" s="5">
        <v>0</v>
      </c>
      <c r="J4203" s="5">
        <f>Table1[[#This Row],[gas usage '[m³/m²']]]*Constants!$B$1</f>
        <v>0</v>
      </c>
      <c r="K4203" s="5">
        <f>Table1[[#This Row],[gas usage '[m³']]]*Constants!$B$2</f>
        <v>0</v>
      </c>
    </row>
    <row r="4204" spans="1:11" x14ac:dyDescent="0.25">
      <c r="A4204" t="str">
        <f>LEFT(Table1[[#This Row],[datetime]],4)</f>
        <v>2019</v>
      </c>
      <c r="B4204" t="str">
        <f>RIGHT((LEFT(Table1[[#This Row],[datetime]],7)),2)</f>
        <v>06</v>
      </c>
      <c r="C4204" t="str">
        <f>RIGHT((LEFT(Table1[[#This Row],[datetime]],10)),2)</f>
        <v>25</v>
      </c>
      <c r="D4204" t="str">
        <f>RIGHT(Table1[[#This Row],[datetime]],8)</f>
        <v>02:00:00</v>
      </c>
      <c r="E4204">
        <v>4203</v>
      </c>
      <c r="F4204" t="s">
        <v>4534</v>
      </c>
      <c r="G4204" s="5">
        <v>16.630635945205412</v>
      </c>
      <c r="H4204" s="6">
        <f>Table1[[#This Row],[Electricity usage '[W/m²']]]*Constants!$B$1/1000</f>
        <v>1663.0635945205411</v>
      </c>
      <c r="I4204" s="5">
        <v>0</v>
      </c>
      <c r="J4204" s="5">
        <f>Table1[[#This Row],[gas usage '[m³/m²']]]*Constants!$B$1</f>
        <v>0</v>
      </c>
      <c r="K4204" s="5">
        <f>Table1[[#This Row],[gas usage '[m³']]]*Constants!$B$2</f>
        <v>0</v>
      </c>
    </row>
    <row r="4205" spans="1:11" x14ac:dyDescent="0.25">
      <c r="A4205" t="str">
        <f>LEFT(Table1[[#This Row],[datetime]],4)</f>
        <v>2019</v>
      </c>
      <c r="B4205" t="str">
        <f>RIGHT((LEFT(Table1[[#This Row],[datetime]],7)),2)</f>
        <v>06</v>
      </c>
      <c r="C4205" t="str">
        <f>RIGHT((LEFT(Table1[[#This Row],[datetime]],10)),2)</f>
        <v>25</v>
      </c>
      <c r="D4205" t="str">
        <f>RIGHT(Table1[[#This Row],[datetime]],8)</f>
        <v>03:00:00</v>
      </c>
      <c r="E4205">
        <v>4204</v>
      </c>
      <c r="F4205" t="s">
        <v>4533</v>
      </c>
      <c r="G4205" s="5">
        <v>16.828534078538809</v>
      </c>
      <c r="H4205" s="6">
        <f>Table1[[#This Row],[Electricity usage '[W/m²']]]*Constants!$B$1/1000</f>
        <v>1682.853407853881</v>
      </c>
      <c r="I4205" s="5">
        <v>0</v>
      </c>
      <c r="J4205" s="5">
        <f>Table1[[#This Row],[gas usage '[m³/m²']]]*Constants!$B$1</f>
        <v>0</v>
      </c>
      <c r="K4205" s="5">
        <f>Table1[[#This Row],[gas usage '[m³']]]*Constants!$B$2</f>
        <v>0</v>
      </c>
    </row>
    <row r="4206" spans="1:11" x14ac:dyDescent="0.25">
      <c r="A4206" t="str">
        <f>LEFT(Table1[[#This Row],[datetime]],4)</f>
        <v>2019</v>
      </c>
      <c r="B4206" t="str">
        <f>RIGHT((LEFT(Table1[[#This Row],[datetime]],7)),2)</f>
        <v>06</v>
      </c>
      <c r="C4206" t="str">
        <f>RIGHT((LEFT(Table1[[#This Row],[datetime]],10)),2)</f>
        <v>25</v>
      </c>
      <c r="D4206" t="str">
        <f>RIGHT(Table1[[#This Row],[datetime]],8)</f>
        <v>04:00:00</v>
      </c>
      <c r="E4206">
        <v>4205</v>
      </c>
      <c r="F4206" t="s">
        <v>4532</v>
      </c>
      <c r="G4206" s="5">
        <v>16.919871678538712</v>
      </c>
      <c r="H4206" s="6">
        <f>Table1[[#This Row],[Electricity usage '[W/m²']]]*Constants!$B$1/1000</f>
        <v>1691.9871678538711</v>
      </c>
      <c r="I4206" s="5">
        <v>0</v>
      </c>
      <c r="J4206" s="5">
        <f>Table1[[#This Row],[gas usage '[m³/m²']]]*Constants!$B$1</f>
        <v>0</v>
      </c>
      <c r="K4206" s="5">
        <f>Table1[[#This Row],[gas usage '[m³']]]*Constants!$B$2</f>
        <v>0</v>
      </c>
    </row>
    <row r="4207" spans="1:11" x14ac:dyDescent="0.25">
      <c r="A4207" t="str">
        <f>LEFT(Table1[[#This Row],[datetime]],4)</f>
        <v>2019</v>
      </c>
      <c r="B4207" t="str">
        <f>RIGHT((LEFT(Table1[[#This Row],[datetime]],7)),2)</f>
        <v>06</v>
      </c>
      <c r="C4207" t="str">
        <f>RIGHT((LEFT(Table1[[#This Row],[datetime]],10)),2)</f>
        <v>25</v>
      </c>
      <c r="D4207" t="str">
        <f>RIGHT(Table1[[#This Row],[datetime]],8)</f>
        <v>05:00:00</v>
      </c>
      <c r="E4207">
        <v>4206</v>
      </c>
      <c r="F4207" t="s">
        <v>4531</v>
      </c>
      <c r="G4207" s="5">
        <v>2.8538812785388101</v>
      </c>
      <c r="H4207" s="6">
        <f>Table1[[#This Row],[Electricity usage '[W/m²']]]*Constants!$B$1/1000</f>
        <v>285.38812785388097</v>
      </c>
      <c r="I4207" s="5">
        <v>0</v>
      </c>
      <c r="J4207" s="5">
        <f>Table1[[#This Row],[gas usage '[m³/m²']]]*Constants!$B$1</f>
        <v>0</v>
      </c>
      <c r="K4207" s="5">
        <f>Table1[[#This Row],[gas usage '[m³']]]*Constants!$B$2</f>
        <v>0</v>
      </c>
    </row>
    <row r="4208" spans="1:11" x14ac:dyDescent="0.25">
      <c r="A4208" t="str">
        <f>LEFT(Table1[[#This Row],[datetime]],4)</f>
        <v>2019</v>
      </c>
      <c r="B4208" t="str">
        <f>RIGHT((LEFT(Table1[[#This Row],[datetime]],7)),2)</f>
        <v>06</v>
      </c>
      <c r="C4208" t="str">
        <f>RIGHT((LEFT(Table1[[#This Row],[datetime]],10)),2)</f>
        <v>25</v>
      </c>
      <c r="D4208" t="str">
        <f>RIGHT(Table1[[#This Row],[datetime]],8)</f>
        <v>06:00:00</v>
      </c>
      <c r="E4208">
        <v>4207</v>
      </c>
      <c r="F4208" t="s">
        <v>4530</v>
      </c>
      <c r="G4208" s="5">
        <v>2.8538812785388101</v>
      </c>
      <c r="H4208" s="6">
        <f>Table1[[#This Row],[Electricity usage '[W/m²']]]*Constants!$B$1/1000</f>
        <v>285.38812785388097</v>
      </c>
      <c r="I4208" s="5">
        <v>0</v>
      </c>
      <c r="J4208" s="5">
        <f>Table1[[#This Row],[gas usage '[m³/m²']]]*Constants!$B$1</f>
        <v>0</v>
      </c>
      <c r="K4208" s="5">
        <f>Table1[[#This Row],[gas usage '[m³']]]*Constants!$B$2</f>
        <v>0</v>
      </c>
    </row>
    <row r="4209" spans="1:11" x14ac:dyDescent="0.25">
      <c r="A4209" t="str">
        <f>LEFT(Table1[[#This Row],[datetime]],4)</f>
        <v>2019</v>
      </c>
      <c r="B4209" t="str">
        <f>RIGHT((LEFT(Table1[[#This Row],[datetime]],7)),2)</f>
        <v>06</v>
      </c>
      <c r="C4209" t="str">
        <f>RIGHT((LEFT(Table1[[#This Row],[datetime]],10)),2)</f>
        <v>25</v>
      </c>
      <c r="D4209" t="str">
        <f>RIGHT(Table1[[#This Row],[datetime]],8)</f>
        <v>07:00:00</v>
      </c>
      <c r="E4209">
        <v>4208</v>
      </c>
      <c r="F4209" t="s">
        <v>4529</v>
      </c>
      <c r="G4209" s="5">
        <v>2.8538812785388101</v>
      </c>
      <c r="H4209" s="6">
        <f>Table1[[#This Row],[Electricity usage '[W/m²']]]*Constants!$B$1/1000</f>
        <v>285.38812785388097</v>
      </c>
      <c r="I4209" s="5">
        <v>0</v>
      </c>
      <c r="J4209" s="5">
        <f>Table1[[#This Row],[gas usage '[m³/m²']]]*Constants!$B$1</f>
        <v>0</v>
      </c>
      <c r="K4209" s="5">
        <f>Table1[[#This Row],[gas usage '[m³']]]*Constants!$B$2</f>
        <v>0</v>
      </c>
    </row>
    <row r="4210" spans="1:11" x14ac:dyDescent="0.25">
      <c r="A4210" t="str">
        <f>LEFT(Table1[[#This Row],[datetime]],4)</f>
        <v>2019</v>
      </c>
      <c r="B4210" t="str">
        <f>RIGHT((LEFT(Table1[[#This Row],[datetime]],7)),2)</f>
        <v>06</v>
      </c>
      <c r="C4210" t="str">
        <f>RIGHT((LEFT(Table1[[#This Row],[datetime]],10)),2)</f>
        <v>25</v>
      </c>
      <c r="D4210" t="str">
        <f>RIGHT(Table1[[#This Row],[datetime]],8)</f>
        <v>08:00:00</v>
      </c>
      <c r="E4210">
        <v>4209</v>
      </c>
      <c r="F4210" t="s">
        <v>4528</v>
      </c>
      <c r="G4210" s="5">
        <v>2.8538812785388101</v>
      </c>
      <c r="H4210" s="6">
        <f>Table1[[#This Row],[Electricity usage '[W/m²']]]*Constants!$B$1/1000</f>
        <v>285.38812785388097</v>
      </c>
      <c r="I4210" s="5">
        <v>0</v>
      </c>
      <c r="J4210" s="5">
        <f>Table1[[#This Row],[gas usage '[m³/m²']]]*Constants!$B$1</f>
        <v>0</v>
      </c>
      <c r="K4210" s="5">
        <f>Table1[[#This Row],[gas usage '[m³']]]*Constants!$B$2</f>
        <v>0</v>
      </c>
    </row>
    <row r="4211" spans="1:11" x14ac:dyDescent="0.25">
      <c r="A4211" t="str">
        <f>LEFT(Table1[[#This Row],[datetime]],4)</f>
        <v>2019</v>
      </c>
      <c r="B4211" t="str">
        <f>RIGHT((LEFT(Table1[[#This Row],[datetime]],7)),2)</f>
        <v>06</v>
      </c>
      <c r="C4211" t="str">
        <f>RIGHT((LEFT(Table1[[#This Row],[datetime]],10)),2)</f>
        <v>25</v>
      </c>
      <c r="D4211" t="str">
        <f>RIGHT(Table1[[#This Row],[datetime]],8)</f>
        <v>09:00:00</v>
      </c>
      <c r="E4211">
        <v>4210</v>
      </c>
      <c r="F4211" t="s">
        <v>4527</v>
      </c>
      <c r="G4211" s="5">
        <v>2.8538812785388101</v>
      </c>
      <c r="H4211" s="6">
        <f>Table1[[#This Row],[Electricity usage '[W/m²']]]*Constants!$B$1/1000</f>
        <v>285.38812785388097</v>
      </c>
      <c r="I4211" s="5">
        <v>0</v>
      </c>
      <c r="J4211" s="5">
        <f>Table1[[#This Row],[gas usage '[m³/m²']]]*Constants!$B$1</f>
        <v>0</v>
      </c>
      <c r="K4211" s="5">
        <f>Table1[[#This Row],[gas usage '[m³']]]*Constants!$B$2</f>
        <v>0</v>
      </c>
    </row>
    <row r="4212" spans="1:11" x14ac:dyDescent="0.25">
      <c r="A4212" t="str">
        <f>LEFT(Table1[[#This Row],[datetime]],4)</f>
        <v>2019</v>
      </c>
      <c r="B4212" t="str">
        <f>RIGHT((LEFT(Table1[[#This Row],[datetime]],7)),2)</f>
        <v>06</v>
      </c>
      <c r="C4212" t="str">
        <f>RIGHT((LEFT(Table1[[#This Row],[datetime]],10)),2)</f>
        <v>25</v>
      </c>
      <c r="D4212" t="str">
        <f>RIGHT(Table1[[#This Row],[datetime]],8)</f>
        <v>10:00:00</v>
      </c>
      <c r="E4212">
        <v>4211</v>
      </c>
      <c r="F4212" t="s">
        <v>4526</v>
      </c>
      <c r="G4212" s="5">
        <v>2.8538812785388101</v>
      </c>
      <c r="H4212" s="6">
        <f>Table1[[#This Row],[Electricity usage '[W/m²']]]*Constants!$B$1/1000</f>
        <v>285.38812785388097</v>
      </c>
      <c r="I4212" s="5">
        <v>0</v>
      </c>
      <c r="J4212" s="5">
        <f>Table1[[#This Row],[gas usage '[m³/m²']]]*Constants!$B$1</f>
        <v>0</v>
      </c>
      <c r="K4212" s="5">
        <f>Table1[[#This Row],[gas usage '[m³']]]*Constants!$B$2</f>
        <v>0</v>
      </c>
    </row>
    <row r="4213" spans="1:11" x14ac:dyDescent="0.25">
      <c r="A4213" t="str">
        <f>LEFT(Table1[[#This Row],[datetime]],4)</f>
        <v>2019</v>
      </c>
      <c r="B4213" t="str">
        <f>RIGHT((LEFT(Table1[[#This Row],[datetime]],7)),2)</f>
        <v>06</v>
      </c>
      <c r="C4213" t="str">
        <f>RIGHT((LEFT(Table1[[#This Row],[datetime]],10)),2)</f>
        <v>25</v>
      </c>
      <c r="D4213" t="str">
        <f>RIGHT(Table1[[#This Row],[datetime]],8)</f>
        <v>11:00:00</v>
      </c>
      <c r="E4213">
        <v>4212</v>
      </c>
      <c r="F4213" t="s">
        <v>4525</v>
      </c>
      <c r="G4213" s="5">
        <v>2.8538812785388101</v>
      </c>
      <c r="H4213" s="6">
        <f>Table1[[#This Row],[Electricity usage '[W/m²']]]*Constants!$B$1/1000</f>
        <v>285.38812785388097</v>
      </c>
      <c r="I4213" s="5">
        <v>0</v>
      </c>
      <c r="J4213" s="5">
        <f>Table1[[#This Row],[gas usage '[m³/m²']]]*Constants!$B$1</f>
        <v>0</v>
      </c>
      <c r="K4213" s="5">
        <f>Table1[[#This Row],[gas usage '[m³']]]*Constants!$B$2</f>
        <v>0</v>
      </c>
    </row>
    <row r="4214" spans="1:11" x14ac:dyDescent="0.25">
      <c r="A4214" t="str">
        <f>LEFT(Table1[[#This Row],[datetime]],4)</f>
        <v>2019</v>
      </c>
      <c r="B4214" t="str">
        <f>RIGHT((LEFT(Table1[[#This Row],[datetime]],7)),2)</f>
        <v>06</v>
      </c>
      <c r="C4214" t="str">
        <f>RIGHT((LEFT(Table1[[#This Row],[datetime]],10)),2)</f>
        <v>25</v>
      </c>
      <c r="D4214" t="str">
        <f>RIGHT(Table1[[#This Row],[datetime]],8)</f>
        <v>12:00:00</v>
      </c>
      <c r="E4214">
        <v>4213</v>
      </c>
      <c r="F4214" t="s">
        <v>4524</v>
      </c>
      <c r="G4214" s="5">
        <v>2.8538812785388101</v>
      </c>
      <c r="H4214" s="6">
        <f>Table1[[#This Row],[Electricity usage '[W/m²']]]*Constants!$B$1/1000</f>
        <v>285.38812785388097</v>
      </c>
      <c r="I4214" s="5">
        <v>0</v>
      </c>
      <c r="J4214" s="5">
        <f>Table1[[#This Row],[gas usage '[m³/m²']]]*Constants!$B$1</f>
        <v>0</v>
      </c>
      <c r="K4214" s="5">
        <f>Table1[[#This Row],[gas usage '[m³']]]*Constants!$B$2</f>
        <v>0</v>
      </c>
    </row>
    <row r="4215" spans="1:11" x14ac:dyDescent="0.25">
      <c r="A4215" t="str">
        <f>LEFT(Table1[[#This Row],[datetime]],4)</f>
        <v>2019</v>
      </c>
      <c r="B4215" t="str">
        <f>RIGHT((LEFT(Table1[[#This Row],[datetime]],7)),2)</f>
        <v>06</v>
      </c>
      <c r="C4215" t="str">
        <f>RIGHT((LEFT(Table1[[#This Row],[datetime]],10)),2)</f>
        <v>25</v>
      </c>
      <c r="D4215" t="str">
        <f>RIGHT(Table1[[#This Row],[datetime]],8)</f>
        <v>13:00:00</v>
      </c>
      <c r="E4215">
        <v>4214</v>
      </c>
      <c r="F4215" t="s">
        <v>4523</v>
      </c>
      <c r="G4215" s="5">
        <v>2.8538812785388101</v>
      </c>
      <c r="H4215" s="6">
        <f>Table1[[#This Row],[Electricity usage '[W/m²']]]*Constants!$B$1/1000</f>
        <v>285.38812785388097</v>
      </c>
      <c r="I4215" s="5">
        <v>0</v>
      </c>
      <c r="J4215" s="5">
        <f>Table1[[#This Row],[gas usage '[m³/m²']]]*Constants!$B$1</f>
        <v>0</v>
      </c>
      <c r="K4215" s="5">
        <f>Table1[[#This Row],[gas usage '[m³']]]*Constants!$B$2</f>
        <v>0</v>
      </c>
    </row>
    <row r="4216" spans="1:11" x14ac:dyDescent="0.25">
      <c r="A4216" t="str">
        <f>LEFT(Table1[[#This Row],[datetime]],4)</f>
        <v>2019</v>
      </c>
      <c r="B4216" t="str">
        <f>RIGHT((LEFT(Table1[[#This Row],[datetime]],7)),2)</f>
        <v>06</v>
      </c>
      <c r="C4216" t="str">
        <f>RIGHT((LEFT(Table1[[#This Row],[datetime]],10)),2)</f>
        <v>25</v>
      </c>
      <c r="D4216" t="str">
        <f>RIGHT(Table1[[#This Row],[datetime]],8)</f>
        <v>14:00:00</v>
      </c>
      <c r="E4216">
        <v>4215</v>
      </c>
      <c r="F4216" t="s">
        <v>4522</v>
      </c>
      <c r="G4216" s="5">
        <v>2.8538812785388101</v>
      </c>
      <c r="H4216" s="6">
        <f>Table1[[#This Row],[Electricity usage '[W/m²']]]*Constants!$B$1/1000</f>
        <v>285.38812785388097</v>
      </c>
      <c r="I4216" s="5">
        <v>0</v>
      </c>
      <c r="J4216" s="5">
        <f>Table1[[#This Row],[gas usage '[m³/m²']]]*Constants!$B$1</f>
        <v>0</v>
      </c>
      <c r="K4216" s="5">
        <f>Table1[[#This Row],[gas usage '[m³']]]*Constants!$B$2</f>
        <v>0</v>
      </c>
    </row>
    <row r="4217" spans="1:11" x14ac:dyDescent="0.25">
      <c r="A4217" t="str">
        <f>LEFT(Table1[[#This Row],[datetime]],4)</f>
        <v>2019</v>
      </c>
      <c r="B4217" t="str">
        <f>RIGHT((LEFT(Table1[[#This Row],[datetime]],7)),2)</f>
        <v>06</v>
      </c>
      <c r="C4217" t="str">
        <f>RIGHT((LEFT(Table1[[#This Row],[datetime]],10)),2)</f>
        <v>25</v>
      </c>
      <c r="D4217" t="str">
        <f>RIGHT(Table1[[#This Row],[datetime]],8)</f>
        <v>15:00:00</v>
      </c>
      <c r="E4217">
        <v>4216</v>
      </c>
      <c r="F4217" t="s">
        <v>4521</v>
      </c>
      <c r="G4217" s="5">
        <v>2.8538812785388101</v>
      </c>
      <c r="H4217" s="6">
        <f>Table1[[#This Row],[Electricity usage '[W/m²']]]*Constants!$B$1/1000</f>
        <v>285.38812785388097</v>
      </c>
      <c r="I4217" s="5">
        <v>0</v>
      </c>
      <c r="J4217" s="5">
        <f>Table1[[#This Row],[gas usage '[m³/m²']]]*Constants!$B$1</f>
        <v>0</v>
      </c>
      <c r="K4217" s="5">
        <f>Table1[[#This Row],[gas usage '[m³']]]*Constants!$B$2</f>
        <v>0</v>
      </c>
    </row>
    <row r="4218" spans="1:11" x14ac:dyDescent="0.25">
      <c r="A4218" t="str">
        <f>LEFT(Table1[[#This Row],[datetime]],4)</f>
        <v>2019</v>
      </c>
      <c r="B4218" t="str">
        <f>RIGHT((LEFT(Table1[[#This Row],[datetime]],7)),2)</f>
        <v>06</v>
      </c>
      <c r="C4218" t="str">
        <f>RIGHT((LEFT(Table1[[#This Row],[datetime]],10)),2)</f>
        <v>25</v>
      </c>
      <c r="D4218" t="str">
        <f>RIGHT(Table1[[#This Row],[datetime]],8)</f>
        <v>16:00:00</v>
      </c>
      <c r="E4218">
        <v>4217</v>
      </c>
      <c r="F4218" t="s">
        <v>4520</v>
      </c>
      <c r="G4218" s="5">
        <v>2.8538812785388101</v>
      </c>
      <c r="H4218" s="6">
        <f>Table1[[#This Row],[Electricity usage '[W/m²']]]*Constants!$B$1/1000</f>
        <v>285.38812785388097</v>
      </c>
      <c r="I4218" s="5">
        <v>0</v>
      </c>
      <c r="J4218" s="5">
        <f>Table1[[#This Row],[gas usage '[m³/m²']]]*Constants!$B$1</f>
        <v>0</v>
      </c>
      <c r="K4218" s="5">
        <f>Table1[[#This Row],[gas usage '[m³']]]*Constants!$B$2</f>
        <v>0</v>
      </c>
    </row>
    <row r="4219" spans="1:11" x14ac:dyDescent="0.25">
      <c r="A4219" t="str">
        <f>LEFT(Table1[[#This Row],[datetime]],4)</f>
        <v>2019</v>
      </c>
      <c r="B4219" t="str">
        <f>RIGHT((LEFT(Table1[[#This Row],[datetime]],7)),2)</f>
        <v>06</v>
      </c>
      <c r="C4219" t="str">
        <f>RIGHT((LEFT(Table1[[#This Row],[datetime]],10)),2)</f>
        <v>25</v>
      </c>
      <c r="D4219" t="str">
        <f>RIGHT(Table1[[#This Row],[datetime]],8)</f>
        <v>17:00:00</v>
      </c>
      <c r="E4219">
        <v>4218</v>
      </c>
      <c r="F4219" t="s">
        <v>4519</v>
      </c>
      <c r="G4219" s="5">
        <v>2.8538812785388101</v>
      </c>
      <c r="H4219" s="6">
        <f>Table1[[#This Row],[Electricity usage '[W/m²']]]*Constants!$B$1/1000</f>
        <v>285.38812785388097</v>
      </c>
      <c r="I4219" s="5">
        <v>0</v>
      </c>
      <c r="J4219" s="5">
        <f>Table1[[#This Row],[gas usage '[m³/m²']]]*Constants!$B$1</f>
        <v>0</v>
      </c>
      <c r="K4219" s="5">
        <f>Table1[[#This Row],[gas usage '[m³']]]*Constants!$B$2</f>
        <v>0</v>
      </c>
    </row>
    <row r="4220" spans="1:11" x14ac:dyDescent="0.25">
      <c r="A4220" t="str">
        <f>LEFT(Table1[[#This Row],[datetime]],4)</f>
        <v>2019</v>
      </c>
      <c r="B4220" t="str">
        <f>RIGHT((LEFT(Table1[[#This Row],[datetime]],7)),2)</f>
        <v>06</v>
      </c>
      <c r="C4220" t="str">
        <f>RIGHT((LEFT(Table1[[#This Row],[datetime]],10)),2)</f>
        <v>25</v>
      </c>
      <c r="D4220" t="str">
        <f>RIGHT(Table1[[#This Row],[datetime]],8)</f>
        <v>18:00:00</v>
      </c>
      <c r="E4220">
        <v>4219</v>
      </c>
      <c r="F4220" t="s">
        <v>4518</v>
      </c>
      <c r="G4220" s="5">
        <v>2.8538812785388101</v>
      </c>
      <c r="H4220" s="6">
        <f>Table1[[#This Row],[Electricity usage '[W/m²']]]*Constants!$B$1/1000</f>
        <v>285.38812785388097</v>
      </c>
      <c r="I4220" s="5">
        <v>0</v>
      </c>
      <c r="J4220" s="5">
        <f>Table1[[#This Row],[gas usage '[m³/m²']]]*Constants!$B$1</f>
        <v>0</v>
      </c>
      <c r="K4220" s="5">
        <f>Table1[[#This Row],[gas usage '[m³']]]*Constants!$B$2</f>
        <v>0</v>
      </c>
    </row>
    <row r="4221" spans="1:11" x14ac:dyDescent="0.25">
      <c r="A4221" t="str">
        <f>LEFT(Table1[[#This Row],[datetime]],4)</f>
        <v>2019</v>
      </c>
      <c r="B4221" t="str">
        <f>RIGHT((LEFT(Table1[[#This Row],[datetime]],7)),2)</f>
        <v>06</v>
      </c>
      <c r="C4221" t="str">
        <f>RIGHT((LEFT(Table1[[#This Row],[datetime]],10)),2)</f>
        <v>25</v>
      </c>
      <c r="D4221" t="str">
        <f>RIGHT(Table1[[#This Row],[datetime]],8)</f>
        <v>19:00:00</v>
      </c>
      <c r="E4221">
        <v>4220</v>
      </c>
      <c r="F4221" t="s">
        <v>4517</v>
      </c>
      <c r="G4221" s="5">
        <v>36.923397945205409</v>
      </c>
      <c r="H4221" s="6">
        <f>Table1[[#This Row],[Electricity usage '[W/m²']]]*Constants!$B$1/1000</f>
        <v>3692.3397945205411</v>
      </c>
      <c r="I4221" s="5">
        <v>0</v>
      </c>
      <c r="J4221" s="5">
        <f>Table1[[#This Row],[gas usage '[m³/m²']]]*Constants!$B$1</f>
        <v>0</v>
      </c>
      <c r="K4221" s="5">
        <f>Table1[[#This Row],[gas usage '[m³']]]*Constants!$B$2</f>
        <v>0</v>
      </c>
    </row>
    <row r="4222" spans="1:11" x14ac:dyDescent="0.25">
      <c r="A4222" t="str">
        <f>LEFT(Table1[[#This Row],[datetime]],4)</f>
        <v>2019</v>
      </c>
      <c r="B4222" t="str">
        <f>RIGHT((LEFT(Table1[[#This Row],[datetime]],7)),2)</f>
        <v>06</v>
      </c>
      <c r="C4222" t="str">
        <f>RIGHT((LEFT(Table1[[#This Row],[datetime]],10)),2)</f>
        <v>25</v>
      </c>
      <c r="D4222" t="str">
        <f>RIGHT(Table1[[#This Row],[datetime]],8)</f>
        <v>20:00:00</v>
      </c>
      <c r="E4222">
        <v>4221</v>
      </c>
      <c r="F4222" t="s">
        <v>4516</v>
      </c>
      <c r="G4222" s="5">
        <v>19.340318078538708</v>
      </c>
      <c r="H4222" s="6">
        <f>Table1[[#This Row],[Electricity usage '[W/m²']]]*Constants!$B$1/1000</f>
        <v>1934.0318078538708</v>
      </c>
      <c r="I4222" s="5">
        <v>0</v>
      </c>
      <c r="J4222" s="5">
        <f>Table1[[#This Row],[gas usage '[m³/m²']]]*Constants!$B$1</f>
        <v>0</v>
      </c>
      <c r="K4222" s="5">
        <f>Table1[[#This Row],[gas usage '[m³']]]*Constants!$B$2</f>
        <v>0</v>
      </c>
    </row>
    <row r="4223" spans="1:11" x14ac:dyDescent="0.25">
      <c r="A4223" t="str">
        <f>LEFT(Table1[[#This Row],[datetime]],4)</f>
        <v>2019</v>
      </c>
      <c r="B4223" t="str">
        <f>RIGHT((LEFT(Table1[[#This Row],[datetime]],7)),2)</f>
        <v>06</v>
      </c>
      <c r="C4223" t="str">
        <f>RIGHT((LEFT(Table1[[#This Row],[datetime]],10)),2)</f>
        <v>25</v>
      </c>
      <c r="D4223" t="str">
        <f>RIGHT(Table1[[#This Row],[datetime]],8)</f>
        <v>21:00:00</v>
      </c>
      <c r="E4223">
        <v>4222</v>
      </c>
      <c r="F4223" t="s">
        <v>4515</v>
      </c>
      <c r="G4223" s="5">
        <v>18.457387945205408</v>
      </c>
      <c r="H4223" s="6">
        <f>Table1[[#This Row],[Electricity usage '[W/m²']]]*Constants!$B$1/1000</f>
        <v>1845.7387945205408</v>
      </c>
      <c r="I4223" s="5">
        <v>0</v>
      </c>
      <c r="J4223" s="5">
        <f>Table1[[#This Row],[gas usage '[m³/m²']]]*Constants!$B$1</f>
        <v>0</v>
      </c>
      <c r="K4223" s="5">
        <f>Table1[[#This Row],[gas usage '[m³']]]*Constants!$B$2</f>
        <v>0</v>
      </c>
    </row>
    <row r="4224" spans="1:11" x14ac:dyDescent="0.25">
      <c r="A4224" t="str">
        <f>LEFT(Table1[[#This Row],[datetime]],4)</f>
        <v>2019</v>
      </c>
      <c r="B4224" t="str">
        <f>RIGHT((LEFT(Table1[[#This Row],[datetime]],7)),2)</f>
        <v>06</v>
      </c>
      <c r="C4224" t="str">
        <f>RIGHT((LEFT(Table1[[#This Row],[datetime]],10)),2)</f>
        <v>25</v>
      </c>
      <c r="D4224" t="str">
        <f>RIGHT(Table1[[#This Row],[datetime]],8)</f>
        <v>22:00:00</v>
      </c>
      <c r="E4224">
        <v>4223</v>
      </c>
      <c r="F4224" t="s">
        <v>4514</v>
      </c>
      <c r="G4224" s="5">
        <v>17.574457811872108</v>
      </c>
      <c r="H4224" s="6">
        <f>Table1[[#This Row],[Electricity usage '[W/m²']]]*Constants!$B$1/1000</f>
        <v>1757.4457811872107</v>
      </c>
      <c r="I4224" s="5">
        <v>0</v>
      </c>
      <c r="J4224" s="5">
        <f>Table1[[#This Row],[gas usage '[m³/m²']]]*Constants!$B$1</f>
        <v>0</v>
      </c>
      <c r="K4224" s="5">
        <f>Table1[[#This Row],[gas usage '[m³']]]*Constants!$B$2</f>
        <v>0</v>
      </c>
    </row>
    <row r="4225" spans="1:11" x14ac:dyDescent="0.25">
      <c r="A4225" t="str">
        <f>LEFT(Table1[[#This Row],[datetime]],4)</f>
        <v>2019</v>
      </c>
      <c r="B4225" t="str">
        <f>RIGHT((LEFT(Table1[[#This Row],[datetime]],7)),2)</f>
        <v>06</v>
      </c>
      <c r="C4225" t="str">
        <f>RIGHT((LEFT(Table1[[#This Row],[datetime]],10)),2)</f>
        <v>25</v>
      </c>
      <c r="D4225" t="str">
        <f>RIGHT(Table1[[#This Row],[datetime]],8)</f>
        <v>23:00:00</v>
      </c>
      <c r="E4225">
        <v>4224</v>
      </c>
      <c r="F4225" t="s">
        <v>4513</v>
      </c>
      <c r="G4225" s="5">
        <v>16.90464874520541</v>
      </c>
      <c r="H4225" s="6">
        <f>Table1[[#This Row],[Electricity usage '[W/m²']]]*Constants!$B$1/1000</f>
        <v>1690.4648745205409</v>
      </c>
      <c r="I4225" s="5">
        <v>0</v>
      </c>
      <c r="J4225" s="5">
        <f>Table1[[#This Row],[gas usage '[m³/m²']]]*Constants!$B$1</f>
        <v>0</v>
      </c>
      <c r="K4225" s="5">
        <f>Table1[[#This Row],[gas usage '[m³']]]*Constants!$B$2</f>
        <v>0</v>
      </c>
    </row>
    <row r="4226" spans="1:11" x14ac:dyDescent="0.25">
      <c r="A4226" t="str">
        <f>LEFT(Table1[[#This Row],[datetime]],4)</f>
        <v>2019</v>
      </c>
      <c r="B4226" t="str">
        <f>RIGHT((LEFT(Table1[[#This Row],[datetime]],7)),2)</f>
        <v>06</v>
      </c>
      <c r="C4226" t="str">
        <f>RIGHT((LEFT(Table1[[#This Row],[datetime]],10)),2)</f>
        <v>26</v>
      </c>
      <c r="D4226" t="str">
        <f>RIGHT(Table1[[#This Row],[datetime]],8)</f>
        <v>00:00:00</v>
      </c>
      <c r="E4226">
        <v>4225</v>
      </c>
      <c r="F4226" t="s">
        <v>4512</v>
      </c>
      <c r="G4226" s="5">
        <v>16.615413011872111</v>
      </c>
      <c r="H4226" s="6">
        <f>Table1[[#This Row],[Electricity usage '[W/m²']]]*Constants!$B$1/1000</f>
        <v>1661.541301187211</v>
      </c>
      <c r="I4226" s="5">
        <v>0</v>
      </c>
      <c r="J4226" s="5">
        <f>Table1[[#This Row],[gas usage '[m³/m²']]]*Constants!$B$1</f>
        <v>0</v>
      </c>
      <c r="K4226" s="5">
        <f>Table1[[#This Row],[gas usage '[m³']]]*Constants!$B$2</f>
        <v>0</v>
      </c>
    </row>
    <row r="4227" spans="1:11" x14ac:dyDescent="0.25">
      <c r="A4227" t="str">
        <f>LEFT(Table1[[#This Row],[datetime]],4)</f>
        <v>2019</v>
      </c>
      <c r="B4227" t="str">
        <f>RIGHT((LEFT(Table1[[#This Row],[datetime]],7)),2)</f>
        <v>06</v>
      </c>
      <c r="C4227" t="str">
        <f>RIGHT((LEFT(Table1[[#This Row],[datetime]],10)),2)</f>
        <v>26</v>
      </c>
      <c r="D4227" t="str">
        <f>RIGHT(Table1[[#This Row],[datetime]],8)</f>
        <v>01:00:00</v>
      </c>
      <c r="E4227">
        <v>4226</v>
      </c>
      <c r="F4227" t="s">
        <v>4511</v>
      </c>
      <c r="G4227" s="5">
        <v>15.899935145205411</v>
      </c>
      <c r="H4227" s="6">
        <f>Table1[[#This Row],[Electricity usage '[W/m²']]]*Constants!$B$1/1000</f>
        <v>1589.9935145205411</v>
      </c>
      <c r="I4227" s="5">
        <v>0</v>
      </c>
      <c r="J4227" s="5">
        <f>Table1[[#This Row],[gas usage '[m³/m²']]]*Constants!$B$1</f>
        <v>0</v>
      </c>
      <c r="K4227" s="5">
        <f>Table1[[#This Row],[gas usage '[m³']]]*Constants!$B$2</f>
        <v>0</v>
      </c>
    </row>
    <row r="4228" spans="1:11" x14ac:dyDescent="0.25">
      <c r="A4228" t="str">
        <f>LEFT(Table1[[#This Row],[datetime]],4)</f>
        <v>2019</v>
      </c>
      <c r="B4228" t="str">
        <f>RIGHT((LEFT(Table1[[#This Row],[datetime]],7)),2)</f>
        <v>06</v>
      </c>
      <c r="C4228" t="str">
        <f>RIGHT((LEFT(Table1[[#This Row],[datetime]],10)),2)</f>
        <v>26</v>
      </c>
      <c r="D4228" t="str">
        <f>RIGHT(Table1[[#This Row],[datetime]],8)</f>
        <v>02:00:00</v>
      </c>
      <c r="E4228">
        <v>4227</v>
      </c>
      <c r="F4228" t="s">
        <v>4510</v>
      </c>
      <c r="G4228" s="5">
        <v>15.047450878538811</v>
      </c>
      <c r="H4228" s="6">
        <f>Table1[[#This Row],[Electricity usage '[W/m²']]]*Constants!$B$1/1000</f>
        <v>1504.7450878538812</v>
      </c>
      <c r="I4228" s="5">
        <v>0</v>
      </c>
      <c r="J4228" s="5">
        <f>Table1[[#This Row],[gas usage '[m³/m²']]]*Constants!$B$1</f>
        <v>0</v>
      </c>
      <c r="K4228" s="5">
        <f>Table1[[#This Row],[gas usage '[m³']]]*Constants!$B$2</f>
        <v>0</v>
      </c>
    </row>
    <row r="4229" spans="1:11" x14ac:dyDescent="0.25">
      <c r="A4229" t="str">
        <f>LEFT(Table1[[#This Row],[datetime]],4)</f>
        <v>2019</v>
      </c>
      <c r="B4229" t="str">
        <f>RIGHT((LEFT(Table1[[#This Row],[datetime]],7)),2)</f>
        <v>06</v>
      </c>
      <c r="C4229" t="str">
        <f>RIGHT((LEFT(Table1[[#This Row],[datetime]],10)),2)</f>
        <v>26</v>
      </c>
      <c r="D4229" t="str">
        <f>RIGHT(Table1[[#This Row],[datetime]],8)</f>
        <v>03:00:00</v>
      </c>
      <c r="E4229">
        <v>4228</v>
      </c>
      <c r="F4229" t="s">
        <v>4509</v>
      </c>
      <c r="G4229" s="5">
        <v>14.331973011872108</v>
      </c>
      <c r="H4229" s="6">
        <f>Table1[[#This Row],[Electricity usage '[W/m²']]]*Constants!$B$1/1000</f>
        <v>1433.1973011872108</v>
      </c>
      <c r="I4229" s="5">
        <v>0</v>
      </c>
      <c r="J4229" s="5">
        <f>Table1[[#This Row],[gas usage '[m³/m²']]]*Constants!$B$1</f>
        <v>0</v>
      </c>
      <c r="K4229" s="5">
        <f>Table1[[#This Row],[gas usage '[m³']]]*Constants!$B$2</f>
        <v>0</v>
      </c>
    </row>
    <row r="4230" spans="1:11" x14ac:dyDescent="0.25">
      <c r="A4230" t="str">
        <f>LEFT(Table1[[#This Row],[datetime]],4)</f>
        <v>2019</v>
      </c>
      <c r="B4230" t="str">
        <f>RIGHT((LEFT(Table1[[#This Row],[datetime]],7)),2)</f>
        <v>06</v>
      </c>
      <c r="C4230" t="str">
        <f>RIGHT((LEFT(Table1[[#This Row],[datetime]],10)),2)</f>
        <v>26</v>
      </c>
      <c r="D4230" t="str">
        <f>RIGHT(Table1[[#This Row],[datetime]],8)</f>
        <v>04:00:00</v>
      </c>
      <c r="E4230">
        <v>4229</v>
      </c>
      <c r="F4230" t="s">
        <v>4508</v>
      </c>
      <c r="G4230" s="5">
        <v>13.662163945205409</v>
      </c>
      <c r="H4230" s="6">
        <f>Table1[[#This Row],[Electricity usage '[W/m²']]]*Constants!$B$1/1000</f>
        <v>1366.2163945205409</v>
      </c>
      <c r="I4230" s="5">
        <v>0</v>
      </c>
      <c r="J4230" s="5">
        <f>Table1[[#This Row],[gas usage '[m³/m²']]]*Constants!$B$1</f>
        <v>0</v>
      </c>
      <c r="K4230" s="5">
        <f>Table1[[#This Row],[gas usage '[m³']]]*Constants!$B$2</f>
        <v>0</v>
      </c>
    </row>
    <row r="4231" spans="1:11" x14ac:dyDescent="0.25">
      <c r="A4231" t="str">
        <f>LEFT(Table1[[#This Row],[datetime]],4)</f>
        <v>2019</v>
      </c>
      <c r="B4231" t="str">
        <f>RIGHT((LEFT(Table1[[#This Row],[datetime]],7)),2)</f>
        <v>06</v>
      </c>
      <c r="C4231" t="str">
        <f>RIGHT((LEFT(Table1[[#This Row],[datetime]],10)),2)</f>
        <v>26</v>
      </c>
      <c r="D4231" t="str">
        <f>RIGHT(Table1[[#This Row],[datetime]],8)</f>
        <v>05:00:00</v>
      </c>
      <c r="E4231">
        <v>4230</v>
      </c>
      <c r="F4231" t="s">
        <v>4507</v>
      </c>
      <c r="G4231" s="5">
        <v>2.8538812785388101</v>
      </c>
      <c r="H4231" s="6">
        <f>Table1[[#This Row],[Electricity usage '[W/m²']]]*Constants!$B$1/1000</f>
        <v>285.38812785388097</v>
      </c>
      <c r="I4231" s="5">
        <v>0</v>
      </c>
      <c r="J4231" s="5">
        <f>Table1[[#This Row],[gas usage '[m³/m²']]]*Constants!$B$1</f>
        <v>0</v>
      </c>
      <c r="K4231" s="5">
        <f>Table1[[#This Row],[gas usage '[m³']]]*Constants!$B$2</f>
        <v>0</v>
      </c>
    </row>
    <row r="4232" spans="1:11" x14ac:dyDescent="0.25">
      <c r="A4232" t="str">
        <f>LEFT(Table1[[#This Row],[datetime]],4)</f>
        <v>2019</v>
      </c>
      <c r="B4232" t="str">
        <f>RIGHT((LEFT(Table1[[#This Row],[datetime]],7)),2)</f>
        <v>06</v>
      </c>
      <c r="C4232" t="str">
        <f>RIGHT((LEFT(Table1[[#This Row],[datetime]],10)),2)</f>
        <v>26</v>
      </c>
      <c r="D4232" t="str">
        <f>RIGHT(Table1[[#This Row],[datetime]],8)</f>
        <v>06:00:00</v>
      </c>
      <c r="E4232">
        <v>4231</v>
      </c>
      <c r="F4232" t="s">
        <v>4506</v>
      </c>
      <c r="G4232" s="5">
        <v>2.8538812785388101</v>
      </c>
      <c r="H4232" s="6">
        <f>Table1[[#This Row],[Electricity usage '[W/m²']]]*Constants!$B$1/1000</f>
        <v>285.38812785388097</v>
      </c>
      <c r="I4232" s="5">
        <v>0</v>
      </c>
      <c r="J4232" s="5">
        <f>Table1[[#This Row],[gas usage '[m³/m²']]]*Constants!$B$1</f>
        <v>0</v>
      </c>
      <c r="K4232" s="5">
        <f>Table1[[#This Row],[gas usage '[m³']]]*Constants!$B$2</f>
        <v>0</v>
      </c>
    </row>
    <row r="4233" spans="1:11" x14ac:dyDescent="0.25">
      <c r="A4233" t="str">
        <f>LEFT(Table1[[#This Row],[datetime]],4)</f>
        <v>2019</v>
      </c>
      <c r="B4233" t="str">
        <f>RIGHT((LEFT(Table1[[#This Row],[datetime]],7)),2)</f>
        <v>06</v>
      </c>
      <c r="C4233" t="str">
        <f>RIGHT((LEFT(Table1[[#This Row],[datetime]],10)),2)</f>
        <v>26</v>
      </c>
      <c r="D4233" t="str">
        <f>RIGHT(Table1[[#This Row],[datetime]],8)</f>
        <v>07:00:00</v>
      </c>
      <c r="E4233">
        <v>4232</v>
      </c>
      <c r="F4233" t="s">
        <v>4505</v>
      </c>
      <c r="G4233" s="5">
        <v>2.8538812785388101</v>
      </c>
      <c r="H4233" s="6">
        <f>Table1[[#This Row],[Electricity usage '[W/m²']]]*Constants!$B$1/1000</f>
        <v>285.38812785388097</v>
      </c>
      <c r="I4233" s="5">
        <v>0</v>
      </c>
      <c r="J4233" s="5">
        <f>Table1[[#This Row],[gas usage '[m³/m²']]]*Constants!$B$1</f>
        <v>0</v>
      </c>
      <c r="K4233" s="5">
        <f>Table1[[#This Row],[gas usage '[m³']]]*Constants!$B$2</f>
        <v>0</v>
      </c>
    </row>
    <row r="4234" spans="1:11" x14ac:dyDescent="0.25">
      <c r="A4234" t="str">
        <f>LEFT(Table1[[#This Row],[datetime]],4)</f>
        <v>2019</v>
      </c>
      <c r="B4234" t="str">
        <f>RIGHT((LEFT(Table1[[#This Row],[datetime]],7)),2)</f>
        <v>06</v>
      </c>
      <c r="C4234" t="str">
        <f>RIGHT((LEFT(Table1[[#This Row],[datetime]],10)),2)</f>
        <v>26</v>
      </c>
      <c r="D4234" t="str">
        <f>RIGHT(Table1[[#This Row],[datetime]],8)</f>
        <v>08:00:00</v>
      </c>
      <c r="E4234">
        <v>4233</v>
      </c>
      <c r="F4234" t="s">
        <v>4504</v>
      </c>
      <c r="G4234" s="5">
        <v>2.8538812785388101</v>
      </c>
      <c r="H4234" s="6">
        <f>Table1[[#This Row],[Electricity usage '[W/m²']]]*Constants!$B$1/1000</f>
        <v>285.38812785388097</v>
      </c>
      <c r="I4234" s="5">
        <v>0</v>
      </c>
      <c r="J4234" s="5">
        <f>Table1[[#This Row],[gas usage '[m³/m²']]]*Constants!$B$1</f>
        <v>0</v>
      </c>
      <c r="K4234" s="5">
        <f>Table1[[#This Row],[gas usage '[m³']]]*Constants!$B$2</f>
        <v>0</v>
      </c>
    </row>
    <row r="4235" spans="1:11" x14ac:dyDescent="0.25">
      <c r="A4235" t="str">
        <f>LEFT(Table1[[#This Row],[datetime]],4)</f>
        <v>2019</v>
      </c>
      <c r="B4235" t="str">
        <f>RIGHT((LEFT(Table1[[#This Row],[datetime]],7)),2)</f>
        <v>06</v>
      </c>
      <c r="C4235" t="str">
        <f>RIGHT((LEFT(Table1[[#This Row],[datetime]],10)),2)</f>
        <v>26</v>
      </c>
      <c r="D4235" t="str">
        <f>RIGHT(Table1[[#This Row],[datetime]],8)</f>
        <v>09:00:00</v>
      </c>
      <c r="E4235">
        <v>4234</v>
      </c>
      <c r="F4235" t="s">
        <v>4503</v>
      </c>
      <c r="G4235" s="5">
        <v>2.8538812785388101</v>
      </c>
      <c r="H4235" s="6">
        <f>Table1[[#This Row],[Electricity usage '[W/m²']]]*Constants!$B$1/1000</f>
        <v>285.38812785388097</v>
      </c>
      <c r="I4235" s="5">
        <v>0</v>
      </c>
      <c r="J4235" s="5">
        <f>Table1[[#This Row],[gas usage '[m³/m²']]]*Constants!$B$1</f>
        <v>0</v>
      </c>
      <c r="K4235" s="5">
        <f>Table1[[#This Row],[gas usage '[m³']]]*Constants!$B$2</f>
        <v>0</v>
      </c>
    </row>
    <row r="4236" spans="1:11" x14ac:dyDescent="0.25">
      <c r="A4236" t="str">
        <f>LEFT(Table1[[#This Row],[datetime]],4)</f>
        <v>2019</v>
      </c>
      <c r="B4236" t="str">
        <f>RIGHT((LEFT(Table1[[#This Row],[datetime]],7)),2)</f>
        <v>06</v>
      </c>
      <c r="C4236" t="str">
        <f>RIGHT((LEFT(Table1[[#This Row],[datetime]],10)),2)</f>
        <v>26</v>
      </c>
      <c r="D4236" t="str">
        <f>RIGHT(Table1[[#This Row],[datetime]],8)</f>
        <v>10:00:00</v>
      </c>
      <c r="E4236">
        <v>4235</v>
      </c>
      <c r="F4236" t="s">
        <v>4502</v>
      </c>
      <c r="G4236" s="5">
        <v>2.8538812785388101</v>
      </c>
      <c r="H4236" s="6">
        <f>Table1[[#This Row],[Electricity usage '[W/m²']]]*Constants!$B$1/1000</f>
        <v>285.38812785388097</v>
      </c>
      <c r="I4236" s="5">
        <v>0</v>
      </c>
      <c r="J4236" s="5">
        <f>Table1[[#This Row],[gas usage '[m³/m²']]]*Constants!$B$1</f>
        <v>0</v>
      </c>
      <c r="K4236" s="5">
        <f>Table1[[#This Row],[gas usage '[m³']]]*Constants!$B$2</f>
        <v>0</v>
      </c>
    </row>
    <row r="4237" spans="1:11" x14ac:dyDescent="0.25">
      <c r="A4237" t="str">
        <f>LEFT(Table1[[#This Row],[datetime]],4)</f>
        <v>2019</v>
      </c>
      <c r="B4237" t="str">
        <f>RIGHT((LEFT(Table1[[#This Row],[datetime]],7)),2)</f>
        <v>06</v>
      </c>
      <c r="C4237" t="str">
        <f>RIGHT((LEFT(Table1[[#This Row],[datetime]],10)),2)</f>
        <v>26</v>
      </c>
      <c r="D4237" t="str">
        <f>RIGHT(Table1[[#This Row],[datetime]],8)</f>
        <v>11:00:00</v>
      </c>
      <c r="E4237">
        <v>4236</v>
      </c>
      <c r="F4237" t="s">
        <v>4501</v>
      </c>
      <c r="G4237" s="5">
        <v>2.8538812785388101</v>
      </c>
      <c r="H4237" s="6">
        <f>Table1[[#This Row],[Electricity usage '[W/m²']]]*Constants!$B$1/1000</f>
        <v>285.38812785388097</v>
      </c>
      <c r="I4237" s="5">
        <v>0</v>
      </c>
      <c r="J4237" s="5">
        <f>Table1[[#This Row],[gas usage '[m³/m²']]]*Constants!$B$1</f>
        <v>0</v>
      </c>
      <c r="K4237" s="5">
        <f>Table1[[#This Row],[gas usage '[m³']]]*Constants!$B$2</f>
        <v>0</v>
      </c>
    </row>
    <row r="4238" spans="1:11" x14ac:dyDescent="0.25">
      <c r="A4238" t="str">
        <f>LEFT(Table1[[#This Row],[datetime]],4)</f>
        <v>2019</v>
      </c>
      <c r="B4238" t="str">
        <f>RIGHT((LEFT(Table1[[#This Row],[datetime]],7)),2)</f>
        <v>06</v>
      </c>
      <c r="C4238" t="str">
        <f>RIGHT((LEFT(Table1[[#This Row],[datetime]],10)),2)</f>
        <v>26</v>
      </c>
      <c r="D4238" t="str">
        <f>RIGHT(Table1[[#This Row],[datetime]],8)</f>
        <v>12:00:00</v>
      </c>
      <c r="E4238">
        <v>4237</v>
      </c>
      <c r="F4238" t="s">
        <v>4500</v>
      </c>
      <c r="G4238" s="5">
        <v>2.8538812785388101</v>
      </c>
      <c r="H4238" s="6">
        <f>Table1[[#This Row],[Electricity usage '[W/m²']]]*Constants!$B$1/1000</f>
        <v>285.38812785388097</v>
      </c>
      <c r="I4238" s="5">
        <v>0</v>
      </c>
      <c r="J4238" s="5">
        <f>Table1[[#This Row],[gas usage '[m³/m²']]]*Constants!$B$1</f>
        <v>0</v>
      </c>
      <c r="K4238" s="5">
        <f>Table1[[#This Row],[gas usage '[m³']]]*Constants!$B$2</f>
        <v>0</v>
      </c>
    </row>
    <row r="4239" spans="1:11" x14ac:dyDescent="0.25">
      <c r="A4239" t="str">
        <f>LEFT(Table1[[#This Row],[datetime]],4)</f>
        <v>2019</v>
      </c>
      <c r="B4239" t="str">
        <f>RIGHT((LEFT(Table1[[#This Row],[datetime]],7)),2)</f>
        <v>06</v>
      </c>
      <c r="C4239" t="str">
        <f>RIGHT((LEFT(Table1[[#This Row],[datetime]],10)),2)</f>
        <v>26</v>
      </c>
      <c r="D4239" t="str">
        <f>RIGHT(Table1[[#This Row],[datetime]],8)</f>
        <v>13:00:00</v>
      </c>
      <c r="E4239">
        <v>4238</v>
      </c>
      <c r="F4239" t="s">
        <v>4499</v>
      </c>
      <c r="G4239" s="5">
        <v>2.8538812785388101</v>
      </c>
      <c r="H4239" s="6">
        <f>Table1[[#This Row],[Electricity usage '[W/m²']]]*Constants!$B$1/1000</f>
        <v>285.38812785388097</v>
      </c>
      <c r="I4239" s="5">
        <v>0</v>
      </c>
      <c r="J4239" s="5">
        <f>Table1[[#This Row],[gas usage '[m³/m²']]]*Constants!$B$1</f>
        <v>0</v>
      </c>
      <c r="K4239" s="5">
        <f>Table1[[#This Row],[gas usage '[m³']]]*Constants!$B$2</f>
        <v>0</v>
      </c>
    </row>
    <row r="4240" spans="1:11" x14ac:dyDescent="0.25">
      <c r="A4240" t="str">
        <f>LEFT(Table1[[#This Row],[datetime]],4)</f>
        <v>2019</v>
      </c>
      <c r="B4240" t="str">
        <f>RIGHT((LEFT(Table1[[#This Row],[datetime]],7)),2)</f>
        <v>06</v>
      </c>
      <c r="C4240" t="str">
        <f>RIGHT((LEFT(Table1[[#This Row],[datetime]],10)),2)</f>
        <v>26</v>
      </c>
      <c r="D4240" t="str">
        <f>RIGHT(Table1[[#This Row],[datetime]],8)</f>
        <v>14:00:00</v>
      </c>
      <c r="E4240">
        <v>4239</v>
      </c>
      <c r="F4240" t="s">
        <v>4498</v>
      </c>
      <c r="G4240" s="5">
        <v>2.8538812785388101</v>
      </c>
      <c r="H4240" s="6">
        <f>Table1[[#This Row],[Electricity usage '[W/m²']]]*Constants!$B$1/1000</f>
        <v>285.38812785388097</v>
      </c>
      <c r="I4240" s="5">
        <v>0</v>
      </c>
      <c r="J4240" s="5">
        <f>Table1[[#This Row],[gas usage '[m³/m²']]]*Constants!$B$1</f>
        <v>0</v>
      </c>
      <c r="K4240" s="5">
        <f>Table1[[#This Row],[gas usage '[m³']]]*Constants!$B$2</f>
        <v>0</v>
      </c>
    </row>
    <row r="4241" spans="1:11" x14ac:dyDescent="0.25">
      <c r="A4241" t="str">
        <f>LEFT(Table1[[#This Row],[datetime]],4)</f>
        <v>2019</v>
      </c>
      <c r="B4241" t="str">
        <f>RIGHT((LEFT(Table1[[#This Row],[datetime]],7)),2)</f>
        <v>06</v>
      </c>
      <c r="C4241" t="str">
        <f>RIGHT((LEFT(Table1[[#This Row],[datetime]],10)),2)</f>
        <v>26</v>
      </c>
      <c r="D4241" t="str">
        <f>RIGHT(Table1[[#This Row],[datetime]],8)</f>
        <v>15:00:00</v>
      </c>
      <c r="E4241">
        <v>4240</v>
      </c>
      <c r="F4241" t="s">
        <v>4497</v>
      </c>
      <c r="G4241" s="5">
        <v>2.8538812785388101</v>
      </c>
      <c r="H4241" s="6">
        <f>Table1[[#This Row],[Electricity usage '[W/m²']]]*Constants!$B$1/1000</f>
        <v>285.38812785388097</v>
      </c>
      <c r="I4241" s="5">
        <v>0</v>
      </c>
      <c r="J4241" s="5">
        <f>Table1[[#This Row],[gas usage '[m³/m²']]]*Constants!$B$1</f>
        <v>0</v>
      </c>
      <c r="K4241" s="5">
        <f>Table1[[#This Row],[gas usage '[m³']]]*Constants!$B$2</f>
        <v>0</v>
      </c>
    </row>
    <row r="4242" spans="1:11" x14ac:dyDescent="0.25">
      <c r="A4242" t="str">
        <f>LEFT(Table1[[#This Row],[datetime]],4)</f>
        <v>2019</v>
      </c>
      <c r="B4242" t="str">
        <f>RIGHT((LEFT(Table1[[#This Row],[datetime]],7)),2)</f>
        <v>06</v>
      </c>
      <c r="C4242" t="str">
        <f>RIGHT((LEFT(Table1[[#This Row],[datetime]],10)),2)</f>
        <v>26</v>
      </c>
      <c r="D4242" t="str">
        <f>RIGHT(Table1[[#This Row],[datetime]],8)</f>
        <v>16:00:00</v>
      </c>
      <c r="E4242">
        <v>4241</v>
      </c>
      <c r="F4242" t="s">
        <v>4496</v>
      </c>
      <c r="G4242" s="5">
        <v>2.8538812785388101</v>
      </c>
      <c r="H4242" s="6">
        <f>Table1[[#This Row],[Electricity usage '[W/m²']]]*Constants!$B$1/1000</f>
        <v>285.38812785388097</v>
      </c>
      <c r="I4242" s="5">
        <v>0</v>
      </c>
      <c r="J4242" s="5">
        <f>Table1[[#This Row],[gas usage '[m³/m²']]]*Constants!$B$1</f>
        <v>0</v>
      </c>
      <c r="K4242" s="5">
        <f>Table1[[#This Row],[gas usage '[m³']]]*Constants!$B$2</f>
        <v>0</v>
      </c>
    </row>
    <row r="4243" spans="1:11" x14ac:dyDescent="0.25">
      <c r="A4243" t="str">
        <f>LEFT(Table1[[#This Row],[datetime]],4)</f>
        <v>2019</v>
      </c>
      <c r="B4243" t="str">
        <f>RIGHT((LEFT(Table1[[#This Row],[datetime]],7)),2)</f>
        <v>06</v>
      </c>
      <c r="C4243" t="str">
        <f>RIGHT((LEFT(Table1[[#This Row],[datetime]],10)),2)</f>
        <v>26</v>
      </c>
      <c r="D4243" t="str">
        <f>RIGHT(Table1[[#This Row],[datetime]],8)</f>
        <v>17:00:00</v>
      </c>
      <c r="E4243">
        <v>4242</v>
      </c>
      <c r="F4243" t="s">
        <v>4495</v>
      </c>
      <c r="G4243" s="5">
        <v>2.8538812785388101</v>
      </c>
      <c r="H4243" s="6">
        <f>Table1[[#This Row],[Electricity usage '[W/m²']]]*Constants!$B$1/1000</f>
        <v>285.38812785388097</v>
      </c>
      <c r="I4243" s="5">
        <v>0</v>
      </c>
      <c r="J4243" s="5">
        <f>Table1[[#This Row],[gas usage '[m³/m²']]]*Constants!$B$1</f>
        <v>0</v>
      </c>
      <c r="K4243" s="5">
        <f>Table1[[#This Row],[gas usage '[m³']]]*Constants!$B$2</f>
        <v>0</v>
      </c>
    </row>
    <row r="4244" spans="1:11" x14ac:dyDescent="0.25">
      <c r="A4244" t="str">
        <f>LEFT(Table1[[#This Row],[datetime]],4)</f>
        <v>2019</v>
      </c>
      <c r="B4244" t="str">
        <f>RIGHT((LEFT(Table1[[#This Row],[datetime]],7)),2)</f>
        <v>06</v>
      </c>
      <c r="C4244" t="str">
        <f>RIGHT((LEFT(Table1[[#This Row],[datetime]],10)),2)</f>
        <v>26</v>
      </c>
      <c r="D4244" t="str">
        <f>RIGHT(Table1[[#This Row],[datetime]],8)</f>
        <v>18:00:00</v>
      </c>
      <c r="E4244">
        <v>4243</v>
      </c>
      <c r="F4244" t="s">
        <v>4494</v>
      </c>
      <c r="G4244" s="5">
        <v>2.8538812785388101</v>
      </c>
      <c r="H4244" s="6">
        <f>Table1[[#This Row],[Electricity usage '[W/m²']]]*Constants!$B$1/1000</f>
        <v>285.38812785388097</v>
      </c>
      <c r="I4244" s="5">
        <v>0</v>
      </c>
      <c r="J4244" s="5">
        <f>Table1[[#This Row],[gas usage '[m³/m²']]]*Constants!$B$1</f>
        <v>0</v>
      </c>
      <c r="K4244" s="5">
        <f>Table1[[#This Row],[gas usage '[m³']]]*Constants!$B$2</f>
        <v>0</v>
      </c>
    </row>
    <row r="4245" spans="1:11" x14ac:dyDescent="0.25">
      <c r="A4245" t="str">
        <f>LEFT(Table1[[#This Row],[datetime]],4)</f>
        <v>2019</v>
      </c>
      <c r="B4245" t="str">
        <f>RIGHT((LEFT(Table1[[#This Row],[datetime]],7)),2)</f>
        <v>06</v>
      </c>
      <c r="C4245" t="str">
        <f>RIGHT((LEFT(Table1[[#This Row],[datetime]],10)),2)</f>
        <v>26</v>
      </c>
      <c r="D4245" t="str">
        <f>RIGHT(Table1[[#This Row],[datetime]],8)</f>
        <v>19:00:00</v>
      </c>
      <c r="E4245">
        <v>4244</v>
      </c>
      <c r="F4245" t="s">
        <v>4493</v>
      </c>
      <c r="G4245" s="5">
        <v>39.474097945205415</v>
      </c>
      <c r="H4245" s="6">
        <f>Table1[[#This Row],[Electricity usage '[W/m²']]]*Constants!$B$1/1000</f>
        <v>3947.4097945205417</v>
      </c>
      <c r="I4245" s="5">
        <v>0</v>
      </c>
      <c r="J4245" s="5">
        <f>Table1[[#This Row],[gas usage '[m³/m²']]]*Constants!$B$1</f>
        <v>0</v>
      </c>
      <c r="K4245" s="5">
        <f>Table1[[#This Row],[gas usage '[m³']]]*Constants!$B$2</f>
        <v>0</v>
      </c>
    </row>
    <row r="4246" spans="1:11" x14ac:dyDescent="0.25">
      <c r="A4246" t="str">
        <f>LEFT(Table1[[#This Row],[datetime]],4)</f>
        <v>2019</v>
      </c>
      <c r="B4246" t="str">
        <f>RIGHT((LEFT(Table1[[#This Row],[datetime]],7)),2)</f>
        <v>06</v>
      </c>
      <c r="C4246" t="str">
        <f>RIGHT((LEFT(Table1[[#This Row],[datetime]],10)),2)</f>
        <v>26</v>
      </c>
      <c r="D4246" t="str">
        <f>RIGHT(Table1[[#This Row],[datetime]],8)</f>
        <v>20:00:00</v>
      </c>
      <c r="E4246">
        <v>4245</v>
      </c>
      <c r="F4246" t="s">
        <v>4492</v>
      </c>
      <c r="G4246" s="5">
        <v>20.299362878538808</v>
      </c>
      <c r="H4246" s="6">
        <f>Table1[[#This Row],[Electricity usage '[W/m²']]]*Constants!$B$1/1000</f>
        <v>2029.9362878538807</v>
      </c>
      <c r="I4246" s="5">
        <v>0</v>
      </c>
      <c r="J4246" s="5">
        <f>Table1[[#This Row],[gas usage '[m³/m²']]]*Constants!$B$1</f>
        <v>0</v>
      </c>
      <c r="K4246" s="5">
        <f>Table1[[#This Row],[gas usage '[m³']]]*Constants!$B$2</f>
        <v>0</v>
      </c>
    </row>
    <row r="4247" spans="1:11" x14ac:dyDescent="0.25">
      <c r="A4247" t="str">
        <f>LEFT(Table1[[#This Row],[datetime]],4)</f>
        <v>2019</v>
      </c>
      <c r="B4247" t="str">
        <f>RIGHT((LEFT(Table1[[#This Row],[datetime]],7)),2)</f>
        <v>06</v>
      </c>
      <c r="C4247" t="str">
        <f>RIGHT((LEFT(Table1[[#This Row],[datetime]],10)),2)</f>
        <v>26</v>
      </c>
      <c r="D4247" t="str">
        <f>RIGHT(Table1[[#This Row],[datetime]],8)</f>
        <v>21:00:00</v>
      </c>
      <c r="E4247">
        <v>4246</v>
      </c>
      <c r="F4247" t="s">
        <v>4491</v>
      </c>
      <c r="G4247" s="5">
        <v>19.29464927853881</v>
      </c>
      <c r="H4247" s="6">
        <f>Table1[[#This Row],[Electricity usage '[W/m²']]]*Constants!$B$1/1000</f>
        <v>1929.4649278538809</v>
      </c>
      <c r="I4247" s="5">
        <v>0</v>
      </c>
      <c r="J4247" s="5">
        <f>Table1[[#This Row],[gas usage '[m³/m²']]]*Constants!$B$1</f>
        <v>0</v>
      </c>
      <c r="K4247" s="5">
        <f>Table1[[#This Row],[gas usage '[m³']]]*Constants!$B$2</f>
        <v>0</v>
      </c>
    </row>
    <row r="4248" spans="1:11" x14ac:dyDescent="0.25">
      <c r="A4248" t="str">
        <f>LEFT(Table1[[#This Row],[datetime]],4)</f>
        <v>2019</v>
      </c>
      <c r="B4248" t="str">
        <f>RIGHT((LEFT(Table1[[#This Row],[datetime]],7)),2)</f>
        <v>06</v>
      </c>
      <c r="C4248" t="str">
        <f>RIGHT((LEFT(Table1[[#This Row],[datetime]],10)),2)</f>
        <v>26</v>
      </c>
      <c r="D4248" t="str">
        <f>RIGHT(Table1[[#This Row],[datetime]],8)</f>
        <v>22:00:00</v>
      </c>
      <c r="E4248">
        <v>4247</v>
      </c>
      <c r="F4248" t="s">
        <v>4490</v>
      </c>
      <c r="G4248" s="5">
        <v>18.472610878538813</v>
      </c>
      <c r="H4248" s="6">
        <f>Table1[[#This Row],[Electricity usage '[W/m²']]]*Constants!$B$1/1000</f>
        <v>1847.2610878538812</v>
      </c>
      <c r="I4248" s="5">
        <v>0</v>
      </c>
      <c r="J4248" s="5">
        <f>Table1[[#This Row],[gas usage '[m³/m²']]]*Constants!$B$1</f>
        <v>0</v>
      </c>
      <c r="K4248" s="5">
        <f>Table1[[#This Row],[gas usage '[m³']]]*Constants!$B$2</f>
        <v>0</v>
      </c>
    </row>
    <row r="4249" spans="1:11" x14ac:dyDescent="0.25">
      <c r="A4249" t="str">
        <f>LEFT(Table1[[#This Row],[datetime]],4)</f>
        <v>2019</v>
      </c>
      <c r="B4249" t="str">
        <f>RIGHT((LEFT(Table1[[#This Row],[datetime]],7)),2)</f>
        <v>06</v>
      </c>
      <c r="C4249" t="str">
        <f>RIGHT((LEFT(Table1[[#This Row],[datetime]],10)),2)</f>
        <v>26</v>
      </c>
      <c r="D4249" t="str">
        <f>RIGHT(Table1[[#This Row],[datetime]],8)</f>
        <v>23:00:00</v>
      </c>
      <c r="E4249">
        <v>4248</v>
      </c>
      <c r="F4249" t="s">
        <v>4489</v>
      </c>
      <c r="G4249" s="5">
        <v>17.939808211872112</v>
      </c>
      <c r="H4249" s="6">
        <f>Table1[[#This Row],[Electricity usage '[W/m²']]]*Constants!$B$1/1000</f>
        <v>1793.9808211872112</v>
      </c>
      <c r="I4249" s="5">
        <v>0</v>
      </c>
      <c r="J4249" s="5">
        <f>Table1[[#This Row],[gas usage '[m³/m²']]]*Constants!$B$1</f>
        <v>0</v>
      </c>
      <c r="K4249" s="5">
        <f>Table1[[#This Row],[gas usage '[m³']]]*Constants!$B$2</f>
        <v>0</v>
      </c>
    </row>
    <row r="4250" spans="1:11" x14ac:dyDescent="0.25">
      <c r="A4250" t="str">
        <f>LEFT(Table1[[#This Row],[datetime]],4)</f>
        <v>2019</v>
      </c>
      <c r="B4250" t="str">
        <f>RIGHT((LEFT(Table1[[#This Row],[datetime]],7)),2)</f>
        <v>06</v>
      </c>
      <c r="C4250" t="str">
        <f>RIGHT((LEFT(Table1[[#This Row],[datetime]],10)),2)</f>
        <v>27</v>
      </c>
      <c r="D4250" t="str">
        <f>RIGHT(Table1[[#This Row],[datetime]],8)</f>
        <v>00:00:00</v>
      </c>
      <c r="E4250">
        <v>4249</v>
      </c>
      <c r="F4250" t="s">
        <v>4488</v>
      </c>
      <c r="G4250" s="5">
        <v>17.498343145205411</v>
      </c>
      <c r="H4250" s="6">
        <f>Table1[[#This Row],[Electricity usage '[W/m²']]]*Constants!$B$1/1000</f>
        <v>1749.8343145205411</v>
      </c>
      <c r="I4250" s="5">
        <v>0</v>
      </c>
      <c r="J4250" s="5">
        <f>Table1[[#This Row],[gas usage '[m³/m²']]]*Constants!$B$1</f>
        <v>0</v>
      </c>
      <c r="K4250" s="5">
        <f>Table1[[#This Row],[gas usage '[m³']]]*Constants!$B$2</f>
        <v>0</v>
      </c>
    </row>
    <row r="4251" spans="1:11" x14ac:dyDescent="0.25">
      <c r="A4251" t="str">
        <f>LEFT(Table1[[#This Row],[datetime]],4)</f>
        <v>2019</v>
      </c>
      <c r="B4251" t="str">
        <f>RIGHT((LEFT(Table1[[#This Row],[datetime]],7)),2)</f>
        <v>06</v>
      </c>
      <c r="C4251" t="str">
        <f>RIGHT((LEFT(Table1[[#This Row],[datetime]],10)),2)</f>
        <v>27</v>
      </c>
      <c r="D4251" t="str">
        <f>RIGHT(Table1[[#This Row],[datetime]],8)</f>
        <v>01:00:00</v>
      </c>
      <c r="E4251">
        <v>4250</v>
      </c>
      <c r="F4251" t="s">
        <v>4487</v>
      </c>
      <c r="G4251" s="5">
        <v>17.117769811872108</v>
      </c>
      <c r="H4251" s="6">
        <f>Table1[[#This Row],[Electricity usage '[W/m²']]]*Constants!$B$1/1000</f>
        <v>1711.7769811872108</v>
      </c>
      <c r="I4251" s="5">
        <v>0</v>
      </c>
      <c r="J4251" s="5">
        <f>Table1[[#This Row],[gas usage '[m³/m²']]]*Constants!$B$1</f>
        <v>0</v>
      </c>
      <c r="K4251" s="5">
        <f>Table1[[#This Row],[gas usage '[m³']]]*Constants!$B$2</f>
        <v>0</v>
      </c>
    </row>
    <row r="4252" spans="1:11" x14ac:dyDescent="0.25">
      <c r="A4252" t="str">
        <f>LEFT(Table1[[#This Row],[datetime]],4)</f>
        <v>2019</v>
      </c>
      <c r="B4252" t="str">
        <f>RIGHT((LEFT(Table1[[#This Row],[datetime]],7)),2)</f>
        <v>06</v>
      </c>
      <c r="C4252" t="str">
        <f>RIGHT((LEFT(Table1[[#This Row],[datetime]],10)),2)</f>
        <v>27</v>
      </c>
      <c r="D4252" t="str">
        <f>RIGHT(Table1[[#This Row],[datetime]],8)</f>
        <v>02:00:00</v>
      </c>
      <c r="E4252">
        <v>4251</v>
      </c>
      <c r="F4252" t="s">
        <v>4486</v>
      </c>
      <c r="G4252" s="5">
        <v>16.67630474520541</v>
      </c>
      <c r="H4252" s="6">
        <f>Table1[[#This Row],[Electricity usage '[W/m²']]]*Constants!$B$1/1000</f>
        <v>1667.6304745205409</v>
      </c>
      <c r="I4252" s="5">
        <v>0</v>
      </c>
      <c r="J4252" s="5">
        <f>Table1[[#This Row],[gas usage '[m³/m²']]]*Constants!$B$1</f>
        <v>0</v>
      </c>
      <c r="K4252" s="5">
        <f>Table1[[#This Row],[gas usage '[m³']]]*Constants!$B$2</f>
        <v>0</v>
      </c>
    </row>
    <row r="4253" spans="1:11" x14ac:dyDescent="0.25">
      <c r="A4253" t="str">
        <f>LEFT(Table1[[#This Row],[datetime]],4)</f>
        <v>2019</v>
      </c>
      <c r="B4253" t="str">
        <f>RIGHT((LEFT(Table1[[#This Row],[datetime]],7)),2)</f>
        <v>06</v>
      </c>
      <c r="C4253" t="str">
        <f>RIGHT((LEFT(Table1[[#This Row],[datetime]],10)),2)</f>
        <v>27</v>
      </c>
      <c r="D4253" t="str">
        <f>RIGHT(Table1[[#This Row],[datetime]],8)</f>
        <v>03:00:00</v>
      </c>
      <c r="E4253">
        <v>4252</v>
      </c>
      <c r="F4253" t="s">
        <v>4485</v>
      </c>
      <c r="G4253" s="5">
        <v>16.25006261187211</v>
      </c>
      <c r="H4253" s="6">
        <f>Table1[[#This Row],[Electricity usage '[W/m²']]]*Constants!$B$1/1000</f>
        <v>1625.0062611872108</v>
      </c>
      <c r="I4253" s="5">
        <v>0</v>
      </c>
      <c r="J4253" s="5">
        <f>Table1[[#This Row],[gas usage '[m³/m²']]]*Constants!$B$1</f>
        <v>0</v>
      </c>
      <c r="K4253" s="5">
        <f>Table1[[#This Row],[gas usage '[m³']]]*Constants!$B$2</f>
        <v>0</v>
      </c>
    </row>
    <row r="4254" spans="1:11" x14ac:dyDescent="0.25">
      <c r="A4254" t="str">
        <f>LEFT(Table1[[#This Row],[datetime]],4)</f>
        <v>2019</v>
      </c>
      <c r="B4254" t="str">
        <f>RIGHT((LEFT(Table1[[#This Row],[datetime]],7)),2)</f>
        <v>06</v>
      </c>
      <c r="C4254" t="str">
        <f>RIGHT((LEFT(Table1[[#This Row],[datetime]],10)),2)</f>
        <v>27</v>
      </c>
      <c r="D4254" t="str">
        <f>RIGHT(Table1[[#This Row],[datetime]],8)</f>
        <v>04:00:00</v>
      </c>
      <c r="E4254">
        <v>4253</v>
      </c>
      <c r="F4254" t="s">
        <v>4484</v>
      </c>
      <c r="G4254" s="5">
        <v>15.82382047853871</v>
      </c>
      <c r="H4254" s="6">
        <f>Table1[[#This Row],[Electricity usage '[W/m²']]]*Constants!$B$1/1000</f>
        <v>1582.382047853871</v>
      </c>
      <c r="I4254" s="5">
        <v>0</v>
      </c>
      <c r="J4254" s="5">
        <f>Table1[[#This Row],[gas usage '[m³/m²']]]*Constants!$B$1</f>
        <v>0</v>
      </c>
      <c r="K4254" s="5">
        <f>Table1[[#This Row],[gas usage '[m³']]]*Constants!$B$2</f>
        <v>0</v>
      </c>
    </row>
    <row r="4255" spans="1:11" x14ac:dyDescent="0.25">
      <c r="A4255" t="str">
        <f>LEFT(Table1[[#This Row],[datetime]],4)</f>
        <v>2019</v>
      </c>
      <c r="B4255" t="str">
        <f>RIGHT((LEFT(Table1[[#This Row],[datetime]],7)),2)</f>
        <v>06</v>
      </c>
      <c r="C4255" t="str">
        <f>RIGHT((LEFT(Table1[[#This Row],[datetime]],10)),2)</f>
        <v>27</v>
      </c>
      <c r="D4255" t="str">
        <f>RIGHT(Table1[[#This Row],[datetime]],8)</f>
        <v>05:00:00</v>
      </c>
      <c r="E4255">
        <v>4254</v>
      </c>
      <c r="F4255" t="s">
        <v>4483</v>
      </c>
      <c r="G4255" s="5">
        <v>2.8538812785388101</v>
      </c>
      <c r="H4255" s="6">
        <f>Table1[[#This Row],[Electricity usage '[W/m²']]]*Constants!$B$1/1000</f>
        <v>285.38812785388097</v>
      </c>
      <c r="I4255" s="5">
        <v>0</v>
      </c>
      <c r="J4255" s="5">
        <f>Table1[[#This Row],[gas usage '[m³/m²']]]*Constants!$B$1</f>
        <v>0</v>
      </c>
      <c r="K4255" s="5">
        <f>Table1[[#This Row],[gas usage '[m³']]]*Constants!$B$2</f>
        <v>0</v>
      </c>
    </row>
    <row r="4256" spans="1:11" x14ac:dyDescent="0.25">
      <c r="A4256" t="str">
        <f>LEFT(Table1[[#This Row],[datetime]],4)</f>
        <v>2019</v>
      </c>
      <c r="B4256" t="str">
        <f>RIGHT((LEFT(Table1[[#This Row],[datetime]],7)),2)</f>
        <v>06</v>
      </c>
      <c r="C4256" t="str">
        <f>RIGHT((LEFT(Table1[[#This Row],[datetime]],10)),2)</f>
        <v>27</v>
      </c>
      <c r="D4256" t="str">
        <f>RIGHT(Table1[[#This Row],[datetime]],8)</f>
        <v>06:00:00</v>
      </c>
      <c r="E4256">
        <v>4255</v>
      </c>
      <c r="F4256" t="s">
        <v>4482</v>
      </c>
      <c r="G4256" s="5">
        <v>2.8538812785388101</v>
      </c>
      <c r="H4256" s="6">
        <f>Table1[[#This Row],[Electricity usage '[W/m²']]]*Constants!$B$1/1000</f>
        <v>285.38812785388097</v>
      </c>
      <c r="I4256" s="5">
        <v>0</v>
      </c>
      <c r="J4256" s="5">
        <f>Table1[[#This Row],[gas usage '[m³/m²']]]*Constants!$B$1</f>
        <v>0</v>
      </c>
      <c r="K4256" s="5">
        <f>Table1[[#This Row],[gas usage '[m³']]]*Constants!$B$2</f>
        <v>0</v>
      </c>
    </row>
    <row r="4257" spans="1:11" x14ac:dyDescent="0.25">
      <c r="A4257" t="str">
        <f>LEFT(Table1[[#This Row],[datetime]],4)</f>
        <v>2019</v>
      </c>
      <c r="B4257" t="str">
        <f>RIGHT((LEFT(Table1[[#This Row],[datetime]],7)),2)</f>
        <v>06</v>
      </c>
      <c r="C4257" t="str">
        <f>RIGHT((LEFT(Table1[[#This Row],[datetime]],10)),2)</f>
        <v>27</v>
      </c>
      <c r="D4257" t="str">
        <f>RIGHT(Table1[[#This Row],[datetime]],8)</f>
        <v>07:00:00</v>
      </c>
      <c r="E4257">
        <v>4256</v>
      </c>
      <c r="F4257" t="s">
        <v>4481</v>
      </c>
      <c r="G4257" s="5">
        <v>2.8538812785388101</v>
      </c>
      <c r="H4257" s="6">
        <f>Table1[[#This Row],[Electricity usage '[W/m²']]]*Constants!$B$1/1000</f>
        <v>285.38812785388097</v>
      </c>
      <c r="I4257" s="5">
        <v>0</v>
      </c>
      <c r="J4257" s="5">
        <f>Table1[[#This Row],[gas usage '[m³/m²']]]*Constants!$B$1</f>
        <v>0</v>
      </c>
      <c r="K4257" s="5">
        <f>Table1[[#This Row],[gas usage '[m³']]]*Constants!$B$2</f>
        <v>0</v>
      </c>
    </row>
    <row r="4258" spans="1:11" x14ac:dyDescent="0.25">
      <c r="A4258" t="str">
        <f>LEFT(Table1[[#This Row],[datetime]],4)</f>
        <v>2019</v>
      </c>
      <c r="B4258" t="str">
        <f>RIGHT((LEFT(Table1[[#This Row],[datetime]],7)),2)</f>
        <v>06</v>
      </c>
      <c r="C4258" t="str">
        <f>RIGHT((LEFT(Table1[[#This Row],[datetime]],10)),2)</f>
        <v>27</v>
      </c>
      <c r="D4258" t="str">
        <f>RIGHT(Table1[[#This Row],[datetime]],8)</f>
        <v>08:00:00</v>
      </c>
      <c r="E4258">
        <v>4257</v>
      </c>
      <c r="F4258" t="s">
        <v>4480</v>
      </c>
      <c r="G4258" s="5">
        <v>2.8538812785388101</v>
      </c>
      <c r="H4258" s="6">
        <f>Table1[[#This Row],[Electricity usage '[W/m²']]]*Constants!$B$1/1000</f>
        <v>285.38812785388097</v>
      </c>
      <c r="I4258" s="5">
        <v>0</v>
      </c>
      <c r="J4258" s="5">
        <f>Table1[[#This Row],[gas usage '[m³/m²']]]*Constants!$B$1</f>
        <v>0</v>
      </c>
      <c r="K4258" s="5">
        <f>Table1[[#This Row],[gas usage '[m³']]]*Constants!$B$2</f>
        <v>0</v>
      </c>
    </row>
    <row r="4259" spans="1:11" x14ac:dyDescent="0.25">
      <c r="A4259" t="str">
        <f>LEFT(Table1[[#This Row],[datetime]],4)</f>
        <v>2019</v>
      </c>
      <c r="B4259" t="str">
        <f>RIGHT((LEFT(Table1[[#This Row],[datetime]],7)),2)</f>
        <v>06</v>
      </c>
      <c r="C4259" t="str">
        <f>RIGHT((LEFT(Table1[[#This Row],[datetime]],10)),2)</f>
        <v>27</v>
      </c>
      <c r="D4259" t="str">
        <f>RIGHT(Table1[[#This Row],[datetime]],8)</f>
        <v>09:00:00</v>
      </c>
      <c r="E4259">
        <v>4258</v>
      </c>
      <c r="F4259" t="s">
        <v>4479</v>
      </c>
      <c r="G4259" s="5">
        <v>2.8538812785388101</v>
      </c>
      <c r="H4259" s="6">
        <f>Table1[[#This Row],[Electricity usage '[W/m²']]]*Constants!$B$1/1000</f>
        <v>285.38812785388097</v>
      </c>
      <c r="I4259" s="5">
        <v>0</v>
      </c>
      <c r="J4259" s="5">
        <f>Table1[[#This Row],[gas usage '[m³/m²']]]*Constants!$B$1</f>
        <v>0</v>
      </c>
      <c r="K4259" s="5">
        <f>Table1[[#This Row],[gas usage '[m³']]]*Constants!$B$2</f>
        <v>0</v>
      </c>
    </row>
    <row r="4260" spans="1:11" x14ac:dyDescent="0.25">
      <c r="A4260" t="str">
        <f>LEFT(Table1[[#This Row],[datetime]],4)</f>
        <v>2019</v>
      </c>
      <c r="B4260" t="str">
        <f>RIGHT((LEFT(Table1[[#This Row],[datetime]],7)),2)</f>
        <v>06</v>
      </c>
      <c r="C4260" t="str">
        <f>RIGHT((LEFT(Table1[[#This Row],[datetime]],10)),2)</f>
        <v>27</v>
      </c>
      <c r="D4260" t="str">
        <f>RIGHT(Table1[[#This Row],[datetime]],8)</f>
        <v>10:00:00</v>
      </c>
      <c r="E4260">
        <v>4259</v>
      </c>
      <c r="F4260" t="s">
        <v>4478</v>
      </c>
      <c r="G4260" s="5">
        <v>2.8538812785388101</v>
      </c>
      <c r="H4260" s="6">
        <f>Table1[[#This Row],[Electricity usage '[W/m²']]]*Constants!$B$1/1000</f>
        <v>285.38812785388097</v>
      </c>
      <c r="I4260" s="5">
        <v>0</v>
      </c>
      <c r="J4260" s="5">
        <f>Table1[[#This Row],[gas usage '[m³/m²']]]*Constants!$B$1</f>
        <v>0</v>
      </c>
      <c r="K4260" s="5">
        <f>Table1[[#This Row],[gas usage '[m³']]]*Constants!$B$2</f>
        <v>0</v>
      </c>
    </row>
    <row r="4261" spans="1:11" x14ac:dyDescent="0.25">
      <c r="A4261" t="str">
        <f>LEFT(Table1[[#This Row],[datetime]],4)</f>
        <v>2019</v>
      </c>
      <c r="B4261" t="str">
        <f>RIGHT((LEFT(Table1[[#This Row],[datetime]],7)),2)</f>
        <v>06</v>
      </c>
      <c r="C4261" t="str">
        <f>RIGHT((LEFT(Table1[[#This Row],[datetime]],10)),2)</f>
        <v>27</v>
      </c>
      <c r="D4261" t="str">
        <f>RIGHT(Table1[[#This Row],[datetime]],8)</f>
        <v>11:00:00</v>
      </c>
      <c r="E4261">
        <v>4260</v>
      </c>
      <c r="F4261" t="s">
        <v>4477</v>
      </c>
      <c r="G4261" s="5">
        <v>2.8538812785388101</v>
      </c>
      <c r="H4261" s="6">
        <f>Table1[[#This Row],[Electricity usage '[W/m²']]]*Constants!$B$1/1000</f>
        <v>285.38812785388097</v>
      </c>
      <c r="I4261" s="5">
        <v>0</v>
      </c>
      <c r="J4261" s="5">
        <f>Table1[[#This Row],[gas usage '[m³/m²']]]*Constants!$B$1</f>
        <v>0</v>
      </c>
      <c r="K4261" s="5">
        <f>Table1[[#This Row],[gas usage '[m³']]]*Constants!$B$2</f>
        <v>0</v>
      </c>
    </row>
    <row r="4262" spans="1:11" x14ac:dyDescent="0.25">
      <c r="A4262" t="str">
        <f>LEFT(Table1[[#This Row],[datetime]],4)</f>
        <v>2019</v>
      </c>
      <c r="B4262" t="str">
        <f>RIGHT((LEFT(Table1[[#This Row],[datetime]],7)),2)</f>
        <v>06</v>
      </c>
      <c r="C4262" t="str">
        <f>RIGHT((LEFT(Table1[[#This Row],[datetime]],10)),2)</f>
        <v>27</v>
      </c>
      <c r="D4262" t="str">
        <f>RIGHT(Table1[[#This Row],[datetime]],8)</f>
        <v>12:00:00</v>
      </c>
      <c r="E4262">
        <v>4261</v>
      </c>
      <c r="F4262" t="s">
        <v>4476</v>
      </c>
      <c r="G4262" s="5">
        <v>2.8538812785388101</v>
      </c>
      <c r="H4262" s="6">
        <f>Table1[[#This Row],[Electricity usage '[W/m²']]]*Constants!$B$1/1000</f>
        <v>285.38812785388097</v>
      </c>
      <c r="I4262" s="5">
        <v>0</v>
      </c>
      <c r="J4262" s="5">
        <f>Table1[[#This Row],[gas usage '[m³/m²']]]*Constants!$B$1</f>
        <v>0</v>
      </c>
      <c r="K4262" s="5">
        <f>Table1[[#This Row],[gas usage '[m³']]]*Constants!$B$2</f>
        <v>0</v>
      </c>
    </row>
    <row r="4263" spans="1:11" x14ac:dyDescent="0.25">
      <c r="A4263" t="str">
        <f>LEFT(Table1[[#This Row],[datetime]],4)</f>
        <v>2019</v>
      </c>
      <c r="B4263" t="str">
        <f>RIGHT((LEFT(Table1[[#This Row],[datetime]],7)),2)</f>
        <v>06</v>
      </c>
      <c r="C4263" t="str">
        <f>RIGHT((LEFT(Table1[[#This Row],[datetime]],10)),2)</f>
        <v>27</v>
      </c>
      <c r="D4263" t="str">
        <f>RIGHT(Table1[[#This Row],[datetime]],8)</f>
        <v>13:00:00</v>
      </c>
      <c r="E4263">
        <v>4262</v>
      </c>
      <c r="F4263" t="s">
        <v>4475</v>
      </c>
      <c r="G4263" s="5">
        <v>2.8538812785388101</v>
      </c>
      <c r="H4263" s="6">
        <f>Table1[[#This Row],[Electricity usage '[W/m²']]]*Constants!$B$1/1000</f>
        <v>285.38812785388097</v>
      </c>
      <c r="I4263" s="5">
        <v>0</v>
      </c>
      <c r="J4263" s="5">
        <f>Table1[[#This Row],[gas usage '[m³/m²']]]*Constants!$B$1</f>
        <v>0</v>
      </c>
      <c r="K4263" s="5">
        <f>Table1[[#This Row],[gas usage '[m³']]]*Constants!$B$2</f>
        <v>0</v>
      </c>
    </row>
    <row r="4264" spans="1:11" x14ac:dyDescent="0.25">
      <c r="A4264" t="str">
        <f>LEFT(Table1[[#This Row],[datetime]],4)</f>
        <v>2019</v>
      </c>
      <c r="B4264" t="str">
        <f>RIGHT((LEFT(Table1[[#This Row],[datetime]],7)),2)</f>
        <v>06</v>
      </c>
      <c r="C4264" t="str">
        <f>RIGHT((LEFT(Table1[[#This Row],[datetime]],10)),2)</f>
        <v>27</v>
      </c>
      <c r="D4264" t="str">
        <f>RIGHT(Table1[[#This Row],[datetime]],8)</f>
        <v>14:00:00</v>
      </c>
      <c r="E4264">
        <v>4263</v>
      </c>
      <c r="F4264" t="s">
        <v>4474</v>
      </c>
      <c r="G4264" s="5">
        <v>2.8538812785388101</v>
      </c>
      <c r="H4264" s="6">
        <f>Table1[[#This Row],[Electricity usage '[W/m²']]]*Constants!$B$1/1000</f>
        <v>285.38812785388097</v>
      </c>
      <c r="I4264" s="5">
        <v>0</v>
      </c>
      <c r="J4264" s="5">
        <f>Table1[[#This Row],[gas usage '[m³/m²']]]*Constants!$B$1</f>
        <v>0</v>
      </c>
      <c r="K4264" s="5">
        <f>Table1[[#This Row],[gas usage '[m³']]]*Constants!$B$2</f>
        <v>0</v>
      </c>
    </row>
    <row r="4265" spans="1:11" x14ac:dyDescent="0.25">
      <c r="A4265" t="str">
        <f>LEFT(Table1[[#This Row],[datetime]],4)</f>
        <v>2019</v>
      </c>
      <c r="B4265" t="str">
        <f>RIGHT((LEFT(Table1[[#This Row],[datetime]],7)),2)</f>
        <v>06</v>
      </c>
      <c r="C4265" t="str">
        <f>RIGHT((LEFT(Table1[[#This Row],[datetime]],10)),2)</f>
        <v>27</v>
      </c>
      <c r="D4265" t="str">
        <f>RIGHT(Table1[[#This Row],[datetime]],8)</f>
        <v>15:00:00</v>
      </c>
      <c r="E4265">
        <v>4264</v>
      </c>
      <c r="F4265" t="s">
        <v>4473</v>
      </c>
      <c r="G4265" s="5">
        <v>2.8538812785388101</v>
      </c>
      <c r="H4265" s="6">
        <f>Table1[[#This Row],[Electricity usage '[W/m²']]]*Constants!$B$1/1000</f>
        <v>285.38812785388097</v>
      </c>
      <c r="I4265" s="5">
        <v>0</v>
      </c>
      <c r="J4265" s="5">
        <f>Table1[[#This Row],[gas usage '[m³/m²']]]*Constants!$B$1</f>
        <v>0</v>
      </c>
      <c r="K4265" s="5">
        <f>Table1[[#This Row],[gas usage '[m³']]]*Constants!$B$2</f>
        <v>0</v>
      </c>
    </row>
    <row r="4266" spans="1:11" x14ac:dyDescent="0.25">
      <c r="A4266" t="str">
        <f>LEFT(Table1[[#This Row],[datetime]],4)</f>
        <v>2019</v>
      </c>
      <c r="B4266" t="str">
        <f>RIGHT((LEFT(Table1[[#This Row],[datetime]],7)),2)</f>
        <v>06</v>
      </c>
      <c r="C4266" t="str">
        <f>RIGHT((LEFT(Table1[[#This Row],[datetime]],10)),2)</f>
        <v>27</v>
      </c>
      <c r="D4266" t="str">
        <f>RIGHT(Table1[[#This Row],[datetime]],8)</f>
        <v>16:00:00</v>
      </c>
      <c r="E4266">
        <v>4265</v>
      </c>
      <c r="F4266" t="s">
        <v>4472</v>
      </c>
      <c r="G4266" s="5">
        <v>2.8538812785388101</v>
      </c>
      <c r="H4266" s="6">
        <f>Table1[[#This Row],[Electricity usage '[W/m²']]]*Constants!$B$1/1000</f>
        <v>285.38812785388097</v>
      </c>
      <c r="I4266" s="5">
        <v>0</v>
      </c>
      <c r="J4266" s="5">
        <f>Table1[[#This Row],[gas usage '[m³/m²']]]*Constants!$B$1</f>
        <v>0</v>
      </c>
      <c r="K4266" s="5">
        <f>Table1[[#This Row],[gas usage '[m³']]]*Constants!$B$2</f>
        <v>0</v>
      </c>
    </row>
    <row r="4267" spans="1:11" x14ac:dyDescent="0.25">
      <c r="A4267" t="str">
        <f>LEFT(Table1[[#This Row],[datetime]],4)</f>
        <v>2019</v>
      </c>
      <c r="B4267" t="str">
        <f>RIGHT((LEFT(Table1[[#This Row],[datetime]],7)),2)</f>
        <v>06</v>
      </c>
      <c r="C4267" t="str">
        <f>RIGHT((LEFT(Table1[[#This Row],[datetime]],10)),2)</f>
        <v>27</v>
      </c>
      <c r="D4267" t="str">
        <f>RIGHT(Table1[[#This Row],[datetime]],8)</f>
        <v>17:00:00</v>
      </c>
      <c r="E4267">
        <v>4266</v>
      </c>
      <c r="F4267" t="s">
        <v>4471</v>
      </c>
      <c r="G4267" s="5">
        <v>2.8538812785388101</v>
      </c>
      <c r="H4267" s="6">
        <f>Table1[[#This Row],[Electricity usage '[W/m²']]]*Constants!$B$1/1000</f>
        <v>285.38812785388097</v>
      </c>
      <c r="I4267" s="5">
        <v>0</v>
      </c>
      <c r="J4267" s="5">
        <f>Table1[[#This Row],[gas usage '[m³/m²']]]*Constants!$B$1</f>
        <v>0</v>
      </c>
      <c r="K4267" s="5">
        <f>Table1[[#This Row],[gas usage '[m³']]]*Constants!$B$2</f>
        <v>0</v>
      </c>
    </row>
    <row r="4268" spans="1:11" x14ac:dyDescent="0.25">
      <c r="A4268" t="str">
        <f>LEFT(Table1[[#This Row],[datetime]],4)</f>
        <v>2019</v>
      </c>
      <c r="B4268" t="str">
        <f>RIGHT((LEFT(Table1[[#This Row],[datetime]],7)),2)</f>
        <v>06</v>
      </c>
      <c r="C4268" t="str">
        <f>RIGHT((LEFT(Table1[[#This Row],[datetime]],10)),2)</f>
        <v>27</v>
      </c>
      <c r="D4268" t="str">
        <f>RIGHT(Table1[[#This Row],[datetime]],8)</f>
        <v>18:00:00</v>
      </c>
      <c r="E4268">
        <v>4267</v>
      </c>
      <c r="F4268" t="s">
        <v>4470</v>
      </c>
      <c r="G4268" s="5">
        <v>2.8538812785388101</v>
      </c>
      <c r="H4268" s="6">
        <f>Table1[[#This Row],[Electricity usage '[W/m²']]]*Constants!$B$1/1000</f>
        <v>285.38812785388097</v>
      </c>
      <c r="I4268" s="5">
        <v>0</v>
      </c>
      <c r="J4268" s="5">
        <f>Table1[[#This Row],[gas usage '[m³/m²']]]*Constants!$B$1</f>
        <v>0</v>
      </c>
      <c r="K4268" s="5">
        <f>Table1[[#This Row],[gas usage '[m³']]]*Constants!$B$2</f>
        <v>0</v>
      </c>
    </row>
    <row r="4269" spans="1:11" x14ac:dyDescent="0.25">
      <c r="A4269" t="str">
        <f>LEFT(Table1[[#This Row],[datetime]],4)</f>
        <v>2019</v>
      </c>
      <c r="B4269" t="str">
        <f>RIGHT((LEFT(Table1[[#This Row],[datetime]],7)),2)</f>
        <v>06</v>
      </c>
      <c r="C4269" t="str">
        <f>RIGHT((LEFT(Table1[[#This Row],[datetime]],10)),2)</f>
        <v>27</v>
      </c>
      <c r="D4269" t="str">
        <f>RIGHT(Table1[[#This Row],[datetime]],8)</f>
        <v>19:00:00</v>
      </c>
      <c r="E4269">
        <v>4268</v>
      </c>
      <c r="F4269" t="s">
        <v>4469</v>
      </c>
      <c r="G4269" s="5">
        <v>47.707331278538817</v>
      </c>
      <c r="H4269" s="6">
        <f>Table1[[#This Row],[Electricity usage '[W/m²']]]*Constants!$B$1/1000</f>
        <v>4770.7331278538813</v>
      </c>
      <c r="I4269" s="5">
        <v>0</v>
      </c>
      <c r="J4269" s="5">
        <f>Table1[[#This Row],[gas usage '[m³/m²']]]*Constants!$B$1</f>
        <v>0</v>
      </c>
      <c r="K4269" s="5">
        <f>Table1[[#This Row],[gas usage '[m³']]]*Constants!$B$2</f>
        <v>0</v>
      </c>
    </row>
    <row r="4270" spans="1:11" x14ac:dyDescent="0.25">
      <c r="A4270" t="str">
        <f>LEFT(Table1[[#This Row],[datetime]],4)</f>
        <v>2019</v>
      </c>
      <c r="B4270" t="str">
        <f>RIGHT((LEFT(Table1[[#This Row],[datetime]],7)),2)</f>
        <v>06</v>
      </c>
      <c r="C4270" t="str">
        <f>RIGHT((LEFT(Table1[[#This Row],[datetime]],10)),2)</f>
        <v>27</v>
      </c>
      <c r="D4270" t="str">
        <f>RIGHT(Table1[[#This Row],[datetime]],8)</f>
        <v>20:00:00</v>
      </c>
      <c r="E4270">
        <v>4269</v>
      </c>
      <c r="F4270" t="s">
        <v>4468</v>
      </c>
      <c r="G4270" s="5">
        <v>24.83579701187211</v>
      </c>
      <c r="H4270" s="6">
        <f>Table1[[#This Row],[Electricity usage '[W/m²']]]*Constants!$B$1/1000</f>
        <v>2483.579701187211</v>
      </c>
      <c r="I4270" s="5">
        <v>0</v>
      </c>
      <c r="J4270" s="5">
        <f>Table1[[#This Row],[gas usage '[m³/m²']]]*Constants!$B$1</f>
        <v>0</v>
      </c>
      <c r="K4270" s="5">
        <f>Table1[[#This Row],[gas usage '[m³']]]*Constants!$B$2</f>
        <v>0</v>
      </c>
    </row>
    <row r="4271" spans="1:11" x14ac:dyDescent="0.25">
      <c r="A4271" t="str">
        <f>LEFT(Table1[[#This Row],[datetime]],4)</f>
        <v>2019</v>
      </c>
      <c r="B4271" t="str">
        <f>RIGHT((LEFT(Table1[[#This Row],[datetime]],7)),2)</f>
        <v>06</v>
      </c>
      <c r="C4271" t="str">
        <f>RIGHT((LEFT(Table1[[#This Row],[datetime]],10)),2)</f>
        <v>27</v>
      </c>
      <c r="D4271" t="str">
        <f>RIGHT(Table1[[#This Row],[datetime]],8)</f>
        <v>21:00:00</v>
      </c>
      <c r="E4271">
        <v>4270</v>
      </c>
      <c r="F4271" t="s">
        <v>4467</v>
      </c>
      <c r="G4271" s="5">
        <v>21.319299411872109</v>
      </c>
      <c r="H4271" s="6">
        <f>Table1[[#This Row],[Electricity usage '[W/m²']]]*Constants!$B$1/1000</f>
        <v>2131.9299411872107</v>
      </c>
      <c r="I4271" s="5">
        <v>0</v>
      </c>
      <c r="J4271" s="5">
        <f>Table1[[#This Row],[gas usage '[m³/m²']]]*Constants!$B$1</f>
        <v>0</v>
      </c>
      <c r="K4271" s="5">
        <f>Table1[[#This Row],[gas usage '[m³']]]*Constants!$B$2</f>
        <v>0</v>
      </c>
    </row>
    <row r="4272" spans="1:11" x14ac:dyDescent="0.25">
      <c r="A4272" t="str">
        <f>LEFT(Table1[[#This Row],[datetime]],4)</f>
        <v>2019</v>
      </c>
      <c r="B4272" t="str">
        <f>RIGHT((LEFT(Table1[[#This Row],[datetime]],7)),2)</f>
        <v>06</v>
      </c>
      <c r="C4272" t="str">
        <f>RIGHT((LEFT(Table1[[#This Row],[datetime]],10)),2)</f>
        <v>27</v>
      </c>
      <c r="D4272" t="str">
        <f>RIGHT(Table1[[#This Row],[datetime]],8)</f>
        <v>22:00:00</v>
      </c>
      <c r="E4272">
        <v>4271</v>
      </c>
      <c r="F4272" t="s">
        <v>4466</v>
      </c>
      <c r="G4272" s="5">
        <v>19.309872211872108</v>
      </c>
      <c r="H4272" s="6">
        <f>Table1[[#This Row],[Electricity usage '[W/m²']]]*Constants!$B$1/1000</f>
        <v>1930.9872211872109</v>
      </c>
      <c r="I4272" s="5">
        <v>0</v>
      </c>
      <c r="J4272" s="5">
        <f>Table1[[#This Row],[gas usage '[m³/m²']]]*Constants!$B$1</f>
        <v>0</v>
      </c>
      <c r="K4272" s="5">
        <f>Table1[[#This Row],[gas usage '[m³']]]*Constants!$B$2</f>
        <v>0</v>
      </c>
    </row>
    <row r="4273" spans="1:11" x14ac:dyDescent="0.25">
      <c r="A4273" t="str">
        <f>LEFT(Table1[[#This Row],[datetime]],4)</f>
        <v>2019</v>
      </c>
      <c r="B4273" t="str">
        <f>RIGHT((LEFT(Table1[[#This Row],[datetime]],7)),2)</f>
        <v>06</v>
      </c>
      <c r="C4273" t="str">
        <f>RIGHT((LEFT(Table1[[#This Row],[datetime]],10)),2)</f>
        <v>27</v>
      </c>
      <c r="D4273" t="str">
        <f>RIGHT(Table1[[#This Row],[datetime]],8)</f>
        <v>23:00:00</v>
      </c>
      <c r="E4273">
        <v>4272</v>
      </c>
      <c r="F4273" t="s">
        <v>4465</v>
      </c>
      <c r="G4273" s="5">
        <v>18.183375145205407</v>
      </c>
      <c r="H4273" s="6">
        <f>Table1[[#This Row],[Electricity usage '[W/m²']]]*Constants!$B$1/1000</f>
        <v>1818.3375145205407</v>
      </c>
      <c r="I4273" s="5">
        <v>0</v>
      </c>
      <c r="J4273" s="5">
        <f>Table1[[#This Row],[gas usage '[m³/m²']]]*Constants!$B$1</f>
        <v>0</v>
      </c>
      <c r="K4273" s="5">
        <f>Table1[[#This Row],[gas usage '[m³']]]*Constants!$B$2</f>
        <v>0</v>
      </c>
    </row>
    <row r="4274" spans="1:11" x14ac:dyDescent="0.25">
      <c r="A4274" t="str">
        <f>LEFT(Table1[[#This Row],[datetime]],4)</f>
        <v>2019</v>
      </c>
      <c r="B4274" t="str">
        <f>RIGHT((LEFT(Table1[[#This Row],[datetime]],7)),2)</f>
        <v>06</v>
      </c>
      <c r="C4274" t="str">
        <f>RIGHT((LEFT(Table1[[#This Row],[datetime]],10)),2)</f>
        <v>28</v>
      </c>
      <c r="D4274" t="str">
        <f>RIGHT(Table1[[#This Row],[datetime]],8)</f>
        <v>00:00:00</v>
      </c>
      <c r="E4274">
        <v>4273</v>
      </c>
      <c r="F4274" t="s">
        <v>4464</v>
      </c>
      <c r="G4274" s="5">
        <v>17.483120211872112</v>
      </c>
      <c r="H4274" s="6">
        <f>Table1[[#This Row],[Electricity usage '[W/m²']]]*Constants!$B$1/1000</f>
        <v>1748.3120211872113</v>
      </c>
      <c r="I4274" s="5">
        <v>0</v>
      </c>
      <c r="J4274" s="5">
        <f>Table1[[#This Row],[gas usage '[m³/m²']]]*Constants!$B$1</f>
        <v>0</v>
      </c>
      <c r="K4274" s="5">
        <f>Table1[[#This Row],[gas usage '[m³']]]*Constants!$B$2</f>
        <v>0</v>
      </c>
    </row>
    <row r="4275" spans="1:11" x14ac:dyDescent="0.25">
      <c r="A4275" t="str">
        <f>LEFT(Table1[[#This Row],[datetime]],4)</f>
        <v>2019</v>
      </c>
      <c r="B4275" t="str">
        <f>RIGHT((LEFT(Table1[[#This Row],[datetime]],7)),2)</f>
        <v>06</v>
      </c>
      <c r="C4275" t="str">
        <f>RIGHT((LEFT(Table1[[#This Row],[datetime]],10)),2)</f>
        <v>28</v>
      </c>
      <c r="D4275" t="str">
        <f>RIGHT(Table1[[#This Row],[datetime]],8)</f>
        <v>01:00:00</v>
      </c>
      <c r="E4275">
        <v>4274</v>
      </c>
      <c r="F4275" t="s">
        <v>4463</v>
      </c>
      <c r="G4275" s="5">
        <v>17.178661545205411</v>
      </c>
      <c r="H4275" s="6">
        <f>Table1[[#This Row],[Electricity usage '[W/m²']]]*Constants!$B$1/1000</f>
        <v>1717.8661545205412</v>
      </c>
      <c r="I4275" s="5">
        <v>0</v>
      </c>
      <c r="J4275" s="5">
        <f>Table1[[#This Row],[gas usage '[m³/m²']]]*Constants!$B$1</f>
        <v>0</v>
      </c>
      <c r="K4275" s="5">
        <f>Table1[[#This Row],[gas usage '[m³']]]*Constants!$B$2</f>
        <v>0</v>
      </c>
    </row>
    <row r="4276" spans="1:11" x14ac:dyDescent="0.25">
      <c r="A4276" t="str">
        <f>LEFT(Table1[[#This Row],[datetime]],4)</f>
        <v>2019</v>
      </c>
      <c r="B4276" t="str">
        <f>RIGHT((LEFT(Table1[[#This Row],[datetime]],7)),2)</f>
        <v>06</v>
      </c>
      <c r="C4276" t="str">
        <f>RIGHT((LEFT(Table1[[#This Row],[datetime]],10)),2)</f>
        <v>28</v>
      </c>
      <c r="D4276" t="str">
        <f>RIGHT(Table1[[#This Row],[datetime]],8)</f>
        <v>02:00:00</v>
      </c>
      <c r="E4276">
        <v>4275</v>
      </c>
      <c r="F4276" t="s">
        <v>4462</v>
      </c>
      <c r="G4276" s="5">
        <v>16.950317545205412</v>
      </c>
      <c r="H4276" s="6">
        <f>Table1[[#This Row],[Electricity usage '[W/m²']]]*Constants!$B$1/1000</f>
        <v>1695.031754520541</v>
      </c>
      <c r="I4276" s="5">
        <v>0</v>
      </c>
      <c r="J4276" s="5">
        <f>Table1[[#This Row],[gas usage '[m³/m²']]]*Constants!$B$1</f>
        <v>0</v>
      </c>
      <c r="K4276" s="5">
        <f>Table1[[#This Row],[gas usage '[m³']]]*Constants!$B$2</f>
        <v>0</v>
      </c>
    </row>
    <row r="4277" spans="1:11" x14ac:dyDescent="0.25">
      <c r="A4277" t="str">
        <f>LEFT(Table1[[#This Row],[datetime]],4)</f>
        <v>2019</v>
      </c>
      <c r="B4277" t="str">
        <f>RIGHT((LEFT(Table1[[#This Row],[datetime]],7)),2)</f>
        <v>06</v>
      </c>
      <c r="C4277" t="str">
        <f>RIGHT((LEFT(Table1[[#This Row],[datetime]],10)),2)</f>
        <v>28</v>
      </c>
      <c r="D4277" t="str">
        <f>RIGHT(Table1[[#This Row],[datetime]],8)</f>
        <v>03:00:00</v>
      </c>
      <c r="E4277">
        <v>4276</v>
      </c>
      <c r="F4277" t="s">
        <v>4461</v>
      </c>
      <c r="G4277" s="5">
        <v>16.843757011872107</v>
      </c>
      <c r="H4277" s="6">
        <f>Table1[[#This Row],[Electricity usage '[W/m²']]]*Constants!$B$1/1000</f>
        <v>1684.3757011872106</v>
      </c>
      <c r="I4277" s="5">
        <v>0</v>
      </c>
      <c r="J4277" s="5">
        <f>Table1[[#This Row],[gas usage '[m³/m²']]]*Constants!$B$1</f>
        <v>0</v>
      </c>
      <c r="K4277" s="5">
        <f>Table1[[#This Row],[gas usage '[m³']]]*Constants!$B$2</f>
        <v>0</v>
      </c>
    </row>
    <row r="4278" spans="1:11" x14ac:dyDescent="0.25">
      <c r="A4278" t="str">
        <f>LEFT(Table1[[#This Row],[datetime]],4)</f>
        <v>2019</v>
      </c>
      <c r="B4278" t="str">
        <f>RIGHT((LEFT(Table1[[#This Row],[datetime]],7)),2)</f>
        <v>06</v>
      </c>
      <c r="C4278" t="str">
        <f>RIGHT((LEFT(Table1[[#This Row],[datetime]],10)),2)</f>
        <v>28</v>
      </c>
      <c r="D4278" t="str">
        <f>RIGHT(Table1[[#This Row],[datetime]],8)</f>
        <v>04:00:00</v>
      </c>
      <c r="E4278">
        <v>4277</v>
      </c>
      <c r="F4278" t="s">
        <v>4460</v>
      </c>
      <c r="G4278" s="5">
        <v>16.96554047853871</v>
      </c>
      <c r="H4278" s="6">
        <f>Table1[[#This Row],[Electricity usage '[W/m²']]]*Constants!$B$1/1000</f>
        <v>1696.554047853871</v>
      </c>
      <c r="I4278" s="5">
        <v>0</v>
      </c>
      <c r="J4278" s="5">
        <f>Table1[[#This Row],[gas usage '[m³/m²']]]*Constants!$B$1</f>
        <v>0</v>
      </c>
      <c r="K4278" s="5">
        <f>Table1[[#This Row],[gas usage '[m³']]]*Constants!$B$2</f>
        <v>0</v>
      </c>
    </row>
    <row r="4279" spans="1:11" x14ac:dyDescent="0.25">
      <c r="A4279" t="str">
        <f>LEFT(Table1[[#This Row],[datetime]],4)</f>
        <v>2019</v>
      </c>
      <c r="B4279" t="str">
        <f>RIGHT((LEFT(Table1[[#This Row],[datetime]],7)),2)</f>
        <v>06</v>
      </c>
      <c r="C4279" t="str">
        <f>RIGHT((LEFT(Table1[[#This Row],[datetime]],10)),2)</f>
        <v>28</v>
      </c>
      <c r="D4279" t="str">
        <f>RIGHT(Table1[[#This Row],[datetime]],8)</f>
        <v>05:00:00</v>
      </c>
      <c r="E4279">
        <v>4278</v>
      </c>
      <c r="F4279" t="s">
        <v>4459</v>
      </c>
      <c r="G4279" s="5">
        <v>2.8538812785388101</v>
      </c>
      <c r="H4279" s="6">
        <f>Table1[[#This Row],[Electricity usage '[W/m²']]]*Constants!$B$1/1000</f>
        <v>285.38812785388097</v>
      </c>
      <c r="I4279" s="5">
        <v>0</v>
      </c>
      <c r="J4279" s="5">
        <f>Table1[[#This Row],[gas usage '[m³/m²']]]*Constants!$B$1</f>
        <v>0</v>
      </c>
      <c r="K4279" s="5">
        <f>Table1[[#This Row],[gas usage '[m³']]]*Constants!$B$2</f>
        <v>0</v>
      </c>
    </row>
    <row r="4280" spans="1:11" x14ac:dyDescent="0.25">
      <c r="A4280" t="str">
        <f>LEFT(Table1[[#This Row],[datetime]],4)</f>
        <v>2019</v>
      </c>
      <c r="B4280" t="str">
        <f>RIGHT((LEFT(Table1[[#This Row],[datetime]],7)),2)</f>
        <v>06</v>
      </c>
      <c r="C4280" t="str">
        <f>RIGHT((LEFT(Table1[[#This Row],[datetime]],10)),2)</f>
        <v>28</v>
      </c>
      <c r="D4280" t="str">
        <f>RIGHT(Table1[[#This Row],[datetime]],8)</f>
        <v>06:00:00</v>
      </c>
      <c r="E4280">
        <v>4279</v>
      </c>
      <c r="F4280" t="s">
        <v>4458</v>
      </c>
      <c r="G4280" s="5">
        <v>2.8538812785388101</v>
      </c>
      <c r="H4280" s="6">
        <f>Table1[[#This Row],[Electricity usage '[W/m²']]]*Constants!$B$1/1000</f>
        <v>285.38812785388097</v>
      </c>
      <c r="I4280" s="5">
        <v>0</v>
      </c>
      <c r="J4280" s="5">
        <f>Table1[[#This Row],[gas usage '[m³/m²']]]*Constants!$B$1</f>
        <v>0</v>
      </c>
      <c r="K4280" s="5">
        <f>Table1[[#This Row],[gas usage '[m³']]]*Constants!$B$2</f>
        <v>0</v>
      </c>
    </row>
    <row r="4281" spans="1:11" x14ac:dyDescent="0.25">
      <c r="A4281" t="str">
        <f>LEFT(Table1[[#This Row],[datetime]],4)</f>
        <v>2019</v>
      </c>
      <c r="B4281" t="str">
        <f>RIGHT((LEFT(Table1[[#This Row],[datetime]],7)),2)</f>
        <v>06</v>
      </c>
      <c r="C4281" t="str">
        <f>RIGHT((LEFT(Table1[[#This Row],[datetime]],10)),2)</f>
        <v>28</v>
      </c>
      <c r="D4281" t="str">
        <f>RIGHT(Table1[[#This Row],[datetime]],8)</f>
        <v>07:00:00</v>
      </c>
      <c r="E4281">
        <v>4280</v>
      </c>
      <c r="F4281" t="s">
        <v>4457</v>
      </c>
      <c r="G4281" s="5">
        <v>2.8538812785388101</v>
      </c>
      <c r="H4281" s="6">
        <f>Table1[[#This Row],[Electricity usage '[W/m²']]]*Constants!$B$1/1000</f>
        <v>285.38812785388097</v>
      </c>
      <c r="I4281" s="5">
        <v>0</v>
      </c>
      <c r="J4281" s="5">
        <f>Table1[[#This Row],[gas usage '[m³/m²']]]*Constants!$B$1</f>
        <v>0</v>
      </c>
      <c r="K4281" s="5">
        <f>Table1[[#This Row],[gas usage '[m³']]]*Constants!$B$2</f>
        <v>0</v>
      </c>
    </row>
    <row r="4282" spans="1:11" x14ac:dyDescent="0.25">
      <c r="A4282" t="str">
        <f>LEFT(Table1[[#This Row],[datetime]],4)</f>
        <v>2019</v>
      </c>
      <c r="B4282" t="str">
        <f>RIGHT((LEFT(Table1[[#This Row],[datetime]],7)),2)</f>
        <v>06</v>
      </c>
      <c r="C4282" t="str">
        <f>RIGHT((LEFT(Table1[[#This Row],[datetime]],10)),2)</f>
        <v>28</v>
      </c>
      <c r="D4282" t="str">
        <f>RIGHT(Table1[[#This Row],[datetime]],8)</f>
        <v>08:00:00</v>
      </c>
      <c r="E4282">
        <v>4281</v>
      </c>
      <c r="F4282" t="s">
        <v>4456</v>
      </c>
      <c r="G4282" s="5">
        <v>2.8538812785388101</v>
      </c>
      <c r="H4282" s="6">
        <f>Table1[[#This Row],[Electricity usage '[W/m²']]]*Constants!$B$1/1000</f>
        <v>285.38812785388097</v>
      </c>
      <c r="I4282" s="5">
        <v>0</v>
      </c>
      <c r="J4282" s="5">
        <f>Table1[[#This Row],[gas usage '[m³/m²']]]*Constants!$B$1</f>
        <v>0</v>
      </c>
      <c r="K4282" s="5">
        <f>Table1[[#This Row],[gas usage '[m³']]]*Constants!$B$2</f>
        <v>0</v>
      </c>
    </row>
    <row r="4283" spans="1:11" x14ac:dyDescent="0.25">
      <c r="A4283" t="str">
        <f>LEFT(Table1[[#This Row],[datetime]],4)</f>
        <v>2019</v>
      </c>
      <c r="B4283" t="str">
        <f>RIGHT((LEFT(Table1[[#This Row],[datetime]],7)),2)</f>
        <v>06</v>
      </c>
      <c r="C4283" t="str">
        <f>RIGHT((LEFT(Table1[[#This Row],[datetime]],10)),2)</f>
        <v>28</v>
      </c>
      <c r="D4283" t="str">
        <f>RIGHT(Table1[[#This Row],[datetime]],8)</f>
        <v>09:00:00</v>
      </c>
      <c r="E4283">
        <v>4282</v>
      </c>
      <c r="F4283" t="s">
        <v>4455</v>
      </c>
      <c r="G4283" s="5">
        <v>2.8538812785388101</v>
      </c>
      <c r="H4283" s="6">
        <f>Table1[[#This Row],[Electricity usage '[W/m²']]]*Constants!$B$1/1000</f>
        <v>285.38812785388097</v>
      </c>
      <c r="I4283" s="5">
        <v>0</v>
      </c>
      <c r="J4283" s="5">
        <f>Table1[[#This Row],[gas usage '[m³/m²']]]*Constants!$B$1</f>
        <v>0</v>
      </c>
      <c r="K4283" s="5">
        <f>Table1[[#This Row],[gas usage '[m³']]]*Constants!$B$2</f>
        <v>0</v>
      </c>
    </row>
    <row r="4284" spans="1:11" x14ac:dyDescent="0.25">
      <c r="A4284" t="str">
        <f>LEFT(Table1[[#This Row],[datetime]],4)</f>
        <v>2019</v>
      </c>
      <c r="B4284" t="str">
        <f>RIGHT((LEFT(Table1[[#This Row],[datetime]],7)),2)</f>
        <v>06</v>
      </c>
      <c r="C4284" t="str">
        <f>RIGHT((LEFT(Table1[[#This Row],[datetime]],10)),2)</f>
        <v>28</v>
      </c>
      <c r="D4284" t="str">
        <f>RIGHT(Table1[[#This Row],[datetime]],8)</f>
        <v>10:00:00</v>
      </c>
      <c r="E4284">
        <v>4283</v>
      </c>
      <c r="F4284" t="s">
        <v>4454</v>
      </c>
      <c r="G4284" s="5">
        <v>2.8538812785388101</v>
      </c>
      <c r="H4284" s="6">
        <f>Table1[[#This Row],[Electricity usage '[W/m²']]]*Constants!$B$1/1000</f>
        <v>285.38812785388097</v>
      </c>
      <c r="I4284" s="5">
        <v>0</v>
      </c>
      <c r="J4284" s="5">
        <f>Table1[[#This Row],[gas usage '[m³/m²']]]*Constants!$B$1</f>
        <v>0</v>
      </c>
      <c r="K4284" s="5">
        <f>Table1[[#This Row],[gas usage '[m³']]]*Constants!$B$2</f>
        <v>0</v>
      </c>
    </row>
    <row r="4285" spans="1:11" x14ac:dyDescent="0.25">
      <c r="A4285" t="str">
        <f>LEFT(Table1[[#This Row],[datetime]],4)</f>
        <v>2019</v>
      </c>
      <c r="B4285" t="str">
        <f>RIGHT((LEFT(Table1[[#This Row],[datetime]],7)),2)</f>
        <v>06</v>
      </c>
      <c r="C4285" t="str">
        <f>RIGHT((LEFT(Table1[[#This Row],[datetime]],10)),2)</f>
        <v>28</v>
      </c>
      <c r="D4285" t="str">
        <f>RIGHT(Table1[[#This Row],[datetime]],8)</f>
        <v>11:00:00</v>
      </c>
      <c r="E4285">
        <v>4284</v>
      </c>
      <c r="F4285" t="s">
        <v>4453</v>
      </c>
      <c r="G4285" s="5">
        <v>2.8538812785388101</v>
      </c>
      <c r="H4285" s="6">
        <f>Table1[[#This Row],[Electricity usage '[W/m²']]]*Constants!$B$1/1000</f>
        <v>285.38812785388097</v>
      </c>
      <c r="I4285" s="5">
        <v>0</v>
      </c>
      <c r="J4285" s="5">
        <f>Table1[[#This Row],[gas usage '[m³/m²']]]*Constants!$B$1</f>
        <v>0</v>
      </c>
      <c r="K4285" s="5">
        <f>Table1[[#This Row],[gas usage '[m³']]]*Constants!$B$2</f>
        <v>0</v>
      </c>
    </row>
    <row r="4286" spans="1:11" x14ac:dyDescent="0.25">
      <c r="A4286" t="str">
        <f>LEFT(Table1[[#This Row],[datetime]],4)</f>
        <v>2019</v>
      </c>
      <c r="B4286" t="str">
        <f>RIGHT((LEFT(Table1[[#This Row],[datetime]],7)),2)</f>
        <v>06</v>
      </c>
      <c r="C4286" t="str">
        <f>RIGHT((LEFT(Table1[[#This Row],[datetime]],10)),2)</f>
        <v>28</v>
      </c>
      <c r="D4286" t="str">
        <f>RIGHT(Table1[[#This Row],[datetime]],8)</f>
        <v>12:00:00</v>
      </c>
      <c r="E4286">
        <v>4285</v>
      </c>
      <c r="F4286" t="s">
        <v>4452</v>
      </c>
      <c r="G4286" s="5">
        <v>2.8538812785388101</v>
      </c>
      <c r="H4286" s="6">
        <f>Table1[[#This Row],[Electricity usage '[W/m²']]]*Constants!$B$1/1000</f>
        <v>285.38812785388097</v>
      </c>
      <c r="I4286" s="5">
        <v>0</v>
      </c>
      <c r="J4286" s="5">
        <f>Table1[[#This Row],[gas usage '[m³/m²']]]*Constants!$B$1</f>
        <v>0</v>
      </c>
      <c r="K4286" s="5">
        <f>Table1[[#This Row],[gas usage '[m³']]]*Constants!$B$2</f>
        <v>0</v>
      </c>
    </row>
    <row r="4287" spans="1:11" x14ac:dyDescent="0.25">
      <c r="A4287" t="str">
        <f>LEFT(Table1[[#This Row],[datetime]],4)</f>
        <v>2019</v>
      </c>
      <c r="B4287" t="str">
        <f>RIGHT((LEFT(Table1[[#This Row],[datetime]],7)),2)</f>
        <v>06</v>
      </c>
      <c r="C4287" t="str">
        <f>RIGHT((LEFT(Table1[[#This Row],[datetime]],10)),2)</f>
        <v>28</v>
      </c>
      <c r="D4287" t="str">
        <f>RIGHT(Table1[[#This Row],[datetime]],8)</f>
        <v>13:00:00</v>
      </c>
      <c r="E4287">
        <v>4286</v>
      </c>
      <c r="F4287" t="s">
        <v>4451</v>
      </c>
      <c r="G4287" s="5">
        <v>2.8538812785388101</v>
      </c>
      <c r="H4287" s="6">
        <f>Table1[[#This Row],[Electricity usage '[W/m²']]]*Constants!$B$1/1000</f>
        <v>285.38812785388097</v>
      </c>
      <c r="I4287" s="5">
        <v>0</v>
      </c>
      <c r="J4287" s="5">
        <f>Table1[[#This Row],[gas usage '[m³/m²']]]*Constants!$B$1</f>
        <v>0</v>
      </c>
      <c r="K4287" s="5">
        <f>Table1[[#This Row],[gas usage '[m³']]]*Constants!$B$2</f>
        <v>0</v>
      </c>
    </row>
    <row r="4288" spans="1:11" x14ac:dyDescent="0.25">
      <c r="A4288" t="str">
        <f>LEFT(Table1[[#This Row],[datetime]],4)</f>
        <v>2019</v>
      </c>
      <c r="B4288" t="str">
        <f>RIGHT((LEFT(Table1[[#This Row],[datetime]],7)),2)</f>
        <v>06</v>
      </c>
      <c r="C4288" t="str">
        <f>RIGHT((LEFT(Table1[[#This Row],[datetime]],10)),2)</f>
        <v>28</v>
      </c>
      <c r="D4288" t="str">
        <f>RIGHT(Table1[[#This Row],[datetime]],8)</f>
        <v>14:00:00</v>
      </c>
      <c r="E4288">
        <v>4287</v>
      </c>
      <c r="F4288" t="s">
        <v>4450</v>
      </c>
      <c r="G4288" s="5">
        <v>2.8538812785388101</v>
      </c>
      <c r="H4288" s="6">
        <f>Table1[[#This Row],[Electricity usage '[W/m²']]]*Constants!$B$1/1000</f>
        <v>285.38812785388097</v>
      </c>
      <c r="I4288" s="5">
        <v>0</v>
      </c>
      <c r="J4288" s="5">
        <f>Table1[[#This Row],[gas usage '[m³/m²']]]*Constants!$B$1</f>
        <v>0</v>
      </c>
      <c r="K4288" s="5">
        <f>Table1[[#This Row],[gas usage '[m³']]]*Constants!$B$2</f>
        <v>0</v>
      </c>
    </row>
    <row r="4289" spans="1:11" x14ac:dyDescent="0.25">
      <c r="A4289" t="str">
        <f>LEFT(Table1[[#This Row],[datetime]],4)</f>
        <v>2019</v>
      </c>
      <c r="B4289" t="str">
        <f>RIGHT((LEFT(Table1[[#This Row],[datetime]],7)),2)</f>
        <v>06</v>
      </c>
      <c r="C4289" t="str">
        <f>RIGHT((LEFT(Table1[[#This Row],[datetime]],10)),2)</f>
        <v>28</v>
      </c>
      <c r="D4289" t="str">
        <f>RIGHT(Table1[[#This Row],[datetime]],8)</f>
        <v>15:00:00</v>
      </c>
      <c r="E4289">
        <v>4288</v>
      </c>
      <c r="F4289" t="s">
        <v>4449</v>
      </c>
      <c r="G4289" s="5">
        <v>2.8538812785388101</v>
      </c>
      <c r="H4289" s="6">
        <f>Table1[[#This Row],[Electricity usage '[W/m²']]]*Constants!$B$1/1000</f>
        <v>285.38812785388097</v>
      </c>
      <c r="I4289" s="5">
        <v>0</v>
      </c>
      <c r="J4289" s="5">
        <f>Table1[[#This Row],[gas usage '[m³/m²']]]*Constants!$B$1</f>
        <v>0</v>
      </c>
      <c r="K4289" s="5">
        <f>Table1[[#This Row],[gas usage '[m³']]]*Constants!$B$2</f>
        <v>0</v>
      </c>
    </row>
    <row r="4290" spans="1:11" x14ac:dyDescent="0.25">
      <c r="A4290" t="str">
        <f>LEFT(Table1[[#This Row],[datetime]],4)</f>
        <v>2019</v>
      </c>
      <c r="B4290" t="str">
        <f>RIGHT((LEFT(Table1[[#This Row],[datetime]],7)),2)</f>
        <v>06</v>
      </c>
      <c r="C4290" t="str">
        <f>RIGHT((LEFT(Table1[[#This Row],[datetime]],10)),2)</f>
        <v>28</v>
      </c>
      <c r="D4290" t="str">
        <f>RIGHT(Table1[[#This Row],[datetime]],8)</f>
        <v>16:00:00</v>
      </c>
      <c r="E4290">
        <v>4289</v>
      </c>
      <c r="F4290" t="s">
        <v>4448</v>
      </c>
      <c r="G4290" s="5">
        <v>2.8538812785388101</v>
      </c>
      <c r="H4290" s="6">
        <f>Table1[[#This Row],[Electricity usage '[W/m²']]]*Constants!$B$1/1000</f>
        <v>285.38812785388097</v>
      </c>
      <c r="I4290" s="5">
        <v>0</v>
      </c>
      <c r="J4290" s="5">
        <f>Table1[[#This Row],[gas usage '[m³/m²']]]*Constants!$B$1</f>
        <v>0</v>
      </c>
      <c r="K4290" s="5">
        <f>Table1[[#This Row],[gas usage '[m³']]]*Constants!$B$2</f>
        <v>0</v>
      </c>
    </row>
    <row r="4291" spans="1:11" x14ac:dyDescent="0.25">
      <c r="A4291" t="str">
        <f>LEFT(Table1[[#This Row],[datetime]],4)</f>
        <v>2019</v>
      </c>
      <c r="B4291" t="str">
        <f>RIGHT((LEFT(Table1[[#This Row],[datetime]],7)),2)</f>
        <v>06</v>
      </c>
      <c r="C4291" t="str">
        <f>RIGHT((LEFT(Table1[[#This Row],[datetime]],10)),2)</f>
        <v>28</v>
      </c>
      <c r="D4291" t="str">
        <f>RIGHT(Table1[[#This Row],[datetime]],8)</f>
        <v>17:00:00</v>
      </c>
      <c r="E4291">
        <v>4290</v>
      </c>
      <c r="F4291" t="s">
        <v>4447</v>
      </c>
      <c r="G4291" s="5">
        <v>2.8538812785388101</v>
      </c>
      <c r="H4291" s="6">
        <f>Table1[[#This Row],[Electricity usage '[W/m²']]]*Constants!$B$1/1000</f>
        <v>285.38812785388097</v>
      </c>
      <c r="I4291" s="5">
        <v>0</v>
      </c>
      <c r="J4291" s="5">
        <f>Table1[[#This Row],[gas usage '[m³/m²']]]*Constants!$B$1</f>
        <v>0</v>
      </c>
      <c r="K4291" s="5">
        <f>Table1[[#This Row],[gas usage '[m³']]]*Constants!$B$2</f>
        <v>0</v>
      </c>
    </row>
    <row r="4292" spans="1:11" x14ac:dyDescent="0.25">
      <c r="A4292" t="str">
        <f>LEFT(Table1[[#This Row],[datetime]],4)</f>
        <v>2019</v>
      </c>
      <c r="B4292" t="str">
        <f>RIGHT((LEFT(Table1[[#This Row],[datetime]],7)),2)</f>
        <v>06</v>
      </c>
      <c r="C4292" t="str">
        <f>RIGHT((LEFT(Table1[[#This Row],[datetime]],10)),2)</f>
        <v>28</v>
      </c>
      <c r="D4292" t="str">
        <f>RIGHT(Table1[[#This Row],[datetime]],8)</f>
        <v>18:00:00</v>
      </c>
      <c r="E4292">
        <v>4291</v>
      </c>
      <c r="F4292" t="s">
        <v>4446</v>
      </c>
      <c r="G4292" s="5">
        <v>2.8538812785388101</v>
      </c>
      <c r="H4292" s="6">
        <f>Table1[[#This Row],[Electricity usage '[W/m²']]]*Constants!$B$1/1000</f>
        <v>285.38812785388097</v>
      </c>
      <c r="I4292" s="5">
        <v>0</v>
      </c>
      <c r="J4292" s="5">
        <f>Table1[[#This Row],[gas usage '[m³/m²']]]*Constants!$B$1</f>
        <v>0</v>
      </c>
      <c r="K4292" s="5">
        <f>Table1[[#This Row],[gas usage '[m³']]]*Constants!$B$2</f>
        <v>0</v>
      </c>
    </row>
    <row r="4293" spans="1:11" x14ac:dyDescent="0.25">
      <c r="A4293" t="str">
        <f>LEFT(Table1[[#This Row],[datetime]],4)</f>
        <v>2019</v>
      </c>
      <c r="B4293" t="str">
        <f>RIGHT((LEFT(Table1[[#This Row],[datetime]],7)),2)</f>
        <v>06</v>
      </c>
      <c r="C4293" t="str">
        <f>RIGHT((LEFT(Table1[[#This Row],[datetime]],10)),2)</f>
        <v>28</v>
      </c>
      <c r="D4293" t="str">
        <f>RIGHT(Table1[[#This Row],[datetime]],8)</f>
        <v>19:00:00</v>
      </c>
      <c r="E4293">
        <v>4292</v>
      </c>
      <c r="F4293" t="s">
        <v>4445</v>
      </c>
      <c r="G4293" s="5">
        <v>43.957564611872115</v>
      </c>
      <c r="H4293" s="6">
        <f>Table1[[#This Row],[Electricity usage '[W/m²']]]*Constants!$B$1/1000</f>
        <v>4395.7564611872122</v>
      </c>
      <c r="I4293" s="5">
        <v>0</v>
      </c>
      <c r="J4293" s="5">
        <f>Table1[[#This Row],[gas usage '[m³/m²']]]*Constants!$B$1</f>
        <v>0</v>
      </c>
      <c r="K4293" s="5">
        <f>Table1[[#This Row],[gas usage '[m³']]]*Constants!$B$2</f>
        <v>0</v>
      </c>
    </row>
    <row r="4294" spans="1:11" x14ac:dyDescent="0.25">
      <c r="A4294" t="str">
        <f>LEFT(Table1[[#This Row],[datetime]],4)</f>
        <v>2019</v>
      </c>
      <c r="B4294" t="str">
        <f>RIGHT((LEFT(Table1[[#This Row],[datetime]],7)),2)</f>
        <v>06</v>
      </c>
      <c r="C4294" t="str">
        <f>RIGHT((LEFT(Table1[[#This Row],[datetime]],10)),2)</f>
        <v>28</v>
      </c>
      <c r="D4294" t="str">
        <f>RIGHT(Table1[[#This Row],[datetime]],8)</f>
        <v>20:00:00</v>
      </c>
      <c r="E4294">
        <v>4293</v>
      </c>
      <c r="F4294" t="s">
        <v>4444</v>
      </c>
      <c r="G4294" s="5">
        <v>22.339235945205409</v>
      </c>
      <c r="H4294" s="6">
        <f>Table1[[#This Row],[Electricity usage '[W/m²']]]*Constants!$B$1/1000</f>
        <v>2233.923594520541</v>
      </c>
      <c r="I4294" s="5">
        <v>0</v>
      </c>
      <c r="J4294" s="5">
        <f>Table1[[#This Row],[gas usage '[m³/m²']]]*Constants!$B$1</f>
        <v>0</v>
      </c>
      <c r="K4294" s="5">
        <f>Table1[[#This Row],[gas usage '[m³']]]*Constants!$B$2</f>
        <v>0</v>
      </c>
    </row>
    <row r="4295" spans="1:11" x14ac:dyDescent="0.25">
      <c r="A4295" t="str">
        <f>LEFT(Table1[[#This Row],[datetime]],4)</f>
        <v>2019</v>
      </c>
      <c r="B4295" t="str">
        <f>RIGHT((LEFT(Table1[[#This Row],[datetime]],7)),2)</f>
        <v>06</v>
      </c>
      <c r="C4295" t="str">
        <f>RIGHT((LEFT(Table1[[#This Row],[datetime]],10)),2)</f>
        <v>28</v>
      </c>
      <c r="D4295" t="str">
        <f>RIGHT(Table1[[#This Row],[datetime]],8)</f>
        <v>21:00:00</v>
      </c>
      <c r="E4295">
        <v>4294</v>
      </c>
      <c r="F4295" t="s">
        <v>4443</v>
      </c>
      <c r="G4295" s="5">
        <v>21.349745278538709</v>
      </c>
      <c r="H4295" s="6">
        <f>Table1[[#This Row],[Electricity usage '[W/m²']]]*Constants!$B$1/1000</f>
        <v>2134.9745278538708</v>
      </c>
      <c r="I4295" s="5">
        <v>0</v>
      </c>
      <c r="J4295" s="5">
        <f>Table1[[#This Row],[gas usage '[m³/m²']]]*Constants!$B$1</f>
        <v>0</v>
      </c>
      <c r="K4295" s="5">
        <f>Table1[[#This Row],[gas usage '[m³']]]*Constants!$B$2</f>
        <v>0</v>
      </c>
    </row>
    <row r="4296" spans="1:11" x14ac:dyDescent="0.25">
      <c r="A4296" t="str">
        <f>LEFT(Table1[[#This Row],[datetime]],4)</f>
        <v>2019</v>
      </c>
      <c r="B4296" t="str">
        <f>RIGHT((LEFT(Table1[[#This Row],[datetime]],7)),2)</f>
        <v>06</v>
      </c>
      <c r="C4296" t="str">
        <f>RIGHT((LEFT(Table1[[#This Row],[datetime]],10)),2)</f>
        <v>28</v>
      </c>
      <c r="D4296" t="str">
        <f>RIGHT(Table1[[#This Row],[datetime]],8)</f>
        <v>22:00:00</v>
      </c>
      <c r="E4296">
        <v>4295</v>
      </c>
      <c r="F4296" t="s">
        <v>4442</v>
      </c>
      <c r="G4296" s="5">
        <v>20.436369278538809</v>
      </c>
      <c r="H4296" s="6">
        <f>Table1[[#This Row],[Electricity usage '[W/m²']]]*Constants!$B$1/1000</f>
        <v>2043.6369278538809</v>
      </c>
      <c r="I4296" s="5">
        <v>0</v>
      </c>
      <c r="J4296" s="5">
        <f>Table1[[#This Row],[gas usage '[m³/m²']]]*Constants!$B$1</f>
        <v>0</v>
      </c>
      <c r="K4296" s="5">
        <f>Table1[[#This Row],[gas usage '[m³']]]*Constants!$B$2</f>
        <v>0</v>
      </c>
    </row>
    <row r="4297" spans="1:11" x14ac:dyDescent="0.25">
      <c r="A4297" t="str">
        <f>LEFT(Table1[[#This Row],[datetime]],4)</f>
        <v>2019</v>
      </c>
      <c r="B4297" t="str">
        <f>RIGHT((LEFT(Table1[[#This Row],[datetime]],7)),2)</f>
        <v>06</v>
      </c>
      <c r="C4297" t="str">
        <f>RIGHT((LEFT(Table1[[#This Row],[datetime]],10)),2)</f>
        <v>28</v>
      </c>
      <c r="D4297" t="str">
        <f>RIGHT(Table1[[#This Row],[datetime]],8)</f>
        <v>23:00:00</v>
      </c>
      <c r="E4297">
        <v>4296</v>
      </c>
      <c r="F4297" t="s">
        <v>4441</v>
      </c>
      <c r="G4297" s="5">
        <v>19.553439145205409</v>
      </c>
      <c r="H4297" s="6">
        <f>Table1[[#This Row],[Electricity usage '[W/m²']]]*Constants!$B$1/1000</f>
        <v>1955.3439145205409</v>
      </c>
      <c r="I4297" s="5">
        <v>0</v>
      </c>
      <c r="J4297" s="5">
        <f>Table1[[#This Row],[gas usage '[m³/m²']]]*Constants!$B$1</f>
        <v>0</v>
      </c>
      <c r="K4297" s="5">
        <f>Table1[[#This Row],[gas usage '[m³']]]*Constants!$B$2</f>
        <v>0</v>
      </c>
    </row>
    <row r="4298" spans="1:11" x14ac:dyDescent="0.25">
      <c r="A4298" t="str">
        <f>LEFT(Table1[[#This Row],[datetime]],4)</f>
        <v>2019</v>
      </c>
      <c r="B4298" t="str">
        <f>RIGHT((LEFT(Table1[[#This Row],[datetime]],7)),2)</f>
        <v>06</v>
      </c>
      <c r="C4298" t="str">
        <f>RIGHT((LEFT(Table1[[#This Row],[datetime]],10)),2)</f>
        <v>29</v>
      </c>
      <c r="D4298" t="str">
        <f>RIGHT(Table1[[#This Row],[datetime]],8)</f>
        <v>00:00:00</v>
      </c>
      <c r="E4298">
        <v>4297</v>
      </c>
      <c r="F4298" t="s">
        <v>4440</v>
      </c>
      <c r="G4298" s="5">
        <v>18.883630078538808</v>
      </c>
      <c r="H4298" s="6">
        <f>Table1[[#This Row],[Electricity usage '[W/m²']]]*Constants!$B$1/1000</f>
        <v>1888.3630078538808</v>
      </c>
      <c r="I4298" s="5">
        <v>0</v>
      </c>
      <c r="J4298" s="5">
        <f>Table1[[#This Row],[gas usage '[m³/m²']]]*Constants!$B$1</f>
        <v>0</v>
      </c>
      <c r="K4298" s="5">
        <f>Table1[[#This Row],[gas usage '[m³']]]*Constants!$B$2</f>
        <v>0</v>
      </c>
    </row>
    <row r="4299" spans="1:11" x14ac:dyDescent="0.25">
      <c r="A4299" t="str">
        <f>LEFT(Table1[[#This Row],[datetime]],4)</f>
        <v>2019</v>
      </c>
      <c r="B4299" t="str">
        <f>RIGHT((LEFT(Table1[[#This Row],[datetime]],7)),2)</f>
        <v>06</v>
      </c>
      <c r="C4299" t="str">
        <f>RIGHT((LEFT(Table1[[#This Row],[datetime]],10)),2)</f>
        <v>29</v>
      </c>
      <c r="D4299" t="str">
        <f>RIGHT(Table1[[#This Row],[datetime]],8)</f>
        <v>01:00:00</v>
      </c>
      <c r="E4299">
        <v>4298</v>
      </c>
      <c r="F4299" t="s">
        <v>4439</v>
      </c>
      <c r="G4299" s="5">
        <v>18.41171914520541</v>
      </c>
      <c r="H4299" s="6">
        <f>Table1[[#This Row],[Electricity usage '[W/m²']]]*Constants!$B$1/1000</f>
        <v>1841.1719145205409</v>
      </c>
      <c r="I4299" s="5">
        <v>0</v>
      </c>
      <c r="J4299" s="5">
        <f>Table1[[#This Row],[gas usage '[m³/m²']]]*Constants!$B$1</f>
        <v>0</v>
      </c>
      <c r="K4299" s="5">
        <f>Table1[[#This Row],[gas usage '[m³']]]*Constants!$B$2</f>
        <v>0</v>
      </c>
    </row>
    <row r="4300" spans="1:11" x14ac:dyDescent="0.25">
      <c r="A4300" t="str">
        <f>LEFT(Table1[[#This Row],[datetime]],4)</f>
        <v>2019</v>
      </c>
      <c r="B4300" t="str">
        <f>RIGHT((LEFT(Table1[[#This Row],[datetime]],7)),2)</f>
        <v>06</v>
      </c>
      <c r="C4300" t="str">
        <f>RIGHT((LEFT(Table1[[#This Row],[datetime]],10)),2)</f>
        <v>29</v>
      </c>
      <c r="D4300" t="str">
        <f>RIGHT(Table1[[#This Row],[datetime]],8)</f>
        <v>02:00:00</v>
      </c>
      <c r="E4300">
        <v>4299</v>
      </c>
      <c r="F4300" t="s">
        <v>4438</v>
      </c>
      <c r="G4300" s="5">
        <v>18.092037545205411</v>
      </c>
      <c r="H4300" s="6">
        <f>Table1[[#This Row],[Electricity usage '[W/m²']]]*Constants!$B$1/1000</f>
        <v>1809.203754520541</v>
      </c>
      <c r="I4300" s="5">
        <v>0</v>
      </c>
      <c r="J4300" s="5">
        <f>Table1[[#This Row],[gas usage '[m³/m²']]]*Constants!$B$1</f>
        <v>0</v>
      </c>
      <c r="K4300" s="5">
        <f>Table1[[#This Row],[gas usage '[m³']]]*Constants!$B$2</f>
        <v>0</v>
      </c>
    </row>
    <row r="4301" spans="1:11" x14ac:dyDescent="0.25">
      <c r="A4301" t="str">
        <f>LEFT(Table1[[#This Row],[datetime]],4)</f>
        <v>2019</v>
      </c>
      <c r="B4301" t="str">
        <f>RIGHT((LEFT(Table1[[#This Row],[datetime]],7)),2)</f>
        <v>06</v>
      </c>
      <c r="C4301" t="str">
        <f>RIGHT((LEFT(Table1[[#This Row],[datetime]],10)),2)</f>
        <v>29</v>
      </c>
      <c r="D4301" t="str">
        <f>RIGHT(Table1[[#This Row],[datetime]],8)</f>
        <v>03:00:00</v>
      </c>
      <c r="E4301">
        <v>4300</v>
      </c>
      <c r="F4301" t="s">
        <v>4437</v>
      </c>
      <c r="G4301" s="5">
        <v>17.98547701187211</v>
      </c>
      <c r="H4301" s="6">
        <f>Table1[[#This Row],[Electricity usage '[W/m²']]]*Constants!$B$1/1000</f>
        <v>1798.547701187211</v>
      </c>
      <c r="I4301" s="5">
        <v>0</v>
      </c>
      <c r="J4301" s="5">
        <f>Table1[[#This Row],[gas usage '[m³/m²']]]*Constants!$B$1</f>
        <v>0</v>
      </c>
      <c r="K4301" s="5">
        <f>Table1[[#This Row],[gas usage '[m³']]]*Constants!$B$2</f>
        <v>0</v>
      </c>
    </row>
    <row r="4302" spans="1:11" x14ac:dyDescent="0.25">
      <c r="A4302" t="str">
        <f>LEFT(Table1[[#This Row],[datetime]],4)</f>
        <v>2019</v>
      </c>
      <c r="B4302" t="str">
        <f>RIGHT((LEFT(Table1[[#This Row],[datetime]],7)),2)</f>
        <v>06</v>
      </c>
      <c r="C4302" t="str">
        <f>RIGHT((LEFT(Table1[[#This Row],[datetime]],10)),2)</f>
        <v>29</v>
      </c>
      <c r="D4302" t="str">
        <f>RIGHT(Table1[[#This Row],[datetime]],8)</f>
        <v>04:00:00</v>
      </c>
      <c r="E4302">
        <v>4301</v>
      </c>
      <c r="F4302" t="s">
        <v>4436</v>
      </c>
      <c r="G4302" s="5">
        <v>17.833247678538712</v>
      </c>
      <c r="H4302" s="6">
        <f>Table1[[#This Row],[Electricity usage '[W/m²']]]*Constants!$B$1/1000</f>
        <v>1783.3247678538712</v>
      </c>
      <c r="I4302" s="5">
        <v>0</v>
      </c>
      <c r="J4302" s="5">
        <f>Table1[[#This Row],[gas usage '[m³/m²']]]*Constants!$B$1</f>
        <v>0</v>
      </c>
      <c r="K4302" s="5">
        <f>Table1[[#This Row],[gas usage '[m³']]]*Constants!$B$2</f>
        <v>0</v>
      </c>
    </row>
    <row r="4303" spans="1:11" x14ac:dyDescent="0.25">
      <c r="A4303" t="str">
        <f>LEFT(Table1[[#This Row],[datetime]],4)</f>
        <v>2019</v>
      </c>
      <c r="B4303" t="str">
        <f>RIGHT((LEFT(Table1[[#This Row],[datetime]],7)),2)</f>
        <v>06</v>
      </c>
      <c r="C4303" t="str">
        <f>RIGHT((LEFT(Table1[[#This Row],[datetime]],10)),2)</f>
        <v>29</v>
      </c>
      <c r="D4303" t="str">
        <f>RIGHT(Table1[[#This Row],[datetime]],8)</f>
        <v>05:00:00</v>
      </c>
      <c r="E4303">
        <v>4302</v>
      </c>
      <c r="F4303" t="s">
        <v>4435</v>
      </c>
      <c r="G4303" s="5">
        <v>2.8538812785388101</v>
      </c>
      <c r="H4303" s="6">
        <f>Table1[[#This Row],[Electricity usage '[W/m²']]]*Constants!$B$1/1000</f>
        <v>285.38812785388097</v>
      </c>
      <c r="I4303" s="5">
        <v>0</v>
      </c>
      <c r="J4303" s="5">
        <f>Table1[[#This Row],[gas usage '[m³/m²']]]*Constants!$B$1</f>
        <v>0</v>
      </c>
      <c r="K4303" s="5">
        <f>Table1[[#This Row],[gas usage '[m³']]]*Constants!$B$2</f>
        <v>0</v>
      </c>
    </row>
    <row r="4304" spans="1:11" x14ac:dyDescent="0.25">
      <c r="A4304" t="str">
        <f>LEFT(Table1[[#This Row],[datetime]],4)</f>
        <v>2019</v>
      </c>
      <c r="B4304" t="str">
        <f>RIGHT((LEFT(Table1[[#This Row],[datetime]],7)),2)</f>
        <v>06</v>
      </c>
      <c r="C4304" t="str">
        <f>RIGHT((LEFT(Table1[[#This Row],[datetime]],10)),2)</f>
        <v>29</v>
      </c>
      <c r="D4304" t="str">
        <f>RIGHT(Table1[[#This Row],[datetime]],8)</f>
        <v>06:00:00</v>
      </c>
      <c r="E4304">
        <v>4303</v>
      </c>
      <c r="F4304" t="s">
        <v>4434</v>
      </c>
      <c r="G4304" s="5">
        <v>2.8538812785388101</v>
      </c>
      <c r="H4304" s="6">
        <f>Table1[[#This Row],[Electricity usage '[W/m²']]]*Constants!$B$1/1000</f>
        <v>285.38812785388097</v>
      </c>
      <c r="I4304" s="5">
        <v>0</v>
      </c>
      <c r="J4304" s="5">
        <f>Table1[[#This Row],[gas usage '[m³/m²']]]*Constants!$B$1</f>
        <v>0</v>
      </c>
      <c r="K4304" s="5">
        <f>Table1[[#This Row],[gas usage '[m³']]]*Constants!$B$2</f>
        <v>0</v>
      </c>
    </row>
    <row r="4305" spans="1:11" x14ac:dyDescent="0.25">
      <c r="A4305" t="str">
        <f>LEFT(Table1[[#This Row],[datetime]],4)</f>
        <v>2019</v>
      </c>
      <c r="B4305" t="str">
        <f>RIGHT((LEFT(Table1[[#This Row],[datetime]],7)),2)</f>
        <v>06</v>
      </c>
      <c r="C4305" t="str">
        <f>RIGHT((LEFT(Table1[[#This Row],[datetime]],10)),2)</f>
        <v>29</v>
      </c>
      <c r="D4305" t="str">
        <f>RIGHT(Table1[[#This Row],[datetime]],8)</f>
        <v>07:00:00</v>
      </c>
      <c r="E4305">
        <v>4304</v>
      </c>
      <c r="F4305" t="s">
        <v>4433</v>
      </c>
      <c r="G4305" s="5">
        <v>2.8538812785388101</v>
      </c>
      <c r="H4305" s="6">
        <f>Table1[[#This Row],[Electricity usage '[W/m²']]]*Constants!$B$1/1000</f>
        <v>285.38812785388097</v>
      </c>
      <c r="I4305" s="5">
        <v>0</v>
      </c>
      <c r="J4305" s="5">
        <f>Table1[[#This Row],[gas usage '[m³/m²']]]*Constants!$B$1</f>
        <v>0</v>
      </c>
      <c r="K4305" s="5">
        <f>Table1[[#This Row],[gas usage '[m³']]]*Constants!$B$2</f>
        <v>0</v>
      </c>
    </row>
    <row r="4306" spans="1:11" x14ac:dyDescent="0.25">
      <c r="A4306" t="str">
        <f>LEFT(Table1[[#This Row],[datetime]],4)</f>
        <v>2019</v>
      </c>
      <c r="B4306" t="str">
        <f>RIGHT((LEFT(Table1[[#This Row],[datetime]],7)),2)</f>
        <v>06</v>
      </c>
      <c r="C4306" t="str">
        <f>RIGHT((LEFT(Table1[[#This Row],[datetime]],10)),2)</f>
        <v>29</v>
      </c>
      <c r="D4306" t="str">
        <f>RIGHT(Table1[[#This Row],[datetime]],8)</f>
        <v>08:00:00</v>
      </c>
      <c r="E4306">
        <v>4305</v>
      </c>
      <c r="F4306" t="s">
        <v>4432</v>
      </c>
      <c r="G4306" s="5">
        <v>2.8538812785388101</v>
      </c>
      <c r="H4306" s="6">
        <f>Table1[[#This Row],[Electricity usage '[W/m²']]]*Constants!$B$1/1000</f>
        <v>285.38812785388097</v>
      </c>
      <c r="I4306" s="5">
        <v>0</v>
      </c>
      <c r="J4306" s="5">
        <f>Table1[[#This Row],[gas usage '[m³/m²']]]*Constants!$B$1</f>
        <v>0</v>
      </c>
      <c r="K4306" s="5">
        <f>Table1[[#This Row],[gas usage '[m³']]]*Constants!$B$2</f>
        <v>0</v>
      </c>
    </row>
    <row r="4307" spans="1:11" x14ac:dyDescent="0.25">
      <c r="A4307" t="str">
        <f>LEFT(Table1[[#This Row],[datetime]],4)</f>
        <v>2019</v>
      </c>
      <c r="B4307" t="str">
        <f>RIGHT((LEFT(Table1[[#This Row],[datetime]],7)),2)</f>
        <v>06</v>
      </c>
      <c r="C4307" t="str">
        <f>RIGHT((LEFT(Table1[[#This Row],[datetime]],10)),2)</f>
        <v>29</v>
      </c>
      <c r="D4307" t="str">
        <f>RIGHT(Table1[[#This Row],[datetime]],8)</f>
        <v>09:00:00</v>
      </c>
      <c r="E4307">
        <v>4306</v>
      </c>
      <c r="F4307" t="s">
        <v>4431</v>
      </c>
      <c r="G4307" s="5">
        <v>2.8538812785388101</v>
      </c>
      <c r="H4307" s="6">
        <f>Table1[[#This Row],[Electricity usage '[W/m²']]]*Constants!$B$1/1000</f>
        <v>285.38812785388097</v>
      </c>
      <c r="I4307" s="5">
        <v>0</v>
      </c>
      <c r="J4307" s="5">
        <f>Table1[[#This Row],[gas usage '[m³/m²']]]*Constants!$B$1</f>
        <v>0</v>
      </c>
      <c r="K4307" s="5">
        <f>Table1[[#This Row],[gas usage '[m³']]]*Constants!$B$2</f>
        <v>0</v>
      </c>
    </row>
    <row r="4308" spans="1:11" x14ac:dyDescent="0.25">
      <c r="A4308" t="str">
        <f>LEFT(Table1[[#This Row],[datetime]],4)</f>
        <v>2019</v>
      </c>
      <c r="B4308" t="str">
        <f>RIGHT((LEFT(Table1[[#This Row],[datetime]],7)),2)</f>
        <v>06</v>
      </c>
      <c r="C4308" t="str">
        <f>RIGHT((LEFT(Table1[[#This Row],[datetime]],10)),2)</f>
        <v>29</v>
      </c>
      <c r="D4308" t="str">
        <f>RIGHT(Table1[[#This Row],[datetime]],8)</f>
        <v>10:00:00</v>
      </c>
      <c r="E4308">
        <v>4307</v>
      </c>
      <c r="F4308" t="s">
        <v>4430</v>
      </c>
      <c r="G4308" s="5">
        <v>2.8538812785388101</v>
      </c>
      <c r="H4308" s="6">
        <f>Table1[[#This Row],[Electricity usage '[W/m²']]]*Constants!$B$1/1000</f>
        <v>285.38812785388097</v>
      </c>
      <c r="I4308" s="5">
        <v>0</v>
      </c>
      <c r="J4308" s="5">
        <f>Table1[[#This Row],[gas usage '[m³/m²']]]*Constants!$B$1</f>
        <v>0</v>
      </c>
      <c r="K4308" s="5">
        <f>Table1[[#This Row],[gas usage '[m³']]]*Constants!$B$2</f>
        <v>0</v>
      </c>
    </row>
    <row r="4309" spans="1:11" x14ac:dyDescent="0.25">
      <c r="A4309" t="str">
        <f>LEFT(Table1[[#This Row],[datetime]],4)</f>
        <v>2019</v>
      </c>
      <c r="B4309" t="str">
        <f>RIGHT((LEFT(Table1[[#This Row],[datetime]],7)),2)</f>
        <v>06</v>
      </c>
      <c r="C4309" t="str">
        <f>RIGHT((LEFT(Table1[[#This Row],[datetime]],10)),2)</f>
        <v>29</v>
      </c>
      <c r="D4309" t="str">
        <f>RIGHT(Table1[[#This Row],[datetime]],8)</f>
        <v>11:00:00</v>
      </c>
      <c r="E4309">
        <v>4308</v>
      </c>
      <c r="F4309" t="s">
        <v>4429</v>
      </c>
      <c r="G4309" s="5">
        <v>2.8538812785388101</v>
      </c>
      <c r="H4309" s="6">
        <f>Table1[[#This Row],[Electricity usage '[W/m²']]]*Constants!$B$1/1000</f>
        <v>285.38812785388097</v>
      </c>
      <c r="I4309" s="5">
        <v>0</v>
      </c>
      <c r="J4309" s="5">
        <f>Table1[[#This Row],[gas usage '[m³/m²']]]*Constants!$B$1</f>
        <v>0</v>
      </c>
      <c r="K4309" s="5">
        <f>Table1[[#This Row],[gas usage '[m³']]]*Constants!$B$2</f>
        <v>0</v>
      </c>
    </row>
    <row r="4310" spans="1:11" x14ac:dyDescent="0.25">
      <c r="A4310" t="str">
        <f>LEFT(Table1[[#This Row],[datetime]],4)</f>
        <v>2019</v>
      </c>
      <c r="B4310" t="str">
        <f>RIGHT((LEFT(Table1[[#This Row],[datetime]],7)),2)</f>
        <v>06</v>
      </c>
      <c r="C4310" t="str">
        <f>RIGHT((LEFT(Table1[[#This Row],[datetime]],10)),2)</f>
        <v>29</v>
      </c>
      <c r="D4310" t="str">
        <f>RIGHT(Table1[[#This Row],[datetime]],8)</f>
        <v>12:00:00</v>
      </c>
      <c r="E4310">
        <v>4309</v>
      </c>
      <c r="F4310" t="s">
        <v>4428</v>
      </c>
      <c r="G4310" s="5">
        <v>2.8538812785388101</v>
      </c>
      <c r="H4310" s="6">
        <f>Table1[[#This Row],[Electricity usage '[W/m²']]]*Constants!$B$1/1000</f>
        <v>285.38812785388097</v>
      </c>
      <c r="I4310" s="5">
        <v>0</v>
      </c>
      <c r="J4310" s="5">
        <f>Table1[[#This Row],[gas usage '[m³/m²']]]*Constants!$B$1</f>
        <v>0</v>
      </c>
      <c r="K4310" s="5">
        <f>Table1[[#This Row],[gas usage '[m³']]]*Constants!$B$2</f>
        <v>0</v>
      </c>
    </row>
    <row r="4311" spans="1:11" x14ac:dyDescent="0.25">
      <c r="A4311" t="str">
        <f>LEFT(Table1[[#This Row],[datetime]],4)</f>
        <v>2019</v>
      </c>
      <c r="B4311" t="str">
        <f>RIGHT((LEFT(Table1[[#This Row],[datetime]],7)),2)</f>
        <v>06</v>
      </c>
      <c r="C4311" t="str">
        <f>RIGHT((LEFT(Table1[[#This Row],[datetime]],10)),2)</f>
        <v>29</v>
      </c>
      <c r="D4311" t="str">
        <f>RIGHT(Table1[[#This Row],[datetime]],8)</f>
        <v>13:00:00</v>
      </c>
      <c r="E4311">
        <v>4310</v>
      </c>
      <c r="F4311" t="s">
        <v>4427</v>
      </c>
      <c r="G4311" s="5">
        <v>2.8538812785388101</v>
      </c>
      <c r="H4311" s="6">
        <f>Table1[[#This Row],[Electricity usage '[W/m²']]]*Constants!$B$1/1000</f>
        <v>285.38812785388097</v>
      </c>
      <c r="I4311" s="5">
        <v>0</v>
      </c>
      <c r="J4311" s="5">
        <f>Table1[[#This Row],[gas usage '[m³/m²']]]*Constants!$B$1</f>
        <v>0</v>
      </c>
      <c r="K4311" s="5">
        <f>Table1[[#This Row],[gas usage '[m³']]]*Constants!$B$2</f>
        <v>0</v>
      </c>
    </row>
    <row r="4312" spans="1:11" x14ac:dyDescent="0.25">
      <c r="A4312" t="str">
        <f>LEFT(Table1[[#This Row],[datetime]],4)</f>
        <v>2019</v>
      </c>
      <c r="B4312" t="str">
        <f>RIGHT((LEFT(Table1[[#This Row],[datetime]],7)),2)</f>
        <v>06</v>
      </c>
      <c r="C4312" t="str">
        <f>RIGHT((LEFT(Table1[[#This Row],[datetime]],10)),2)</f>
        <v>29</v>
      </c>
      <c r="D4312" t="str">
        <f>RIGHT(Table1[[#This Row],[datetime]],8)</f>
        <v>14:00:00</v>
      </c>
      <c r="E4312">
        <v>4311</v>
      </c>
      <c r="F4312" t="s">
        <v>4426</v>
      </c>
      <c r="G4312" s="5">
        <v>2.8538812785388101</v>
      </c>
      <c r="H4312" s="6">
        <f>Table1[[#This Row],[Electricity usage '[W/m²']]]*Constants!$B$1/1000</f>
        <v>285.38812785388097</v>
      </c>
      <c r="I4312" s="5">
        <v>0</v>
      </c>
      <c r="J4312" s="5">
        <f>Table1[[#This Row],[gas usage '[m³/m²']]]*Constants!$B$1</f>
        <v>0</v>
      </c>
      <c r="K4312" s="5">
        <f>Table1[[#This Row],[gas usage '[m³']]]*Constants!$B$2</f>
        <v>0</v>
      </c>
    </row>
    <row r="4313" spans="1:11" x14ac:dyDescent="0.25">
      <c r="A4313" t="str">
        <f>LEFT(Table1[[#This Row],[datetime]],4)</f>
        <v>2019</v>
      </c>
      <c r="B4313" t="str">
        <f>RIGHT((LEFT(Table1[[#This Row],[datetime]],7)),2)</f>
        <v>06</v>
      </c>
      <c r="C4313" t="str">
        <f>RIGHT((LEFT(Table1[[#This Row],[datetime]],10)),2)</f>
        <v>29</v>
      </c>
      <c r="D4313" t="str">
        <f>RIGHT(Table1[[#This Row],[datetime]],8)</f>
        <v>15:00:00</v>
      </c>
      <c r="E4313">
        <v>4312</v>
      </c>
      <c r="F4313" t="s">
        <v>4425</v>
      </c>
      <c r="G4313" s="5">
        <v>63.173881278538808</v>
      </c>
      <c r="H4313" s="6">
        <f>Table1[[#This Row],[Electricity usage '[W/m²']]]*Constants!$B$1/1000</f>
        <v>6317.3881278538811</v>
      </c>
      <c r="I4313" s="5">
        <v>0</v>
      </c>
      <c r="J4313" s="5">
        <f>Table1[[#This Row],[gas usage '[m³/m²']]]*Constants!$B$1</f>
        <v>0</v>
      </c>
      <c r="K4313" s="5">
        <f>Table1[[#This Row],[gas usage '[m³']]]*Constants!$B$2</f>
        <v>0</v>
      </c>
    </row>
    <row r="4314" spans="1:11" x14ac:dyDescent="0.25">
      <c r="A4314" t="str">
        <f>LEFT(Table1[[#This Row],[datetime]],4)</f>
        <v>2019</v>
      </c>
      <c r="B4314" t="str">
        <f>RIGHT((LEFT(Table1[[#This Row],[datetime]],7)),2)</f>
        <v>06</v>
      </c>
      <c r="C4314" t="str">
        <f>RIGHT((LEFT(Table1[[#This Row],[datetime]],10)),2)</f>
        <v>29</v>
      </c>
      <c r="D4314" t="str">
        <f>RIGHT(Table1[[#This Row],[datetime]],8)</f>
        <v>16:00:00</v>
      </c>
      <c r="E4314">
        <v>4313</v>
      </c>
      <c r="F4314" t="s">
        <v>4424</v>
      </c>
      <c r="G4314" s="5">
        <v>2.8538812785388101</v>
      </c>
      <c r="H4314" s="6">
        <f>Table1[[#This Row],[Electricity usage '[W/m²']]]*Constants!$B$1/1000</f>
        <v>285.38812785388097</v>
      </c>
      <c r="I4314" s="5">
        <v>0</v>
      </c>
      <c r="J4314" s="5">
        <f>Table1[[#This Row],[gas usage '[m³/m²']]]*Constants!$B$1</f>
        <v>0</v>
      </c>
      <c r="K4314" s="5">
        <f>Table1[[#This Row],[gas usage '[m³']]]*Constants!$B$2</f>
        <v>0</v>
      </c>
    </row>
    <row r="4315" spans="1:11" x14ac:dyDescent="0.25">
      <c r="A4315" t="str">
        <f>LEFT(Table1[[#This Row],[datetime]],4)</f>
        <v>2019</v>
      </c>
      <c r="B4315" t="str">
        <f>RIGHT((LEFT(Table1[[#This Row],[datetime]],7)),2)</f>
        <v>06</v>
      </c>
      <c r="C4315" t="str">
        <f>RIGHT((LEFT(Table1[[#This Row],[datetime]],10)),2)</f>
        <v>29</v>
      </c>
      <c r="D4315" t="str">
        <f>RIGHT(Table1[[#This Row],[datetime]],8)</f>
        <v>17:00:00</v>
      </c>
      <c r="E4315">
        <v>4314</v>
      </c>
      <c r="F4315" t="s">
        <v>4423</v>
      </c>
      <c r="G4315" s="5">
        <v>2.8538812785388101</v>
      </c>
      <c r="H4315" s="6">
        <f>Table1[[#This Row],[Electricity usage '[W/m²']]]*Constants!$B$1/1000</f>
        <v>285.38812785388097</v>
      </c>
      <c r="I4315" s="5">
        <v>0</v>
      </c>
      <c r="J4315" s="5">
        <f>Table1[[#This Row],[gas usage '[m³/m²']]]*Constants!$B$1</f>
        <v>0</v>
      </c>
      <c r="K4315" s="5">
        <f>Table1[[#This Row],[gas usage '[m³']]]*Constants!$B$2</f>
        <v>0</v>
      </c>
    </row>
    <row r="4316" spans="1:11" x14ac:dyDescent="0.25">
      <c r="A4316" t="str">
        <f>LEFT(Table1[[#This Row],[datetime]],4)</f>
        <v>2019</v>
      </c>
      <c r="B4316" t="str">
        <f>RIGHT((LEFT(Table1[[#This Row],[datetime]],7)),2)</f>
        <v>06</v>
      </c>
      <c r="C4316" t="str">
        <f>RIGHT((LEFT(Table1[[#This Row],[datetime]],10)),2)</f>
        <v>29</v>
      </c>
      <c r="D4316" t="str">
        <f>RIGHT(Table1[[#This Row],[datetime]],8)</f>
        <v>18:00:00</v>
      </c>
      <c r="E4316">
        <v>4315</v>
      </c>
      <c r="F4316" t="s">
        <v>4422</v>
      </c>
      <c r="G4316" s="5">
        <v>2.8538812785388101</v>
      </c>
      <c r="H4316" s="6">
        <f>Table1[[#This Row],[Electricity usage '[W/m²']]]*Constants!$B$1/1000</f>
        <v>285.38812785388097</v>
      </c>
      <c r="I4316" s="5">
        <v>0</v>
      </c>
      <c r="J4316" s="5">
        <f>Table1[[#This Row],[gas usage '[m³/m²']]]*Constants!$B$1</f>
        <v>0</v>
      </c>
      <c r="K4316" s="5">
        <f>Table1[[#This Row],[gas usage '[m³']]]*Constants!$B$2</f>
        <v>0</v>
      </c>
    </row>
    <row r="4317" spans="1:11" x14ac:dyDescent="0.25">
      <c r="A4317" t="str">
        <f>LEFT(Table1[[#This Row],[datetime]],4)</f>
        <v>2019</v>
      </c>
      <c r="B4317" t="str">
        <f>RIGHT((LEFT(Table1[[#This Row],[datetime]],7)),2)</f>
        <v>06</v>
      </c>
      <c r="C4317" t="str">
        <f>RIGHT((LEFT(Table1[[#This Row],[datetime]],10)),2)</f>
        <v>29</v>
      </c>
      <c r="D4317" t="str">
        <f>RIGHT(Table1[[#This Row],[datetime]],8)</f>
        <v>19:00:00</v>
      </c>
      <c r="E4317">
        <v>4316</v>
      </c>
      <c r="F4317" t="s">
        <v>4421</v>
      </c>
      <c r="G4317" s="5">
        <v>41.212897945205412</v>
      </c>
      <c r="H4317" s="6">
        <f>Table1[[#This Row],[Electricity usage '[W/m²']]]*Constants!$B$1/1000</f>
        <v>4121.2897945205414</v>
      </c>
      <c r="I4317" s="5">
        <v>0</v>
      </c>
      <c r="J4317" s="5">
        <f>Table1[[#This Row],[gas usage '[m³/m²']]]*Constants!$B$1</f>
        <v>0</v>
      </c>
      <c r="K4317" s="5">
        <f>Table1[[#This Row],[gas usage '[m³']]]*Constants!$B$2</f>
        <v>0</v>
      </c>
    </row>
    <row r="4318" spans="1:11" x14ac:dyDescent="0.25">
      <c r="A4318" t="str">
        <f>LEFT(Table1[[#This Row],[datetime]],4)</f>
        <v>2019</v>
      </c>
      <c r="B4318" t="str">
        <f>RIGHT((LEFT(Table1[[#This Row],[datetime]],7)),2)</f>
        <v>06</v>
      </c>
      <c r="C4318" t="str">
        <f>RIGHT((LEFT(Table1[[#This Row],[datetime]],10)),2)</f>
        <v>29</v>
      </c>
      <c r="D4318" t="str">
        <f>RIGHT(Table1[[#This Row],[datetime]],8)</f>
        <v>20:00:00</v>
      </c>
      <c r="E4318">
        <v>4317</v>
      </c>
      <c r="F4318" t="s">
        <v>4420</v>
      </c>
      <c r="G4318" s="5">
        <v>21.806433278538812</v>
      </c>
      <c r="H4318" s="6">
        <f>Table1[[#This Row],[Electricity usage '[W/m²']]]*Constants!$B$1/1000</f>
        <v>2180.6433278538811</v>
      </c>
      <c r="I4318" s="5">
        <v>0</v>
      </c>
      <c r="J4318" s="5">
        <f>Table1[[#This Row],[gas usage '[m³/m²']]]*Constants!$B$1</f>
        <v>0</v>
      </c>
      <c r="K4318" s="5">
        <f>Table1[[#This Row],[gas usage '[m³']]]*Constants!$B$2</f>
        <v>0</v>
      </c>
    </row>
    <row r="4319" spans="1:11" x14ac:dyDescent="0.25">
      <c r="A4319" t="str">
        <f>LEFT(Table1[[#This Row],[datetime]],4)</f>
        <v>2019</v>
      </c>
      <c r="B4319" t="str">
        <f>RIGHT((LEFT(Table1[[#This Row],[datetime]],7)),2)</f>
        <v>06</v>
      </c>
      <c r="C4319" t="str">
        <f>RIGHT((LEFT(Table1[[#This Row],[datetime]],10)),2)</f>
        <v>29</v>
      </c>
      <c r="D4319" t="str">
        <f>RIGHT(Table1[[#This Row],[datetime]],8)</f>
        <v>21:00:00</v>
      </c>
      <c r="E4319">
        <v>4318</v>
      </c>
      <c r="F4319" t="s">
        <v>4419</v>
      </c>
      <c r="G4319" s="5">
        <v>21.090955411872113</v>
      </c>
      <c r="H4319" s="6">
        <f>Table1[[#This Row],[Electricity usage '[W/m²']]]*Constants!$B$1/1000</f>
        <v>2109.0955411872114</v>
      </c>
      <c r="I4319" s="5">
        <v>0</v>
      </c>
      <c r="J4319" s="5">
        <f>Table1[[#This Row],[gas usage '[m³/m²']]]*Constants!$B$1</f>
        <v>0</v>
      </c>
      <c r="K4319" s="5">
        <f>Table1[[#This Row],[gas usage '[m³']]]*Constants!$B$2</f>
        <v>0</v>
      </c>
    </row>
    <row r="4320" spans="1:11" x14ac:dyDescent="0.25">
      <c r="A4320" t="str">
        <f>LEFT(Table1[[#This Row],[datetime]],4)</f>
        <v>2019</v>
      </c>
      <c r="B4320" t="str">
        <f>RIGHT((LEFT(Table1[[#This Row],[datetime]],7)),2)</f>
        <v>06</v>
      </c>
      <c r="C4320" t="str">
        <f>RIGHT((LEFT(Table1[[#This Row],[datetime]],10)),2)</f>
        <v>29</v>
      </c>
      <c r="D4320" t="str">
        <f>RIGHT(Table1[[#This Row],[datetime]],8)</f>
        <v>22:00:00</v>
      </c>
      <c r="E4320">
        <v>4319</v>
      </c>
      <c r="F4320" t="s">
        <v>4418</v>
      </c>
      <c r="G4320" s="5">
        <v>20.649490345205407</v>
      </c>
      <c r="H4320" s="6">
        <f>Table1[[#This Row],[Electricity usage '[W/m²']]]*Constants!$B$1/1000</f>
        <v>2064.9490345205409</v>
      </c>
      <c r="I4320" s="5">
        <v>0</v>
      </c>
      <c r="J4320" s="5">
        <f>Table1[[#This Row],[gas usage '[m³/m²']]]*Constants!$B$1</f>
        <v>0</v>
      </c>
      <c r="K4320" s="5">
        <f>Table1[[#This Row],[gas usage '[m³']]]*Constants!$B$2</f>
        <v>0</v>
      </c>
    </row>
    <row r="4321" spans="1:11" x14ac:dyDescent="0.25">
      <c r="A4321" t="str">
        <f>LEFT(Table1[[#This Row],[datetime]],4)</f>
        <v>2019</v>
      </c>
      <c r="B4321" t="str">
        <f>RIGHT((LEFT(Table1[[#This Row],[datetime]],7)),2)</f>
        <v>06</v>
      </c>
      <c r="C4321" t="str">
        <f>RIGHT((LEFT(Table1[[#This Row],[datetime]],10)),2)</f>
        <v>29</v>
      </c>
      <c r="D4321" t="str">
        <f>RIGHT(Table1[[#This Row],[datetime]],8)</f>
        <v>23:00:00</v>
      </c>
      <c r="E4321">
        <v>4320</v>
      </c>
      <c r="F4321" t="s">
        <v>4417</v>
      </c>
      <c r="G4321" s="5">
        <v>20.299362878538808</v>
      </c>
      <c r="H4321" s="6">
        <f>Table1[[#This Row],[Electricity usage '[W/m²']]]*Constants!$B$1/1000</f>
        <v>2029.9362878538807</v>
      </c>
      <c r="I4321" s="5">
        <v>0</v>
      </c>
      <c r="J4321" s="5">
        <f>Table1[[#This Row],[gas usage '[m³/m²']]]*Constants!$B$1</f>
        <v>0</v>
      </c>
      <c r="K4321" s="5">
        <f>Table1[[#This Row],[gas usage '[m³']]]*Constants!$B$2</f>
        <v>0</v>
      </c>
    </row>
    <row r="4322" spans="1:11" x14ac:dyDescent="0.25">
      <c r="A4322" t="str">
        <f>LEFT(Table1[[#This Row],[datetime]],4)</f>
        <v>2019</v>
      </c>
      <c r="B4322" t="str">
        <f>RIGHT((LEFT(Table1[[#This Row],[datetime]],7)),2)</f>
        <v>06</v>
      </c>
      <c r="C4322" t="str">
        <f>RIGHT((LEFT(Table1[[#This Row],[datetime]],10)),2)</f>
        <v>30</v>
      </c>
      <c r="D4322" t="str">
        <f>RIGHT(Table1[[#This Row],[datetime]],8)</f>
        <v>00:00:00</v>
      </c>
      <c r="E4322">
        <v>4321</v>
      </c>
      <c r="F4322" t="s">
        <v>4416</v>
      </c>
      <c r="G4322" s="5">
        <v>19.781783145205406</v>
      </c>
      <c r="H4322" s="6">
        <f>Table1[[#This Row],[Electricity usage '[W/m²']]]*Constants!$B$1/1000</f>
        <v>1978.1783145205407</v>
      </c>
      <c r="I4322" s="5">
        <v>0</v>
      </c>
      <c r="J4322" s="5">
        <f>Table1[[#This Row],[gas usage '[m³/m²']]]*Constants!$B$1</f>
        <v>0</v>
      </c>
      <c r="K4322" s="5">
        <f>Table1[[#This Row],[gas usage '[m³']]]*Constants!$B$2</f>
        <v>0</v>
      </c>
    </row>
    <row r="4323" spans="1:11" x14ac:dyDescent="0.25">
      <c r="A4323" t="str">
        <f>LEFT(Table1[[#This Row],[datetime]],4)</f>
        <v>2019</v>
      </c>
      <c r="B4323" t="str">
        <f>RIGHT((LEFT(Table1[[#This Row],[datetime]],7)),2)</f>
        <v>06</v>
      </c>
      <c r="C4323" t="str">
        <f>RIGHT((LEFT(Table1[[#This Row],[datetime]],10)),2)</f>
        <v>30</v>
      </c>
      <c r="D4323" t="str">
        <f>RIGHT(Table1[[#This Row],[datetime]],8)</f>
        <v>01:00:00</v>
      </c>
      <c r="E4323">
        <v>4322</v>
      </c>
      <c r="F4323" t="s">
        <v>4415</v>
      </c>
      <c r="G4323" s="5">
        <v>19.218534611872109</v>
      </c>
      <c r="H4323" s="6">
        <f>Table1[[#This Row],[Electricity usage '[W/m²']]]*Constants!$B$1/1000</f>
        <v>1921.8534611872108</v>
      </c>
      <c r="I4323" s="5">
        <v>0</v>
      </c>
      <c r="J4323" s="5">
        <f>Table1[[#This Row],[gas usage '[m³/m²']]]*Constants!$B$1</f>
        <v>0</v>
      </c>
      <c r="K4323" s="5">
        <f>Table1[[#This Row],[gas usage '[m³']]]*Constants!$B$2</f>
        <v>0</v>
      </c>
    </row>
    <row r="4324" spans="1:11" x14ac:dyDescent="0.25">
      <c r="A4324" t="str">
        <f>LEFT(Table1[[#This Row],[datetime]],4)</f>
        <v>2019</v>
      </c>
      <c r="B4324" t="str">
        <f>RIGHT((LEFT(Table1[[#This Row],[datetime]],7)),2)</f>
        <v>06</v>
      </c>
      <c r="C4324" t="str">
        <f>RIGHT((LEFT(Table1[[#This Row],[datetime]],10)),2)</f>
        <v>30</v>
      </c>
      <c r="D4324" t="str">
        <f>RIGHT(Table1[[#This Row],[datetime]],8)</f>
        <v>02:00:00</v>
      </c>
      <c r="E4324">
        <v>4323</v>
      </c>
      <c r="F4324" t="s">
        <v>4414</v>
      </c>
      <c r="G4324" s="5">
        <v>18.731400745205409</v>
      </c>
      <c r="H4324" s="6">
        <f>Table1[[#This Row],[Electricity usage '[W/m²']]]*Constants!$B$1/1000</f>
        <v>1873.1400745205408</v>
      </c>
      <c r="I4324" s="5">
        <v>0</v>
      </c>
      <c r="J4324" s="5">
        <f>Table1[[#This Row],[gas usage '[m³/m²']]]*Constants!$B$1</f>
        <v>0</v>
      </c>
      <c r="K4324" s="5">
        <f>Table1[[#This Row],[gas usage '[m³']]]*Constants!$B$2</f>
        <v>0</v>
      </c>
    </row>
    <row r="4325" spans="1:11" x14ac:dyDescent="0.25">
      <c r="A4325" t="str">
        <f>LEFT(Table1[[#This Row],[datetime]],4)</f>
        <v>2019</v>
      </c>
      <c r="B4325" t="str">
        <f>RIGHT((LEFT(Table1[[#This Row],[datetime]],7)),2)</f>
        <v>06</v>
      </c>
      <c r="C4325" t="str">
        <f>RIGHT((LEFT(Table1[[#This Row],[datetime]],10)),2)</f>
        <v>30</v>
      </c>
      <c r="D4325" t="str">
        <f>RIGHT(Table1[[#This Row],[datetime]],8)</f>
        <v>03:00:00</v>
      </c>
      <c r="E4325">
        <v>4324</v>
      </c>
      <c r="F4325" t="s">
        <v>4413</v>
      </c>
      <c r="G4325" s="5">
        <v>18.366050345205412</v>
      </c>
      <c r="H4325" s="6">
        <f>Table1[[#This Row],[Electricity usage '[W/m²']]]*Constants!$B$1/1000</f>
        <v>1836.6050345205413</v>
      </c>
      <c r="I4325" s="5">
        <v>0</v>
      </c>
      <c r="J4325" s="5">
        <f>Table1[[#This Row],[gas usage '[m³/m²']]]*Constants!$B$1</f>
        <v>0</v>
      </c>
      <c r="K4325" s="5">
        <f>Table1[[#This Row],[gas usage '[m³']]]*Constants!$B$2</f>
        <v>0</v>
      </c>
    </row>
    <row r="4326" spans="1:11" x14ac:dyDescent="0.25">
      <c r="A4326" t="str">
        <f>LEFT(Table1[[#This Row],[datetime]],4)</f>
        <v>2019</v>
      </c>
      <c r="B4326" t="str">
        <f>RIGHT((LEFT(Table1[[#This Row],[datetime]],7)),2)</f>
        <v>06</v>
      </c>
      <c r="C4326" t="str">
        <f>RIGHT((LEFT(Table1[[#This Row],[datetime]],10)),2)</f>
        <v>30</v>
      </c>
      <c r="D4326" t="str">
        <f>RIGHT(Table1[[#This Row],[datetime]],8)</f>
        <v>04:00:00</v>
      </c>
      <c r="E4326">
        <v>4325</v>
      </c>
      <c r="F4326" t="s">
        <v>4412</v>
      </c>
      <c r="G4326" s="5">
        <v>18.15292927853881</v>
      </c>
      <c r="H4326" s="6">
        <f>Table1[[#This Row],[Electricity usage '[W/m²']]]*Constants!$B$1/1000</f>
        <v>1815.2929278538809</v>
      </c>
      <c r="I4326" s="5">
        <v>0</v>
      </c>
      <c r="J4326" s="5">
        <f>Table1[[#This Row],[gas usage '[m³/m²']]]*Constants!$B$1</f>
        <v>0</v>
      </c>
      <c r="K4326" s="5">
        <f>Table1[[#This Row],[gas usage '[m³']]]*Constants!$B$2</f>
        <v>0</v>
      </c>
    </row>
    <row r="4327" spans="1:11" x14ac:dyDescent="0.25">
      <c r="A4327" t="str">
        <f>LEFT(Table1[[#This Row],[datetime]],4)</f>
        <v>2019</v>
      </c>
      <c r="B4327" t="str">
        <f>RIGHT((LEFT(Table1[[#This Row],[datetime]],7)),2)</f>
        <v>06</v>
      </c>
      <c r="C4327" t="str">
        <f>RIGHT((LEFT(Table1[[#This Row],[datetime]],10)),2)</f>
        <v>30</v>
      </c>
      <c r="D4327" t="str">
        <f>RIGHT(Table1[[#This Row],[datetime]],8)</f>
        <v>05:00:00</v>
      </c>
      <c r="E4327">
        <v>4326</v>
      </c>
      <c r="F4327" t="s">
        <v>4411</v>
      </c>
      <c r="G4327" s="5">
        <v>2.8538812785388101</v>
      </c>
      <c r="H4327" s="6">
        <f>Table1[[#This Row],[Electricity usage '[W/m²']]]*Constants!$B$1/1000</f>
        <v>285.38812785388097</v>
      </c>
      <c r="I4327" s="5">
        <v>0</v>
      </c>
      <c r="J4327" s="5">
        <f>Table1[[#This Row],[gas usage '[m³/m²']]]*Constants!$B$1</f>
        <v>0</v>
      </c>
      <c r="K4327" s="5">
        <f>Table1[[#This Row],[gas usage '[m³']]]*Constants!$B$2</f>
        <v>0</v>
      </c>
    </row>
    <row r="4328" spans="1:11" x14ac:dyDescent="0.25">
      <c r="A4328" t="str">
        <f>LEFT(Table1[[#This Row],[datetime]],4)</f>
        <v>2019</v>
      </c>
      <c r="B4328" t="str">
        <f>RIGHT((LEFT(Table1[[#This Row],[datetime]],7)),2)</f>
        <v>06</v>
      </c>
      <c r="C4328" t="str">
        <f>RIGHT((LEFT(Table1[[#This Row],[datetime]],10)),2)</f>
        <v>30</v>
      </c>
      <c r="D4328" t="str">
        <f>RIGHT(Table1[[#This Row],[datetime]],8)</f>
        <v>06:00:00</v>
      </c>
      <c r="E4328">
        <v>4327</v>
      </c>
      <c r="F4328" t="s">
        <v>4410</v>
      </c>
      <c r="G4328" s="5">
        <v>2.8538812785388101</v>
      </c>
      <c r="H4328" s="6">
        <f>Table1[[#This Row],[Electricity usage '[W/m²']]]*Constants!$B$1/1000</f>
        <v>285.38812785388097</v>
      </c>
      <c r="I4328" s="5">
        <v>0</v>
      </c>
      <c r="J4328" s="5">
        <f>Table1[[#This Row],[gas usage '[m³/m²']]]*Constants!$B$1</f>
        <v>0</v>
      </c>
      <c r="K4328" s="5">
        <f>Table1[[#This Row],[gas usage '[m³']]]*Constants!$B$2</f>
        <v>0</v>
      </c>
    </row>
    <row r="4329" spans="1:11" x14ac:dyDescent="0.25">
      <c r="A4329" t="str">
        <f>LEFT(Table1[[#This Row],[datetime]],4)</f>
        <v>2019</v>
      </c>
      <c r="B4329" t="str">
        <f>RIGHT((LEFT(Table1[[#This Row],[datetime]],7)),2)</f>
        <v>06</v>
      </c>
      <c r="C4329" t="str">
        <f>RIGHT((LEFT(Table1[[#This Row],[datetime]],10)),2)</f>
        <v>30</v>
      </c>
      <c r="D4329" t="str">
        <f>RIGHT(Table1[[#This Row],[datetime]],8)</f>
        <v>07:00:00</v>
      </c>
      <c r="E4329">
        <v>4328</v>
      </c>
      <c r="F4329" t="s">
        <v>4409</v>
      </c>
      <c r="G4329" s="5">
        <v>2.8538812785388101</v>
      </c>
      <c r="H4329" s="6">
        <f>Table1[[#This Row],[Electricity usage '[W/m²']]]*Constants!$B$1/1000</f>
        <v>285.38812785388097</v>
      </c>
      <c r="I4329" s="5">
        <v>0</v>
      </c>
      <c r="J4329" s="5">
        <f>Table1[[#This Row],[gas usage '[m³/m²']]]*Constants!$B$1</f>
        <v>0</v>
      </c>
      <c r="K4329" s="5">
        <f>Table1[[#This Row],[gas usage '[m³']]]*Constants!$B$2</f>
        <v>0</v>
      </c>
    </row>
    <row r="4330" spans="1:11" x14ac:dyDescent="0.25">
      <c r="A4330" t="str">
        <f>LEFT(Table1[[#This Row],[datetime]],4)</f>
        <v>2019</v>
      </c>
      <c r="B4330" t="str">
        <f>RIGHT((LEFT(Table1[[#This Row],[datetime]],7)),2)</f>
        <v>06</v>
      </c>
      <c r="C4330" t="str">
        <f>RIGHT((LEFT(Table1[[#This Row],[datetime]],10)),2)</f>
        <v>30</v>
      </c>
      <c r="D4330" t="str">
        <f>RIGHT(Table1[[#This Row],[datetime]],8)</f>
        <v>08:00:00</v>
      </c>
      <c r="E4330">
        <v>4329</v>
      </c>
      <c r="F4330" t="s">
        <v>4408</v>
      </c>
      <c r="G4330" s="5">
        <v>2.8538812785388101</v>
      </c>
      <c r="H4330" s="6">
        <f>Table1[[#This Row],[Electricity usage '[W/m²']]]*Constants!$B$1/1000</f>
        <v>285.38812785388097</v>
      </c>
      <c r="I4330" s="5">
        <v>0</v>
      </c>
      <c r="J4330" s="5">
        <f>Table1[[#This Row],[gas usage '[m³/m²']]]*Constants!$B$1</f>
        <v>0</v>
      </c>
      <c r="K4330" s="5">
        <f>Table1[[#This Row],[gas usage '[m³']]]*Constants!$B$2</f>
        <v>0</v>
      </c>
    </row>
    <row r="4331" spans="1:11" x14ac:dyDescent="0.25">
      <c r="A4331" t="str">
        <f>LEFT(Table1[[#This Row],[datetime]],4)</f>
        <v>2019</v>
      </c>
      <c r="B4331" t="str">
        <f>RIGHT((LEFT(Table1[[#This Row],[datetime]],7)),2)</f>
        <v>06</v>
      </c>
      <c r="C4331" t="str">
        <f>RIGHT((LEFT(Table1[[#This Row],[datetime]],10)),2)</f>
        <v>30</v>
      </c>
      <c r="D4331" t="str">
        <f>RIGHT(Table1[[#This Row],[datetime]],8)</f>
        <v>09:00:00</v>
      </c>
      <c r="E4331">
        <v>4330</v>
      </c>
      <c r="F4331" t="s">
        <v>4407</v>
      </c>
      <c r="G4331" s="5">
        <v>2.8538812785388101</v>
      </c>
      <c r="H4331" s="6">
        <f>Table1[[#This Row],[Electricity usage '[W/m²']]]*Constants!$B$1/1000</f>
        <v>285.38812785388097</v>
      </c>
      <c r="I4331" s="5">
        <v>0</v>
      </c>
      <c r="J4331" s="5">
        <f>Table1[[#This Row],[gas usage '[m³/m²']]]*Constants!$B$1</f>
        <v>0</v>
      </c>
      <c r="K4331" s="5">
        <f>Table1[[#This Row],[gas usage '[m³']]]*Constants!$B$2</f>
        <v>0</v>
      </c>
    </row>
    <row r="4332" spans="1:11" x14ac:dyDescent="0.25">
      <c r="A4332" t="str">
        <f>LEFT(Table1[[#This Row],[datetime]],4)</f>
        <v>2019</v>
      </c>
      <c r="B4332" t="str">
        <f>RIGHT((LEFT(Table1[[#This Row],[datetime]],7)),2)</f>
        <v>06</v>
      </c>
      <c r="C4332" t="str">
        <f>RIGHT((LEFT(Table1[[#This Row],[datetime]],10)),2)</f>
        <v>30</v>
      </c>
      <c r="D4332" t="str">
        <f>RIGHT(Table1[[#This Row],[datetime]],8)</f>
        <v>10:00:00</v>
      </c>
      <c r="E4332">
        <v>4331</v>
      </c>
      <c r="F4332" t="s">
        <v>4406</v>
      </c>
      <c r="G4332" s="5">
        <v>2.8538812785388101</v>
      </c>
      <c r="H4332" s="6">
        <f>Table1[[#This Row],[Electricity usage '[W/m²']]]*Constants!$B$1/1000</f>
        <v>285.38812785388097</v>
      </c>
      <c r="I4332" s="5">
        <v>0</v>
      </c>
      <c r="J4332" s="5">
        <f>Table1[[#This Row],[gas usage '[m³/m²']]]*Constants!$B$1</f>
        <v>0</v>
      </c>
      <c r="K4332" s="5">
        <f>Table1[[#This Row],[gas usage '[m³']]]*Constants!$B$2</f>
        <v>0</v>
      </c>
    </row>
    <row r="4333" spans="1:11" x14ac:dyDescent="0.25">
      <c r="A4333" t="str">
        <f>LEFT(Table1[[#This Row],[datetime]],4)</f>
        <v>2019</v>
      </c>
      <c r="B4333" t="str">
        <f>RIGHT((LEFT(Table1[[#This Row],[datetime]],7)),2)</f>
        <v>06</v>
      </c>
      <c r="C4333" t="str">
        <f>RIGHT((LEFT(Table1[[#This Row],[datetime]],10)),2)</f>
        <v>30</v>
      </c>
      <c r="D4333" t="str">
        <f>RIGHT(Table1[[#This Row],[datetime]],8)</f>
        <v>11:00:00</v>
      </c>
      <c r="E4333">
        <v>4332</v>
      </c>
      <c r="F4333" t="s">
        <v>4405</v>
      </c>
      <c r="G4333" s="5">
        <v>2.8538812785388101</v>
      </c>
      <c r="H4333" s="6">
        <f>Table1[[#This Row],[Electricity usage '[W/m²']]]*Constants!$B$1/1000</f>
        <v>285.38812785388097</v>
      </c>
      <c r="I4333" s="5">
        <v>0</v>
      </c>
      <c r="J4333" s="5">
        <f>Table1[[#This Row],[gas usage '[m³/m²']]]*Constants!$B$1</f>
        <v>0</v>
      </c>
      <c r="K4333" s="5">
        <f>Table1[[#This Row],[gas usage '[m³']]]*Constants!$B$2</f>
        <v>0</v>
      </c>
    </row>
    <row r="4334" spans="1:11" x14ac:dyDescent="0.25">
      <c r="A4334" t="str">
        <f>LEFT(Table1[[#This Row],[datetime]],4)</f>
        <v>2019</v>
      </c>
      <c r="B4334" t="str">
        <f>RIGHT((LEFT(Table1[[#This Row],[datetime]],7)),2)</f>
        <v>06</v>
      </c>
      <c r="C4334" t="str">
        <f>RIGHT((LEFT(Table1[[#This Row],[datetime]],10)),2)</f>
        <v>30</v>
      </c>
      <c r="D4334" t="str">
        <f>RIGHT(Table1[[#This Row],[datetime]],8)</f>
        <v>12:00:00</v>
      </c>
      <c r="E4334">
        <v>4333</v>
      </c>
      <c r="F4334" t="s">
        <v>4404</v>
      </c>
      <c r="G4334" s="5">
        <v>2.8538812785388101</v>
      </c>
      <c r="H4334" s="6">
        <f>Table1[[#This Row],[Electricity usage '[W/m²']]]*Constants!$B$1/1000</f>
        <v>285.38812785388097</v>
      </c>
      <c r="I4334" s="5">
        <v>0</v>
      </c>
      <c r="J4334" s="5">
        <f>Table1[[#This Row],[gas usage '[m³/m²']]]*Constants!$B$1</f>
        <v>0</v>
      </c>
      <c r="K4334" s="5">
        <f>Table1[[#This Row],[gas usage '[m³']]]*Constants!$B$2</f>
        <v>0</v>
      </c>
    </row>
    <row r="4335" spans="1:11" x14ac:dyDescent="0.25">
      <c r="A4335" t="str">
        <f>LEFT(Table1[[#This Row],[datetime]],4)</f>
        <v>2019</v>
      </c>
      <c r="B4335" t="str">
        <f>RIGHT((LEFT(Table1[[#This Row],[datetime]],7)),2)</f>
        <v>06</v>
      </c>
      <c r="C4335" t="str">
        <f>RIGHT((LEFT(Table1[[#This Row],[datetime]],10)),2)</f>
        <v>30</v>
      </c>
      <c r="D4335" t="str">
        <f>RIGHT(Table1[[#This Row],[datetime]],8)</f>
        <v>13:00:00</v>
      </c>
      <c r="E4335">
        <v>4334</v>
      </c>
      <c r="F4335" t="s">
        <v>4403</v>
      </c>
      <c r="G4335" s="5">
        <v>2.8538812785388101</v>
      </c>
      <c r="H4335" s="6">
        <f>Table1[[#This Row],[Electricity usage '[W/m²']]]*Constants!$B$1/1000</f>
        <v>285.38812785388097</v>
      </c>
      <c r="I4335" s="5">
        <v>0</v>
      </c>
      <c r="J4335" s="5">
        <f>Table1[[#This Row],[gas usage '[m³/m²']]]*Constants!$B$1</f>
        <v>0</v>
      </c>
      <c r="K4335" s="5">
        <f>Table1[[#This Row],[gas usage '[m³']]]*Constants!$B$2</f>
        <v>0</v>
      </c>
    </row>
    <row r="4336" spans="1:11" x14ac:dyDescent="0.25">
      <c r="A4336" t="str">
        <f>LEFT(Table1[[#This Row],[datetime]],4)</f>
        <v>2019</v>
      </c>
      <c r="B4336" t="str">
        <f>RIGHT((LEFT(Table1[[#This Row],[datetime]],7)),2)</f>
        <v>06</v>
      </c>
      <c r="C4336" t="str">
        <f>RIGHT((LEFT(Table1[[#This Row],[datetime]],10)),2)</f>
        <v>30</v>
      </c>
      <c r="D4336" t="str">
        <f>RIGHT(Table1[[#This Row],[datetime]],8)</f>
        <v>14:00:00</v>
      </c>
      <c r="E4336">
        <v>4335</v>
      </c>
      <c r="F4336" t="s">
        <v>4402</v>
      </c>
      <c r="G4336" s="5">
        <v>2.8538812785388101</v>
      </c>
      <c r="H4336" s="6">
        <f>Table1[[#This Row],[Electricity usage '[W/m²']]]*Constants!$B$1/1000</f>
        <v>285.38812785388097</v>
      </c>
      <c r="I4336" s="5">
        <v>0</v>
      </c>
      <c r="J4336" s="5">
        <f>Table1[[#This Row],[gas usage '[m³/m²']]]*Constants!$B$1</f>
        <v>0</v>
      </c>
      <c r="K4336" s="5">
        <f>Table1[[#This Row],[gas usage '[m³']]]*Constants!$B$2</f>
        <v>0</v>
      </c>
    </row>
    <row r="4337" spans="1:11" x14ac:dyDescent="0.25">
      <c r="A4337" t="str">
        <f>LEFT(Table1[[#This Row],[datetime]],4)</f>
        <v>2019</v>
      </c>
      <c r="B4337" t="str">
        <f>RIGHT((LEFT(Table1[[#This Row],[datetime]],7)),2)</f>
        <v>06</v>
      </c>
      <c r="C4337" t="str">
        <f>RIGHT((LEFT(Table1[[#This Row],[datetime]],10)),2)</f>
        <v>30</v>
      </c>
      <c r="D4337" t="str">
        <f>RIGHT(Table1[[#This Row],[datetime]],8)</f>
        <v>15:00:00</v>
      </c>
      <c r="E4337">
        <v>4336</v>
      </c>
      <c r="F4337" t="s">
        <v>4401</v>
      </c>
      <c r="G4337" s="5">
        <v>2.8538812785388101</v>
      </c>
      <c r="H4337" s="6">
        <f>Table1[[#This Row],[Electricity usage '[W/m²']]]*Constants!$B$1/1000</f>
        <v>285.38812785388097</v>
      </c>
      <c r="I4337" s="5">
        <v>0</v>
      </c>
      <c r="J4337" s="5">
        <f>Table1[[#This Row],[gas usage '[m³/m²']]]*Constants!$B$1</f>
        <v>0</v>
      </c>
      <c r="K4337" s="5">
        <f>Table1[[#This Row],[gas usage '[m³']]]*Constants!$B$2</f>
        <v>0</v>
      </c>
    </row>
    <row r="4338" spans="1:11" x14ac:dyDescent="0.25">
      <c r="A4338" t="str">
        <f>LEFT(Table1[[#This Row],[datetime]],4)</f>
        <v>2019</v>
      </c>
      <c r="B4338" t="str">
        <f>RIGHT((LEFT(Table1[[#This Row],[datetime]],7)),2)</f>
        <v>06</v>
      </c>
      <c r="C4338" t="str">
        <f>RIGHT((LEFT(Table1[[#This Row],[datetime]],10)),2)</f>
        <v>30</v>
      </c>
      <c r="D4338" t="str">
        <f>RIGHT(Table1[[#This Row],[datetime]],8)</f>
        <v>16:00:00</v>
      </c>
      <c r="E4338">
        <v>4337</v>
      </c>
      <c r="F4338" t="s">
        <v>4400</v>
      </c>
      <c r="G4338" s="5">
        <v>2.8538812785388101</v>
      </c>
      <c r="H4338" s="6">
        <f>Table1[[#This Row],[Electricity usage '[W/m²']]]*Constants!$B$1/1000</f>
        <v>285.38812785388097</v>
      </c>
      <c r="I4338" s="5">
        <v>0</v>
      </c>
      <c r="J4338" s="5">
        <f>Table1[[#This Row],[gas usage '[m³/m²']]]*Constants!$B$1</f>
        <v>0</v>
      </c>
      <c r="K4338" s="5">
        <f>Table1[[#This Row],[gas usage '[m³']]]*Constants!$B$2</f>
        <v>0</v>
      </c>
    </row>
    <row r="4339" spans="1:11" x14ac:dyDescent="0.25">
      <c r="A4339" t="str">
        <f>LEFT(Table1[[#This Row],[datetime]],4)</f>
        <v>2019</v>
      </c>
      <c r="B4339" t="str">
        <f>RIGHT((LEFT(Table1[[#This Row],[datetime]],7)),2)</f>
        <v>06</v>
      </c>
      <c r="C4339" t="str">
        <f>RIGHT((LEFT(Table1[[#This Row],[datetime]],10)),2)</f>
        <v>30</v>
      </c>
      <c r="D4339" t="str">
        <f>RIGHT(Table1[[#This Row],[datetime]],8)</f>
        <v>17:00:00</v>
      </c>
      <c r="E4339">
        <v>4338</v>
      </c>
      <c r="F4339" t="s">
        <v>4399</v>
      </c>
      <c r="G4339" s="5">
        <v>2.8538812785388101</v>
      </c>
      <c r="H4339" s="6">
        <f>Table1[[#This Row],[Electricity usage '[W/m²']]]*Constants!$B$1/1000</f>
        <v>285.38812785388097</v>
      </c>
      <c r="I4339" s="5">
        <v>0</v>
      </c>
      <c r="J4339" s="5">
        <f>Table1[[#This Row],[gas usage '[m³/m²']]]*Constants!$B$1</f>
        <v>0</v>
      </c>
      <c r="K4339" s="5">
        <f>Table1[[#This Row],[gas usage '[m³']]]*Constants!$B$2</f>
        <v>0</v>
      </c>
    </row>
    <row r="4340" spans="1:11" x14ac:dyDescent="0.25">
      <c r="A4340" t="str">
        <f>LEFT(Table1[[#This Row],[datetime]],4)</f>
        <v>2019</v>
      </c>
      <c r="B4340" t="str">
        <f>RIGHT((LEFT(Table1[[#This Row],[datetime]],7)),2)</f>
        <v>06</v>
      </c>
      <c r="C4340" t="str">
        <f>RIGHT((LEFT(Table1[[#This Row],[datetime]],10)),2)</f>
        <v>30</v>
      </c>
      <c r="D4340" t="str">
        <f>RIGHT(Table1[[#This Row],[datetime]],8)</f>
        <v>18:00:00</v>
      </c>
      <c r="E4340">
        <v>4339</v>
      </c>
      <c r="F4340" t="s">
        <v>4398</v>
      </c>
      <c r="G4340" s="5">
        <v>2.8538812785388101</v>
      </c>
      <c r="H4340" s="6">
        <f>Table1[[#This Row],[Electricity usage '[W/m²']]]*Constants!$B$1/1000</f>
        <v>285.38812785388097</v>
      </c>
      <c r="I4340" s="5">
        <v>0</v>
      </c>
      <c r="J4340" s="5">
        <f>Table1[[#This Row],[gas usage '[m³/m²']]]*Constants!$B$1</f>
        <v>0</v>
      </c>
      <c r="K4340" s="5">
        <f>Table1[[#This Row],[gas usage '[m³']]]*Constants!$B$2</f>
        <v>0</v>
      </c>
    </row>
    <row r="4341" spans="1:11" x14ac:dyDescent="0.25">
      <c r="A4341" t="str">
        <f>LEFT(Table1[[#This Row],[datetime]],4)</f>
        <v>2019</v>
      </c>
      <c r="B4341" t="str">
        <f>RIGHT((LEFT(Table1[[#This Row],[datetime]],7)),2)</f>
        <v>06</v>
      </c>
      <c r="C4341" t="str">
        <f>RIGHT((LEFT(Table1[[#This Row],[datetime]],10)),2)</f>
        <v>30</v>
      </c>
      <c r="D4341" t="str">
        <f>RIGHT(Table1[[#This Row],[datetime]],8)</f>
        <v>19:00:00</v>
      </c>
      <c r="E4341">
        <v>4340</v>
      </c>
      <c r="F4341" t="s">
        <v>4397</v>
      </c>
      <c r="G4341" s="5">
        <v>35.963914611872113</v>
      </c>
      <c r="H4341" s="6">
        <f>Table1[[#This Row],[Electricity usage '[W/m²']]]*Constants!$B$1/1000</f>
        <v>3596.3914611872115</v>
      </c>
      <c r="I4341" s="5">
        <v>0</v>
      </c>
      <c r="J4341" s="5">
        <f>Table1[[#This Row],[gas usage '[m³/m²']]]*Constants!$B$1</f>
        <v>0</v>
      </c>
      <c r="K4341" s="5">
        <f>Table1[[#This Row],[gas usage '[m³']]]*Constants!$B$2</f>
        <v>0</v>
      </c>
    </row>
    <row r="4342" spans="1:11" x14ac:dyDescent="0.25">
      <c r="A4342" t="str">
        <f>LEFT(Table1[[#This Row],[datetime]],4)</f>
        <v>2019</v>
      </c>
      <c r="B4342" t="str">
        <f>RIGHT((LEFT(Table1[[#This Row],[datetime]],7)),2)</f>
        <v>06</v>
      </c>
      <c r="C4342" t="str">
        <f>RIGHT((LEFT(Table1[[#This Row],[datetime]],10)),2)</f>
        <v>30</v>
      </c>
      <c r="D4342" t="str">
        <f>RIGHT(Table1[[#This Row],[datetime]],8)</f>
        <v>20:00:00</v>
      </c>
      <c r="E4342">
        <v>4341</v>
      </c>
      <c r="F4342" t="s">
        <v>4396</v>
      </c>
      <c r="G4342" s="5">
        <v>18.305158611872109</v>
      </c>
      <c r="H4342" s="6">
        <f>Table1[[#This Row],[Electricity usage '[W/m²']]]*Constants!$B$1/1000</f>
        <v>1830.5158611872109</v>
      </c>
      <c r="I4342" s="5">
        <v>0</v>
      </c>
      <c r="J4342" s="5">
        <f>Table1[[#This Row],[gas usage '[m³/m²']]]*Constants!$B$1</f>
        <v>0</v>
      </c>
      <c r="K4342" s="5">
        <f>Table1[[#This Row],[gas usage '[m³']]]*Constants!$B$2</f>
        <v>0</v>
      </c>
    </row>
    <row r="4343" spans="1:11" x14ac:dyDescent="0.25">
      <c r="A4343" t="str">
        <f>LEFT(Table1[[#This Row],[datetime]],4)</f>
        <v>2019</v>
      </c>
      <c r="B4343" t="str">
        <f>RIGHT((LEFT(Table1[[#This Row],[datetime]],7)),2)</f>
        <v>06</v>
      </c>
      <c r="C4343" t="str">
        <f>RIGHT((LEFT(Table1[[#This Row],[datetime]],10)),2)</f>
        <v>30</v>
      </c>
      <c r="D4343" t="str">
        <f>RIGHT(Table1[[#This Row],[datetime]],8)</f>
        <v>21:00:00</v>
      </c>
      <c r="E4343">
        <v>4342</v>
      </c>
      <c r="F4343" t="s">
        <v>4395</v>
      </c>
      <c r="G4343" s="5">
        <v>17.437451411872107</v>
      </c>
      <c r="H4343" s="6">
        <f>Table1[[#This Row],[Electricity usage '[W/m²']]]*Constants!$B$1/1000</f>
        <v>1743.7451411872107</v>
      </c>
      <c r="I4343" s="5">
        <v>0</v>
      </c>
      <c r="J4343" s="5">
        <f>Table1[[#This Row],[gas usage '[m³/m²']]]*Constants!$B$1</f>
        <v>0</v>
      </c>
      <c r="K4343" s="5">
        <f>Table1[[#This Row],[gas usage '[m³']]]*Constants!$B$2</f>
        <v>0</v>
      </c>
    </row>
    <row r="4344" spans="1:11" x14ac:dyDescent="0.25">
      <c r="A4344" t="str">
        <f>LEFT(Table1[[#This Row],[datetime]],4)</f>
        <v>2019</v>
      </c>
      <c r="B4344" t="str">
        <f>RIGHT((LEFT(Table1[[#This Row],[datetime]],7)),2)</f>
        <v>06</v>
      </c>
      <c r="C4344" t="str">
        <f>RIGHT((LEFT(Table1[[#This Row],[datetime]],10)),2)</f>
        <v>30</v>
      </c>
      <c r="D4344" t="str">
        <f>RIGHT(Table1[[#This Row],[datetime]],8)</f>
        <v>22:00:00</v>
      </c>
      <c r="E4344">
        <v>4343</v>
      </c>
      <c r="F4344" t="s">
        <v>4394</v>
      </c>
      <c r="G4344" s="5">
        <v>16.219616745205411</v>
      </c>
      <c r="H4344" s="6">
        <f>Table1[[#This Row],[Electricity usage '[W/m²']]]*Constants!$B$1/1000</f>
        <v>1621.961674520541</v>
      </c>
      <c r="I4344" s="5">
        <v>0</v>
      </c>
      <c r="J4344" s="5">
        <f>Table1[[#This Row],[gas usage '[m³/m²']]]*Constants!$B$1</f>
        <v>0</v>
      </c>
      <c r="K4344" s="5">
        <f>Table1[[#This Row],[gas usage '[m³']]]*Constants!$B$2</f>
        <v>0</v>
      </c>
    </row>
    <row r="4345" spans="1:11" x14ac:dyDescent="0.25">
      <c r="A4345" t="str">
        <f>LEFT(Table1[[#This Row],[datetime]],4)</f>
        <v>2019</v>
      </c>
      <c r="B4345" t="str">
        <f>RIGHT((LEFT(Table1[[#This Row],[datetime]],7)),2)</f>
        <v>06</v>
      </c>
      <c r="C4345" t="str">
        <f>RIGHT((LEFT(Table1[[#This Row],[datetime]],10)),2)</f>
        <v>30</v>
      </c>
      <c r="D4345" t="str">
        <f>RIGHT(Table1[[#This Row],[datetime]],8)</f>
        <v>23:00:00</v>
      </c>
      <c r="E4345">
        <v>4344</v>
      </c>
      <c r="F4345" t="s">
        <v>4393</v>
      </c>
      <c r="G4345" s="5">
        <v>14.56031701187211</v>
      </c>
      <c r="H4345" s="6">
        <f>Table1[[#This Row],[Electricity usage '[W/m²']]]*Constants!$B$1/1000</f>
        <v>1456.0317011872112</v>
      </c>
      <c r="I4345" s="5">
        <v>0</v>
      </c>
      <c r="J4345" s="5">
        <f>Table1[[#This Row],[gas usage '[m³/m²']]]*Constants!$B$1</f>
        <v>0</v>
      </c>
      <c r="K4345" s="5">
        <f>Table1[[#This Row],[gas usage '[m³']]]*Constants!$B$2</f>
        <v>0</v>
      </c>
    </row>
    <row r="4346" spans="1:11" x14ac:dyDescent="0.25">
      <c r="A4346" t="str">
        <f>LEFT(Table1[[#This Row],[datetime]],4)</f>
        <v>2019</v>
      </c>
      <c r="B4346" t="str">
        <f>RIGHT((LEFT(Table1[[#This Row],[datetime]],7)),2)</f>
        <v>07</v>
      </c>
      <c r="C4346" t="str">
        <f>RIGHT((LEFT(Table1[[#This Row],[datetime]],10)),2)</f>
        <v>01</v>
      </c>
      <c r="D4346" t="str">
        <f>RIGHT(Table1[[#This Row],[datetime]],8)</f>
        <v>00:00:00</v>
      </c>
      <c r="E4346">
        <v>4345</v>
      </c>
      <c r="F4346" t="s">
        <v>4392</v>
      </c>
      <c r="G4346" s="5">
        <v>13.022800745205409</v>
      </c>
      <c r="H4346" s="6">
        <f>Table1[[#This Row],[Electricity usage '[W/m²']]]*Constants!$B$1/1000</f>
        <v>1302.2800745205409</v>
      </c>
      <c r="I4346" s="5">
        <v>0</v>
      </c>
      <c r="J4346" s="5">
        <f>Table1[[#This Row],[gas usage '[m³/m²']]]*Constants!$B$1</f>
        <v>0</v>
      </c>
      <c r="K4346" s="5">
        <f>Table1[[#This Row],[gas usage '[m³']]]*Constants!$B$2</f>
        <v>0</v>
      </c>
    </row>
    <row r="4347" spans="1:11" x14ac:dyDescent="0.25">
      <c r="A4347" t="str">
        <f>LEFT(Table1[[#This Row],[datetime]],4)</f>
        <v>2019</v>
      </c>
      <c r="B4347" t="str">
        <f>RIGHT((LEFT(Table1[[#This Row],[datetime]],7)),2)</f>
        <v>07</v>
      </c>
      <c r="C4347" t="str">
        <f>RIGHT((LEFT(Table1[[#This Row],[datetime]],10)),2)</f>
        <v>01</v>
      </c>
      <c r="D4347" t="str">
        <f>RIGHT(Table1[[#This Row],[datetime]],8)</f>
        <v>01:00:00</v>
      </c>
      <c r="E4347">
        <v>4346</v>
      </c>
      <c r="F4347" t="s">
        <v>4391</v>
      </c>
      <c r="G4347" s="5">
        <v>11.83541194520547</v>
      </c>
      <c r="H4347" s="6">
        <f>Table1[[#This Row],[Electricity usage '[W/m²']]]*Constants!$B$1/1000</f>
        <v>1183.5411945205472</v>
      </c>
      <c r="I4347" s="5">
        <v>0</v>
      </c>
      <c r="J4347" s="5">
        <f>Table1[[#This Row],[gas usage '[m³/m²']]]*Constants!$B$1</f>
        <v>0</v>
      </c>
      <c r="K4347" s="5">
        <f>Table1[[#This Row],[gas usage '[m³']]]*Constants!$B$2</f>
        <v>0</v>
      </c>
    </row>
    <row r="4348" spans="1:11" x14ac:dyDescent="0.25">
      <c r="A4348" t="str">
        <f>LEFT(Table1[[#This Row],[datetime]],4)</f>
        <v>2019</v>
      </c>
      <c r="B4348" t="str">
        <f>RIGHT((LEFT(Table1[[#This Row],[datetime]],7)),2)</f>
        <v>07</v>
      </c>
      <c r="C4348" t="str">
        <f>RIGHT((LEFT(Table1[[#This Row],[datetime]],10)),2)</f>
        <v>01</v>
      </c>
      <c r="D4348" t="str">
        <f>RIGHT(Table1[[#This Row],[datetime]],8)</f>
        <v>02:00:00</v>
      </c>
      <c r="E4348">
        <v>4347</v>
      </c>
      <c r="F4348" t="s">
        <v>4390</v>
      </c>
      <c r="G4348" s="5">
        <v>10.998150611872141</v>
      </c>
      <c r="H4348" s="6">
        <f>Table1[[#This Row],[Electricity usage '[W/m²']]]*Constants!$B$1/1000</f>
        <v>1099.8150611872143</v>
      </c>
      <c r="I4348" s="5">
        <v>0</v>
      </c>
      <c r="J4348" s="5">
        <f>Table1[[#This Row],[gas usage '[m³/m²']]]*Constants!$B$1</f>
        <v>0</v>
      </c>
      <c r="K4348" s="5">
        <f>Table1[[#This Row],[gas usage '[m³']]]*Constants!$B$2</f>
        <v>0</v>
      </c>
    </row>
    <row r="4349" spans="1:11" x14ac:dyDescent="0.25">
      <c r="A4349" t="str">
        <f>LEFT(Table1[[#This Row],[datetime]],4)</f>
        <v>2019</v>
      </c>
      <c r="B4349" t="str">
        <f>RIGHT((LEFT(Table1[[#This Row],[datetime]],7)),2)</f>
        <v>07</v>
      </c>
      <c r="C4349" t="str">
        <f>RIGHT((LEFT(Table1[[#This Row],[datetime]],10)),2)</f>
        <v>01</v>
      </c>
      <c r="D4349" t="str">
        <f>RIGHT(Table1[[#This Row],[datetime]],8)</f>
        <v>03:00:00</v>
      </c>
      <c r="E4349">
        <v>4348</v>
      </c>
      <c r="F4349" t="s">
        <v>4389</v>
      </c>
      <c r="G4349" s="5">
        <v>10.28267274520547</v>
      </c>
      <c r="H4349" s="6">
        <f>Table1[[#This Row],[Electricity usage '[W/m²']]]*Constants!$B$1/1000</f>
        <v>1028.2672745205471</v>
      </c>
      <c r="I4349" s="5">
        <v>0</v>
      </c>
      <c r="J4349" s="5">
        <f>Table1[[#This Row],[gas usage '[m³/m²']]]*Constants!$B$1</f>
        <v>0</v>
      </c>
      <c r="K4349" s="5">
        <f>Table1[[#This Row],[gas usage '[m³']]]*Constants!$B$2</f>
        <v>0</v>
      </c>
    </row>
    <row r="4350" spans="1:11" x14ac:dyDescent="0.25">
      <c r="A4350" t="str">
        <f>LEFT(Table1[[#This Row],[datetime]],4)</f>
        <v>2019</v>
      </c>
      <c r="B4350" t="str">
        <f>RIGHT((LEFT(Table1[[#This Row],[datetime]],7)),2)</f>
        <v>07</v>
      </c>
      <c r="C4350" t="str">
        <f>RIGHT((LEFT(Table1[[#This Row],[datetime]],10)),2)</f>
        <v>01</v>
      </c>
      <c r="D4350" t="str">
        <f>RIGHT(Table1[[#This Row],[datetime]],8)</f>
        <v>04:00:00</v>
      </c>
      <c r="E4350">
        <v>4349</v>
      </c>
      <c r="F4350" t="s">
        <v>4388</v>
      </c>
      <c r="G4350" s="5">
        <v>9.5367490118721392</v>
      </c>
      <c r="H4350" s="6">
        <f>Table1[[#This Row],[Electricity usage '[W/m²']]]*Constants!$B$1/1000</f>
        <v>953.674901187214</v>
      </c>
      <c r="I4350" s="5">
        <v>0</v>
      </c>
      <c r="J4350" s="5">
        <f>Table1[[#This Row],[gas usage '[m³/m²']]]*Constants!$B$1</f>
        <v>0</v>
      </c>
      <c r="K4350" s="5">
        <f>Table1[[#This Row],[gas usage '[m³']]]*Constants!$B$2</f>
        <v>0</v>
      </c>
    </row>
    <row r="4351" spans="1:11" x14ac:dyDescent="0.25">
      <c r="A4351" t="str">
        <f>LEFT(Table1[[#This Row],[datetime]],4)</f>
        <v>2019</v>
      </c>
      <c r="B4351" t="str">
        <f>RIGHT((LEFT(Table1[[#This Row],[datetime]],7)),2)</f>
        <v>07</v>
      </c>
      <c r="C4351" t="str">
        <f>RIGHT((LEFT(Table1[[#This Row],[datetime]],10)),2)</f>
        <v>01</v>
      </c>
      <c r="D4351" t="str">
        <f>RIGHT(Table1[[#This Row],[datetime]],8)</f>
        <v>05:00:00</v>
      </c>
      <c r="E4351">
        <v>4350</v>
      </c>
      <c r="F4351" t="s">
        <v>4387</v>
      </c>
      <c r="G4351" s="5">
        <v>2.8538812785388101</v>
      </c>
      <c r="H4351" s="6">
        <f>Table1[[#This Row],[Electricity usage '[W/m²']]]*Constants!$B$1/1000</f>
        <v>285.38812785388097</v>
      </c>
      <c r="I4351" s="5">
        <v>0</v>
      </c>
      <c r="J4351" s="5">
        <f>Table1[[#This Row],[gas usage '[m³/m²']]]*Constants!$B$1</f>
        <v>0</v>
      </c>
      <c r="K4351" s="5">
        <f>Table1[[#This Row],[gas usage '[m³']]]*Constants!$B$2</f>
        <v>0</v>
      </c>
    </row>
    <row r="4352" spans="1:11" x14ac:dyDescent="0.25">
      <c r="A4352" t="str">
        <f>LEFT(Table1[[#This Row],[datetime]],4)</f>
        <v>2019</v>
      </c>
      <c r="B4352" t="str">
        <f>RIGHT((LEFT(Table1[[#This Row],[datetime]],7)),2)</f>
        <v>07</v>
      </c>
      <c r="C4352" t="str">
        <f>RIGHT((LEFT(Table1[[#This Row],[datetime]],10)),2)</f>
        <v>01</v>
      </c>
      <c r="D4352" t="str">
        <f>RIGHT(Table1[[#This Row],[datetime]],8)</f>
        <v>06:00:00</v>
      </c>
      <c r="E4352">
        <v>4351</v>
      </c>
      <c r="F4352" t="s">
        <v>4386</v>
      </c>
      <c r="G4352" s="5">
        <v>2.8538812785388101</v>
      </c>
      <c r="H4352" s="6">
        <f>Table1[[#This Row],[Electricity usage '[W/m²']]]*Constants!$B$1/1000</f>
        <v>285.38812785388097</v>
      </c>
      <c r="I4352" s="5">
        <v>0</v>
      </c>
      <c r="J4352" s="5">
        <f>Table1[[#This Row],[gas usage '[m³/m²']]]*Constants!$B$1</f>
        <v>0</v>
      </c>
      <c r="K4352" s="5">
        <f>Table1[[#This Row],[gas usage '[m³']]]*Constants!$B$2</f>
        <v>0</v>
      </c>
    </row>
    <row r="4353" spans="1:11" x14ac:dyDescent="0.25">
      <c r="A4353" t="str">
        <f>LEFT(Table1[[#This Row],[datetime]],4)</f>
        <v>2019</v>
      </c>
      <c r="B4353" t="str">
        <f>RIGHT((LEFT(Table1[[#This Row],[datetime]],7)),2)</f>
        <v>07</v>
      </c>
      <c r="C4353" t="str">
        <f>RIGHT((LEFT(Table1[[#This Row],[datetime]],10)),2)</f>
        <v>01</v>
      </c>
      <c r="D4353" t="str">
        <f>RIGHT(Table1[[#This Row],[datetime]],8)</f>
        <v>07:00:00</v>
      </c>
      <c r="E4353">
        <v>4352</v>
      </c>
      <c r="F4353" t="s">
        <v>4385</v>
      </c>
      <c r="G4353" s="5">
        <v>2.8538812785388101</v>
      </c>
      <c r="H4353" s="6">
        <f>Table1[[#This Row],[Electricity usage '[W/m²']]]*Constants!$B$1/1000</f>
        <v>285.38812785388097</v>
      </c>
      <c r="I4353" s="5">
        <v>0</v>
      </c>
      <c r="J4353" s="5">
        <f>Table1[[#This Row],[gas usage '[m³/m²']]]*Constants!$B$1</f>
        <v>0</v>
      </c>
      <c r="K4353" s="5">
        <f>Table1[[#This Row],[gas usage '[m³']]]*Constants!$B$2</f>
        <v>0</v>
      </c>
    </row>
    <row r="4354" spans="1:11" x14ac:dyDescent="0.25">
      <c r="A4354" t="str">
        <f>LEFT(Table1[[#This Row],[datetime]],4)</f>
        <v>2019</v>
      </c>
      <c r="B4354" t="str">
        <f>RIGHT((LEFT(Table1[[#This Row],[datetime]],7)),2)</f>
        <v>07</v>
      </c>
      <c r="C4354" t="str">
        <f>RIGHT((LEFT(Table1[[#This Row],[datetime]],10)),2)</f>
        <v>01</v>
      </c>
      <c r="D4354" t="str">
        <f>RIGHT(Table1[[#This Row],[datetime]],8)</f>
        <v>08:00:00</v>
      </c>
      <c r="E4354">
        <v>4353</v>
      </c>
      <c r="F4354" t="s">
        <v>4384</v>
      </c>
      <c r="G4354" s="5">
        <v>2.8538812785388101</v>
      </c>
      <c r="H4354" s="6">
        <f>Table1[[#This Row],[Electricity usage '[W/m²']]]*Constants!$B$1/1000</f>
        <v>285.38812785388097</v>
      </c>
      <c r="I4354" s="5">
        <v>0</v>
      </c>
      <c r="J4354" s="5">
        <f>Table1[[#This Row],[gas usage '[m³/m²']]]*Constants!$B$1</f>
        <v>0</v>
      </c>
      <c r="K4354" s="5">
        <f>Table1[[#This Row],[gas usage '[m³']]]*Constants!$B$2</f>
        <v>0</v>
      </c>
    </row>
    <row r="4355" spans="1:11" x14ac:dyDescent="0.25">
      <c r="A4355" t="str">
        <f>LEFT(Table1[[#This Row],[datetime]],4)</f>
        <v>2019</v>
      </c>
      <c r="B4355" t="str">
        <f>RIGHT((LEFT(Table1[[#This Row],[datetime]],7)),2)</f>
        <v>07</v>
      </c>
      <c r="C4355" t="str">
        <f>RIGHT((LEFT(Table1[[#This Row],[datetime]],10)),2)</f>
        <v>01</v>
      </c>
      <c r="D4355" t="str">
        <f>RIGHT(Table1[[#This Row],[datetime]],8)</f>
        <v>09:00:00</v>
      </c>
      <c r="E4355">
        <v>4354</v>
      </c>
      <c r="F4355" t="s">
        <v>4383</v>
      </c>
      <c r="G4355" s="5">
        <v>2.8538812785388101</v>
      </c>
      <c r="H4355" s="6">
        <f>Table1[[#This Row],[Electricity usage '[W/m²']]]*Constants!$B$1/1000</f>
        <v>285.38812785388097</v>
      </c>
      <c r="I4355" s="5">
        <v>0</v>
      </c>
      <c r="J4355" s="5">
        <f>Table1[[#This Row],[gas usage '[m³/m²']]]*Constants!$B$1</f>
        <v>0</v>
      </c>
      <c r="K4355" s="5">
        <f>Table1[[#This Row],[gas usage '[m³']]]*Constants!$B$2</f>
        <v>0</v>
      </c>
    </row>
    <row r="4356" spans="1:11" x14ac:dyDescent="0.25">
      <c r="A4356" t="str">
        <f>LEFT(Table1[[#This Row],[datetime]],4)</f>
        <v>2019</v>
      </c>
      <c r="B4356" t="str">
        <f>RIGHT((LEFT(Table1[[#This Row],[datetime]],7)),2)</f>
        <v>07</v>
      </c>
      <c r="C4356" t="str">
        <f>RIGHT((LEFT(Table1[[#This Row],[datetime]],10)),2)</f>
        <v>01</v>
      </c>
      <c r="D4356" t="str">
        <f>RIGHT(Table1[[#This Row],[datetime]],8)</f>
        <v>10:00:00</v>
      </c>
      <c r="E4356">
        <v>4355</v>
      </c>
      <c r="F4356" t="s">
        <v>4382</v>
      </c>
      <c r="G4356" s="5">
        <v>2.8538812785388101</v>
      </c>
      <c r="H4356" s="6">
        <f>Table1[[#This Row],[Electricity usage '[W/m²']]]*Constants!$B$1/1000</f>
        <v>285.38812785388097</v>
      </c>
      <c r="I4356" s="5">
        <v>0</v>
      </c>
      <c r="J4356" s="5">
        <f>Table1[[#This Row],[gas usage '[m³/m²']]]*Constants!$B$1</f>
        <v>0</v>
      </c>
      <c r="K4356" s="5">
        <f>Table1[[#This Row],[gas usage '[m³']]]*Constants!$B$2</f>
        <v>0</v>
      </c>
    </row>
    <row r="4357" spans="1:11" x14ac:dyDescent="0.25">
      <c r="A4357" t="str">
        <f>LEFT(Table1[[#This Row],[datetime]],4)</f>
        <v>2019</v>
      </c>
      <c r="B4357" t="str">
        <f>RIGHT((LEFT(Table1[[#This Row],[datetime]],7)),2)</f>
        <v>07</v>
      </c>
      <c r="C4357" t="str">
        <f>RIGHT((LEFT(Table1[[#This Row],[datetime]],10)),2)</f>
        <v>01</v>
      </c>
      <c r="D4357" t="str">
        <f>RIGHT(Table1[[#This Row],[datetime]],8)</f>
        <v>11:00:00</v>
      </c>
      <c r="E4357">
        <v>4356</v>
      </c>
      <c r="F4357" t="s">
        <v>4381</v>
      </c>
      <c r="G4357" s="5">
        <v>2.8538812785388101</v>
      </c>
      <c r="H4357" s="6">
        <f>Table1[[#This Row],[Electricity usage '[W/m²']]]*Constants!$B$1/1000</f>
        <v>285.38812785388097</v>
      </c>
      <c r="I4357" s="5">
        <v>0</v>
      </c>
      <c r="J4357" s="5">
        <f>Table1[[#This Row],[gas usage '[m³/m²']]]*Constants!$B$1</f>
        <v>0</v>
      </c>
      <c r="K4357" s="5">
        <f>Table1[[#This Row],[gas usage '[m³']]]*Constants!$B$2</f>
        <v>0</v>
      </c>
    </row>
    <row r="4358" spans="1:11" x14ac:dyDescent="0.25">
      <c r="A4358" t="str">
        <f>LEFT(Table1[[#This Row],[datetime]],4)</f>
        <v>2019</v>
      </c>
      <c r="B4358" t="str">
        <f>RIGHT((LEFT(Table1[[#This Row],[datetime]],7)),2)</f>
        <v>07</v>
      </c>
      <c r="C4358" t="str">
        <f>RIGHT((LEFT(Table1[[#This Row],[datetime]],10)),2)</f>
        <v>01</v>
      </c>
      <c r="D4358" t="str">
        <f>RIGHT(Table1[[#This Row],[datetime]],8)</f>
        <v>12:00:00</v>
      </c>
      <c r="E4358">
        <v>4357</v>
      </c>
      <c r="F4358" t="s">
        <v>4380</v>
      </c>
      <c r="G4358" s="5">
        <v>2.8538812785388101</v>
      </c>
      <c r="H4358" s="6">
        <f>Table1[[#This Row],[Electricity usage '[W/m²']]]*Constants!$B$1/1000</f>
        <v>285.38812785388097</v>
      </c>
      <c r="I4358" s="5">
        <v>0</v>
      </c>
      <c r="J4358" s="5">
        <f>Table1[[#This Row],[gas usage '[m³/m²']]]*Constants!$B$1</f>
        <v>0</v>
      </c>
      <c r="K4358" s="5">
        <f>Table1[[#This Row],[gas usage '[m³']]]*Constants!$B$2</f>
        <v>0</v>
      </c>
    </row>
    <row r="4359" spans="1:11" x14ac:dyDescent="0.25">
      <c r="A4359" t="str">
        <f>LEFT(Table1[[#This Row],[datetime]],4)</f>
        <v>2019</v>
      </c>
      <c r="B4359" t="str">
        <f>RIGHT((LEFT(Table1[[#This Row],[datetime]],7)),2)</f>
        <v>07</v>
      </c>
      <c r="C4359" t="str">
        <f>RIGHT((LEFT(Table1[[#This Row],[datetime]],10)),2)</f>
        <v>01</v>
      </c>
      <c r="D4359" t="str">
        <f>RIGHT(Table1[[#This Row],[datetime]],8)</f>
        <v>13:00:00</v>
      </c>
      <c r="E4359">
        <v>4358</v>
      </c>
      <c r="F4359" t="s">
        <v>4379</v>
      </c>
      <c r="G4359" s="5">
        <v>2.8538812785388101</v>
      </c>
      <c r="H4359" s="6">
        <f>Table1[[#This Row],[Electricity usage '[W/m²']]]*Constants!$B$1/1000</f>
        <v>285.38812785388097</v>
      </c>
      <c r="I4359" s="5">
        <v>0</v>
      </c>
      <c r="J4359" s="5">
        <f>Table1[[#This Row],[gas usage '[m³/m²']]]*Constants!$B$1</f>
        <v>0</v>
      </c>
      <c r="K4359" s="5">
        <f>Table1[[#This Row],[gas usage '[m³']]]*Constants!$B$2</f>
        <v>0</v>
      </c>
    </row>
    <row r="4360" spans="1:11" x14ac:dyDescent="0.25">
      <c r="A4360" t="str">
        <f>LEFT(Table1[[#This Row],[datetime]],4)</f>
        <v>2019</v>
      </c>
      <c r="B4360" t="str">
        <f>RIGHT((LEFT(Table1[[#This Row],[datetime]],7)),2)</f>
        <v>07</v>
      </c>
      <c r="C4360" t="str">
        <f>RIGHT((LEFT(Table1[[#This Row],[datetime]],10)),2)</f>
        <v>01</v>
      </c>
      <c r="D4360" t="str">
        <f>RIGHT(Table1[[#This Row],[datetime]],8)</f>
        <v>14:00:00</v>
      </c>
      <c r="E4360">
        <v>4359</v>
      </c>
      <c r="F4360" t="s">
        <v>4378</v>
      </c>
      <c r="G4360" s="5">
        <v>2.8538812785388101</v>
      </c>
      <c r="H4360" s="6">
        <f>Table1[[#This Row],[Electricity usage '[W/m²']]]*Constants!$B$1/1000</f>
        <v>285.38812785388097</v>
      </c>
      <c r="I4360" s="5">
        <v>0</v>
      </c>
      <c r="J4360" s="5">
        <f>Table1[[#This Row],[gas usage '[m³/m²']]]*Constants!$B$1</f>
        <v>0</v>
      </c>
      <c r="K4360" s="5">
        <f>Table1[[#This Row],[gas usage '[m³']]]*Constants!$B$2</f>
        <v>0</v>
      </c>
    </row>
    <row r="4361" spans="1:11" x14ac:dyDescent="0.25">
      <c r="A4361" t="str">
        <f>LEFT(Table1[[#This Row],[datetime]],4)</f>
        <v>2019</v>
      </c>
      <c r="B4361" t="str">
        <f>RIGHT((LEFT(Table1[[#This Row],[datetime]],7)),2)</f>
        <v>07</v>
      </c>
      <c r="C4361" t="str">
        <f>RIGHT((LEFT(Table1[[#This Row],[datetime]],10)),2)</f>
        <v>01</v>
      </c>
      <c r="D4361" t="str">
        <f>RIGHT(Table1[[#This Row],[datetime]],8)</f>
        <v>15:00:00</v>
      </c>
      <c r="E4361">
        <v>4360</v>
      </c>
      <c r="F4361" t="s">
        <v>4377</v>
      </c>
      <c r="G4361" s="5">
        <v>2.8538812785388101</v>
      </c>
      <c r="H4361" s="6">
        <f>Table1[[#This Row],[Electricity usage '[W/m²']]]*Constants!$B$1/1000</f>
        <v>285.38812785388097</v>
      </c>
      <c r="I4361" s="5">
        <v>0</v>
      </c>
      <c r="J4361" s="5">
        <f>Table1[[#This Row],[gas usage '[m³/m²']]]*Constants!$B$1</f>
        <v>0</v>
      </c>
      <c r="K4361" s="5">
        <f>Table1[[#This Row],[gas usage '[m³']]]*Constants!$B$2</f>
        <v>0</v>
      </c>
    </row>
    <row r="4362" spans="1:11" x14ac:dyDescent="0.25">
      <c r="A4362" t="str">
        <f>LEFT(Table1[[#This Row],[datetime]],4)</f>
        <v>2019</v>
      </c>
      <c r="B4362" t="str">
        <f>RIGHT((LEFT(Table1[[#This Row],[datetime]],7)),2)</f>
        <v>07</v>
      </c>
      <c r="C4362" t="str">
        <f>RIGHT((LEFT(Table1[[#This Row],[datetime]],10)),2)</f>
        <v>01</v>
      </c>
      <c r="D4362" t="str">
        <f>RIGHT(Table1[[#This Row],[datetime]],8)</f>
        <v>16:00:00</v>
      </c>
      <c r="E4362">
        <v>4361</v>
      </c>
      <c r="F4362" t="s">
        <v>4376</v>
      </c>
      <c r="G4362" s="5">
        <v>2.8538812785388101</v>
      </c>
      <c r="H4362" s="6">
        <f>Table1[[#This Row],[Electricity usage '[W/m²']]]*Constants!$B$1/1000</f>
        <v>285.38812785388097</v>
      </c>
      <c r="I4362" s="5">
        <v>0</v>
      </c>
      <c r="J4362" s="5">
        <f>Table1[[#This Row],[gas usage '[m³/m²']]]*Constants!$B$1</f>
        <v>0</v>
      </c>
      <c r="K4362" s="5">
        <f>Table1[[#This Row],[gas usage '[m³']]]*Constants!$B$2</f>
        <v>0</v>
      </c>
    </row>
    <row r="4363" spans="1:11" x14ac:dyDescent="0.25">
      <c r="A4363" t="str">
        <f>LEFT(Table1[[#This Row],[datetime]],4)</f>
        <v>2019</v>
      </c>
      <c r="B4363" t="str">
        <f>RIGHT((LEFT(Table1[[#This Row],[datetime]],7)),2)</f>
        <v>07</v>
      </c>
      <c r="C4363" t="str">
        <f>RIGHT((LEFT(Table1[[#This Row],[datetime]],10)),2)</f>
        <v>01</v>
      </c>
      <c r="D4363" t="str">
        <f>RIGHT(Table1[[#This Row],[datetime]],8)</f>
        <v>17:00:00</v>
      </c>
      <c r="E4363">
        <v>4362</v>
      </c>
      <c r="F4363" t="s">
        <v>4375</v>
      </c>
      <c r="G4363" s="5">
        <v>2.8538812785388101</v>
      </c>
      <c r="H4363" s="6">
        <f>Table1[[#This Row],[Electricity usage '[W/m²']]]*Constants!$B$1/1000</f>
        <v>285.38812785388097</v>
      </c>
      <c r="I4363" s="5">
        <v>0</v>
      </c>
      <c r="J4363" s="5">
        <f>Table1[[#This Row],[gas usage '[m³/m²']]]*Constants!$B$1</f>
        <v>0</v>
      </c>
      <c r="K4363" s="5">
        <f>Table1[[#This Row],[gas usage '[m³']]]*Constants!$B$2</f>
        <v>0</v>
      </c>
    </row>
    <row r="4364" spans="1:11" x14ac:dyDescent="0.25">
      <c r="A4364" t="str">
        <f>LEFT(Table1[[#This Row],[datetime]],4)</f>
        <v>2019</v>
      </c>
      <c r="B4364" t="str">
        <f>RIGHT((LEFT(Table1[[#This Row],[datetime]],7)),2)</f>
        <v>07</v>
      </c>
      <c r="C4364" t="str">
        <f>RIGHT((LEFT(Table1[[#This Row],[datetime]],10)),2)</f>
        <v>01</v>
      </c>
      <c r="D4364" t="str">
        <f>RIGHT(Table1[[#This Row],[datetime]],8)</f>
        <v>18:00:00</v>
      </c>
      <c r="E4364">
        <v>4363</v>
      </c>
      <c r="F4364" t="s">
        <v>4374</v>
      </c>
      <c r="G4364" s="5">
        <v>2.8538812785388101</v>
      </c>
      <c r="H4364" s="6">
        <f>Table1[[#This Row],[Electricity usage '[W/m²']]]*Constants!$B$1/1000</f>
        <v>285.38812785388097</v>
      </c>
      <c r="I4364" s="5">
        <v>0</v>
      </c>
      <c r="J4364" s="5">
        <f>Table1[[#This Row],[gas usage '[m³/m²']]]*Constants!$B$1</f>
        <v>0</v>
      </c>
      <c r="K4364" s="5">
        <f>Table1[[#This Row],[gas usage '[m³']]]*Constants!$B$2</f>
        <v>0</v>
      </c>
    </row>
    <row r="4365" spans="1:11" x14ac:dyDescent="0.25">
      <c r="A4365" t="str">
        <f>LEFT(Table1[[#This Row],[datetime]],4)</f>
        <v>2019</v>
      </c>
      <c r="B4365" t="str">
        <f>RIGHT((LEFT(Table1[[#This Row],[datetime]],7)),2)</f>
        <v>07</v>
      </c>
      <c r="C4365" t="str">
        <f>RIGHT((LEFT(Table1[[#This Row],[datetime]],10)),2)</f>
        <v>01</v>
      </c>
      <c r="D4365" t="str">
        <f>RIGHT(Table1[[#This Row],[datetime]],8)</f>
        <v>19:00:00</v>
      </c>
      <c r="E4365">
        <v>4364</v>
      </c>
      <c r="F4365" t="s">
        <v>4373</v>
      </c>
      <c r="G4365" s="5">
        <v>36.632064611872117</v>
      </c>
      <c r="H4365" s="6">
        <f>Table1[[#This Row],[Electricity usage '[W/m²']]]*Constants!$B$1/1000</f>
        <v>3663.206461187212</v>
      </c>
      <c r="I4365" s="5">
        <v>0</v>
      </c>
      <c r="J4365" s="5">
        <f>Table1[[#This Row],[gas usage '[m³/m²']]]*Constants!$B$1</f>
        <v>0</v>
      </c>
      <c r="K4365" s="5">
        <f>Table1[[#This Row],[gas usage '[m³']]]*Constants!$B$2</f>
        <v>0</v>
      </c>
    </row>
    <row r="4366" spans="1:11" x14ac:dyDescent="0.25">
      <c r="A4366" t="str">
        <f>LEFT(Table1[[#This Row],[datetime]],4)</f>
        <v>2019</v>
      </c>
      <c r="B4366" t="str">
        <f>RIGHT((LEFT(Table1[[#This Row],[datetime]],7)),2)</f>
        <v>07</v>
      </c>
      <c r="C4366" t="str">
        <f>RIGHT((LEFT(Table1[[#This Row],[datetime]],10)),2)</f>
        <v>01</v>
      </c>
      <c r="D4366" t="str">
        <f>RIGHT(Table1[[#This Row],[datetime]],8)</f>
        <v>20:00:00</v>
      </c>
      <c r="E4366">
        <v>4365</v>
      </c>
      <c r="F4366" t="s">
        <v>4372</v>
      </c>
      <c r="G4366" s="5">
        <v>18.046368745205413</v>
      </c>
      <c r="H4366" s="6">
        <f>Table1[[#This Row],[Electricity usage '[W/m²']]]*Constants!$B$1/1000</f>
        <v>1804.6368745205414</v>
      </c>
      <c r="I4366" s="5">
        <v>0</v>
      </c>
      <c r="J4366" s="5">
        <f>Table1[[#This Row],[gas usage '[m³/m²']]]*Constants!$B$1</f>
        <v>0</v>
      </c>
      <c r="K4366" s="5">
        <f>Table1[[#This Row],[gas usage '[m³']]]*Constants!$B$2</f>
        <v>0</v>
      </c>
    </row>
    <row r="4367" spans="1:11" x14ac:dyDescent="0.25">
      <c r="A4367" t="str">
        <f>LEFT(Table1[[#This Row],[datetime]],4)</f>
        <v>2019</v>
      </c>
      <c r="B4367" t="str">
        <f>RIGHT((LEFT(Table1[[#This Row],[datetime]],7)),2)</f>
        <v>07</v>
      </c>
      <c r="C4367" t="str">
        <f>RIGHT((LEFT(Table1[[#This Row],[datetime]],10)),2)</f>
        <v>01</v>
      </c>
      <c r="D4367" t="str">
        <f>RIGHT(Table1[[#This Row],[datetime]],8)</f>
        <v>21:00:00</v>
      </c>
      <c r="E4367">
        <v>4366</v>
      </c>
      <c r="F4367" t="s">
        <v>4371</v>
      </c>
      <c r="G4367" s="5">
        <v>16.371846078538709</v>
      </c>
      <c r="H4367" s="6">
        <f>Table1[[#This Row],[Electricity usage '[W/m²']]]*Constants!$B$1/1000</f>
        <v>1637.1846078538708</v>
      </c>
      <c r="I4367" s="5">
        <v>0</v>
      </c>
      <c r="J4367" s="5">
        <f>Table1[[#This Row],[gas usage '[m³/m²']]]*Constants!$B$1</f>
        <v>0</v>
      </c>
      <c r="K4367" s="5">
        <f>Table1[[#This Row],[gas usage '[m³']]]*Constants!$B$2</f>
        <v>0</v>
      </c>
    </row>
    <row r="4368" spans="1:11" x14ac:dyDescent="0.25">
      <c r="A4368" t="str">
        <f>LEFT(Table1[[#This Row],[datetime]],4)</f>
        <v>2019</v>
      </c>
      <c r="B4368" t="str">
        <f>RIGHT((LEFT(Table1[[#This Row],[datetime]],7)),2)</f>
        <v>07</v>
      </c>
      <c r="C4368" t="str">
        <f>RIGHT((LEFT(Table1[[#This Row],[datetime]],10)),2)</f>
        <v>01</v>
      </c>
      <c r="D4368" t="str">
        <f>RIGHT(Table1[[#This Row],[datetime]],8)</f>
        <v>22:00:00</v>
      </c>
      <c r="E4368">
        <v>4367</v>
      </c>
      <c r="F4368" t="s">
        <v>4370</v>
      </c>
      <c r="G4368" s="5">
        <v>14.834329811872111</v>
      </c>
      <c r="H4368" s="6">
        <f>Table1[[#This Row],[Electricity usage '[W/m²']]]*Constants!$B$1/1000</f>
        <v>1483.4329811872112</v>
      </c>
      <c r="I4368" s="5">
        <v>0</v>
      </c>
      <c r="J4368" s="5">
        <f>Table1[[#This Row],[gas usage '[m³/m²']]]*Constants!$B$1</f>
        <v>0</v>
      </c>
      <c r="K4368" s="5">
        <f>Table1[[#This Row],[gas usage '[m³']]]*Constants!$B$2</f>
        <v>0</v>
      </c>
    </row>
    <row r="4369" spans="1:11" x14ac:dyDescent="0.25">
      <c r="A4369" t="str">
        <f>LEFT(Table1[[#This Row],[datetime]],4)</f>
        <v>2019</v>
      </c>
      <c r="B4369" t="str">
        <f>RIGHT((LEFT(Table1[[#This Row],[datetime]],7)),2)</f>
        <v>07</v>
      </c>
      <c r="C4369" t="str">
        <f>RIGHT((LEFT(Table1[[#This Row],[datetime]],10)),2)</f>
        <v>01</v>
      </c>
      <c r="D4369" t="str">
        <f>RIGHT(Table1[[#This Row],[datetime]],8)</f>
        <v>23:00:00</v>
      </c>
      <c r="E4369">
        <v>4368</v>
      </c>
      <c r="F4369" t="s">
        <v>4369</v>
      </c>
      <c r="G4369" s="5">
        <v>13.372928211872109</v>
      </c>
      <c r="H4369" s="6">
        <f>Table1[[#This Row],[Electricity usage '[W/m²']]]*Constants!$B$1/1000</f>
        <v>1337.2928211872111</v>
      </c>
      <c r="I4369" s="5">
        <v>0</v>
      </c>
      <c r="J4369" s="5">
        <f>Table1[[#This Row],[gas usage '[m³/m²']]]*Constants!$B$1</f>
        <v>0</v>
      </c>
      <c r="K4369" s="5">
        <f>Table1[[#This Row],[gas usage '[m³']]]*Constants!$B$2</f>
        <v>0</v>
      </c>
    </row>
    <row r="4370" spans="1:11" x14ac:dyDescent="0.25">
      <c r="A4370" t="str">
        <f>LEFT(Table1[[#This Row],[datetime]],4)</f>
        <v>2019</v>
      </c>
      <c r="B4370" t="str">
        <f>RIGHT((LEFT(Table1[[#This Row],[datetime]],7)),2)</f>
        <v>07</v>
      </c>
      <c r="C4370" t="str">
        <f>RIGHT((LEFT(Table1[[#This Row],[datetime]],10)),2)</f>
        <v>02</v>
      </c>
      <c r="D4370" t="str">
        <f>RIGHT(Table1[[#This Row],[datetime]],8)</f>
        <v>00:00:00</v>
      </c>
      <c r="E4370">
        <v>4369</v>
      </c>
      <c r="F4370" t="s">
        <v>4368</v>
      </c>
      <c r="G4370" s="5">
        <v>12.109424745205471</v>
      </c>
      <c r="H4370" s="6">
        <f>Table1[[#This Row],[Electricity usage '[W/m²']]]*Constants!$B$1/1000</f>
        <v>1210.9424745205472</v>
      </c>
      <c r="I4370" s="5">
        <v>0</v>
      </c>
      <c r="J4370" s="5">
        <f>Table1[[#This Row],[gas usage '[m³/m²']]]*Constants!$B$1</f>
        <v>0</v>
      </c>
      <c r="K4370" s="5">
        <f>Table1[[#This Row],[gas usage '[m³']]]*Constants!$B$2</f>
        <v>0</v>
      </c>
    </row>
    <row r="4371" spans="1:11" x14ac:dyDescent="0.25">
      <c r="A4371" t="str">
        <f>LEFT(Table1[[#This Row],[datetime]],4)</f>
        <v>2019</v>
      </c>
      <c r="B4371" t="str">
        <f>RIGHT((LEFT(Table1[[#This Row],[datetime]],7)),2)</f>
        <v>07</v>
      </c>
      <c r="C4371" t="str">
        <f>RIGHT((LEFT(Table1[[#This Row],[datetime]],10)),2)</f>
        <v>02</v>
      </c>
      <c r="D4371" t="str">
        <f>RIGHT(Table1[[#This Row],[datetime]],8)</f>
        <v>01:00:00</v>
      </c>
      <c r="E4371">
        <v>4370</v>
      </c>
      <c r="F4371" t="s">
        <v>4367</v>
      </c>
      <c r="G4371" s="5">
        <v>11.333055145205471</v>
      </c>
      <c r="H4371" s="6">
        <f>Table1[[#This Row],[Electricity usage '[W/m²']]]*Constants!$B$1/1000</f>
        <v>1133.3055145205471</v>
      </c>
      <c r="I4371" s="5">
        <v>0</v>
      </c>
      <c r="J4371" s="5">
        <f>Table1[[#This Row],[gas usage '[m³/m²']]]*Constants!$B$1</f>
        <v>0</v>
      </c>
      <c r="K4371" s="5">
        <f>Table1[[#This Row],[gas usage '[m³']]]*Constants!$B$2</f>
        <v>0</v>
      </c>
    </row>
    <row r="4372" spans="1:11" x14ac:dyDescent="0.25">
      <c r="A4372" t="str">
        <f>LEFT(Table1[[#This Row],[datetime]],4)</f>
        <v>2019</v>
      </c>
      <c r="B4372" t="str">
        <f>RIGHT((LEFT(Table1[[#This Row],[datetime]],7)),2)</f>
        <v>07</v>
      </c>
      <c r="C4372" t="str">
        <f>RIGHT((LEFT(Table1[[#This Row],[datetime]],10)),2)</f>
        <v>02</v>
      </c>
      <c r="D4372" t="str">
        <f>RIGHT(Table1[[#This Row],[datetime]],8)</f>
        <v>02:00:00</v>
      </c>
      <c r="E4372">
        <v>4371</v>
      </c>
      <c r="F4372" t="s">
        <v>4366</v>
      </c>
      <c r="G4372" s="5">
        <v>10.89159007853881</v>
      </c>
      <c r="H4372" s="6">
        <f>Table1[[#This Row],[Electricity usage '[W/m²']]]*Constants!$B$1/1000</f>
        <v>1089.1590078538809</v>
      </c>
      <c r="I4372" s="5">
        <v>0</v>
      </c>
      <c r="J4372" s="5">
        <f>Table1[[#This Row],[gas usage '[m³/m²']]]*Constants!$B$1</f>
        <v>0</v>
      </c>
      <c r="K4372" s="5">
        <f>Table1[[#This Row],[gas usage '[m³']]]*Constants!$B$2</f>
        <v>0</v>
      </c>
    </row>
    <row r="4373" spans="1:11" x14ac:dyDescent="0.25">
      <c r="A4373" t="str">
        <f>LEFT(Table1[[#This Row],[datetime]],4)</f>
        <v>2019</v>
      </c>
      <c r="B4373" t="str">
        <f>RIGHT((LEFT(Table1[[#This Row],[datetime]],7)),2)</f>
        <v>07</v>
      </c>
      <c r="C4373" t="str">
        <f>RIGHT((LEFT(Table1[[#This Row],[datetime]],10)),2)</f>
        <v>02</v>
      </c>
      <c r="D4373" t="str">
        <f>RIGHT(Table1[[#This Row],[datetime]],8)</f>
        <v>03:00:00</v>
      </c>
      <c r="E4373">
        <v>4372</v>
      </c>
      <c r="F4373" t="s">
        <v>4365</v>
      </c>
      <c r="G4373" s="5">
        <v>10.51101674520547</v>
      </c>
      <c r="H4373" s="6">
        <f>Table1[[#This Row],[Electricity usage '[W/m²']]]*Constants!$B$1/1000</f>
        <v>1051.101674520547</v>
      </c>
      <c r="I4373" s="5">
        <v>0</v>
      </c>
      <c r="J4373" s="5">
        <f>Table1[[#This Row],[gas usage '[m³/m²']]]*Constants!$B$1</f>
        <v>0</v>
      </c>
      <c r="K4373" s="5">
        <f>Table1[[#This Row],[gas usage '[m³']]]*Constants!$B$2</f>
        <v>0</v>
      </c>
    </row>
    <row r="4374" spans="1:11" x14ac:dyDescent="0.25">
      <c r="A4374" t="str">
        <f>LEFT(Table1[[#This Row],[datetime]],4)</f>
        <v>2019</v>
      </c>
      <c r="B4374" t="str">
        <f>RIGHT((LEFT(Table1[[#This Row],[datetime]],7)),2)</f>
        <v>07</v>
      </c>
      <c r="C4374" t="str">
        <f>RIGHT((LEFT(Table1[[#This Row],[datetime]],10)),2)</f>
        <v>02</v>
      </c>
      <c r="D4374" t="str">
        <f>RIGHT(Table1[[#This Row],[datetime]],8)</f>
        <v>04:00:00</v>
      </c>
      <c r="E4374">
        <v>4373</v>
      </c>
      <c r="F4374" t="s">
        <v>4364</v>
      </c>
      <c r="G4374" s="5">
        <v>10.160889278538809</v>
      </c>
      <c r="H4374" s="6">
        <f>Table1[[#This Row],[Electricity usage '[W/m²']]]*Constants!$B$1/1000</f>
        <v>1016.0889278538809</v>
      </c>
      <c r="I4374" s="5">
        <v>0</v>
      </c>
      <c r="J4374" s="5">
        <f>Table1[[#This Row],[gas usage '[m³/m²']]]*Constants!$B$1</f>
        <v>0</v>
      </c>
      <c r="K4374" s="5">
        <f>Table1[[#This Row],[gas usage '[m³']]]*Constants!$B$2</f>
        <v>0</v>
      </c>
    </row>
    <row r="4375" spans="1:11" x14ac:dyDescent="0.25">
      <c r="A4375" t="str">
        <f>LEFT(Table1[[#This Row],[datetime]],4)</f>
        <v>2019</v>
      </c>
      <c r="B4375" t="str">
        <f>RIGHT((LEFT(Table1[[#This Row],[datetime]],7)),2)</f>
        <v>07</v>
      </c>
      <c r="C4375" t="str">
        <f>RIGHT((LEFT(Table1[[#This Row],[datetime]],10)),2)</f>
        <v>02</v>
      </c>
      <c r="D4375" t="str">
        <f>RIGHT(Table1[[#This Row],[datetime]],8)</f>
        <v>05:00:00</v>
      </c>
      <c r="E4375">
        <v>4374</v>
      </c>
      <c r="F4375" t="s">
        <v>4363</v>
      </c>
      <c r="G4375" s="5">
        <v>2.8538812785388101</v>
      </c>
      <c r="H4375" s="6">
        <f>Table1[[#This Row],[Electricity usage '[W/m²']]]*Constants!$B$1/1000</f>
        <v>285.38812785388097</v>
      </c>
      <c r="I4375" s="5">
        <v>0</v>
      </c>
      <c r="J4375" s="5">
        <f>Table1[[#This Row],[gas usage '[m³/m²']]]*Constants!$B$1</f>
        <v>0</v>
      </c>
      <c r="K4375" s="5">
        <f>Table1[[#This Row],[gas usage '[m³']]]*Constants!$B$2</f>
        <v>0</v>
      </c>
    </row>
    <row r="4376" spans="1:11" x14ac:dyDescent="0.25">
      <c r="A4376" t="str">
        <f>LEFT(Table1[[#This Row],[datetime]],4)</f>
        <v>2019</v>
      </c>
      <c r="B4376" t="str">
        <f>RIGHT((LEFT(Table1[[#This Row],[datetime]],7)),2)</f>
        <v>07</v>
      </c>
      <c r="C4376" t="str">
        <f>RIGHT((LEFT(Table1[[#This Row],[datetime]],10)),2)</f>
        <v>02</v>
      </c>
      <c r="D4376" t="str">
        <f>RIGHT(Table1[[#This Row],[datetime]],8)</f>
        <v>06:00:00</v>
      </c>
      <c r="E4376">
        <v>4375</v>
      </c>
      <c r="F4376" t="s">
        <v>4362</v>
      </c>
      <c r="G4376" s="5">
        <v>2.8538812785388101</v>
      </c>
      <c r="H4376" s="6">
        <f>Table1[[#This Row],[Electricity usage '[W/m²']]]*Constants!$B$1/1000</f>
        <v>285.38812785388097</v>
      </c>
      <c r="I4376" s="5">
        <v>0</v>
      </c>
      <c r="J4376" s="5">
        <f>Table1[[#This Row],[gas usage '[m³/m²']]]*Constants!$B$1</f>
        <v>0</v>
      </c>
      <c r="K4376" s="5">
        <f>Table1[[#This Row],[gas usage '[m³']]]*Constants!$B$2</f>
        <v>0</v>
      </c>
    </row>
    <row r="4377" spans="1:11" x14ac:dyDescent="0.25">
      <c r="A4377" t="str">
        <f>LEFT(Table1[[#This Row],[datetime]],4)</f>
        <v>2019</v>
      </c>
      <c r="B4377" t="str">
        <f>RIGHT((LEFT(Table1[[#This Row],[datetime]],7)),2)</f>
        <v>07</v>
      </c>
      <c r="C4377" t="str">
        <f>RIGHT((LEFT(Table1[[#This Row],[datetime]],10)),2)</f>
        <v>02</v>
      </c>
      <c r="D4377" t="str">
        <f>RIGHT(Table1[[#This Row],[datetime]],8)</f>
        <v>07:00:00</v>
      </c>
      <c r="E4377">
        <v>4376</v>
      </c>
      <c r="F4377" t="s">
        <v>4361</v>
      </c>
      <c r="G4377" s="5">
        <v>2.8538812785388101</v>
      </c>
      <c r="H4377" s="6">
        <f>Table1[[#This Row],[Electricity usage '[W/m²']]]*Constants!$B$1/1000</f>
        <v>285.38812785388097</v>
      </c>
      <c r="I4377" s="5">
        <v>0</v>
      </c>
      <c r="J4377" s="5">
        <f>Table1[[#This Row],[gas usage '[m³/m²']]]*Constants!$B$1</f>
        <v>0</v>
      </c>
      <c r="K4377" s="5">
        <f>Table1[[#This Row],[gas usage '[m³']]]*Constants!$B$2</f>
        <v>0</v>
      </c>
    </row>
    <row r="4378" spans="1:11" x14ac:dyDescent="0.25">
      <c r="A4378" t="str">
        <f>LEFT(Table1[[#This Row],[datetime]],4)</f>
        <v>2019</v>
      </c>
      <c r="B4378" t="str">
        <f>RIGHT((LEFT(Table1[[#This Row],[datetime]],7)),2)</f>
        <v>07</v>
      </c>
      <c r="C4378" t="str">
        <f>RIGHT((LEFT(Table1[[#This Row],[datetime]],10)),2)</f>
        <v>02</v>
      </c>
      <c r="D4378" t="str">
        <f>RIGHT(Table1[[#This Row],[datetime]],8)</f>
        <v>08:00:00</v>
      </c>
      <c r="E4378">
        <v>4377</v>
      </c>
      <c r="F4378" t="s">
        <v>4360</v>
      </c>
      <c r="G4378" s="5">
        <v>2.8538812785388101</v>
      </c>
      <c r="H4378" s="6">
        <f>Table1[[#This Row],[Electricity usage '[W/m²']]]*Constants!$B$1/1000</f>
        <v>285.38812785388097</v>
      </c>
      <c r="I4378" s="5">
        <v>0</v>
      </c>
      <c r="J4378" s="5">
        <f>Table1[[#This Row],[gas usage '[m³/m²']]]*Constants!$B$1</f>
        <v>0</v>
      </c>
      <c r="K4378" s="5">
        <f>Table1[[#This Row],[gas usage '[m³']]]*Constants!$B$2</f>
        <v>0</v>
      </c>
    </row>
    <row r="4379" spans="1:11" x14ac:dyDescent="0.25">
      <c r="A4379" t="str">
        <f>LEFT(Table1[[#This Row],[datetime]],4)</f>
        <v>2019</v>
      </c>
      <c r="B4379" t="str">
        <f>RIGHT((LEFT(Table1[[#This Row],[datetime]],7)),2)</f>
        <v>07</v>
      </c>
      <c r="C4379" t="str">
        <f>RIGHT((LEFT(Table1[[#This Row],[datetime]],10)),2)</f>
        <v>02</v>
      </c>
      <c r="D4379" t="str">
        <f>RIGHT(Table1[[#This Row],[datetime]],8)</f>
        <v>09:00:00</v>
      </c>
      <c r="E4379">
        <v>4378</v>
      </c>
      <c r="F4379" t="s">
        <v>4359</v>
      </c>
      <c r="G4379" s="5">
        <v>2.8538812785388101</v>
      </c>
      <c r="H4379" s="6">
        <f>Table1[[#This Row],[Electricity usage '[W/m²']]]*Constants!$B$1/1000</f>
        <v>285.38812785388097</v>
      </c>
      <c r="I4379" s="5">
        <v>0</v>
      </c>
      <c r="J4379" s="5">
        <f>Table1[[#This Row],[gas usage '[m³/m²']]]*Constants!$B$1</f>
        <v>0</v>
      </c>
      <c r="K4379" s="5">
        <f>Table1[[#This Row],[gas usage '[m³']]]*Constants!$B$2</f>
        <v>0</v>
      </c>
    </row>
    <row r="4380" spans="1:11" x14ac:dyDescent="0.25">
      <c r="A4380" t="str">
        <f>LEFT(Table1[[#This Row],[datetime]],4)</f>
        <v>2019</v>
      </c>
      <c r="B4380" t="str">
        <f>RIGHT((LEFT(Table1[[#This Row],[datetime]],7)),2)</f>
        <v>07</v>
      </c>
      <c r="C4380" t="str">
        <f>RIGHT((LEFT(Table1[[#This Row],[datetime]],10)),2)</f>
        <v>02</v>
      </c>
      <c r="D4380" t="str">
        <f>RIGHT(Table1[[#This Row],[datetime]],8)</f>
        <v>10:00:00</v>
      </c>
      <c r="E4380">
        <v>4379</v>
      </c>
      <c r="F4380" t="s">
        <v>4358</v>
      </c>
      <c r="G4380" s="5">
        <v>2.8538812785388101</v>
      </c>
      <c r="H4380" s="6">
        <f>Table1[[#This Row],[Electricity usage '[W/m²']]]*Constants!$B$1/1000</f>
        <v>285.38812785388097</v>
      </c>
      <c r="I4380" s="5">
        <v>0</v>
      </c>
      <c r="J4380" s="5">
        <f>Table1[[#This Row],[gas usage '[m³/m²']]]*Constants!$B$1</f>
        <v>0</v>
      </c>
      <c r="K4380" s="5">
        <f>Table1[[#This Row],[gas usage '[m³']]]*Constants!$B$2</f>
        <v>0</v>
      </c>
    </row>
    <row r="4381" spans="1:11" x14ac:dyDescent="0.25">
      <c r="A4381" t="str">
        <f>LEFT(Table1[[#This Row],[datetime]],4)</f>
        <v>2019</v>
      </c>
      <c r="B4381" t="str">
        <f>RIGHT((LEFT(Table1[[#This Row],[datetime]],7)),2)</f>
        <v>07</v>
      </c>
      <c r="C4381" t="str">
        <f>RIGHT((LEFT(Table1[[#This Row],[datetime]],10)),2)</f>
        <v>02</v>
      </c>
      <c r="D4381" t="str">
        <f>RIGHT(Table1[[#This Row],[datetime]],8)</f>
        <v>11:00:00</v>
      </c>
      <c r="E4381">
        <v>4380</v>
      </c>
      <c r="F4381" t="s">
        <v>4357</v>
      </c>
      <c r="G4381" s="5">
        <v>2.8538812785388101</v>
      </c>
      <c r="H4381" s="6">
        <f>Table1[[#This Row],[Electricity usage '[W/m²']]]*Constants!$B$1/1000</f>
        <v>285.38812785388097</v>
      </c>
      <c r="I4381" s="5">
        <v>0</v>
      </c>
      <c r="J4381" s="5">
        <f>Table1[[#This Row],[gas usage '[m³/m²']]]*Constants!$B$1</f>
        <v>0</v>
      </c>
      <c r="K4381" s="5">
        <f>Table1[[#This Row],[gas usage '[m³']]]*Constants!$B$2</f>
        <v>0</v>
      </c>
    </row>
    <row r="4382" spans="1:11" x14ac:dyDescent="0.25">
      <c r="A4382" t="str">
        <f>LEFT(Table1[[#This Row],[datetime]],4)</f>
        <v>2019</v>
      </c>
      <c r="B4382" t="str">
        <f>RIGHT((LEFT(Table1[[#This Row],[datetime]],7)),2)</f>
        <v>07</v>
      </c>
      <c r="C4382" t="str">
        <f>RIGHT((LEFT(Table1[[#This Row],[datetime]],10)),2)</f>
        <v>02</v>
      </c>
      <c r="D4382" t="str">
        <f>RIGHT(Table1[[#This Row],[datetime]],8)</f>
        <v>12:00:00</v>
      </c>
      <c r="E4382">
        <v>4381</v>
      </c>
      <c r="F4382" t="s">
        <v>4356</v>
      </c>
      <c r="G4382" s="5">
        <v>2.8538812785388101</v>
      </c>
      <c r="H4382" s="6">
        <f>Table1[[#This Row],[Electricity usage '[W/m²']]]*Constants!$B$1/1000</f>
        <v>285.38812785388097</v>
      </c>
      <c r="I4382" s="5">
        <v>0</v>
      </c>
      <c r="J4382" s="5">
        <f>Table1[[#This Row],[gas usage '[m³/m²']]]*Constants!$B$1</f>
        <v>0</v>
      </c>
      <c r="K4382" s="5">
        <f>Table1[[#This Row],[gas usage '[m³']]]*Constants!$B$2</f>
        <v>0</v>
      </c>
    </row>
    <row r="4383" spans="1:11" x14ac:dyDescent="0.25">
      <c r="A4383" t="str">
        <f>LEFT(Table1[[#This Row],[datetime]],4)</f>
        <v>2019</v>
      </c>
      <c r="B4383" t="str">
        <f>RIGHT((LEFT(Table1[[#This Row],[datetime]],7)),2)</f>
        <v>07</v>
      </c>
      <c r="C4383" t="str">
        <f>RIGHT((LEFT(Table1[[#This Row],[datetime]],10)),2)</f>
        <v>02</v>
      </c>
      <c r="D4383" t="str">
        <f>RIGHT(Table1[[#This Row],[datetime]],8)</f>
        <v>13:00:00</v>
      </c>
      <c r="E4383">
        <v>4382</v>
      </c>
      <c r="F4383" t="s">
        <v>4355</v>
      </c>
      <c r="G4383" s="5">
        <v>2.8538812785388101</v>
      </c>
      <c r="H4383" s="6">
        <f>Table1[[#This Row],[Electricity usage '[W/m²']]]*Constants!$B$1/1000</f>
        <v>285.38812785388097</v>
      </c>
      <c r="I4383" s="5">
        <v>0</v>
      </c>
      <c r="J4383" s="5">
        <f>Table1[[#This Row],[gas usage '[m³/m²']]]*Constants!$B$1</f>
        <v>0</v>
      </c>
      <c r="K4383" s="5">
        <f>Table1[[#This Row],[gas usage '[m³']]]*Constants!$B$2</f>
        <v>0</v>
      </c>
    </row>
    <row r="4384" spans="1:11" x14ac:dyDescent="0.25">
      <c r="A4384" t="str">
        <f>LEFT(Table1[[#This Row],[datetime]],4)</f>
        <v>2019</v>
      </c>
      <c r="B4384" t="str">
        <f>RIGHT((LEFT(Table1[[#This Row],[datetime]],7)),2)</f>
        <v>07</v>
      </c>
      <c r="C4384" t="str">
        <f>RIGHT((LEFT(Table1[[#This Row],[datetime]],10)),2)</f>
        <v>02</v>
      </c>
      <c r="D4384" t="str">
        <f>RIGHT(Table1[[#This Row],[datetime]],8)</f>
        <v>14:00:00</v>
      </c>
      <c r="E4384">
        <v>4383</v>
      </c>
      <c r="F4384" t="s">
        <v>4354</v>
      </c>
      <c r="G4384" s="5">
        <v>2.8538812785388101</v>
      </c>
      <c r="H4384" s="6">
        <f>Table1[[#This Row],[Electricity usage '[W/m²']]]*Constants!$B$1/1000</f>
        <v>285.38812785388097</v>
      </c>
      <c r="I4384" s="5">
        <v>0</v>
      </c>
      <c r="J4384" s="5">
        <f>Table1[[#This Row],[gas usage '[m³/m²']]]*Constants!$B$1</f>
        <v>0</v>
      </c>
      <c r="K4384" s="5">
        <f>Table1[[#This Row],[gas usage '[m³']]]*Constants!$B$2</f>
        <v>0</v>
      </c>
    </row>
    <row r="4385" spans="1:11" x14ac:dyDescent="0.25">
      <c r="A4385" t="str">
        <f>LEFT(Table1[[#This Row],[datetime]],4)</f>
        <v>2019</v>
      </c>
      <c r="B4385" t="str">
        <f>RIGHT((LEFT(Table1[[#This Row],[datetime]],7)),2)</f>
        <v>07</v>
      </c>
      <c r="C4385" t="str">
        <f>RIGHT((LEFT(Table1[[#This Row],[datetime]],10)),2)</f>
        <v>02</v>
      </c>
      <c r="D4385" t="str">
        <f>RIGHT(Table1[[#This Row],[datetime]],8)</f>
        <v>15:00:00</v>
      </c>
      <c r="E4385">
        <v>4384</v>
      </c>
      <c r="F4385" t="s">
        <v>4353</v>
      </c>
      <c r="G4385" s="5">
        <v>2.8538812785388101</v>
      </c>
      <c r="H4385" s="6">
        <f>Table1[[#This Row],[Electricity usage '[W/m²']]]*Constants!$B$1/1000</f>
        <v>285.38812785388097</v>
      </c>
      <c r="I4385" s="5">
        <v>0</v>
      </c>
      <c r="J4385" s="5">
        <f>Table1[[#This Row],[gas usage '[m³/m²']]]*Constants!$B$1</f>
        <v>0</v>
      </c>
      <c r="K4385" s="5">
        <f>Table1[[#This Row],[gas usage '[m³']]]*Constants!$B$2</f>
        <v>0</v>
      </c>
    </row>
    <row r="4386" spans="1:11" x14ac:dyDescent="0.25">
      <c r="A4386" t="str">
        <f>LEFT(Table1[[#This Row],[datetime]],4)</f>
        <v>2019</v>
      </c>
      <c r="B4386" t="str">
        <f>RIGHT((LEFT(Table1[[#This Row],[datetime]],7)),2)</f>
        <v>07</v>
      </c>
      <c r="C4386" t="str">
        <f>RIGHT((LEFT(Table1[[#This Row],[datetime]],10)),2)</f>
        <v>02</v>
      </c>
      <c r="D4386" t="str">
        <f>RIGHT(Table1[[#This Row],[datetime]],8)</f>
        <v>16:00:00</v>
      </c>
      <c r="E4386">
        <v>4385</v>
      </c>
      <c r="F4386" t="s">
        <v>4352</v>
      </c>
      <c r="G4386" s="5">
        <v>2.8538812785388101</v>
      </c>
      <c r="H4386" s="6">
        <f>Table1[[#This Row],[Electricity usage '[W/m²']]]*Constants!$B$1/1000</f>
        <v>285.38812785388097</v>
      </c>
      <c r="I4386" s="5">
        <v>0</v>
      </c>
      <c r="J4386" s="5">
        <f>Table1[[#This Row],[gas usage '[m³/m²']]]*Constants!$B$1</f>
        <v>0</v>
      </c>
      <c r="K4386" s="5">
        <f>Table1[[#This Row],[gas usage '[m³']]]*Constants!$B$2</f>
        <v>0</v>
      </c>
    </row>
    <row r="4387" spans="1:11" x14ac:dyDescent="0.25">
      <c r="A4387" t="str">
        <f>LEFT(Table1[[#This Row],[datetime]],4)</f>
        <v>2019</v>
      </c>
      <c r="B4387" t="str">
        <f>RIGHT((LEFT(Table1[[#This Row],[datetime]],7)),2)</f>
        <v>07</v>
      </c>
      <c r="C4387" t="str">
        <f>RIGHT((LEFT(Table1[[#This Row],[datetime]],10)),2)</f>
        <v>02</v>
      </c>
      <c r="D4387" t="str">
        <f>RIGHT(Table1[[#This Row],[datetime]],8)</f>
        <v>17:00:00</v>
      </c>
      <c r="E4387">
        <v>4386</v>
      </c>
      <c r="F4387" t="s">
        <v>4351</v>
      </c>
      <c r="G4387" s="5">
        <v>2.8538812785388101</v>
      </c>
      <c r="H4387" s="6">
        <f>Table1[[#This Row],[Electricity usage '[W/m²']]]*Constants!$B$1/1000</f>
        <v>285.38812785388097</v>
      </c>
      <c r="I4387" s="5">
        <v>0</v>
      </c>
      <c r="J4387" s="5">
        <f>Table1[[#This Row],[gas usage '[m³/m²']]]*Constants!$B$1</f>
        <v>0</v>
      </c>
      <c r="K4387" s="5">
        <f>Table1[[#This Row],[gas usage '[m³']]]*Constants!$B$2</f>
        <v>0</v>
      </c>
    </row>
    <row r="4388" spans="1:11" x14ac:dyDescent="0.25">
      <c r="A4388" t="str">
        <f>LEFT(Table1[[#This Row],[datetime]],4)</f>
        <v>2019</v>
      </c>
      <c r="B4388" t="str">
        <f>RIGHT((LEFT(Table1[[#This Row],[datetime]],7)),2)</f>
        <v>07</v>
      </c>
      <c r="C4388" t="str">
        <f>RIGHT((LEFT(Table1[[#This Row],[datetime]],10)),2)</f>
        <v>02</v>
      </c>
      <c r="D4388" t="str">
        <f>RIGHT(Table1[[#This Row],[datetime]],8)</f>
        <v>18:00:00</v>
      </c>
      <c r="E4388">
        <v>4387</v>
      </c>
      <c r="F4388" t="s">
        <v>4350</v>
      </c>
      <c r="G4388" s="5">
        <v>2.8538812785388101</v>
      </c>
      <c r="H4388" s="6">
        <f>Table1[[#This Row],[Electricity usage '[W/m²']]]*Constants!$B$1/1000</f>
        <v>285.38812785388097</v>
      </c>
      <c r="I4388" s="5">
        <v>0</v>
      </c>
      <c r="J4388" s="5">
        <f>Table1[[#This Row],[gas usage '[m³/m²']]]*Constants!$B$1</f>
        <v>0</v>
      </c>
      <c r="K4388" s="5">
        <f>Table1[[#This Row],[gas usage '[m³']]]*Constants!$B$2</f>
        <v>0</v>
      </c>
    </row>
    <row r="4389" spans="1:11" x14ac:dyDescent="0.25">
      <c r="A4389" t="str">
        <f>LEFT(Table1[[#This Row],[datetime]],4)</f>
        <v>2019</v>
      </c>
      <c r="B4389" t="str">
        <f>RIGHT((LEFT(Table1[[#This Row],[datetime]],7)),2)</f>
        <v>07</v>
      </c>
      <c r="C4389" t="str">
        <f>RIGHT((LEFT(Table1[[#This Row],[datetime]],10)),2)</f>
        <v>02</v>
      </c>
      <c r="D4389" t="str">
        <f>RIGHT(Table1[[#This Row],[datetime]],8)</f>
        <v>19:00:00</v>
      </c>
      <c r="E4389">
        <v>4388</v>
      </c>
      <c r="F4389" t="s">
        <v>4349</v>
      </c>
      <c r="G4389" s="5">
        <v>41.526847945205411</v>
      </c>
      <c r="H4389" s="6">
        <f>Table1[[#This Row],[Electricity usage '[W/m²']]]*Constants!$B$1/1000</f>
        <v>4152.6847945205409</v>
      </c>
      <c r="I4389" s="5">
        <v>0</v>
      </c>
      <c r="J4389" s="5">
        <f>Table1[[#This Row],[gas usage '[m³/m²']]]*Constants!$B$1</f>
        <v>0</v>
      </c>
      <c r="K4389" s="5">
        <f>Table1[[#This Row],[gas usage '[m³']]]*Constants!$B$2</f>
        <v>0</v>
      </c>
    </row>
    <row r="4390" spans="1:11" x14ac:dyDescent="0.25">
      <c r="A4390" t="str">
        <f>LEFT(Table1[[#This Row],[datetime]],4)</f>
        <v>2019</v>
      </c>
      <c r="B4390" t="str">
        <f>RIGHT((LEFT(Table1[[#This Row],[datetime]],7)),2)</f>
        <v>07</v>
      </c>
      <c r="C4390" t="str">
        <f>RIGHT((LEFT(Table1[[#This Row],[datetime]],10)),2)</f>
        <v>02</v>
      </c>
      <c r="D4390" t="str">
        <f>RIGHT(Table1[[#This Row],[datetime]],8)</f>
        <v>20:00:00</v>
      </c>
      <c r="E4390">
        <v>4389</v>
      </c>
      <c r="F4390" t="s">
        <v>4348</v>
      </c>
      <c r="G4390" s="5">
        <v>21.669426878538708</v>
      </c>
      <c r="H4390" s="6">
        <f>Table1[[#This Row],[Electricity usage '[W/m²']]]*Constants!$B$1/1000</f>
        <v>2166.9426878538711</v>
      </c>
      <c r="I4390" s="5">
        <v>0</v>
      </c>
      <c r="J4390" s="5">
        <f>Table1[[#This Row],[gas usage '[m³/m²']]]*Constants!$B$1</f>
        <v>0</v>
      </c>
      <c r="K4390" s="5">
        <f>Table1[[#This Row],[gas usage '[m³']]]*Constants!$B$2</f>
        <v>0</v>
      </c>
    </row>
    <row r="4391" spans="1:11" x14ac:dyDescent="0.25">
      <c r="A4391" t="str">
        <f>LEFT(Table1[[#This Row],[datetime]],4)</f>
        <v>2019</v>
      </c>
      <c r="B4391" t="str">
        <f>RIGHT((LEFT(Table1[[#This Row],[datetime]],7)),2)</f>
        <v>07</v>
      </c>
      <c r="C4391" t="str">
        <f>RIGHT((LEFT(Table1[[#This Row],[datetime]],10)),2)</f>
        <v>02</v>
      </c>
      <c r="D4391" t="str">
        <f>RIGHT(Table1[[#This Row],[datetime]],8)</f>
        <v>21:00:00</v>
      </c>
      <c r="E4391">
        <v>4390</v>
      </c>
      <c r="F4391" t="s">
        <v>4347</v>
      </c>
      <c r="G4391" s="5">
        <v>20.558152745205408</v>
      </c>
      <c r="H4391" s="6">
        <f>Table1[[#This Row],[Electricity usage '[W/m²']]]*Constants!$B$1/1000</f>
        <v>2055.8152745205407</v>
      </c>
      <c r="I4391" s="5">
        <v>0</v>
      </c>
      <c r="J4391" s="5">
        <f>Table1[[#This Row],[gas usage '[m³/m²']]]*Constants!$B$1</f>
        <v>0</v>
      </c>
      <c r="K4391" s="5">
        <f>Table1[[#This Row],[gas usage '[m³']]]*Constants!$B$2</f>
        <v>0</v>
      </c>
    </row>
    <row r="4392" spans="1:11" x14ac:dyDescent="0.25">
      <c r="A4392" t="str">
        <f>LEFT(Table1[[#This Row],[datetime]],4)</f>
        <v>2019</v>
      </c>
      <c r="B4392" t="str">
        <f>RIGHT((LEFT(Table1[[#This Row],[datetime]],7)),2)</f>
        <v>07</v>
      </c>
      <c r="C4392" t="str">
        <f>RIGHT((LEFT(Table1[[#This Row],[datetime]],10)),2)</f>
        <v>02</v>
      </c>
      <c r="D4392" t="str">
        <f>RIGHT(Table1[[#This Row],[datetime]],8)</f>
        <v>22:00:00</v>
      </c>
      <c r="E4392">
        <v>4391</v>
      </c>
      <c r="F4392" t="s">
        <v>4346</v>
      </c>
      <c r="G4392" s="5">
        <v>19.568662078538807</v>
      </c>
      <c r="H4392" s="6">
        <f>Table1[[#This Row],[Electricity usage '[W/m²']]]*Constants!$B$1/1000</f>
        <v>1956.8662078538807</v>
      </c>
      <c r="I4392" s="5">
        <v>0</v>
      </c>
      <c r="J4392" s="5">
        <f>Table1[[#This Row],[gas usage '[m³/m²']]]*Constants!$B$1</f>
        <v>0</v>
      </c>
      <c r="K4392" s="5">
        <f>Table1[[#This Row],[gas usage '[m³']]]*Constants!$B$2</f>
        <v>0</v>
      </c>
    </row>
    <row r="4393" spans="1:11" x14ac:dyDescent="0.25">
      <c r="A4393" t="str">
        <f>LEFT(Table1[[#This Row],[datetime]],4)</f>
        <v>2019</v>
      </c>
      <c r="B4393" t="str">
        <f>RIGHT((LEFT(Table1[[#This Row],[datetime]],7)),2)</f>
        <v>07</v>
      </c>
      <c r="C4393" t="str">
        <f>RIGHT((LEFT(Table1[[#This Row],[datetime]],10)),2)</f>
        <v>02</v>
      </c>
      <c r="D4393" t="str">
        <f>RIGHT(Table1[[#This Row],[datetime]],8)</f>
        <v>23:00:00</v>
      </c>
      <c r="E4393">
        <v>4392</v>
      </c>
      <c r="F4393" t="s">
        <v>4345</v>
      </c>
      <c r="G4393" s="5">
        <v>18.944521811872111</v>
      </c>
      <c r="H4393" s="6">
        <f>Table1[[#This Row],[Electricity usage '[W/m²']]]*Constants!$B$1/1000</f>
        <v>1894.4521811872112</v>
      </c>
      <c r="I4393" s="5">
        <v>0</v>
      </c>
      <c r="J4393" s="5">
        <f>Table1[[#This Row],[gas usage '[m³/m²']]]*Constants!$B$1</f>
        <v>0</v>
      </c>
      <c r="K4393" s="5">
        <f>Table1[[#This Row],[gas usage '[m³']]]*Constants!$B$2</f>
        <v>0</v>
      </c>
    </row>
    <row r="4394" spans="1:11" x14ac:dyDescent="0.25">
      <c r="A4394" t="str">
        <f>LEFT(Table1[[#This Row],[datetime]],4)</f>
        <v>2019</v>
      </c>
      <c r="B4394" t="str">
        <f>RIGHT((LEFT(Table1[[#This Row],[datetime]],7)),2)</f>
        <v>07</v>
      </c>
      <c r="C4394" t="str">
        <f>RIGHT((LEFT(Table1[[#This Row],[datetime]],10)),2)</f>
        <v>03</v>
      </c>
      <c r="D4394" t="str">
        <f>RIGHT(Table1[[#This Row],[datetime]],8)</f>
        <v>00:00:00</v>
      </c>
      <c r="E4394">
        <v>4393</v>
      </c>
      <c r="F4394" t="s">
        <v>4344</v>
      </c>
      <c r="G4394" s="5">
        <v>18.563948478538808</v>
      </c>
      <c r="H4394" s="6">
        <f>Table1[[#This Row],[Electricity usage '[W/m²']]]*Constants!$B$1/1000</f>
        <v>1856.3948478538809</v>
      </c>
      <c r="I4394" s="5">
        <v>0</v>
      </c>
      <c r="J4394" s="5">
        <f>Table1[[#This Row],[gas usage '[m³/m²']]]*Constants!$B$1</f>
        <v>0</v>
      </c>
      <c r="K4394" s="5">
        <f>Table1[[#This Row],[gas usage '[m³']]]*Constants!$B$2</f>
        <v>0</v>
      </c>
    </row>
    <row r="4395" spans="1:11" x14ac:dyDescent="0.25">
      <c r="A4395" t="str">
        <f>LEFT(Table1[[#This Row],[datetime]],4)</f>
        <v>2019</v>
      </c>
      <c r="B4395" t="str">
        <f>RIGHT((LEFT(Table1[[#This Row],[datetime]],7)),2)</f>
        <v>07</v>
      </c>
      <c r="C4395" t="str">
        <f>RIGHT((LEFT(Table1[[#This Row],[datetime]],10)),2)</f>
        <v>03</v>
      </c>
      <c r="D4395" t="str">
        <f>RIGHT(Table1[[#This Row],[datetime]],8)</f>
        <v>01:00:00</v>
      </c>
      <c r="E4395">
        <v>4394</v>
      </c>
      <c r="F4395" t="s">
        <v>4343</v>
      </c>
      <c r="G4395" s="5">
        <v>18.15292927853881</v>
      </c>
      <c r="H4395" s="6">
        <f>Table1[[#This Row],[Electricity usage '[W/m²']]]*Constants!$B$1/1000</f>
        <v>1815.2929278538809</v>
      </c>
      <c r="I4395" s="5">
        <v>0</v>
      </c>
      <c r="J4395" s="5">
        <f>Table1[[#This Row],[gas usage '[m³/m²']]]*Constants!$B$1</f>
        <v>0</v>
      </c>
      <c r="K4395" s="5">
        <f>Table1[[#This Row],[gas usage '[m³']]]*Constants!$B$2</f>
        <v>0</v>
      </c>
    </row>
    <row r="4396" spans="1:11" x14ac:dyDescent="0.25">
      <c r="A4396" t="str">
        <f>LEFT(Table1[[#This Row],[datetime]],4)</f>
        <v>2019</v>
      </c>
      <c r="B4396" t="str">
        <f>RIGHT((LEFT(Table1[[#This Row],[datetime]],7)),2)</f>
        <v>07</v>
      </c>
      <c r="C4396" t="str">
        <f>RIGHT((LEFT(Table1[[#This Row],[datetime]],10)),2)</f>
        <v>03</v>
      </c>
      <c r="D4396" t="str">
        <f>RIGHT(Table1[[#This Row],[datetime]],8)</f>
        <v>02:00:00</v>
      </c>
      <c r="E4396">
        <v>4395</v>
      </c>
      <c r="F4396" t="s">
        <v>4342</v>
      </c>
      <c r="G4396" s="5">
        <v>17.696241278538711</v>
      </c>
      <c r="H4396" s="6">
        <f>Table1[[#This Row],[Electricity usage '[W/m²']]]*Constants!$B$1/1000</f>
        <v>1769.6241278538712</v>
      </c>
      <c r="I4396" s="5">
        <v>0</v>
      </c>
      <c r="J4396" s="5">
        <f>Table1[[#This Row],[gas usage '[m³/m²']]]*Constants!$B$1</f>
        <v>0</v>
      </c>
      <c r="K4396" s="5">
        <f>Table1[[#This Row],[gas usage '[m³']]]*Constants!$B$2</f>
        <v>0</v>
      </c>
    </row>
    <row r="4397" spans="1:11" x14ac:dyDescent="0.25">
      <c r="A4397" t="str">
        <f>LEFT(Table1[[#This Row],[datetime]],4)</f>
        <v>2019</v>
      </c>
      <c r="B4397" t="str">
        <f>RIGHT((LEFT(Table1[[#This Row],[datetime]],7)),2)</f>
        <v>07</v>
      </c>
      <c r="C4397" t="str">
        <f>RIGHT((LEFT(Table1[[#This Row],[datetime]],10)),2)</f>
        <v>03</v>
      </c>
      <c r="D4397" t="str">
        <f>RIGHT(Table1[[#This Row],[datetime]],8)</f>
        <v>03:00:00</v>
      </c>
      <c r="E4397">
        <v>4396</v>
      </c>
      <c r="F4397" t="s">
        <v>4341</v>
      </c>
      <c r="G4397" s="5">
        <v>17.193884478538809</v>
      </c>
      <c r="H4397" s="6">
        <f>Table1[[#This Row],[Electricity usage '[W/m²']]]*Constants!$B$1/1000</f>
        <v>1719.388447853881</v>
      </c>
      <c r="I4397" s="5">
        <v>0</v>
      </c>
      <c r="J4397" s="5">
        <f>Table1[[#This Row],[gas usage '[m³/m²']]]*Constants!$B$1</f>
        <v>0</v>
      </c>
      <c r="K4397" s="5">
        <f>Table1[[#This Row],[gas usage '[m³']]]*Constants!$B$2</f>
        <v>0</v>
      </c>
    </row>
    <row r="4398" spans="1:11" x14ac:dyDescent="0.25">
      <c r="A4398" t="str">
        <f>LEFT(Table1[[#This Row],[datetime]],4)</f>
        <v>2019</v>
      </c>
      <c r="B4398" t="str">
        <f>RIGHT((LEFT(Table1[[#This Row],[datetime]],7)),2)</f>
        <v>07</v>
      </c>
      <c r="C4398" t="str">
        <f>RIGHT((LEFT(Table1[[#This Row],[datetime]],10)),2)</f>
        <v>03</v>
      </c>
      <c r="D4398" t="str">
        <f>RIGHT(Table1[[#This Row],[datetime]],8)</f>
        <v>04:00:00</v>
      </c>
      <c r="E4398">
        <v>4397</v>
      </c>
      <c r="F4398" t="s">
        <v>4340</v>
      </c>
      <c r="G4398" s="5">
        <v>16.843757011872107</v>
      </c>
      <c r="H4398" s="6">
        <f>Table1[[#This Row],[Electricity usage '[W/m²']]]*Constants!$B$1/1000</f>
        <v>1684.3757011872106</v>
      </c>
      <c r="I4398" s="5">
        <v>0</v>
      </c>
      <c r="J4398" s="5">
        <f>Table1[[#This Row],[gas usage '[m³/m²']]]*Constants!$B$1</f>
        <v>0</v>
      </c>
      <c r="K4398" s="5">
        <f>Table1[[#This Row],[gas usage '[m³']]]*Constants!$B$2</f>
        <v>0</v>
      </c>
    </row>
    <row r="4399" spans="1:11" x14ac:dyDescent="0.25">
      <c r="A4399" t="str">
        <f>LEFT(Table1[[#This Row],[datetime]],4)</f>
        <v>2019</v>
      </c>
      <c r="B4399" t="str">
        <f>RIGHT((LEFT(Table1[[#This Row],[datetime]],7)),2)</f>
        <v>07</v>
      </c>
      <c r="C4399" t="str">
        <f>RIGHT((LEFT(Table1[[#This Row],[datetime]],10)),2)</f>
        <v>03</v>
      </c>
      <c r="D4399" t="str">
        <f>RIGHT(Table1[[#This Row],[datetime]],8)</f>
        <v>05:00:00</v>
      </c>
      <c r="E4399">
        <v>4398</v>
      </c>
      <c r="F4399" t="s">
        <v>4339</v>
      </c>
      <c r="G4399" s="5">
        <v>2.8538812785388101</v>
      </c>
      <c r="H4399" s="6">
        <f>Table1[[#This Row],[Electricity usage '[W/m²']]]*Constants!$B$1/1000</f>
        <v>285.38812785388097</v>
      </c>
      <c r="I4399" s="5">
        <v>0</v>
      </c>
      <c r="J4399" s="5">
        <f>Table1[[#This Row],[gas usage '[m³/m²']]]*Constants!$B$1</f>
        <v>0</v>
      </c>
      <c r="K4399" s="5">
        <f>Table1[[#This Row],[gas usage '[m³']]]*Constants!$B$2</f>
        <v>0</v>
      </c>
    </row>
    <row r="4400" spans="1:11" x14ac:dyDescent="0.25">
      <c r="A4400" t="str">
        <f>LEFT(Table1[[#This Row],[datetime]],4)</f>
        <v>2019</v>
      </c>
      <c r="B4400" t="str">
        <f>RIGHT((LEFT(Table1[[#This Row],[datetime]],7)),2)</f>
        <v>07</v>
      </c>
      <c r="C4400" t="str">
        <f>RIGHT((LEFT(Table1[[#This Row],[datetime]],10)),2)</f>
        <v>03</v>
      </c>
      <c r="D4400" t="str">
        <f>RIGHT(Table1[[#This Row],[datetime]],8)</f>
        <v>06:00:00</v>
      </c>
      <c r="E4400">
        <v>4399</v>
      </c>
      <c r="F4400" t="s">
        <v>4338</v>
      </c>
      <c r="G4400" s="5">
        <v>2.8538812785388101</v>
      </c>
      <c r="H4400" s="6">
        <f>Table1[[#This Row],[Electricity usage '[W/m²']]]*Constants!$B$1/1000</f>
        <v>285.38812785388097</v>
      </c>
      <c r="I4400" s="5">
        <v>0</v>
      </c>
      <c r="J4400" s="5">
        <f>Table1[[#This Row],[gas usage '[m³/m²']]]*Constants!$B$1</f>
        <v>0</v>
      </c>
      <c r="K4400" s="5">
        <f>Table1[[#This Row],[gas usage '[m³']]]*Constants!$B$2</f>
        <v>0</v>
      </c>
    </row>
    <row r="4401" spans="1:11" x14ac:dyDescent="0.25">
      <c r="A4401" t="str">
        <f>LEFT(Table1[[#This Row],[datetime]],4)</f>
        <v>2019</v>
      </c>
      <c r="B4401" t="str">
        <f>RIGHT((LEFT(Table1[[#This Row],[datetime]],7)),2)</f>
        <v>07</v>
      </c>
      <c r="C4401" t="str">
        <f>RIGHT((LEFT(Table1[[#This Row],[datetime]],10)),2)</f>
        <v>03</v>
      </c>
      <c r="D4401" t="str">
        <f>RIGHT(Table1[[#This Row],[datetime]],8)</f>
        <v>07:00:00</v>
      </c>
      <c r="E4401">
        <v>4400</v>
      </c>
      <c r="F4401" t="s">
        <v>4337</v>
      </c>
      <c r="G4401" s="5">
        <v>2.8538812785388101</v>
      </c>
      <c r="H4401" s="6">
        <f>Table1[[#This Row],[Electricity usage '[W/m²']]]*Constants!$B$1/1000</f>
        <v>285.38812785388097</v>
      </c>
      <c r="I4401" s="5">
        <v>0</v>
      </c>
      <c r="J4401" s="5">
        <f>Table1[[#This Row],[gas usage '[m³/m²']]]*Constants!$B$1</f>
        <v>0</v>
      </c>
      <c r="K4401" s="5">
        <f>Table1[[#This Row],[gas usage '[m³']]]*Constants!$B$2</f>
        <v>0</v>
      </c>
    </row>
    <row r="4402" spans="1:11" x14ac:dyDescent="0.25">
      <c r="A4402" t="str">
        <f>LEFT(Table1[[#This Row],[datetime]],4)</f>
        <v>2019</v>
      </c>
      <c r="B4402" t="str">
        <f>RIGHT((LEFT(Table1[[#This Row],[datetime]],7)),2)</f>
        <v>07</v>
      </c>
      <c r="C4402" t="str">
        <f>RIGHT((LEFT(Table1[[#This Row],[datetime]],10)),2)</f>
        <v>03</v>
      </c>
      <c r="D4402" t="str">
        <f>RIGHT(Table1[[#This Row],[datetime]],8)</f>
        <v>08:00:00</v>
      </c>
      <c r="E4402">
        <v>4401</v>
      </c>
      <c r="F4402" t="s">
        <v>4336</v>
      </c>
      <c r="G4402" s="5">
        <v>2.8538812785388101</v>
      </c>
      <c r="H4402" s="6">
        <f>Table1[[#This Row],[Electricity usage '[W/m²']]]*Constants!$B$1/1000</f>
        <v>285.38812785388097</v>
      </c>
      <c r="I4402" s="5">
        <v>0</v>
      </c>
      <c r="J4402" s="5">
        <f>Table1[[#This Row],[gas usage '[m³/m²']]]*Constants!$B$1</f>
        <v>0</v>
      </c>
      <c r="K4402" s="5">
        <f>Table1[[#This Row],[gas usage '[m³']]]*Constants!$B$2</f>
        <v>0</v>
      </c>
    </row>
    <row r="4403" spans="1:11" x14ac:dyDescent="0.25">
      <c r="A4403" t="str">
        <f>LEFT(Table1[[#This Row],[datetime]],4)</f>
        <v>2019</v>
      </c>
      <c r="B4403" t="str">
        <f>RIGHT((LEFT(Table1[[#This Row],[datetime]],7)),2)</f>
        <v>07</v>
      </c>
      <c r="C4403" t="str">
        <f>RIGHT((LEFT(Table1[[#This Row],[datetime]],10)),2)</f>
        <v>03</v>
      </c>
      <c r="D4403" t="str">
        <f>RIGHT(Table1[[#This Row],[datetime]],8)</f>
        <v>09:00:00</v>
      </c>
      <c r="E4403">
        <v>4402</v>
      </c>
      <c r="F4403" t="s">
        <v>4335</v>
      </c>
      <c r="G4403" s="5">
        <v>2.8538812785388101</v>
      </c>
      <c r="H4403" s="6">
        <f>Table1[[#This Row],[Electricity usage '[W/m²']]]*Constants!$B$1/1000</f>
        <v>285.38812785388097</v>
      </c>
      <c r="I4403" s="5">
        <v>0</v>
      </c>
      <c r="J4403" s="5">
        <f>Table1[[#This Row],[gas usage '[m³/m²']]]*Constants!$B$1</f>
        <v>0</v>
      </c>
      <c r="K4403" s="5">
        <f>Table1[[#This Row],[gas usage '[m³']]]*Constants!$B$2</f>
        <v>0</v>
      </c>
    </row>
    <row r="4404" spans="1:11" x14ac:dyDescent="0.25">
      <c r="A4404" t="str">
        <f>LEFT(Table1[[#This Row],[datetime]],4)</f>
        <v>2019</v>
      </c>
      <c r="B4404" t="str">
        <f>RIGHT((LEFT(Table1[[#This Row],[datetime]],7)),2)</f>
        <v>07</v>
      </c>
      <c r="C4404" t="str">
        <f>RIGHT((LEFT(Table1[[#This Row],[datetime]],10)),2)</f>
        <v>03</v>
      </c>
      <c r="D4404" t="str">
        <f>RIGHT(Table1[[#This Row],[datetime]],8)</f>
        <v>10:00:00</v>
      </c>
      <c r="E4404">
        <v>4403</v>
      </c>
      <c r="F4404" t="s">
        <v>4334</v>
      </c>
      <c r="G4404" s="5">
        <v>2.8538812785388101</v>
      </c>
      <c r="H4404" s="6">
        <f>Table1[[#This Row],[Electricity usage '[W/m²']]]*Constants!$B$1/1000</f>
        <v>285.38812785388097</v>
      </c>
      <c r="I4404" s="5">
        <v>0</v>
      </c>
      <c r="J4404" s="5">
        <f>Table1[[#This Row],[gas usage '[m³/m²']]]*Constants!$B$1</f>
        <v>0</v>
      </c>
      <c r="K4404" s="5">
        <f>Table1[[#This Row],[gas usage '[m³']]]*Constants!$B$2</f>
        <v>0</v>
      </c>
    </row>
    <row r="4405" spans="1:11" x14ac:dyDescent="0.25">
      <c r="A4405" t="str">
        <f>LEFT(Table1[[#This Row],[datetime]],4)</f>
        <v>2019</v>
      </c>
      <c r="B4405" t="str">
        <f>RIGHT((LEFT(Table1[[#This Row],[datetime]],7)),2)</f>
        <v>07</v>
      </c>
      <c r="C4405" t="str">
        <f>RIGHT((LEFT(Table1[[#This Row],[datetime]],10)),2)</f>
        <v>03</v>
      </c>
      <c r="D4405" t="str">
        <f>RIGHT(Table1[[#This Row],[datetime]],8)</f>
        <v>11:00:00</v>
      </c>
      <c r="E4405">
        <v>4404</v>
      </c>
      <c r="F4405" t="s">
        <v>4333</v>
      </c>
      <c r="G4405" s="5">
        <v>2.8538812785388101</v>
      </c>
      <c r="H4405" s="6">
        <f>Table1[[#This Row],[Electricity usage '[W/m²']]]*Constants!$B$1/1000</f>
        <v>285.38812785388097</v>
      </c>
      <c r="I4405" s="5">
        <v>0</v>
      </c>
      <c r="J4405" s="5">
        <f>Table1[[#This Row],[gas usage '[m³/m²']]]*Constants!$B$1</f>
        <v>0</v>
      </c>
      <c r="K4405" s="5">
        <f>Table1[[#This Row],[gas usage '[m³']]]*Constants!$B$2</f>
        <v>0</v>
      </c>
    </row>
    <row r="4406" spans="1:11" x14ac:dyDescent="0.25">
      <c r="A4406" t="str">
        <f>LEFT(Table1[[#This Row],[datetime]],4)</f>
        <v>2019</v>
      </c>
      <c r="B4406" t="str">
        <f>RIGHT((LEFT(Table1[[#This Row],[datetime]],7)),2)</f>
        <v>07</v>
      </c>
      <c r="C4406" t="str">
        <f>RIGHT((LEFT(Table1[[#This Row],[datetime]],10)),2)</f>
        <v>03</v>
      </c>
      <c r="D4406" t="str">
        <f>RIGHT(Table1[[#This Row],[datetime]],8)</f>
        <v>12:00:00</v>
      </c>
      <c r="E4406">
        <v>4405</v>
      </c>
      <c r="F4406" t="s">
        <v>4332</v>
      </c>
      <c r="G4406" s="5">
        <v>2.8538812785388101</v>
      </c>
      <c r="H4406" s="6">
        <f>Table1[[#This Row],[Electricity usage '[W/m²']]]*Constants!$B$1/1000</f>
        <v>285.38812785388097</v>
      </c>
      <c r="I4406" s="5">
        <v>0</v>
      </c>
      <c r="J4406" s="5">
        <f>Table1[[#This Row],[gas usage '[m³/m²']]]*Constants!$B$1</f>
        <v>0</v>
      </c>
      <c r="K4406" s="5">
        <f>Table1[[#This Row],[gas usage '[m³']]]*Constants!$B$2</f>
        <v>0</v>
      </c>
    </row>
    <row r="4407" spans="1:11" x14ac:dyDescent="0.25">
      <c r="A4407" t="str">
        <f>LEFT(Table1[[#This Row],[datetime]],4)</f>
        <v>2019</v>
      </c>
      <c r="B4407" t="str">
        <f>RIGHT((LEFT(Table1[[#This Row],[datetime]],7)),2)</f>
        <v>07</v>
      </c>
      <c r="C4407" t="str">
        <f>RIGHT((LEFT(Table1[[#This Row],[datetime]],10)),2)</f>
        <v>03</v>
      </c>
      <c r="D4407" t="str">
        <f>RIGHT(Table1[[#This Row],[datetime]],8)</f>
        <v>13:00:00</v>
      </c>
      <c r="E4407">
        <v>4406</v>
      </c>
      <c r="F4407" t="s">
        <v>4331</v>
      </c>
      <c r="G4407" s="5">
        <v>2.8538812785388101</v>
      </c>
      <c r="H4407" s="6">
        <f>Table1[[#This Row],[Electricity usage '[W/m²']]]*Constants!$B$1/1000</f>
        <v>285.38812785388097</v>
      </c>
      <c r="I4407" s="5">
        <v>0</v>
      </c>
      <c r="J4407" s="5">
        <f>Table1[[#This Row],[gas usage '[m³/m²']]]*Constants!$B$1</f>
        <v>0</v>
      </c>
      <c r="K4407" s="5">
        <f>Table1[[#This Row],[gas usage '[m³']]]*Constants!$B$2</f>
        <v>0</v>
      </c>
    </row>
    <row r="4408" spans="1:11" x14ac:dyDescent="0.25">
      <c r="A4408" t="str">
        <f>LEFT(Table1[[#This Row],[datetime]],4)</f>
        <v>2019</v>
      </c>
      <c r="B4408" t="str">
        <f>RIGHT((LEFT(Table1[[#This Row],[datetime]],7)),2)</f>
        <v>07</v>
      </c>
      <c r="C4408" t="str">
        <f>RIGHT((LEFT(Table1[[#This Row],[datetime]],10)),2)</f>
        <v>03</v>
      </c>
      <c r="D4408" t="str">
        <f>RIGHT(Table1[[#This Row],[datetime]],8)</f>
        <v>14:00:00</v>
      </c>
      <c r="E4408">
        <v>4407</v>
      </c>
      <c r="F4408" t="s">
        <v>4330</v>
      </c>
      <c r="G4408" s="5">
        <v>2.8538812785388101</v>
      </c>
      <c r="H4408" s="6">
        <f>Table1[[#This Row],[Electricity usage '[W/m²']]]*Constants!$B$1/1000</f>
        <v>285.38812785388097</v>
      </c>
      <c r="I4408" s="5">
        <v>0</v>
      </c>
      <c r="J4408" s="5">
        <f>Table1[[#This Row],[gas usage '[m³/m²']]]*Constants!$B$1</f>
        <v>0</v>
      </c>
      <c r="K4408" s="5">
        <f>Table1[[#This Row],[gas usage '[m³']]]*Constants!$B$2</f>
        <v>0</v>
      </c>
    </row>
    <row r="4409" spans="1:11" x14ac:dyDescent="0.25">
      <c r="A4409" t="str">
        <f>LEFT(Table1[[#This Row],[datetime]],4)</f>
        <v>2019</v>
      </c>
      <c r="B4409" t="str">
        <f>RIGHT((LEFT(Table1[[#This Row],[datetime]],7)),2)</f>
        <v>07</v>
      </c>
      <c r="C4409" t="str">
        <f>RIGHT((LEFT(Table1[[#This Row],[datetime]],10)),2)</f>
        <v>03</v>
      </c>
      <c r="D4409" t="str">
        <f>RIGHT(Table1[[#This Row],[datetime]],8)</f>
        <v>15:00:00</v>
      </c>
      <c r="E4409">
        <v>4408</v>
      </c>
      <c r="F4409" t="s">
        <v>4329</v>
      </c>
      <c r="G4409" s="5">
        <v>2.8538812785388101</v>
      </c>
      <c r="H4409" s="6">
        <f>Table1[[#This Row],[Electricity usage '[W/m²']]]*Constants!$B$1/1000</f>
        <v>285.38812785388097</v>
      </c>
      <c r="I4409" s="5">
        <v>0</v>
      </c>
      <c r="J4409" s="5">
        <f>Table1[[#This Row],[gas usage '[m³/m²']]]*Constants!$B$1</f>
        <v>0</v>
      </c>
      <c r="K4409" s="5">
        <f>Table1[[#This Row],[gas usage '[m³']]]*Constants!$B$2</f>
        <v>0</v>
      </c>
    </row>
    <row r="4410" spans="1:11" x14ac:dyDescent="0.25">
      <c r="A4410" t="str">
        <f>LEFT(Table1[[#This Row],[datetime]],4)</f>
        <v>2019</v>
      </c>
      <c r="B4410" t="str">
        <f>RIGHT((LEFT(Table1[[#This Row],[datetime]],7)),2)</f>
        <v>07</v>
      </c>
      <c r="C4410" t="str">
        <f>RIGHT((LEFT(Table1[[#This Row],[datetime]],10)),2)</f>
        <v>03</v>
      </c>
      <c r="D4410" t="str">
        <f>RIGHT(Table1[[#This Row],[datetime]],8)</f>
        <v>16:00:00</v>
      </c>
      <c r="E4410">
        <v>4409</v>
      </c>
      <c r="F4410" t="s">
        <v>4328</v>
      </c>
      <c r="G4410" s="5">
        <v>2.8538812785388101</v>
      </c>
      <c r="H4410" s="6">
        <f>Table1[[#This Row],[Electricity usage '[W/m²']]]*Constants!$B$1/1000</f>
        <v>285.38812785388097</v>
      </c>
      <c r="I4410" s="5">
        <v>0</v>
      </c>
      <c r="J4410" s="5">
        <f>Table1[[#This Row],[gas usage '[m³/m²']]]*Constants!$B$1</f>
        <v>0</v>
      </c>
      <c r="K4410" s="5">
        <f>Table1[[#This Row],[gas usage '[m³']]]*Constants!$B$2</f>
        <v>0</v>
      </c>
    </row>
    <row r="4411" spans="1:11" x14ac:dyDescent="0.25">
      <c r="A4411" t="str">
        <f>LEFT(Table1[[#This Row],[datetime]],4)</f>
        <v>2019</v>
      </c>
      <c r="B4411" t="str">
        <f>RIGHT((LEFT(Table1[[#This Row],[datetime]],7)),2)</f>
        <v>07</v>
      </c>
      <c r="C4411" t="str">
        <f>RIGHT((LEFT(Table1[[#This Row],[datetime]],10)),2)</f>
        <v>03</v>
      </c>
      <c r="D4411" t="str">
        <f>RIGHT(Table1[[#This Row],[datetime]],8)</f>
        <v>17:00:00</v>
      </c>
      <c r="E4411">
        <v>4410</v>
      </c>
      <c r="F4411" t="s">
        <v>4327</v>
      </c>
      <c r="G4411" s="5">
        <v>2.8538812785388101</v>
      </c>
      <c r="H4411" s="6">
        <f>Table1[[#This Row],[Electricity usage '[W/m²']]]*Constants!$B$1/1000</f>
        <v>285.38812785388097</v>
      </c>
      <c r="I4411" s="5">
        <v>0</v>
      </c>
      <c r="J4411" s="5">
        <f>Table1[[#This Row],[gas usage '[m³/m²']]]*Constants!$B$1</f>
        <v>0</v>
      </c>
      <c r="K4411" s="5">
        <f>Table1[[#This Row],[gas usage '[m³']]]*Constants!$B$2</f>
        <v>0</v>
      </c>
    </row>
    <row r="4412" spans="1:11" x14ac:dyDescent="0.25">
      <c r="A4412" t="str">
        <f>LEFT(Table1[[#This Row],[datetime]],4)</f>
        <v>2019</v>
      </c>
      <c r="B4412" t="str">
        <f>RIGHT((LEFT(Table1[[#This Row],[datetime]],7)),2)</f>
        <v>07</v>
      </c>
      <c r="C4412" t="str">
        <f>RIGHT((LEFT(Table1[[#This Row],[datetime]],10)),2)</f>
        <v>03</v>
      </c>
      <c r="D4412" t="str">
        <f>RIGHT(Table1[[#This Row],[datetime]],8)</f>
        <v>18:00:00</v>
      </c>
      <c r="E4412">
        <v>4411</v>
      </c>
      <c r="F4412" t="s">
        <v>4326</v>
      </c>
      <c r="G4412" s="5">
        <v>2.8538812785388101</v>
      </c>
      <c r="H4412" s="6">
        <f>Table1[[#This Row],[Electricity usage '[W/m²']]]*Constants!$B$1/1000</f>
        <v>285.38812785388097</v>
      </c>
      <c r="I4412" s="5">
        <v>0</v>
      </c>
      <c r="J4412" s="5">
        <f>Table1[[#This Row],[gas usage '[m³/m²']]]*Constants!$B$1</f>
        <v>0</v>
      </c>
      <c r="K4412" s="5">
        <f>Table1[[#This Row],[gas usage '[m³']]]*Constants!$B$2</f>
        <v>0</v>
      </c>
    </row>
    <row r="4413" spans="1:11" x14ac:dyDescent="0.25">
      <c r="A4413" t="str">
        <f>LEFT(Table1[[#This Row],[datetime]],4)</f>
        <v>2019</v>
      </c>
      <c r="B4413" t="str">
        <f>RIGHT((LEFT(Table1[[#This Row],[datetime]],7)),2)</f>
        <v>07</v>
      </c>
      <c r="C4413" t="str">
        <f>RIGHT((LEFT(Table1[[#This Row],[datetime]],10)),2)</f>
        <v>03</v>
      </c>
      <c r="D4413" t="str">
        <f>RIGHT(Table1[[#This Row],[datetime]],8)</f>
        <v>19:00:00</v>
      </c>
      <c r="E4413">
        <v>4412</v>
      </c>
      <c r="F4413" t="s">
        <v>4325</v>
      </c>
      <c r="G4413" s="5">
        <v>49.980881278538817</v>
      </c>
      <c r="H4413" s="6">
        <f>Table1[[#This Row],[Electricity usage '[W/m²']]]*Constants!$B$1/1000</f>
        <v>4998.0881278538818</v>
      </c>
      <c r="I4413" s="5">
        <v>0</v>
      </c>
      <c r="J4413" s="5">
        <f>Table1[[#This Row],[gas usage '[m³/m²']]]*Constants!$B$1</f>
        <v>0</v>
      </c>
      <c r="K4413" s="5">
        <f>Table1[[#This Row],[gas usage '[m³']]]*Constants!$B$2</f>
        <v>0</v>
      </c>
    </row>
    <row r="4414" spans="1:11" x14ac:dyDescent="0.25">
      <c r="A4414" t="str">
        <f>LEFT(Table1[[#This Row],[datetime]],4)</f>
        <v>2019</v>
      </c>
      <c r="B4414" t="str">
        <f>RIGHT((LEFT(Table1[[#This Row],[datetime]],7)),2)</f>
        <v>07</v>
      </c>
      <c r="C4414" t="str">
        <f>RIGHT((LEFT(Table1[[#This Row],[datetime]],10)),2)</f>
        <v>03</v>
      </c>
      <c r="D4414" t="str">
        <f>RIGHT(Table1[[#This Row],[datetime]],8)</f>
        <v>20:00:00</v>
      </c>
      <c r="E4414">
        <v>4413</v>
      </c>
      <c r="F4414" t="s">
        <v>4324</v>
      </c>
      <c r="G4414" s="5">
        <v>25.45993727853881</v>
      </c>
      <c r="H4414" s="6">
        <f>Table1[[#This Row],[Electricity usage '[W/m²']]]*Constants!$B$1/1000</f>
        <v>2545.9937278538814</v>
      </c>
      <c r="I4414" s="5">
        <v>0</v>
      </c>
      <c r="J4414" s="5">
        <f>Table1[[#This Row],[gas usage '[m³/m²']]]*Constants!$B$1</f>
        <v>0</v>
      </c>
      <c r="K4414" s="5">
        <f>Table1[[#This Row],[gas usage '[m³']]]*Constants!$B$2</f>
        <v>0</v>
      </c>
    </row>
    <row r="4415" spans="1:11" x14ac:dyDescent="0.25">
      <c r="A4415" t="str">
        <f>LEFT(Table1[[#This Row],[datetime]],4)</f>
        <v>2019</v>
      </c>
      <c r="B4415" t="str">
        <f>RIGHT((LEFT(Table1[[#This Row],[datetime]],7)),2)</f>
        <v>07</v>
      </c>
      <c r="C4415" t="str">
        <f>RIGHT((LEFT(Table1[[#This Row],[datetime]],10)),2)</f>
        <v>03</v>
      </c>
      <c r="D4415" t="str">
        <f>RIGHT(Table1[[#This Row],[datetime]],8)</f>
        <v>21:00:00</v>
      </c>
      <c r="E4415">
        <v>4414</v>
      </c>
      <c r="F4415" t="s">
        <v>4323</v>
      </c>
      <c r="G4415" s="5">
        <v>24.120319145205407</v>
      </c>
      <c r="H4415" s="6">
        <f>Table1[[#This Row],[Electricity usage '[W/m²']]]*Constants!$B$1/1000</f>
        <v>2412.0319145205408</v>
      </c>
      <c r="I4415" s="5">
        <v>0</v>
      </c>
      <c r="J4415" s="5">
        <f>Table1[[#This Row],[gas usage '[m³/m²']]]*Constants!$B$1</f>
        <v>0</v>
      </c>
      <c r="K4415" s="5">
        <f>Table1[[#This Row],[gas usage '[m³']]]*Constants!$B$2</f>
        <v>0</v>
      </c>
    </row>
    <row r="4416" spans="1:11" x14ac:dyDescent="0.25">
      <c r="A4416" t="str">
        <f>LEFT(Table1[[#This Row],[datetime]],4)</f>
        <v>2019</v>
      </c>
      <c r="B4416" t="str">
        <f>RIGHT((LEFT(Table1[[#This Row],[datetime]],7)),2)</f>
        <v>07</v>
      </c>
      <c r="C4416" t="str">
        <f>RIGHT((LEFT(Table1[[#This Row],[datetime]],10)),2)</f>
        <v>03</v>
      </c>
      <c r="D4416" t="str">
        <f>RIGHT(Table1[[#This Row],[datetime]],8)</f>
        <v>22:00:00</v>
      </c>
      <c r="E4416">
        <v>4415</v>
      </c>
      <c r="F4416" t="s">
        <v>4322</v>
      </c>
      <c r="G4416" s="5">
        <v>23.06993674520541</v>
      </c>
      <c r="H4416" s="6">
        <f>Table1[[#This Row],[Electricity usage '[W/m²']]]*Constants!$B$1/1000</f>
        <v>2306.9936745205409</v>
      </c>
      <c r="I4416" s="5">
        <v>0</v>
      </c>
      <c r="J4416" s="5">
        <f>Table1[[#This Row],[gas usage '[m³/m²']]]*Constants!$B$1</f>
        <v>0</v>
      </c>
      <c r="K4416" s="5">
        <f>Table1[[#This Row],[gas usage '[m³']]]*Constants!$B$2</f>
        <v>0</v>
      </c>
    </row>
    <row r="4417" spans="1:11" x14ac:dyDescent="0.25">
      <c r="A4417" t="str">
        <f>LEFT(Table1[[#This Row],[datetime]],4)</f>
        <v>2019</v>
      </c>
      <c r="B4417" t="str">
        <f>RIGHT((LEFT(Table1[[#This Row],[datetime]],7)),2)</f>
        <v>07</v>
      </c>
      <c r="C4417" t="str">
        <f>RIGHT((LEFT(Table1[[#This Row],[datetime]],10)),2)</f>
        <v>03</v>
      </c>
      <c r="D4417" t="str">
        <f>RIGHT(Table1[[#This Row],[datetime]],8)</f>
        <v>23:00:00</v>
      </c>
      <c r="E4417">
        <v>4416</v>
      </c>
      <c r="F4417" t="s">
        <v>4321</v>
      </c>
      <c r="G4417" s="5">
        <v>22.841592745205407</v>
      </c>
      <c r="H4417" s="6">
        <f>Table1[[#This Row],[Electricity usage '[W/m²']]]*Constants!$B$1/1000</f>
        <v>2284.1592745205407</v>
      </c>
      <c r="I4417" s="5">
        <v>0</v>
      </c>
      <c r="J4417" s="5">
        <f>Table1[[#This Row],[gas usage '[m³/m²']]]*Constants!$B$1</f>
        <v>0</v>
      </c>
      <c r="K4417" s="5">
        <f>Table1[[#This Row],[gas usage '[m³']]]*Constants!$B$2</f>
        <v>0</v>
      </c>
    </row>
    <row r="4418" spans="1:11" x14ac:dyDescent="0.25">
      <c r="A4418" t="str">
        <f>LEFT(Table1[[#This Row],[datetime]],4)</f>
        <v>2019</v>
      </c>
      <c r="B4418" t="str">
        <f>RIGHT((LEFT(Table1[[#This Row],[datetime]],7)),2)</f>
        <v>07</v>
      </c>
      <c r="C4418" t="str">
        <f>RIGHT((LEFT(Table1[[#This Row],[datetime]],10)),2)</f>
        <v>04</v>
      </c>
      <c r="D4418" t="str">
        <f>RIGHT(Table1[[#This Row],[datetime]],8)</f>
        <v>00:00:00</v>
      </c>
      <c r="E4418">
        <v>4417</v>
      </c>
      <c r="F4418" t="s">
        <v>4320</v>
      </c>
      <c r="G4418" s="5">
        <v>22.41535061187211</v>
      </c>
      <c r="H4418" s="6">
        <f>Table1[[#This Row],[Electricity usage '[W/m²']]]*Constants!$B$1/1000</f>
        <v>2241.5350611872109</v>
      </c>
      <c r="I4418" s="5">
        <v>0</v>
      </c>
      <c r="J4418" s="5">
        <f>Table1[[#This Row],[gas usage '[m³/m²']]]*Constants!$B$1</f>
        <v>0</v>
      </c>
      <c r="K4418" s="5">
        <f>Table1[[#This Row],[gas usage '[m³']]]*Constants!$B$2</f>
        <v>0</v>
      </c>
    </row>
    <row r="4419" spans="1:11" x14ac:dyDescent="0.25">
      <c r="A4419" t="str">
        <f>LEFT(Table1[[#This Row],[datetime]],4)</f>
        <v>2019</v>
      </c>
      <c r="B4419" t="str">
        <f>RIGHT((LEFT(Table1[[#This Row],[datetime]],7)),2)</f>
        <v>07</v>
      </c>
      <c r="C4419" t="str">
        <f>RIGHT((LEFT(Table1[[#This Row],[datetime]],10)),2)</f>
        <v>04</v>
      </c>
      <c r="D4419" t="str">
        <f>RIGHT(Table1[[#This Row],[datetime]],8)</f>
        <v>01:00:00</v>
      </c>
      <c r="E4419">
        <v>4418</v>
      </c>
      <c r="F4419" t="s">
        <v>4319</v>
      </c>
      <c r="G4419" s="5">
        <v>21.98910847853881</v>
      </c>
      <c r="H4419" s="6">
        <f>Table1[[#This Row],[Electricity usage '[W/m²']]]*Constants!$B$1/1000</f>
        <v>2198.910847853881</v>
      </c>
      <c r="I4419" s="5">
        <v>0</v>
      </c>
      <c r="J4419" s="5">
        <f>Table1[[#This Row],[gas usage '[m³/m²']]]*Constants!$B$1</f>
        <v>0</v>
      </c>
      <c r="K4419" s="5">
        <f>Table1[[#This Row],[gas usage '[m³']]]*Constants!$B$2</f>
        <v>0</v>
      </c>
    </row>
    <row r="4420" spans="1:11" x14ac:dyDescent="0.25">
      <c r="A4420" t="str">
        <f>LEFT(Table1[[#This Row],[datetime]],4)</f>
        <v>2019</v>
      </c>
      <c r="B4420" t="str">
        <f>RIGHT((LEFT(Table1[[#This Row],[datetime]],7)),2)</f>
        <v>07</v>
      </c>
      <c r="C4420" t="str">
        <f>RIGHT((LEFT(Table1[[#This Row],[datetime]],10)),2)</f>
        <v>04</v>
      </c>
      <c r="D4420" t="str">
        <f>RIGHT(Table1[[#This Row],[datetime]],8)</f>
        <v>02:00:00</v>
      </c>
      <c r="E4420">
        <v>4419</v>
      </c>
      <c r="F4420" t="s">
        <v>4318</v>
      </c>
      <c r="G4420" s="5">
        <v>21.59331221187211</v>
      </c>
      <c r="H4420" s="6">
        <f>Table1[[#This Row],[Electricity usage '[W/m²']]]*Constants!$B$1/1000</f>
        <v>2159.3312211872112</v>
      </c>
      <c r="I4420" s="5">
        <v>0</v>
      </c>
      <c r="J4420" s="5">
        <f>Table1[[#This Row],[gas usage '[m³/m²']]]*Constants!$B$1</f>
        <v>0</v>
      </c>
      <c r="K4420" s="5">
        <f>Table1[[#This Row],[gas usage '[m³']]]*Constants!$B$2</f>
        <v>0</v>
      </c>
    </row>
    <row r="4421" spans="1:11" x14ac:dyDescent="0.25">
      <c r="A4421" t="str">
        <f>LEFT(Table1[[#This Row],[datetime]],4)</f>
        <v>2019</v>
      </c>
      <c r="B4421" t="str">
        <f>RIGHT((LEFT(Table1[[#This Row],[datetime]],7)),2)</f>
        <v>07</v>
      </c>
      <c r="C4421" t="str">
        <f>RIGHT((LEFT(Table1[[#This Row],[datetime]],10)),2)</f>
        <v>04</v>
      </c>
      <c r="D4421" t="str">
        <f>RIGHT(Table1[[#This Row],[datetime]],8)</f>
        <v>03:00:00</v>
      </c>
      <c r="E4421">
        <v>4420</v>
      </c>
      <c r="F4421" t="s">
        <v>4317</v>
      </c>
      <c r="G4421" s="5">
        <v>21.090955411872113</v>
      </c>
      <c r="H4421" s="6">
        <f>Table1[[#This Row],[Electricity usage '[W/m²']]]*Constants!$B$1/1000</f>
        <v>2109.0955411872114</v>
      </c>
      <c r="I4421" s="5">
        <v>0</v>
      </c>
      <c r="J4421" s="5">
        <f>Table1[[#This Row],[gas usage '[m³/m²']]]*Constants!$B$1</f>
        <v>0</v>
      </c>
      <c r="K4421" s="5">
        <f>Table1[[#This Row],[gas usage '[m³']]]*Constants!$B$2</f>
        <v>0</v>
      </c>
    </row>
    <row r="4422" spans="1:11" x14ac:dyDescent="0.25">
      <c r="A4422" t="str">
        <f>LEFT(Table1[[#This Row],[datetime]],4)</f>
        <v>2019</v>
      </c>
      <c r="B4422" t="str">
        <f>RIGHT((LEFT(Table1[[#This Row],[datetime]],7)),2)</f>
        <v>07</v>
      </c>
      <c r="C4422" t="str">
        <f>RIGHT((LEFT(Table1[[#This Row],[datetime]],10)),2)</f>
        <v>04</v>
      </c>
      <c r="D4422" t="str">
        <f>RIGHT(Table1[[#This Row],[datetime]],8)</f>
        <v>04:00:00</v>
      </c>
      <c r="E4422">
        <v>4421</v>
      </c>
      <c r="F4422" t="s">
        <v>4316</v>
      </c>
      <c r="G4422" s="5">
        <v>20.268917011872109</v>
      </c>
      <c r="H4422" s="6">
        <f>Table1[[#This Row],[Electricity usage '[W/m²']]]*Constants!$B$1/1000</f>
        <v>2026.8917011872109</v>
      </c>
      <c r="I4422" s="5">
        <v>0</v>
      </c>
      <c r="J4422" s="5">
        <f>Table1[[#This Row],[gas usage '[m³/m²']]]*Constants!$B$1</f>
        <v>0</v>
      </c>
      <c r="K4422" s="5">
        <f>Table1[[#This Row],[gas usage '[m³']]]*Constants!$B$2</f>
        <v>0</v>
      </c>
    </row>
    <row r="4423" spans="1:11" x14ac:dyDescent="0.25">
      <c r="A4423" t="str">
        <f>LEFT(Table1[[#This Row],[datetime]],4)</f>
        <v>2019</v>
      </c>
      <c r="B4423" t="str">
        <f>RIGHT((LEFT(Table1[[#This Row],[datetime]],7)),2)</f>
        <v>07</v>
      </c>
      <c r="C4423" t="str">
        <f>RIGHT((LEFT(Table1[[#This Row],[datetime]],10)),2)</f>
        <v>04</v>
      </c>
      <c r="D4423" t="str">
        <f>RIGHT(Table1[[#This Row],[datetime]],8)</f>
        <v>05:00:00</v>
      </c>
      <c r="E4423">
        <v>4422</v>
      </c>
      <c r="F4423" t="s">
        <v>4315</v>
      </c>
      <c r="G4423" s="5">
        <v>2.8538812785388101</v>
      </c>
      <c r="H4423" s="6">
        <f>Table1[[#This Row],[Electricity usage '[W/m²']]]*Constants!$B$1/1000</f>
        <v>285.38812785388097</v>
      </c>
      <c r="I4423" s="5">
        <v>0</v>
      </c>
      <c r="J4423" s="5">
        <f>Table1[[#This Row],[gas usage '[m³/m²']]]*Constants!$B$1</f>
        <v>0</v>
      </c>
      <c r="K4423" s="5">
        <f>Table1[[#This Row],[gas usage '[m³']]]*Constants!$B$2</f>
        <v>0</v>
      </c>
    </row>
    <row r="4424" spans="1:11" x14ac:dyDescent="0.25">
      <c r="A4424" t="str">
        <f>LEFT(Table1[[#This Row],[datetime]],4)</f>
        <v>2019</v>
      </c>
      <c r="B4424" t="str">
        <f>RIGHT((LEFT(Table1[[#This Row],[datetime]],7)),2)</f>
        <v>07</v>
      </c>
      <c r="C4424" t="str">
        <f>RIGHT((LEFT(Table1[[#This Row],[datetime]],10)),2)</f>
        <v>04</v>
      </c>
      <c r="D4424" t="str">
        <f>RIGHT(Table1[[#This Row],[datetime]],8)</f>
        <v>06:00:00</v>
      </c>
      <c r="E4424">
        <v>4423</v>
      </c>
      <c r="F4424" t="s">
        <v>4314</v>
      </c>
      <c r="G4424" s="5">
        <v>2.8538812785388101</v>
      </c>
      <c r="H4424" s="6">
        <f>Table1[[#This Row],[Electricity usage '[W/m²']]]*Constants!$B$1/1000</f>
        <v>285.38812785388097</v>
      </c>
      <c r="I4424" s="5">
        <v>0</v>
      </c>
      <c r="J4424" s="5">
        <f>Table1[[#This Row],[gas usage '[m³/m²']]]*Constants!$B$1</f>
        <v>0</v>
      </c>
      <c r="K4424" s="5">
        <f>Table1[[#This Row],[gas usage '[m³']]]*Constants!$B$2</f>
        <v>0</v>
      </c>
    </row>
    <row r="4425" spans="1:11" x14ac:dyDescent="0.25">
      <c r="A4425" t="str">
        <f>LEFT(Table1[[#This Row],[datetime]],4)</f>
        <v>2019</v>
      </c>
      <c r="B4425" t="str">
        <f>RIGHT((LEFT(Table1[[#This Row],[datetime]],7)),2)</f>
        <v>07</v>
      </c>
      <c r="C4425" t="str">
        <f>RIGHT((LEFT(Table1[[#This Row],[datetime]],10)),2)</f>
        <v>04</v>
      </c>
      <c r="D4425" t="str">
        <f>RIGHT(Table1[[#This Row],[datetime]],8)</f>
        <v>07:00:00</v>
      </c>
      <c r="E4425">
        <v>4424</v>
      </c>
      <c r="F4425" t="s">
        <v>4313</v>
      </c>
      <c r="G4425" s="5">
        <v>2.8538812785388101</v>
      </c>
      <c r="H4425" s="6">
        <f>Table1[[#This Row],[Electricity usage '[W/m²']]]*Constants!$B$1/1000</f>
        <v>285.38812785388097</v>
      </c>
      <c r="I4425" s="5">
        <v>0</v>
      </c>
      <c r="J4425" s="5">
        <f>Table1[[#This Row],[gas usage '[m³/m²']]]*Constants!$B$1</f>
        <v>0</v>
      </c>
      <c r="K4425" s="5">
        <f>Table1[[#This Row],[gas usage '[m³']]]*Constants!$B$2</f>
        <v>0</v>
      </c>
    </row>
    <row r="4426" spans="1:11" x14ac:dyDescent="0.25">
      <c r="A4426" t="str">
        <f>LEFT(Table1[[#This Row],[datetime]],4)</f>
        <v>2019</v>
      </c>
      <c r="B4426" t="str">
        <f>RIGHT((LEFT(Table1[[#This Row],[datetime]],7)),2)</f>
        <v>07</v>
      </c>
      <c r="C4426" t="str">
        <f>RIGHT((LEFT(Table1[[#This Row],[datetime]],10)),2)</f>
        <v>04</v>
      </c>
      <c r="D4426" t="str">
        <f>RIGHT(Table1[[#This Row],[datetime]],8)</f>
        <v>08:00:00</v>
      </c>
      <c r="E4426">
        <v>4425</v>
      </c>
      <c r="F4426" t="s">
        <v>4312</v>
      </c>
      <c r="G4426" s="5">
        <v>2.8538812785388101</v>
      </c>
      <c r="H4426" s="6">
        <f>Table1[[#This Row],[Electricity usage '[W/m²']]]*Constants!$B$1/1000</f>
        <v>285.38812785388097</v>
      </c>
      <c r="I4426" s="5">
        <v>0</v>
      </c>
      <c r="J4426" s="5">
        <f>Table1[[#This Row],[gas usage '[m³/m²']]]*Constants!$B$1</f>
        <v>0</v>
      </c>
      <c r="K4426" s="5">
        <f>Table1[[#This Row],[gas usage '[m³']]]*Constants!$B$2</f>
        <v>0</v>
      </c>
    </row>
    <row r="4427" spans="1:11" x14ac:dyDescent="0.25">
      <c r="A4427" t="str">
        <f>LEFT(Table1[[#This Row],[datetime]],4)</f>
        <v>2019</v>
      </c>
      <c r="B4427" t="str">
        <f>RIGHT((LEFT(Table1[[#This Row],[datetime]],7)),2)</f>
        <v>07</v>
      </c>
      <c r="C4427" t="str">
        <f>RIGHT((LEFT(Table1[[#This Row],[datetime]],10)),2)</f>
        <v>04</v>
      </c>
      <c r="D4427" t="str">
        <f>RIGHT(Table1[[#This Row],[datetime]],8)</f>
        <v>09:00:00</v>
      </c>
      <c r="E4427">
        <v>4426</v>
      </c>
      <c r="F4427" t="s">
        <v>4311</v>
      </c>
      <c r="G4427" s="5">
        <v>2.8538812785388101</v>
      </c>
      <c r="H4427" s="6">
        <f>Table1[[#This Row],[Electricity usage '[W/m²']]]*Constants!$B$1/1000</f>
        <v>285.38812785388097</v>
      </c>
      <c r="I4427" s="5">
        <v>0</v>
      </c>
      <c r="J4427" s="5">
        <f>Table1[[#This Row],[gas usage '[m³/m²']]]*Constants!$B$1</f>
        <v>0</v>
      </c>
      <c r="K4427" s="5">
        <f>Table1[[#This Row],[gas usage '[m³']]]*Constants!$B$2</f>
        <v>0</v>
      </c>
    </row>
    <row r="4428" spans="1:11" x14ac:dyDescent="0.25">
      <c r="A4428" t="str">
        <f>LEFT(Table1[[#This Row],[datetime]],4)</f>
        <v>2019</v>
      </c>
      <c r="B4428" t="str">
        <f>RIGHT((LEFT(Table1[[#This Row],[datetime]],7)),2)</f>
        <v>07</v>
      </c>
      <c r="C4428" t="str">
        <f>RIGHT((LEFT(Table1[[#This Row],[datetime]],10)),2)</f>
        <v>04</v>
      </c>
      <c r="D4428" t="str">
        <f>RIGHT(Table1[[#This Row],[datetime]],8)</f>
        <v>10:00:00</v>
      </c>
      <c r="E4428">
        <v>4427</v>
      </c>
      <c r="F4428" t="s">
        <v>4310</v>
      </c>
      <c r="G4428" s="5">
        <v>2.8538812785388101</v>
      </c>
      <c r="H4428" s="6">
        <f>Table1[[#This Row],[Electricity usage '[W/m²']]]*Constants!$B$1/1000</f>
        <v>285.38812785388097</v>
      </c>
      <c r="I4428" s="5">
        <v>0</v>
      </c>
      <c r="J4428" s="5">
        <f>Table1[[#This Row],[gas usage '[m³/m²']]]*Constants!$B$1</f>
        <v>0</v>
      </c>
      <c r="K4428" s="5">
        <f>Table1[[#This Row],[gas usage '[m³']]]*Constants!$B$2</f>
        <v>0</v>
      </c>
    </row>
    <row r="4429" spans="1:11" x14ac:dyDescent="0.25">
      <c r="A4429" t="str">
        <f>LEFT(Table1[[#This Row],[datetime]],4)</f>
        <v>2019</v>
      </c>
      <c r="B4429" t="str">
        <f>RIGHT((LEFT(Table1[[#This Row],[datetime]],7)),2)</f>
        <v>07</v>
      </c>
      <c r="C4429" t="str">
        <f>RIGHT((LEFT(Table1[[#This Row],[datetime]],10)),2)</f>
        <v>04</v>
      </c>
      <c r="D4429" t="str">
        <f>RIGHT(Table1[[#This Row],[datetime]],8)</f>
        <v>11:00:00</v>
      </c>
      <c r="E4429">
        <v>4428</v>
      </c>
      <c r="F4429" t="s">
        <v>4309</v>
      </c>
      <c r="G4429" s="5">
        <v>2.8538812785388101</v>
      </c>
      <c r="H4429" s="6">
        <f>Table1[[#This Row],[Electricity usage '[W/m²']]]*Constants!$B$1/1000</f>
        <v>285.38812785388097</v>
      </c>
      <c r="I4429" s="5">
        <v>0</v>
      </c>
      <c r="J4429" s="5">
        <f>Table1[[#This Row],[gas usage '[m³/m²']]]*Constants!$B$1</f>
        <v>0</v>
      </c>
      <c r="K4429" s="5">
        <f>Table1[[#This Row],[gas usage '[m³']]]*Constants!$B$2</f>
        <v>0</v>
      </c>
    </row>
    <row r="4430" spans="1:11" x14ac:dyDescent="0.25">
      <c r="A4430" t="str">
        <f>LEFT(Table1[[#This Row],[datetime]],4)</f>
        <v>2019</v>
      </c>
      <c r="B4430" t="str">
        <f>RIGHT((LEFT(Table1[[#This Row],[datetime]],7)),2)</f>
        <v>07</v>
      </c>
      <c r="C4430" t="str">
        <f>RIGHT((LEFT(Table1[[#This Row],[datetime]],10)),2)</f>
        <v>04</v>
      </c>
      <c r="D4430" t="str">
        <f>RIGHT(Table1[[#This Row],[datetime]],8)</f>
        <v>12:00:00</v>
      </c>
      <c r="E4430">
        <v>4429</v>
      </c>
      <c r="F4430" t="s">
        <v>4308</v>
      </c>
      <c r="G4430" s="5">
        <v>2.8538812785388101</v>
      </c>
      <c r="H4430" s="6">
        <f>Table1[[#This Row],[Electricity usage '[W/m²']]]*Constants!$B$1/1000</f>
        <v>285.38812785388097</v>
      </c>
      <c r="I4430" s="5">
        <v>0</v>
      </c>
      <c r="J4430" s="5">
        <f>Table1[[#This Row],[gas usage '[m³/m²']]]*Constants!$B$1</f>
        <v>0</v>
      </c>
      <c r="K4430" s="5">
        <f>Table1[[#This Row],[gas usage '[m³']]]*Constants!$B$2</f>
        <v>0</v>
      </c>
    </row>
    <row r="4431" spans="1:11" x14ac:dyDescent="0.25">
      <c r="A4431" t="str">
        <f>LEFT(Table1[[#This Row],[datetime]],4)</f>
        <v>2019</v>
      </c>
      <c r="B4431" t="str">
        <f>RIGHT((LEFT(Table1[[#This Row],[datetime]],7)),2)</f>
        <v>07</v>
      </c>
      <c r="C4431" t="str">
        <f>RIGHT((LEFT(Table1[[#This Row],[datetime]],10)),2)</f>
        <v>04</v>
      </c>
      <c r="D4431" t="str">
        <f>RIGHT(Table1[[#This Row],[datetime]],8)</f>
        <v>13:00:00</v>
      </c>
      <c r="E4431">
        <v>4430</v>
      </c>
      <c r="F4431" t="s">
        <v>4307</v>
      </c>
      <c r="G4431" s="5">
        <v>2.8538812785388101</v>
      </c>
      <c r="H4431" s="6">
        <f>Table1[[#This Row],[Electricity usage '[W/m²']]]*Constants!$B$1/1000</f>
        <v>285.38812785388097</v>
      </c>
      <c r="I4431" s="5">
        <v>0</v>
      </c>
      <c r="J4431" s="5">
        <f>Table1[[#This Row],[gas usage '[m³/m²']]]*Constants!$B$1</f>
        <v>0</v>
      </c>
      <c r="K4431" s="5">
        <f>Table1[[#This Row],[gas usage '[m³']]]*Constants!$B$2</f>
        <v>0</v>
      </c>
    </row>
    <row r="4432" spans="1:11" x14ac:dyDescent="0.25">
      <c r="A4432" t="str">
        <f>LEFT(Table1[[#This Row],[datetime]],4)</f>
        <v>2019</v>
      </c>
      <c r="B4432" t="str">
        <f>RIGHT((LEFT(Table1[[#This Row],[datetime]],7)),2)</f>
        <v>07</v>
      </c>
      <c r="C4432" t="str">
        <f>RIGHT((LEFT(Table1[[#This Row],[datetime]],10)),2)</f>
        <v>04</v>
      </c>
      <c r="D4432" t="str">
        <f>RIGHT(Table1[[#This Row],[datetime]],8)</f>
        <v>14:00:00</v>
      </c>
      <c r="E4432">
        <v>4431</v>
      </c>
      <c r="F4432" t="s">
        <v>4306</v>
      </c>
      <c r="G4432" s="5">
        <v>63.173881278538808</v>
      </c>
      <c r="H4432" s="6">
        <f>Table1[[#This Row],[Electricity usage '[W/m²']]]*Constants!$B$1/1000</f>
        <v>6317.3881278538811</v>
      </c>
      <c r="I4432" s="5">
        <v>0</v>
      </c>
      <c r="J4432" s="5">
        <f>Table1[[#This Row],[gas usage '[m³/m²']]]*Constants!$B$1</f>
        <v>0</v>
      </c>
      <c r="K4432" s="5">
        <f>Table1[[#This Row],[gas usage '[m³']]]*Constants!$B$2</f>
        <v>0</v>
      </c>
    </row>
    <row r="4433" spans="1:11" x14ac:dyDescent="0.25">
      <c r="A4433" t="str">
        <f>LEFT(Table1[[#This Row],[datetime]],4)</f>
        <v>2019</v>
      </c>
      <c r="B4433" t="str">
        <f>RIGHT((LEFT(Table1[[#This Row],[datetime]],7)),2)</f>
        <v>07</v>
      </c>
      <c r="C4433" t="str">
        <f>RIGHT((LEFT(Table1[[#This Row],[datetime]],10)),2)</f>
        <v>04</v>
      </c>
      <c r="D4433" t="str">
        <f>RIGHT(Table1[[#This Row],[datetime]],8)</f>
        <v>15:00:00</v>
      </c>
      <c r="E4433">
        <v>4432</v>
      </c>
      <c r="F4433" t="s">
        <v>4305</v>
      </c>
      <c r="G4433" s="5">
        <v>2.8538812785388101</v>
      </c>
      <c r="H4433" s="6">
        <f>Table1[[#This Row],[Electricity usage '[W/m²']]]*Constants!$B$1/1000</f>
        <v>285.38812785388097</v>
      </c>
      <c r="I4433" s="5">
        <v>0</v>
      </c>
      <c r="J4433" s="5">
        <f>Table1[[#This Row],[gas usage '[m³/m²']]]*Constants!$B$1</f>
        <v>0</v>
      </c>
      <c r="K4433" s="5">
        <f>Table1[[#This Row],[gas usage '[m³']]]*Constants!$B$2</f>
        <v>0</v>
      </c>
    </row>
    <row r="4434" spans="1:11" x14ac:dyDescent="0.25">
      <c r="A4434" t="str">
        <f>LEFT(Table1[[#This Row],[datetime]],4)</f>
        <v>2019</v>
      </c>
      <c r="B4434" t="str">
        <f>RIGHT((LEFT(Table1[[#This Row],[datetime]],7)),2)</f>
        <v>07</v>
      </c>
      <c r="C4434" t="str">
        <f>RIGHT((LEFT(Table1[[#This Row],[datetime]],10)),2)</f>
        <v>04</v>
      </c>
      <c r="D4434" t="str">
        <f>RIGHT(Table1[[#This Row],[datetime]],8)</f>
        <v>16:00:00</v>
      </c>
      <c r="E4434">
        <v>4433</v>
      </c>
      <c r="F4434" t="s">
        <v>4304</v>
      </c>
      <c r="G4434" s="5">
        <v>2.8538812785388101</v>
      </c>
      <c r="H4434" s="6">
        <f>Table1[[#This Row],[Electricity usage '[W/m²']]]*Constants!$B$1/1000</f>
        <v>285.38812785388097</v>
      </c>
      <c r="I4434" s="5">
        <v>0</v>
      </c>
      <c r="J4434" s="5">
        <f>Table1[[#This Row],[gas usage '[m³/m²']]]*Constants!$B$1</f>
        <v>0</v>
      </c>
      <c r="K4434" s="5">
        <f>Table1[[#This Row],[gas usage '[m³']]]*Constants!$B$2</f>
        <v>0</v>
      </c>
    </row>
    <row r="4435" spans="1:11" x14ac:dyDescent="0.25">
      <c r="A4435" t="str">
        <f>LEFT(Table1[[#This Row],[datetime]],4)</f>
        <v>2019</v>
      </c>
      <c r="B4435" t="str">
        <f>RIGHT((LEFT(Table1[[#This Row],[datetime]],7)),2)</f>
        <v>07</v>
      </c>
      <c r="C4435" t="str">
        <f>RIGHT((LEFT(Table1[[#This Row],[datetime]],10)),2)</f>
        <v>04</v>
      </c>
      <c r="D4435" t="str">
        <f>RIGHT(Table1[[#This Row],[datetime]],8)</f>
        <v>17:00:00</v>
      </c>
      <c r="E4435">
        <v>4434</v>
      </c>
      <c r="F4435" t="s">
        <v>4303</v>
      </c>
      <c r="G4435" s="5">
        <v>2.8538812785388101</v>
      </c>
      <c r="H4435" s="6">
        <f>Table1[[#This Row],[Electricity usage '[W/m²']]]*Constants!$B$1/1000</f>
        <v>285.38812785388097</v>
      </c>
      <c r="I4435" s="5">
        <v>0</v>
      </c>
      <c r="J4435" s="5">
        <f>Table1[[#This Row],[gas usage '[m³/m²']]]*Constants!$B$1</f>
        <v>0</v>
      </c>
      <c r="K4435" s="5">
        <f>Table1[[#This Row],[gas usage '[m³']]]*Constants!$B$2</f>
        <v>0</v>
      </c>
    </row>
    <row r="4436" spans="1:11" x14ac:dyDescent="0.25">
      <c r="A4436" t="str">
        <f>LEFT(Table1[[#This Row],[datetime]],4)</f>
        <v>2019</v>
      </c>
      <c r="B4436" t="str">
        <f>RIGHT((LEFT(Table1[[#This Row],[datetime]],7)),2)</f>
        <v>07</v>
      </c>
      <c r="C4436" t="str">
        <f>RIGHT((LEFT(Table1[[#This Row],[datetime]],10)),2)</f>
        <v>04</v>
      </c>
      <c r="D4436" t="str">
        <f>RIGHT(Table1[[#This Row],[datetime]],8)</f>
        <v>18:00:00</v>
      </c>
      <c r="E4436">
        <v>4435</v>
      </c>
      <c r="F4436" t="s">
        <v>4302</v>
      </c>
      <c r="G4436" s="5">
        <v>2.8538812785388101</v>
      </c>
      <c r="H4436" s="6">
        <f>Table1[[#This Row],[Electricity usage '[W/m²']]]*Constants!$B$1/1000</f>
        <v>285.38812785388097</v>
      </c>
      <c r="I4436" s="5">
        <v>0</v>
      </c>
      <c r="J4436" s="5">
        <f>Table1[[#This Row],[gas usage '[m³/m²']]]*Constants!$B$1</f>
        <v>0</v>
      </c>
      <c r="K4436" s="5">
        <f>Table1[[#This Row],[gas usage '[m³']]]*Constants!$B$2</f>
        <v>0</v>
      </c>
    </row>
    <row r="4437" spans="1:11" x14ac:dyDescent="0.25">
      <c r="A4437" t="str">
        <f>LEFT(Table1[[#This Row],[datetime]],4)</f>
        <v>2019</v>
      </c>
      <c r="B4437" t="str">
        <f>RIGHT((LEFT(Table1[[#This Row],[datetime]],7)),2)</f>
        <v>07</v>
      </c>
      <c r="C4437" t="str">
        <f>RIGHT((LEFT(Table1[[#This Row],[datetime]],10)),2)</f>
        <v>04</v>
      </c>
      <c r="D4437" t="str">
        <f>RIGHT(Table1[[#This Row],[datetime]],8)</f>
        <v>19:00:00</v>
      </c>
      <c r="E4437">
        <v>4436</v>
      </c>
      <c r="F4437" t="s">
        <v>4301</v>
      </c>
      <c r="G4437" s="5">
        <v>41.827764611872112</v>
      </c>
      <c r="H4437" s="6">
        <f>Table1[[#This Row],[Electricity usage '[W/m²']]]*Constants!$B$1/1000</f>
        <v>4182.7764611872117</v>
      </c>
      <c r="I4437" s="5">
        <v>0</v>
      </c>
      <c r="J4437" s="5">
        <f>Table1[[#This Row],[gas usage '[m³/m²']]]*Constants!$B$1</f>
        <v>0</v>
      </c>
      <c r="K4437" s="5">
        <f>Table1[[#This Row],[gas usage '[m³']]]*Constants!$B$2</f>
        <v>0</v>
      </c>
    </row>
    <row r="4438" spans="1:11" x14ac:dyDescent="0.25">
      <c r="A4438" t="str">
        <f>LEFT(Table1[[#This Row],[datetime]],4)</f>
        <v>2019</v>
      </c>
      <c r="B4438" t="str">
        <f>RIGHT((LEFT(Table1[[#This Row],[datetime]],7)),2)</f>
        <v>07</v>
      </c>
      <c r="C4438" t="str">
        <f>RIGHT((LEFT(Table1[[#This Row],[datetime]],10)),2)</f>
        <v>04</v>
      </c>
      <c r="D4438" t="str">
        <f>RIGHT(Table1[[#This Row],[datetime]],8)</f>
        <v>20:00:00</v>
      </c>
      <c r="E4438">
        <v>4437</v>
      </c>
      <c r="F4438" t="s">
        <v>4300</v>
      </c>
      <c r="G4438" s="5">
        <v>21.943439678538709</v>
      </c>
      <c r="H4438" s="6">
        <f>Table1[[#This Row],[Electricity usage '[W/m²']]]*Constants!$B$1/1000</f>
        <v>2194.3439678538707</v>
      </c>
      <c r="I4438" s="5">
        <v>0</v>
      </c>
      <c r="J4438" s="5">
        <f>Table1[[#This Row],[gas usage '[m³/m²']]]*Constants!$B$1</f>
        <v>0</v>
      </c>
      <c r="K4438" s="5">
        <f>Table1[[#This Row],[gas usage '[m³']]]*Constants!$B$2</f>
        <v>0</v>
      </c>
    </row>
    <row r="4439" spans="1:11" x14ac:dyDescent="0.25">
      <c r="A4439" t="str">
        <f>LEFT(Table1[[#This Row],[datetime]],4)</f>
        <v>2019</v>
      </c>
      <c r="B4439" t="str">
        <f>RIGHT((LEFT(Table1[[#This Row],[datetime]],7)),2)</f>
        <v>07</v>
      </c>
      <c r="C4439" t="str">
        <f>RIGHT((LEFT(Table1[[#This Row],[datetime]],10)),2)</f>
        <v>04</v>
      </c>
      <c r="D4439" t="str">
        <f>RIGHT(Table1[[#This Row],[datetime]],8)</f>
        <v>21:00:00</v>
      </c>
      <c r="E4439">
        <v>4438</v>
      </c>
      <c r="F4439" t="s">
        <v>4299</v>
      </c>
      <c r="G4439" s="5">
        <v>21.13662421187211</v>
      </c>
      <c r="H4439" s="6">
        <f>Table1[[#This Row],[Electricity usage '[W/m²']]]*Constants!$B$1/1000</f>
        <v>2113.6624211872108</v>
      </c>
      <c r="I4439" s="5">
        <v>0</v>
      </c>
      <c r="J4439" s="5">
        <f>Table1[[#This Row],[gas usage '[m³/m²']]]*Constants!$B$1</f>
        <v>0</v>
      </c>
      <c r="K4439" s="5">
        <f>Table1[[#This Row],[gas usage '[m³']]]*Constants!$B$2</f>
        <v>0</v>
      </c>
    </row>
    <row r="4440" spans="1:11" x14ac:dyDescent="0.25">
      <c r="A4440" t="str">
        <f>LEFT(Table1[[#This Row],[datetime]],4)</f>
        <v>2019</v>
      </c>
      <c r="B4440" t="str">
        <f>RIGHT((LEFT(Table1[[#This Row],[datetime]],7)),2)</f>
        <v>07</v>
      </c>
      <c r="C4440" t="str">
        <f>RIGHT((LEFT(Table1[[#This Row],[datetime]],10)),2)</f>
        <v>04</v>
      </c>
      <c r="D4440" t="str">
        <f>RIGHT(Table1[[#This Row],[datetime]],8)</f>
        <v>22:00:00</v>
      </c>
      <c r="E4440">
        <v>4439</v>
      </c>
      <c r="F4440" t="s">
        <v>4298</v>
      </c>
      <c r="G4440" s="5">
        <v>20.497261011872109</v>
      </c>
      <c r="H4440" s="6">
        <f>Table1[[#This Row],[Electricity usage '[W/m²']]]*Constants!$B$1/1000</f>
        <v>2049.7261011872106</v>
      </c>
      <c r="I4440" s="5">
        <v>0</v>
      </c>
      <c r="J4440" s="5">
        <f>Table1[[#This Row],[gas usage '[m³/m²']]]*Constants!$B$1</f>
        <v>0</v>
      </c>
      <c r="K4440" s="5">
        <f>Table1[[#This Row],[gas usage '[m³']]]*Constants!$B$2</f>
        <v>0</v>
      </c>
    </row>
    <row r="4441" spans="1:11" x14ac:dyDescent="0.25">
      <c r="A4441" t="str">
        <f>LEFT(Table1[[#This Row],[datetime]],4)</f>
        <v>2019</v>
      </c>
      <c r="B4441" t="str">
        <f>RIGHT((LEFT(Table1[[#This Row],[datetime]],7)),2)</f>
        <v>07</v>
      </c>
      <c r="C4441" t="str">
        <f>RIGHT((LEFT(Table1[[#This Row],[datetime]],10)),2)</f>
        <v>04</v>
      </c>
      <c r="D4441" t="str">
        <f>RIGHT(Table1[[#This Row],[datetime]],8)</f>
        <v>23:00:00</v>
      </c>
      <c r="E4441">
        <v>4440</v>
      </c>
      <c r="F4441" t="s">
        <v>4297</v>
      </c>
      <c r="G4441" s="5">
        <v>20.010127145205409</v>
      </c>
      <c r="H4441" s="6">
        <f>Table1[[#This Row],[Electricity usage '[W/m²']]]*Constants!$B$1/1000</f>
        <v>2001.0127145205411</v>
      </c>
      <c r="I4441" s="5">
        <v>0</v>
      </c>
      <c r="J4441" s="5">
        <f>Table1[[#This Row],[gas usage '[m³/m²']]]*Constants!$B$1</f>
        <v>0</v>
      </c>
      <c r="K4441" s="5">
        <f>Table1[[#This Row],[gas usage '[m³']]]*Constants!$B$2</f>
        <v>0</v>
      </c>
    </row>
    <row r="4442" spans="1:11" x14ac:dyDescent="0.25">
      <c r="A4442" t="str">
        <f>LEFT(Table1[[#This Row],[datetime]],4)</f>
        <v>2019</v>
      </c>
      <c r="B4442" t="str">
        <f>RIGHT((LEFT(Table1[[#This Row],[datetime]],7)),2)</f>
        <v>07</v>
      </c>
      <c r="C4442" t="str">
        <f>RIGHT((LEFT(Table1[[#This Row],[datetime]],10)),2)</f>
        <v>05</v>
      </c>
      <c r="D4442" t="str">
        <f>RIGHT(Table1[[#This Row],[datetime]],8)</f>
        <v>00:00:00</v>
      </c>
      <c r="E4442">
        <v>4441</v>
      </c>
      <c r="F4442" t="s">
        <v>4296</v>
      </c>
      <c r="G4442" s="5">
        <v>19.62955381187211</v>
      </c>
      <c r="H4442" s="6">
        <f>Table1[[#This Row],[Electricity usage '[W/m²']]]*Constants!$B$1/1000</f>
        <v>1962.9553811872111</v>
      </c>
      <c r="I4442" s="5">
        <v>0</v>
      </c>
      <c r="J4442" s="5">
        <f>Table1[[#This Row],[gas usage '[m³/m²']]]*Constants!$B$1</f>
        <v>0</v>
      </c>
      <c r="K4442" s="5">
        <f>Table1[[#This Row],[gas usage '[m³']]]*Constants!$B$2</f>
        <v>0</v>
      </c>
    </row>
    <row r="4443" spans="1:11" x14ac:dyDescent="0.25">
      <c r="A4443" t="str">
        <f>LEFT(Table1[[#This Row],[datetime]],4)</f>
        <v>2019</v>
      </c>
      <c r="B4443" t="str">
        <f>RIGHT((LEFT(Table1[[#This Row],[datetime]],7)),2)</f>
        <v>07</v>
      </c>
      <c r="C4443" t="str">
        <f>RIGHT((LEFT(Table1[[#This Row],[datetime]],10)),2)</f>
        <v>05</v>
      </c>
      <c r="D4443" t="str">
        <f>RIGHT(Table1[[#This Row],[datetime]],8)</f>
        <v>01:00:00</v>
      </c>
      <c r="E4443">
        <v>4442</v>
      </c>
      <c r="F4443" t="s">
        <v>4295</v>
      </c>
      <c r="G4443" s="5">
        <v>19.29464927853881</v>
      </c>
      <c r="H4443" s="6">
        <f>Table1[[#This Row],[Electricity usage '[W/m²']]]*Constants!$B$1/1000</f>
        <v>1929.4649278538809</v>
      </c>
      <c r="I4443" s="5">
        <v>0</v>
      </c>
      <c r="J4443" s="5">
        <f>Table1[[#This Row],[gas usage '[m³/m²']]]*Constants!$B$1</f>
        <v>0</v>
      </c>
      <c r="K4443" s="5">
        <f>Table1[[#This Row],[gas usage '[m³']]]*Constants!$B$2</f>
        <v>0</v>
      </c>
    </row>
    <row r="4444" spans="1:11" x14ac:dyDescent="0.25">
      <c r="A4444" t="str">
        <f>LEFT(Table1[[#This Row],[datetime]],4)</f>
        <v>2019</v>
      </c>
      <c r="B4444" t="str">
        <f>RIGHT((LEFT(Table1[[#This Row],[datetime]],7)),2)</f>
        <v>07</v>
      </c>
      <c r="C4444" t="str">
        <f>RIGHT((LEFT(Table1[[#This Row],[datetime]],10)),2)</f>
        <v>05</v>
      </c>
      <c r="D4444" t="str">
        <f>RIGHT(Table1[[#This Row],[datetime]],8)</f>
        <v>02:00:00</v>
      </c>
      <c r="E4444">
        <v>4443</v>
      </c>
      <c r="F4444" t="s">
        <v>4294</v>
      </c>
      <c r="G4444" s="5">
        <v>19.020636478538808</v>
      </c>
      <c r="H4444" s="6">
        <f>Table1[[#This Row],[Electricity usage '[W/m²']]]*Constants!$B$1/1000</f>
        <v>1902.0636478538809</v>
      </c>
      <c r="I4444" s="5">
        <v>0</v>
      </c>
      <c r="J4444" s="5">
        <f>Table1[[#This Row],[gas usage '[m³/m²']]]*Constants!$B$1</f>
        <v>0</v>
      </c>
      <c r="K4444" s="5">
        <f>Table1[[#This Row],[gas usage '[m³']]]*Constants!$B$2</f>
        <v>0</v>
      </c>
    </row>
    <row r="4445" spans="1:11" x14ac:dyDescent="0.25">
      <c r="A4445" t="str">
        <f>LEFT(Table1[[#This Row],[datetime]],4)</f>
        <v>2019</v>
      </c>
      <c r="B4445" t="str">
        <f>RIGHT((LEFT(Table1[[#This Row],[datetime]],7)),2)</f>
        <v>07</v>
      </c>
      <c r="C4445" t="str">
        <f>RIGHT((LEFT(Table1[[#This Row],[datetime]],10)),2)</f>
        <v>05</v>
      </c>
      <c r="D4445" t="str">
        <f>RIGHT(Table1[[#This Row],[datetime]],8)</f>
        <v>03:00:00</v>
      </c>
      <c r="E4445">
        <v>4444</v>
      </c>
      <c r="F4445" t="s">
        <v>4293</v>
      </c>
      <c r="G4445" s="5">
        <v>18.746623678538811</v>
      </c>
      <c r="H4445" s="6">
        <f>Table1[[#This Row],[Electricity usage '[W/m²']]]*Constants!$B$1/1000</f>
        <v>1874.6623678538811</v>
      </c>
      <c r="I4445" s="5">
        <v>0</v>
      </c>
      <c r="J4445" s="5">
        <f>Table1[[#This Row],[gas usage '[m³/m²']]]*Constants!$B$1</f>
        <v>0</v>
      </c>
      <c r="K4445" s="5">
        <f>Table1[[#This Row],[gas usage '[m³']]]*Constants!$B$2</f>
        <v>0</v>
      </c>
    </row>
    <row r="4446" spans="1:11" x14ac:dyDescent="0.25">
      <c r="A4446" t="str">
        <f>LEFT(Table1[[#This Row],[datetime]],4)</f>
        <v>2019</v>
      </c>
      <c r="B4446" t="str">
        <f>RIGHT((LEFT(Table1[[#This Row],[datetime]],7)),2)</f>
        <v>07</v>
      </c>
      <c r="C4446" t="str">
        <f>RIGHT((LEFT(Table1[[#This Row],[datetime]],10)),2)</f>
        <v>05</v>
      </c>
      <c r="D4446" t="str">
        <f>RIGHT(Table1[[#This Row],[datetime]],8)</f>
        <v>04:00:00</v>
      </c>
      <c r="E4446">
        <v>4445</v>
      </c>
      <c r="F4446" t="s">
        <v>4292</v>
      </c>
      <c r="G4446" s="5">
        <v>18.503056745205409</v>
      </c>
      <c r="H4446" s="6">
        <f>Table1[[#This Row],[Electricity usage '[W/m²']]]*Constants!$B$1/1000</f>
        <v>1850.3056745205411</v>
      </c>
      <c r="I4446" s="5">
        <v>0</v>
      </c>
      <c r="J4446" s="5">
        <f>Table1[[#This Row],[gas usage '[m³/m²']]]*Constants!$B$1</f>
        <v>0</v>
      </c>
      <c r="K4446" s="5">
        <f>Table1[[#This Row],[gas usage '[m³']]]*Constants!$B$2</f>
        <v>0</v>
      </c>
    </row>
    <row r="4447" spans="1:11" x14ac:dyDescent="0.25">
      <c r="A4447" t="str">
        <f>LEFT(Table1[[#This Row],[datetime]],4)</f>
        <v>2019</v>
      </c>
      <c r="B4447" t="str">
        <f>RIGHT((LEFT(Table1[[#This Row],[datetime]],7)),2)</f>
        <v>07</v>
      </c>
      <c r="C4447" t="str">
        <f>RIGHT((LEFT(Table1[[#This Row],[datetime]],10)),2)</f>
        <v>05</v>
      </c>
      <c r="D4447" t="str">
        <f>RIGHT(Table1[[#This Row],[datetime]],8)</f>
        <v>05:00:00</v>
      </c>
      <c r="E4447">
        <v>4446</v>
      </c>
      <c r="F4447" t="s">
        <v>4291</v>
      </c>
      <c r="G4447" s="5">
        <v>2.8538812785388101</v>
      </c>
      <c r="H4447" s="6">
        <f>Table1[[#This Row],[Electricity usage '[W/m²']]]*Constants!$B$1/1000</f>
        <v>285.38812785388097</v>
      </c>
      <c r="I4447" s="5">
        <v>0</v>
      </c>
      <c r="J4447" s="5">
        <f>Table1[[#This Row],[gas usage '[m³/m²']]]*Constants!$B$1</f>
        <v>0</v>
      </c>
      <c r="K4447" s="5">
        <f>Table1[[#This Row],[gas usage '[m³']]]*Constants!$B$2</f>
        <v>0</v>
      </c>
    </row>
    <row r="4448" spans="1:11" x14ac:dyDescent="0.25">
      <c r="A4448" t="str">
        <f>LEFT(Table1[[#This Row],[datetime]],4)</f>
        <v>2019</v>
      </c>
      <c r="B4448" t="str">
        <f>RIGHT((LEFT(Table1[[#This Row],[datetime]],7)),2)</f>
        <v>07</v>
      </c>
      <c r="C4448" t="str">
        <f>RIGHT((LEFT(Table1[[#This Row],[datetime]],10)),2)</f>
        <v>05</v>
      </c>
      <c r="D4448" t="str">
        <f>RIGHT(Table1[[#This Row],[datetime]],8)</f>
        <v>06:00:00</v>
      </c>
      <c r="E4448">
        <v>4447</v>
      </c>
      <c r="F4448" t="s">
        <v>4290</v>
      </c>
      <c r="G4448" s="5">
        <v>2.8538812785388101</v>
      </c>
      <c r="H4448" s="6">
        <f>Table1[[#This Row],[Electricity usage '[W/m²']]]*Constants!$B$1/1000</f>
        <v>285.38812785388097</v>
      </c>
      <c r="I4448" s="5">
        <v>0</v>
      </c>
      <c r="J4448" s="5">
        <f>Table1[[#This Row],[gas usage '[m³/m²']]]*Constants!$B$1</f>
        <v>0</v>
      </c>
      <c r="K4448" s="5">
        <f>Table1[[#This Row],[gas usage '[m³']]]*Constants!$B$2</f>
        <v>0</v>
      </c>
    </row>
    <row r="4449" spans="1:11" x14ac:dyDescent="0.25">
      <c r="A4449" t="str">
        <f>LEFT(Table1[[#This Row],[datetime]],4)</f>
        <v>2019</v>
      </c>
      <c r="B4449" t="str">
        <f>RIGHT((LEFT(Table1[[#This Row],[datetime]],7)),2)</f>
        <v>07</v>
      </c>
      <c r="C4449" t="str">
        <f>RIGHT((LEFT(Table1[[#This Row],[datetime]],10)),2)</f>
        <v>05</v>
      </c>
      <c r="D4449" t="str">
        <f>RIGHT(Table1[[#This Row],[datetime]],8)</f>
        <v>07:00:00</v>
      </c>
      <c r="E4449">
        <v>4448</v>
      </c>
      <c r="F4449" t="s">
        <v>4289</v>
      </c>
      <c r="G4449" s="5">
        <v>2.8538812785388101</v>
      </c>
      <c r="H4449" s="6">
        <f>Table1[[#This Row],[Electricity usage '[W/m²']]]*Constants!$B$1/1000</f>
        <v>285.38812785388097</v>
      </c>
      <c r="I4449" s="5">
        <v>0</v>
      </c>
      <c r="J4449" s="5">
        <f>Table1[[#This Row],[gas usage '[m³/m²']]]*Constants!$B$1</f>
        <v>0</v>
      </c>
      <c r="K4449" s="5">
        <f>Table1[[#This Row],[gas usage '[m³']]]*Constants!$B$2</f>
        <v>0</v>
      </c>
    </row>
    <row r="4450" spans="1:11" x14ac:dyDescent="0.25">
      <c r="A4450" t="str">
        <f>LEFT(Table1[[#This Row],[datetime]],4)</f>
        <v>2019</v>
      </c>
      <c r="B4450" t="str">
        <f>RIGHT((LEFT(Table1[[#This Row],[datetime]],7)),2)</f>
        <v>07</v>
      </c>
      <c r="C4450" t="str">
        <f>RIGHT((LEFT(Table1[[#This Row],[datetime]],10)),2)</f>
        <v>05</v>
      </c>
      <c r="D4450" t="str">
        <f>RIGHT(Table1[[#This Row],[datetime]],8)</f>
        <v>08:00:00</v>
      </c>
      <c r="E4450">
        <v>4449</v>
      </c>
      <c r="F4450" t="s">
        <v>4288</v>
      </c>
      <c r="G4450" s="5">
        <v>2.8538812785388101</v>
      </c>
      <c r="H4450" s="6">
        <f>Table1[[#This Row],[Electricity usage '[W/m²']]]*Constants!$B$1/1000</f>
        <v>285.38812785388097</v>
      </c>
      <c r="I4450" s="5">
        <v>0</v>
      </c>
      <c r="J4450" s="5">
        <f>Table1[[#This Row],[gas usage '[m³/m²']]]*Constants!$B$1</f>
        <v>0</v>
      </c>
      <c r="K4450" s="5">
        <f>Table1[[#This Row],[gas usage '[m³']]]*Constants!$B$2</f>
        <v>0</v>
      </c>
    </row>
    <row r="4451" spans="1:11" x14ac:dyDescent="0.25">
      <c r="A4451" t="str">
        <f>LEFT(Table1[[#This Row],[datetime]],4)</f>
        <v>2019</v>
      </c>
      <c r="B4451" t="str">
        <f>RIGHT((LEFT(Table1[[#This Row],[datetime]],7)),2)</f>
        <v>07</v>
      </c>
      <c r="C4451" t="str">
        <f>RIGHT((LEFT(Table1[[#This Row],[datetime]],10)),2)</f>
        <v>05</v>
      </c>
      <c r="D4451" t="str">
        <f>RIGHT(Table1[[#This Row],[datetime]],8)</f>
        <v>09:00:00</v>
      </c>
      <c r="E4451">
        <v>4450</v>
      </c>
      <c r="F4451" t="s">
        <v>4287</v>
      </c>
      <c r="G4451" s="5">
        <v>2.8538812785388101</v>
      </c>
      <c r="H4451" s="6">
        <f>Table1[[#This Row],[Electricity usage '[W/m²']]]*Constants!$B$1/1000</f>
        <v>285.38812785388097</v>
      </c>
      <c r="I4451" s="5">
        <v>0</v>
      </c>
      <c r="J4451" s="5">
        <f>Table1[[#This Row],[gas usage '[m³/m²']]]*Constants!$B$1</f>
        <v>0</v>
      </c>
      <c r="K4451" s="5">
        <f>Table1[[#This Row],[gas usage '[m³']]]*Constants!$B$2</f>
        <v>0</v>
      </c>
    </row>
    <row r="4452" spans="1:11" x14ac:dyDescent="0.25">
      <c r="A4452" t="str">
        <f>LEFT(Table1[[#This Row],[datetime]],4)</f>
        <v>2019</v>
      </c>
      <c r="B4452" t="str">
        <f>RIGHT((LEFT(Table1[[#This Row],[datetime]],7)),2)</f>
        <v>07</v>
      </c>
      <c r="C4452" t="str">
        <f>RIGHT((LEFT(Table1[[#This Row],[datetime]],10)),2)</f>
        <v>05</v>
      </c>
      <c r="D4452" t="str">
        <f>RIGHT(Table1[[#This Row],[datetime]],8)</f>
        <v>10:00:00</v>
      </c>
      <c r="E4452">
        <v>4451</v>
      </c>
      <c r="F4452" t="s">
        <v>4286</v>
      </c>
      <c r="G4452" s="5">
        <v>2.8538812785388101</v>
      </c>
      <c r="H4452" s="6">
        <f>Table1[[#This Row],[Electricity usage '[W/m²']]]*Constants!$B$1/1000</f>
        <v>285.38812785388097</v>
      </c>
      <c r="I4452" s="5">
        <v>0</v>
      </c>
      <c r="J4452" s="5">
        <f>Table1[[#This Row],[gas usage '[m³/m²']]]*Constants!$B$1</f>
        <v>0</v>
      </c>
      <c r="K4452" s="5">
        <f>Table1[[#This Row],[gas usage '[m³']]]*Constants!$B$2</f>
        <v>0</v>
      </c>
    </row>
    <row r="4453" spans="1:11" x14ac:dyDescent="0.25">
      <c r="A4453" t="str">
        <f>LEFT(Table1[[#This Row],[datetime]],4)</f>
        <v>2019</v>
      </c>
      <c r="B4453" t="str">
        <f>RIGHT((LEFT(Table1[[#This Row],[datetime]],7)),2)</f>
        <v>07</v>
      </c>
      <c r="C4453" t="str">
        <f>RIGHT((LEFT(Table1[[#This Row],[datetime]],10)),2)</f>
        <v>05</v>
      </c>
      <c r="D4453" t="str">
        <f>RIGHT(Table1[[#This Row],[datetime]],8)</f>
        <v>11:00:00</v>
      </c>
      <c r="E4453">
        <v>4452</v>
      </c>
      <c r="F4453" t="s">
        <v>4285</v>
      </c>
      <c r="G4453" s="5">
        <v>2.8538812785388101</v>
      </c>
      <c r="H4453" s="6">
        <f>Table1[[#This Row],[Electricity usage '[W/m²']]]*Constants!$B$1/1000</f>
        <v>285.38812785388097</v>
      </c>
      <c r="I4453" s="5">
        <v>0</v>
      </c>
      <c r="J4453" s="5">
        <f>Table1[[#This Row],[gas usage '[m³/m²']]]*Constants!$B$1</f>
        <v>0</v>
      </c>
      <c r="K4453" s="5">
        <f>Table1[[#This Row],[gas usage '[m³']]]*Constants!$B$2</f>
        <v>0</v>
      </c>
    </row>
    <row r="4454" spans="1:11" x14ac:dyDescent="0.25">
      <c r="A4454" t="str">
        <f>LEFT(Table1[[#This Row],[datetime]],4)</f>
        <v>2019</v>
      </c>
      <c r="B4454" t="str">
        <f>RIGHT((LEFT(Table1[[#This Row],[datetime]],7)),2)</f>
        <v>07</v>
      </c>
      <c r="C4454" t="str">
        <f>RIGHT((LEFT(Table1[[#This Row],[datetime]],10)),2)</f>
        <v>05</v>
      </c>
      <c r="D4454" t="str">
        <f>RIGHT(Table1[[#This Row],[datetime]],8)</f>
        <v>12:00:00</v>
      </c>
      <c r="E4454">
        <v>4453</v>
      </c>
      <c r="F4454" t="s">
        <v>4284</v>
      </c>
      <c r="G4454" s="5">
        <v>2.8538812785388101</v>
      </c>
      <c r="H4454" s="6">
        <f>Table1[[#This Row],[Electricity usage '[W/m²']]]*Constants!$B$1/1000</f>
        <v>285.38812785388097</v>
      </c>
      <c r="I4454" s="5">
        <v>0</v>
      </c>
      <c r="J4454" s="5">
        <f>Table1[[#This Row],[gas usage '[m³/m²']]]*Constants!$B$1</f>
        <v>0</v>
      </c>
      <c r="K4454" s="5">
        <f>Table1[[#This Row],[gas usage '[m³']]]*Constants!$B$2</f>
        <v>0</v>
      </c>
    </row>
    <row r="4455" spans="1:11" x14ac:dyDescent="0.25">
      <c r="A4455" t="str">
        <f>LEFT(Table1[[#This Row],[datetime]],4)</f>
        <v>2019</v>
      </c>
      <c r="B4455" t="str">
        <f>RIGHT((LEFT(Table1[[#This Row],[datetime]],7)),2)</f>
        <v>07</v>
      </c>
      <c r="C4455" t="str">
        <f>RIGHT((LEFT(Table1[[#This Row],[datetime]],10)),2)</f>
        <v>05</v>
      </c>
      <c r="D4455" t="str">
        <f>RIGHT(Table1[[#This Row],[datetime]],8)</f>
        <v>13:00:00</v>
      </c>
      <c r="E4455">
        <v>4454</v>
      </c>
      <c r="F4455" t="s">
        <v>4283</v>
      </c>
      <c r="G4455" s="5">
        <v>2.8538812785388101</v>
      </c>
      <c r="H4455" s="6">
        <f>Table1[[#This Row],[Electricity usage '[W/m²']]]*Constants!$B$1/1000</f>
        <v>285.38812785388097</v>
      </c>
      <c r="I4455" s="5">
        <v>0</v>
      </c>
      <c r="J4455" s="5">
        <f>Table1[[#This Row],[gas usage '[m³/m²']]]*Constants!$B$1</f>
        <v>0</v>
      </c>
      <c r="K4455" s="5">
        <f>Table1[[#This Row],[gas usage '[m³']]]*Constants!$B$2</f>
        <v>0</v>
      </c>
    </row>
    <row r="4456" spans="1:11" x14ac:dyDescent="0.25">
      <c r="A4456" t="str">
        <f>LEFT(Table1[[#This Row],[datetime]],4)</f>
        <v>2019</v>
      </c>
      <c r="B4456" t="str">
        <f>RIGHT((LEFT(Table1[[#This Row],[datetime]],7)),2)</f>
        <v>07</v>
      </c>
      <c r="C4456" t="str">
        <f>RIGHT((LEFT(Table1[[#This Row],[datetime]],10)),2)</f>
        <v>05</v>
      </c>
      <c r="D4456" t="str">
        <f>RIGHT(Table1[[#This Row],[datetime]],8)</f>
        <v>14:00:00</v>
      </c>
      <c r="E4456">
        <v>4455</v>
      </c>
      <c r="F4456" t="s">
        <v>4282</v>
      </c>
      <c r="G4456" s="5">
        <v>2.8538812785388101</v>
      </c>
      <c r="H4456" s="6">
        <f>Table1[[#This Row],[Electricity usage '[W/m²']]]*Constants!$B$1/1000</f>
        <v>285.38812785388097</v>
      </c>
      <c r="I4456" s="5">
        <v>0</v>
      </c>
      <c r="J4456" s="5">
        <f>Table1[[#This Row],[gas usage '[m³/m²']]]*Constants!$B$1</f>
        <v>0</v>
      </c>
      <c r="K4456" s="5">
        <f>Table1[[#This Row],[gas usage '[m³']]]*Constants!$B$2</f>
        <v>0</v>
      </c>
    </row>
    <row r="4457" spans="1:11" x14ac:dyDescent="0.25">
      <c r="A4457" t="str">
        <f>LEFT(Table1[[#This Row],[datetime]],4)</f>
        <v>2019</v>
      </c>
      <c r="B4457" t="str">
        <f>RIGHT((LEFT(Table1[[#This Row],[datetime]],7)),2)</f>
        <v>07</v>
      </c>
      <c r="C4457" t="str">
        <f>RIGHT((LEFT(Table1[[#This Row],[datetime]],10)),2)</f>
        <v>05</v>
      </c>
      <c r="D4457" t="str">
        <f>RIGHT(Table1[[#This Row],[datetime]],8)</f>
        <v>15:00:00</v>
      </c>
      <c r="E4457">
        <v>4456</v>
      </c>
      <c r="F4457" t="s">
        <v>4281</v>
      </c>
      <c r="G4457" s="5">
        <v>2.8538812785388101</v>
      </c>
      <c r="H4457" s="6">
        <f>Table1[[#This Row],[Electricity usage '[W/m²']]]*Constants!$B$1/1000</f>
        <v>285.38812785388097</v>
      </c>
      <c r="I4457" s="5">
        <v>0</v>
      </c>
      <c r="J4457" s="5">
        <f>Table1[[#This Row],[gas usage '[m³/m²']]]*Constants!$B$1</f>
        <v>0</v>
      </c>
      <c r="K4457" s="5">
        <f>Table1[[#This Row],[gas usage '[m³']]]*Constants!$B$2</f>
        <v>0</v>
      </c>
    </row>
    <row r="4458" spans="1:11" x14ac:dyDescent="0.25">
      <c r="A4458" t="str">
        <f>LEFT(Table1[[#This Row],[datetime]],4)</f>
        <v>2019</v>
      </c>
      <c r="B4458" t="str">
        <f>RIGHT((LEFT(Table1[[#This Row],[datetime]],7)),2)</f>
        <v>07</v>
      </c>
      <c r="C4458" t="str">
        <f>RIGHT((LEFT(Table1[[#This Row],[datetime]],10)),2)</f>
        <v>05</v>
      </c>
      <c r="D4458" t="str">
        <f>RIGHT(Table1[[#This Row],[datetime]],8)</f>
        <v>16:00:00</v>
      </c>
      <c r="E4458">
        <v>4457</v>
      </c>
      <c r="F4458" t="s">
        <v>4280</v>
      </c>
      <c r="G4458" s="5">
        <v>2.8538812785388101</v>
      </c>
      <c r="H4458" s="6">
        <f>Table1[[#This Row],[Electricity usage '[W/m²']]]*Constants!$B$1/1000</f>
        <v>285.38812785388097</v>
      </c>
      <c r="I4458" s="5">
        <v>0</v>
      </c>
      <c r="J4458" s="5">
        <f>Table1[[#This Row],[gas usage '[m³/m²']]]*Constants!$B$1</f>
        <v>0</v>
      </c>
      <c r="K4458" s="5">
        <f>Table1[[#This Row],[gas usage '[m³']]]*Constants!$B$2</f>
        <v>0</v>
      </c>
    </row>
    <row r="4459" spans="1:11" x14ac:dyDescent="0.25">
      <c r="A4459" t="str">
        <f>LEFT(Table1[[#This Row],[datetime]],4)</f>
        <v>2019</v>
      </c>
      <c r="B4459" t="str">
        <f>RIGHT((LEFT(Table1[[#This Row],[datetime]],7)),2)</f>
        <v>07</v>
      </c>
      <c r="C4459" t="str">
        <f>RIGHT((LEFT(Table1[[#This Row],[datetime]],10)),2)</f>
        <v>05</v>
      </c>
      <c r="D4459" t="str">
        <f>RIGHT(Table1[[#This Row],[datetime]],8)</f>
        <v>17:00:00</v>
      </c>
      <c r="E4459">
        <v>4458</v>
      </c>
      <c r="F4459" t="s">
        <v>4279</v>
      </c>
      <c r="G4459" s="5">
        <v>2.8538812785388101</v>
      </c>
      <c r="H4459" s="6">
        <f>Table1[[#This Row],[Electricity usage '[W/m²']]]*Constants!$B$1/1000</f>
        <v>285.38812785388097</v>
      </c>
      <c r="I4459" s="5">
        <v>0</v>
      </c>
      <c r="J4459" s="5">
        <f>Table1[[#This Row],[gas usage '[m³/m²']]]*Constants!$B$1</f>
        <v>0</v>
      </c>
      <c r="K4459" s="5">
        <f>Table1[[#This Row],[gas usage '[m³']]]*Constants!$B$2</f>
        <v>0</v>
      </c>
    </row>
    <row r="4460" spans="1:11" x14ac:dyDescent="0.25">
      <c r="A4460" t="str">
        <f>LEFT(Table1[[#This Row],[datetime]],4)</f>
        <v>2019</v>
      </c>
      <c r="B4460" t="str">
        <f>RIGHT((LEFT(Table1[[#This Row],[datetime]],7)),2)</f>
        <v>07</v>
      </c>
      <c r="C4460" t="str">
        <f>RIGHT((LEFT(Table1[[#This Row],[datetime]],10)),2)</f>
        <v>05</v>
      </c>
      <c r="D4460" t="str">
        <f>RIGHT(Table1[[#This Row],[datetime]],8)</f>
        <v>18:00:00</v>
      </c>
      <c r="E4460">
        <v>4459</v>
      </c>
      <c r="F4460" t="s">
        <v>4278</v>
      </c>
      <c r="G4460" s="5">
        <v>2.8538812785388101</v>
      </c>
      <c r="H4460" s="6">
        <f>Table1[[#This Row],[Electricity usage '[W/m²']]]*Constants!$B$1/1000</f>
        <v>285.38812785388097</v>
      </c>
      <c r="I4460" s="5">
        <v>0</v>
      </c>
      <c r="J4460" s="5">
        <f>Table1[[#This Row],[gas usage '[m³/m²']]]*Constants!$B$1</f>
        <v>0</v>
      </c>
      <c r="K4460" s="5">
        <f>Table1[[#This Row],[gas usage '[m³']]]*Constants!$B$2</f>
        <v>0</v>
      </c>
    </row>
    <row r="4461" spans="1:11" x14ac:dyDescent="0.25">
      <c r="A4461" t="str">
        <f>LEFT(Table1[[#This Row],[datetime]],4)</f>
        <v>2019</v>
      </c>
      <c r="B4461" t="str">
        <f>RIGHT((LEFT(Table1[[#This Row],[datetime]],7)),2)</f>
        <v>07</v>
      </c>
      <c r="C4461" t="str">
        <f>RIGHT((LEFT(Table1[[#This Row],[datetime]],10)),2)</f>
        <v>05</v>
      </c>
      <c r="D4461" t="str">
        <f>RIGHT(Table1[[#This Row],[datetime]],8)</f>
        <v>19:00:00</v>
      </c>
      <c r="E4461">
        <v>4460</v>
      </c>
      <c r="F4461" t="s">
        <v>4277</v>
      </c>
      <c r="G4461" s="5">
        <v>44.048797945205415</v>
      </c>
      <c r="H4461" s="6">
        <f>Table1[[#This Row],[Electricity usage '[W/m²']]]*Constants!$B$1/1000</f>
        <v>4404.8797945205415</v>
      </c>
      <c r="I4461" s="5">
        <v>0</v>
      </c>
      <c r="J4461" s="5">
        <f>Table1[[#This Row],[gas usage '[m³/m²']]]*Constants!$B$1</f>
        <v>0</v>
      </c>
      <c r="K4461" s="5">
        <f>Table1[[#This Row],[gas usage '[m³']]]*Constants!$B$2</f>
        <v>0</v>
      </c>
    </row>
    <row r="4462" spans="1:11" x14ac:dyDescent="0.25">
      <c r="A4462" t="str">
        <f>LEFT(Table1[[#This Row],[datetime]],4)</f>
        <v>2019</v>
      </c>
      <c r="B4462" t="str">
        <f>RIGHT((LEFT(Table1[[#This Row],[datetime]],7)),2)</f>
        <v>07</v>
      </c>
      <c r="C4462" t="str">
        <f>RIGHT((LEFT(Table1[[#This Row],[datetime]],10)),2)</f>
        <v>05</v>
      </c>
      <c r="D4462" t="str">
        <f>RIGHT(Table1[[#This Row],[datetime]],8)</f>
        <v>20:00:00</v>
      </c>
      <c r="E4462">
        <v>4461</v>
      </c>
      <c r="F4462" t="s">
        <v>4276</v>
      </c>
      <c r="G4462" s="5">
        <v>23.085159678538709</v>
      </c>
      <c r="H4462" s="6">
        <f>Table1[[#This Row],[Electricity usage '[W/m²']]]*Constants!$B$1/1000</f>
        <v>2308.5159678538707</v>
      </c>
      <c r="I4462" s="5">
        <v>0</v>
      </c>
      <c r="J4462" s="5">
        <f>Table1[[#This Row],[gas usage '[m³/m²']]]*Constants!$B$1</f>
        <v>0</v>
      </c>
      <c r="K4462" s="5">
        <f>Table1[[#This Row],[gas usage '[m³']]]*Constants!$B$2</f>
        <v>0</v>
      </c>
    </row>
    <row r="4463" spans="1:11" x14ac:dyDescent="0.25">
      <c r="A4463" t="str">
        <f>LEFT(Table1[[#This Row],[datetime]],4)</f>
        <v>2019</v>
      </c>
      <c r="B4463" t="str">
        <f>RIGHT((LEFT(Table1[[#This Row],[datetime]],7)),2)</f>
        <v>07</v>
      </c>
      <c r="C4463" t="str">
        <f>RIGHT((LEFT(Table1[[#This Row],[datetime]],10)),2)</f>
        <v>05</v>
      </c>
      <c r="D4463" t="str">
        <f>RIGHT(Table1[[#This Row],[datetime]],8)</f>
        <v>21:00:00</v>
      </c>
      <c r="E4463">
        <v>4462</v>
      </c>
      <c r="F4463" t="s">
        <v>4275</v>
      </c>
      <c r="G4463" s="5">
        <v>22.187006611872111</v>
      </c>
      <c r="H4463" s="6">
        <f>Table1[[#This Row],[Electricity usage '[W/m²']]]*Constants!$B$1/1000</f>
        <v>2218.7006611872112</v>
      </c>
      <c r="I4463" s="5">
        <v>0</v>
      </c>
      <c r="J4463" s="5">
        <f>Table1[[#This Row],[gas usage '[m³/m²']]]*Constants!$B$1</f>
        <v>0</v>
      </c>
      <c r="K4463" s="5">
        <f>Table1[[#This Row],[gas usage '[m³']]]*Constants!$B$2</f>
        <v>0</v>
      </c>
    </row>
    <row r="4464" spans="1:11" x14ac:dyDescent="0.25">
      <c r="A4464" t="str">
        <f>LEFT(Table1[[#This Row],[datetime]],4)</f>
        <v>2019</v>
      </c>
      <c r="B4464" t="str">
        <f>RIGHT((LEFT(Table1[[#This Row],[datetime]],7)),2)</f>
        <v>07</v>
      </c>
      <c r="C4464" t="str">
        <f>RIGHT((LEFT(Table1[[#This Row],[datetime]],10)),2)</f>
        <v>05</v>
      </c>
      <c r="D4464" t="str">
        <f>RIGHT(Table1[[#This Row],[datetime]],8)</f>
        <v>22:00:00</v>
      </c>
      <c r="E4464">
        <v>4463</v>
      </c>
      <c r="F4464" t="s">
        <v>4274</v>
      </c>
      <c r="G4464" s="5">
        <v>21.471528745205408</v>
      </c>
      <c r="H4464" s="6">
        <f>Table1[[#This Row],[Electricity usage '[W/m²']]]*Constants!$B$1/1000</f>
        <v>2147.1528745205405</v>
      </c>
      <c r="I4464" s="5">
        <v>0</v>
      </c>
      <c r="J4464" s="5">
        <f>Table1[[#This Row],[gas usage '[m³/m²']]]*Constants!$B$1</f>
        <v>0</v>
      </c>
      <c r="K4464" s="5">
        <f>Table1[[#This Row],[gas usage '[m³']]]*Constants!$B$2</f>
        <v>0</v>
      </c>
    </row>
    <row r="4465" spans="1:11" x14ac:dyDescent="0.25">
      <c r="A4465" t="str">
        <f>LEFT(Table1[[#This Row],[datetime]],4)</f>
        <v>2019</v>
      </c>
      <c r="B4465" t="str">
        <f>RIGHT((LEFT(Table1[[#This Row],[datetime]],7)),2)</f>
        <v>07</v>
      </c>
      <c r="C4465" t="str">
        <f>RIGHT((LEFT(Table1[[#This Row],[datetime]],10)),2)</f>
        <v>05</v>
      </c>
      <c r="D4465" t="str">
        <f>RIGHT(Table1[[#This Row],[datetime]],8)</f>
        <v>23:00:00</v>
      </c>
      <c r="E4465">
        <v>4464</v>
      </c>
      <c r="F4465" t="s">
        <v>4273</v>
      </c>
      <c r="G4465" s="5">
        <v>20.984394878538808</v>
      </c>
      <c r="H4465" s="6">
        <f>Table1[[#This Row],[Electricity usage '[W/m²']]]*Constants!$B$1/1000</f>
        <v>2098.439487853881</v>
      </c>
      <c r="I4465" s="5">
        <v>0</v>
      </c>
      <c r="J4465" s="5">
        <f>Table1[[#This Row],[gas usage '[m³/m²']]]*Constants!$B$1</f>
        <v>0</v>
      </c>
      <c r="K4465" s="5">
        <f>Table1[[#This Row],[gas usage '[m³']]]*Constants!$B$2</f>
        <v>0</v>
      </c>
    </row>
    <row r="4466" spans="1:11" x14ac:dyDescent="0.25">
      <c r="A4466" t="str">
        <f>LEFT(Table1[[#This Row],[datetime]],4)</f>
        <v>2019</v>
      </c>
      <c r="B4466" t="str">
        <f>RIGHT((LEFT(Table1[[#This Row],[datetime]],7)),2)</f>
        <v>07</v>
      </c>
      <c r="C4466" t="str">
        <f>RIGHT((LEFT(Table1[[#This Row],[datetime]],10)),2)</f>
        <v>06</v>
      </c>
      <c r="D4466" t="str">
        <f>RIGHT(Table1[[#This Row],[datetime]],8)</f>
        <v>00:00:00</v>
      </c>
      <c r="E4466">
        <v>4465</v>
      </c>
      <c r="F4466" t="s">
        <v>4272</v>
      </c>
      <c r="G4466" s="5">
        <v>20.801719678538809</v>
      </c>
      <c r="H4466" s="6">
        <f>Table1[[#This Row],[Electricity usage '[W/m²']]]*Constants!$B$1/1000</f>
        <v>2080.1719678538811</v>
      </c>
      <c r="I4466" s="5">
        <v>0</v>
      </c>
      <c r="J4466" s="5">
        <f>Table1[[#This Row],[gas usage '[m³/m²']]]*Constants!$B$1</f>
        <v>0</v>
      </c>
      <c r="K4466" s="5">
        <f>Table1[[#This Row],[gas usage '[m³']]]*Constants!$B$2</f>
        <v>0</v>
      </c>
    </row>
    <row r="4467" spans="1:11" x14ac:dyDescent="0.25">
      <c r="A4467" t="str">
        <f>LEFT(Table1[[#This Row],[datetime]],4)</f>
        <v>2019</v>
      </c>
      <c r="B4467" t="str">
        <f>RIGHT((LEFT(Table1[[#This Row],[datetime]],7)),2)</f>
        <v>07</v>
      </c>
      <c r="C4467" t="str">
        <f>RIGHT((LEFT(Table1[[#This Row],[datetime]],10)),2)</f>
        <v>06</v>
      </c>
      <c r="D4467" t="str">
        <f>RIGHT(Table1[[#This Row],[datetime]],8)</f>
        <v>01:00:00</v>
      </c>
      <c r="E4467">
        <v>4466</v>
      </c>
      <c r="F4467" t="s">
        <v>4271</v>
      </c>
      <c r="G4467" s="5">
        <v>20.710382078538711</v>
      </c>
      <c r="H4467" s="6">
        <f>Table1[[#This Row],[Electricity usage '[W/m²']]]*Constants!$B$1/1000</f>
        <v>2071.038207853871</v>
      </c>
      <c r="I4467" s="5">
        <v>0</v>
      </c>
      <c r="J4467" s="5">
        <f>Table1[[#This Row],[gas usage '[m³/m²']]]*Constants!$B$1</f>
        <v>0</v>
      </c>
      <c r="K4467" s="5">
        <f>Table1[[#This Row],[gas usage '[m³']]]*Constants!$B$2</f>
        <v>0</v>
      </c>
    </row>
    <row r="4468" spans="1:11" x14ac:dyDescent="0.25">
      <c r="A4468" t="str">
        <f>LEFT(Table1[[#This Row],[datetime]],4)</f>
        <v>2019</v>
      </c>
      <c r="B4468" t="str">
        <f>RIGHT((LEFT(Table1[[#This Row],[datetime]],7)),2)</f>
        <v>07</v>
      </c>
      <c r="C4468" t="str">
        <f>RIGHT((LEFT(Table1[[#This Row],[datetime]],10)),2)</f>
        <v>06</v>
      </c>
      <c r="D4468" t="str">
        <f>RIGHT(Table1[[#This Row],[datetime]],8)</f>
        <v>02:00:00</v>
      </c>
      <c r="E4468">
        <v>4467</v>
      </c>
      <c r="F4468" t="s">
        <v>4270</v>
      </c>
      <c r="G4468" s="5">
        <v>20.588598611872108</v>
      </c>
      <c r="H4468" s="6">
        <f>Table1[[#This Row],[Electricity usage '[W/m²']]]*Constants!$B$1/1000</f>
        <v>2058.8598611872108</v>
      </c>
      <c r="I4468" s="5">
        <v>0</v>
      </c>
      <c r="J4468" s="5">
        <f>Table1[[#This Row],[gas usage '[m³/m²']]]*Constants!$B$1</f>
        <v>0</v>
      </c>
      <c r="K4468" s="5">
        <f>Table1[[#This Row],[gas usage '[m³']]]*Constants!$B$2</f>
        <v>0</v>
      </c>
    </row>
    <row r="4469" spans="1:11" x14ac:dyDescent="0.25">
      <c r="A4469" t="str">
        <f>LEFT(Table1[[#This Row],[datetime]],4)</f>
        <v>2019</v>
      </c>
      <c r="B4469" t="str">
        <f>RIGHT((LEFT(Table1[[#This Row],[datetime]],7)),2)</f>
        <v>07</v>
      </c>
      <c r="C4469" t="str">
        <f>RIGHT((LEFT(Table1[[#This Row],[datetime]],10)),2)</f>
        <v>06</v>
      </c>
      <c r="D4469" t="str">
        <f>RIGHT(Table1[[#This Row],[datetime]],8)</f>
        <v>03:00:00</v>
      </c>
      <c r="E4469">
        <v>4468</v>
      </c>
      <c r="F4469" t="s">
        <v>4269</v>
      </c>
      <c r="G4469" s="5">
        <v>20.436369278538809</v>
      </c>
      <c r="H4469" s="6">
        <f>Table1[[#This Row],[Electricity usage '[W/m²']]]*Constants!$B$1/1000</f>
        <v>2043.6369278538809</v>
      </c>
      <c r="I4469" s="5">
        <v>0</v>
      </c>
      <c r="J4469" s="5">
        <f>Table1[[#This Row],[gas usage '[m³/m²']]]*Constants!$B$1</f>
        <v>0</v>
      </c>
      <c r="K4469" s="5">
        <f>Table1[[#This Row],[gas usage '[m³']]]*Constants!$B$2</f>
        <v>0</v>
      </c>
    </row>
    <row r="4470" spans="1:11" x14ac:dyDescent="0.25">
      <c r="A4470" t="str">
        <f>LEFT(Table1[[#This Row],[datetime]],4)</f>
        <v>2019</v>
      </c>
      <c r="B4470" t="str">
        <f>RIGHT((LEFT(Table1[[#This Row],[datetime]],7)),2)</f>
        <v>07</v>
      </c>
      <c r="C4470" t="str">
        <f>RIGHT((LEFT(Table1[[#This Row],[datetime]],10)),2)</f>
        <v>06</v>
      </c>
      <c r="D4470" t="str">
        <f>RIGHT(Table1[[#This Row],[datetime]],8)</f>
        <v>04:00:00</v>
      </c>
      <c r="E4470">
        <v>4469</v>
      </c>
      <c r="F4470" t="s">
        <v>4268</v>
      </c>
      <c r="G4470" s="5">
        <v>20.010127145205409</v>
      </c>
      <c r="H4470" s="6">
        <f>Table1[[#This Row],[Electricity usage '[W/m²']]]*Constants!$B$1/1000</f>
        <v>2001.0127145205411</v>
      </c>
      <c r="I4470" s="5">
        <v>0</v>
      </c>
      <c r="J4470" s="5">
        <f>Table1[[#This Row],[gas usage '[m³/m²']]]*Constants!$B$1</f>
        <v>0</v>
      </c>
      <c r="K4470" s="5">
        <f>Table1[[#This Row],[gas usage '[m³']]]*Constants!$B$2</f>
        <v>0</v>
      </c>
    </row>
    <row r="4471" spans="1:11" x14ac:dyDescent="0.25">
      <c r="A4471" t="str">
        <f>LEFT(Table1[[#This Row],[datetime]],4)</f>
        <v>2019</v>
      </c>
      <c r="B4471" t="str">
        <f>RIGHT((LEFT(Table1[[#This Row],[datetime]],7)),2)</f>
        <v>07</v>
      </c>
      <c r="C4471" t="str">
        <f>RIGHT((LEFT(Table1[[#This Row],[datetime]],10)),2)</f>
        <v>06</v>
      </c>
      <c r="D4471" t="str">
        <f>RIGHT(Table1[[#This Row],[datetime]],8)</f>
        <v>05:00:00</v>
      </c>
      <c r="E4471">
        <v>4470</v>
      </c>
      <c r="F4471" t="s">
        <v>4267</v>
      </c>
      <c r="G4471" s="5">
        <v>2.8538812785388101</v>
      </c>
      <c r="H4471" s="6">
        <f>Table1[[#This Row],[Electricity usage '[W/m²']]]*Constants!$B$1/1000</f>
        <v>285.38812785388097</v>
      </c>
      <c r="I4471" s="5">
        <v>0</v>
      </c>
      <c r="J4471" s="5">
        <f>Table1[[#This Row],[gas usage '[m³/m²']]]*Constants!$B$1</f>
        <v>0</v>
      </c>
      <c r="K4471" s="5">
        <f>Table1[[#This Row],[gas usage '[m³']]]*Constants!$B$2</f>
        <v>0</v>
      </c>
    </row>
    <row r="4472" spans="1:11" x14ac:dyDescent="0.25">
      <c r="A4472" t="str">
        <f>LEFT(Table1[[#This Row],[datetime]],4)</f>
        <v>2019</v>
      </c>
      <c r="B4472" t="str">
        <f>RIGHT((LEFT(Table1[[#This Row],[datetime]],7)),2)</f>
        <v>07</v>
      </c>
      <c r="C4472" t="str">
        <f>RIGHT((LEFT(Table1[[#This Row],[datetime]],10)),2)</f>
        <v>06</v>
      </c>
      <c r="D4472" t="str">
        <f>RIGHT(Table1[[#This Row],[datetime]],8)</f>
        <v>06:00:00</v>
      </c>
      <c r="E4472">
        <v>4471</v>
      </c>
      <c r="F4472" t="s">
        <v>4266</v>
      </c>
      <c r="G4472" s="5">
        <v>2.8538812785388101</v>
      </c>
      <c r="H4472" s="6">
        <f>Table1[[#This Row],[Electricity usage '[W/m²']]]*Constants!$B$1/1000</f>
        <v>285.38812785388097</v>
      </c>
      <c r="I4472" s="5">
        <v>0</v>
      </c>
      <c r="J4472" s="5">
        <f>Table1[[#This Row],[gas usage '[m³/m²']]]*Constants!$B$1</f>
        <v>0</v>
      </c>
      <c r="K4472" s="5">
        <f>Table1[[#This Row],[gas usage '[m³']]]*Constants!$B$2</f>
        <v>0</v>
      </c>
    </row>
    <row r="4473" spans="1:11" x14ac:dyDescent="0.25">
      <c r="A4473" t="str">
        <f>LEFT(Table1[[#This Row],[datetime]],4)</f>
        <v>2019</v>
      </c>
      <c r="B4473" t="str">
        <f>RIGHT((LEFT(Table1[[#This Row],[datetime]],7)),2)</f>
        <v>07</v>
      </c>
      <c r="C4473" t="str">
        <f>RIGHT((LEFT(Table1[[#This Row],[datetime]],10)),2)</f>
        <v>06</v>
      </c>
      <c r="D4473" t="str">
        <f>RIGHT(Table1[[#This Row],[datetime]],8)</f>
        <v>07:00:00</v>
      </c>
      <c r="E4473">
        <v>4472</v>
      </c>
      <c r="F4473" t="s">
        <v>4265</v>
      </c>
      <c r="G4473" s="5">
        <v>2.8538812785388101</v>
      </c>
      <c r="H4473" s="6">
        <f>Table1[[#This Row],[Electricity usage '[W/m²']]]*Constants!$B$1/1000</f>
        <v>285.38812785388097</v>
      </c>
      <c r="I4473" s="5">
        <v>0</v>
      </c>
      <c r="J4473" s="5">
        <f>Table1[[#This Row],[gas usage '[m³/m²']]]*Constants!$B$1</f>
        <v>0</v>
      </c>
      <c r="K4473" s="5">
        <f>Table1[[#This Row],[gas usage '[m³']]]*Constants!$B$2</f>
        <v>0</v>
      </c>
    </row>
    <row r="4474" spans="1:11" x14ac:dyDescent="0.25">
      <c r="A4474" t="str">
        <f>LEFT(Table1[[#This Row],[datetime]],4)</f>
        <v>2019</v>
      </c>
      <c r="B4474" t="str">
        <f>RIGHT((LEFT(Table1[[#This Row],[datetime]],7)),2)</f>
        <v>07</v>
      </c>
      <c r="C4474" t="str">
        <f>RIGHT((LEFT(Table1[[#This Row],[datetime]],10)),2)</f>
        <v>06</v>
      </c>
      <c r="D4474" t="str">
        <f>RIGHT(Table1[[#This Row],[datetime]],8)</f>
        <v>08:00:00</v>
      </c>
      <c r="E4474">
        <v>4473</v>
      </c>
      <c r="F4474" t="s">
        <v>4264</v>
      </c>
      <c r="G4474" s="5">
        <v>2.8538812785388101</v>
      </c>
      <c r="H4474" s="6">
        <f>Table1[[#This Row],[Electricity usage '[W/m²']]]*Constants!$B$1/1000</f>
        <v>285.38812785388097</v>
      </c>
      <c r="I4474" s="5">
        <v>0</v>
      </c>
      <c r="J4474" s="5">
        <f>Table1[[#This Row],[gas usage '[m³/m²']]]*Constants!$B$1</f>
        <v>0</v>
      </c>
      <c r="K4474" s="5">
        <f>Table1[[#This Row],[gas usage '[m³']]]*Constants!$B$2</f>
        <v>0</v>
      </c>
    </row>
    <row r="4475" spans="1:11" x14ac:dyDescent="0.25">
      <c r="A4475" t="str">
        <f>LEFT(Table1[[#This Row],[datetime]],4)</f>
        <v>2019</v>
      </c>
      <c r="B4475" t="str">
        <f>RIGHT((LEFT(Table1[[#This Row],[datetime]],7)),2)</f>
        <v>07</v>
      </c>
      <c r="C4475" t="str">
        <f>RIGHT((LEFT(Table1[[#This Row],[datetime]],10)),2)</f>
        <v>06</v>
      </c>
      <c r="D4475" t="str">
        <f>RIGHT(Table1[[#This Row],[datetime]],8)</f>
        <v>09:00:00</v>
      </c>
      <c r="E4475">
        <v>4474</v>
      </c>
      <c r="F4475" t="s">
        <v>4263</v>
      </c>
      <c r="G4475" s="5">
        <v>2.8538812785388101</v>
      </c>
      <c r="H4475" s="6">
        <f>Table1[[#This Row],[Electricity usage '[W/m²']]]*Constants!$B$1/1000</f>
        <v>285.38812785388097</v>
      </c>
      <c r="I4475" s="5">
        <v>0</v>
      </c>
      <c r="J4475" s="5">
        <f>Table1[[#This Row],[gas usage '[m³/m²']]]*Constants!$B$1</f>
        <v>0</v>
      </c>
      <c r="K4475" s="5">
        <f>Table1[[#This Row],[gas usage '[m³']]]*Constants!$B$2</f>
        <v>0</v>
      </c>
    </row>
    <row r="4476" spans="1:11" x14ac:dyDescent="0.25">
      <c r="A4476" t="str">
        <f>LEFT(Table1[[#This Row],[datetime]],4)</f>
        <v>2019</v>
      </c>
      <c r="B4476" t="str">
        <f>RIGHT((LEFT(Table1[[#This Row],[datetime]],7)),2)</f>
        <v>07</v>
      </c>
      <c r="C4476" t="str">
        <f>RIGHT((LEFT(Table1[[#This Row],[datetime]],10)),2)</f>
        <v>06</v>
      </c>
      <c r="D4476" t="str">
        <f>RIGHT(Table1[[#This Row],[datetime]],8)</f>
        <v>10:00:00</v>
      </c>
      <c r="E4476">
        <v>4475</v>
      </c>
      <c r="F4476" t="s">
        <v>4262</v>
      </c>
      <c r="G4476" s="5">
        <v>2.8538812785388101</v>
      </c>
      <c r="H4476" s="6">
        <f>Table1[[#This Row],[Electricity usage '[W/m²']]]*Constants!$B$1/1000</f>
        <v>285.38812785388097</v>
      </c>
      <c r="I4476" s="5">
        <v>0</v>
      </c>
      <c r="J4476" s="5">
        <f>Table1[[#This Row],[gas usage '[m³/m²']]]*Constants!$B$1</f>
        <v>0</v>
      </c>
      <c r="K4476" s="5">
        <f>Table1[[#This Row],[gas usage '[m³']]]*Constants!$B$2</f>
        <v>0</v>
      </c>
    </row>
    <row r="4477" spans="1:11" x14ac:dyDescent="0.25">
      <c r="A4477" t="str">
        <f>LEFT(Table1[[#This Row],[datetime]],4)</f>
        <v>2019</v>
      </c>
      <c r="B4477" t="str">
        <f>RIGHT((LEFT(Table1[[#This Row],[datetime]],7)),2)</f>
        <v>07</v>
      </c>
      <c r="C4477" t="str">
        <f>RIGHT((LEFT(Table1[[#This Row],[datetime]],10)),2)</f>
        <v>06</v>
      </c>
      <c r="D4477" t="str">
        <f>RIGHT(Table1[[#This Row],[datetime]],8)</f>
        <v>11:00:00</v>
      </c>
      <c r="E4477">
        <v>4476</v>
      </c>
      <c r="F4477" t="s">
        <v>4261</v>
      </c>
      <c r="G4477" s="5">
        <v>2.8538812785388101</v>
      </c>
      <c r="H4477" s="6">
        <f>Table1[[#This Row],[Electricity usage '[W/m²']]]*Constants!$B$1/1000</f>
        <v>285.38812785388097</v>
      </c>
      <c r="I4477" s="5">
        <v>0</v>
      </c>
      <c r="J4477" s="5">
        <f>Table1[[#This Row],[gas usage '[m³/m²']]]*Constants!$B$1</f>
        <v>0</v>
      </c>
      <c r="K4477" s="5">
        <f>Table1[[#This Row],[gas usage '[m³']]]*Constants!$B$2</f>
        <v>0</v>
      </c>
    </row>
    <row r="4478" spans="1:11" x14ac:dyDescent="0.25">
      <c r="A4478" t="str">
        <f>LEFT(Table1[[#This Row],[datetime]],4)</f>
        <v>2019</v>
      </c>
      <c r="B4478" t="str">
        <f>RIGHT((LEFT(Table1[[#This Row],[datetime]],7)),2)</f>
        <v>07</v>
      </c>
      <c r="C4478" t="str">
        <f>RIGHT((LEFT(Table1[[#This Row],[datetime]],10)),2)</f>
        <v>06</v>
      </c>
      <c r="D4478" t="str">
        <f>RIGHT(Table1[[#This Row],[datetime]],8)</f>
        <v>12:00:00</v>
      </c>
      <c r="E4478">
        <v>4477</v>
      </c>
      <c r="F4478" t="s">
        <v>4260</v>
      </c>
      <c r="G4478" s="5">
        <v>2.8538812785388101</v>
      </c>
      <c r="H4478" s="6">
        <f>Table1[[#This Row],[Electricity usage '[W/m²']]]*Constants!$B$1/1000</f>
        <v>285.38812785388097</v>
      </c>
      <c r="I4478" s="5">
        <v>0</v>
      </c>
      <c r="J4478" s="5">
        <f>Table1[[#This Row],[gas usage '[m³/m²']]]*Constants!$B$1</f>
        <v>0</v>
      </c>
      <c r="K4478" s="5">
        <f>Table1[[#This Row],[gas usage '[m³']]]*Constants!$B$2</f>
        <v>0</v>
      </c>
    </row>
    <row r="4479" spans="1:11" x14ac:dyDescent="0.25">
      <c r="A4479" t="str">
        <f>LEFT(Table1[[#This Row],[datetime]],4)</f>
        <v>2019</v>
      </c>
      <c r="B4479" t="str">
        <f>RIGHT((LEFT(Table1[[#This Row],[datetime]],7)),2)</f>
        <v>07</v>
      </c>
      <c r="C4479" t="str">
        <f>RIGHT((LEFT(Table1[[#This Row],[datetime]],10)),2)</f>
        <v>06</v>
      </c>
      <c r="D4479" t="str">
        <f>RIGHT(Table1[[#This Row],[datetime]],8)</f>
        <v>13:00:00</v>
      </c>
      <c r="E4479">
        <v>4478</v>
      </c>
      <c r="F4479" t="s">
        <v>4259</v>
      </c>
      <c r="G4479" s="5">
        <v>2.8538812785388101</v>
      </c>
      <c r="H4479" s="6">
        <f>Table1[[#This Row],[Electricity usage '[W/m²']]]*Constants!$B$1/1000</f>
        <v>285.38812785388097</v>
      </c>
      <c r="I4479" s="5">
        <v>0</v>
      </c>
      <c r="J4479" s="5">
        <f>Table1[[#This Row],[gas usage '[m³/m²']]]*Constants!$B$1</f>
        <v>0</v>
      </c>
      <c r="K4479" s="5">
        <f>Table1[[#This Row],[gas usage '[m³']]]*Constants!$B$2</f>
        <v>0</v>
      </c>
    </row>
    <row r="4480" spans="1:11" x14ac:dyDescent="0.25">
      <c r="A4480" t="str">
        <f>LEFT(Table1[[#This Row],[datetime]],4)</f>
        <v>2019</v>
      </c>
      <c r="B4480" t="str">
        <f>RIGHT((LEFT(Table1[[#This Row],[datetime]],7)),2)</f>
        <v>07</v>
      </c>
      <c r="C4480" t="str">
        <f>RIGHT((LEFT(Table1[[#This Row],[datetime]],10)),2)</f>
        <v>06</v>
      </c>
      <c r="D4480" t="str">
        <f>RIGHT(Table1[[#This Row],[datetime]],8)</f>
        <v>14:00:00</v>
      </c>
      <c r="E4480">
        <v>4479</v>
      </c>
      <c r="F4480" t="s">
        <v>4258</v>
      </c>
      <c r="G4480" s="5">
        <v>2.8538812785388101</v>
      </c>
      <c r="H4480" s="6">
        <f>Table1[[#This Row],[Electricity usage '[W/m²']]]*Constants!$B$1/1000</f>
        <v>285.38812785388097</v>
      </c>
      <c r="I4480" s="5">
        <v>0</v>
      </c>
      <c r="J4480" s="5">
        <f>Table1[[#This Row],[gas usage '[m³/m²']]]*Constants!$B$1</f>
        <v>0</v>
      </c>
      <c r="K4480" s="5">
        <f>Table1[[#This Row],[gas usage '[m³']]]*Constants!$B$2</f>
        <v>0</v>
      </c>
    </row>
    <row r="4481" spans="1:11" x14ac:dyDescent="0.25">
      <c r="A4481" t="str">
        <f>LEFT(Table1[[#This Row],[datetime]],4)</f>
        <v>2019</v>
      </c>
      <c r="B4481" t="str">
        <f>RIGHT((LEFT(Table1[[#This Row],[datetime]],7)),2)</f>
        <v>07</v>
      </c>
      <c r="C4481" t="str">
        <f>RIGHT((LEFT(Table1[[#This Row],[datetime]],10)),2)</f>
        <v>06</v>
      </c>
      <c r="D4481" t="str">
        <f>RIGHT(Table1[[#This Row],[datetime]],8)</f>
        <v>15:00:00</v>
      </c>
      <c r="E4481">
        <v>4480</v>
      </c>
      <c r="F4481" t="s">
        <v>4257</v>
      </c>
      <c r="G4481" s="5">
        <v>2.8538812785388101</v>
      </c>
      <c r="H4481" s="6">
        <f>Table1[[#This Row],[Electricity usage '[W/m²']]]*Constants!$B$1/1000</f>
        <v>285.38812785388097</v>
      </c>
      <c r="I4481" s="5">
        <v>0</v>
      </c>
      <c r="J4481" s="5">
        <f>Table1[[#This Row],[gas usage '[m³/m²']]]*Constants!$B$1</f>
        <v>0</v>
      </c>
      <c r="K4481" s="5">
        <f>Table1[[#This Row],[gas usage '[m³']]]*Constants!$B$2</f>
        <v>0</v>
      </c>
    </row>
    <row r="4482" spans="1:11" x14ac:dyDescent="0.25">
      <c r="A4482" t="str">
        <f>LEFT(Table1[[#This Row],[datetime]],4)</f>
        <v>2019</v>
      </c>
      <c r="B4482" t="str">
        <f>RIGHT((LEFT(Table1[[#This Row],[datetime]],7)),2)</f>
        <v>07</v>
      </c>
      <c r="C4482" t="str">
        <f>RIGHT((LEFT(Table1[[#This Row],[datetime]],10)),2)</f>
        <v>06</v>
      </c>
      <c r="D4482" t="str">
        <f>RIGHT(Table1[[#This Row],[datetime]],8)</f>
        <v>16:00:00</v>
      </c>
      <c r="E4482">
        <v>4481</v>
      </c>
      <c r="F4482" t="s">
        <v>4256</v>
      </c>
      <c r="G4482" s="5">
        <v>2.8538812785388101</v>
      </c>
      <c r="H4482" s="6">
        <f>Table1[[#This Row],[Electricity usage '[W/m²']]]*Constants!$B$1/1000</f>
        <v>285.38812785388097</v>
      </c>
      <c r="I4482" s="5">
        <v>0</v>
      </c>
      <c r="J4482" s="5">
        <f>Table1[[#This Row],[gas usage '[m³/m²']]]*Constants!$B$1</f>
        <v>0</v>
      </c>
      <c r="K4482" s="5">
        <f>Table1[[#This Row],[gas usage '[m³']]]*Constants!$B$2</f>
        <v>0</v>
      </c>
    </row>
    <row r="4483" spans="1:11" x14ac:dyDescent="0.25">
      <c r="A4483" t="str">
        <f>LEFT(Table1[[#This Row],[datetime]],4)</f>
        <v>2019</v>
      </c>
      <c r="B4483" t="str">
        <f>RIGHT((LEFT(Table1[[#This Row],[datetime]],7)),2)</f>
        <v>07</v>
      </c>
      <c r="C4483" t="str">
        <f>RIGHT((LEFT(Table1[[#This Row],[datetime]],10)),2)</f>
        <v>06</v>
      </c>
      <c r="D4483" t="str">
        <f>RIGHT(Table1[[#This Row],[datetime]],8)</f>
        <v>17:00:00</v>
      </c>
      <c r="E4483">
        <v>4482</v>
      </c>
      <c r="F4483" t="s">
        <v>4255</v>
      </c>
      <c r="G4483" s="5">
        <v>2.8538812785388101</v>
      </c>
      <c r="H4483" s="6">
        <f>Table1[[#This Row],[Electricity usage '[W/m²']]]*Constants!$B$1/1000</f>
        <v>285.38812785388097</v>
      </c>
      <c r="I4483" s="5">
        <v>0</v>
      </c>
      <c r="J4483" s="5">
        <f>Table1[[#This Row],[gas usage '[m³/m²']]]*Constants!$B$1</f>
        <v>0</v>
      </c>
      <c r="K4483" s="5">
        <f>Table1[[#This Row],[gas usage '[m³']]]*Constants!$B$2</f>
        <v>0</v>
      </c>
    </row>
    <row r="4484" spans="1:11" x14ac:dyDescent="0.25">
      <c r="A4484" t="str">
        <f>LEFT(Table1[[#This Row],[datetime]],4)</f>
        <v>2019</v>
      </c>
      <c r="B4484" t="str">
        <f>RIGHT((LEFT(Table1[[#This Row],[datetime]],7)),2)</f>
        <v>07</v>
      </c>
      <c r="C4484" t="str">
        <f>RIGHT((LEFT(Table1[[#This Row],[datetime]],10)),2)</f>
        <v>06</v>
      </c>
      <c r="D4484" t="str">
        <f>RIGHT(Table1[[#This Row],[datetime]],8)</f>
        <v>18:00:00</v>
      </c>
      <c r="E4484">
        <v>4483</v>
      </c>
      <c r="F4484" t="s">
        <v>4254</v>
      </c>
      <c r="G4484" s="5">
        <v>2.8538812785388101</v>
      </c>
      <c r="H4484" s="6">
        <f>Table1[[#This Row],[Electricity usage '[W/m²']]]*Constants!$B$1/1000</f>
        <v>285.38812785388097</v>
      </c>
      <c r="I4484" s="5">
        <v>0</v>
      </c>
      <c r="J4484" s="5">
        <f>Table1[[#This Row],[gas usage '[m³/m²']]]*Constants!$B$1</f>
        <v>0</v>
      </c>
      <c r="K4484" s="5">
        <f>Table1[[#This Row],[gas usage '[m³']]]*Constants!$B$2</f>
        <v>0</v>
      </c>
    </row>
    <row r="4485" spans="1:11" x14ac:dyDescent="0.25">
      <c r="A4485" t="str">
        <f>LEFT(Table1[[#This Row],[datetime]],4)</f>
        <v>2019</v>
      </c>
      <c r="B4485" t="str">
        <f>RIGHT((LEFT(Table1[[#This Row],[datetime]],7)),2)</f>
        <v>07</v>
      </c>
      <c r="C4485" t="str">
        <f>RIGHT((LEFT(Table1[[#This Row],[datetime]],10)),2)</f>
        <v>06</v>
      </c>
      <c r="D4485" t="str">
        <f>RIGHT(Table1[[#This Row],[datetime]],8)</f>
        <v>19:00:00</v>
      </c>
      <c r="E4485">
        <v>4484</v>
      </c>
      <c r="F4485" t="s">
        <v>4253</v>
      </c>
      <c r="G4485" s="5">
        <v>43.30436461187211</v>
      </c>
      <c r="H4485" s="6">
        <f>Table1[[#This Row],[Electricity usage '[W/m²']]]*Constants!$B$1/1000</f>
        <v>4330.4364611872106</v>
      </c>
      <c r="I4485" s="5">
        <v>0</v>
      </c>
      <c r="J4485" s="5">
        <f>Table1[[#This Row],[gas usage '[m³/m²']]]*Constants!$B$1</f>
        <v>0</v>
      </c>
      <c r="K4485" s="5">
        <f>Table1[[#This Row],[gas usage '[m³']]]*Constants!$B$2</f>
        <v>0</v>
      </c>
    </row>
    <row r="4486" spans="1:11" x14ac:dyDescent="0.25">
      <c r="A4486" t="str">
        <f>LEFT(Table1[[#This Row],[datetime]],4)</f>
        <v>2019</v>
      </c>
      <c r="B4486" t="str">
        <f>RIGHT((LEFT(Table1[[#This Row],[datetime]],7)),2)</f>
        <v>07</v>
      </c>
      <c r="C4486" t="str">
        <f>RIGHT((LEFT(Table1[[#This Row],[datetime]],10)),2)</f>
        <v>06</v>
      </c>
      <c r="D4486" t="str">
        <f>RIGHT(Table1[[#This Row],[datetime]],8)</f>
        <v>20:00:00</v>
      </c>
      <c r="E4486">
        <v>4485</v>
      </c>
      <c r="F4486" t="s">
        <v>4252</v>
      </c>
      <c r="G4486" s="5">
        <v>22.93293034520541</v>
      </c>
      <c r="H4486" s="6">
        <f>Table1[[#This Row],[Electricity usage '[W/m²']]]*Constants!$B$1/1000</f>
        <v>2293.2930345205409</v>
      </c>
      <c r="I4486" s="5">
        <v>0</v>
      </c>
      <c r="J4486" s="5">
        <f>Table1[[#This Row],[gas usage '[m³/m²']]]*Constants!$B$1</f>
        <v>0</v>
      </c>
      <c r="K4486" s="5">
        <f>Table1[[#This Row],[gas usage '[m³']]]*Constants!$B$2</f>
        <v>0</v>
      </c>
    </row>
    <row r="4487" spans="1:11" x14ac:dyDescent="0.25">
      <c r="A4487" t="str">
        <f>LEFT(Table1[[#This Row],[datetime]],4)</f>
        <v>2019</v>
      </c>
      <c r="B4487" t="str">
        <f>RIGHT((LEFT(Table1[[#This Row],[datetime]],7)),2)</f>
        <v>07</v>
      </c>
      <c r="C4487" t="str">
        <f>RIGHT((LEFT(Table1[[#This Row],[datetime]],10)),2)</f>
        <v>06</v>
      </c>
      <c r="D4487" t="str">
        <f>RIGHT(Table1[[#This Row],[datetime]],8)</f>
        <v>21:00:00</v>
      </c>
      <c r="E4487">
        <v>4486</v>
      </c>
      <c r="F4487" t="s">
        <v>4251</v>
      </c>
      <c r="G4487" s="5">
        <v>22.126114878538811</v>
      </c>
      <c r="H4487" s="6">
        <f>Table1[[#This Row],[Electricity usage '[W/m²']]]*Constants!$B$1/1000</f>
        <v>2212.611487853881</v>
      </c>
      <c r="I4487" s="5">
        <v>0</v>
      </c>
      <c r="J4487" s="5">
        <f>Table1[[#This Row],[gas usage '[m³/m²']]]*Constants!$B$1</f>
        <v>0</v>
      </c>
      <c r="K4487" s="5">
        <f>Table1[[#This Row],[gas usage '[m³']]]*Constants!$B$2</f>
        <v>0</v>
      </c>
    </row>
    <row r="4488" spans="1:11" x14ac:dyDescent="0.25">
      <c r="A4488" t="str">
        <f>LEFT(Table1[[#This Row],[datetime]],4)</f>
        <v>2019</v>
      </c>
      <c r="B4488" t="str">
        <f>RIGHT((LEFT(Table1[[#This Row],[datetime]],7)),2)</f>
        <v>07</v>
      </c>
      <c r="C4488" t="str">
        <f>RIGHT((LEFT(Table1[[#This Row],[datetime]],10)),2)</f>
        <v>06</v>
      </c>
      <c r="D4488" t="str">
        <f>RIGHT(Table1[[#This Row],[datetime]],8)</f>
        <v>22:00:00</v>
      </c>
      <c r="E4488">
        <v>4487</v>
      </c>
      <c r="F4488" t="s">
        <v>4250</v>
      </c>
      <c r="G4488" s="5">
        <v>21.410637011872112</v>
      </c>
      <c r="H4488" s="6">
        <f>Table1[[#This Row],[Electricity usage '[W/m²']]]*Constants!$B$1/1000</f>
        <v>2141.0637011872109</v>
      </c>
      <c r="I4488" s="5">
        <v>0</v>
      </c>
      <c r="J4488" s="5">
        <f>Table1[[#This Row],[gas usage '[m³/m²']]]*Constants!$B$1</f>
        <v>0</v>
      </c>
      <c r="K4488" s="5">
        <f>Table1[[#This Row],[gas usage '[m³']]]*Constants!$B$2</f>
        <v>0</v>
      </c>
    </row>
    <row r="4489" spans="1:11" x14ac:dyDescent="0.25">
      <c r="A4489" t="str">
        <f>LEFT(Table1[[#This Row],[datetime]],4)</f>
        <v>2019</v>
      </c>
      <c r="B4489" t="str">
        <f>RIGHT((LEFT(Table1[[#This Row],[datetime]],7)),2)</f>
        <v>07</v>
      </c>
      <c r="C4489" t="str">
        <f>RIGHT((LEFT(Table1[[#This Row],[datetime]],10)),2)</f>
        <v>06</v>
      </c>
      <c r="D4489" t="str">
        <f>RIGHT(Table1[[#This Row],[datetime]],8)</f>
        <v>23:00:00</v>
      </c>
      <c r="E4489">
        <v>4488</v>
      </c>
      <c r="F4489" t="s">
        <v>4249</v>
      </c>
      <c r="G4489" s="5">
        <v>20.74082794520541</v>
      </c>
      <c r="H4489" s="6">
        <f>Table1[[#This Row],[Electricity usage '[W/m²']]]*Constants!$B$1/1000</f>
        <v>2074.082794520541</v>
      </c>
      <c r="I4489" s="5">
        <v>0</v>
      </c>
      <c r="J4489" s="5">
        <f>Table1[[#This Row],[gas usage '[m³/m²']]]*Constants!$B$1</f>
        <v>0</v>
      </c>
      <c r="K4489" s="5">
        <f>Table1[[#This Row],[gas usage '[m³']]]*Constants!$B$2</f>
        <v>0</v>
      </c>
    </row>
    <row r="4490" spans="1:11" x14ac:dyDescent="0.25">
      <c r="A4490" t="str">
        <f>LEFT(Table1[[#This Row],[datetime]],4)</f>
        <v>2019</v>
      </c>
      <c r="B4490" t="str">
        <f>RIGHT((LEFT(Table1[[#This Row],[datetime]],7)),2)</f>
        <v>07</v>
      </c>
      <c r="C4490" t="str">
        <f>RIGHT((LEFT(Table1[[#This Row],[datetime]],10)),2)</f>
        <v>07</v>
      </c>
      <c r="D4490" t="str">
        <f>RIGHT(Table1[[#This Row],[datetime]],8)</f>
        <v>00:00:00</v>
      </c>
      <c r="E4490">
        <v>4489</v>
      </c>
      <c r="F4490" t="s">
        <v>4248</v>
      </c>
      <c r="G4490" s="5">
        <v>20.208025278538809</v>
      </c>
      <c r="H4490" s="6">
        <f>Table1[[#This Row],[Electricity usage '[W/m²']]]*Constants!$B$1/1000</f>
        <v>2020.802527853881</v>
      </c>
      <c r="I4490" s="5">
        <v>0</v>
      </c>
      <c r="J4490" s="5">
        <f>Table1[[#This Row],[gas usage '[m³/m²']]]*Constants!$B$1</f>
        <v>0</v>
      </c>
      <c r="K4490" s="5">
        <f>Table1[[#This Row],[gas usage '[m³']]]*Constants!$B$2</f>
        <v>0</v>
      </c>
    </row>
    <row r="4491" spans="1:11" x14ac:dyDescent="0.25">
      <c r="A4491" t="str">
        <f>LEFT(Table1[[#This Row],[datetime]],4)</f>
        <v>2019</v>
      </c>
      <c r="B4491" t="str">
        <f>RIGHT((LEFT(Table1[[#This Row],[datetime]],7)),2)</f>
        <v>07</v>
      </c>
      <c r="C4491" t="str">
        <f>RIGHT((LEFT(Table1[[#This Row],[datetime]],10)),2)</f>
        <v>07</v>
      </c>
      <c r="D4491" t="str">
        <f>RIGHT(Table1[[#This Row],[datetime]],8)</f>
        <v>01:00:00</v>
      </c>
      <c r="E4491">
        <v>4490</v>
      </c>
      <c r="F4491" t="s">
        <v>4247</v>
      </c>
      <c r="G4491" s="5">
        <v>19.72089141187211</v>
      </c>
      <c r="H4491" s="6">
        <f>Table1[[#This Row],[Electricity usage '[W/m²']]]*Constants!$B$1/1000</f>
        <v>1972.089141187211</v>
      </c>
      <c r="I4491" s="5">
        <v>0</v>
      </c>
      <c r="J4491" s="5">
        <f>Table1[[#This Row],[gas usage '[m³/m²']]]*Constants!$B$1</f>
        <v>0</v>
      </c>
      <c r="K4491" s="5">
        <f>Table1[[#This Row],[gas usage '[m³']]]*Constants!$B$2</f>
        <v>0</v>
      </c>
    </row>
    <row r="4492" spans="1:11" x14ac:dyDescent="0.25">
      <c r="A4492" t="str">
        <f>LEFT(Table1[[#This Row],[datetime]],4)</f>
        <v>2019</v>
      </c>
      <c r="B4492" t="str">
        <f>RIGHT((LEFT(Table1[[#This Row],[datetime]],7)),2)</f>
        <v>07</v>
      </c>
      <c r="C4492" t="str">
        <f>RIGHT((LEFT(Table1[[#This Row],[datetime]],10)),2)</f>
        <v>07</v>
      </c>
      <c r="D4492" t="str">
        <f>RIGHT(Table1[[#This Row],[datetime]],8)</f>
        <v>02:00:00</v>
      </c>
      <c r="E4492">
        <v>4491</v>
      </c>
      <c r="F4492" t="s">
        <v>4246</v>
      </c>
      <c r="G4492" s="5">
        <v>19.157642878538809</v>
      </c>
      <c r="H4492" s="6">
        <f>Table1[[#This Row],[Electricity usage '[W/m²']]]*Constants!$B$1/1000</f>
        <v>1915.7642878538809</v>
      </c>
      <c r="I4492" s="5">
        <v>0</v>
      </c>
      <c r="J4492" s="5">
        <f>Table1[[#This Row],[gas usage '[m³/m²']]]*Constants!$B$1</f>
        <v>0</v>
      </c>
      <c r="K4492" s="5">
        <f>Table1[[#This Row],[gas usage '[m³']]]*Constants!$B$2</f>
        <v>0</v>
      </c>
    </row>
    <row r="4493" spans="1:11" x14ac:dyDescent="0.25">
      <c r="A4493" t="str">
        <f>LEFT(Table1[[#This Row],[datetime]],4)</f>
        <v>2019</v>
      </c>
      <c r="B4493" t="str">
        <f>RIGHT((LEFT(Table1[[#This Row],[datetime]],7)),2)</f>
        <v>07</v>
      </c>
      <c r="C4493" t="str">
        <f>RIGHT((LEFT(Table1[[#This Row],[datetime]],10)),2)</f>
        <v>07</v>
      </c>
      <c r="D4493" t="str">
        <f>RIGHT(Table1[[#This Row],[datetime]],8)</f>
        <v>03:00:00</v>
      </c>
      <c r="E4493">
        <v>4492</v>
      </c>
      <c r="F4493" t="s">
        <v>4245</v>
      </c>
      <c r="G4493" s="5">
        <v>18.731400745205409</v>
      </c>
      <c r="H4493" s="6">
        <f>Table1[[#This Row],[Electricity usage '[W/m²']]]*Constants!$B$1/1000</f>
        <v>1873.1400745205408</v>
      </c>
      <c r="I4493" s="5">
        <v>0</v>
      </c>
      <c r="J4493" s="5">
        <f>Table1[[#This Row],[gas usage '[m³/m²']]]*Constants!$B$1</f>
        <v>0</v>
      </c>
      <c r="K4493" s="5">
        <f>Table1[[#This Row],[gas usage '[m³']]]*Constants!$B$2</f>
        <v>0</v>
      </c>
    </row>
    <row r="4494" spans="1:11" x14ac:dyDescent="0.25">
      <c r="A4494" t="str">
        <f>LEFT(Table1[[#This Row],[datetime]],4)</f>
        <v>2019</v>
      </c>
      <c r="B4494" t="str">
        <f>RIGHT((LEFT(Table1[[#This Row],[datetime]],7)),2)</f>
        <v>07</v>
      </c>
      <c r="C4494" t="str">
        <f>RIGHT((LEFT(Table1[[#This Row],[datetime]],10)),2)</f>
        <v>07</v>
      </c>
      <c r="D4494" t="str">
        <f>RIGHT(Table1[[#This Row],[datetime]],8)</f>
        <v>04:00:00</v>
      </c>
      <c r="E4494">
        <v>4493</v>
      </c>
      <c r="F4494" t="s">
        <v>4244</v>
      </c>
      <c r="G4494" s="5">
        <v>18.457387945205408</v>
      </c>
      <c r="H4494" s="6">
        <f>Table1[[#This Row],[Electricity usage '[W/m²']]]*Constants!$B$1/1000</f>
        <v>1845.7387945205408</v>
      </c>
      <c r="I4494" s="5">
        <v>0</v>
      </c>
      <c r="J4494" s="5">
        <f>Table1[[#This Row],[gas usage '[m³/m²']]]*Constants!$B$1</f>
        <v>0</v>
      </c>
      <c r="K4494" s="5">
        <f>Table1[[#This Row],[gas usage '[m³']]]*Constants!$B$2</f>
        <v>0</v>
      </c>
    </row>
    <row r="4495" spans="1:11" x14ac:dyDescent="0.25">
      <c r="A4495" t="str">
        <f>LEFT(Table1[[#This Row],[datetime]],4)</f>
        <v>2019</v>
      </c>
      <c r="B4495" t="str">
        <f>RIGHT((LEFT(Table1[[#This Row],[datetime]],7)),2)</f>
        <v>07</v>
      </c>
      <c r="C4495" t="str">
        <f>RIGHT((LEFT(Table1[[#This Row],[datetime]],10)),2)</f>
        <v>07</v>
      </c>
      <c r="D4495" t="str">
        <f>RIGHT(Table1[[#This Row],[datetime]],8)</f>
        <v>05:00:00</v>
      </c>
      <c r="E4495">
        <v>4494</v>
      </c>
      <c r="F4495" t="s">
        <v>4243</v>
      </c>
      <c r="G4495" s="5">
        <v>2.8538812785388101</v>
      </c>
      <c r="H4495" s="6">
        <f>Table1[[#This Row],[Electricity usage '[W/m²']]]*Constants!$B$1/1000</f>
        <v>285.38812785388097</v>
      </c>
      <c r="I4495" s="5">
        <v>0</v>
      </c>
      <c r="J4495" s="5">
        <f>Table1[[#This Row],[gas usage '[m³/m²']]]*Constants!$B$1</f>
        <v>0</v>
      </c>
      <c r="K4495" s="5">
        <f>Table1[[#This Row],[gas usage '[m³']]]*Constants!$B$2</f>
        <v>0</v>
      </c>
    </row>
    <row r="4496" spans="1:11" x14ac:dyDescent="0.25">
      <c r="A4496" t="str">
        <f>LEFT(Table1[[#This Row],[datetime]],4)</f>
        <v>2019</v>
      </c>
      <c r="B4496" t="str">
        <f>RIGHT((LEFT(Table1[[#This Row],[datetime]],7)),2)</f>
        <v>07</v>
      </c>
      <c r="C4496" t="str">
        <f>RIGHT((LEFT(Table1[[#This Row],[datetime]],10)),2)</f>
        <v>07</v>
      </c>
      <c r="D4496" t="str">
        <f>RIGHT(Table1[[#This Row],[datetime]],8)</f>
        <v>06:00:00</v>
      </c>
      <c r="E4496">
        <v>4495</v>
      </c>
      <c r="F4496" t="s">
        <v>4242</v>
      </c>
      <c r="G4496" s="5">
        <v>2.8538812785388101</v>
      </c>
      <c r="H4496" s="6">
        <f>Table1[[#This Row],[Electricity usage '[W/m²']]]*Constants!$B$1/1000</f>
        <v>285.38812785388097</v>
      </c>
      <c r="I4496" s="5">
        <v>0</v>
      </c>
      <c r="J4496" s="5">
        <f>Table1[[#This Row],[gas usage '[m³/m²']]]*Constants!$B$1</f>
        <v>0</v>
      </c>
      <c r="K4496" s="5">
        <f>Table1[[#This Row],[gas usage '[m³']]]*Constants!$B$2</f>
        <v>0</v>
      </c>
    </row>
    <row r="4497" spans="1:11" x14ac:dyDescent="0.25">
      <c r="A4497" t="str">
        <f>LEFT(Table1[[#This Row],[datetime]],4)</f>
        <v>2019</v>
      </c>
      <c r="B4497" t="str">
        <f>RIGHT((LEFT(Table1[[#This Row],[datetime]],7)),2)</f>
        <v>07</v>
      </c>
      <c r="C4497" t="str">
        <f>RIGHT((LEFT(Table1[[#This Row],[datetime]],10)),2)</f>
        <v>07</v>
      </c>
      <c r="D4497" t="str">
        <f>RIGHT(Table1[[#This Row],[datetime]],8)</f>
        <v>07:00:00</v>
      </c>
      <c r="E4497">
        <v>4496</v>
      </c>
      <c r="F4497" t="s">
        <v>4241</v>
      </c>
      <c r="G4497" s="5">
        <v>2.8538812785388101</v>
      </c>
      <c r="H4497" s="6">
        <f>Table1[[#This Row],[Electricity usage '[W/m²']]]*Constants!$B$1/1000</f>
        <v>285.38812785388097</v>
      </c>
      <c r="I4497" s="5">
        <v>0</v>
      </c>
      <c r="J4497" s="5">
        <f>Table1[[#This Row],[gas usage '[m³/m²']]]*Constants!$B$1</f>
        <v>0</v>
      </c>
      <c r="K4497" s="5">
        <f>Table1[[#This Row],[gas usage '[m³']]]*Constants!$B$2</f>
        <v>0</v>
      </c>
    </row>
    <row r="4498" spans="1:11" x14ac:dyDescent="0.25">
      <c r="A4498" t="str">
        <f>LEFT(Table1[[#This Row],[datetime]],4)</f>
        <v>2019</v>
      </c>
      <c r="B4498" t="str">
        <f>RIGHT((LEFT(Table1[[#This Row],[datetime]],7)),2)</f>
        <v>07</v>
      </c>
      <c r="C4498" t="str">
        <f>RIGHT((LEFT(Table1[[#This Row],[datetime]],10)),2)</f>
        <v>07</v>
      </c>
      <c r="D4498" t="str">
        <f>RIGHT(Table1[[#This Row],[datetime]],8)</f>
        <v>08:00:00</v>
      </c>
      <c r="E4498">
        <v>4497</v>
      </c>
      <c r="F4498" t="s">
        <v>4240</v>
      </c>
      <c r="G4498" s="5">
        <v>2.8538812785388101</v>
      </c>
      <c r="H4498" s="6">
        <f>Table1[[#This Row],[Electricity usage '[W/m²']]]*Constants!$B$1/1000</f>
        <v>285.38812785388097</v>
      </c>
      <c r="I4498" s="5">
        <v>0</v>
      </c>
      <c r="J4498" s="5">
        <f>Table1[[#This Row],[gas usage '[m³/m²']]]*Constants!$B$1</f>
        <v>0</v>
      </c>
      <c r="K4498" s="5">
        <f>Table1[[#This Row],[gas usage '[m³']]]*Constants!$B$2</f>
        <v>0</v>
      </c>
    </row>
    <row r="4499" spans="1:11" x14ac:dyDescent="0.25">
      <c r="A4499" t="str">
        <f>LEFT(Table1[[#This Row],[datetime]],4)</f>
        <v>2019</v>
      </c>
      <c r="B4499" t="str">
        <f>RIGHT((LEFT(Table1[[#This Row],[datetime]],7)),2)</f>
        <v>07</v>
      </c>
      <c r="C4499" t="str">
        <f>RIGHT((LEFT(Table1[[#This Row],[datetime]],10)),2)</f>
        <v>07</v>
      </c>
      <c r="D4499" t="str">
        <f>RIGHT(Table1[[#This Row],[datetime]],8)</f>
        <v>09:00:00</v>
      </c>
      <c r="E4499">
        <v>4498</v>
      </c>
      <c r="F4499" t="s">
        <v>4239</v>
      </c>
      <c r="G4499" s="5">
        <v>2.8538812785388101</v>
      </c>
      <c r="H4499" s="6">
        <f>Table1[[#This Row],[Electricity usage '[W/m²']]]*Constants!$B$1/1000</f>
        <v>285.38812785388097</v>
      </c>
      <c r="I4499" s="5">
        <v>0</v>
      </c>
      <c r="J4499" s="5">
        <f>Table1[[#This Row],[gas usage '[m³/m²']]]*Constants!$B$1</f>
        <v>0</v>
      </c>
      <c r="K4499" s="5">
        <f>Table1[[#This Row],[gas usage '[m³']]]*Constants!$B$2</f>
        <v>0</v>
      </c>
    </row>
    <row r="4500" spans="1:11" x14ac:dyDescent="0.25">
      <c r="A4500" t="str">
        <f>LEFT(Table1[[#This Row],[datetime]],4)</f>
        <v>2019</v>
      </c>
      <c r="B4500" t="str">
        <f>RIGHT((LEFT(Table1[[#This Row],[datetime]],7)),2)</f>
        <v>07</v>
      </c>
      <c r="C4500" t="str">
        <f>RIGHT((LEFT(Table1[[#This Row],[datetime]],10)),2)</f>
        <v>07</v>
      </c>
      <c r="D4500" t="str">
        <f>RIGHT(Table1[[#This Row],[datetime]],8)</f>
        <v>10:00:00</v>
      </c>
      <c r="E4500">
        <v>4499</v>
      </c>
      <c r="F4500" t="s">
        <v>4238</v>
      </c>
      <c r="G4500" s="5">
        <v>2.8538812785388101</v>
      </c>
      <c r="H4500" s="6">
        <f>Table1[[#This Row],[Electricity usage '[W/m²']]]*Constants!$B$1/1000</f>
        <v>285.38812785388097</v>
      </c>
      <c r="I4500" s="5">
        <v>0</v>
      </c>
      <c r="J4500" s="5">
        <f>Table1[[#This Row],[gas usage '[m³/m²']]]*Constants!$B$1</f>
        <v>0</v>
      </c>
      <c r="K4500" s="5">
        <f>Table1[[#This Row],[gas usage '[m³']]]*Constants!$B$2</f>
        <v>0</v>
      </c>
    </row>
    <row r="4501" spans="1:11" x14ac:dyDescent="0.25">
      <c r="A4501" t="str">
        <f>LEFT(Table1[[#This Row],[datetime]],4)</f>
        <v>2019</v>
      </c>
      <c r="B4501" t="str">
        <f>RIGHT((LEFT(Table1[[#This Row],[datetime]],7)),2)</f>
        <v>07</v>
      </c>
      <c r="C4501" t="str">
        <f>RIGHT((LEFT(Table1[[#This Row],[datetime]],10)),2)</f>
        <v>07</v>
      </c>
      <c r="D4501" t="str">
        <f>RIGHT(Table1[[#This Row],[datetime]],8)</f>
        <v>11:00:00</v>
      </c>
      <c r="E4501">
        <v>4500</v>
      </c>
      <c r="F4501" t="s">
        <v>4237</v>
      </c>
      <c r="G4501" s="5">
        <v>2.8538812785388101</v>
      </c>
      <c r="H4501" s="6">
        <f>Table1[[#This Row],[Electricity usage '[W/m²']]]*Constants!$B$1/1000</f>
        <v>285.38812785388097</v>
      </c>
      <c r="I4501" s="5">
        <v>0</v>
      </c>
      <c r="J4501" s="5">
        <f>Table1[[#This Row],[gas usage '[m³/m²']]]*Constants!$B$1</f>
        <v>0</v>
      </c>
      <c r="K4501" s="5">
        <f>Table1[[#This Row],[gas usage '[m³']]]*Constants!$B$2</f>
        <v>0</v>
      </c>
    </row>
    <row r="4502" spans="1:11" x14ac:dyDescent="0.25">
      <c r="A4502" t="str">
        <f>LEFT(Table1[[#This Row],[datetime]],4)</f>
        <v>2019</v>
      </c>
      <c r="B4502" t="str">
        <f>RIGHT((LEFT(Table1[[#This Row],[datetime]],7)),2)</f>
        <v>07</v>
      </c>
      <c r="C4502" t="str">
        <f>RIGHT((LEFT(Table1[[#This Row],[datetime]],10)),2)</f>
        <v>07</v>
      </c>
      <c r="D4502" t="str">
        <f>RIGHT(Table1[[#This Row],[datetime]],8)</f>
        <v>12:00:00</v>
      </c>
      <c r="E4502">
        <v>4501</v>
      </c>
      <c r="F4502" t="s">
        <v>4236</v>
      </c>
      <c r="G4502" s="5">
        <v>2.8538812785388101</v>
      </c>
      <c r="H4502" s="6">
        <f>Table1[[#This Row],[Electricity usage '[W/m²']]]*Constants!$B$1/1000</f>
        <v>285.38812785388097</v>
      </c>
      <c r="I4502" s="5">
        <v>0</v>
      </c>
      <c r="J4502" s="5">
        <f>Table1[[#This Row],[gas usage '[m³/m²']]]*Constants!$B$1</f>
        <v>0</v>
      </c>
      <c r="K4502" s="5">
        <f>Table1[[#This Row],[gas usage '[m³']]]*Constants!$B$2</f>
        <v>0</v>
      </c>
    </row>
    <row r="4503" spans="1:11" x14ac:dyDescent="0.25">
      <c r="A4503" t="str">
        <f>LEFT(Table1[[#This Row],[datetime]],4)</f>
        <v>2019</v>
      </c>
      <c r="B4503" t="str">
        <f>RIGHT((LEFT(Table1[[#This Row],[datetime]],7)),2)</f>
        <v>07</v>
      </c>
      <c r="C4503" t="str">
        <f>RIGHT((LEFT(Table1[[#This Row],[datetime]],10)),2)</f>
        <v>07</v>
      </c>
      <c r="D4503" t="str">
        <f>RIGHT(Table1[[#This Row],[datetime]],8)</f>
        <v>13:00:00</v>
      </c>
      <c r="E4503">
        <v>4502</v>
      </c>
      <c r="F4503" t="s">
        <v>4235</v>
      </c>
      <c r="G4503" s="5">
        <v>2.8538812785388101</v>
      </c>
      <c r="H4503" s="6">
        <f>Table1[[#This Row],[Electricity usage '[W/m²']]]*Constants!$B$1/1000</f>
        <v>285.38812785388097</v>
      </c>
      <c r="I4503" s="5">
        <v>0</v>
      </c>
      <c r="J4503" s="5">
        <f>Table1[[#This Row],[gas usage '[m³/m²']]]*Constants!$B$1</f>
        <v>0</v>
      </c>
      <c r="K4503" s="5">
        <f>Table1[[#This Row],[gas usage '[m³']]]*Constants!$B$2</f>
        <v>0</v>
      </c>
    </row>
    <row r="4504" spans="1:11" x14ac:dyDescent="0.25">
      <c r="A4504" t="str">
        <f>LEFT(Table1[[#This Row],[datetime]],4)</f>
        <v>2019</v>
      </c>
      <c r="B4504" t="str">
        <f>RIGHT((LEFT(Table1[[#This Row],[datetime]],7)),2)</f>
        <v>07</v>
      </c>
      <c r="C4504" t="str">
        <f>RIGHT((LEFT(Table1[[#This Row],[datetime]],10)),2)</f>
        <v>07</v>
      </c>
      <c r="D4504" t="str">
        <f>RIGHT(Table1[[#This Row],[datetime]],8)</f>
        <v>14:00:00</v>
      </c>
      <c r="E4504">
        <v>4503</v>
      </c>
      <c r="F4504" t="s">
        <v>4234</v>
      </c>
      <c r="G4504" s="5">
        <v>2.8538812785388101</v>
      </c>
      <c r="H4504" s="6">
        <f>Table1[[#This Row],[Electricity usage '[W/m²']]]*Constants!$B$1/1000</f>
        <v>285.38812785388097</v>
      </c>
      <c r="I4504" s="5">
        <v>0</v>
      </c>
      <c r="J4504" s="5">
        <f>Table1[[#This Row],[gas usage '[m³/m²']]]*Constants!$B$1</f>
        <v>0</v>
      </c>
      <c r="K4504" s="5">
        <f>Table1[[#This Row],[gas usage '[m³']]]*Constants!$B$2</f>
        <v>0</v>
      </c>
    </row>
    <row r="4505" spans="1:11" x14ac:dyDescent="0.25">
      <c r="A4505" t="str">
        <f>LEFT(Table1[[#This Row],[datetime]],4)</f>
        <v>2019</v>
      </c>
      <c r="B4505" t="str">
        <f>RIGHT((LEFT(Table1[[#This Row],[datetime]],7)),2)</f>
        <v>07</v>
      </c>
      <c r="C4505" t="str">
        <f>RIGHT((LEFT(Table1[[#This Row],[datetime]],10)),2)</f>
        <v>07</v>
      </c>
      <c r="D4505" t="str">
        <f>RIGHT(Table1[[#This Row],[datetime]],8)</f>
        <v>15:00:00</v>
      </c>
      <c r="E4505">
        <v>4504</v>
      </c>
      <c r="F4505" t="s">
        <v>4233</v>
      </c>
      <c r="G4505" s="5">
        <v>2.8538812785388101</v>
      </c>
      <c r="H4505" s="6">
        <f>Table1[[#This Row],[Electricity usage '[W/m²']]]*Constants!$B$1/1000</f>
        <v>285.38812785388097</v>
      </c>
      <c r="I4505" s="5">
        <v>0</v>
      </c>
      <c r="J4505" s="5">
        <f>Table1[[#This Row],[gas usage '[m³/m²']]]*Constants!$B$1</f>
        <v>0</v>
      </c>
      <c r="K4505" s="5">
        <f>Table1[[#This Row],[gas usage '[m³']]]*Constants!$B$2</f>
        <v>0</v>
      </c>
    </row>
    <row r="4506" spans="1:11" x14ac:dyDescent="0.25">
      <c r="A4506" t="str">
        <f>LEFT(Table1[[#This Row],[datetime]],4)</f>
        <v>2019</v>
      </c>
      <c r="B4506" t="str">
        <f>RIGHT((LEFT(Table1[[#This Row],[datetime]],7)),2)</f>
        <v>07</v>
      </c>
      <c r="C4506" t="str">
        <f>RIGHT((LEFT(Table1[[#This Row],[datetime]],10)),2)</f>
        <v>07</v>
      </c>
      <c r="D4506" t="str">
        <f>RIGHT(Table1[[#This Row],[datetime]],8)</f>
        <v>16:00:00</v>
      </c>
      <c r="E4506">
        <v>4505</v>
      </c>
      <c r="F4506" t="s">
        <v>4232</v>
      </c>
      <c r="G4506" s="5">
        <v>2.8538812785388101</v>
      </c>
      <c r="H4506" s="6">
        <f>Table1[[#This Row],[Electricity usage '[W/m²']]]*Constants!$B$1/1000</f>
        <v>285.38812785388097</v>
      </c>
      <c r="I4506" s="5">
        <v>0</v>
      </c>
      <c r="J4506" s="5">
        <f>Table1[[#This Row],[gas usage '[m³/m²']]]*Constants!$B$1</f>
        <v>0</v>
      </c>
      <c r="K4506" s="5">
        <f>Table1[[#This Row],[gas usage '[m³']]]*Constants!$B$2</f>
        <v>0</v>
      </c>
    </row>
    <row r="4507" spans="1:11" x14ac:dyDescent="0.25">
      <c r="A4507" t="str">
        <f>LEFT(Table1[[#This Row],[datetime]],4)</f>
        <v>2019</v>
      </c>
      <c r="B4507" t="str">
        <f>RIGHT((LEFT(Table1[[#This Row],[datetime]],7)),2)</f>
        <v>07</v>
      </c>
      <c r="C4507" t="str">
        <f>RIGHT((LEFT(Table1[[#This Row],[datetime]],10)),2)</f>
        <v>07</v>
      </c>
      <c r="D4507" t="str">
        <f>RIGHT(Table1[[#This Row],[datetime]],8)</f>
        <v>17:00:00</v>
      </c>
      <c r="E4507">
        <v>4506</v>
      </c>
      <c r="F4507" t="s">
        <v>4231</v>
      </c>
      <c r="G4507" s="5">
        <v>2.8538812785388101</v>
      </c>
      <c r="H4507" s="6">
        <f>Table1[[#This Row],[Electricity usage '[W/m²']]]*Constants!$B$1/1000</f>
        <v>285.38812785388097</v>
      </c>
      <c r="I4507" s="5">
        <v>0</v>
      </c>
      <c r="J4507" s="5">
        <f>Table1[[#This Row],[gas usage '[m³/m²']]]*Constants!$B$1</f>
        <v>0</v>
      </c>
      <c r="K4507" s="5">
        <f>Table1[[#This Row],[gas usage '[m³']]]*Constants!$B$2</f>
        <v>0</v>
      </c>
    </row>
    <row r="4508" spans="1:11" x14ac:dyDescent="0.25">
      <c r="A4508" t="str">
        <f>LEFT(Table1[[#This Row],[datetime]],4)</f>
        <v>2019</v>
      </c>
      <c r="B4508" t="str">
        <f>RIGHT((LEFT(Table1[[#This Row],[datetime]],7)),2)</f>
        <v>07</v>
      </c>
      <c r="C4508" t="str">
        <f>RIGHT((LEFT(Table1[[#This Row],[datetime]],10)),2)</f>
        <v>07</v>
      </c>
      <c r="D4508" t="str">
        <f>RIGHT(Table1[[#This Row],[datetime]],8)</f>
        <v>18:00:00</v>
      </c>
      <c r="E4508">
        <v>4507</v>
      </c>
      <c r="F4508" t="s">
        <v>4230</v>
      </c>
      <c r="G4508" s="5">
        <v>2.8538812785388101</v>
      </c>
      <c r="H4508" s="6">
        <f>Table1[[#This Row],[Electricity usage '[W/m²']]]*Constants!$B$1/1000</f>
        <v>285.38812785388097</v>
      </c>
      <c r="I4508" s="5">
        <v>0</v>
      </c>
      <c r="J4508" s="5">
        <f>Table1[[#This Row],[gas usage '[m³/m²']]]*Constants!$B$1</f>
        <v>0</v>
      </c>
      <c r="K4508" s="5">
        <f>Table1[[#This Row],[gas usage '[m³']]]*Constants!$B$2</f>
        <v>0</v>
      </c>
    </row>
    <row r="4509" spans="1:11" x14ac:dyDescent="0.25">
      <c r="A4509" t="str">
        <f>LEFT(Table1[[#This Row],[datetime]],4)</f>
        <v>2019</v>
      </c>
      <c r="B4509" t="str">
        <f>RIGHT((LEFT(Table1[[#This Row],[datetime]],7)),2)</f>
        <v>07</v>
      </c>
      <c r="C4509" t="str">
        <f>RIGHT((LEFT(Table1[[#This Row],[datetime]],10)),2)</f>
        <v>07</v>
      </c>
      <c r="D4509" t="str">
        <f>RIGHT(Table1[[#This Row],[datetime]],8)</f>
        <v>19:00:00</v>
      </c>
      <c r="E4509">
        <v>4508</v>
      </c>
      <c r="F4509" t="s">
        <v>4229</v>
      </c>
      <c r="G4509" s="5">
        <v>40.52826461187211</v>
      </c>
      <c r="H4509" s="6">
        <f>Table1[[#This Row],[Electricity usage '[W/m²']]]*Constants!$B$1/1000</f>
        <v>4052.826461187211</v>
      </c>
      <c r="I4509" s="5">
        <v>0</v>
      </c>
      <c r="J4509" s="5">
        <f>Table1[[#This Row],[gas usage '[m³/m²']]]*Constants!$B$1</f>
        <v>0</v>
      </c>
      <c r="K4509" s="5">
        <f>Table1[[#This Row],[gas usage '[m³']]]*Constants!$B$2</f>
        <v>0</v>
      </c>
    </row>
    <row r="4510" spans="1:11" x14ac:dyDescent="0.25">
      <c r="A4510" t="str">
        <f>LEFT(Table1[[#This Row],[datetime]],4)</f>
        <v>2019</v>
      </c>
      <c r="B4510" t="str">
        <f>RIGHT((LEFT(Table1[[#This Row],[datetime]],7)),2)</f>
        <v>07</v>
      </c>
      <c r="C4510" t="str">
        <f>RIGHT((LEFT(Table1[[#This Row],[datetime]],10)),2)</f>
        <v>07</v>
      </c>
      <c r="D4510" t="str">
        <f>RIGHT(Table1[[#This Row],[datetime]],8)</f>
        <v>20:00:00</v>
      </c>
      <c r="E4510">
        <v>4509</v>
      </c>
      <c r="F4510" t="s">
        <v>4228</v>
      </c>
      <c r="G4510" s="5">
        <v>21.334522345205407</v>
      </c>
      <c r="H4510" s="6">
        <f>Table1[[#This Row],[Electricity usage '[W/m²']]]*Constants!$B$1/1000</f>
        <v>2133.4522345205405</v>
      </c>
      <c r="I4510" s="5">
        <v>0</v>
      </c>
      <c r="J4510" s="5">
        <f>Table1[[#This Row],[gas usage '[m³/m²']]]*Constants!$B$1</f>
        <v>0</v>
      </c>
      <c r="K4510" s="5">
        <f>Table1[[#This Row],[gas usage '[m³']]]*Constants!$B$2</f>
        <v>0</v>
      </c>
    </row>
    <row r="4511" spans="1:11" x14ac:dyDescent="0.25">
      <c r="A4511" t="str">
        <f>LEFT(Table1[[#This Row],[datetime]],4)</f>
        <v>2019</v>
      </c>
      <c r="B4511" t="str">
        <f>RIGHT((LEFT(Table1[[#This Row],[datetime]],7)),2)</f>
        <v>07</v>
      </c>
      <c r="C4511" t="str">
        <f>RIGHT((LEFT(Table1[[#This Row],[datetime]],10)),2)</f>
        <v>07</v>
      </c>
      <c r="D4511" t="str">
        <f>RIGHT(Table1[[#This Row],[datetime]],8)</f>
        <v>21:00:00</v>
      </c>
      <c r="E4511">
        <v>4510</v>
      </c>
      <c r="F4511" t="s">
        <v>4227</v>
      </c>
      <c r="G4511" s="5">
        <v>20.664713278538809</v>
      </c>
      <c r="H4511" s="6">
        <f>Table1[[#This Row],[Electricity usage '[W/m²']]]*Constants!$B$1/1000</f>
        <v>2066.4713278538807</v>
      </c>
      <c r="I4511" s="5">
        <v>0</v>
      </c>
      <c r="J4511" s="5">
        <f>Table1[[#This Row],[gas usage '[m³/m²']]]*Constants!$B$1</f>
        <v>0</v>
      </c>
      <c r="K4511" s="5">
        <f>Table1[[#This Row],[gas usage '[m³']]]*Constants!$B$2</f>
        <v>0</v>
      </c>
    </row>
    <row r="4512" spans="1:11" x14ac:dyDescent="0.25">
      <c r="A4512" t="str">
        <f>LEFT(Table1[[#This Row],[datetime]],4)</f>
        <v>2019</v>
      </c>
      <c r="B4512" t="str">
        <f>RIGHT((LEFT(Table1[[#This Row],[datetime]],7)),2)</f>
        <v>07</v>
      </c>
      <c r="C4512" t="str">
        <f>RIGHT((LEFT(Table1[[#This Row],[datetime]],10)),2)</f>
        <v>07</v>
      </c>
      <c r="D4512" t="str">
        <f>RIGHT(Table1[[#This Row],[datetime]],8)</f>
        <v>22:00:00</v>
      </c>
      <c r="E4512">
        <v>4511</v>
      </c>
      <c r="F4512" t="s">
        <v>4226</v>
      </c>
      <c r="G4512" s="5">
        <v>20.31458581187211</v>
      </c>
      <c r="H4512" s="6">
        <f>Table1[[#This Row],[Electricity usage '[W/m²']]]*Constants!$B$1/1000</f>
        <v>2031.4585811872109</v>
      </c>
      <c r="I4512" s="5">
        <v>0</v>
      </c>
      <c r="J4512" s="5">
        <f>Table1[[#This Row],[gas usage '[m³/m²']]]*Constants!$B$1</f>
        <v>0</v>
      </c>
      <c r="K4512" s="5">
        <f>Table1[[#This Row],[gas usage '[m³']]]*Constants!$B$2</f>
        <v>0</v>
      </c>
    </row>
    <row r="4513" spans="1:11" x14ac:dyDescent="0.25">
      <c r="A4513" t="str">
        <f>LEFT(Table1[[#This Row],[datetime]],4)</f>
        <v>2019</v>
      </c>
      <c r="B4513" t="str">
        <f>RIGHT((LEFT(Table1[[#This Row],[datetime]],7)),2)</f>
        <v>07</v>
      </c>
      <c r="C4513" t="str">
        <f>RIGHT((LEFT(Table1[[#This Row],[datetime]],10)),2)</f>
        <v>07</v>
      </c>
      <c r="D4513" t="str">
        <f>RIGHT(Table1[[#This Row],[datetime]],8)</f>
        <v>23:00:00</v>
      </c>
      <c r="E4513">
        <v>4512</v>
      </c>
      <c r="F4513" t="s">
        <v>4225</v>
      </c>
      <c r="G4513" s="5">
        <v>19.85789781187211</v>
      </c>
      <c r="H4513" s="6">
        <f>Table1[[#This Row],[Electricity usage '[W/m²']]]*Constants!$B$1/1000</f>
        <v>1985.789781187211</v>
      </c>
      <c r="I4513" s="5">
        <v>0</v>
      </c>
      <c r="J4513" s="5">
        <f>Table1[[#This Row],[gas usage '[m³/m²']]]*Constants!$B$1</f>
        <v>0</v>
      </c>
      <c r="K4513" s="5">
        <f>Table1[[#This Row],[gas usage '[m³']]]*Constants!$B$2</f>
        <v>0</v>
      </c>
    </row>
    <row r="4514" spans="1:11" x14ac:dyDescent="0.25">
      <c r="A4514" t="str">
        <f>LEFT(Table1[[#This Row],[datetime]],4)</f>
        <v>2019</v>
      </c>
      <c r="B4514" t="str">
        <f>RIGHT((LEFT(Table1[[#This Row],[datetime]],7)),2)</f>
        <v>07</v>
      </c>
      <c r="C4514" t="str">
        <f>RIGHT((LEFT(Table1[[#This Row],[datetime]],10)),2)</f>
        <v>08</v>
      </c>
      <c r="D4514" t="str">
        <f>RIGHT(Table1[[#This Row],[datetime]],8)</f>
        <v>00:00:00</v>
      </c>
      <c r="E4514">
        <v>4513</v>
      </c>
      <c r="F4514" t="s">
        <v>4224</v>
      </c>
      <c r="G4514" s="5">
        <v>19.26420341187211</v>
      </c>
      <c r="H4514" s="6">
        <f>Table1[[#This Row],[Electricity usage '[W/m²']]]*Constants!$B$1/1000</f>
        <v>1926.4203411872111</v>
      </c>
      <c r="I4514" s="5">
        <v>0</v>
      </c>
      <c r="J4514" s="5">
        <f>Table1[[#This Row],[gas usage '[m³/m²']]]*Constants!$B$1</f>
        <v>0</v>
      </c>
      <c r="K4514" s="5">
        <f>Table1[[#This Row],[gas usage '[m³']]]*Constants!$B$2</f>
        <v>0</v>
      </c>
    </row>
    <row r="4515" spans="1:11" x14ac:dyDescent="0.25">
      <c r="A4515" t="str">
        <f>LEFT(Table1[[#This Row],[datetime]],4)</f>
        <v>2019</v>
      </c>
      <c r="B4515" t="str">
        <f>RIGHT((LEFT(Table1[[#This Row],[datetime]],7)),2)</f>
        <v>07</v>
      </c>
      <c r="C4515" t="str">
        <f>RIGHT((LEFT(Table1[[#This Row],[datetime]],10)),2)</f>
        <v>08</v>
      </c>
      <c r="D4515" t="str">
        <f>RIGHT(Table1[[#This Row],[datetime]],8)</f>
        <v>01:00:00</v>
      </c>
      <c r="E4515">
        <v>4514</v>
      </c>
      <c r="F4515" t="s">
        <v>4223</v>
      </c>
      <c r="G4515" s="5">
        <v>101.25428821187211</v>
      </c>
      <c r="H4515" s="6">
        <f>Table1[[#This Row],[Electricity usage '[W/m²']]]*Constants!$B$1/1000</f>
        <v>10125.428821187212</v>
      </c>
      <c r="I4515" s="5">
        <v>0</v>
      </c>
      <c r="J4515" s="5">
        <f>Table1[[#This Row],[gas usage '[m³/m²']]]*Constants!$B$1</f>
        <v>0</v>
      </c>
      <c r="K4515" s="5">
        <f>Table1[[#This Row],[gas usage '[m³']]]*Constants!$B$2</f>
        <v>0</v>
      </c>
    </row>
    <row r="4516" spans="1:11" x14ac:dyDescent="0.25">
      <c r="A4516" t="str">
        <f>LEFT(Table1[[#This Row],[datetime]],4)</f>
        <v>2019</v>
      </c>
      <c r="B4516" t="str">
        <f>RIGHT((LEFT(Table1[[#This Row],[datetime]],7)),2)</f>
        <v>07</v>
      </c>
      <c r="C4516" t="str">
        <f>RIGHT((LEFT(Table1[[#This Row],[datetime]],10)),2)</f>
        <v>08</v>
      </c>
      <c r="D4516" t="str">
        <f>RIGHT(Table1[[#This Row],[datetime]],8)</f>
        <v>02:00:00</v>
      </c>
      <c r="E4516">
        <v>4515</v>
      </c>
      <c r="F4516" t="s">
        <v>4222</v>
      </c>
      <c r="G4516" s="5">
        <v>100.75193141187211</v>
      </c>
      <c r="H4516" s="6">
        <f>Table1[[#This Row],[Electricity usage '[W/m²']]]*Constants!$B$1/1000</f>
        <v>10075.193141187212</v>
      </c>
      <c r="I4516" s="5">
        <v>0</v>
      </c>
      <c r="J4516" s="5">
        <f>Table1[[#This Row],[gas usage '[m³/m²']]]*Constants!$B$1</f>
        <v>0</v>
      </c>
      <c r="K4516" s="5">
        <f>Table1[[#This Row],[gas usage '[m³']]]*Constants!$B$2</f>
        <v>0</v>
      </c>
    </row>
    <row r="4517" spans="1:11" x14ac:dyDescent="0.25">
      <c r="A4517" t="str">
        <f>LEFT(Table1[[#This Row],[datetime]],4)</f>
        <v>2019</v>
      </c>
      <c r="B4517" t="str">
        <f>RIGHT((LEFT(Table1[[#This Row],[datetime]],7)),2)</f>
        <v>07</v>
      </c>
      <c r="C4517" t="str">
        <f>RIGHT((LEFT(Table1[[#This Row],[datetime]],10)),2)</f>
        <v>08</v>
      </c>
      <c r="D4517" t="str">
        <f>RIGHT(Table1[[#This Row],[datetime]],8)</f>
        <v>03:00:00</v>
      </c>
      <c r="E4517">
        <v>4516</v>
      </c>
      <c r="F4517" t="s">
        <v>4221</v>
      </c>
      <c r="G4517" s="5">
        <v>100.2191287452054</v>
      </c>
      <c r="H4517" s="6">
        <f>Table1[[#This Row],[Electricity usage '[W/m²']]]*Constants!$B$1/1000</f>
        <v>10021.91287452054</v>
      </c>
      <c r="I4517" s="5">
        <v>0</v>
      </c>
      <c r="J4517" s="5">
        <f>Table1[[#This Row],[gas usage '[m³/m²']]]*Constants!$B$1</f>
        <v>0</v>
      </c>
      <c r="K4517" s="5">
        <f>Table1[[#This Row],[gas usage '[m³']]]*Constants!$B$2</f>
        <v>0</v>
      </c>
    </row>
    <row r="4518" spans="1:11" x14ac:dyDescent="0.25">
      <c r="A4518" t="str">
        <f>LEFT(Table1[[#This Row],[datetime]],4)</f>
        <v>2019</v>
      </c>
      <c r="B4518" t="str">
        <f>RIGHT((LEFT(Table1[[#This Row],[datetime]],7)),2)</f>
        <v>07</v>
      </c>
      <c r="C4518" t="str">
        <f>RIGHT((LEFT(Table1[[#This Row],[datetime]],10)),2)</f>
        <v>08</v>
      </c>
      <c r="D4518" t="str">
        <f>RIGHT(Table1[[#This Row],[datetime]],8)</f>
        <v>04:00:00</v>
      </c>
      <c r="E4518">
        <v>4517</v>
      </c>
      <c r="F4518" t="s">
        <v>4220</v>
      </c>
      <c r="G4518" s="5">
        <v>99.74721781187209</v>
      </c>
      <c r="H4518" s="6">
        <f>Table1[[#This Row],[Electricity usage '[W/m²']]]*Constants!$B$1/1000</f>
        <v>9974.7217811872088</v>
      </c>
      <c r="I4518" s="5">
        <v>0</v>
      </c>
      <c r="J4518" s="5">
        <f>Table1[[#This Row],[gas usage '[m³/m²']]]*Constants!$B$1</f>
        <v>0</v>
      </c>
      <c r="K4518" s="5">
        <f>Table1[[#This Row],[gas usage '[m³']]]*Constants!$B$2</f>
        <v>0</v>
      </c>
    </row>
    <row r="4519" spans="1:11" x14ac:dyDescent="0.25">
      <c r="A4519" t="str">
        <f>LEFT(Table1[[#This Row],[datetime]],4)</f>
        <v>2019</v>
      </c>
      <c r="B4519" t="str">
        <f>RIGHT((LEFT(Table1[[#This Row],[datetime]],7)),2)</f>
        <v>07</v>
      </c>
      <c r="C4519" t="str">
        <f>RIGHT((LEFT(Table1[[#This Row],[datetime]],10)),2)</f>
        <v>08</v>
      </c>
      <c r="D4519" t="str">
        <f>RIGHT(Table1[[#This Row],[datetime]],8)</f>
        <v>05:00:00</v>
      </c>
      <c r="E4519">
        <v>4518</v>
      </c>
      <c r="F4519" t="s">
        <v>4219</v>
      </c>
      <c r="G4519" s="5">
        <v>63.173881278538808</v>
      </c>
      <c r="H4519" s="6">
        <f>Table1[[#This Row],[Electricity usage '[W/m²']]]*Constants!$B$1/1000</f>
        <v>6317.3881278538811</v>
      </c>
      <c r="I4519" s="5">
        <v>0</v>
      </c>
      <c r="J4519" s="5">
        <f>Table1[[#This Row],[gas usage '[m³/m²']]]*Constants!$B$1</f>
        <v>0</v>
      </c>
      <c r="K4519" s="5">
        <f>Table1[[#This Row],[gas usage '[m³']]]*Constants!$B$2</f>
        <v>0</v>
      </c>
    </row>
    <row r="4520" spans="1:11" x14ac:dyDescent="0.25">
      <c r="A4520" t="str">
        <f>LEFT(Table1[[#This Row],[datetime]],4)</f>
        <v>2019</v>
      </c>
      <c r="B4520" t="str">
        <f>RIGHT((LEFT(Table1[[#This Row],[datetime]],7)),2)</f>
        <v>07</v>
      </c>
      <c r="C4520" t="str">
        <f>RIGHT((LEFT(Table1[[#This Row],[datetime]],10)),2)</f>
        <v>08</v>
      </c>
      <c r="D4520" t="str">
        <f>RIGHT(Table1[[#This Row],[datetime]],8)</f>
        <v>06:00:00</v>
      </c>
      <c r="E4520">
        <v>4519</v>
      </c>
      <c r="F4520" t="s">
        <v>4218</v>
      </c>
      <c r="G4520" s="5">
        <v>63.173881278538808</v>
      </c>
      <c r="H4520" s="6">
        <f>Table1[[#This Row],[Electricity usage '[W/m²']]]*Constants!$B$1/1000</f>
        <v>6317.3881278538811</v>
      </c>
      <c r="I4520" s="5">
        <v>0</v>
      </c>
      <c r="J4520" s="5">
        <f>Table1[[#This Row],[gas usage '[m³/m²']]]*Constants!$B$1</f>
        <v>0</v>
      </c>
      <c r="K4520" s="5">
        <f>Table1[[#This Row],[gas usage '[m³']]]*Constants!$B$2</f>
        <v>0</v>
      </c>
    </row>
    <row r="4521" spans="1:11" x14ac:dyDescent="0.25">
      <c r="A4521" t="str">
        <f>LEFT(Table1[[#This Row],[datetime]],4)</f>
        <v>2019</v>
      </c>
      <c r="B4521" t="str">
        <f>RIGHT((LEFT(Table1[[#This Row],[datetime]],7)),2)</f>
        <v>07</v>
      </c>
      <c r="C4521" t="str">
        <f>RIGHT((LEFT(Table1[[#This Row],[datetime]],10)),2)</f>
        <v>08</v>
      </c>
      <c r="D4521" t="str">
        <f>RIGHT(Table1[[#This Row],[datetime]],8)</f>
        <v>07:00:00</v>
      </c>
      <c r="E4521">
        <v>4520</v>
      </c>
      <c r="F4521" t="s">
        <v>4217</v>
      </c>
      <c r="G4521" s="5">
        <v>63.173881278538808</v>
      </c>
      <c r="H4521" s="6">
        <f>Table1[[#This Row],[Electricity usage '[W/m²']]]*Constants!$B$1/1000</f>
        <v>6317.3881278538811</v>
      </c>
      <c r="I4521" s="5">
        <v>0</v>
      </c>
      <c r="J4521" s="5">
        <f>Table1[[#This Row],[gas usage '[m³/m²']]]*Constants!$B$1</f>
        <v>0</v>
      </c>
      <c r="K4521" s="5">
        <f>Table1[[#This Row],[gas usage '[m³']]]*Constants!$B$2</f>
        <v>0</v>
      </c>
    </row>
    <row r="4522" spans="1:11" x14ac:dyDescent="0.25">
      <c r="A4522" t="str">
        <f>LEFT(Table1[[#This Row],[datetime]],4)</f>
        <v>2019</v>
      </c>
      <c r="B4522" t="str">
        <f>RIGHT((LEFT(Table1[[#This Row],[datetime]],7)),2)</f>
        <v>07</v>
      </c>
      <c r="C4522" t="str">
        <f>RIGHT((LEFT(Table1[[#This Row],[datetime]],10)),2)</f>
        <v>08</v>
      </c>
      <c r="D4522" t="str">
        <f>RIGHT(Table1[[#This Row],[datetime]],8)</f>
        <v>08:00:00</v>
      </c>
      <c r="E4522">
        <v>4521</v>
      </c>
      <c r="F4522" t="s">
        <v>4216</v>
      </c>
      <c r="G4522" s="5">
        <v>63.173881278538808</v>
      </c>
      <c r="H4522" s="6">
        <f>Table1[[#This Row],[Electricity usage '[W/m²']]]*Constants!$B$1/1000</f>
        <v>6317.3881278538811</v>
      </c>
      <c r="I4522" s="5">
        <v>0</v>
      </c>
      <c r="J4522" s="5">
        <f>Table1[[#This Row],[gas usage '[m³/m²']]]*Constants!$B$1</f>
        <v>0</v>
      </c>
      <c r="K4522" s="5">
        <f>Table1[[#This Row],[gas usage '[m³']]]*Constants!$B$2</f>
        <v>0</v>
      </c>
    </row>
    <row r="4523" spans="1:11" x14ac:dyDescent="0.25">
      <c r="A4523" t="str">
        <f>LEFT(Table1[[#This Row],[datetime]],4)</f>
        <v>2019</v>
      </c>
      <c r="B4523" t="str">
        <f>RIGHT((LEFT(Table1[[#This Row],[datetime]],7)),2)</f>
        <v>07</v>
      </c>
      <c r="C4523" t="str">
        <f>RIGHT((LEFT(Table1[[#This Row],[datetime]],10)),2)</f>
        <v>08</v>
      </c>
      <c r="D4523" t="str">
        <f>RIGHT(Table1[[#This Row],[datetime]],8)</f>
        <v>09:00:00</v>
      </c>
      <c r="E4523">
        <v>4522</v>
      </c>
      <c r="F4523" t="s">
        <v>4215</v>
      </c>
      <c r="G4523" s="5">
        <v>63.173881278538808</v>
      </c>
      <c r="H4523" s="6">
        <f>Table1[[#This Row],[Electricity usage '[W/m²']]]*Constants!$B$1/1000</f>
        <v>6317.3881278538811</v>
      </c>
      <c r="I4523" s="5">
        <v>0</v>
      </c>
      <c r="J4523" s="5">
        <f>Table1[[#This Row],[gas usage '[m³/m²']]]*Constants!$B$1</f>
        <v>0</v>
      </c>
      <c r="K4523" s="5">
        <f>Table1[[#This Row],[gas usage '[m³']]]*Constants!$B$2</f>
        <v>0</v>
      </c>
    </row>
    <row r="4524" spans="1:11" x14ac:dyDescent="0.25">
      <c r="A4524" t="str">
        <f>LEFT(Table1[[#This Row],[datetime]],4)</f>
        <v>2019</v>
      </c>
      <c r="B4524" t="str">
        <f>RIGHT((LEFT(Table1[[#This Row],[datetime]],7)),2)</f>
        <v>07</v>
      </c>
      <c r="C4524" t="str">
        <f>RIGHT((LEFT(Table1[[#This Row],[datetime]],10)),2)</f>
        <v>08</v>
      </c>
      <c r="D4524" t="str">
        <f>RIGHT(Table1[[#This Row],[datetime]],8)</f>
        <v>10:00:00</v>
      </c>
      <c r="E4524">
        <v>4523</v>
      </c>
      <c r="F4524" t="s">
        <v>4214</v>
      </c>
      <c r="G4524" s="5">
        <v>63.173881278538808</v>
      </c>
      <c r="H4524" s="6">
        <f>Table1[[#This Row],[Electricity usage '[W/m²']]]*Constants!$B$1/1000</f>
        <v>6317.3881278538811</v>
      </c>
      <c r="I4524" s="5">
        <v>0</v>
      </c>
      <c r="J4524" s="5">
        <f>Table1[[#This Row],[gas usage '[m³/m²']]]*Constants!$B$1</f>
        <v>0</v>
      </c>
      <c r="K4524" s="5">
        <f>Table1[[#This Row],[gas usage '[m³']]]*Constants!$B$2</f>
        <v>0</v>
      </c>
    </row>
    <row r="4525" spans="1:11" x14ac:dyDescent="0.25">
      <c r="A4525" t="str">
        <f>LEFT(Table1[[#This Row],[datetime]],4)</f>
        <v>2019</v>
      </c>
      <c r="B4525" t="str">
        <f>RIGHT((LEFT(Table1[[#This Row],[datetime]],7)),2)</f>
        <v>07</v>
      </c>
      <c r="C4525" t="str">
        <f>RIGHT((LEFT(Table1[[#This Row],[datetime]],10)),2)</f>
        <v>08</v>
      </c>
      <c r="D4525" t="str">
        <f>RIGHT(Table1[[#This Row],[datetime]],8)</f>
        <v>11:00:00</v>
      </c>
      <c r="E4525">
        <v>4524</v>
      </c>
      <c r="F4525" t="s">
        <v>4213</v>
      </c>
      <c r="G4525" s="5">
        <v>63.173881278538808</v>
      </c>
      <c r="H4525" s="6">
        <f>Table1[[#This Row],[Electricity usage '[W/m²']]]*Constants!$B$1/1000</f>
        <v>6317.3881278538811</v>
      </c>
      <c r="I4525" s="5">
        <v>0</v>
      </c>
      <c r="J4525" s="5">
        <f>Table1[[#This Row],[gas usage '[m³/m²']]]*Constants!$B$1</f>
        <v>0</v>
      </c>
      <c r="K4525" s="5">
        <f>Table1[[#This Row],[gas usage '[m³']]]*Constants!$B$2</f>
        <v>0</v>
      </c>
    </row>
    <row r="4526" spans="1:11" x14ac:dyDescent="0.25">
      <c r="A4526" t="str">
        <f>LEFT(Table1[[#This Row],[datetime]],4)</f>
        <v>2019</v>
      </c>
      <c r="B4526" t="str">
        <f>RIGHT((LEFT(Table1[[#This Row],[datetime]],7)),2)</f>
        <v>07</v>
      </c>
      <c r="C4526" t="str">
        <f>RIGHT((LEFT(Table1[[#This Row],[datetime]],10)),2)</f>
        <v>08</v>
      </c>
      <c r="D4526" t="str">
        <f>RIGHT(Table1[[#This Row],[datetime]],8)</f>
        <v>12:00:00</v>
      </c>
      <c r="E4526">
        <v>4525</v>
      </c>
      <c r="F4526" t="s">
        <v>4212</v>
      </c>
      <c r="G4526" s="5">
        <v>63.173881278538808</v>
      </c>
      <c r="H4526" s="6">
        <f>Table1[[#This Row],[Electricity usage '[W/m²']]]*Constants!$B$1/1000</f>
        <v>6317.3881278538811</v>
      </c>
      <c r="I4526" s="5">
        <v>0</v>
      </c>
      <c r="J4526" s="5">
        <f>Table1[[#This Row],[gas usage '[m³/m²']]]*Constants!$B$1</f>
        <v>0</v>
      </c>
      <c r="K4526" s="5">
        <f>Table1[[#This Row],[gas usage '[m³']]]*Constants!$B$2</f>
        <v>0</v>
      </c>
    </row>
    <row r="4527" spans="1:11" x14ac:dyDescent="0.25">
      <c r="A4527" t="str">
        <f>LEFT(Table1[[#This Row],[datetime]],4)</f>
        <v>2019</v>
      </c>
      <c r="B4527" t="str">
        <f>RIGHT((LEFT(Table1[[#This Row],[datetime]],7)),2)</f>
        <v>07</v>
      </c>
      <c r="C4527" t="str">
        <f>RIGHT((LEFT(Table1[[#This Row],[datetime]],10)),2)</f>
        <v>08</v>
      </c>
      <c r="D4527" t="str">
        <f>RIGHT(Table1[[#This Row],[datetime]],8)</f>
        <v>13:00:00</v>
      </c>
      <c r="E4527">
        <v>4526</v>
      </c>
      <c r="F4527" t="s">
        <v>4211</v>
      </c>
      <c r="G4527" s="5">
        <v>2.8538812785388101</v>
      </c>
      <c r="H4527" s="6">
        <f>Table1[[#This Row],[Electricity usage '[W/m²']]]*Constants!$B$1/1000</f>
        <v>285.38812785388097</v>
      </c>
      <c r="I4527" s="5">
        <v>0</v>
      </c>
      <c r="J4527" s="5">
        <f>Table1[[#This Row],[gas usage '[m³/m²']]]*Constants!$B$1</f>
        <v>0</v>
      </c>
      <c r="K4527" s="5">
        <f>Table1[[#This Row],[gas usage '[m³']]]*Constants!$B$2</f>
        <v>0</v>
      </c>
    </row>
    <row r="4528" spans="1:11" x14ac:dyDescent="0.25">
      <c r="A4528" t="str">
        <f>LEFT(Table1[[#This Row],[datetime]],4)</f>
        <v>2019</v>
      </c>
      <c r="B4528" t="str">
        <f>RIGHT((LEFT(Table1[[#This Row],[datetime]],7)),2)</f>
        <v>07</v>
      </c>
      <c r="C4528" t="str">
        <f>RIGHT((LEFT(Table1[[#This Row],[datetime]],10)),2)</f>
        <v>08</v>
      </c>
      <c r="D4528" t="str">
        <f>RIGHT(Table1[[#This Row],[datetime]],8)</f>
        <v>14:00:00</v>
      </c>
      <c r="E4528">
        <v>4527</v>
      </c>
      <c r="F4528" t="s">
        <v>4210</v>
      </c>
      <c r="G4528" s="5">
        <v>2.8538812785388101</v>
      </c>
      <c r="H4528" s="6">
        <f>Table1[[#This Row],[Electricity usage '[W/m²']]]*Constants!$B$1/1000</f>
        <v>285.38812785388097</v>
      </c>
      <c r="I4528" s="5">
        <v>0</v>
      </c>
      <c r="J4528" s="5">
        <f>Table1[[#This Row],[gas usage '[m³/m²']]]*Constants!$B$1</f>
        <v>0</v>
      </c>
      <c r="K4528" s="5">
        <f>Table1[[#This Row],[gas usage '[m³']]]*Constants!$B$2</f>
        <v>0</v>
      </c>
    </row>
    <row r="4529" spans="1:11" x14ac:dyDescent="0.25">
      <c r="A4529" t="str">
        <f>LEFT(Table1[[#This Row],[datetime]],4)</f>
        <v>2019</v>
      </c>
      <c r="B4529" t="str">
        <f>RIGHT((LEFT(Table1[[#This Row],[datetime]],7)),2)</f>
        <v>07</v>
      </c>
      <c r="C4529" t="str">
        <f>RIGHT((LEFT(Table1[[#This Row],[datetime]],10)),2)</f>
        <v>08</v>
      </c>
      <c r="D4529" t="str">
        <f>RIGHT(Table1[[#This Row],[datetime]],8)</f>
        <v>15:00:00</v>
      </c>
      <c r="E4529">
        <v>4528</v>
      </c>
      <c r="F4529" t="s">
        <v>4209</v>
      </c>
      <c r="G4529" s="5">
        <v>2.8538812785388101</v>
      </c>
      <c r="H4529" s="6">
        <f>Table1[[#This Row],[Electricity usage '[W/m²']]]*Constants!$B$1/1000</f>
        <v>285.38812785388097</v>
      </c>
      <c r="I4529" s="5">
        <v>0</v>
      </c>
      <c r="J4529" s="5">
        <f>Table1[[#This Row],[gas usage '[m³/m²']]]*Constants!$B$1</f>
        <v>0</v>
      </c>
      <c r="K4529" s="5">
        <f>Table1[[#This Row],[gas usage '[m³']]]*Constants!$B$2</f>
        <v>0</v>
      </c>
    </row>
    <row r="4530" spans="1:11" x14ac:dyDescent="0.25">
      <c r="A4530" t="str">
        <f>LEFT(Table1[[#This Row],[datetime]],4)</f>
        <v>2019</v>
      </c>
      <c r="B4530" t="str">
        <f>RIGHT((LEFT(Table1[[#This Row],[datetime]],7)),2)</f>
        <v>07</v>
      </c>
      <c r="C4530" t="str">
        <f>RIGHT((LEFT(Table1[[#This Row],[datetime]],10)),2)</f>
        <v>08</v>
      </c>
      <c r="D4530" t="str">
        <f>RIGHT(Table1[[#This Row],[datetime]],8)</f>
        <v>16:00:00</v>
      </c>
      <c r="E4530">
        <v>4529</v>
      </c>
      <c r="F4530" t="s">
        <v>4208</v>
      </c>
      <c r="G4530" s="5">
        <v>2.8538812785388101</v>
      </c>
      <c r="H4530" s="6">
        <f>Table1[[#This Row],[Electricity usage '[W/m²']]]*Constants!$B$1/1000</f>
        <v>285.38812785388097</v>
      </c>
      <c r="I4530" s="5">
        <v>0</v>
      </c>
      <c r="J4530" s="5">
        <f>Table1[[#This Row],[gas usage '[m³/m²']]]*Constants!$B$1</f>
        <v>0</v>
      </c>
      <c r="K4530" s="5">
        <f>Table1[[#This Row],[gas usage '[m³']]]*Constants!$B$2</f>
        <v>0</v>
      </c>
    </row>
    <row r="4531" spans="1:11" x14ac:dyDescent="0.25">
      <c r="A4531" t="str">
        <f>LEFT(Table1[[#This Row],[datetime]],4)</f>
        <v>2019</v>
      </c>
      <c r="B4531" t="str">
        <f>RIGHT((LEFT(Table1[[#This Row],[datetime]],7)),2)</f>
        <v>07</v>
      </c>
      <c r="C4531" t="str">
        <f>RIGHT((LEFT(Table1[[#This Row],[datetime]],10)),2)</f>
        <v>08</v>
      </c>
      <c r="D4531" t="str">
        <f>RIGHT(Table1[[#This Row],[datetime]],8)</f>
        <v>17:00:00</v>
      </c>
      <c r="E4531">
        <v>4530</v>
      </c>
      <c r="F4531" t="s">
        <v>4207</v>
      </c>
      <c r="G4531" s="5">
        <v>2.8538812785388101</v>
      </c>
      <c r="H4531" s="6">
        <f>Table1[[#This Row],[Electricity usage '[W/m²']]]*Constants!$B$1/1000</f>
        <v>285.38812785388097</v>
      </c>
      <c r="I4531" s="5">
        <v>0</v>
      </c>
      <c r="J4531" s="5">
        <f>Table1[[#This Row],[gas usage '[m³/m²']]]*Constants!$B$1</f>
        <v>0</v>
      </c>
      <c r="K4531" s="5">
        <f>Table1[[#This Row],[gas usage '[m³']]]*Constants!$B$2</f>
        <v>0</v>
      </c>
    </row>
    <row r="4532" spans="1:11" x14ac:dyDescent="0.25">
      <c r="A4532" t="str">
        <f>LEFT(Table1[[#This Row],[datetime]],4)</f>
        <v>2019</v>
      </c>
      <c r="B4532" t="str">
        <f>RIGHT((LEFT(Table1[[#This Row],[datetime]],7)),2)</f>
        <v>07</v>
      </c>
      <c r="C4532" t="str">
        <f>RIGHT((LEFT(Table1[[#This Row],[datetime]],10)),2)</f>
        <v>08</v>
      </c>
      <c r="D4532" t="str">
        <f>RIGHT(Table1[[#This Row],[datetime]],8)</f>
        <v>18:00:00</v>
      </c>
      <c r="E4532">
        <v>4531</v>
      </c>
      <c r="F4532" t="s">
        <v>4206</v>
      </c>
      <c r="G4532" s="5">
        <v>2.8538812785388101</v>
      </c>
      <c r="H4532" s="6">
        <f>Table1[[#This Row],[Electricity usage '[W/m²']]]*Constants!$B$1/1000</f>
        <v>285.38812785388097</v>
      </c>
      <c r="I4532" s="5">
        <v>0</v>
      </c>
      <c r="J4532" s="5">
        <f>Table1[[#This Row],[gas usage '[m³/m²']]]*Constants!$B$1</f>
        <v>0</v>
      </c>
      <c r="K4532" s="5">
        <f>Table1[[#This Row],[gas usage '[m³']]]*Constants!$B$2</f>
        <v>0</v>
      </c>
    </row>
    <row r="4533" spans="1:11" x14ac:dyDescent="0.25">
      <c r="A4533" t="str">
        <f>LEFT(Table1[[#This Row],[datetime]],4)</f>
        <v>2019</v>
      </c>
      <c r="B4533" t="str">
        <f>RIGHT((LEFT(Table1[[#This Row],[datetime]],7)),2)</f>
        <v>07</v>
      </c>
      <c r="C4533" t="str">
        <f>RIGHT((LEFT(Table1[[#This Row],[datetime]],10)),2)</f>
        <v>08</v>
      </c>
      <c r="D4533" t="str">
        <f>RIGHT(Table1[[#This Row],[datetime]],8)</f>
        <v>19:00:00</v>
      </c>
      <c r="E4533">
        <v>4532</v>
      </c>
      <c r="F4533" t="s">
        <v>4205</v>
      </c>
      <c r="G4533" s="5">
        <v>25.305331278538809</v>
      </c>
      <c r="H4533" s="6">
        <f>Table1[[#This Row],[Electricity usage '[W/m²']]]*Constants!$B$1/1000</f>
        <v>2530.5331278538811</v>
      </c>
      <c r="I4533" s="5">
        <v>0</v>
      </c>
      <c r="J4533" s="5">
        <f>Table1[[#This Row],[gas usage '[m³/m²']]]*Constants!$B$1</f>
        <v>0</v>
      </c>
      <c r="K4533" s="5">
        <f>Table1[[#This Row],[gas usage '[m³']]]*Constants!$B$2</f>
        <v>0</v>
      </c>
    </row>
    <row r="4534" spans="1:11" x14ac:dyDescent="0.25">
      <c r="A4534" t="str">
        <f>LEFT(Table1[[#This Row],[datetime]],4)</f>
        <v>2019</v>
      </c>
      <c r="B4534" t="str">
        <f>RIGHT((LEFT(Table1[[#This Row],[datetime]],7)),2)</f>
        <v>07</v>
      </c>
      <c r="C4534" t="str">
        <f>RIGHT((LEFT(Table1[[#This Row],[datetime]],10)),2)</f>
        <v>08</v>
      </c>
      <c r="D4534" t="str">
        <f>RIGHT(Table1[[#This Row],[datetime]],8)</f>
        <v>20:00:00</v>
      </c>
      <c r="E4534">
        <v>4533</v>
      </c>
      <c r="F4534" t="s">
        <v>4204</v>
      </c>
      <c r="G4534" s="5">
        <v>13.844839145205411</v>
      </c>
      <c r="H4534" s="6">
        <f>Table1[[#This Row],[Electricity usage '[W/m²']]]*Constants!$B$1/1000</f>
        <v>1384.483914520541</v>
      </c>
      <c r="I4534" s="5">
        <v>0</v>
      </c>
      <c r="J4534" s="5">
        <f>Table1[[#This Row],[gas usage '[m³/m²']]]*Constants!$B$1</f>
        <v>0</v>
      </c>
      <c r="K4534" s="5">
        <f>Table1[[#This Row],[gas usage '[m³']]]*Constants!$B$2</f>
        <v>0</v>
      </c>
    </row>
    <row r="4535" spans="1:11" x14ac:dyDescent="0.25">
      <c r="A4535" t="str">
        <f>LEFT(Table1[[#This Row],[datetime]],4)</f>
        <v>2019</v>
      </c>
      <c r="B4535" t="str">
        <f>RIGHT((LEFT(Table1[[#This Row],[datetime]],7)),2)</f>
        <v>07</v>
      </c>
      <c r="C4535" t="str">
        <f>RIGHT((LEFT(Table1[[#This Row],[datetime]],10)),2)</f>
        <v>08</v>
      </c>
      <c r="D4535" t="str">
        <f>RIGHT(Table1[[#This Row],[datetime]],8)</f>
        <v>21:00:00</v>
      </c>
      <c r="E4535">
        <v>4534</v>
      </c>
      <c r="F4535" t="s">
        <v>4203</v>
      </c>
      <c r="G4535" s="5">
        <v>14.118851945205408</v>
      </c>
      <c r="H4535" s="6">
        <f>Table1[[#This Row],[Electricity usage '[W/m²']]]*Constants!$B$1/1000</f>
        <v>1411.8851945205408</v>
      </c>
      <c r="I4535" s="5">
        <v>0</v>
      </c>
      <c r="J4535" s="5">
        <f>Table1[[#This Row],[gas usage '[m³/m²']]]*Constants!$B$1</f>
        <v>0</v>
      </c>
      <c r="K4535" s="5">
        <f>Table1[[#This Row],[gas usage '[m³']]]*Constants!$B$2</f>
        <v>0</v>
      </c>
    </row>
    <row r="4536" spans="1:11" x14ac:dyDescent="0.25">
      <c r="A4536" t="str">
        <f>LEFT(Table1[[#This Row],[datetime]],4)</f>
        <v>2019</v>
      </c>
      <c r="B4536" t="str">
        <f>RIGHT((LEFT(Table1[[#This Row],[datetime]],7)),2)</f>
        <v>07</v>
      </c>
      <c r="C4536" t="str">
        <f>RIGHT((LEFT(Table1[[#This Row],[datetime]],10)),2)</f>
        <v>08</v>
      </c>
      <c r="D4536" t="str">
        <f>RIGHT(Table1[[#This Row],[datetime]],8)</f>
        <v>22:00:00</v>
      </c>
      <c r="E4536">
        <v>4535</v>
      </c>
      <c r="F4536" t="s">
        <v>4202</v>
      </c>
      <c r="G4536" s="5">
        <v>14.727769278538812</v>
      </c>
      <c r="H4536" s="6">
        <f>Table1[[#This Row],[Electricity usage '[W/m²']]]*Constants!$B$1/1000</f>
        <v>1472.7769278538813</v>
      </c>
      <c r="I4536" s="5">
        <v>0</v>
      </c>
      <c r="J4536" s="5">
        <f>Table1[[#This Row],[gas usage '[m³/m²']]]*Constants!$B$1</f>
        <v>0</v>
      </c>
      <c r="K4536" s="5">
        <f>Table1[[#This Row],[gas usage '[m³']]]*Constants!$B$2</f>
        <v>0</v>
      </c>
    </row>
    <row r="4537" spans="1:11" x14ac:dyDescent="0.25">
      <c r="A4537" t="str">
        <f>LEFT(Table1[[#This Row],[datetime]],4)</f>
        <v>2019</v>
      </c>
      <c r="B4537" t="str">
        <f>RIGHT((LEFT(Table1[[#This Row],[datetime]],7)),2)</f>
        <v>07</v>
      </c>
      <c r="C4537" t="str">
        <f>RIGHT((LEFT(Table1[[#This Row],[datetime]],10)),2)</f>
        <v>08</v>
      </c>
      <c r="D4537" t="str">
        <f>RIGHT(Table1[[#This Row],[datetime]],8)</f>
        <v>23:00:00</v>
      </c>
      <c r="E4537">
        <v>4536</v>
      </c>
      <c r="F4537" t="s">
        <v>4201</v>
      </c>
      <c r="G4537" s="5">
        <v>14.895221545205409</v>
      </c>
      <c r="H4537" s="6">
        <f>Table1[[#This Row],[Electricity usage '[W/m²']]]*Constants!$B$1/1000</f>
        <v>1489.5221545205409</v>
      </c>
      <c r="I4537" s="5">
        <v>0</v>
      </c>
      <c r="J4537" s="5">
        <f>Table1[[#This Row],[gas usage '[m³/m²']]]*Constants!$B$1</f>
        <v>0</v>
      </c>
      <c r="K4537" s="5">
        <f>Table1[[#This Row],[gas usage '[m³']]]*Constants!$B$2</f>
        <v>0</v>
      </c>
    </row>
    <row r="4538" spans="1:11" x14ac:dyDescent="0.25">
      <c r="A4538" t="str">
        <f>LEFT(Table1[[#This Row],[datetime]],4)</f>
        <v>2019</v>
      </c>
      <c r="B4538" t="str">
        <f>RIGHT((LEFT(Table1[[#This Row],[datetime]],7)),2)</f>
        <v>07</v>
      </c>
      <c r="C4538" t="str">
        <f>RIGHT((LEFT(Table1[[#This Row],[datetime]],10)),2)</f>
        <v>09</v>
      </c>
      <c r="D4538" t="str">
        <f>RIGHT(Table1[[#This Row],[datetime]],8)</f>
        <v>00:00:00</v>
      </c>
      <c r="E4538">
        <v>4537</v>
      </c>
      <c r="F4538" t="s">
        <v>4200</v>
      </c>
      <c r="G4538" s="5">
        <v>14.63643167853871</v>
      </c>
      <c r="H4538" s="6">
        <f>Table1[[#This Row],[Electricity usage '[W/m²']]]*Constants!$B$1/1000</f>
        <v>1463.6431678538709</v>
      </c>
      <c r="I4538" s="5">
        <v>0</v>
      </c>
      <c r="J4538" s="5">
        <f>Table1[[#This Row],[gas usage '[m³/m²']]]*Constants!$B$1</f>
        <v>0</v>
      </c>
      <c r="K4538" s="5">
        <f>Table1[[#This Row],[gas usage '[m³']]]*Constants!$B$2</f>
        <v>0</v>
      </c>
    </row>
    <row r="4539" spans="1:11" x14ac:dyDescent="0.25">
      <c r="A4539" t="str">
        <f>LEFT(Table1[[#This Row],[datetime]],4)</f>
        <v>2019</v>
      </c>
      <c r="B4539" t="str">
        <f>RIGHT((LEFT(Table1[[#This Row],[datetime]],7)),2)</f>
        <v>07</v>
      </c>
      <c r="C4539" t="str">
        <f>RIGHT((LEFT(Table1[[#This Row],[datetime]],10)),2)</f>
        <v>09</v>
      </c>
      <c r="D4539" t="str">
        <f>RIGHT(Table1[[#This Row],[datetime]],8)</f>
        <v>01:00:00</v>
      </c>
      <c r="E4539">
        <v>4538</v>
      </c>
      <c r="F4539" t="s">
        <v>4199</v>
      </c>
      <c r="G4539" s="5">
        <v>13.631718078538711</v>
      </c>
      <c r="H4539" s="6">
        <f>Table1[[#This Row],[Electricity usage '[W/m²']]]*Constants!$B$1/1000</f>
        <v>1363.1718078538711</v>
      </c>
      <c r="I4539" s="5">
        <v>0</v>
      </c>
      <c r="J4539" s="5">
        <f>Table1[[#This Row],[gas usage '[m³/m²']]]*Constants!$B$1</f>
        <v>0</v>
      </c>
      <c r="K4539" s="5">
        <f>Table1[[#This Row],[gas usage '[m³']]]*Constants!$B$2</f>
        <v>0</v>
      </c>
    </row>
    <row r="4540" spans="1:11" x14ac:dyDescent="0.25">
      <c r="A4540" t="str">
        <f>LEFT(Table1[[#This Row],[datetime]],4)</f>
        <v>2019</v>
      </c>
      <c r="B4540" t="str">
        <f>RIGHT((LEFT(Table1[[#This Row],[datetime]],7)),2)</f>
        <v>07</v>
      </c>
      <c r="C4540" t="str">
        <f>RIGHT((LEFT(Table1[[#This Row],[datetime]],10)),2)</f>
        <v>09</v>
      </c>
      <c r="D4540" t="str">
        <f>RIGHT(Table1[[#This Row],[datetime]],8)</f>
        <v>02:00:00</v>
      </c>
      <c r="E4540">
        <v>4539</v>
      </c>
      <c r="F4540" t="s">
        <v>4198</v>
      </c>
      <c r="G4540" s="5">
        <v>13.038023678538812</v>
      </c>
      <c r="H4540" s="6">
        <f>Table1[[#This Row],[Electricity usage '[W/m²']]]*Constants!$B$1/1000</f>
        <v>1303.8023678538812</v>
      </c>
      <c r="I4540" s="5">
        <v>0</v>
      </c>
      <c r="J4540" s="5">
        <f>Table1[[#This Row],[gas usage '[m³/m²']]]*Constants!$B$1</f>
        <v>0</v>
      </c>
      <c r="K4540" s="5">
        <f>Table1[[#This Row],[gas usage '[m³']]]*Constants!$B$2</f>
        <v>0</v>
      </c>
    </row>
    <row r="4541" spans="1:11" x14ac:dyDescent="0.25">
      <c r="A4541" t="str">
        <f>LEFT(Table1[[#This Row],[datetime]],4)</f>
        <v>2019</v>
      </c>
      <c r="B4541" t="str">
        <f>RIGHT((LEFT(Table1[[#This Row],[datetime]],7)),2)</f>
        <v>07</v>
      </c>
      <c r="C4541" t="str">
        <f>RIGHT((LEFT(Table1[[#This Row],[datetime]],10)),2)</f>
        <v>09</v>
      </c>
      <c r="D4541" t="str">
        <f>RIGHT(Table1[[#This Row],[datetime]],8)</f>
        <v>03:00:00</v>
      </c>
      <c r="E4541">
        <v>4540</v>
      </c>
      <c r="F4541" t="s">
        <v>4197</v>
      </c>
      <c r="G4541" s="5">
        <v>12.45955221187214</v>
      </c>
      <c r="H4541" s="6">
        <f>Table1[[#This Row],[Electricity usage '[W/m²']]]*Constants!$B$1/1000</f>
        <v>1245.955221187214</v>
      </c>
      <c r="I4541" s="5">
        <v>0</v>
      </c>
      <c r="J4541" s="5">
        <f>Table1[[#This Row],[gas usage '[m³/m²']]]*Constants!$B$1</f>
        <v>0</v>
      </c>
      <c r="K4541" s="5">
        <f>Table1[[#This Row],[gas usage '[m³']]]*Constants!$B$2</f>
        <v>0</v>
      </c>
    </row>
    <row r="4542" spans="1:11" x14ac:dyDescent="0.25">
      <c r="A4542" t="str">
        <f>LEFT(Table1[[#This Row],[datetime]],4)</f>
        <v>2019</v>
      </c>
      <c r="B4542" t="str">
        <f>RIGHT((LEFT(Table1[[#This Row],[datetime]],7)),2)</f>
        <v>07</v>
      </c>
      <c r="C4542" t="str">
        <f>RIGHT((LEFT(Table1[[#This Row],[datetime]],10)),2)</f>
        <v>09</v>
      </c>
      <c r="D4542" t="str">
        <f>RIGHT(Table1[[#This Row],[datetime]],8)</f>
        <v>04:00:00</v>
      </c>
      <c r="E4542">
        <v>4541</v>
      </c>
      <c r="F4542" t="s">
        <v>4196</v>
      </c>
      <c r="G4542" s="5">
        <v>12.352991678538798</v>
      </c>
      <c r="H4542" s="6">
        <f>Table1[[#This Row],[Electricity usage '[W/m²']]]*Constants!$B$1/1000</f>
        <v>1235.2991678538797</v>
      </c>
      <c r="I4542" s="5">
        <v>0</v>
      </c>
      <c r="J4542" s="5">
        <f>Table1[[#This Row],[gas usage '[m³/m²']]]*Constants!$B$1</f>
        <v>0</v>
      </c>
      <c r="K4542" s="5">
        <f>Table1[[#This Row],[gas usage '[m³']]]*Constants!$B$2</f>
        <v>0</v>
      </c>
    </row>
    <row r="4543" spans="1:11" x14ac:dyDescent="0.25">
      <c r="A4543" t="str">
        <f>LEFT(Table1[[#This Row],[datetime]],4)</f>
        <v>2019</v>
      </c>
      <c r="B4543" t="str">
        <f>RIGHT((LEFT(Table1[[#This Row],[datetime]],7)),2)</f>
        <v>07</v>
      </c>
      <c r="C4543" t="str">
        <f>RIGHT((LEFT(Table1[[#This Row],[datetime]],10)),2)</f>
        <v>09</v>
      </c>
      <c r="D4543" t="str">
        <f>RIGHT(Table1[[#This Row],[datetime]],8)</f>
        <v>05:00:00</v>
      </c>
      <c r="E4543">
        <v>4542</v>
      </c>
      <c r="F4543" t="s">
        <v>4195</v>
      </c>
      <c r="G4543" s="5">
        <v>2.8538812785388101</v>
      </c>
      <c r="H4543" s="6">
        <f>Table1[[#This Row],[Electricity usage '[W/m²']]]*Constants!$B$1/1000</f>
        <v>285.38812785388097</v>
      </c>
      <c r="I4543" s="5">
        <v>0</v>
      </c>
      <c r="J4543" s="5">
        <f>Table1[[#This Row],[gas usage '[m³/m²']]]*Constants!$B$1</f>
        <v>0</v>
      </c>
      <c r="K4543" s="5">
        <f>Table1[[#This Row],[gas usage '[m³']]]*Constants!$B$2</f>
        <v>0</v>
      </c>
    </row>
    <row r="4544" spans="1:11" x14ac:dyDescent="0.25">
      <c r="A4544" t="str">
        <f>LEFT(Table1[[#This Row],[datetime]],4)</f>
        <v>2019</v>
      </c>
      <c r="B4544" t="str">
        <f>RIGHT((LEFT(Table1[[#This Row],[datetime]],7)),2)</f>
        <v>07</v>
      </c>
      <c r="C4544" t="str">
        <f>RIGHT((LEFT(Table1[[#This Row],[datetime]],10)),2)</f>
        <v>09</v>
      </c>
      <c r="D4544" t="str">
        <f>RIGHT(Table1[[#This Row],[datetime]],8)</f>
        <v>06:00:00</v>
      </c>
      <c r="E4544">
        <v>4543</v>
      </c>
      <c r="F4544" t="s">
        <v>4194</v>
      </c>
      <c r="G4544" s="5">
        <v>2.8538812785388101</v>
      </c>
      <c r="H4544" s="6">
        <f>Table1[[#This Row],[Electricity usage '[W/m²']]]*Constants!$B$1/1000</f>
        <v>285.38812785388097</v>
      </c>
      <c r="I4544" s="5">
        <v>0</v>
      </c>
      <c r="J4544" s="5">
        <f>Table1[[#This Row],[gas usage '[m³/m²']]]*Constants!$B$1</f>
        <v>0</v>
      </c>
      <c r="K4544" s="5">
        <f>Table1[[#This Row],[gas usage '[m³']]]*Constants!$B$2</f>
        <v>0</v>
      </c>
    </row>
    <row r="4545" spans="1:11" x14ac:dyDescent="0.25">
      <c r="A4545" t="str">
        <f>LEFT(Table1[[#This Row],[datetime]],4)</f>
        <v>2019</v>
      </c>
      <c r="B4545" t="str">
        <f>RIGHT((LEFT(Table1[[#This Row],[datetime]],7)),2)</f>
        <v>07</v>
      </c>
      <c r="C4545" t="str">
        <f>RIGHT((LEFT(Table1[[#This Row],[datetime]],10)),2)</f>
        <v>09</v>
      </c>
      <c r="D4545" t="str">
        <f>RIGHT(Table1[[#This Row],[datetime]],8)</f>
        <v>07:00:00</v>
      </c>
      <c r="E4545">
        <v>4544</v>
      </c>
      <c r="F4545" t="s">
        <v>4193</v>
      </c>
      <c r="G4545" s="5">
        <v>2.8538812785388101</v>
      </c>
      <c r="H4545" s="6">
        <f>Table1[[#This Row],[Electricity usage '[W/m²']]]*Constants!$B$1/1000</f>
        <v>285.38812785388097</v>
      </c>
      <c r="I4545" s="5">
        <v>0</v>
      </c>
      <c r="J4545" s="5">
        <f>Table1[[#This Row],[gas usage '[m³/m²']]]*Constants!$B$1</f>
        <v>0</v>
      </c>
      <c r="K4545" s="5">
        <f>Table1[[#This Row],[gas usage '[m³']]]*Constants!$B$2</f>
        <v>0</v>
      </c>
    </row>
    <row r="4546" spans="1:11" x14ac:dyDescent="0.25">
      <c r="A4546" t="str">
        <f>LEFT(Table1[[#This Row],[datetime]],4)</f>
        <v>2019</v>
      </c>
      <c r="B4546" t="str">
        <f>RIGHT((LEFT(Table1[[#This Row],[datetime]],7)),2)</f>
        <v>07</v>
      </c>
      <c r="C4546" t="str">
        <f>RIGHT((LEFT(Table1[[#This Row],[datetime]],10)),2)</f>
        <v>09</v>
      </c>
      <c r="D4546" t="str">
        <f>RIGHT(Table1[[#This Row],[datetime]],8)</f>
        <v>08:00:00</v>
      </c>
      <c r="E4546">
        <v>4545</v>
      </c>
      <c r="F4546" t="s">
        <v>4192</v>
      </c>
      <c r="G4546" s="5">
        <v>2.8538812785388101</v>
      </c>
      <c r="H4546" s="6">
        <f>Table1[[#This Row],[Electricity usage '[W/m²']]]*Constants!$B$1/1000</f>
        <v>285.38812785388097</v>
      </c>
      <c r="I4546" s="5">
        <v>0</v>
      </c>
      <c r="J4546" s="5">
        <f>Table1[[#This Row],[gas usage '[m³/m²']]]*Constants!$B$1</f>
        <v>0</v>
      </c>
      <c r="K4546" s="5">
        <f>Table1[[#This Row],[gas usage '[m³']]]*Constants!$B$2</f>
        <v>0</v>
      </c>
    </row>
    <row r="4547" spans="1:11" x14ac:dyDescent="0.25">
      <c r="A4547" t="str">
        <f>LEFT(Table1[[#This Row],[datetime]],4)</f>
        <v>2019</v>
      </c>
      <c r="B4547" t="str">
        <f>RIGHT((LEFT(Table1[[#This Row],[datetime]],7)),2)</f>
        <v>07</v>
      </c>
      <c r="C4547" t="str">
        <f>RIGHT((LEFT(Table1[[#This Row],[datetime]],10)),2)</f>
        <v>09</v>
      </c>
      <c r="D4547" t="str">
        <f>RIGHT(Table1[[#This Row],[datetime]],8)</f>
        <v>09:00:00</v>
      </c>
      <c r="E4547">
        <v>4546</v>
      </c>
      <c r="F4547" t="s">
        <v>4191</v>
      </c>
      <c r="G4547" s="5">
        <v>2.8538812785388101</v>
      </c>
      <c r="H4547" s="6">
        <f>Table1[[#This Row],[Electricity usage '[W/m²']]]*Constants!$B$1/1000</f>
        <v>285.38812785388097</v>
      </c>
      <c r="I4547" s="5">
        <v>0</v>
      </c>
      <c r="J4547" s="5">
        <f>Table1[[#This Row],[gas usage '[m³/m²']]]*Constants!$B$1</f>
        <v>0</v>
      </c>
      <c r="K4547" s="5">
        <f>Table1[[#This Row],[gas usage '[m³']]]*Constants!$B$2</f>
        <v>0</v>
      </c>
    </row>
    <row r="4548" spans="1:11" x14ac:dyDescent="0.25">
      <c r="A4548" t="str">
        <f>LEFT(Table1[[#This Row],[datetime]],4)</f>
        <v>2019</v>
      </c>
      <c r="B4548" t="str">
        <f>RIGHT((LEFT(Table1[[#This Row],[datetime]],7)),2)</f>
        <v>07</v>
      </c>
      <c r="C4548" t="str">
        <f>RIGHT((LEFT(Table1[[#This Row],[datetime]],10)),2)</f>
        <v>09</v>
      </c>
      <c r="D4548" t="str">
        <f>RIGHT(Table1[[#This Row],[datetime]],8)</f>
        <v>10:00:00</v>
      </c>
      <c r="E4548">
        <v>4547</v>
      </c>
      <c r="F4548" t="s">
        <v>4190</v>
      </c>
      <c r="G4548" s="5">
        <v>2.8538812785388101</v>
      </c>
      <c r="H4548" s="6">
        <f>Table1[[#This Row],[Electricity usage '[W/m²']]]*Constants!$B$1/1000</f>
        <v>285.38812785388097</v>
      </c>
      <c r="I4548" s="5">
        <v>0</v>
      </c>
      <c r="J4548" s="5">
        <f>Table1[[#This Row],[gas usage '[m³/m²']]]*Constants!$B$1</f>
        <v>0</v>
      </c>
      <c r="K4548" s="5">
        <f>Table1[[#This Row],[gas usage '[m³']]]*Constants!$B$2</f>
        <v>0</v>
      </c>
    </row>
    <row r="4549" spans="1:11" x14ac:dyDescent="0.25">
      <c r="A4549" t="str">
        <f>LEFT(Table1[[#This Row],[datetime]],4)</f>
        <v>2019</v>
      </c>
      <c r="B4549" t="str">
        <f>RIGHT((LEFT(Table1[[#This Row],[datetime]],7)),2)</f>
        <v>07</v>
      </c>
      <c r="C4549" t="str">
        <f>RIGHT((LEFT(Table1[[#This Row],[datetime]],10)),2)</f>
        <v>09</v>
      </c>
      <c r="D4549" t="str">
        <f>RIGHT(Table1[[#This Row],[datetime]],8)</f>
        <v>11:00:00</v>
      </c>
      <c r="E4549">
        <v>4548</v>
      </c>
      <c r="F4549" t="s">
        <v>4189</v>
      </c>
      <c r="G4549" s="5">
        <v>2.8538812785388101</v>
      </c>
      <c r="H4549" s="6">
        <f>Table1[[#This Row],[Electricity usage '[W/m²']]]*Constants!$B$1/1000</f>
        <v>285.38812785388097</v>
      </c>
      <c r="I4549" s="5">
        <v>0</v>
      </c>
      <c r="J4549" s="5">
        <f>Table1[[#This Row],[gas usage '[m³/m²']]]*Constants!$B$1</f>
        <v>0</v>
      </c>
      <c r="K4549" s="5">
        <f>Table1[[#This Row],[gas usage '[m³']]]*Constants!$B$2</f>
        <v>0</v>
      </c>
    </row>
    <row r="4550" spans="1:11" x14ac:dyDescent="0.25">
      <c r="A4550" t="str">
        <f>LEFT(Table1[[#This Row],[datetime]],4)</f>
        <v>2019</v>
      </c>
      <c r="B4550" t="str">
        <f>RIGHT((LEFT(Table1[[#This Row],[datetime]],7)),2)</f>
        <v>07</v>
      </c>
      <c r="C4550" t="str">
        <f>RIGHT((LEFT(Table1[[#This Row],[datetime]],10)),2)</f>
        <v>09</v>
      </c>
      <c r="D4550" t="str">
        <f>RIGHT(Table1[[#This Row],[datetime]],8)</f>
        <v>12:00:00</v>
      </c>
      <c r="E4550">
        <v>4549</v>
      </c>
      <c r="F4550" t="s">
        <v>4188</v>
      </c>
      <c r="G4550" s="5">
        <v>2.8538812785388101</v>
      </c>
      <c r="H4550" s="6">
        <f>Table1[[#This Row],[Electricity usage '[W/m²']]]*Constants!$B$1/1000</f>
        <v>285.38812785388097</v>
      </c>
      <c r="I4550" s="5">
        <v>0</v>
      </c>
      <c r="J4550" s="5">
        <f>Table1[[#This Row],[gas usage '[m³/m²']]]*Constants!$B$1</f>
        <v>0</v>
      </c>
      <c r="K4550" s="5">
        <f>Table1[[#This Row],[gas usage '[m³']]]*Constants!$B$2</f>
        <v>0</v>
      </c>
    </row>
    <row r="4551" spans="1:11" x14ac:dyDescent="0.25">
      <c r="A4551" t="str">
        <f>LEFT(Table1[[#This Row],[datetime]],4)</f>
        <v>2019</v>
      </c>
      <c r="B4551" t="str">
        <f>RIGHT((LEFT(Table1[[#This Row],[datetime]],7)),2)</f>
        <v>07</v>
      </c>
      <c r="C4551" t="str">
        <f>RIGHT((LEFT(Table1[[#This Row],[datetime]],10)),2)</f>
        <v>09</v>
      </c>
      <c r="D4551" t="str">
        <f>RIGHT(Table1[[#This Row],[datetime]],8)</f>
        <v>13:00:00</v>
      </c>
      <c r="E4551">
        <v>4550</v>
      </c>
      <c r="F4551" t="s">
        <v>4187</v>
      </c>
      <c r="G4551" s="5">
        <v>2.8538812785388101</v>
      </c>
      <c r="H4551" s="6">
        <f>Table1[[#This Row],[Electricity usage '[W/m²']]]*Constants!$B$1/1000</f>
        <v>285.38812785388097</v>
      </c>
      <c r="I4551" s="5">
        <v>0</v>
      </c>
      <c r="J4551" s="5">
        <f>Table1[[#This Row],[gas usage '[m³/m²']]]*Constants!$B$1</f>
        <v>0</v>
      </c>
      <c r="K4551" s="5">
        <f>Table1[[#This Row],[gas usage '[m³']]]*Constants!$B$2</f>
        <v>0</v>
      </c>
    </row>
    <row r="4552" spans="1:11" x14ac:dyDescent="0.25">
      <c r="A4552" t="str">
        <f>LEFT(Table1[[#This Row],[datetime]],4)</f>
        <v>2019</v>
      </c>
      <c r="B4552" t="str">
        <f>RIGHT((LEFT(Table1[[#This Row],[datetime]],7)),2)</f>
        <v>07</v>
      </c>
      <c r="C4552" t="str">
        <f>RIGHT((LEFT(Table1[[#This Row],[datetime]],10)),2)</f>
        <v>09</v>
      </c>
      <c r="D4552" t="str">
        <f>RIGHT(Table1[[#This Row],[datetime]],8)</f>
        <v>14:00:00</v>
      </c>
      <c r="E4552">
        <v>4551</v>
      </c>
      <c r="F4552" t="s">
        <v>4186</v>
      </c>
      <c r="G4552" s="5">
        <v>2.8538812785388101</v>
      </c>
      <c r="H4552" s="6">
        <f>Table1[[#This Row],[Electricity usage '[W/m²']]]*Constants!$B$1/1000</f>
        <v>285.38812785388097</v>
      </c>
      <c r="I4552" s="5">
        <v>0</v>
      </c>
      <c r="J4552" s="5">
        <f>Table1[[#This Row],[gas usage '[m³/m²']]]*Constants!$B$1</f>
        <v>0</v>
      </c>
      <c r="K4552" s="5">
        <f>Table1[[#This Row],[gas usage '[m³']]]*Constants!$B$2</f>
        <v>0</v>
      </c>
    </row>
    <row r="4553" spans="1:11" x14ac:dyDescent="0.25">
      <c r="A4553" t="str">
        <f>LEFT(Table1[[#This Row],[datetime]],4)</f>
        <v>2019</v>
      </c>
      <c r="B4553" t="str">
        <f>RIGHT((LEFT(Table1[[#This Row],[datetime]],7)),2)</f>
        <v>07</v>
      </c>
      <c r="C4553" t="str">
        <f>RIGHT((LEFT(Table1[[#This Row],[datetime]],10)),2)</f>
        <v>09</v>
      </c>
      <c r="D4553" t="str">
        <f>RIGHT(Table1[[#This Row],[datetime]],8)</f>
        <v>15:00:00</v>
      </c>
      <c r="E4553">
        <v>4552</v>
      </c>
      <c r="F4553" t="s">
        <v>4185</v>
      </c>
      <c r="G4553" s="5">
        <v>2.8538812785388101</v>
      </c>
      <c r="H4553" s="6">
        <f>Table1[[#This Row],[Electricity usage '[W/m²']]]*Constants!$B$1/1000</f>
        <v>285.38812785388097</v>
      </c>
      <c r="I4553" s="5">
        <v>0</v>
      </c>
      <c r="J4553" s="5">
        <f>Table1[[#This Row],[gas usage '[m³/m²']]]*Constants!$B$1</f>
        <v>0</v>
      </c>
      <c r="K4553" s="5">
        <f>Table1[[#This Row],[gas usage '[m³']]]*Constants!$B$2</f>
        <v>0</v>
      </c>
    </row>
    <row r="4554" spans="1:11" x14ac:dyDescent="0.25">
      <c r="A4554" t="str">
        <f>LEFT(Table1[[#This Row],[datetime]],4)</f>
        <v>2019</v>
      </c>
      <c r="B4554" t="str">
        <f>RIGHT((LEFT(Table1[[#This Row],[datetime]],7)),2)</f>
        <v>07</v>
      </c>
      <c r="C4554" t="str">
        <f>RIGHT((LEFT(Table1[[#This Row],[datetime]],10)),2)</f>
        <v>09</v>
      </c>
      <c r="D4554" t="str">
        <f>RIGHT(Table1[[#This Row],[datetime]],8)</f>
        <v>16:00:00</v>
      </c>
      <c r="E4554">
        <v>4553</v>
      </c>
      <c r="F4554" t="s">
        <v>4184</v>
      </c>
      <c r="G4554" s="5">
        <v>2.8538812785388101</v>
      </c>
      <c r="H4554" s="6">
        <f>Table1[[#This Row],[Electricity usage '[W/m²']]]*Constants!$B$1/1000</f>
        <v>285.38812785388097</v>
      </c>
      <c r="I4554" s="5">
        <v>0</v>
      </c>
      <c r="J4554" s="5">
        <f>Table1[[#This Row],[gas usage '[m³/m²']]]*Constants!$B$1</f>
        <v>0</v>
      </c>
      <c r="K4554" s="5">
        <f>Table1[[#This Row],[gas usage '[m³']]]*Constants!$B$2</f>
        <v>0</v>
      </c>
    </row>
    <row r="4555" spans="1:11" x14ac:dyDescent="0.25">
      <c r="A4555" t="str">
        <f>LEFT(Table1[[#This Row],[datetime]],4)</f>
        <v>2019</v>
      </c>
      <c r="B4555" t="str">
        <f>RIGHT((LEFT(Table1[[#This Row],[datetime]],7)),2)</f>
        <v>07</v>
      </c>
      <c r="C4555" t="str">
        <f>RIGHT((LEFT(Table1[[#This Row],[datetime]],10)),2)</f>
        <v>09</v>
      </c>
      <c r="D4555" t="str">
        <f>RIGHT(Table1[[#This Row],[datetime]],8)</f>
        <v>17:00:00</v>
      </c>
      <c r="E4555">
        <v>4554</v>
      </c>
      <c r="F4555" t="s">
        <v>4183</v>
      </c>
      <c r="G4555" s="5">
        <v>2.8538812785388101</v>
      </c>
      <c r="H4555" s="6">
        <f>Table1[[#This Row],[Electricity usage '[W/m²']]]*Constants!$B$1/1000</f>
        <v>285.38812785388097</v>
      </c>
      <c r="I4555" s="5">
        <v>0</v>
      </c>
      <c r="J4555" s="5">
        <f>Table1[[#This Row],[gas usage '[m³/m²']]]*Constants!$B$1</f>
        <v>0</v>
      </c>
      <c r="K4555" s="5">
        <f>Table1[[#This Row],[gas usage '[m³']]]*Constants!$B$2</f>
        <v>0</v>
      </c>
    </row>
    <row r="4556" spans="1:11" x14ac:dyDescent="0.25">
      <c r="A4556" t="str">
        <f>LEFT(Table1[[#This Row],[datetime]],4)</f>
        <v>2019</v>
      </c>
      <c r="B4556" t="str">
        <f>RIGHT((LEFT(Table1[[#This Row],[datetime]],7)),2)</f>
        <v>07</v>
      </c>
      <c r="C4556" t="str">
        <f>RIGHT((LEFT(Table1[[#This Row],[datetime]],10)),2)</f>
        <v>09</v>
      </c>
      <c r="D4556" t="str">
        <f>RIGHT(Table1[[#This Row],[datetime]],8)</f>
        <v>18:00:00</v>
      </c>
      <c r="E4556">
        <v>4555</v>
      </c>
      <c r="F4556" t="s">
        <v>4182</v>
      </c>
      <c r="G4556" s="5">
        <v>2.8538812785388101</v>
      </c>
      <c r="H4556" s="6">
        <f>Table1[[#This Row],[Electricity usage '[W/m²']]]*Constants!$B$1/1000</f>
        <v>285.38812785388097</v>
      </c>
      <c r="I4556" s="5">
        <v>0</v>
      </c>
      <c r="J4556" s="5">
        <f>Table1[[#This Row],[gas usage '[m³/m²']]]*Constants!$B$1</f>
        <v>0</v>
      </c>
      <c r="K4556" s="5">
        <f>Table1[[#This Row],[gas usage '[m³']]]*Constants!$B$2</f>
        <v>0</v>
      </c>
    </row>
    <row r="4557" spans="1:11" x14ac:dyDescent="0.25">
      <c r="A4557" t="str">
        <f>LEFT(Table1[[#This Row],[datetime]],4)</f>
        <v>2019</v>
      </c>
      <c r="B4557" t="str">
        <f>RIGHT((LEFT(Table1[[#This Row],[datetime]],7)),2)</f>
        <v>07</v>
      </c>
      <c r="C4557" t="str">
        <f>RIGHT((LEFT(Table1[[#This Row],[datetime]],10)),2)</f>
        <v>09</v>
      </c>
      <c r="D4557" t="str">
        <f>RIGHT(Table1[[#This Row],[datetime]],8)</f>
        <v>19:00:00</v>
      </c>
      <c r="E4557">
        <v>4556</v>
      </c>
      <c r="F4557" t="s">
        <v>4181</v>
      </c>
      <c r="G4557" s="5">
        <v>38.605847945205412</v>
      </c>
      <c r="H4557" s="6">
        <f>Table1[[#This Row],[Electricity usage '[W/m²']]]*Constants!$B$1/1000</f>
        <v>3860.584794520541</v>
      </c>
      <c r="I4557" s="5">
        <v>0</v>
      </c>
      <c r="J4557" s="5">
        <f>Table1[[#This Row],[gas usage '[m³/m²']]]*Constants!$B$1</f>
        <v>0</v>
      </c>
      <c r="K4557" s="5">
        <f>Table1[[#This Row],[gas usage '[m³']]]*Constants!$B$2</f>
        <v>0</v>
      </c>
    </row>
    <row r="4558" spans="1:11" x14ac:dyDescent="0.25">
      <c r="A4558" t="str">
        <f>LEFT(Table1[[#This Row],[datetime]],4)</f>
        <v>2019</v>
      </c>
      <c r="B4558" t="str">
        <f>RIGHT((LEFT(Table1[[#This Row],[datetime]],7)),2)</f>
        <v>07</v>
      </c>
      <c r="C4558" t="str">
        <f>RIGHT((LEFT(Table1[[#This Row],[datetime]],10)),2)</f>
        <v>09</v>
      </c>
      <c r="D4558" t="str">
        <f>RIGHT(Table1[[#This Row],[datetime]],8)</f>
        <v>20:00:00</v>
      </c>
      <c r="E4558">
        <v>4557</v>
      </c>
      <c r="F4558" t="s">
        <v>4180</v>
      </c>
      <c r="G4558" s="5">
        <v>19.553439145205409</v>
      </c>
      <c r="H4558" s="6">
        <f>Table1[[#This Row],[Electricity usage '[W/m²']]]*Constants!$B$1/1000</f>
        <v>1955.3439145205409</v>
      </c>
      <c r="I4558" s="5">
        <v>0</v>
      </c>
      <c r="J4558" s="5">
        <f>Table1[[#This Row],[gas usage '[m³/m²']]]*Constants!$B$1</f>
        <v>0</v>
      </c>
      <c r="K4558" s="5">
        <f>Table1[[#This Row],[gas usage '[m³']]]*Constants!$B$2</f>
        <v>0</v>
      </c>
    </row>
    <row r="4559" spans="1:11" x14ac:dyDescent="0.25">
      <c r="A4559" t="str">
        <f>LEFT(Table1[[#This Row],[datetime]],4)</f>
        <v>2019</v>
      </c>
      <c r="B4559" t="str">
        <f>RIGHT((LEFT(Table1[[#This Row],[datetime]],7)),2)</f>
        <v>07</v>
      </c>
      <c r="C4559" t="str">
        <f>RIGHT((LEFT(Table1[[#This Row],[datetime]],10)),2)</f>
        <v>09</v>
      </c>
      <c r="D4559" t="str">
        <f>RIGHT(Table1[[#This Row],[datetime]],8)</f>
        <v>21:00:00</v>
      </c>
      <c r="E4559">
        <v>4558</v>
      </c>
      <c r="F4559" t="s">
        <v>4179</v>
      </c>
      <c r="G4559" s="5">
        <v>18.076814611872109</v>
      </c>
      <c r="H4559" s="6">
        <f>Table1[[#This Row],[Electricity usage '[W/m²']]]*Constants!$B$1/1000</f>
        <v>1807.681461187211</v>
      </c>
      <c r="I4559" s="5">
        <v>0</v>
      </c>
      <c r="J4559" s="5">
        <f>Table1[[#This Row],[gas usage '[m³/m²']]]*Constants!$B$1</f>
        <v>0</v>
      </c>
      <c r="K4559" s="5">
        <f>Table1[[#This Row],[gas usage '[m³']]]*Constants!$B$2</f>
        <v>0</v>
      </c>
    </row>
    <row r="4560" spans="1:11" x14ac:dyDescent="0.25">
      <c r="A4560" t="str">
        <f>LEFT(Table1[[#This Row],[datetime]],4)</f>
        <v>2019</v>
      </c>
      <c r="B4560" t="str">
        <f>RIGHT((LEFT(Table1[[#This Row],[datetime]],7)),2)</f>
        <v>07</v>
      </c>
      <c r="C4560" t="str">
        <f>RIGHT((LEFT(Table1[[#This Row],[datetime]],10)),2)</f>
        <v>09</v>
      </c>
      <c r="D4560" t="str">
        <f>RIGHT(Table1[[#This Row],[datetime]],8)</f>
        <v>22:00:00</v>
      </c>
      <c r="E4560">
        <v>4559</v>
      </c>
      <c r="F4560" t="s">
        <v>4178</v>
      </c>
      <c r="G4560" s="5">
        <v>16.950317545205412</v>
      </c>
      <c r="H4560" s="6">
        <f>Table1[[#This Row],[Electricity usage '[W/m²']]]*Constants!$B$1/1000</f>
        <v>1695.031754520541</v>
      </c>
      <c r="I4560" s="5">
        <v>0</v>
      </c>
      <c r="J4560" s="5">
        <f>Table1[[#This Row],[gas usage '[m³/m²']]]*Constants!$B$1</f>
        <v>0</v>
      </c>
      <c r="K4560" s="5">
        <f>Table1[[#This Row],[gas usage '[m³']]]*Constants!$B$2</f>
        <v>0</v>
      </c>
    </row>
    <row r="4561" spans="1:11" x14ac:dyDescent="0.25">
      <c r="A4561" t="str">
        <f>LEFT(Table1[[#This Row],[datetime]],4)</f>
        <v>2019</v>
      </c>
      <c r="B4561" t="str">
        <f>RIGHT((LEFT(Table1[[#This Row],[datetime]],7)),2)</f>
        <v>07</v>
      </c>
      <c r="C4561" t="str">
        <f>RIGHT((LEFT(Table1[[#This Row],[datetime]],10)),2)</f>
        <v>09</v>
      </c>
      <c r="D4561" t="str">
        <f>RIGHT(Table1[[#This Row],[datetime]],8)</f>
        <v>23:00:00</v>
      </c>
      <c r="E4561">
        <v>4560</v>
      </c>
      <c r="F4561" t="s">
        <v>4177</v>
      </c>
      <c r="G4561" s="5">
        <v>16.08261034520541</v>
      </c>
      <c r="H4561" s="6">
        <f>Table1[[#This Row],[Electricity usage '[W/m²']]]*Constants!$B$1/1000</f>
        <v>1608.261034520541</v>
      </c>
      <c r="I4561" s="5">
        <v>0</v>
      </c>
      <c r="J4561" s="5">
        <f>Table1[[#This Row],[gas usage '[m³/m²']]]*Constants!$B$1</f>
        <v>0</v>
      </c>
      <c r="K4561" s="5">
        <f>Table1[[#This Row],[gas usage '[m³']]]*Constants!$B$2</f>
        <v>0</v>
      </c>
    </row>
    <row r="4562" spans="1:11" x14ac:dyDescent="0.25">
      <c r="A4562" t="str">
        <f>LEFT(Table1[[#This Row],[datetime]],4)</f>
        <v>2019</v>
      </c>
      <c r="B4562" t="str">
        <f>RIGHT((LEFT(Table1[[#This Row],[datetime]],7)),2)</f>
        <v>07</v>
      </c>
      <c r="C4562" t="str">
        <f>RIGHT((LEFT(Table1[[#This Row],[datetime]],10)),2)</f>
        <v>10</v>
      </c>
      <c r="D4562" t="str">
        <f>RIGHT(Table1[[#This Row],[datetime]],8)</f>
        <v>00:00:00</v>
      </c>
      <c r="E4562">
        <v>4561</v>
      </c>
      <c r="F4562" t="s">
        <v>4176</v>
      </c>
      <c r="G4562" s="5">
        <v>15.397578345205412</v>
      </c>
      <c r="H4562" s="6">
        <f>Table1[[#This Row],[Electricity usage '[W/m²']]]*Constants!$B$1/1000</f>
        <v>1539.7578345205411</v>
      </c>
      <c r="I4562" s="5">
        <v>0</v>
      </c>
      <c r="J4562" s="5">
        <f>Table1[[#This Row],[gas usage '[m³/m²']]]*Constants!$B$1</f>
        <v>0</v>
      </c>
      <c r="K4562" s="5">
        <f>Table1[[#This Row],[gas usage '[m³']]]*Constants!$B$2</f>
        <v>0</v>
      </c>
    </row>
    <row r="4563" spans="1:11" x14ac:dyDescent="0.25">
      <c r="A4563" t="str">
        <f>LEFT(Table1[[#This Row],[datetime]],4)</f>
        <v>2019</v>
      </c>
      <c r="B4563" t="str">
        <f>RIGHT((LEFT(Table1[[#This Row],[datetime]],7)),2)</f>
        <v>07</v>
      </c>
      <c r="C4563" t="str">
        <f>RIGHT((LEFT(Table1[[#This Row],[datetime]],10)),2)</f>
        <v>10</v>
      </c>
      <c r="D4563" t="str">
        <f>RIGHT(Table1[[#This Row],[datetime]],8)</f>
        <v>01:00:00</v>
      </c>
      <c r="E4563">
        <v>4562</v>
      </c>
      <c r="F4563" t="s">
        <v>4175</v>
      </c>
      <c r="G4563" s="5">
        <v>14.803883945205412</v>
      </c>
      <c r="H4563" s="6">
        <f>Table1[[#This Row],[Electricity usage '[W/m²']]]*Constants!$B$1/1000</f>
        <v>1480.3883945205412</v>
      </c>
      <c r="I4563" s="5">
        <v>0</v>
      </c>
      <c r="J4563" s="5">
        <f>Table1[[#This Row],[gas usage '[m³/m²']]]*Constants!$B$1</f>
        <v>0</v>
      </c>
      <c r="K4563" s="5">
        <f>Table1[[#This Row],[gas usage '[m³']]]*Constants!$B$2</f>
        <v>0</v>
      </c>
    </row>
    <row r="4564" spans="1:11" x14ac:dyDescent="0.25">
      <c r="A4564" t="str">
        <f>LEFT(Table1[[#This Row],[datetime]],4)</f>
        <v>2019</v>
      </c>
      <c r="B4564" t="str">
        <f>RIGHT((LEFT(Table1[[#This Row],[datetime]],7)),2)</f>
        <v>07</v>
      </c>
      <c r="C4564" t="str">
        <f>RIGHT((LEFT(Table1[[#This Row],[datetime]],10)),2)</f>
        <v>10</v>
      </c>
      <c r="D4564" t="str">
        <f>RIGHT(Table1[[#This Row],[datetime]],8)</f>
        <v>02:00:00</v>
      </c>
      <c r="E4564">
        <v>4563</v>
      </c>
      <c r="F4564" t="s">
        <v>4174</v>
      </c>
      <c r="G4564" s="5">
        <v>14.28630421187211</v>
      </c>
      <c r="H4564" s="6">
        <f>Table1[[#This Row],[Electricity usage '[W/m²']]]*Constants!$B$1/1000</f>
        <v>1428.6304211872111</v>
      </c>
      <c r="I4564" s="5">
        <v>0</v>
      </c>
      <c r="J4564" s="5">
        <f>Table1[[#This Row],[gas usage '[m³/m²']]]*Constants!$B$1</f>
        <v>0</v>
      </c>
      <c r="K4564" s="5">
        <f>Table1[[#This Row],[gas usage '[m³']]]*Constants!$B$2</f>
        <v>0</v>
      </c>
    </row>
    <row r="4565" spans="1:11" x14ac:dyDescent="0.25">
      <c r="A4565" t="str">
        <f>LEFT(Table1[[#This Row],[datetime]],4)</f>
        <v>2019</v>
      </c>
      <c r="B4565" t="str">
        <f>RIGHT((LEFT(Table1[[#This Row],[datetime]],7)),2)</f>
        <v>07</v>
      </c>
      <c r="C4565" t="str">
        <f>RIGHT((LEFT(Table1[[#This Row],[datetime]],10)),2)</f>
        <v>10</v>
      </c>
      <c r="D4565" t="str">
        <f>RIGHT(Table1[[#This Row],[datetime]],8)</f>
        <v>03:00:00</v>
      </c>
      <c r="E4565">
        <v>4564</v>
      </c>
      <c r="F4565" t="s">
        <v>4173</v>
      </c>
      <c r="G4565" s="5">
        <v>13.75350154520541</v>
      </c>
      <c r="H4565" s="6">
        <f>Table1[[#This Row],[Electricity usage '[W/m²']]]*Constants!$B$1/1000</f>
        <v>1375.3501545205409</v>
      </c>
      <c r="I4565" s="5">
        <v>0</v>
      </c>
      <c r="J4565" s="5">
        <f>Table1[[#This Row],[gas usage '[m³/m²']]]*Constants!$B$1</f>
        <v>0</v>
      </c>
      <c r="K4565" s="5">
        <f>Table1[[#This Row],[gas usage '[m³']]]*Constants!$B$2</f>
        <v>0</v>
      </c>
    </row>
    <row r="4566" spans="1:11" x14ac:dyDescent="0.25">
      <c r="A4566" t="str">
        <f>LEFT(Table1[[#This Row],[datetime]],4)</f>
        <v>2019</v>
      </c>
      <c r="B4566" t="str">
        <f>RIGHT((LEFT(Table1[[#This Row],[datetime]],7)),2)</f>
        <v>07</v>
      </c>
      <c r="C4566" t="str">
        <f>RIGHT((LEFT(Table1[[#This Row],[datetime]],10)),2)</f>
        <v>10</v>
      </c>
      <c r="D4566" t="str">
        <f>RIGHT(Table1[[#This Row],[datetime]],8)</f>
        <v>04:00:00</v>
      </c>
      <c r="E4566">
        <v>4565</v>
      </c>
      <c r="F4566" t="s">
        <v>4172</v>
      </c>
      <c r="G4566" s="5">
        <v>13.25114474520541</v>
      </c>
      <c r="H4566" s="6">
        <f>Table1[[#This Row],[Electricity usage '[W/m²']]]*Constants!$B$1/1000</f>
        <v>1325.1144745205411</v>
      </c>
      <c r="I4566" s="5">
        <v>0</v>
      </c>
      <c r="J4566" s="5">
        <f>Table1[[#This Row],[gas usage '[m³/m²']]]*Constants!$B$1</f>
        <v>0</v>
      </c>
      <c r="K4566" s="5">
        <f>Table1[[#This Row],[gas usage '[m³']]]*Constants!$B$2</f>
        <v>0</v>
      </c>
    </row>
    <row r="4567" spans="1:11" x14ac:dyDescent="0.25">
      <c r="A4567" t="str">
        <f>LEFT(Table1[[#This Row],[datetime]],4)</f>
        <v>2019</v>
      </c>
      <c r="B4567" t="str">
        <f>RIGHT((LEFT(Table1[[#This Row],[datetime]],7)),2)</f>
        <v>07</v>
      </c>
      <c r="C4567" t="str">
        <f>RIGHT((LEFT(Table1[[#This Row],[datetime]],10)),2)</f>
        <v>10</v>
      </c>
      <c r="D4567" t="str">
        <f>RIGHT(Table1[[#This Row],[datetime]],8)</f>
        <v>05:00:00</v>
      </c>
      <c r="E4567">
        <v>4566</v>
      </c>
      <c r="F4567" t="s">
        <v>4171</v>
      </c>
      <c r="G4567" s="5">
        <v>2.8538812785388101</v>
      </c>
      <c r="H4567" s="6">
        <f>Table1[[#This Row],[Electricity usage '[W/m²']]]*Constants!$B$1/1000</f>
        <v>285.38812785388097</v>
      </c>
      <c r="I4567" s="5">
        <v>0</v>
      </c>
      <c r="J4567" s="5">
        <f>Table1[[#This Row],[gas usage '[m³/m²']]]*Constants!$B$1</f>
        <v>0</v>
      </c>
      <c r="K4567" s="5">
        <f>Table1[[#This Row],[gas usage '[m³']]]*Constants!$B$2</f>
        <v>0</v>
      </c>
    </row>
    <row r="4568" spans="1:11" x14ac:dyDescent="0.25">
      <c r="A4568" t="str">
        <f>LEFT(Table1[[#This Row],[datetime]],4)</f>
        <v>2019</v>
      </c>
      <c r="B4568" t="str">
        <f>RIGHT((LEFT(Table1[[#This Row],[datetime]],7)),2)</f>
        <v>07</v>
      </c>
      <c r="C4568" t="str">
        <f>RIGHT((LEFT(Table1[[#This Row],[datetime]],10)),2)</f>
        <v>10</v>
      </c>
      <c r="D4568" t="str">
        <f>RIGHT(Table1[[#This Row],[datetime]],8)</f>
        <v>06:00:00</v>
      </c>
      <c r="E4568">
        <v>4567</v>
      </c>
      <c r="F4568" t="s">
        <v>4170</v>
      </c>
      <c r="G4568" s="5">
        <v>2.8538812785388101</v>
      </c>
      <c r="H4568" s="6">
        <f>Table1[[#This Row],[Electricity usage '[W/m²']]]*Constants!$B$1/1000</f>
        <v>285.38812785388097</v>
      </c>
      <c r="I4568" s="5">
        <v>0</v>
      </c>
      <c r="J4568" s="5">
        <f>Table1[[#This Row],[gas usage '[m³/m²']]]*Constants!$B$1</f>
        <v>0</v>
      </c>
      <c r="K4568" s="5">
        <f>Table1[[#This Row],[gas usage '[m³']]]*Constants!$B$2</f>
        <v>0</v>
      </c>
    </row>
    <row r="4569" spans="1:11" x14ac:dyDescent="0.25">
      <c r="A4569" t="str">
        <f>LEFT(Table1[[#This Row],[datetime]],4)</f>
        <v>2019</v>
      </c>
      <c r="B4569" t="str">
        <f>RIGHT((LEFT(Table1[[#This Row],[datetime]],7)),2)</f>
        <v>07</v>
      </c>
      <c r="C4569" t="str">
        <f>RIGHT((LEFT(Table1[[#This Row],[datetime]],10)),2)</f>
        <v>10</v>
      </c>
      <c r="D4569" t="str">
        <f>RIGHT(Table1[[#This Row],[datetime]],8)</f>
        <v>07:00:00</v>
      </c>
      <c r="E4569">
        <v>4568</v>
      </c>
      <c r="F4569" t="s">
        <v>4169</v>
      </c>
      <c r="G4569" s="5">
        <v>2.8538812785388101</v>
      </c>
      <c r="H4569" s="6">
        <f>Table1[[#This Row],[Electricity usage '[W/m²']]]*Constants!$B$1/1000</f>
        <v>285.38812785388097</v>
      </c>
      <c r="I4569" s="5">
        <v>0</v>
      </c>
      <c r="J4569" s="5">
        <f>Table1[[#This Row],[gas usage '[m³/m²']]]*Constants!$B$1</f>
        <v>0</v>
      </c>
      <c r="K4569" s="5">
        <f>Table1[[#This Row],[gas usage '[m³']]]*Constants!$B$2</f>
        <v>0</v>
      </c>
    </row>
    <row r="4570" spans="1:11" x14ac:dyDescent="0.25">
      <c r="A4570" t="str">
        <f>LEFT(Table1[[#This Row],[datetime]],4)</f>
        <v>2019</v>
      </c>
      <c r="B4570" t="str">
        <f>RIGHT((LEFT(Table1[[#This Row],[datetime]],7)),2)</f>
        <v>07</v>
      </c>
      <c r="C4570" t="str">
        <f>RIGHT((LEFT(Table1[[#This Row],[datetime]],10)),2)</f>
        <v>10</v>
      </c>
      <c r="D4570" t="str">
        <f>RIGHT(Table1[[#This Row],[datetime]],8)</f>
        <v>08:00:00</v>
      </c>
      <c r="E4570">
        <v>4569</v>
      </c>
      <c r="F4570" t="s">
        <v>4168</v>
      </c>
      <c r="G4570" s="5">
        <v>2.8538812785388101</v>
      </c>
      <c r="H4570" s="6">
        <f>Table1[[#This Row],[Electricity usage '[W/m²']]]*Constants!$B$1/1000</f>
        <v>285.38812785388097</v>
      </c>
      <c r="I4570" s="5">
        <v>0</v>
      </c>
      <c r="J4570" s="5">
        <f>Table1[[#This Row],[gas usage '[m³/m²']]]*Constants!$B$1</f>
        <v>0</v>
      </c>
      <c r="K4570" s="5">
        <f>Table1[[#This Row],[gas usage '[m³']]]*Constants!$B$2</f>
        <v>0</v>
      </c>
    </row>
    <row r="4571" spans="1:11" x14ac:dyDescent="0.25">
      <c r="A4571" t="str">
        <f>LEFT(Table1[[#This Row],[datetime]],4)</f>
        <v>2019</v>
      </c>
      <c r="B4571" t="str">
        <f>RIGHT((LEFT(Table1[[#This Row],[datetime]],7)),2)</f>
        <v>07</v>
      </c>
      <c r="C4571" t="str">
        <f>RIGHT((LEFT(Table1[[#This Row],[datetime]],10)),2)</f>
        <v>10</v>
      </c>
      <c r="D4571" t="str">
        <f>RIGHT(Table1[[#This Row],[datetime]],8)</f>
        <v>09:00:00</v>
      </c>
      <c r="E4571">
        <v>4570</v>
      </c>
      <c r="F4571" t="s">
        <v>4167</v>
      </c>
      <c r="G4571" s="5">
        <v>2.8538812785388101</v>
      </c>
      <c r="H4571" s="6">
        <f>Table1[[#This Row],[Electricity usage '[W/m²']]]*Constants!$B$1/1000</f>
        <v>285.38812785388097</v>
      </c>
      <c r="I4571" s="5">
        <v>0</v>
      </c>
      <c r="J4571" s="5">
        <f>Table1[[#This Row],[gas usage '[m³/m²']]]*Constants!$B$1</f>
        <v>0</v>
      </c>
      <c r="K4571" s="5">
        <f>Table1[[#This Row],[gas usage '[m³']]]*Constants!$B$2</f>
        <v>0</v>
      </c>
    </row>
    <row r="4572" spans="1:11" x14ac:dyDescent="0.25">
      <c r="A4572" t="str">
        <f>LEFT(Table1[[#This Row],[datetime]],4)</f>
        <v>2019</v>
      </c>
      <c r="B4572" t="str">
        <f>RIGHT((LEFT(Table1[[#This Row],[datetime]],7)),2)</f>
        <v>07</v>
      </c>
      <c r="C4572" t="str">
        <f>RIGHT((LEFT(Table1[[#This Row],[datetime]],10)),2)</f>
        <v>10</v>
      </c>
      <c r="D4572" t="str">
        <f>RIGHT(Table1[[#This Row],[datetime]],8)</f>
        <v>10:00:00</v>
      </c>
      <c r="E4572">
        <v>4571</v>
      </c>
      <c r="F4572" t="s">
        <v>4166</v>
      </c>
      <c r="G4572" s="5">
        <v>2.8538812785388101</v>
      </c>
      <c r="H4572" s="6">
        <f>Table1[[#This Row],[Electricity usage '[W/m²']]]*Constants!$B$1/1000</f>
        <v>285.38812785388097</v>
      </c>
      <c r="I4572" s="5">
        <v>0</v>
      </c>
      <c r="J4572" s="5">
        <f>Table1[[#This Row],[gas usage '[m³/m²']]]*Constants!$B$1</f>
        <v>0</v>
      </c>
      <c r="K4572" s="5">
        <f>Table1[[#This Row],[gas usage '[m³']]]*Constants!$B$2</f>
        <v>0</v>
      </c>
    </row>
    <row r="4573" spans="1:11" x14ac:dyDescent="0.25">
      <c r="A4573" t="str">
        <f>LEFT(Table1[[#This Row],[datetime]],4)</f>
        <v>2019</v>
      </c>
      <c r="B4573" t="str">
        <f>RIGHT((LEFT(Table1[[#This Row],[datetime]],7)),2)</f>
        <v>07</v>
      </c>
      <c r="C4573" t="str">
        <f>RIGHT((LEFT(Table1[[#This Row],[datetime]],10)),2)</f>
        <v>10</v>
      </c>
      <c r="D4573" t="str">
        <f>RIGHT(Table1[[#This Row],[datetime]],8)</f>
        <v>11:00:00</v>
      </c>
      <c r="E4573">
        <v>4572</v>
      </c>
      <c r="F4573" t="s">
        <v>4165</v>
      </c>
      <c r="G4573" s="5">
        <v>2.8538812785388101</v>
      </c>
      <c r="H4573" s="6">
        <f>Table1[[#This Row],[Electricity usage '[W/m²']]]*Constants!$B$1/1000</f>
        <v>285.38812785388097</v>
      </c>
      <c r="I4573" s="5">
        <v>0</v>
      </c>
      <c r="J4573" s="5">
        <f>Table1[[#This Row],[gas usage '[m³/m²']]]*Constants!$B$1</f>
        <v>0</v>
      </c>
      <c r="K4573" s="5">
        <f>Table1[[#This Row],[gas usage '[m³']]]*Constants!$B$2</f>
        <v>0</v>
      </c>
    </row>
    <row r="4574" spans="1:11" x14ac:dyDescent="0.25">
      <c r="A4574" t="str">
        <f>LEFT(Table1[[#This Row],[datetime]],4)</f>
        <v>2019</v>
      </c>
      <c r="B4574" t="str">
        <f>RIGHT((LEFT(Table1[[#This Row],[datetime]],7)),2)</f>
        <v>07</v>
      </c>
      <c r="C4574" t="str">
        <f>RIGHT((LEFT(Table1[[#This Row],[datetime]],10)),2)</f>
        <v>10</v>
      </c>
      <c r="D4574" t="str">
        <f>RIGHT(Table1[[#This Row],[datetime]],8)</f>
        <v>12:00:00</v>
      </c>
      <c r="E4574">
        <v>4573</v>
      </c>
      <c r="F4574" t="s">
        <v>4164</v>
      </c>
      <c r="G4574" s="5">
        <v>2.8538812785388101</v>
      </c>
      <c r="H4574" s="6">
        <f>Table1[[#This Row],[Electricity usage '[W/m²']]]*Constants!$B$1/1000</f>
        <v>285.38812785388097</v>
      </c>
      <c r="I4574" s="5">
        <v>0</v>
      </c>
      <c r="J4574" s="5">
        <f>Table1[[#This Row],[gas usage '[m³/m²']]]*Constants!$B$1</f>
        <v>0</v>
      </c>
      <c r="K4574" s="5">
        <f>Table1[[#This Row],[gas usage '[m³']]]*Constants!$B$2</f>
        <v>0</v>
      </c>
    </row>
    <row r="4575" spans="1:11" x14ac:dyDescent="0.25">
      <c r="A4575" t="str">
        <f>LEFT(Table1[[#This Row],[datetime]],4)</f>
        <v>2019</v>
      </c>
      <c r="B4575" t="str">
        <f>RIGHT((LEFT(Table1[[#This Row],[datetime]],7)),2)</f>
        <v>07</v>
      </c>
      <c r="C4575" t="str">
        <f>RIGHT((LEFT(Table1[[#This Row],[datetime]],10)),2)</f>
        <v>10</v>
      </c>
      <c r="D4575" t="str">
        <f>RIGHT(Table1[[#This Row],[datetime]],8)</f>
        <v>13:00:00</v>
      </c>
      <c r="E4575">
        <v>4574</v>
      </c>
      <c r="F4575" t="s">
        <v>4163</v>
      </c>
      <c r="G4575" s="5">
        <v>2.8538812785388101</v>
      </c>
      <c r="H4575" s="6">
        <f>Table1[[#This Row],[Electricity usage '[W/m²']]]*Constants!$B$1/1000</f>
        <v>285.38812785388097</v>
      </c>
      <c r="I4575" s="5">
        <v>0</v>
      </c>
      <c r="J4575" s="5">
        <f>Table1[[#This Row],[gas usage '[m³/m²']]]*Constants!$B$1</f>
        <v>0</v>
      </c>
      <c r="K4575" s="5">
        <f>Table1[[#This Row],[gas usage '[m³']]]*Constants!$B$2</f>
        <v>0</v>
      </c>
    </row>
    <row r="4576" spans="1:11" x14ac:dyDescent="0.25">
      <c r="A4576" t="str">
        <f>LEFT(Table1[[#This Row],[datetime]],4)</f>
        <v>2019</v>
      </c>
      <c r="B4576" t="str">
        <f>RIGHT((LEFT(Table1[[#This Row],[datetime]],7)),2)</f>
        <v>07</v>
      </c>
      <c r="C4576" t="str">
        <f>RIGHT((LEFT(Table1[[#This Row],[datetime]],10)),2)</f>
        <v>10</v>
      </c>
      <c r="D4576" t="str">
        <f>RIGHT(Table1[[#This Row],[datetime]],8)</f>
        <v>14:00:00</v>
      </c>
      <c r="E4576">
        <v>4575</v>
      </c>
      <c r="F4576" t="s">
        <v>4162</v>
      </c>
      <c r="G4576" s="5">
        <v>2.8538812785388101</v>
      </c>
      <c r="H4576" s="6">
        <f>Table1[[#This Row],[Electricity usage '[W/m²']]]*Constants!$B$1/1000</f>
        <v>285.38812785388097</v>
      </c>
      <c r="I4576" s="5">
        <v>0</v>
      </c>
      <c r="J4576" s="5">
        <f>Table1[[#This Row],[gas usage '[m³/m²']]]*Constants!$B$1</f>
        <v>0</v>
      </c>
      <c r="K4576" s="5">
        <f>Table1[[#This Row],[gas usage '[m³']]]*Constants!$B$2</f>
        <v>0</v>
      </c>
    </row>
    <row r="4577" spans="1:11" x14ac:dyDescent="0.25">
      <c r="A4577" t="str">
        <f>LEFT(Table1[[#This Row],[datetime]],4)</f>
        <v>2019</v>
      </c>
      <c r="B4577" t="str">
        <f>RIGHT((LEFT(Table1[[#This Row],[datetime]],7)),2)</f>
        <v>07</v>
      </c>
      <c r="C4577" t="str">
        <f>RIGHT((LEFT(Table1[[#This Row],[datetime]],10)),2)</f>
        <v>10</v>
      </c>
      <c r="D4577" t="str">
        <f>RIGHT(Table1[[#This Row],[datetime]],8)</f>
        <v>15:00:00</v>
      </c>
      <c r="E4577">
        <v>4576</v>
      </c>
      <c r="F4577" t="s">
        <v>4161</v>
      </c>
      <c r="G4577" s="5">
        <v>2.8538812785388101</v>
      </c>
      <c r="H4577" s="6">
        <f>Table1[[#This Row],[Electricity usage '[W/m²']]]*Constants!$B$1/1000</f>
        <v>285.38812785388097</v>
      </c>
      <c r="I4577" s="5">
        <v>0</v>
      </c>
      <c r="J4577" s="5">
        <f>Table1[[#This Row],[gas usage '[m³/m²']]]*Constants!$B$1</f>
        <v>0</v>
      </c>
      <c r="K4577" s="5">
        <f>Table1[[#This Row],[gas usage '[m³']]]*Constants!$B$2</f>
        <v>0</v>
      </c>
    </row>
    <row r="4578" spans="1:11" x14ac:dyDescent="0.25">
      <c r="A4578" t="str">
        <f>LEFT(Table1[[#This Row],[datetime]],4)</f>
        <v>2019</v>
      </c>
      <c r="B4578" t="str">
        <f>RIGHT((LEFT(Table1[[#This Row],[datetime]],7)),2)</f>
        <v>07</v>
      </c>
      <c r="C4578" t="str">
        <f>RIGHT((LEFT(Table1[[#This Row],[datetime]],10)),2)</f>
        <v>10</v>
      </c>
      <c r="D4578" t="str">
        <f>RIGHT(Table1[[#This Row],[datetime]],8)</f>
        <v>16:00:00</v>
      </c>
      <c r="E4578">
        <v>4577</v>
      </c>
      <c r="F4578" t="s">
        <v>4160</v>
      </c>
      <c r="G4578" s="5">
        <v>2.8538812785388101</v>
      </c>
      <c r="H4578" s="6">
        <f>Table1[[#This Row],[Electricity usage '[W/m²']]]*Constants!$B$1/1000</f>
        <v>285.38812785388097</v>
      </c>
      <c r="I4578" s="5">
        <v>0</v>
      </c>
      <c r="J4578" s="5">
        <f>Table1[[#This Row],[gas usage '[m³/m²']]]*Constants!$B$1</f>
        <v>0</v>
      </c>
      <c r="K4578" s="5">
        <f>Table1[[#This Row],[gas usage '[m³']]]*Constants!$B$2</f>
        <v>0</v>
      </c>
    </row>
    <row r="4579" spans="1:11" x14ac:dyDescent="0.25">
      <c r="A4579" t="str">
        <f>LEFT(Table1[[#This Row],[datetime]],4)</f>
        <v>2019</v>
      </c>
      <c r="B4579" t="str">
        <f>RIGHT((LEFT(Table1[[#This Row],[datetime]],7)),2)</f>
        <v>07</v>
      </c>
      <c r="C4579" t="str">
        <f>RIGHT((LEFT(Table1[[#This Row],[datetime]],10)),2)</f>
        <v>10</v>
      </c>
      <c r="D4579" t="str">
        <f>RIGHT(Table1[[#This Row],[datetime]],8)</f>
        <v>17:00:00</v>
      </c>
      <c r="E4579">
        <v>4578</v>
      </c>
      <c r="F4579" t="s">
        <v>4159</v>
      </c>
      <c r="G4579" s="5">
        <v>2.8538812785388101</v>
      </c>
      <c r="H4579" s="6">
        <f>Table1[[#This Row],[Electricity usage '[W/m²']]]*Constants!$B$1/1000</f>
        <v>285.38812785388097</v>
      </c>
      <c r="I4579" s="5">
        <v>0</v>
      </c>
      <c r="J4579" s="5">
        <f>Table1[[#This Row],[gas usage '[m³/m²']]]*Constants!$B$1</f>
        <v>0</v>
      </c>
      <c r="K4579" s="5">
        <f>Table1[[#This Row],[gas usage '[m³']]]*Constants!$B$2</f>
        <v>0</v>
      </c>
    </row>
    <row r="4580" spans="1:11" x14ac:dyDescent="0.25">
      <c r="A4580" t="str">
        <f>LEFT(Table1[[#This Row],[datetime]],4)</f>
        <v>2019</v>
      </c>
      <c r="B4580" t="str">
        <f>RIGHT((LEFT(Table1[[#This Row],[datetime]],7)),2)</f>
        <v>07</v>
      </c>
      <c r="C4580" t="str">
        <f>RIGHT((LEFT(Table1[[#This Row],[datetime]],10)),2)</f>
        <v>10</v>
      </c>
      <c r="D4580" t="str">
        <f>RIGHT(Table1[[#This Row],[datetime]],8)</f>
        <v>18:00:00</v>
      </c>
      <c r="E4580">
        <v>4579</v>
      </c>
      <c r="F4580" t="s">
        <v>4158</v>
      </c>
      <c r="G4580" s="5">
        <v>2.8538812785388101</v>
      </c>
      <c r="H4580" s="6">
        <f>Table1[[#This Row],[Electricity usage '[W/m²']]]*Constants!$B$1/1000</f>
        <v>285.38812785388097</v>
      </c>
      <c r="I4580" s="5">
        <v>0</v>
      </c>
      <c r="J4580" s="5">
        <f>Table1[[#This Row],[gas usage '[m³/m²']]]*Constants!$B$1</f>
        <v>0</v>
      </c>
      <c r="K4580" s="5">
        <f>Table1[[#This Row],[gas usage '[m³']]]*Constants!$B$2</f>
        <v>0</v>
      </c>
    </row>
    <row r="4581" spans="1:11" x14ac:dyDescent="0.25">
      <c r="A4581" t="str">
        <f>LEFT(Table1[[#This Row],[datetime]],4)</f>
        <v>2019</v>
      </c>
      <c r="B4581" t="str">
        <f>RIGHT((LEFT(Table1[[#This Row],[datetime]],7)),2)</f>
        <v>07</v>
      </c>
      <c r="C4581" t="str">
        <f>RIGHT((LEFT(Table1[[#This Row],[datetime]],10)),2)</f>
        <v>10</v>
      </c>
      <c r="D4581" t="str">
        <f>RIGHT(Table1[[#This Row],[datetime]],8)</f>
        <v>19:00:00</v>
      </c>
      <c r="E4581">
        <v>4580</v>
      </c>
      <c r="F4581" t="s">
        <v>4157</v>
      </c>
      <c r="G4581" s="5">
        <v>37.718431278538709</v>
      </c>
      <c r="H4581" s="6">
        <f>Table1[[#This Row],[Electricity usage '[W/m²']]]*Constants!$B$1/1000</f>
        <v>3771.843127853871</v>
      </c>
      <c r="I4581" s="5">
        <v>0</v>
      </c>
      <c r="J4581" s="5">
        <f>Table1[[#This Row],[gas usage '[m³/m²']]]*Constants!$B$1</f>
        <v>0</v>
      </c>
      <c r="K4581" s="5">
        <f>Table1[[#This Row],[gas usage '[m³']]]*Constants!$B$2</f>
        <v>0</v>
      </c>
    </row>
    <row r="4582" spans="1:11" x14ac:dyDescent="0.25">
      <c r="A4582" t="str">
        <f>LEFT(Table1[[#This Row],[datetime]],4)</f>
        <v>2019</v>
      </c>
      <c r="B4582" t="str">
        <f>RIGHT((LEFT(Table1[[#This Row],[datetime]],7)),2)</f>
        <v>07</v>
      </c>
      <c r="C4582" t="str">
        <f>RIGHT((LEFT(Table1[[#This Row],[datetime]],10)),2)</f>
        <v>10</v>
      </c>
      <c r="D4582" t="str">
        <f>RIGHT(Table1[[#This Row],[datetime]],8)</f>
        <v>20:00:00</v>
      </c>
      <c r="E4582">
        <v>4581</v>
      </c>
      <c r="F4582" t="s">
        <v>4156</v>
      </c>
      <c r="G4582" s="5">
        <v>19.32509514520541</v>
      </c>
      <c r="H4582" s="6">
        <f>Table1[[#This Row],[Electricity usage '[W/m²']]]*Constants!$B$1/1000</f>
        <v>1932.509514520541</v>
      </c>
      <c r="I4582" s="5">
        <v>0</v>
      </c>
      <c r="J4582" s="5">
        <f>Table1[[#This Row],[gas usage '[m³/m²']]]*Constants!$B$1</f>
        <v>0</v>
      </c>
      <c r="K4582" s="5">
        <f>Table1[[#This Row],[gas usage '[m³']]]*Constants!$B$2</f>
        <v>0</v>
      </c>
    </row>
    <row r="4583" spans="1:11" x14ac:dyDescent="0.25">
      <c r="A4583" t="str">
        <f>LEFT(Table1[[#This Row],[datetime]],4)</f>
        <v>2019</v>
      </c>
      <c r="B4583" t="str">
        <f>RIGHT((LEFT(Table1[[#This Row],[datetime]],7)),2)</f>
        <v>07</v>
      </c>
      <c r="C4583" t="str">
        <f>RIGHT((LEFT(Table1[[#This Row],[datetime]],10)),2)</f>
        <v>10</v>
      </c>
      <c r="D4583" t="str">
        <f>RIGHT(Table1[[#This Row],[datetime]],8)</f>
        <v>21:00:00</v>
      </c>
      <c r="E4583">
        <v>4582</v>
      </c>
      <c r="F4583" t="s">
        <v>4155</v>
      </c>
      <c r="G4583" s="5">
        <v>17.98547701187211</v>
      </c>
      <c r="H4583" s="6">
        <f>Table1[[#This Row],[Electricity usage '[W/m²']]]*Constants!$B$1/1000</f>
        <v>1798.547701187211</v>
      </c>
      <c r="I4583" s="5">
        <v>0</v>
      </c>
      <c r="J4583" s="5">
        <f>Table1[[#This Row],[gas usage '[m³/m²']]]*Constants!$B$1</f>
        <v>0</v>
      </c>
      <c r="K4583" s="5">
        <f>Table1[[#This Row],[gas usage '[m³']]]*Constants!$B$2</f>
        <v>0</v>
      </c>
    </row>
    <row r="4584" spans="1:11" x14ac:dyDescent="0.25">
      <c r="A4584" t="str">
        <f>LEFT(Table1[[#This Row],[datetime]],4)</f>
        <v>2019</v>
      </c>
      <c r="B4584" t="str">
        <f>RIGHT((LEFT(Table1[[#This Row],[datetime]],7)),2)</f>
        <v>07</v>
      </c>
      <c r="C4584" t="str">
        <f>RIGHT((LEFT(Table1[[#This Row],[datetime]],10)),2)</f>
        <v>10</v>
      </c>
      <c r="D4584" t="str">
        <f>RIGHT(Table1[[#This Row],[datetime]],8)</f>
        <v>22:00:00</v>
      </c>
      <c r="E4584">
        <v>4583</v>
      </c>
      <c r="F4584" t="s">
        <v>4154</v>
      </c>
      <c r="G4584" s="5">
        <v>16.737196478538809</v>
      </c>
      <c r="H4584" s="6">
        <f>Table1[[#This Row],[Electricity usage '[W/m²']]]*Constants!$B$1/1000</f>
        <v>1673.7196478538808</v>
      </c>
      <c r="I4584" s="5">
        <v>0</v>
      </c>
      <c r="J4584" s="5">
        <f>Table1[[#This Row],[gas usage '[m³/m²']]]*Constants!$B$1</f>
        <v>0</v>
      </c>
      <c r="K4584" s="5">
        <f>Table1[[#This Row],[gas usage '[m³']]]*Constants!$B$2</f>
        <v>0</v>
      </c>
    </row>
    <row r="4585" spans="1:11" x14ac:dyDescent="0.25">
      <c r="A4585" t="str">
        <f>LEFT(Table1[[#This Row],[datetime]],4)</f>
        <v>2019</v>
      </c>
      <c r="B4585" t="str">
        <f>RIGHT((LEFT(Table1[[#This Row],[datetime]],7)),2)</f>
        <v>07</v>
      </c>
      <c r="C4585" t="str">
        <f>RIGHT((LEFT(Table1[[#This Row],[datetime]],10)),2)</f>
        <v>10</v>
      </c>
      <c r="D4585" t="str">
        <f>RIGHT(Table1[[#This Row],[datetime]],8)</f>
        <v>23:00:00</v>
      </c>
      <c r="E4585">
        <v>4584</v>
      </c>
      <c r="F4585" t="s">
        <v>4153</v>
      </c>
      <c r="G4585" s="5">
        <v>15.82382047853871</v>
      </c>
      <c r="H4585" s="6">
        <f>Table1[[#This Row],[Electricity usage '[W/m²']]]*Constants!$B$1/1000</f>
        <v>1582.382047853871</v>
      </c>
      <c r="I4585" s="5">
        <v>0</v>
      </c>
      <c r="J4585" s="5">
        <f>Table1[[#This Row],[gas usage '[m³/m²']]]*Constants!$B$1</f>
        <v>0</v>
      </c>
      <c r="K4585" s="5">
        <f>Table1[[#This Row],[gas usage '[m³']]]*Constants!$B$2</f>
        <v>0</v>
      </c>
    </row>
    <row r="4586" spans="1:11" x14ac:dyDescent="0.25">
      <c r="A4586" t="str">
        <f>LEFT(Table1[[#This Row],[datetime]],4)</f>
        <v>2019</v>
      </c>
      <c r="B4586" t="str">
        <f>RIGHT((LEFT(Table1[[#This Row],[datetime]],7)),2)</f>
        <v>07</v>
      </c>
      <c r="C4586" t="str">
        <f>RIGHT((LEFT(Table1[[#This Row],[datetime]],10)),2)</f>
        <v>11</v>
      </c>
      <c r="D4586" t="str">
        <f>RIGHT(Table1[[#This Row],[datetime]],8)</f>
        <v>00:00:00</v>
      </c>
      <c r="E4586">
        <v>4585</v>
      </c>
      <c r="F4586" t="s">
        <v>4152</v>
      </c>
      <c r="G4586" s="5">
        <v>15.184457278538808</v>
      </c>
      <c r="H4586" s="6">
        <f>Table1[[#This Row],[Electricity usage '[W/m²']]]*Constants!$B$1/1000</f>
        <v>1518.4457278538807</v>
      </c>
      <c r="I4586" s="5">
        <v>0</v>
      </c>
      <c r="J4586" s="5">
        <f>Table1[[#This Row],[gas usage '[m³/m²']]]*Constants!$B$1</f>
        <v>0</v>
      </c>
      <c r="K4586" s="5">
        <f>Table1[[#This Row],[gas usage '[m³']]]*Constants!$B$2</f>
        <v>0</v>
      </c>
    </row>
    <row r="4587" spans="1:11" x14ac:dyDescent="0.25">
      <c r="A4587" t="str">
        <f>LEFT(Table1[[#This Row],[datetime]],4)</f>
        <v>2019</v>
      </c>
      <c r="B4587" t="str">
        <f>RIGHT((LEFT(Table1[[#This Row],[datetime]],7)),2)</f>
        <v>07</v>
      </c>
      <c r="C4587" t="str">
        <f>RIGHT((LEFT(Table1[[#This Row],[datetime]],10)),2)</f>
        <v>11</v>
      </c>
      <c r="D4587" t="str">
        <f>RIGHT(Table1[[#This Row],[datetime]],8)</f>
        <v>01:00:00</v>
      </c>
      <c r="E4587">
        <v>4586</v>
      </c>
      <c r="F4587" t="s">
        <v>4151</v>
      </c>
      <c r="G4587" s="5">
        <v>14.697323411872111</v>
      </c>
      <c r="H4587" s="6">
        <f>Table1[[#This Row],[Electricity usage '[W/m²']]]*Constants!$B$1/1000</f>
        <v>1469.732341187211</v>
      </c>
      <c r="I4587" s="5">
        <v>0</v>
      </c>
      <c r="J4587" s="5">
        <f>Table1[[#This Row],[gas usage '[m³/m²']]]*Constants!$B$1</f>
        <v>0</v>
      </c>
      <c r="K4587" s="5">
        <f>Table1[[#This Row],[gas usage '[m³']]]*Constants!$B$2</f>
        <v>0</v>
      </c>
    </row>
    <row r="4588" spans="1:11" x14ac:dyDescent="0.25">
      <c r="A4588" t="str">
        <f>LEFT(Table1[[#This Row],[datetime]],4)</f>
        <v>2019</v>
      </c>
      <c r="B4588" t="str">
        <f>RIGHT((LEFT(Table1[[#This Row],[datetime]],7)),2)</f>
        <v>07</v>
      </c>
      <c r="C4588" t="str">
        <f>RIGHT((LEFT(Table1[[#This Row],[datetime]],10)),2)</f>
        <v>11</v>
      </c>
      <c r="D4588" t="str">
        <f>RIGHT(Table1[[#This Row],[datetime]],8)</f>
        <v>02:00:00</v>
      </c>
      <c r="E4588">
        <v>4587</v>
      </c>
      <c r="F4588" t="s">
        <v>4150</v>
      </c>
      <c r="G4588" s="5">
        <v>14.39286474520541</v>
      </c>
      <c r="H4588" s="6">
        <f>Table1[[#This Row],[Electricity usage '[W/m²']]]*Constants!$B$1/1000</f>
        <v>1439.2864745205411</v>
      </c>
      <c r="I4588" s="5">
        <v>0</v>
      </c>
      <c r="J4588" s="5">
        <f>Table1[[#This Row],[gas usage '[m³/m²']]]*Constants!$B$1</f>
        <v>0</v>
      </c>
      <c r="K4588" s="5">
        <f>Table1[[#This Row],[gas usage '[m³']]]*Constants!$B$2</f>
        <v>0</v>
      </c>
    </row>
    <row r="4589" spans="1:11" x14ac:dyDescent="0.25">
      <c r="A4589" t="str">
        <f>LEFT(Table1[[#This Row],[datetime]],4)</f>
        <v>2019</v>
      </c>
      <c r="B4589" t="str">
        <f>RIGHT((LEFT(Table1[[#This Row],[datetime]],7)),2)</f>
        <v>07</v>
      </c>
      <c r="C4589" t="str">
        <f>RIGHT((LEFT(Table1[[#This Row],[datetime]],10)),2)</f>
        <v>11</v>
      </c>
      <c r="D4589" t="str">
        <f>RIGHT(Table1[[#This Row],[datetime]],8)</f>
        <v>03:00:00</v>
      </c>
      <c r="E4589">
        <v>4588</v>
      </c>
      <c r="F4589" t="s">
        <v>4149</v>
      </c>
      <c r="G4589" s="5">
        <v>14.28630421187211</v>
      </c>
      <c r="H4589" s="6">
        <f>Table1[[#This Row],[Electricity usage '[W/m²']]]*Constants!$B$1/1000</f>
        <v>1428.6304211872111</v>
      </c>
      <c r="I4589" s="5">
        <v>0</v>
      </c>
      <c r="J4589" s="5">
        <f>Table1[[#This Row],[gas usage '[m³/m²']]]*Constants!$B$1</f>
        <v>0</v>
      </c>
      <c r="K4589" s="5">
        <f>Table1[[#This Row],[gas usage '[m³']]]*Constants!$B$2</f>
        <v>0</v>
      </c>
    </row>
    <row r="4590" spans="1:11" x14ac:dyDescent="0.25">
      <c r="A4590" t="str">
        <f>LEFT(Table1[[#This Row],[datetime]],4)</f>
        <v>2019</v>
      </c>
      <c r="B4590" t="str">
        <f>RIGHT((LEFT(Table1[[#This Row],[datetime]],7)),2)</f>
        <v>07</v>
      </c>
      <c r="C4590" t="str">
        <f>RIGHT((LEFT(Table1[[#This Row],[datetime]],10)),2)</f>
        <v>11</v>
      </c>
      <c r="D4590" t="str">
        <f>RIGHT(Table1[[#This Row],[datetime]],8)</f>
        <v>04:00:00</v>
      </c>
      <c r="E4590">
        <v>4589</v>
      </c>
      <c r="F4590" t="s">
        <v>4148</v>
      </c>
      <c r="G4590" s="5">
        <v>14.255858345205409</v>
      </c>
      <c r="H4590" s="6">
        <f>Table1[[#This Row],[Electricity usage '[W/m²']]]*Constants!$B$1/1000</f>
        <v>1425.5858345205409</v>
      </c>
      <c r="I4590" s="5">
        <v>0</v>
      </c>
      <c r="J4590" s="5">
        <f>Table1[[#This Row],[gas usage '[m³/m²']]]*Constants!$B$1</f>
        <v>0</v>
      </c>
      <c r="K4590" s="5">
        <f>Table1[[#This Row],[gas usage '[m³']]]*Constants!$B$2</f>
        <v>0</v>
      </c>
    </row>
    <row r="4591" spans="1:11" x14ac:dyDescent="0.25">
      <c r="A4591" t="str">
        <f>LEFT(Table1[[#This Row],[datetime]],4)</f>
        <v>2019</v>
      </c>
      <c r="B4591" t="str">
        <f>RIGHT((LEFT(Table1[[#This Row],[datetime]],7)),2)</f>
        <v>07</v>
      </c>
      <c r="C4591" t="str">
        <f>RIGHT((LEFT(Table1[[#This Row],[datetime]],10)),2)</f>
        <v>11</v>
      </c>
      <c r="D4591" t="str">
        <f>RIGHT(Table1[[#This Row],[datetime]],8)</f>
        <v>05:00:00</v>
      </c>
      <c r="E4591">
        <v>4590</v>
      </c>
      <c r="F4591" t="s">
        <v>4147</v>
      </c>
      <c r="G4591" s="5">
        <v>2.8538812785388101</v>
      </c>
      <c r="H4591" s="6">
        <f>Table1[[#This Row],[Electricity usage '[W/m²']]]*Constants!$B$1/1000</f>
        <v>285.38812785388097</v>
      </c>
      <c r="I4591" s="5">
        <v>0</v>
      </c>
      <c r="J4591" s="5">
        <f>Table1[[#This Row],[gas usage '[m³/m²']]]*Constants!$B$1</f>
        <v>0</v>
      </c>
      <c r="K4591" s="5">
        <f>Table1[[#This Row],[gas usage '[m³']]]*Constants!$B$2</f>
        <v>0</v>
      </c>
    </row>
    <row r="4592" spans="1:11" x14ac:dyDescent="0.25">
      <c r="A4592" t="str">
        <f>LEFT(Table1[[#This Row],[datetime]],4)</f>
        <v>2019</v>
      </c>
      <c r="B4592" t="str">
        <f>RIGHT((LEFT(Table1[[#This Row],[datetime]],7)),2)</f>
        <v>07</v>
      </c>
      <c r="C4592" t="str">
        <f>RIGHT((LEFT(Table1[[#This Row],[datetime]],10)),2)</f>
        <v>11</v>
      </c>
      <c r="D4592" t="str">
        <f>RIGHT(Table1[[#This Row],[datetime]],8)</f>
        <v>06:00:00</v>
      </c>
      <c r="E4592">
        <v>4591</v>
      </c>
      <c r="F4592" t="s">
        <v>4146</v>
      </c>
      <c r="G4592" s="5">
        <v>2.8538812785388101</v>
      </c>
      <c r="H4592" s="6">
        <f>Table1[[#This Row],[Electricity usage '[W/m²']]]*Constants!$B$1/1000</f>
        <v>285.38812785388097</v>
      </c>
      <c r="I4592" s="5">
        <v>0</v>
      </c>
      <c r="J4592" s="5">
        <f>Table1[[#This Row],[gas usage '[m³/m²']]]*Constants!$B$1</f>
        <v>0</v>
      </c>
      <c r="K4592" s="5">
        <f>Table1[[#This Row],[gas usage '[m³']]]*Constants!$B$2</f>
        <v>0</v>
      </c>
    </row>
    <row r="4593" spans="1:11" x14ac:dyDescent="0.25">
      <c r="A4593" t="str">
        <f>LEFT(Table1[[#This Row],[datetime]],4)</f>
        <v>2019</v>
      </c>
      <c r="B4593" t="str">
        <f>RIGHT((LEFT(Table1[[#This Row],[datetime]],7)),2)</f>
        <v>07</v>
      </c>
      <c r="C4593" t="str">
        <f>RIGHT((LEFT(Table1[[#This Row],[datetime]],10)),2)</f>
        <v>11</v>
      </c>
      <c r="D4593" t="str">
        <f>RIGHT(Table1[[#This Row],[datetime]],8)</f>
        <v>07:00:00</v>
      </c>
      <c r="E4593">
        <v>4592</v>
      </c>
      <c r="F4593" t="s">
        <v>4145</v>
      </c>
      <c r="G4593" s="5">
        <v>2.8538812785388101</v>
      </c>
      <c r="H4593" s="6">
        <f>Table1[[#This Row],[Electricity usage '[W/m²']]]*Constants!$B$1/1000</f>
        <v>285.38812785388097</v>
      </c>
      <c r="I4593" s="5">
        <v>0</v>
      </c>
      <c r="J4593" s="5">
        <f>Table1[[#This Row],[gas usage '[m³/m²']]]*Constants!$B$1</f>
        <v>0</v>
      </c>
      <c r="K4593" s="5">
        <f>Table1[[#This Row],[gas usage '[m³']]]*Constants!$B$2</f>
        <v>0</v>
      </c>
    </row>
    <row r="4594" spans="1:11" x14ac:dyDescent="0.25">
      <c r="A4594" t="str">
        <f>LEFT(Table1[[#This Row],[datetime]],4)</f>
        <v>2019</v>
      </c>
      <c r="B4594" t="str">
        <f>RIGHT((LEFT(Table1[[#This Row],[datetime]],7)),2)</f>
        <v>07</v>
      </c>
      <c r="C4594" t="str">
        <f>RIGHT((LEFT(Table1[[#This Row],[datetime]],10)),2)</f>
        <v>11</v>
      </c>
      <c r="D4594" t="str">
        <f>RIGHT(Table1[[#This Row],[datetime]],8)</f>
        <v>08:00:00</v>
      </c>
      <c r="E4594">
        <v>4593</v>
      </c>
      <c r="F4594" t="s">
        <v>4144</v>
      </c>
      <c r="G4594" s="5">
        <v>2.8538812785388101</v>
      </c>
      <c r="H4594" s="6">
        <f>Table1[[#This Row],[Electricity usage '[W/m²']]]*Constants!$B$1/1000</f>
        <v>285.38812785388097</v>
      </c>
      <c r="I4594" s="5">
        <v>0</v>
      </c>
      <c r="J4594" s="5">
        <f>Table1[[#This Row],[gas usage '[m³/m²']]]*Constants!$B$1</f>
        <v>0</v>
      </c>
      <c r="K4594" s="5">
        <f>Table1[[#This Row],[gas usage '[m³']]]*Constants!$B$2</f>
        <v>0</v>
      </c>
    </row>
    <row r="4595" spans="1:11" x14ac:dyDescent="0.25">
      <c r="A4595" t="str">
        <f>LEFT(Table1[[#This Row],[datetime]],4)</f>
        <v>2019</v>
      </c>
      <c r="B4595" t="str">
        <f>RIGHT((LEFT(Table1[[#This Row],[datetime]],7)),2)</f>
        <v>07</v>
      </c>
      <c r="C4595" t="str">
        <f>RIGHT((LEFT(Table1[[#This Row],[datetime]],10)),2)</f>
        <v>11</v>
      </c>
      <c r="D4595" t="str">
        <f>RIGHT(Table1[[#This Row],[datetime]],8)</f>
        <v>09:00:00</v>
      </c>
      <c r="E4595">
        <v>4594</v>
      </c>
      <c r="F4595" t="s">
        <v>4143</v>
      </c>
      <c r="G4595" s="5">
        <v>2.8538812785388101</v>
      </c>
      <c r="H4595" s="6">
        <f>Table1[[#This Row],[Electricity usage '[W/m²']]]*Constants!$B$1/1000</f>
        <v>285.38812785388097</v>
      </c>
      <c r="I4595" s="5">
        <v>0</v>
      </c>
      <c r="J4595" s="5">
        <f>Table1[[#This Row],[gas usage '[m³/m²']]]*Constants!$B$1</f>
        <v>0</v>
      </c>
      <c r="K4595" s="5">
        <f>Table1[[#This Row],[gas usage '[m³']]]*Constants!$B$2</f>
        <v>0</v>
      </c>
    </row>
    <row r="4596" spans="1:11" x14ac:dyDescent="0.25">
      <c r="A4596" t="str">
        <f>LEFT(Table1[[#This Row],[datetime]],4)</f>
        <v>2019</v>
      </c>
      <c r="B4596" t="str">
        <f>RIGHT((LEFT(Table1[[#This Row],[datetime]],7)),2)</f>
        <v>07</v>
      </c>
      <c r="C4596" t="str">
        <f>RIGHT((LEFT(Table1[[#This Row],[datetime]],10)),2)</f>
        <v>11</v>
      </c>
      <c r="D4596" t="str">
        <f>RIGHT(Table1[[#This Row],[datetime]],8)</f>
        <v>10:00:00</v>
      </c>
      <c r="E4596">
        <v>4595</v>
      </c>
      <c r="F4596" t="s">
        <v>4142</v>
      </c>
      <c r="G4596" s="5">
        <v>2.8538812785388101</v>
      </c>
      <c r="H4596" s="6">
        <f>Table1[[#This Row],[Electricity usage '[W/m²']]]*Constants!$B$1/1000</f>
        <v>285.38812785388097</v>
      </c>
      <c r="I4596" s="5">
        <v>0</v>
      </c>
      <c r="J4596" s="5">
        <f>Table1[[#This Row],[gas usage '[m³/m²']]]*Constants!$B$1</f>
        <v>0</v>
      </c>
      <c r="K4596" s="5">
        <f>Table1[[#This Row],[gas usage '[m³']]]*Constants!$B$2</f>
        <v>0</v>
      </c>
    </row>
    <row r="4597" spans="1:11" x14ac:dyDescent="0.25">
      <c r="A4597" t="str">
        <f>LEFT(Table1[[#This Row],[datetime]],4)</f>
        <v>2019</v>
      </c>
      <c r="B4597" t="str">
        <f>RIGHT((LEFT(Table1[[#This Row],[datetime]],7)),2)</f>
        <v>07</v>
      </c>
      <c r="C4597" t="str">
        <f>RIGHT((LEFT(Table1[[#This Row],[datetime]],10)),2)</f>
        <v>11</v>
      </c>
      <c r="D4597" t="str">
        <f>RIGHT(Table1[[#This Row],[datetime]],8)</f>
        <v>11:00:00</v>
      </c>
      <c r="E4597">
        <v>4596</v>
      </c>
      <c r="F4597" t="s">
        <v>4141</v>
      </c>
      <c r="G4597" s="5">
        <v>2.8538812785388101</v>
      </c>
      <c r="H4597" s="6">
        <f>Table1[[#This Row],[Electricity usage '[W/m²']]]*Constants!$B$1/1000</f>
        <v>285.38812785388097</v>
      </c>
      <c r="I4597" s="5">
        <v>0</v>
      </c>
      <c r="J4597" s="5">
        <f>Table1[[#This Row],[gas usage '[m³/m²']]]*Constants!$B$1</f>
        <v>0</v>
      </c>
      <c r="K4597" s="5">
        <f>Table1[[#This Row],[gas usage '[m³']]]*Constants!$B$2</f>
        <v>0</v>
      </c>
    </row>
    <row r="4598" spans="1:11" x14ac:dyDescent="0.25">
      <c r="A4598" t="str">
        <f>LEFT(Table1[[#This Row],[datetime]],4)</f>
        <v>2019</v>
      </c>
      <c r="B4598" t="str">
        <f>RIGHT((LEFT(Table1[[#This Row],[datetime]],7)),2)</f>
        <v>07</v>
      </c>
      <c r="C4598" t="str">
        <f>RIGHT((LEFT(Table1[[#This Row],[datetime]],10)),2)</f>
        <v>11</v>
      </c>
      <c r="D4598" t="str">
        <f>RIGHT(Table1[[#This Row],[datetime]],8)</f>
        <v>12:00:00</v>
      </c>
      <c r="E4598">
        <v>4597</v>
      </c>
      <c r="F4598" t="s">
        <v>4140</v>
      </c>
      <c r="G4598" s="5">
        <v>2.8538812785388101</v>
      </c>
      <c r="H4598" s="6">
        <f>Table1[[#This Row],[Electricity usage '[W/m²']]]*Constants!$B$1/1000</f>
        <v>285.38812785388097</v>
      </c>
      <c r="I4598" s="5">
        <v>0</v>
      </c>
      <c r="J4598" s="5">
        <f>Table1[[#This Row],[gas usage '[m³/m²']]]*Constants!$B$1</f>
        <v>0</v>
      </c>
      <c r="K4598" s="5">
        <f>Table1[[#This Row],[gas usage '[m³']]]*Constants!$B$2</f>
        <v>0</v>
      </c>
    </row>
    <row r="4599" spans="1:11" x14ac:dyDescent="0.25">
      <c r="A4599" t="str">
        <f>LEFT(Table1[[#This Row],[datetime]],4)</f>
        <v>2019</v>
      </c>
      <c r="B4599" t="str">
        <f>RIGHT((LEFT(Table1[[#This Row],[datetime]],7)),2)</f>
        <v>07</v>
      </c>
      <c r="C4599" t="str">
        <f>RIGHT((LEFT(Table1[[#This Row],[datetime]],10)),2)</f>
        <v>11</v>
      </c>
      <c r="D4599" t="str">
        <f>RIGHT(Table1[[#This Row],[datetime]],8)</f>
        <v>13:00:00</v>
      </c>
      <c r="E4599">
        <v>4598</v>
      </c>
      <c r="F4599" t="s">
        <v>4139</v>
      </c>
      <c r="G4599" s="5">
        <v>2.8538812785388101</v>
      </c>
      <c r="H4599" s="6">
        <f>Table1[[#This Row],[Electricity usage '[W/m²']]]*Constants!$B$1/1000</f>
        <v>285.38812785388097</v>
      </c>
      <c r="I4599" s="5">
        <v>0</v>
      </c>
      <c r="J4599" s="5">
        <f>Table1[[#This Row],[gas usage '[m³/m²']]]*Constants!$B$1</f>
        <v>0</v>
      </c>
      <c r="K4599" s="5">
        <f>Table1[[#This Row],[gas usage '[m³']]]*Constants!$B$2</f>
        <v>0</v>
      </c>
    </row>
    <row r="4600" spans="1:11" x14ac:dyDescent="0.25">
      <c r="A4600" t="str">
        <f>LEFT(Table1[[#This Row],[datetime]],4)</f>
        <v>2019</v>
      </c>
      <c r="B4600" t="str">
        <f>RIGHT((LEFT(Table1[[#This Row],[datetime]],7)),2)</f>
        <v>07</v>
      </c>
      <c r="C4600" t="str">
        <f>RIGHT((LEFT(Table1[[#This Row],[datetime]],10)),2)</f>
        <v>11</v>
      </c>
      <c r="D4600" t="str">
        <f>RIGHT(Table1[[#This Row],[datetime]],8)</f>
        <v>14:00:00</v>
      </c>
      <c r="E4600">
        <v>4599</v>
      </c>
      <c r="F4600" t="s">
        <v>4138</v>
      </c>
      <c r="G4600" s="5">
        <v>2.8538812785388101</v>
      </c>
      <c r="H4600" s="6">
        <f>Table1[[#This Row],[Electricity usage '[W/m²']]]*Constants!$B$1/1000</f>
        <v>285.38812785388097</v>
      </c>
      <c r="I4600" s="5">
        <v>0</v>
      </c>
      <c r="J4600" s="5">
        <f>Table1[[#This Row],[gas usage '[m³/m²']]]*Constants!$B$1</f>
        <v>0</v>
      </c>
      <c r="K4600" s="5">
        <f>Table1[[#This Row],[gas usage '[m³']]]*Constants!$B$2</f>
        <v>0</v>
      </c>
    </row>
    <row r="4601" spans="1:11" x14ac:dyDescent="0.25">
      <c r="A4601" t="str">
        <f>LEFT(Table1[[#This Row],[datetime]],4)</f>
        <v>2019</v>
      </c>
      <c r="B4601" t="str">
        <f>RIGHT((LEFT(Table1[[#This Row],[datetime]],7)),2)</f>
        <v>07</v>
      </c>
      <c r="C4601" t="str">
        <f>RIGHT((LEFT(Table1[[#This Row],[datetime]],10)),2)</f>
        <v>11</v>
      </c>
      <c r="D4601" t="str">
        <f>RIGHT(Table1[[#This Row],[datetime]],8)</f>
        <v>15:00:00</v>
      </c>
      <c r="E4601">
        <v>4600</v>
      </c>
      <c r="F4601" t="s">
        <v>4137</v>
      </c>
      <c r="G4601" s="5">
        <v>2.8538812785388101</v>
      </c>
      <c r="H4601" s="6">
        <f>Table1[[#This Row],[Electricity usage '[W/m²']]]*Constants!$B$1/1000</f>
        <v>285.38812785388097</v>
      </c>
      <c r="I4601" s="5">
        <v>0</v>
      </c>
      <c r="J4601" s="5">
        <f>Table1[[#This Row],[gas usage '[m³/m²']]]*Constants!$B$1</f>
        <v>0</v>
      </c>
      <c r="K4601" s="5">
        <f>Table1[[#This Row],[gas usage '[m³']]]*Constants!$B$2</f>
        <v>0</v>
      </c>
    </row>
    <row r="4602" spans="1:11" x14ac:dyDescent="0.25">
      <c r="A4602" t="str">
        <f>LEFT(Table1[[#This Row],[datetime]],4)</f>
        <v>2019</v>
      </c>
      <c r="B4602" t="str">
        <f>RIGHT((LEFT(Table1[[#This Row],[datetime]],7)),2)</f>
        <v>07</v>
      </c>
      <c r="C4602" t="str">
        <f>RIGHT((LEFT(Table1[[#This Row],[datetime]],10)),2)</f>
        <v>11</v>
      </c>
      <c r="D4602" t="str">
        <f>RIGHT(Table1[[#This Row],[datetime]],8)</f>
        <v>16:00:00</v>
      </c>
      <c r="E4602">
        <v>4601</v>
      </c>
      <c r="F4602" t="s">
        <v>4136</v>
      </c>
      <c r="G4602" s="5">
        <v>2.8538812785388101</v>
      </c>
      <c r="H4602" s="6">
        <f>Table1[[#This Row],[Electricity usage '[W/m²']]]*Constants!$B$1/1000</f>
        <v>285.38812785388097</v>
      </c>
      <c r="I4602" s="5">
        <v>0</v>
      </c>
      <c r="J4602" s="5">
        <f>Table1[[#This Row],[gas usage '[m³/m²']]]*Constants!$B$1</f>
        <v>0</v>
      </c>
      <c r="K4602" s="5">
        <f>Table1[[#This Row],[gas usage '[m³']]]*Constants!$B$2</f>
        <v>0</v>
      </c>
    </row>
    <row r="4603" spans="1:11" x14ac:dyDescent="0.25">
      <c r="A4603" t="str">
        <f>LEFT(Table1[[#This Row],[datetime]],4)</f>
        <v>2019</v>
      </c>
      <c r="B4603" t="str">
        <f>RIGHT((LEFT(Table1[[#This Row],[datetime]],7)),2)</f>
        <v>07</v>
      </c>
      <c r="C4603" t="str">
        <f>RIGHT((LEFT(Table1[[#This Row],[datetime]],10)),2)</f>
        <v>11</v>
      </c>
      <c r="D4603" t="str">
        <f>RIGHT(Table1[[#This Row],[datetime]],8)</f>
        <v>17:00:00</v>
      </c>
      <c r="E4603">
        <v>4602</v>
      </c>
      <c r="F4603" t="s">
        <v>4135</v>
      </c>
      <c r="G4603" s="5">
        <v>2.8538812785388101</v>
      </c>
      <c r="H4603" s="6">
        <f>Table1[[#This Row],[Electricity usage '[W/m²']]]*Constants!$B$1/1000</f>
        <v>285.38812785388097</v>
      </c>
      <c r="I4603" s="5">
        <v>0</v>
      </c>
      <c r="J4603" s="5">
        <f>Table1[[#This Row],[gas usage '[m³/m²']]]*Constants!$B$1</f>
        <v>0</v>
      </c>
      <c r="K4603" s="5">
        <f>Table1[[#This Row],[gas usage '[m³']]]*Constants!$B$2</f>
        <v>0</v>
      </c>
    </row>
    <row r="4604" spans="1:11" x14ac:dyDescent="0.25">
      <c r="A4604" t="str">
        <f>LEFT(Table1[[#This Row],[datetime]],4)</f>
        <v>2019</v>
      </c>
      <c r="B4604" t="str">
        <f>RIGHT((LEFT(Table1[[#This Row],[datetime]],7)),2)</f>
        <v>07</v>
      </c>
      <c r="C4604" t="str">
        <f>RIGHT((LEFT(Table1[[#This Row],[datetime]],10)),2)</f>
        <v>11</v>
      </c>
      <c r="D4604" t="str">
        <f>RIGHT(Table1[[#This Row],[datetime]],8)</f>
        <v>18:00:00</v>
      </c>
      <c r="E4604">
        <v>4603</v>
      </c>
      <c r="F4604" t="s">
        <v>4134</v>
      </c>
      <c r="G4604" s="5">
        <v>2.8538812785388101</v>
      </c>
      <c r="H4604" s="6">
        <f>Table1[[#This Row],[Electricity usage '[W/m²']]]*Constants!$B$1/1000</f>
        <v>285.38812785388097</v>
      </c>
      <c r="I4604" s="5">
        <v>0</v>
      </c>
      <c r="J4604" s="5">
        <f>Table1[[#This Row],[gas usage '[m³/m²']]]*Constants!$B$1</f>
        <v>0</v>
      </c>
      <c r="K4604" s="5">
        <f>Table1[[#This Row],[gas usage '[m³']]]*Constants!$B$2</f>
        <v>0</v>
      </c>
    </row>
    <row r="4605" spans="1:11" x14ac:dyDescent="0.25">
      <c r="A4605" t="str">
        <f>LEFT(Table1[[#This Row],[datetime]],4)</f>
        <v>2019</v>
      </c>
      <c r="B4605" t="str">
        <f>RIGHT((LEFT(Table1[[#This Row],[datetime]],7)),2)</f>
        <v>07</v>
      </c>
      <c r="C4605" t="str">
        <f>RIGHT((LEFT(Table1[[#This Row],[datetime]],10)),2)</f>
        <v>11</v>
      </c>
      <c r="D4605" t="str">
        <f>RIGHT(Table1[[#This Row],[datetime]],8)</f>
        <v>19:00:00</v>
      </c>
      <c r="E4605">
        <v>4604</v>
      </c>
      <c r="F4605" t="s">
        <v>4133</v>
      </c>
      <c r="G4605" s="5">
        <v>23.513430411872108</v>
      </c>
      <c r="H4605" s="6">
        <f>Table1[[#This Row],[Electricity usage '[W/m²']]]*Constants!$B$1/1000</f>
        <v>2351.3430411872109</v>
      </c>
      <c r="I4605" s="5">
        <v>0</v>
      </c>
      <c r="J4605" s="5">
        <f>Table1[[#This Row],[gas usage '[m³/m²']]]*Constants!$B$1</f>
        <v>0</v>
      </c>
      <c r="K4605" s="5">
        <f>Table1[[#This Row],[gas usage '[m³']]]*Constants!$B$2</f>
        <v>0</v>
      </c>
    </row>
    <row r="4606" spans="1:11" x14ac:dyDescent="0.25">
      <c r="A4606" t="str">
        <f>LEFT(Table1[[#This Row],[datetime]],4)</f>
        <v>2019</v>
      </c>
      <c r="B4606" t="str">
        <f>RIGHT((LEFT(Table1[[#This Row],[datetime]],7)),2)</f>
        <v>07</v>
      </c>
      <c r="C4606" t="str">
        <f>RIGHT((LEFT(Table1[[#This Row],[datetime]],10)),2)</f>
        <v>11</v>
      </c>
      <c r="D4606" t="str">
        <f>RIGHT(Table1[[#This Row],[datetime]],8)</f>
        <v>20:00:00</v>
      </c>
      <c r="E4606">
        <v>4605</v>
      </c>
      <c r="F4606" t="s">
        <v>4132</v>
      </c>
      <c r="G4606" s="5">
        <v>21.638981011872108</v>
      </c>
      <c r="H4606" s="6">
        <f>Table1[[#This Row],[Electricity usage '[W/m²']]]*Constants!$B$1/1000</f>
        <v>2163.8981011872111</v>
      </c>
      <c r="I4606" s="5">
        <v>0</v>
      </c>
      <c r="J4606" s="5">
        <f>Table1[[#This Row],[gas usage '[m³/m²']]]*Constants!$B$1</f>
        <v>0</v>
      </c>
      <c r="K4606" s="5">
        <f>Table1[[#This Row],[gas usage '[m³']]]*Constants!$B$2</f>
        <v>0</v>
      </c>
    </row>
    <row r="4607" spans="1:11" x14ac:dyDescent="0.25">
      <c r="A4607" t="str">
        <f>LEFT(Table1[[#This Row],[datetime]],4)</f>
        <v>2019</v>
      </c>
      <c r="B4607" t="str">
        <f>RIGHT((LEFT(Table1[[#This Row],[datetime]],7)),2)</f>
        <v>07</v>
      </c>
      <c r="C4607" t="str">
        <f>RIGHT((LEFT(Table1[[#This Row],[datetime]],10)),2)</f>
        <v>11</v>
      </c>
      <c r="D4607" t="str">
        <f>RIGHT(Table1[[#This Row],[datetime]],8)</f>
        <v>21:00:00</v>
      </c>
      <c r="E4607">
        <v>4606</v>
      </c>
      <c r="F4607" t="s">
        <v>4131</v>
      </c>
      <c r="G4607" s="5">
        <v>20.847388478538811</v>
      </c>
      <c r="H4607" s="6">
        <f>Table1[[#This Row],[Electricity usage '[W/m²']]]*Constants!$B$1/1000</f>
        <v>2084.738847853881</v>
      </c>
      <c r="I4607" s="5">
        <v>0</v>
      </c>
      <c r="J4607" s="5">
        <f>Table1[[#This Row],[gas usage '[m³/m²']]]*Constants!$B$1</f>
        <v>0</v>
      </c>
      <c r="K4607" s="5">
        <f>Table1[[#This Row],[gas usage '[m³']]]*Constants!$B$2</f>
        <v>0</v>
      </c>
    </row>
    <row r="4608" spans="1:11" x14ac:dyDescent="0.25">
      <c r="A4608" t="str">
        <f>LEFT(Table1[[#This Row],[datetime]],4)</f>
        <v>2019</v>
      </c>
      <c r="B4608" t="str">
        <f>RIGHT((LEFT(Table1[[#This Row],[datetime]],7)),2)</f>
        <v>07</v>
      </c>
      <c r="C4608" t="str">
        <f>RIGHT((LEFT(Table1[[#This Row],[datetime]],10)),2)</f>
        <v>11</v>
      </c>
      <c r="D4608" t="str">
        <f>RIGHT(Table1[[#This Row],[datetime]],8)</f>
        <v>22:00:00</v>
      </c>
      <c r="E4608">
        <v>4607</v>
      </c>
      <c r="F4608" t="s">
        <v>4130</v>
      </c>
      <c r="G4608" s="5">
        <v>20.619044478538807</v>
      </c>
      <c r="H4608" s="6">
        <f>Table1[[#This Row],[Electricity usage '[W/m²']]]*Constants!$B$1/1000</f>
        <v>2061.9044478538808</v>
      </c>
      <c r="I4608" s="5">
        <v>0</v>
      </c>
      <c r="J4608" s="5">
        <f>Table1[[#This Row],[gas usage '[m³/m²']]]*Constants!$B$1</f>
        <v>0</v>
      </c>
      <c r="K4608" s="5">
        <f>Table1[[#This Row],[gas usage '[m³']]]*Constants!$B$2</f>
        <v>0</v>
      </c>
    </row>
    <row r="4609" spans="1:11" x14ac:dyDescent="0.25">
      <c r="A4609" t="str">
        <f>LEFT(Table1[[#This Row],[datetime]],4)</f>
        <v>2019</v>
      </c>
      <c r="B4609" t="str">
        <f>RIGHT((LEFT(Table1[[#This Row],[datetime]],7)),2)</f>
        <v>07</v>
      </c>
      <c r="C4609" t="str">
        <f>RIGHT((LEFT(Table1[[#This Row],[datetime]],10)),2)</f>
        <v>11</v>
      </c>
      <c r="D4609" t="str">
        <f>RIGHT(Table1[[#This Row],[datetime]],8)</f>
        <v>23:00:00</v>
      </c>
      <c r="E4609">
        <v>4608</v>
      </c>
      <c r="F4609" t="s">
        <v>4129</v>
      </c>
      <c r="G4609" s="5">
        <v>20.360254611872111</v>
      </c>
      <c r="H4609" s="6">
        <f>Table1[[#This Row],[Electricity usage '[W/m²']]]*Constants!$B$1/1000</f>
        <v>2036.025461187211</v>
      </c>
      <c r="I4609" s="5">
        <v>0</v>
      </c>
      <c r="J4609" s="5">
        <f>Table1[[#This Row],[gas usage '[m³/m²']]]*Constants!$B$1</f>
        <v>0</v>
      </c>
      <c r="K4609" s="5">
        <f>Table1[[#This Row],[gas usage '[m³']]]*Constants!$B$2</f>
        <v>0</v>
      </c>
    </row>
    <row r="4610" spans="1:11" x14ac:dyDescent="0.25">
      <c r="A4610" t="str">
        <f>LEFT(Table1[[#This Row],[datetime]],4)</f>
        <v>2019</v>
      </c>
      <c r="B4610" t="str">
        <f>RIGHT((LEFT(Table1[[#This Row],[datetime]],7)),2)</f>
        <v>07</v>
      </c>
      <c r="C4610" t="str">
        <f>RIGHT((LEFT(Table1[[#This Row],[datetime]],10)),2)</f>
        <v>12</v>
      </c>
      <c r="D4610" t="str">
        <f>RIGHT(Table1[[#This Row],[datetime]],8)</f>
        <v>00:00:00</v>
      </c>
      <c r="E4610">
        <v>4609</v>
      </c>
      <c r="F4610" t="s">
        <v>4128</v>
      </c>
      <c r="G4610" s="5">
        <v>19.934012478538708</v>
      </c>
      <c r="H4610" s="6">
        <f>Table1[[#This Row],[Electricity usage '[W/m²']]]*Constants!$B$1/1000</f>
        <v>1993.4012478538707</v>
      </c>
      <c r="I4610" s="5">
        <v>0</v>
      </c>
      <c r="J4610" s="5">
        <f>Table1[[#This Row],[gas usage '[m³/m²']]]*Constants!$B$1</f>
        <v>0</v>
      </c>
      <c r="K4610" s="5">
        <f>Table1[[#This Row],[gas usage '[m³']]]*Constants!$B$2</f>
        <v>0</v>
      </c>
    </row>
    <row r="4611" spans="1:11" x14ac:dyDescent="0.25">
      <c r="A4611" t="str">
        <f>LEFT(Table1[[#This Row],[datetime]],4)</f>
        <v>2019</v>
      </c>
      <c r="B4611" t="str">
        <f>RIGHT((LEFT(Table1[[#This Row],[datetime]],7)),2)</f>
        <v>07</v>
      </c>
      <c r="C4611" t="str">
        <f>RIGHT((LEFT(Table1[[#This Row],[datetime]],10)),2)</f>
        <v>12</v>
      </c>
      <c r="D4611" t="str">
        <f>RIGHT(Table1[[#This Row],[datetime]],8)</f>
        <v>01:00:00</v>
      </c>
      <c r="E4611">
        <v>4610</v>
      </c>
      <c r="F4611" t="s">
        <v>4127</v>
      </c>
      <c r="G4611" s="5">
        <v>19.248980478538808</v>
      </c>
      <c r="H4611" s="6">
        <f>Table1[[#This Row],[Electricity usage '[W/m²']]]*Constants!$B$1/1000</f>
        <v>1924.8980478538808</v>
      </c>
      <c r="I4611" s="5">
        <v>0</v>
      </c>
      <c r="J4611" s="5">
        <f>Table1[[#This Row],[gas usage '[m³/m²']]]*Constants!$B$1</f>
        <v>0</v>
      </c>
      <c r="K4611" s="5">
        <f>Table1[[#This Row],[gas usage '[m³']]]*Constants!$B$2</f>
        <v>0</v>
      </c>
    </row>
    <row r="4612" spans="1:11" x14ac:dyDescent="0.25">
      <c r="A4612" t="str">
        <f>LEFT(Table1[[#This Row],[datetime]],4)</f>
        <v>2019</v>
      </c>
      <c r="B4612" t="str">
        <f>RIGHT((LEFT(Table1[[#This Row],[datetime]],7)),2)</f>
        <v>07</v>
      </c>
      <c r="C4612" t="str">
        <f>RIGHT((LEFT(Table1[[#This Row],[datetime]],10)),2)</f>
        <v>12</v>
      </c>
      <c r="D4612" t="str">
        <f>RIGHT(Table1[[#This Row],[datetime]],8)</f>
        <v>02:00:00</v>
      </c>
      <c r="E4612">
        <v>4611</v>
      </c>
      <c r="F4612" t="s">
        <v>4126</v>
      </c>
      <c r="G4612" s="5">
        <v>18.38127327853881</v>
      </c>
      <c r="H4612" s="6">
        <f>Table1[[#This Row],[Electricity usage '[W/m²']]]*Constants!$B$1/1000</f>
        <v>1838.1273278538811</v>
      </c>
      <c r="I4612" s="5">
        <v>0</v>
      </c>
      <c r="J4612" s="5">
        <f>Table1[[#This Row],[gas usage '[m³/m²']]]*Constants!$B$1</f>
        <v>0</v>
      </c>
      <c r="K4612" s="5">
        <f>Table1[[#This Row],[gas usage '[m³']]]*Constants!$B$2</f>
        <v>0</v>
      </c>
    </row>
    <row r="4613" spans="1:11" x14ac:dyDescent="0.25">
      <c r="A4613" t="str">
        <f>LEFT(Table1[[#This Row],[datetime]],4)</f>
        <v>2019</v>
      </c>
      <c r="B4613" t="str">
        <f>RIGHT((LEFT(Table1[[#This Row],[datetime]],7)),2)</f>
        <v>07</v>
      </c>
      <c r="C4613" t="str">
        <f>RIGHT((LEFT(Table1[[#This Row],[datetime]],10)),2)</f>
        <v>12</v>
      </c>
      <c r="D4613" t="str">
        <f>RIGHT(Table1[[#This Row],[datetime]],8)</f>
        <v>03:00:00</v>
      </c>
      <c r="E4613">
        <v>4612</v>
      </c>
      <c r="F4613" t="s">
        <v>4125</v>
      </c>
      <c r="G4613" s="5">
        <v>17.665795411872111</v>
      </c>
      <c r="H4613" s="6">
        <f>Table1[[#This Row],[Electricity usage '[W/m²']]]*Constants!$B$1/1000</f>
        <v>1766.5795411872111</v>
      </c>
      <c r="I4613" s="5">
        <v>0</v>
      </c>
      <c r="J4613" s="5">
        <f>Table1[[#This Row],[gas usage '[m³/m²']]]*Constants!$B$1</f>
        <v>0</v>
      </c>
      <c r="K4613" s="5">
        <f>Table1[[#This Row],[gas usage '[m³']]]*Constants!$B$2</f>
        <v>0</v>
      </c>
    </row>
    <row r="4614" spans="1:11" x14ac:dyDescent="0.25">
      <c r="A4614" t="str">
        <f>LEFT(Table1[[#This Row],[datetime]],4)</f>
        <v>2019</v>
      </c>
      <c r="B4614" t="str">
        <f>RIGHT((LEFT(Table1[[#This Row],[datetime]],7)),2)</f>
        <v>07</v>
      </c>
      <c r="C4614" t="str">
        <f>RIGHT((LEFT(Table1[[#This Row],[datetime]],10)),2)</f>
        <v>12</v>
      </c>
      <c r="D4614" t="str">
        <f>RIGHT(Table1[[#This Row],[datetime]],8)</f>
        <v>04:00:00</v>
      </c>
      <c r="E4614">
        <v>4613</v>
      </c>
      <c r="F4614" t="s">
        <v>4124</v>
      </c>
      <c r="G4614" s="5">
        <v>17.30044501187211</v>
      </c>
      <c r="H4614" s="6">
        <f>Table1[[#This Row],[Electricity usage '[W/m²']]]*Constants!$B$1/1000</f>
        <v>1730.0445011872112</v>
      </c>
      <c r="I4614" s="5">
        <v>0</v>
      </c>
      <c r="J4614" s="5">
        <f>Table1[[#This Row],[gas usage '[m³/m²']]]*Constants!$B$1</f>
        <v>0</v>
      </c>
      <c r="K4614" s="5">
        <f>Table1[[#This Row],[gas usage '[m³']]]*Constants!$B$2</f>
        <v>0</v>
      </c>
    </row>
    <row r="4615" spans="1:11" x14ac:dyDescent="0.25">
      <c r="A4615" t="str">
        <f>LEFT(Table1[[#This Row],[datetime]],4)</f>
        <v>2019</v>
      </c>
      <c r="B4615" t="str">
        <f>RIGHT((LEFT(Table1[[#This Row],[datetime]],7)),2)</f>
        <v>07</v>
      </c>
      <c r="C4615" t="str">
        <f>RIGHT((LEFT(Table1[[#This Row],[datetime]],10)),2)</f>
        <v>12</v>
      </c>
      <c r="D4615" t="str">
        <f>RIGHT(Table1[[#This Row],[datetime]],8)</f>
        <v>05:00:00</v>
      </c>
      <c r="E4615">
        <v>4614</v>
      </c>
      <c r="F4615" t="s">
        <v>4123</v>
      </c>
      <c r="G4615" s="5">
        <v>2.8538812785388101</v>
      </c>
      <c r="H4615" s="6">
        <f>Table1[[#This Row],[Electricity usage '[W/m²']]]*Constants!$B$1/1000</f>
        <v>285.38812785388097</v>
      </c>
      <c r="I4615" s="5">
        <v>0</v>
      </c>
      <c r="J4615" s="5">
        <f>Table1[[#This Row],[gas usage '[m³/m²']]]*Constants!$B$1</f>
        <v>0</v>
      </c>
      <c r="K4615" s="5">
        <f>Table1[[#This Row],[gas usage '[m³']]]*Constants!$B$2</f>
        <v>0</v>
      </c>
    </row>
    <row r="4616" spans="1:11" x14ac:dyDescent="0.25">
      <c r="A4616" t="str">
        <f>LEFT(Table1[[#This Row],[datetime]],4)</f>
        <v>2019</v>
      </c>
      <c r="B4616" t="str">
        <f>RIGHT((LEFT(Table1[[#This Row],[datetime]],7)),2)</f>
        <v>07</v>
      </c>
      <c r="C4616" t="str">
        <f>RIGHT((LEFT(Table1[[#This Row],[datetime]],10)),2)</f>
        <v>12</v>
      </c>
      <c r="D4616" t="str">
        <f>RIGHT(Table1[[#This Row],[datetime]],8)</f>
        <v>06:00:00</v>
      </c>
      <c r="E4616">
        <v>4615</v>
      </c>
      <c r="F4616" t="s">
        <v>4122</v>
      </c>
      <c r="G4616" s="5">
        <v>2.8538812785388101</v>
      </c>
      <c r="H4616" s="6">
        <f>Table1[[#This Row],[Electricity usage '[W/m²']]]*Constants!$B$1/1000</f>
        <v>285.38812785388097</v>
      </c>
      <c r="I4616" s="5">
        <v>0</v>
      </c>
      <c r="J4616" s="5">
        <f>Table1[[#This Row],[gas usage '[m³/m²']]]*Constants!$B$1</f>
        <v>0</v>
      </c>
      <c r="K4616" s="5">
        <f>Table1[[#This Row],[gas usage '[m³']]]*Constants!$B$2</f>
        <v>0</v>
      </c>
    </row>
    <row r="4617" spans="1:11" x14ac:dyDescent="0.25">
      <c r="A4617" t="str">
        <f>LEFT(Table1[[#This Row],[datetime]],4)</f>
        <v>2019</v>
      </c>
      <c r="B4617" t="str">
        <f>RIGHT((LEFT(Table1[[#This Row],[datetime]],7)),2)</f>
        <v>07</v>
      </c>
      <c r="C4617" t="str">
        <f>RIGHT((LEFT(Table1[[#This Row],[datetime]],10)),2)</f>
        <v>12</v>
      </c>
      <c r="D4617" t="str">
        <f>RIGHT(Table1[[#This Row],[datetime]],8)</f>
        <v>07:00:00</v>
      </c>
      <c r="E4617">
        <v>4616</v>
      </c>
      <c r="F4617" t="s">
        <v>4121</v>
      </c>
      <c r="G4617" s="5">
        <v>2.8538812785388101</v>
      </c>
      <c r="H4617" s="6">
        <f>Table1[[#This Row],[Electricity usage '[W/m²']]]*Constants!$B$1/1000</f>
        <v>285.38812785388097</v>
      </c>
      <c r="I4617" s="5">
        <v>0</v>
      </c>
      <c r="J4617" s="5">
        <f>Table1[[#This Row],[gas usage '[m³/m²']]]*Constants!$B$1</f>
        <v>0</v>
      </c>
      <c r="K4617" s="5">
        <f>Table1[[#This Row],[gas usage '[m³']]]*Constants!$B$2</f>
        <v>0</v>
      </c>
    </row>
    <row r="4618" spans="1:11" x14ac:dyDescent="0.25">
      <c r="A4618" t="str">
        <f>LEFT(Table1[[#This Row],[datetime]],4)</f>
        <v>2019</v>
      </c>
      <c r="B4618" t="str">
        <f>RIGHT((LEFT(Table1[[#This Row],[datetime]],7)),2)</f>
        <v>07</v>
      </c>
      <c r="C4618" t="str">
        <f>RIGHT((LEFT(Table1[[#This Row],[datetime]],10)),2)</f>
        <v>12</v>
      </c>
      <c r="D4618" t="str">
        <f>RIGHT(Table1[[#This Row],[datetime]],8)</f>
        <v>08:00:00</v>
      </c>
      <c r="E4618">
        <v>4617</v>
      </c>
      <c r="F4618" t="s">
        <v>4120</v>
      </c>
      <c r="G4618" s="5">
        <v>2.8538812785388101</v>
      </c>
      <c r="H4618" s="6">
        <f>Table1[[#This Row],[Electricity usage '[W/m²']]]*Constants!$B$1/1000</f>
        <v>285.38812785388097</v>
      </c>
      <c r="I4618" s="5">
        <v>0</v>
      </c>
      <c r="J4618" s="5">
        <f>Table1[[#This Row],[gas usage '[m³/m²']]]*Constants!$B$1</f>
        <v>0</v>
      </c>
      <c r="K4618" s="5">
        <f>Table1[[#This Row],[gas usage '[m³']]]*Constants!$B$2</f>
        <v>0</v>
      </c>
    </row>
    <row r="4619" spans="1:11" x14ac:dyDescent="0.25">
      <c r="A4619" t="str">
        <f>LEFT(Table1[[#This Row],[datetime]],4)</f>
        <v>2019</v>
      </c>
      <c r="B4619" t="str">
        <f>RIGHT((LEFT(Table1[[#This Row],[datetime]],7)),2)</f>
        <v>07</v>
      </c>
      <c r="C4619" t="str">
        <f>RIGHT((LEFT(Table1[[#This Row],[datetime]],10)),2)</f>
        <v>12</v>
      </c>
      <c r="D4619" t="str">
        <f>RIGHT(Table1[[#This Row],[datetime]],8)</f>
        <v>09:00:00</v>
      </c>
      <c r="E4619">
        <v>4618</v>
      </c>
      <c r="F4619" t="s">
        <v>4119</v>
      </c>
      <c r="G4619" s="5">
        <v>2.8538812785388101</v>
      </c>
      <c r="H4619" s="6">
        <f>Table1[[#This Row],[Electricity usage '[W/m²']]]*Constants!$B$1/1000</f>
        <v>285.38812785388097</v>
      </c>
      <c r="I4619" s="5">
        <v>0</v>
      </c>
      <c r="J4619" s="5">
        <f>Table1[[#This Row],[gas usage '[m³/m²']]]*Constants!$B$1</f>
        <v>0</v>
      </c>
      <c r="K4619" s="5">
        <f>Table1[[#This Row],[gas usage '[m³']]]*Constants!$B$2</f>
        <v>0</v>
      </c>
    </row>
    <row r="4620" spans="1:11" x14ac:dyDescent="0.25">
      <c r="A4620" t="str">
        <f>LEFT(Table1[[#This Row],[datetime]],4)</f>
        <v>2019</v>
      </c>
      <c r="B4620" t="str">
        <f>RIGHT((LEFT(Table1[[#This Row],[datetime]],7)),2)</f>
        <v>07</v>
      </c>
      <c r="C4620" t="str">
        <f>RIGHT((LEFT(Table1[[#This Row],[datetime]],10)),2)</f>
        <v>12</v>
      </c>
      <c r="D4620" t="str">
        <f>RIGHT(Table1[[#This Row],[datetime]],8)</f>
        <v>10:00:00</v>
      </c>
      <c r="E4620">
        <v>4619</v>
      </c>
      <c r="F4620" t="s">
        <v>4118</v>
      </c>
      <c r="G4620" s="5">
        <v>2.8538812785388101</v>
      </c>
      <c r="H4620" s="6">
        <f>Table1[[#This Row],[Electricity usage '[W/m²']]]*Constants!$B$1/1000</f>
        <v>285.38812785388097</v>
      </c>
      <c r="I4620" s="5">
        <v>0</v>
      </c>
      <c r="J4620" s="5">
        <f>Table1[[#This Row],[gas usage '[m³/m²']]]*Constants!$B$1</f>
        <v>0</v>
      </c>
      <c r="K4620" s="5">
        <f>Table1[[#This Row],[gas usage '[m³']]]*Constants!$B$2</f>
        <v>0</v>
      </c>
    </row>
    <row r="4621" spans="1:11" x14ac:dyDescent="0.25">
      <c r="A4621" t="str">
        <f>LEFT(Table1[[#This Row],[datetime]],4)</f>
        <v>2019</v>
      </c>
      <c r="B4621" t="str">
        <f>RIGHT((LEFT(Table1[[#This Row],[datetime]],7)),2)</f>
        <v>07</v>
      </c>
      <c r="C4621" t="str">
        <f>RIGHT((LEFT(Table1[[#This Row],[datetime]],10)),2)</f>
        <v>12</v>
      </c>
      <c r="D4621" t="str">
        <f>RIGHT(Table1[[#This Row],[datetime]],8)</f>
        <v>11:00:00</v>
      </c>
      <c r="E4621">
        <v>4620</v>
      </c>
      <c r="F4621" t="s">
        <v>4117</v>
      </c>
      <c r="G4621" s="5">
        <v>2.8538812785388101</v>
      </c>
      <c r="H4621" s="6">
        <f>Table1[[#This Row],[Electricity usage '[W/m²']]]*Constants!$B$1/1000</f>
        <v>285.38812785388097</v>
      </c>
      <c r="I4621" s="5">
        <v>0</v>
      </c>
      <c r="J4621" s="5">
        <f>Table1[[#This Row],[gas usage '[m³/m²']]]*Constants!$B$1</f>
        <v>0</v>
      </c>
      <c r="K4621" s="5">
        <f>Table1[[#This Row],[gas usage '[m³']]]*Constants!$B$2</f>
        <v>0</v>
      </c>
    </row>
    <row r="4622" spans="1:11" x14ac:dyDescent="0.25">
      <c r="A4622" t="str">
        <f>LEFT(Table1[[#This Row],[datetime]],4)</f>
        <v>2019</v>
      </c>
      <c r="B4622" t="str">
        <f>RIGHT((LEFT(Table1[[#This Row],[datetime]],7)),2)</f>
        <v>07</v>
      </c>
      <c r="C4622" t="str">
        <f>RIGHT((LEFT(Table1[[#This Row],[datetime]],10)),2)</f>
        <v>12</v>
      </c>
      <c r="D4622" t="str">
        <f>RIGHT(Table1[[#This Row],[datetime]],8)</f>
        <v>12:00:00</v>
      </c>
      <c r="E4622">
        <v>4621</v>
      </c>
      <c r="F4622" t="s">
        <v>4116</v>
      </c>
      <c r="G4622" s="5">
        <v>2.8538812785388101</v>
      </c>
      <c r="H4622" s="6">
        <f>Table1[[#This Row],[Electricity usage '[W/m²']]]*Constants!$B$1/1000</f>
        <v>285.38812785388097</v>
      </c>
      <c r="I4622" s="5">
        <v>0</v>
      </c>
      <c r="J4622" s="5">
        <f>Table1[[#This Row],[gas usage '[m³/m²']]]*Constants!$B$1</f>
        <v>0</v>
      </c>
      <c r="K4622" s="5">
        <f>Table1[[#This Row],[gas usage '[m³']]]*Constants!$B$2</f>
        <v>0</v>
      </c>
    </row>
    <row r="4623" spans="1:11" x14ac:dyDescent="0.25">
      <c r="A4623" t="str">
        <f>LEFT(Table1[[#This Row],[datetime]],4)</f>
        <v>2019</v>
      </c>
      <c r="B4623" t="str">
        <f>RIGHT((LEFT(Table1[[#This Row],[datetime]],7)),2)</f>
        <v>07</v>
      </c>
      <c r="C4623" t="str">
        <f>RIGHT((LEFT(Table1[[#This Row],[datetime]],10)),2)</f>
        <v>12</v>
      </c>
      <c r="D4623" t="str">
        <f>RIGHT(Table1[[#This Row],[datetime]],8)</f>
        <v>13:00:00</v>
      </c>
      <c r="E4623">
        <v>4622</v>
      </c>
      <c r="F4623" t="s">
        <v>4115</v>
      </c>
      <c r="G4623" s="5">
        <v>2.8538812785388101</v>
      </c>
      <c r="H4623" s="6">
        <f>Table1[[#This Row],[Electricity usage '[W/m²']]]*Constants!$B$1/1000</f>
        <v>285.38812785388097</v>
      </c>
      <c r="I4623" s="5">
        <v>0</v>
      </c>
      <c r="J4623" s="5">
        <f>Table1[[#This Row],[gas usage '[m³/m²']]]*Constants!$B$1</f>
        <v>0</v>
      </c>
      <c r="K4623" s="5">
        <f>Table1[[#This Row],[gas usage '[m³']]]*Constants!$B$2</f>
        <v>0</v>
      </c>
    </row>
    <row r="4624" spans="1:11" x14ac:dyDescent="0.25">
      <c r="A4624" t="str">
        <f>LEFT(Table1[[#This Row],[datetime]],4)</f>
        <v>2019</v>
      </c>
      <c r="B4624" t="str">
        <f>RIGHT((LEFT(Table1[[#This Row],[datetime]],7)),2)</f>
        <v>07</v>
      </c>
      <c r="C4624" t="str">
        <f>RIGHT((LEFT(Table1[[#This Row],[datetime]],10)),2)</f>
        <v>12</v>
      </c>
      <c r="D4624" t="str">
        <f>RIGHT(Table1[[#This Row],[datetime]],8)</f>
        <v>14:00:00</v>
      </c>
      <c r="E4624">
        <v>4623</v>
      </c>
      <c r="F4624" t="s">
        <v>4114</v>
      </c>
      <c r="G4624" s="5">
        <v>2.8538812785388101</v>
      </c>
      <c r="H4624" s="6">
        <f>Table1[[#This Row],[Electricity usage '[W/m²']]]*Constants!$B$1/1000</f>
        <v>285.38812785388097</v>
      </c>
      <c r="I4624" s="5">
        <v>0</v>
      </c>
      <c r="J4624" s="5">
        <f>Table1[[#This Row],[gas usage '[m³/m²']]]*Constants!$B$1</f>
        <v>0</v>
      </c>
      <c r="K4624" s="5">
        <f>Table1[[#This Row],[gas usage '[m³']]]*Constants!$B$2</f>
        <v>0</v>
      </c>
    </row>
    <row r="4625" spans="1:11" x14ac:dyDescent="0.25">
      <c r="A4625" t="str">
        <f>LEFT(Table1[[#This Row],[datetime]],4)</f>
        <v>2019</v>
      </c>
      <c r="B4625" t="str">
        <f>RIGHT((LEFT(Table1[[#This Row],[datetime]],7)),2)</f>
        <v>07</v>
      </c>
      <c r="C4625" t="str">
        <f>RIGHT((LEFT(Table1[[#This Row],[datetime]],10)),2)</f>
        <v>12</v>
      </c>
      <c r="D4625" t="str">
        <f>RIGHT(Table1[[#This Row],[datetime]],8)</f>
        <v>15:00:00</v>
      </c>
      <c r="E4625">
        <v>4624</v>
      </c>
      <c r="F4625" t="s">
        <v>4113</v>
      </c>
      <c r="G4625" s="5">
        <v>2.8538812785388101</v>
      </c>
      <c r="H4625" s="6">
        <f>Table1[[#This Row],[Electricity usage '[W/m²']]]*Constants!$B$1/1000</f>
        <v>285.38812785388097</v>
      </c>
      <c r="I4625" s="5">
        <v>0</v>
      </c>
      <c r="J4625" s="5">
        <f>Table1[[#This Row],[gas usage '[m³/m²']]]*Constants!$B$1</f>
        <v>0</v>
      </c>
      <c r="K4625" s="5">
        <f>Table1[[#This Row],[gas usage '[m³']]]*Constants!$B$2</f>
        <v>0</v>
      </c>
    </row>
    <row r="4626" spans="1:11" x14ac:dyDescent="0.25">
      <c r="A4626" t="str">
        <f>LEFT(Table1[[#This Row],[datetime]],4)</f>
        <v>2019</v>
      </c>
      <c r="B4626" t="str">
        <f>RIGHT((LEFT(Table1[[#This Row],[datetime]],7)),2)</f>
        <v>07</v>
      </c>
      <c r="C4626" t="str">
        <f>RIGHT((LEFT(Table1[[#This Row],[datetime]],10)),2)</f>
        <v>12</v>
      </c>
      <c r="D4626" t="str">
        <f>RIGHT(Table1[[#This Row],[datetime]],8)</f>
        <v>16:00:00</v>
      </c>
      <c r="E4626">
        <v>4625</v>
      </c>
      <c r="F4626" t="s">
        <v>4112</v>
      </c>
      <c r="G4626" s="5">
        <v>2.8538812785388101</v>
      </c>
      <c r="H4626" s="6">
        <f>Table1[[#This Row],[Electricity usage '[W/m²']]]*Constants!$B$1/1000</f>
        <v>285.38812785388097</v>
      </c>
      <c r="I4626" s="5">
        <v>0</v>
      </c>
      <c r="J4626" s="5">
        <f>Table1[[#This Row],[gas usage '[m³/m²']]]*Constants!$B$1</f>
        <v>0</v>
      </c>
      <c r="K4626" s="5">
        <f>Table1[[#This Row],[gas usage '[m³']]]*Constants!$B$2</f>
        <v>0</v>
      </c>
    </row>
    <row r="4627" spans="1:11" x14ac:dyDescent="0.25">
      <c r="A4627" t="str">
        <f>LEFT(Table1[[#This Row],[datetime]],4)</f>
        <v>2019</v>
      </c>
      <c r="B4627" t="str">
        <f>RIGHT((LEFT(Table1[[#This Row],[datetime]],7)),2)</f>
        <v>07</v>
      </c>
      <c r="C4627" t="str">
        <f>RIGHT((LEFT(Table1[[#This Row],[datetime]],10)),2)</f>
        <v>12</v>
      </c>
      <c r="D4627" t="str">
        <f>RIGHT(Table1[[#This Row],[datetime]],8)</f>
        <v>17:00:00</v>
      </c>
      <c r="E4627">
        <v>4626</v>
      </c>
      <c r="F4627" t="s">
        <v>4111</v>
      </c>
      <c r="G4627" s="5">
        <v>2.8538812785388101</v>
      </c>
      <c r="H4627" s="6">
        <f>Table1[[#This Row],[Electricity usage '[W/m²']]]*Constants!$B$1/1000</f>
        <v>285.38812785388097</v>
      </c>
      <c r="I4627" s="5">
        <v>0</v>
      </c>
      <c r="J4627" s="5">
        <f>Table1[[#This Row],[gas usage '[m³/m²']]]*Constants!$B$1</f>
        <v>0</v>
      </c>
      <c r="K4627" s="5">
        <f>Table1[[#This Row],[gas usage '[m³']]]*Constants!$B$2</f>
        <v>0</v>
      </c>
    </row>
    <row r="4628" spans="1:11" x14ac:dyDescent="0.25">
      <c r="A4628" t="str">
        <f>LEFT(Table1[[#This Row],[datetime]],4)</f>
        <v>2019</v>
      </c>
      <c r="B4628" t="str">
        <f>RIGHT((LEFT(Table1[[#This Row],[datetime]],7)),2)</f>
        <v>07</v>
      </c>
      <c r="C4628" t="str">
        <f>RIGHT((LEFT(Table1[[#This Row],[datetime]],10)),2)</f>
        <v>12</v>
      </c>
      <c r="D4628" t="str">
        <f>RIGHT(Table1[[#This Row],[datetime]],8)</f>
        <v>18:00:00</v>
      </c>
      <c r="E4628">
        <v>4627</v>
      </c>
      <c r="F4628" t="s">
        <v>4110</v>
      </c>
      <c r="G4628" s="5">
        <v>2.8538812785388101</v>
      </c>
      <c r="H4628" s="6">
        <f>Table1[[#This Row],[Electricity usage '[W/m²']]]*Constants!$B$1/1000</f>
        <v>285.38812785388097</v>
      </c>
      <c r="I4628" s="5">
        <v>0</v>
      </c>
      <c r="J4628" s="5">
        <f>Table1[[#This Row],[gas usage '[m³/m²']]]*Constants!$B$1</f>
        <v>0</v>
      </c>
      <c r="K4628" s="5">
        <f>Table1[[#This Row],[gas usage '[m³']]]*Constants!$B$2</f>
        <v>0</v>
      </c>
    </row>
    <row r="4629" spans="1:11" x14ac:dyDescent="0.25">
      <c r="A4629" t="str">
        <f>LEFT(Table1[[#This Row],[datetime]],4)</f>
        <v>2019</v>
      </c>
      <c r="B4629" t="str">
        <f>RIGHT((LEFT(Table1[[#This Row],[datetime]],7)),2)</f>
        <v>07</v>
      </c>
      <c r="C4629" t="str">
        <f>RIGHT((LEFT(Table1[[#This Row],[datetime]],10)),2)</f>
        <v>12</v>
      </c>
      <c r="D4629" t="str">
        <f>RIGHT(Table1[[#This Row],[datetime]],8)</f>
        <v>19:00:00</v>
      </c>
      <c r="E4629">
        <v>4628</v>
      </c>
      <c r="F4629" t="s">
        <v>4109</v>
      </c>
      <c r="G4629" s="5">
        <v>39.064314611872113</v>
      </c>
      <c r="H4629" s="6">
        <f>Table1[[#This Row],[Electricity usage '[W/m²']]]*Constants!$B$1/1000</f>
        <v>3906.4314611872114</v>
      </c>
      <c r="I4629" s="5">
        <v>0</v>
      </c>
      <c r="J4629" s="5">
        <f>Table1[[#This Row],[gas usage '[m³/m²']]]*Constants!$B$1</f>
        <v>0</v>
      </c>
      <c r="K4629" s="5">
        <f>Table1[[#This Row],[gas usage '[m³']]]*Constants!$B$2</f>
        <v>0</v>
      </c>
    </row>
    <row r="4630" spans="1:11" x14ac:dyDescent="0.25">
      <c r="A4630" t="str">
        <f>LEFT(Table1[[#This Row],[datetime]],4)</f>
        <v>2019</v>
      </c>
      <c r="B4630" t="str">
        <f>RIGHT((LEFT(Table1[[#This Row],[datetime]],7)),2)</f>
        <v>07</v>
      </c>
      <c r="C4630" t="str">
        <f>RIGHT((LEFT(Table1[[#This Row],[datetime]],10)),2)</f>
        <v>12</v>
      </c>
      <c r="D4630" t="str">
        <f>RIGHT(Table1[[#This Row],[datetime]],8)</f>
        <v>20:00:00</v>
      </c>
      <c r="E4630">
        <v>4629</v>
      </c>
      <c r="F4630" t="s">
        <v>4108</v>
      </c>
      <c r="G4630" s="5">
        <v>20.360254611872111</v>
      </c>
      <c r="H4630" s="6">
        <f>Table1[[#This Row],[Electricity usage '[W/m²']]]*Constants!$B$1/1000</f>
        <v>2036.025461187211</v>
      </c>
      <c r="I4630" s="5">
        <v>0</v>
      </c>
      <c r="J4630" s="5">
        <f>Table1[[#This Row],[gas usage '[m³/m²']]]*Constants!$B$1</f>
        <v>0</v>
      </c>
      <c r="K4630" s="5">
        <f>Table1[[#This Row],[gas usage '[m³']]]*Constants!$B$2</f>
        <v>0</v>
      </c>
    </row>
    <row r="4631" spans="1:11" x14ac:dyDescent="0.25">
      <c r="A4631" t="str">
        <f>LEFT(Table1[[#This Row],[datetime]],4)</f>
        <v>2019</v>
      </c>
      <c r="B4631" t="str">
        <f>RIGHT((LEFT(Table1[[#This Row],[datetime]],7)),2)</f>
        <v>07</v>
      </c>
      <c r="C4631" t="str">
        <f>RIGHT((LEFT(Table1[[#This Row],[datetime]],10)),2)</f>
        <v>12</v>
      </c>
      <c r="D4631" t="str">
        <f>RIGHT(Table1[[#This Row],[datetime]],8)</f>
        <v>21:00:00</v>
      </c>
      <c r="E4631">
        <v>4630</v>
      </c>
      <c r="F4631" t="s">
        <v>4107</v>
      </c>
      <c r="G4631" s="5">
        <v>19.416432745205409</v>
      </c>
      <c r="H4631" s="6">
        <f>Table1[[#This Row],[Electricity usage '[W/m²']]]*Constants!$B$1/1000</f>
        <v>1941.6432745205409</v>
      </c>
      <c r="I4631" s="5">
        <v>0</v>
      </c>
      <c r="J4631" s="5">
        <f>Table1[[#This Row],[gas usage '[m³/m²']]]*Constants!$B$1</f>
        <v>0</v>
      </c>
      <c r="K4631" s="5">
        <f>Table1[[#This Row],[gas usage '[m³']]]*Constants!$B$2</f>
        <v>0</v>
      </c>
    </row>
    <row r="4632" spans="1:11" x14ac:dyDescent="0.25">
      <c r="A4632" t="str">
        <f>LEFT(Table1[[#This Row],[datetime]],4)</f>
        <v>2019</v>
      </c>
      <c r="B4632" t="str">
        <f>RIGHT((LEFT(Table1[[#This Row],[datetime]],7)),2)</f>
        <v>07</v>
      </c>
      <c r="C4632" t="str">
        <f>RIGHT((LEFT(Table1[[#This Row],[datetime]],10)),2)</f>
        <v>12</v>
      </c>
      <c r="D4632" t="str">
        <f>RIGHT(Table1[[#This Row],[datetime]],8)</f>
        <v>22:00:00</v>
      </c>
      <c r="E4632">
        <v>4631</v>
      </c>
      <c r="F4632" t="s">
        <v>4106</v>
      </c>
      <c r="G4632" s="5">
        <v>18.41171914520541</v>
      </c>
      <c r="H4632" s="6">
        <f>Table1[[#This Row],[Electricity usage '[W/m²']]]*Constants!$B$1/1000</f>
        <v>1841.1719145205409</v>
      </c>
      <c r="I4632" s="5">
        <v>0</v>
      </c>
      <c r="J4632" s="5">
        <f>Table1[[#This Row],[gas usage '[m³/m²']]]*Constants!$B$1</f>
        <v>0</v>
      </c>
      <c r="K4632" s="5">
        <f>Table1[[#This Row],[gas usage '[m³']]]*Constants!$B$2</f>
        <v>0</v>
      </c>
    </row>
    <row r="4633" spans="1:11" x14ac:dyDescent="0.25">
      <c r="A4633" t="str">
        <f>LEFT(Table1[[#This Row],[datetime]],4)</f>
        <v>2019</v>
      </c>
      <c r="B4633" t="str">
        <f>RIGHT((LEFT(Table1[[#This Row],[datetime]],7)),2)</f>
        <v>07</v>
      </c>
      <c r="C4633" t="str">
        <f>RIGHT((LEFT(Table1[[#This Row],[datetime]],10)),2)</f>
        <v>12</v>
      </c>
      <c r="D4633" t="str">
        <f>RIGHT(Table1[[#This Row],[datetime]],8)</f>
        <v>23:00:00</v>
      </c>
      <c r="E4633">
        <v>4632</v>
      </c>
      <c r="F4633" t="s">
        <v>4105</v>
      </c>
      <c r="G4633" s="5">
        <v>17.346113811872112</v>
      </c>
      <c r="H4633" s="6">
        <f>Table1[[#This Row],[Electricity usage '[W/m²']]]*Constants!$B$1/1000</f>
        <v>1734.6113811872112</v>
      </c>
      <c r="I4633" s="5">
        <v>0</v>
      </c>
      <c r="J4633" s="5">
        <f>Table1[[#This Row],[gas usage '[m³/m²']]]*Constants!$B$1</f>
        <v>0</v>
      </c>
      <c r="K4633" s="5">
        <f>Table1[[#This Row],[gas usage '[m³']]]*Constants!$B$2</f>
        <v>0</v>
      </c>
    </row>
    <row r="4634" spans="1:11" x14ac:dyDescent="0.25">
      <c r="A4634" t="str">
        <f>LEFT(Table1[[#This Row],[datetime]],4)</f>
        <v>2019</v>
      </c>
      <c r="B4634" t="str">
        <f>RIGHT((LEFT(Table1[[#This Row],[datetime]],7)),2)</f>
        <v>07</v>
      </c>
      <c r="C4634" t="str">
        <f>RIGHT((LEFT(Table1[[#This Row],[datetime]],10)),2)</f>
        <v>13</v>
      </c>
      <c r="D4634" t="str">
        <f>RIGHT(Table1[[#This Row],[datetime]],8)</f>
        <v>00:00:00</v>
      </c>
      <c r="E4634">
        <v>4633</v>
      </c>
      <c r="F4634" t="s">
        <v>4104</v>
      </c>
      <c r="G4634" s="5">
        <v>16.356623145205411</v>
      </c>
      <c r="H4634" s="6">
        <f>Table1[[#This Row],[Electricity usage '[W/m²']]]*Constants!$B$1/1000</f>
        <v>1635.662314520541</v>
      </c>
      <c r="I4634" s="5">
        <v>0</v>
      </c>
      <c r="J4634" s="5">
        <f>Table1[[#This Row],[gas usage '[m³/m²']]]*Constants!$B$1</f>
        <v>0</v>
      </c>
      <c r="K4634" s="5">
        <f>Table1[[#This Row],[gas usage '[m³']]]*Constants!$B$2</f>
        <v>0</v>
      </c>
    </row>
    <row r="4635" spans="1:11" x14ac:dyDescent="0.25">
      <c r="A4635" t="str">
        <f>LEFT(Table1[[#This Row],[datetime]],4)</f>
        <v>2019</v>
      </c>
      <c r="B4635" t="str">
        <f>RIGHT((LEFT(Table1[[#This Row],[datetime]],7)),2)</f>
        <v>07</v>
      </c>
      <c r="C4635" t="str">
        <f>RIGHT((LEFT(Table1[[#This Row],[datetime]],10)),2)</f>
        <v>13</v>
      </c>
      <c r="D4635" t="str">
        <f>RIGHT(Table1[[#This Row],[datetime]],8)</f>
        <v>01:00:00</v>
      </c>
      <c r="E4635">
        <v>4634</v>
      </c>
      <c r="F4635" t="s">
        <v>4103</v>
      </c>
      <c r="G4635" s="5">
        <v>15.504138878538711</v>
      </c>
      <c r="H4635" s="6">
        <f>Table1[[#This Row],[Electricity usage '[W/m²']]]*Constants!$B$1/1000</f>
        <v>1550.4138878538711</v>
      </c>
      <c r="I4635" s="5">
        <v>0</v>
      </c>
      <c r="J4635" s="5">
        <f>Table1[[#This Row],[gas usage '[m³/m²']]]*Constants!$B$1</f>
        <v>0</v>
      </c>
      <c r="K4635" s="5">
        <f>Table1[[#This Row],[gas usage '[m³']]]*Constants!$B$2</f>
        <v>0</v>
      </c>
    </row>
    <row r="4636" spans="1:11" x14ac:dyDescent="0.25">
      <c r="A4636" t="str">
        <f>LEFT(Table1[[#This Row],[datetime]],4)</f>
        <v>2019</v>
      </c>
      <c r="B4636" t="str">
        <f>RIGHT((LEFT(Table1[[#This Row],[datetime]],7)),2)</f>
        <v>07</v>
      </c>
      <c r="C4636" t="str">
        <f>RIGHT((LEFT(Table1[[#This Row],[datetime]],10)),2)</f>
        <v>13</v>
      </c>
      <c r="D4636" t="str">
        <f>RIGHT(Table1[[#This Row],[datetime]],8)</f>
        <v>02:00:00</v>
      </c>
      <c r="E4636">
        <v>4635</v>
      </c>
      <c r="F4636" t="s">
        <v>4102</v>
      </c>
      <c r="G4636" s="5">
        <v>14.849552745205409</v>
      </c>
      <c r="H4636" s="6">
        <f>Table1[[#This Row],[Electricity usage '[W/m²']]]*Constants!$B$1/1000</f>
        <v>1484.9552745205408</v>
      </c>
      <c r="I4636" s="5">
        <v>0</v>
      </c>
      <c r="J4636" s="5">
        <f>Table1[[#This Row],[gas usage '[m³/m²']]]*Constants!$B$1</f>
        <v>0</v>
      </c>
      <c r="K4636" s="5">
        <f>Table1[[#This Row],[gas usage '[m³']]]*Constants!$B$2</f>
        <v>0</v>
      </c>
    </row>
    <row r="4637" spans="1:11" x14ac:dyDescent="0.25">
      <c r="A4637" t="str">
        <f>LEFT(Table1[[#This Row],[datetime]],4)</f>
        <v>2019</v>
      </c>
      <c r="B4637" t="str">
        <f>RIGHT((LEFT(Table1[[#This Row],[datetime]],7)),2)</f>
        <v>07</v>
      </c>
      <c r="C4637" t="str">
        <f>RIGHT((LEFT(Table1[[#This Row],[datetime]],10)),2)</f>
        <v>13</v>
      </c>
      <c r="D4637" t="str">
        <f>RIGHT(Table1[[#This Row],[datetime]],8)</f>
        <v>03:00:00</v>
      </c>
      <c r="E4637">
        <v>4636</v>
      </c>
      <c r="F4637" t="s">
        <v>4101</v>
      </c>
      <c r="G4637" s="5">
        <v>14.34719594520541</v>
      </c>
      <c r="H4637" s="6">
        <f>Table1[[#This Row],[Electricity usage '[W/m²']]]*Constants!$B$1/1000</f>
        <v>1434.7195945205408</v>
      </c>
      <c r="I4637" s="5">
        <v>0</v>
      </c>
      <c r="J4637" s="5">
        <f>Table1[[#This Row],[gas usage '[m³/m²']]]*Constants!$B$1</f>
        <v>0</v>
      </c>
      <c r="K4637" s="5">
        <f>Table1[[#This Row],[gas usage '[m³']]]*Constants!$B$2</f>
        <v>0</v>
      </c>
    </row>
    <row r="4638" spans="1:11" x14ac:dyDescent="0.25">
      <c r="A4638" t="str">
        <f>LEFT(Table1[[#This Row],[datetime]],4)</f>
        <v>2019</v>
      </c>
      <c r="B4638" t="str">
        <f>RIGHT((LEFT(Table1[[#This Row],[datetime]],7)),2)</f>
        <v>07</v>
      </c>
      <c r="C4638" t="str">
        <f>RIGHT((LEFT(Table1[[#This Row],[datetime]],10)),2)</f>
        <v>13</v>
      </c>
      <c r="D4638" t="str">
        <f>RIGHT(Table1[[#This Row],[datetime]],8)</f>
        <v>04:00:00</v>
      </c>
      <c r="E4638">
        <v>4637</v>
      </c>
      <c r="F4638" t="s">
        <v>4100</v>
      </c>
      <c r="G4638" s="5">
        <v>13.783947411872111</v>
      </c>
      <c r="H4638" s="6">
        <f>Table1[[#This Row],[Electricity usage '[W/m²']]]*Constants!$B$1/1000</f>
        <v>1378.3947411872111</v>
      </c>
      <c r="I4638" s="5">
        <v>0</v>
      </c>
      <c r="J4638" s="5">
        <f>Table1[[#This Row],[gas usage '[m³/m²']]]*Constants!$B$1</f>
        <v>0</v>
      </c>
      <c r="K4638" s="5">
        <f>Table1[[#This Row],[gas usage '[m³']]]*Constants!$B$2</f>
        <v>0</v>
      </c>
    </row>
    <row r="4639" spans="1:11" x14ac:dyDescent="0.25">
      <c r="A4639" t="str">
        <f>LEFT(Table1[[#This Row],[datetime]],4)</f>
        <v>2019</v>
      </c>
      <c r="B4639" t="str">
        <f>RIGHT((LEFT(Table1[[#This Row],[datetime]],7)),2)</f>
        <v>07</v>
      </c>
      <c r="C4639" t="str">
        <f>RIGHT((LEFT(Table1[[#This Row],[datetime]],10)),2)</f>
        <v>13</v>
      </c>
      <c r="D4639" t="str">
        <f>RIGHT(Table1[[#This Row],[datetime]],8)</f>
        <v>05:00:00</v>
      </c>
      <c r="E4639">
        <v>4638</v>
      </c>
      <c r="F4639" t="s">
        <v>4099</v>
      </c>
      <c r="G4639" s="5">
        <v>2.8538812785388101</v>
      </c>
      <c r="H4639" s="6">
        <f>Table1[[#This Row],[Electricity usage '[W/m²']]]*Constants!$B$1/1000</f>
        <v>285.38812785388097</v>
      </c>
      <c r="I4639" s="5">
        <v>0</v>
      </c>
      <c r="J4639" s="5">
        <f>Table1[[#This Row],[gas usage '[m³/m²']]]*Constants!$B$1</f>
        <v>0</v>
      </c>
      <c r="K4639" s="5">
        <f>Table1[[#This Row],[gas usage '[m³']]]*Constants!$B$2</f>
        <v>0</v>
      </c>
    </row>
    <row r="4640" spans="1:11" x14ac:dyDescent="0.25">
      <c r="A4640" t="str">
        <f>LEFT(Table1[[#This Row],[datetime]],4)</f>
        <v>2019</v>
      </c>
      <c r="B4640" t="str">
        <f>RIGHT((LEFT(Table1[[#This Row],[datetime]],7)),2)</f>
        <v>07</v>
      </c>
      <c r="C4640" t="str">
        <f>RIGHT((LEFT(Table1[[#This Row],[datetime]],10)),2)</f>
        <v>13</v>
      </c>
      <c r="D4640" t="str">
        <f>RIGHT(Table1[[#This Row],[datetime]],8)</f>
        <v>06:00:00</v>
      </c>
      <c r="E4640">
        <v>4639</v>
      </c>
      <c r="F4640" t="s">
        <v>4098</v>
      </c>
      <c r="G4640" s="5">
        <v>2.8538812785388101</v>
      </c>
      <c r="H4640" s="6">
        <f>Table1[[#This Row],[Electricity usage '[W/m²']]]*Constants!$B$1/1000</f>
        <v>285.38812785388097</v>
      </c>
      <c r="I4640" s="5">
        <v>0</v>
      </c>
      <c r="J4640" s="5">
        <f>Table1[[#This Row],[gas usage '[m³/m²']]]*Constants!$B$1</f>
        <v>0</v>
      </c>
      <c r="K4640" s="5">
        <f>Table1[[#This Row],[gas usage '[m³']]]*Constants!$B$2</f>
        <v>0</v>
      </c>
    </row>
    <row r="4641" spans="1:11" x14ac:dyDescent="0.25">
      <c r="A4641" t="str">
        <f>LEFT(Table1[[#This Row],[datetime]],4)</f>
        <v>2019</v>
      </c>
      <c r="B4641" t="str">
        <f>RIGHT((LEFT(Table1[[#This Row],[datetime]],7)),2)</f>
        <v>07</v>
      </c>
      <c r="C4641" t="str">
        <f>RIGHT((LEFT(Table1[[#This Row],[datetime]],10)),2)</f>
        <v>13</v>
      </c>
      <c r="D4641" t="str">
        <f>RIGHT(Table1[[#This Row],[datetime]],8)</f>
        <v>07:00:00</v>
      </c>
      <c r="E4641">
        <v>4640</v>
      </c>
      <c r="F4641" t="s">
        <v>4097</v>
      </c>
      <c r="G4641" s="5">
        <v>2.8538812785388101</v>
      </c>
      <c r="H4641" s="6">
        <f>Table1[[#This Row],[Electricity usage '[W/m²']]]*Constants!$B$1/1000</f>
        <v>285.38812785388097</v>
      </c>
      <c r="I4641" s="5">
        <v>0</v>
      </c>
      <c r="J4641" s="5">
        <f>Table1[[#This Row],[gas usage '[m³/m²']]]*Constants!$B$1</f>
        <v>0</v>
      </c>
      <c r="K4641" s="5">
        <f>Table1[[#This Row],[gas usage '[m³']]]*Constants!$B$2</f>
        <v>0</v>
      </c>
    </row>
    <row r="4642" spans="1:11" x14ac:dyDescent="0.25">
      <c r="A4642" t="str">
        <f>LEFT(Table1[[#This Row],[datetime]],4)</f>
        <v>2019</v>
      </c>
      <c r="B4642" t="str">
        <f>RIGHT((LEFT(Table1[[#This Row],[datetime]],7)),2)</f>
        <v>07</v>
      </c>
      <c r="C4642" t="str">
        <f>RIGHT((LEFT(Table1[[#This Row],[datetime]],10)),2)</f>
        <v>13</v>
      </c>
      <c r="D4642" t="str">
        <f>RIGHT(Table1[[#This Row],[datetime]],8)</f>
        <v>08:00:00</v>
      </c>
      <c r="E4642">
        <v>4641</v>
      </c>
      <c r="F4642" t="s">
        <v>4096</v>
      </c>
      <c r="G4642" s="5">
        <v>2.8538812785388101</v>
      </c>
      <c r="H4642" s="6">
        <f>Table1[[#This Row],[Electricity usage '[W/m²']]]*Constants!$B$1/1000</f>
        <v>285.38812785388097</v>
      </c>
      <c r="I4642" s="5">
        <v>0</v>
      </c>
      <c r="J4642" s="5">
        <f>Table1[[#This Row],[gas usage '[m³/m²']]]*Constants!$B$1</f>
        <v>0</v>
      </c>
      <c r="K4642" s="5">
        <f>Table1[[#This Row],[gas usage '[m³']]]*Constants!$B$2</f>
        <v>0</v>
      </c>
    </row>
    <row r="4643" spans="1:11" x14ac:dyDescent="0.25">
      <c r="A4643" t="str">
        <f>LEFT(Table1[[#This Row],[datetime]],4)</f>
        <v>2019</v>
      </c>
      <c r="B4643" t="str">
        <f>RIGHT((LEFT(Table1[[#This Row],[datetime]],7)),2)</f>
        <v>07</v>
      </c>
      <c r="C4643" t="str">
        <f>RIGHT((LEFT(Table1[[#This Row],[datetime]],10)),2)</f>
        <v>13</v>
      </c>
      <c r="D4643" t="str">
        <f>RIGHT(Table1[[#This Row],[datetime]],8)</f>
        <v>09:00:00</v>
      </c>
      <c r="E4643">
        <v>4642</v>
      </c>
      <c r="F4643" t="s">
        <v>4095</v>
      </c>
      <c r="G4643" s="5">
        <v>2.8538812785388101</v>
      </c>
      <c r="H4643" s="6">
        <f>Table1[[#This Row],[Electricity usage '[W/m²']]]*Constants!$B$1/1000</f>
        <v>285.38812785388097</v>
      </c>
      <c r="I4643" s="5">
        <v>0</v>
      </c>
      <c r="J4643" s="5">
        <f>Table1[[#This Row],[gas usage '[m³/m²']]]*Constants!$B$1</f>
        <v>0</v>
      </c>
      <c r="K4643" s="5">
        <f>Table1[[#This Row],[gas usage '[m³']]]*Constants!$B$2</f>
        <v>0</v>
      </c>
    </row>
    <row r="4644" spans="1:11" x14ac:dyDescent="0.25">
      <c r="A4644" t="str">
        <f>LEFT(Table1[[#This Row],[datetime]],4)</f>
        <v>2019</v>
      </c>
      <c r="B4644" t="str">
        <f>RIGHT((LEFT(Table1[[#This Row],[datetime]],7)),2)</f>
        <v>07</v>
      </c>
      <c r="C4644" t="str">
        <f>RIGHT((LEFT(Table1[[#This Row],[datetime]],10)),2)</f>
        <v>13</v>
      </c>
      <c r="D4644" t="str">
        <f>RIGHT(Table1[[#This Row],[datetime]],8)</f>
        <v>10:00:00</v>
      </c>
      <c r="E4644">
        <v>4643</v>
      </c>
      <c r="F4644" t="s">
        <v>4094</v>
      </c>
      <c r="G4644" s="5">
        <v>2.8538812785388101</v>
      </c>
      <c r="H4644" s="6">
        <f>Table1[[#This Row],[Electricity usage '[W/m²']]]*Constants!$B$1/1000</f>
        <v>285.38812785388097</v>
      </c>
      <c r="I4644" s="5">
        <v>0</v>
      </c>
      <c r="J4644" s="5">
        <f>Table1[[#This Row],[gas usage '[m³/m²']]]*Constants!$B$1</f>
        <v>0</v>
      </c>
      <c r="K4644" s="5">
        <f>Table1[[#This Row],[gas usage '[m³']]]*Constants!$B$2</f>
        <v>0</v>
      </c>
    </row>
    <row r="4645" spans="1:11" x14ac:dyDescent="0.25">
      <c r="A4645" t="str">
        <f>LEFT(Table1[[#This Row],[datetime]],4)</f>
        <v>2019</v>
      </c>
      <c r="B4645" t="str">
        <f>RIGHT((LEFT(Table1[[#This Row],[datetime]],7)),2)</f>
        <v>07</v>
      </c>
      <c r="C4645" t="str">
        <f>RIGHT((LEFT(Table1[[#This Row],[datetime]],10)),2)</f>
        <v>13</v>
      </c>
      <c r="D4645" t="str">
        <f>RIGHT(Table1[[#This Row],[datetime]],8)</f>
        <v>11:00:00</v>
      </c>
      <c r="E4645">
        <v>4644</v>
      </c>
      <c r="F4645" t="s">
        <v>4093</v>
      </c>
      <c r="G4645" s="5">
        <v>2.8538812785388101</v>
      </c>
      <c r="H4645" s="6">
        <f>Table1[[#This Row],[Electricity usage '[W/m²']]]*Constants!$B$1/1000</f>
        <v>285.38812785388097</v>
      </c>
      <c r="I4645" s="5">
        <v>0</v>
      </c>
      <c r="J4645" s="5">
        <f>Table1[[#This Row],[gas usage '[m³/m²']]]*Constants!$B$1</f>
        <v>0</v>
      </c>
      <c r="K4645" s="5">
        <f>Table1[[#This Row],[gas usage '[m³']]]*Constants!$B$2</f>
        <v>0</v>
      </c>
    </row>
    <row r="4646" spans="1:11" x14ac:dyDescent="0.25">
      <c r="A4646" t="str">
        <f>LEFT(Table1[[#This Row],[datetime]],4)</f>
        <v>2019</v>
      </c>
      <c r="B4646" t="str">
        <f>RIGHT((LEFT(Table1[[#This Row],[datetime]],7)),2)</f>
        <v>07</v>
      </c>
      <c r="C4646" t="str">
        <f>RIGHT((LEFT(Table1[[#This Row],[datetime]],10)),2)</f>
        <v>13</v>
      </c>
      <c r="D4646" t="str">
        <f>RIGHT(Table1[[#This Row],[datetime]],8)</f>
        <v>12:00:00</v>
      </c>
      <c r="E4646">
        <v>4645</v>
      </c>
      <c r="F4646" t="s">
        <v>4092</v>
      </c>
      <c r="G4646" s="5">
        <v>2.8538812785388101</v>
      </c>
      <c r="H4646" s="6">
        <f>Table1[[#This Row],[Electricity usage '[W/m²']]]*Constants!$B$1/1000</f>
        <v>285.38812785388097</v>
      </c>
      <c r="I4646" s="5">
        <v>0</v>
      </c>
      <c r="J4646" s="5">
        <f>Table1[[#This Row],[gas usage '[m³/m²']]]*Constants!$B$1</f>
        <v>0</v>
      </c>
      <c r="K4646" s="5">
        <f>Table1[[#This Row],[gas usage '[m³']]]*Constants!$B$2</f>
        <v>0</v>
      </c>
    </row>
    <row r="4647" spans="1:11" x14ac:dyDescent="0.25">
      <c r="A4647" t="str">
        <f>LEFT(Table1[[#This Row],[datetime]],4)</f>
        <v>2019</v>
      </c>
      <c r="B4647" t="str">
        <f>RIGHT((LEFT(Table1[[#This Row],[datetime]],7)),2)</f>
        <v>07</v>
      </c>
      <c r="C4647" t="str">
        <f>RIGHT((LEFT(Table1[[#This Row],[datetime]],10)),2)</f>
        <v>13</v>
      </c>
      <c r="D4647" t="str">
        <f>RIGHT(Table1[[#This Row],[datetime]],8)</f>
        <v>13:00:00</v>
      </c>
      <c r="E4647">
        <v>4646</v>
      </c>
      <c r="F4647" t="s">
        <v>4091</v>
      </c>
      <c r="G4647" s="5">
        <v>2.8538812785388101</v>
      </c>
      <c r="H4647" s="6">
        <f>Table1[[#This Row],[Electricity usage '[W/m²']]]*Constants!$B$1/1000</f>
        <v>285.38812785388097</v>
      </c>
      <c r="I4647" s="5">
        <v>0</v>
      </c>
      <c r="J4647" s="5">
        <f>Table1[[#This Row],[gas usage '[m³/m²']]]*Constants!$B$1</f>
        <v>0</v>
      </c>
      <c r="K4647" s="5">
        <f>Table1[[#This Row],[gas usage '[m³']]]*Constants!$B$2</f>
        <v>0</v>
      </c>
    </row>
    <row r="4648" spans="1:11" x14ac:dyDescent="0.25">
      <c r="A4648" t="str">
        <f>LEFT(Table1[[#This Row],[datetime]],4)</f>
        <v>2019</v>
      </c>
      <c r="B4648" t="str">
        <f>RIGHT((LEFT(Table1[[#This Row],[datetime]],7)),2)</f>
        <v>07</v>
      </c>
      <c r="C4648" t="str">
        <f>RIGHT((LEFT(Table1[[#This Row],[datetime]],10)),2)</f>
        <v>13</v>
      </c>
      <c r="D4648" t="str">
        <f>RIGHT(Table1[[#This Row],[datetime]],8)</f>
        <v>14:00:00</v>
      </c>
      <c r="E4648">
        <v>4647</v>
      </c>
      <c r="F4648" t="s">
        <v>4090</v>
      </c>
      <c r="G4648" s="5">
        <v>2.8538812785388101</v>
      </c>
      <c r="H4648" s="6">
        <f>Table1[[#This Row],[Electricity usage '[W/m²']]]*Constants!$B$1/1000</f>
        <v>285.38812785388097</v>
      </c>
      <c r="I4648" s="5">
        <v>0</v>
      </c>
      <c r="J4648" s="5">
        <f>Table1[[#This Row],[gas usage '[m³/m²']]]*Constants!$B$1</f>
        <v>0</v>
      </c>
      <c r="K4648" s="5">
        <f>Table1[[#This Row],[gas usage '[m³']]]*Constants!$B$2</f>
        <v>0</v>
      </c>
    </row>
    <row r="4649" spans="1:11" x14ac:dyDescent="0.25">
      <c r="A4649" t="str">
        <f>LEFT(Table1[[#This Row],[datetime]],4)</f>
        <v>2019</v>
      </c>
      <c r="B4649" t="str">
        <f>RIGHT((LEFT(Table1[[#This Row],[datetime]],7)),2)</f>
        <v>07</v>
      </c>
      <c r="C4649" t="str">
        <f>RIGHT((LEFT(Table1[[#This Row],[datetime]],10)),2)</f>
        <v>13</v>
      </c>
      <c r="D4649" t="str">
        <f>RIGHT(Table1[[#This Row],[datetime]],8)</f>
        <v>15:00:00</v>
      </c>
      <c r="E4649">
        <v>4648</v>
      </c>
      <c r="F4649" t="s">
        <v>4089</v>
      </c>
      <c r="G4649" s="5">
        <v>2.8538812785388101</v>
      </c>
      <c r="H4649" s="6">
        <f>Table1[[#This Row],[Electricity usage '[W/m²']]]*Constants!$B$1/1000</f>
        <v>285.38812785388097</v>
      </c>
      <c r="I4649" s="5">
        <v>0</v>
      </c>
      <c r="J4649" s="5">
        <f>Table1[[#This Row],[gas usage '[m³/m²']]]*Constants!$B$1</f>
        <v>0</v>
      </c>
      <c r="K4649" s="5">
        <f>Table1[[#This Row],[gas usage '[m³']]]*Constants!$B$2</f>
        <v>0</v>
      </c>
    </row>
    <row r="4650" spans="1:11" x14ac:dyDescent="0.25">
      <c r="A4650" t="str">
        <f>LEFT(Table1[[#This Row],[datetime]],4)</f>
        <v>2019</v>
      </c>
      <c r="B4650" t="str">
        <f>RIGHT((LEFT(Table1[[#This Row],[datetime]],7)),2)</f>
        <v>07</v>
      </c>
      <c r="C4650" t="str">
        <f>RIGHT((LEFT(Table1[[#This Row],[datetime]],10)),2)</f>
        <v>13</v>
      </c>
      <c r="D4650" t="str">
        <f>RIGHT(Table1[[#This Row],[datetime]],8)</f>
        <v>16:00:00</v>
      </c>
      <c r="E4650">
        <v>4649</v>
      </c>
      <c r="F4650" t="s">
        <v>4088</v>
      </c>
      <c r="G4650" s="5">
        <v>2.8538812785388101</v>
      </c>
      <c r="H4650" s="6">
        <f>Table1[[#This Row],[Electricity usage '[W/m²']]]*Constants!$B$1/1000</f>
        <v>285.38812785388097</v>
      </c>
      <c r="I4650" s="5">
        <v>0</v>
      </c>
      <c r="J4650" s="5">
        <f>Table1[[#This Row],[gas usage '[m³/m²']]]*Constants!$B$1</f>
        <v>0</v>
      </c>
      <c r="K4650" s="5">
        <f>Table1[[#This Row],[gas usage '[m³']]]*Constants!$B$2</f>
        <v>0</v>
      </c>
    </row>
    <row r="4651" spans="1:11" x14ac:dyDescent="0.25">
      <c r="A4651" t="str">
        <f>LEFT(Table1[[#This Row],[datetime]],4)</f>
        <v>2019</v>
      </c>
      <c r="B4651" t="str">
        <f>RIGHT((LEFT(Table1[[#This Row],[datetime]],7)),2)</f>
        <v>07</v>
      </c>
      <c r="C4651" t="str">
        <f>RIGHT((LEFT(Table1[[#This Row],[datetime]],10)),2)</f>
        <v>13</v>
      </c>
      <c r="D4651" t="str">
        <f>RIGHT(Table1[[#This Row],[datetime]],8)</f>
        <v>17:00:00</v>
      </c>
      <c r="E4651">
        <v>4650</v>
      </c>
      <c r="F4651" t="s">
        <v>4087</v>
      </c>
      <c r="G4651" s="5">
        <v>2.8538812785388101</v>
      </c>
      <c r="H4651" s="6">
        <f>Table1[[#This Row],[Electricity usage '[W/m²']]]*Constants!$B$1/1000</f>
        <v>285.38812785388097</v>
      </c>
      <c r="I4651" s="5">
        <v>0</v>
      </c>
      <c r="J4651" s="5">
        <f>Table1[[#This Row],[gas usage '[m³/m²']]]*Constants!$B$1</f>
        <v>0</v>
      </c>
      <c r="K4651" s="5">
        <f>Table1[[#This Row],[gas usage '[m³']]]*Constants!$B$2</f>
        <v>0</v>
      </c>
    </row>
    <row r="4652" spans="1:11" x14ac:dyDescent="0.25">
      <c r="A4652" t="str">
        <f>LEFT(Table1[[#This Row],[datetime]],4)</f>
        <v>2019</v>
      </c>
      <c r="B4652" t="str">
        <f>RIGHT((LEFT(Table1[[#This Row],[datetime]],7)),2)</f>
        <v>07</v>
      </c>
      <c r="C4652" t="str">
        <f>RIGHT((LEFT(Table1[[#This Row],[datetime]],10)),2)</f>
        <v>13</v>
      </c>
      <c r="D4652" t="str">
        <f>RIGHT(Table1[[#This Row],[datetime]],8)</f>
        <v>18:00:00</v>
      </c>
      <c r="E4652">
        <v>4651</v>
      </c>
      <c r="F4652" t="s">
        <v>4086</v>
      </c>
      <c r="G4652" s="5">
        <v>2.8538812785388101</v>
      </c>
      <c r="H4652" s="6">
        <f>Table1[[#This Row],[Electricity usage '[W/m²']]]*Constants!$B$1/1000</f>
        <v>285.38812785388097</v>
      </c>
      <c r="I4652" s="5">
        <v>0</v>
      </c>
      <c r="J4652" s="5">
        <f>Table1[[#This Row],[gas usage '[m³/m²']]]*Constants!$B$1</f>
        <v>0</v>
      </c>
      <c r="K4652" s="5">
        <f>Table1[[#This Row],[gas usage '[m³']]]*Constants!$B$2</f>
        <v>0</v>
      </c>
    </row>
    <row r="4653" spans="1:11" x14ac:dyDescent="0.25">
      <c r="A4653" t="str">
        <f>LEFT(Table1[[#This Row],[datetime]],4)</f>
        <v>2019</v>
      </c>
      <c r="B4653" t="str">
        <f>RIGHT((LEFT(Table1[[#This Row],[datetime]],7)),2)</f>
        <v>07</v>
      </c>
      <c r="C4653" t="str">
        <f>RIGHT((LEFT(Table1[[#This Row],[datetime]],10)),2)</f>
        <v>13</v>
      </c>
      <c r="D4653" t="str">
        <f>RIGHT(Table1[[#This Row],[datetime]],8)</f>
        <v>19:00:00</v>
      </c>
      <c r="E4653">
        <v>4652</v>
      </c>
      <c r="F4653" t="s">
        <v>4085</v>
      </c>
      <c r="G4653" s="5">
        <v>37.366531278538808</v>
      </c>
      <c r="H4653" s="6">
        <f>Table1[[#This Row],[Electricity usage '[W/m²']]]*Constants!$B$1/1000</f>
        <v>3736.6531278538805</v>
      </c>
      <c r="I4653" s="5">
        <v>0</v>
      </c>
      <c r="J4653" s="5">
        <f>Table1[[#This Row],[gas usage '[m³/m²']]]*Constants!$B$1</f>
        <v>0</v>
      </c>
      <c r="K4653" s="5">
        <f>Table1[[#This Row],[gas usage '[m³']]]*Constants!$B$2</f>
        <v>0</v>
      </c>
    </row>
    <row r="4654" spans="1:11" x14ac:dyDescent="0.25">
      <c r="A4654" t="str">
        <f>LEFT(Table1[[#This Row],[datetime]],4)</f>
        <v>2019</v>
      </c>
      <c r="B4654" t="str">
        <f>RIGHT((LEFT(Table1[[#This Row],[datetime]],7)),2)</f>
        <v>07</v>
      </c>
      <c r="C4654" t="str">
        <f>RIGHT((LEFT(Table1[[#This Row],[datetime]],10)),2)</f>
        <v>13</v>
      </c>
      <c r="D4654" t="str">
        <f>RIGHT(Table1[[#This Row],[datetime]],8)</f>
        <v>20:00:00</v>
      </c>
      <c r="E4654">
        <v>4653</v>
      </c>
      <c r="F4654" t="s">
        <v>4084</v>
      </c>
      <c r="G4654" s="5">
        <v>19.522993278538809</v>
      </c>
      <c r="H4654" s="6">
        <f>Table1[[#This Row],[Electricity usage '[W/m²']]]*Constants!$B$1/1000</f>
        <v>1952.2993278538811</v>
      </c>
      <c r="I4654" s="5">
        <v>0</v>
      </c>
      <c r="J4654" s="5">
        <f>Table1[[#This Row],[gas usage '[m³/m²']]]*Constants!$B$1</f>
        <v>0</v>
      </c>
      <c r="K4654" s="5">
        <f>Table1[[#This Row],[gas usage '[m³']]]*Constants!$B$2</f>
        <v>0</v>
      </c>
    </row>
    <row r="4655" spans="1:11" x14ac:dyDescent="0.25">
      <c r="A4655" t="str">
        <f>LEFT(Table1[[#This Row],[datetime]],4)</f>
        <v>2019</v>
      </c>
      <c r="B4655" t="str">
        <f>RIGHT((LEFT(Table1[[#This Row],[datetime]],7)),2)</f>
        <v>07</v>
      </c>
      <c r="C4655" t="str">
        <f>RIGHT((LEFT(Table1[[#This Row],[datetime]],10)),2)</f>
        <v>13</v>
      </c>
      <c r="D4655" t="str">
        <f>RIGHT(Table1[[#This Row],[datetime]],8)</f>
        <v>21:00:00</v>
      </c>
      <c r="E4655">
        <v>4654</v>
      </c>
      <c r="F4655" t="s">
        <v>4083</v>
      </c>
      <c r="G4655" s="5">
        <v>18.579171411872107</v>
      </c>
      <c r="H4655" s="6">
        <f>Table1[[#This Row],[Electricity usage '[W/m²']]]*Constants!$B$1/1000</f>
        <v>1857.9171411872105</v>
      </c>
      <c r="I4655" s="5">
        <v>0</v>
      </c>
      <c r="J4655" s="5">
        <f>Table1[[#This Row],[gas usage '[m³/m²']]]*Constants!$B$1</f>
        <v>0</v>
      </c>
      <c r="K4655" s="5">
        <f>Table1[[#This Row],[gas usage '[m³']]]*Constants!$B$2</f>
        <v>0</v>
      </c>
    </row>
    <row r="4656" spans="1:11" x14ac:dyDescent="0.25">
      <c r="A4656" t="str">
        <f>LEFT(Table1[[#This Row],[datetime]],4)</f>
        <v>2019</v>
      </c>
      <c r="B4656" t="str">
        <f>RIGHT((LEFT(Table1[[#This Row],[datetime]],7)),2)</f>
        <v>07</v>
      </c>
      <c r="C4656" t="str">
        <f>RIGHT((LEFT(Table1[[#This Row],[datetime]],10)),2)</f>
        <v>13</v>
      </c>
      <c r="D4656" t="str">
        <f>RIGHT(Table1[[#This Row],[datetime]],8)</f>
        <v>22:00:00</v>
      </c>
      <c r="E4656">
        <v>4655</v>
      </c>
      <c r="F4656" t="s">
        <v>4082</v>
      </c>
      <c r="G4656" s="5">
        <v>17.498343145205411</v>
      </c>
      <c r="H4656" s="6">
        <f>Table1[[#This Row],[Electricity usage '[W/m²']]]*Constants!$B$1/1000</f>
        <v>1749.8343145205411</v>
      </c>
      <c r="I4656" s="5">
        <v>0</v>
      </c>
      <c r="J4656" s="5">
        <f>Table1[[#This Row],[gas usage '[m³/m²']]]*Constants!$B$1</f>
        <v>0</v>
      </c>
      <c r="K4656" s="5">
        <f>Table1[[#This Row],[gas usage '[m³']]]*Constants!$B$2</f>
        <v>0</v>
      </c>
    </row>
    <row r="4657" spans="1:11" x14ac:dyDescent="0.25">
      <c r="A4657" t="str">
        <f>LEFT(Table1[[#This Row],[datetime]],4)</f>
        <v>2019</v>
      </c>
      <c r="B4657" t="str">
        <f>RIGHT((LEFT(Table1[[#This Row],[datetime]],7)),2)</f>
        <v>07</v>
      </c>
      <c r="C4657" t="str">
        <f>RIGHT((LEFT(Table1[[#This Row],[datetime]],10)),2)</f>
        <v>13</v>
      </c>
      <c r="D4657" t="str">
        <f>RIGHT(Table1[[#This Row],[datetime]],8)</f>
        <v>23:00:00</v>
      </c>
      <c r="E4657">
        <v>4656</v>
      </c>
      <c r="F4657" t="s">
        <v>4081</v>
      </c>
      <c r="G4657" s="5">
        <v>16.843757011872107</v>
      </c>
      <c r="H4657" s="6">
        <f>Table1[[#This Row],[Electricity usage '[W/m²']]]*Constants!$B$1/1000</f>
        <v>1684.3757011872106</v>
      </c>
      <c r="I4657" s="5">
        <v>0</v>
      </c>
      <c r="J4657" s="5">
        <f>Table1[[#This Row],[gas usage '[m³/m²']]]*Constants!$B$1</f>
        <v>0</v>
      </c>
      <c r="K4657" s="5">
        <f>Table1[[#This Row],[gas usage '[m³']]]*Constants!$B$2</f>
        <v>0</v>
      </c>
    </row>
    <row r="4658" spans="1:11" x14ac:dyDescent="0.25">
      <c r="A4658" t="str">
        <f>LEFT(Table1[[#This Row],[datetime]],4)</f>
        <v>2019</v>
      </c>
      <c r="B4658" t="str">
        <f>RIGHT((LEFT(Table1[[#This Row],[datetime]],7)),2)</f>
        <v>07</v>
      </c>
      <c r="C4658" t="str">
        <f>RIGHT((LEFT(Table1[[#This Row],[datetime]],10)),2)</f>
        <v>14</v>
      </c>
      <c r="D4658" t="str">
        <f>RIGHT(Table1[[#This Row],[datetime]],8)</f>
        <v>00:00:00</v>
      </c>
      <c r="E4658">
        <v>4657</v>
      </c>
      <c r="F4658" t="s">
        <v>4080</v>
      </c>
      <c r="G4658" s="5">
        <v>16.417514878538711</v>
      </c>
      <c r="H4658" s="6">
        <f>Table1[[#This Row],[Electricity usage '[W/m²']]]*Constants!$B$1/1000</f>
        <v>1641.7514878538711</v>
      </c>
      <c r="I4658" s="5">
        <v>0</v>
      </c>
      <c r="J4658" s="5">
        <f>Table1[[#This Row],[gas usage '[m³/m²']]]*Constants!$B$1</f>
        <v>0</v>
      </c>
      <c r="K4658" s="5">
        <f>Table1[[#This Row],[gas usage '[m³']]]*Constants!$B$2</f>
        <v>0</v>
      </c>
    </row>
    <row r="4659" spans="1:11" x14ac:dyDescent="0.25">
      <c r="A4659" t="str">
        <f>LEFT(Table1[[#This Row],[datetime]],4)</f>
        <v>2019</v>
      </c>
      <c r="B4659" t="str">
        <f>RIGHT((LEFT(Table1[[#This Row],[datetime]],7)),2)</f>
        <v>07</v>
      </c>
      <c r="C4659" t="str">
        <f>RIGHT((LEFT(Table1[[#This Row],[datetime]],10)),2)</f>
        <v>14</v>
      </c>
      <c r="D4659" t="str">
        <f>RIGHT(Table1[[#This Row],[datetime]],8)</f>
        <v>01:00:00</v>
      </c>
      <c r="E4659">
        <v>4658</v>
      </c>
      <c r="F4659" t="s">
        <v>4079</v>
      </c>
      <c r="G4659" s="5">
        <v>15.976049811872111</v>
      </c>
      <c r="H4659" s="6">
        <f>Table1[[#This Row],[Electricity usage '[W/m²']]]*Constants!$B$1/1000</f>
        <v>1597.604981187211</v>
      </c>
      <c r="I4659" s="5">
        <v>0</v>
      </c>
      <c r="J4659" s="5">
        <f>Table1[[#This Row],[gas usage '[m³/m²']]]*Constants!$B$1</f>
        <v>0</v>
      </c>
      <c r="K4659" s="5">
        <f>Table1[[#This Row],[gas usage '[m³']]]*Constants!$B$2</f>
        <v>0</v>
      </c>
    </row>
    <row r="4660" spans="1:11" x14ac:dyDescent="0.25">
      <c r="A4660" t="str">
        <f>LEFT(Table1[[#This Row],[datetime]],4)</f>
        <v>2019</v>
      </c>
      <c r="B4660" t="str">
        <f>RIGHT((LEFT(Table1[[#This Row],[datetime]],7)),2)</f>
        <v>07</v>
      </c>
      <c r="C4660" t="str">
        <f>RIGHT((LEFT(Table1[[#This Row],[datetime]],10)),2)</f>
        <v>14</v>
      </c>
      <c r="D4660" t="str">
        <f>RIGHT(Table1[[#This Row],[datetime]],8)</f>
        <v>02:00:00</v>
      </c>
      <c r="E4660">
        <v>4659</v>
      </c>
      <c r="F4660" t="s">
        <v>4078</v>
      </c>
      <c r="G4660" s="5">
        <v>15.473693011872111</v>
      </c>
      <c r="H4660" s="6">
        <f>Table1[[#This Row],[Electricity usage '[W/m²']]]*Constants!$B$1/1000</f>
        <v>1547.3693011872112</v>
      </c>
      <c r="I4660" s="5">
        <v>0</v>
      </c>
      <c r="J4660" s="5">
        <f>Table1[[#This Row],[gas usage '[m³/m²']]]*Constants!$B$1</f>
        <v>0</v>
      </c>
      <c r="K4660" s="5">
        <f>Table1[[#This Row],[gas usage '[m³']]]*Constants!$B$2</f>
        <v>0</v>
      </c>
    </row>
    <row r="4661" spans="1:11" x14ac:dyDescent="0.25">
      <c r="A4661" t="str">
        <f>LEFT(Table1[[#This Row],[datetime]],4)</f>
        <v>2019</v>
      </c>
      <c r="B4661" t="str">
        <f>RIGHT((LEFT(Table1[[#This Row],[datetime]],7)),2)</f>
        <v>07</v>
      </c>
      <c r="C4661" t="str">
        <f>RIGHT((LEFT(Table1[[#This Row],[datetime]],10)),2)</f>
        <v>14</v>
      </c>
      <c r="D4661" t="str">
        <f>RIGHT(Table1[[#This Row],[datetime]],8)</f>
        <v>03:00:00</v>
      </c>
      <c r="E4661">
        <v>4660</v>
      </c>
      <c r="F4661" t="s">
        <v>4077</v>
      </c>
      <c r="G4661" s="5">
        <v>14.94089034520541</v>
      </c>
      <c r="H4661" s="6">
        <f>Table1[[#This Row],[Electricity usage '[W/m²']]]*Constants!$B$1/1000</f>
        <v>1494.0890345205412</v>
      </c>
      <c r="I4661" s="5">
        <v>0</v>
      </c>
      <c r="J4661" s="5">
        <f>Table1[[#This Row],[gas usage '[m³/m²']]]*Constants!$B$1</f>
        <v>0</v>
      </c>
      <c r="K4661" s="5">
        <f>Table1[[#This Row],[gas usage '[m³']]]*Constants!$B$2</f>
        <v>0</v>
      </c>
    </row>
    <row r="4662" spans="1:11" x14ac:dyDescent="0.25">
      <c r="A4662" t="str">
        <f>LEFT(Table1[[#This Row],[datetime]],4)</f>
        <v>2019</v>
      </c>
      <c r="B4662" t="str">
        <f>RIGHT((LEFT(Table1[[#This Row],[datetime]],7)),2)</f>
        <v>07</v>
      </c>
      <c r="C4662" t="str">
        <f>RIGHT((LEFT(Table1[[#This Row],[datetime]],10)),2)</f>
        <v>14</v>
      </c>
      <c r="D4662" t="str">
        <f>RIGHT(Table1[[#This Row],[datetime]],8)</f>
        <v>04:00:00</v>
      </c>
      <c r="E4662">
        <v>4661</v>
      </c>
      <c r="F4662" t="s">
        <v>4076</v>
      </c>
      <c r="G4662" s="5">
        <v>14.499425278538709</v>
      </c>
      <c r="H4662" s="6">
        <f>Table1[[#This Row],[Electricity usage '[W/m²']]]*Constants!$B$1/1000</f>
        <v>1449.9425278538711</v>
      </c>
      <c r="I4662" s="5">
        <v>0</v>
      </c>
      <c r="J4662" s="5">
        <f>Table1[[#This Row],[gas usage '[m³/m²']]]*Constants!$B$1</f>
        <v>0</v>
      </c>
      <c r="K4662" s="5">
        <f>Table1[[#This Row],[gas usage '[m³']]]*Constants!$B$2</f>
        <v>0</v>
      </c>
    </row>
    <row r="4663" spans="1:11" x14ac:dyDescent="0.25">
      <c r="A4663" t="str">
        <f>LEFT(Table1[[#This Row],[datetime]],4)</f>
        <v>2019</v>
      </c>
      <c r="B4663" t="str">
        <f>RIGHT((LEFT(Table1[[#This Row],[datetime]],7)),2)</f>
        <v>07</v>
      </c>
      <c r="C4663" t="str">
        <f>RIGHT((LEFT(Table1[[#This Row],[datetime]],10)),2)</f>
        <v>14</v>
      </c>
      <c r="D4663" t="str">
        <f>RIGHT(Table1[[#This Row],[datetime]],8)</f>
        <v>05:00:00</v>
      </c>
      <c r="E4663">
        <v>4662</v>
      </c>
      <c r="F4663" t="s">
        <v>4075</v>
      </c>
      <c r="G4663" s="5">
        <v>2.8538812785388101</v>
      </c>
      <c r="H4663" s="6">
        <f>Table1[[#This Row],[Electricity usage '[W/m²']]]*Constants!$B$1/1000</f>
        <v>285.38812785388097</v>
      </c>
      <c r="I4663" s="5">
        <v>0</v>
      </c>
      <c r="J4663" s="5">
        <f>Table1[[#This Row],[gas usage '[m³/m²']]]*Constants!$B$1</f>
        <v>0</v>
      </c>
      <c r="K4663" s="5">
        <f>Table1[[#This Row],[gas usage '[m³']]]*Constants!$B$2</f>
        <v>0</v>
      </c>
    </row>
    <row r="4664" spans="1:11" x14ac:dyDescent="0.25">
      <c r="A4664" t="str">
        <f>LEFT(Table1[[#This Row],[datetime]],4)</f>
        <v>2019</v>
      </c>
      <c r="B4664" t="str">
        <f>RIGHT((LEFT(Table1[[#This Row],[datetime]],7)),2)</f>
        <v>07</v>
      </c>
      <c r="C4664" t="str">
        <f>RIGHT((LEFT(Table1[[#This Row],[datetime]],10)),2)</f>
        <v>14</v>
      </c>
      <c r="D4664" t="str">
        <f>RIGHT(Table1[[#This Row],[datetime]],8)</f>
        <v>06:00:00</v>
      </c>
      <c r="E4664">
        <v>4663</v>
      </c>
      <c r="F4664" t="s">
        <v>4074</v>
      </c>
      <c r="G4664" s="5">
        <v>2.8538812785388101</v>
      </c>
      <c r="H4664" s="6">
        <f>Table1[[#This Row],[Electricity usage '[W/m²']]]*Constants!$B$1/1000</f>
        <v>285.38812785388097</v>
      </c>
      <c r="I4664" s="5">
        <v>0</v>
      </c>
      <c r="J4664" s="5">
        <f>Table1[[#This Row],[gas usage '[m³/m²']]]*Constants!$B$1</f>
        <v>0</v>
      </c>
      <c r="K4664" s="5">
        <f>Table1[[#This Row],[gas usage '[m³']]]*Constants!$B$2</f>
        <v>0</v>
      </c>
    </row>
    <row r="4665" spans="1:11" x14ac:dyDescent="0.25">
      <c r="A4665" t="str">
        <f>LEFT(Table1[[#This Row],[datetime]],4)</f>
        <v>2019</v>
      </c>
      <c r="B4665" t="str">
        <f>RIGHT((LEFT(Table1[[#This Row],[datetime]],7)),2)</f>
        <v>07</v>
      </c>
      <c r="C4665" t="str">
        <f>RIGHT((LEFT(Table1[[#This Row],[datetime]],10)),2)</f>
        <v>14</v>
      </c>
      <c r="D4665" t="str">
        <f>RIGHT(Table1[[#This Row],[datetime]],8)</f>
        <v>07:00:00</v>
      </c>
      <c r="E4665">
        <v>4664</v>
      </c>
      <c r="F4665" t="s">
        <v>4073</v>
      </c>
      <c r="G4665" s="5">
        <v>2.8538812785388101</v>
      </c>
      <c r="H4665" s="6">
        <f>Table1[[#This Row],[Electricity usage '[W/m²']]]*Constants!$B$1/1000</f>
        <v>285.38812785388097</v>
      </c>
      <c r="I4665" s="5">
        <v>0</v>
      </c>
      <c r="J4665" s="5">
        <f>Table1[[#This Row],[gas usage '[m³/m²']]]*Constants!$B$1</f>
        <v>0</v>
      </c>
      <c r="K4665" s="5">
        <f>Table1[[#This Row],[gas usage '[m³']]]*Constants!$B$2</f>
        <v>0</v>
      </c>
    </row>
    <row r="4666" spans="1:11" x14ac:dyDescent="0.25">
      <c r="A4666" t="str">
        <f>LEFT(Table1[[#This Row],[datetime]],4)</f>
        <v>2019</v>
      </c>
      <c r="B4666" t="str">
        <f>RIGHT((LEFT(Table1[[#This Row],[datetime]],7)),2)</f>
        <v>07</v>
      </c>
      <c r="C4666" t="str">
        <f>RIGHT((LEFT(Table1[[#This Row],[datetime]],10)),2)</f>
        <v>14</v>
      </c>
      <c r="D4666" t="str">
        <f>RIGHT(Table1[[#This Row],[datetime]],8)</f>
        <v>08:00:00</v>
      </c>
      <c r="E4666">
        <v>4665</v>
      </c>
      <c r="F4666" t="s">
        <v>4072</v>
      </c>
      <c r="G4666" s="5">
        <v>2.8538812785388101</v>
      </c>
      <c r="H4666" s="6">
        <f>Table1[[#This Row],[Electricity usage '[W/m²']]]*Constants!$B$1/1000</f>
        <v>285.38812785388097</v>
      </c>
      <c r="I4666" s="5">
        <v>0</v>
      </c>
      <c r="J4666" s="5">
        <f>Table1[[#This Row],[gas usage '[m³/m²']]]*Constants!$B$1</f>
        <v>0</v>
      </c>
      <c r="K4666" s="5">
        <f>Table1[[#This Row],[gas usage '[m³']]]*Constants!$B$2</f>
        <v>0</v>
      </c>
    </row>
    <row r="4667" spans="1:11" x14ac:dyDescent="0.25">
      <c r="A4667" t="str">
        <f>LEFT(Table1[[#This Row],[datetime]],4)</f>
        <v>2019</v>
      </c>
      <c r="B4667" t="str">
        <f>RIGHT((LEFT(Table1[[#This Row],[datetime]],7)),2)</f>
        <v>07</v>
      </c>
      <c r="C4667" t="str">
        <f>RIGHT((LEFT(Table1[[#This Row],[datetime]],10)),2)</f>
        <v>14</v>
      </c>
      <c r="D4667" t="str">
        <f>RIGHT(Table1[[#This Row],[datetime]],8)</f>
        <v>09:00:00</v>
      </c>
      <c r="E4667">
        <v>4666</v>
      </c>
      <c r="F4667" t="s">
        <v>4071</v>
      </c>
      <c r="G4667" s="5">
        <v>2.8538812785388101</v>
      </c>
      <c r="H4667" s="6">
        <f>Table1[[#This Row],[Electricity usage '[W/m²']]]*Constants!$B$1/1000</f>
        <v>285.38812785388097</v>
      </c>
      <c r="I4667" s="5">
        <v>0</v>
      </c>
      <c r="J4667" s="5">
        <f>Table1[[#This Row],[gas usage '[m³/m²']]]*Constants!$B$1</f>
        <v>0</v>
      </c>
      <c r="K4667" s="5">
        <f>Table1[[#This Row],[gas usage '[m³']]]*Constants!$B$2</f>
        <v>0</v>
      </c>
    </row>
    <row r="4668" spans="1:11" x14ac:dyDescent="0.25">
      <c r="A4668" t="str">
        <f>LEFT(Table1[[#This Row],[datetime]],4)</f>
        <v>2019</v>
      </c>
      <c r="B4668" t="str">
        <f>RIGHT((LEFT(Table1[[#This Row],[datetime]],7)),2)</f>
        <v>07</v>
      </c>
      <c r="C4668" t="str">
        <f>RIGHT((LEFT(Table1[[#This Row],[datetime]],10)),2)</f>
        <v>14</v>
      </c>
      <c r="D4668" t="str">
        <f>RIGHT(Table1[[#This Row],[datetime]],8)</f>
        <v>10:00:00</v>
      </c>
      <c r="E4668">
        <v>4667</v>
      </c>
      <c r="F4668" t="s">
        <v>4070</v>
      </c>
      <c r="G4668" s="5">
        <v>2.8538812785388101</v>
      </c>
      <c r="H4668" s="6">
        <f>Table1[[#This Row],[Electricity usage '[W/m²']]]*Constants!$B$1/1000</f>
        <v>285.38812785388097</v>
      </c>
      <c r="I4668" s="5">
        <v>0</v>
      </c>
      <c r="J4668" s="5">
        <f>Table1[[#This Row],[gas usage '[m³/m²']]]*Constants!$B$1</f>
        <v>0</v>
      </c>
      <c r="K4668" s="5">
        <f>Table1[[#This Row],[gas usage '[m³']]]*Constants!$B$2</f>
        <v>0</v>
      </c>
    </row>
    <row r="4669" spans="1:11" x14ac:dyDescent="0.25">
      <c r="A4669" t="str">
        <f>LEFT(Table1[[#This Row],[datetime]],4)</f>
        <v>2019</v>
      </c>
      <c r="B4669" t="str">
        <f>RIGHT((LEFT(Table1[[#This Row],[datetime]],7)),2)</f>
        <v>07</v>
      </c>
      <c r="C4669" t="str">
        <f>RIGHT((LEFT(Table1[[#This Row],[datetime]],10)),2)</f>
        <v>14</v>
      </c>
      <c r="D4669" t="str">
        <f>RIGHT(Table1[[#This Row],[datetime]],8)</f>
        <v>11:00:00</v>
      </c>
      <c r="E4669">
        <v>4668</v>
      </c>
      <c r="F4669" t="s">
        <v>4069</v>
      </c>
      <c r="G4669" s="5">
        <v>2.8538812785388101</v>
      </c>
      <c r="H4669" s="6">
        <f>Table1[[#This Row],[Electricity usage '[W/m²']]]*Constants!$B$1/1000</f>
        <v>285.38812785388097</v>
      </c>
      <c r="I4669" s="5">
        <v>0</v>
      </c>
      <c r="J4669" s="5">
        <f>Table1[[#This Row],[gas usage '[m³/m²']]]*Constants!$B$1</f>
        <v>0</v>
      </c>
      <c r="K4669" s="5">
        <f>Table1[[#This Row],[gas usage '[m³']]]*Constants!$B$2</f>
        <v>0</v>
      </c>
    </row>
    <row r="4670" spans="1:11" x14ac:dyDescent="0.25">
      <c r="A4670" t="str">
        <f>LEFT(Table1[[#This Row],[datetime]],4)</f>
        <v>2019</v>
      </c>
      <c r="B4670" t="str">
        <f>RIGHT((LEFT(Table1[[#This Row],[datetime]],7)),2)</f>
        <v>07</v>
      </c>
      <c r="C4670" t="str">
        <f>RIGHT((LEFT(Table1[[#This Row],[datetime]],10)),2)</f>
        <v>14</v>
      </c>
      <c r="D4670" t="str">
        <f>RIGHT(Table1[[#This Row],[datetime]],8)</f>
        <v>12:00:00</v>
      </c>
      <c r="E4670">
        <v>4669</v>
      </c>
      <c r="F4670" t="s">
        <v>4068</v>
      </c>
      <c r="G4670" s="5">
        <v>2.8538812785388101</v>
      </c>
      <c r="H4670" s="6">
        <f>Table1[[#This Row],[Electricity usage '[W/m²']]]*Constants!$B$1/1000</f>
        <v>285.38812785388097</v>
      </c>
      <c r="I4670" s="5">
        <v>0</v>
      </c>
      <c r="J4670" s="5">
        <f>Table1[[#This Row],[gas usage '[m³/m²']]]*Constants!$B$1</f>
        <v>0</v>
      </c>
      <c r="K4670" s="5">
        <f>Table1[[#This Row],[gas usage '[m³']]]*Constants!$B$2</f>
        <v>0</v>
      </c>
    </row>
    <row r="4671" spans="1:11" x14ac:dyDescent="0.25">
      <c r="A4671" t="str">
        <f>LEFT(Table1[[#This Row],[datetime]],4)</f>
        <v>2019</v>
      </c>
      <c r="B4671" t="str">
        <f>RIGHT((LEFT(Table1[[#This Row],[datetime]],7)),2)</f>
        <v>07</v>
      </c>
      <c r="C4671" t="str">
        <f>RIGHT((LEFT(Table1[[#This Row],[datetime]],10)),2)</f>
        <v>14</v>
      </c>
      <c r="D4671" t="str">
        <f>RIGHT(Table1[[#This Row],[datetime]],8)</f>
        <v>13:00:00</v>
      </c>
      <c r="E4671">
        <v>4670</v>
      </c>
      <c r="F4671" t="s">
        <v>4067</v>
      </c>
      <c r="G4671" s="5">
        <v>2.8538812785388101</v>
      </c>
      <c r="H4671" s="6">
        <f>Table1[[#This Row],[Electricity usage '[W/m²']]]*Constants!$B$1/1000</f>
        <v>285.38812785388097</v>
      </c>
      <c r="I4671" s="5">
        <v>0</v>
      </c>
      <c r="J4671" s="5">
        <f>Table1[[#This Row],[gas usage '[m³/m²']]]*Constants!$B$1</f>
        <v>0</v>
      </c>
      <c r="K4671" s="5">
        <f>Table1[[#This Row],[gas usage '[m³']]]*Constants!$B$2</f>
        <v>0</v>
      </c>
    </row>
    <row r="4672" spans="1:11" x14ac:dyDescent="0.25">
      <c r="A4672" t="str">
        <f>LEFT(Table1[[#This Row],[datetime]],4)</f>
        <v>2019</v>
      </c>
      <c r="B4672" t="str">
        <f>RIGHT((LEFT(Table1[[#This Row],[datetime]],7)),2)</f>
        <v>07</v>
      </c>
      <c r="C4672" t="str">
        <f>RIGHT((LEFT(Table1[[#This Row],[datetime]],10)),2)</f>
        <v>14</v>
      </c>
      <c r="D4672" t="str">
        <f>RIGHT(Table1[[#This Row],[datetime]],8)</f>
        <v>14:00:00</v>
      </c>
      <c r="E4672">
        <v>4671</v>
      </c>
      <c r="F4672" t="s">
        <v>4066</v>
      </c>
      <c r="G4672" s="5">
        <v>2.8538812785388101</v>
      </c>
      <c r="H4672" s="6">
        <f>Table1[[#This Row],[Electricity usage '[W/m²']]]*Constants!$B$1/1000</f>
        <v>285.38812785388097</v>
      </c>
      <c r="I4672" s="5">
        <v>0</v>
      </c>
      <c r="J4672" s="5">
        <f>Table1[[#This Row],[gas usage '[m³/m²']]]*Constants!$B$1</f>
        <v>0</v>
      </c>
      <c r="K4672" s="5">
        <f>Table1[[#This Row],[gas usage '[m³']]]*Constants!$B$2</f>
        <v>0</v>
      </c>
    </row>
    <row r="4673" spans="1:11" x14ac:dyDescent="0.25">
      <c r="A4673" t="str">
        <f>LEFT(Table1[[#This Row],[datetime]],4)</f>
        <v>2019</v>
      </c>
      <c r="B4673" t="str">
        <f>RIGHT((LEFT(Table1[[#This Row],[datetime]],7)),2)</f>
        <v>07</v>
      </c>
      <c r="C4673" t="str">
        <f>RIGHT((LEFT(Table1[[#This Row],[datetime]],10)),2)</f>
        <v>14</v>
      </c>
      <c r="D4673" t="str">
        <f>RIGHT(Table1[[#This Row],[datetime]],8)</f>
        <v>15:00:00</v>
      </c>
      <c r="E4673">
        <v>4672</v>
      </c>
      <c r="F4673" t="s">
        <v>4065</v>
      </c>
      <c r="G4673" s="5">
        <v>2.8538812785388101</v>
      </c>
      <c r="H4673" s="6">
        <f>Table1[[#This Row],[Electricity usage '[W/m²']]]*Constants!$B$1/1000</f>
        <v>285.38812785388097</v>
      </c>
      <c r="I4673" s="5">
        <v>0</v>
      </c>
      <c r="J4673" s="5">
        <f>Table1[[#This Row],[gas usage '[m³/m²']]]*Constants!$B$1</f>
        <v>0</v>
      </c>
      <c r="K4673" s="5">
        <f>Table1[[#This Row],[gas usage '[m³']]]*Constants!$B$2</f>
        <v>0</v>
      </c>
    </row>
    <row r="4674" spans="1:11" x14ac:dyDescent="0.25">
      <c r="A4674" t="str">
        <f>LEFT(Table1[[#This Row],[datetime]],4)</f>
        <v>2019</v>
      </c>
      <c r="B4674" t="str">
        <f>RIGHT((LEFT(Table1[[#This Row],[datetime]],7)),2)</f>
        <v>07</v>
      </c>
      <c r="C4674" t="str">
        <f>RIGHT((LEFT(Table1[[#This Row],[datetime]],10)),2)</f>
        <v>14</v>
      </c>
      <c r="D4674" t="str">
        <f>RIGHT(Table1[[#This Row],[datetime]],8)</f>
        <v>16:00:00</v>
      </c>
      <c r="E4674">
        <v>4673</v>
      </c>
      <c r="F4674" t="s">
        <v>4064</v>
      </c>
      <c r="G4674" s="5">
        <v>2.8538812785388101</v>
      </c>
      <c r="H4674" s="6">
        <f>Table1[[#This Row],[Electricity usage '[W/m²']]]*Constants!$B$1/1000</f>
        <v>285.38812785388097</v>
      </c>
      <c r="I4674" s="5">
        <v>0</v>
      </c>
      <c r="J4674" s="5">
        <f>Table1[[#This Row],[gas usage '[m³/m²']]]*Constants!$B$1</f>
        <v>0</v>
      </c>
      <c r="K4674" s="5">
        <f>Table1[[#This Row],[gas usage '[m³']]]*Constants!$B$2</f>
        <v>0</v>
      </c>
    </row>
    <row r="4675" spans="1:11" x14ac:dyDescent="0.25">
      <c r="A4675" t="str">
        <f>LEFT(Table1[[#This Row],[datetime]],4)</f>
        <v>2019</v>
      </c>
      <c r="B4675" t="str">
        <f>RIGHT((LEFT(Table1[[#This Row],[datetime]],7)),2)</f>
        <v>07</v>
      </c>
      <c r="C4675" t="str">
        <f>RIGHT((LEFT(Table1[[#This Row],[datetime]],10)),2)</f>
        <v>14</v>
      </c>
      <c r="D4675" t="str">
        <f>RIGHT(Table1[[#This Row],[datetime]],8)</f>
        <v>17:00:00</v>
      </c>
      <c r="E4675">
        <v>4674</v>
      </c>
      <c r="F4675" t="s">
        <v>4063</v>
      </c>
      <c r="G4675" s="5">
        <v>2.8538812785388101</v>
      </c>
      <c r="H4675" s="6">
        <f>Table1[[#This Row],[Electricity usage '[W/m²']]]*Constants!$B$1/1000</f>
        <v>285.38812785388097</v>
      </c>
      <c r="I4675" s="5">
        <v>0</v>
      </c>
      <c r="J4675" s="5">
        <f>Table1[[#This Row],[gas usage '[m³/m²']]]*Constants!$B$1</f>
        <v>0</v>
      </c>
      <c r="K4675" s="5">
        <f>Table1[[#This Row],[gas usage '[m³']]]*Constants!$B$2</f>
        <v>0</v>
      </c>
    </row>
    <row r="4676" spans="1:11" x14ac:dyDescent="0.25">
      <c r="A4676" t="str">
        <f>LEFT(Table1[[#This Row],[datetime]],4)</f>
        <v>2019</v>
      </c>
      <c r="B4676" t="str">
        <f>RIGHT((LEFT(Table1[[#This Row],[datetime]],7)),2)</f>
        <v>07</v>
      </c>
      <c r="C4676" t="str">
        <f>RIGHT((LEFT(Table1[[#This Row],[datetime]],10)),2)</f>
        <v>14</v>
      </c>
      <c r="D4676" t="str">
        <f>RIGHT(Table1[[#This Row],[datetime]],8)</f>
        <v>18:00:00</v>
      </c>
      <c r="E4676">
        <v>4675</v>
      </c>
      <c r="F4676" t="s">
        <v>4062</v>
      </c>
      <c r="G4676" s="5">
        <v>2.8538812785388101</v>
      </c>
      <c r="H4676" s="6">
        <f>Table1[[#This Row],[Electricity usage '[W/m²']]]*Constants!$B$1/1000</f>
        <v>285.38812785388097</v>
      </c>
      <c r="I4676" s="5">
        <v>0</v>
      </c>
      <c r="J4676" s="5">
        <f>Table1[[#This Row],[gas usage '[m³/m²']]]*Constants!$B$1</f>
        <v>0</v>
      </c>
      <c r="K4676" s="5">
        <f>Table1[[#This Row],[gas usage '[m³']]]*Constants!$B$2</f>
        <v>0</v>
      </c>
    </row>
    <row r="4677" spans="1:11" x14ac:dyDescent="0.25">
      <c r="A4677" t="str">
        <f>LEFT(Table1[[#This Row],[datetime]],4)</f>
        <v>2019</v>
      </c>
      <c r="B4677" t="str">
        <f>RIGHT((LEFT(Table1[[#This Row],[datetime]],7)),2)</f>
        <v>07</v>
      </c>
      <c r="C4677" t="str">
        <f>RIGHT((LEFT(Table1[[#This Row],[datetime]],10)),2)</f>
        <v>14</v>
      </c>
      <c r="D4677" t="str">
        <f>RIGHT(Table1[[#This Row],[datetime]],8)</f>
        <v>19:00:00</v>
      </c>
      <c r="E4677">
        <v>4676</v>
      </c>
      <c r="F4677" t="s">
        <v>4061</v>
      </c>
      <c r="G4677" s="5">
        <v>41.848847945205414</v>
      </c>
      <c r="H4677" s="6">
        <f>Table1[[#This Row],[Electricity usage '[W/m²']]]*Constants!$B$1/1000</f>
        <v>4184.8847945205416</v>
      </c>
      <c r="I4677" s="5">
        <v>0</v>
      </c>
      <c r="J4677" s="5">
        <f>Table1[[#This Row],[gas usage '[m³/m²']]]*Constants!$B$1</f>
        <v>0</v>
      </c>
      <c r="K4677" s="5">
        <f>Table1[[#This Row],[gas usage '[m³']]]*Constants!$B$2</f>
        <v>0</v>
      </c>
    </row>
    <row r="4678" spans="1:11" x14ac:dyDescent="0.25">
      <c r="A4678" t="str">
        <f>LEFT(Table1[[#This Row],[datetime]],4)</f>
        <v>2019</v>
      </c>
      <c r="B4678" t="str">
        <f>RIGHT((LEFT(Table1[[#This Row],[datetime]],7)),2)</f>
        <v>07</v>
      </c>
      <c r="C4678" t="str">
        <f>RIGHT((LEFT(Table1[[#This Row],[datetime]],10)),2)</f>
        <v>14</v>
      </c>
      <c r="D4678" t="str">
        <f>RIGHT(Table1[[#This Row],[datetime]],8)</f>
        <v>20:00:00</v>
      </c>
      <c r="E4678">
        <v>4677</v>
      </c>
      <c r="F4678" t="s">
        <v>4060</v>
      </c>
      <c r="G4678" s="5">
        <v>21.958662611872107</v>
      </c>
      <c r="H4678" s="6">
        <f>Table1[[#This Row],[Electricity usage '[W/m²']]]*Constants!$B$1/1000</f>
        <v>2195.8662611872105</v>
      </c>
      <c r="I4678" s="5">
        <v>0</v>
      </c>
      <c r="J4678" s="5">
        <f>Table1[[#This Row],[gas usage '[m³/m²']]]*Constants!$B$1</f>
        <v>0</v>
      </c>
      <c r="K4678" s="5">
        <f>Table1[[#This Row],[gas usage '[m³']]]*Constants!$B$2</f>
        <v>0</v>
      </c>
    </row>
    <row r="4679" spans="1:11" x14ac:dyDescent="0.25">
      <c r="A4679" t="str">
        <f>LEFT(Table1[[#This Row],[datetime]],4)</f>
        <v>2019</v>
      </c>
      <c r="B4679" t="str">
        <f>RIGHT((LEFT(Table1[[#This Row],[datetime]],7)),2)</f>
        <v>07</v>
      </c>
      <c r="C4679" t="str">
        <f>RIGHT((LEFT(Table1[[#This Row],[datetime]],10)),2)</f>
        <v>14</v>
      </c>
      <c r="D4679" t="str">
        <f>RIGHT(Table1[[#This Row],[datetime]],8)</f>
        <v>21:00:00</v>
      </c>
      <c r="E4679">
        <v>4678</v>
      </c>
      <c r="F4679" t="s">
        <v>4059</v>
      </c>
      <c r="G4679" s="5">
        <v>20.877834345205411</v>
      </c>
      <c r="H4679" s="6">
        <f>Table1[[#This Row],[Electricity usage '[W/m²']]]*Constants!$B$1/1000</f>
        <v>2087.7834345205411</v>
      </c>
      <c r="I4679" s="5">
        <v>0</v>
      </c>
      <c r="J4679" s="5">
        <f>Table1[[#This Row],[gas usage '[m³/m²']]]*Constants!$B$1</f>
        <v>0</v>
      </c>
      <c r="K4679" s="5">
        <f>Table1[[#This Row],[gas usage '[m³']]]*Constants!$B$2</f>
        <v>0</v>
      </c>
    </row>
    <row r="4680" spans="1:11" x14ac:dyDescent="0.25">
      <c r="A4680" t="str">
        <f>LEFT(Table1[[#This Row],[datetime]],4)</f>
        <v>2019</v>
      </c>
      <c r="B4680" t="str">
        <f>RIGHT((LEFT(Table1[[#This Row],[datetime]],7)),2)</f>
        <v>07</v>
      </c>
      <c r="C4680" t="str">
        <f>RIGHT((LEFT(Table1[[#This Row],[datetime]],10)),2)</f>
        <v>14</v>
      </c>
      <c r="D4680" t="str">
        <f>RIGHT(Table1[[#This Row],[datetime]],8)</f>
        <v>22:00:00</v>
      </c>
      <c r="E4680">
        <v>4679</v>
      </c>
      <c r="F4680" t="s">
        <v>4058</v>
      </c>
      <c r="G4680" s="5">
        <v>19.827451945205411</v>
      </c>
      <c r="H4680" s="6">
        <f>Table1[[#This Row],[Electricity usage '[W/m²']]]*Constants!$B$1/1000</f>
        <v>1982.745194520541</v>
      </c>
      <c r="I4680" s="5">
        <v>0</v>
      </c>
      <c r="J4680" s="5">
        <f>Table1[[#This Row],[gas usage '[m³/m²']]]*Constants!$B$1</f>
        <v>0</v>
      </c>
      <c r="K4680" s="5">
        <f>Table1[[#This Row],[gas usage '[m³']]]*Constants!$B$2</f>
        <v>0</v>
      </c>
    </row>
    <row r="4681" spans="1:11" x14ac:dyDescent="0.25">
      <c r="A4681" t="str">
        <f>LEFT(Table1[[#This Row],[datetime]],4)</f>
        <v>2019</v>
      </c>
      <c r="B4681" t="str">
        <f>RIGHT((LEFT(Table1[[#This Row],[datetime]],7)),2)</f>
        <v>07</v>
      </c>
      <c r="C4681" t="str">
        <f>RIGHT((LEFT(Table1[[#This Row],[datetime]],10)),2)</f>
        <v>14</v>
      </c>
      <c r="D4681" t="str">
        <f>RIGHT(Table1[[#This Row],[datetime]],8)</f>
        <v>23:00:00</v>
      </c>
      <c r="E4681">
        <v>4680</v>
      </c>
      <c r="F4681" t="s">
        <v>4057</v>
      </c>
      <c r="G4681" s="5">
        <v>18.716177811872107</v>
      </c>
      <c r="H4681" s="6">
        <f>Table1[[#This Row],[Electricity usage '[W/m²']]]*Constants!$B$1/1000</f>
        <v>1871.6177811872108</v>
      </c>
      <c r="I4681" s="5">
        <v>0</v>
      </c>
      <c r="J4681" s="5">
        <f>Table1[[#This Row],[gas usage '[m³/m²']]]*Constants!$B$1</f>
        <v>0</v>
      </c>
      <c r="K4681" s="5">
        <f>Table1[[#This Row],[gas usage '[m³']]]*Constants!$B$2</f>
        <v>0</v>
      </c>
    </row>
    <row r="4682" spans="1:11" x14ac:dyDescent="0.25">
      <c r="A4682" t="str">
        <f>LEFT(Table1[[#This Row],[datetime]],4)</f>
        <v>2019</v>
      </c>
      <c r="B4682" t="str">
        <f>RIGHT((LEFT(Table1[[#This Row],[datetime]],7)),2)</f>
        <v>07</v>
      </c>
      <c r="C4682" t="str">
        <f>RIGHT((LEFT(Table1[[#This Row],[datetime]],10)),2)</f>
        <v>15</v>
      </c>
      <c r="D4682" t="str">
        <f>RIGHT(Table1[[#This Row],[datetime]],8)</f>
        <v>00:00:00</v>
      </c>
      <c r="E4682">
        <v>4681</v>
      </c>
      <c r="F4682" t="s">
        <v>4056</v>
      </c>
      <c r="G4682" s="5">
        <v>17.604903678538811</v>
      </c>
      <c r="H4682" s="6">
        <f>Table1[[#This Row],[Electricity usage '[W/m²']]]*Constants!$B$1/1000</f>
        <v>1760.490367853881</v>
      </c>
      <c r="I4682" s="5">
        <v>0</v>
      </c>
      <c r="J4682" s="5">
        <f>Table1[[#This Row],[gas usage '[m³/m²']]]*Constants!$B$1</f>
        <v>0</v>
      </c>
      <c r="K4682" s="5">
        <f>Table1[[#This Row],[gas usage '[m³']]]*Constants!$B$2</f>
        <v>0</v>
      </c>
    </row>
    <row r="4683" spans="1:11" x14ac:dyDescent="0.25">
      <c r="A4683" t="str">
        <f>LEFT(Table1[[#This Row],[datetime]],4)</f>
        <v>2019</v>
      </c>
      <c r="B4683" t="str">
        <f>RIGHT((LEFT(Table1[[#This Row],[datetime]],7)),2)</f>
        <v>07</v>
      </c>
      <c r="C4683" t="str">
        <f>RIGHT((LEFT(Table1[[#This Row],[datetime]],10)),2)</f>
        <v>15</v>
      </c>
      <c r="D4683" t="str">
        <f>RIGHT(Table1[[#This Row],[datetime]],8)</f>
        <v>01:00:00</v>
      </c>
      <c r="E4683">
        <v>4682</v>
      </c>
      <c r="F4683" t="s">
        <v>4055</v>
      </c>
      <c r="G4683" s="5">
        <v>16.569744211872109</v>
      </c>
      <c r="H4683" s="6">
        <f>Table1[[#This Row],[Electricity usage '[W/m²']]]*Constants!$B$1/1000</f>
        <v>1656.9744211872107</v>
      </c>
      <c r="I4683" s="5">
        <v>0</v>
      </c>
      <c r="J4683" s="5">
        <f>Table1[[#This Row],[gas usage '[m³/m²']]]*Constants!$B$1</f>
        <v>0</v>
      </c>
      <c r="K4683" s="5">
        <f>Table1[[#This Row],[gas usage '[m³']]]*Constants!$B$2</f>
        <v>0</v>
      </c>
    </row>
    <row r="4684" spans="1:11" x14ac:dyDescent="0.25">
      <c r="A4684" t="str">
        <f>LEFT(Table1[[#This Row],[datetime]],4)</f>
        <v>2019</v>
      </c>
      <c r="B4684" t="str">
        <f>RIGHT((LEFT(Table1[[#This Row],[datetime]],7)),2)</f>
        <v>07</v>
      </c>
      <c r="C4684" t="str">
        <f>RIGHT((LEFT(Table1[[#This Row],[datetime]],10)),2)</f>
        <v>15</v>
      </c>
      <c r="D4684" t="str">
        <f>RIGHT(Table1[[#This Row],[datetime]],8)</f>
        <v>02:00:00</v>
      </c>
      <c r="E4684">
        <v>4683</v>
      </c>
      <c r="F4684" t="s">
        <v>4054</v>
      </c>
      <c r="G4684" s="5">
        <v>15.641145278538712</v>
      </c>
      <c r="H4684" s="6">
        <f>Table1[[#This Row],[Electricity usage '[W/m²']]]*Constants!$B$1/1000</f>
        <v>1564.1145278538713</v>
      </c>
      <c r="I4684" s="5">
        <v>0</v>
      </c>
      <c r="J4684" s="5">
        <f>Table1[[#This Row],[gas usage '[m³/m²']]]*Constants!$B$1</f>
        <v>0</v>
      </c>
      <c r="K4684" s="5">
        <f>Table1[[#This Row],[gas usage '[m³']]]*Constants!$B$2</f>
        <v>0</v>
      </c>
    </row>
    <row r="4685" spans="1:11" x14ac:dyDescent="0.25">
      <c r="A4685" t="str">
        <f>LEFT(Table1[[#This Row],[datetime]],4)</f>
        <v>2019</v>
      </c>
      <c r="B4685" t="str">
        <f>RIGHT((LEFT(Table1[[#This Row],[datetime]],7)),2)</f>
        <v>07</v>
      </c>
      <c r="C4685" t="str">
        <f>RIGHT((LEFT(Table1[[#This Row],[datetime]],10)),2)</f>
        <v>15</v>
      </c>
      <c r="D4685" t="str">
        <f>RIGHT(Table1[[#This Row],[datetime]],8)</f>
        <v>03:00:00</v>
      </c>
      <c r="E4685">
        <v>4684</v>
      </c>
      <c r="F4685" t="s">
        <v>4053</v>
      </c>
      <c r="G4685" s="5">
        <v>14.758215145205408</v>
      </c>
      <c r="H4685" s="6">
        <f>Table1[[#This Row],[Electricity usage '[W/m²']]]*Constants!$B$1/1000</f>
        <v>1475.8215145205409</v>
      </c>
      <c r="I4685" s="5">
        <v>0</v>
      </c>
      <c r="J4685" s="5">
        <f>Table1[[#This Row],[gas usage '[m³/m²']]]*Constants!$B$1</f>
        <v>0</v>
      </c>
      <c r="K4685" s="5">
        <f>Table1[[#This Row],[gas usage '[m³']]]*Constants!$B$2</f>
        <v>0</v>
      </c>
    </row>
    <row r="4686" spans="1:11" x14ac:dyDescent="0.25">
      <c r="A4686" t="str">
        <f>LEFT(Table1[[#This Row],[datetime]],4)</f>
        <v>2019</v>
      </c>
      <c r="B4686" t="str">
        <f>RIGHT((LEFT(Table1[[#This Row],[datetime]],7)),2)</f>
        <v>07</v>
      </c>
      <c r="C4686" t="str">
        <f>RIGHT((LEFT(Table1[[#This Row],[datetime]],10)),2)</f>
        <v>15</v>
      </c>
      <c r="D4686" t="str">
        <f>RIGHT(Table1[[#This Row],[datetime]],8)</f>
        <v>04:00:00</v>
      </c>
      <c r="E4686">
        <v>4685</v>
      </c>
      <c r="F4686" t="s">
        <v>4052</v>
      </c>
      <c r="G4686" s="5">
        <v>13.96662261187211</v>
      </c>
      <c r="H4686" s="6">
        <f>Table1[[#This Row],[Electricity usage '[W/m²']]]*Constants!$B$1/1000</f>
        <v>1396.662261187211</v>
      </c>
      <c r="I4686" s="5">
        <v>0</v>
      </c>
      <c r="J4686" s="5">
        <f>Table1[[#This Row],[gas usage '[m³/m²']]]*Constants!$B$1</f>
        <v>0</v>
      </c>
      <c r="K4686" s="5">
        <f>Table1[[#This Row],[gas usage '[m³']]]*Constants!$B$2</f>
        <v>0</v>
      </c>
    </row>
    <row r="4687" spans="1:11" x14ac:dyDescent="0.25">
      <c r="A4687" t="str">
        <f>LEFT(Table1[[#This Row],[datetime]],4)</f>
        <v>2019</v>
      </c>
      <c r="B4687" t="str">
        <f>RIGHT((LEFT(Table1[[#This Row],[datetime]],7)),2)</f>
        <v>07</v>
      </c>
      <c r="C4687" t="str">
        <f>RIGHT((LEFT(Table1[[#This Row],[datetime]],10)),2)</f>
        <v>15</v>
      </c>
      <c r="D4687" t="str">
        <f>RIGHT(Table1[[#This Row],[datetime]],8)</f>
        <v>05:00:00</v>
      </c>
      <c r="E4687">
        <v>4686</v>
      </c>
      <c r="F4687" t="s">
        <v>4051</v>
      </c>
      <c r="G4687" s="5">
        <v>2.8538812785388101</v>
      </c>
      <c r="H4687" s="6">
        <f>Table1[[#This Row],[Electricity usage '[W/m²']]]*Constants!$B$1/1000</f>
        <v>285.38812785388097</v>
      </c>
      <c r="I4687" s="5">
        <v>0</v>
      </c>
      <c r="J4687" s="5">
        <f>Table1[[#This Row],[gas usage '[m³/m²']]]*Constants!$B$1</f>
        <v>0</v>
      </c>
      <c r="K4687" s="5">
        <f>Table1[[#This Row],[gas usage '[m³']]]*Constants!$B$2</f>
        <v>0</v>
      </c>
    </row>
    <row r="4688" spans="1:11" x14ac:dyDescent="0.25">
      <c r="A4688" t="str">
        <f>LEFT(Table1[[#This Row],[datetime]],4)</f>
        <v>2019</v>
      </c>
      <c r="B4688" t="str">
        <f>RIGHT((LEFT(Table1[[#This Row],[datetime]],7)),2)</f>
        <v>07</v>
      </c>
      <c r="C4688" t="str">
        <f>RIGHT((LEFT(Table1[[#This Row],[datetime]],10)),2)</f>
        <v>15</v>
      </c>
      <c r="D4688" t="str">
        <f>RIGHT(Table1[[#This Row],[datetime]],8)</f>
        <v>06:00:00</v>
      </c>
      <c r="E4688">
        <v>4687</v>
      </c>
      <c r="F4688" t="s">
        <v>4050</v>
      </c>
      <c r="G4688" s="5">
        <v>2.8538812785388101</v>
      </c>
      <c r="H4688" s="6">
        <f>Table1[[#This Row],[Electricity usage '[W/m²']]]*Constants!$B$1/1000</f>
        <v>285.38812785388097</v>
      </c>
      <c r="I4688" s="5">
        <v>0</v>
      </c>
      <c r="J4688" s="5">
        <f>Table1[[#This Row],[gas usage '[m³/m²']]]*Constants!$B$1</f>
        <v>0</v>
      </c>
      <c r="K4688" s="5">
        <f>Table1[[#This Row],[gas usage '[m³']]]*Constants!$B$2</f>
        <v>0</v>
      </c>
    </row>
    <row r="4689" spans="1:11" x14ac:dyDescent="0.25">
      <c r="A4689" t="str">
        <f>LEFT(Table1[[#This Row],[datetime]],4)</f>
        <v>2019</v>
      </c>
      <c r="B4689" t="str">
        <f>RIGHT((LEFT(Table1[[#This Row],[datetime]],7)),2)</f>
        <v>07</v>
      </c>
      <c r="C4689" t="str">
        <f>RIGHT((LEFT(Table1[[#This Row],[datetime]],10)),2)</f>
        <v>15</v>
      </c>
      <c r="D4689" t="str">
        <f>RIGHT(Table1[[#This Row],[datetime]],8)</f>
        <v>07:00:00</v>
      </c>
      <c r="E4689">
        <v>4688</v>
      </c>
      <c r="F4689" t="s">
        <v>4049</v>
      </c>
      <c r="G4689" s="5">
        <v>2.8538812785388101</v>
      </c>
      <c r="H4689" s="6">
        <f>Table1[[#This Row],[Electricity usage '[W/m²']]]*Constants!$B$1/1000</f>
        <v>285.38812785388097</v>
      </c>
      <c r="I4689" s="5">
        <v>0</v>
      </c>
      <c r="J4689" s="5">
        <f>Table1[[#This Row],[gas usage '[m³/m²']]]*Constants!$B$1</f>
        <v>0</v>
      </c>
      <c r="K4689" s="5">
        <f>Table1[[#This Row],[gas usage '[m³']]]*Constants!$B$2</f>
        <v>0</v>
      </c>
    </row>
    <row r="4690" spans="1:11" x14ac:dyDescent="0.25">
      <c r="A4690" t="str">
        <f>LEFT(Table1[[#This Row],[datetime]],4)</f>
        <v>2019</v>
      </c>
      <c r="B4690" t="str">
        <f>RIGHT((LEFT(Table1[[#This Row],[datetime]],7)),2)</f>
        <v>07</v>
      </c>
      <c r="C4690" t="str">
        <f>RIGHT((LEFT(Table1[[#This Row],[datetime]],10)),2)</f>
        <v>15</v>
      </c>
      <c r="D4690" t="str">
        <f>RIGHT(Table1[[#This Row],[datetime]],8)</f>
        <v>08:00:00</v>
      </c>
      <c r="E4690">
        <v>4689</v>
      </c>
      <c r="F4690" t="s">
        <v>4048</v>
      </c>
      <c r="G4690" s="5">
        <v>2.8538812785388101</v>
      </c>
      <c r="H4690" s="6">
        <f>Table1[[#This Row],[Electricity usage '[W/m²']]]*Constants!$B$1/1000</f>
        <v>285.38812785388097</v>
      </c>
      <c r="I4690" s="5">
        <v>0</v>
      </c>
      <c r="J4690" s="5">
        <f>Table1[[#This Row],[gas usage '[m³/m²']]]*Constants!$B$1</f>
        <v>0</v>
      </c>
      <c r="K4690" s="5">
        <f>Table1[[#This Row],[gas usage '[m³']]]*Constants!$B$2</f>
        <v>0</v>
      </c>
    </row>
    <row r="4691" spans="1:11" x14ac:dyDescent="0.25">
      <c r="A4691" t="str">
        <f>LEFT(Table1[[#This Row],[datetime]],4)</f>
        <v>2019</v>
      </c>
      <c r="B4691" t="str">
        <f>RIGHT((LEFT(Table1[[#This Row],[datetime]],7)),2)</f>
        <v>07</v>
      </c>
      <c r="C4691" t="str">
        <f>RIGHT((LEFT(Table1[[#This Row],[datetime]],10)),2)</f>
        <v>15</v>
      </c>
      <c r="D4691" t="str">
        <f>RIGHT(Table1[[#This Row],[datetime]],8)</f>
        <v>09:00:00</v>
      </c>
      <c r="E4691">
        <v>4690</v>
      </c>
      <c r="F4691" t="s">
        <v>4047</v>
      </c>
      <c r="G4691" s="5">
        <v>2.8538812785388101</v>
      </c>
      <c r="H4691" s="6">
        <f>Table1[[#This Row],[Electricity usage '[W/m²']]]*Constants!$B$1/1000</f>
        <v>285.38812785388097</v>
      </c>
      <c r="I4691" s="5">
        <v>0</v>
      </c>
      <c r="J4691" s="5">
        <f>Table1[[#This Row],[gas usage '[m³/m²']]]*Constants!$B$1</f>
        <v>0</v>
      </c>
      <c r="K4691" s="5">
        <f>Table1[[#This Row],[gas usage '[m³']]]*Constants!$B$2</f>
        <v>0</v>
      </c>
    </row>
    <row r="4692" spans="1:11" x14ac:dyDescent="0.25">
      <c r="A4692" t="str">
        <f>LEFT(Table1[[#This Row],[datetime]],4)</f>
        <v>2019</v>
      </c>
      <c r="B4692" t="str">
        <f>RIGHT((LEFT(Table1[[#This Row],[datetime]],7)),2)</f>
        <v>07</v>
      </c>
      <c r="C4692" t="str">
        <f>RIGHT((LEFT(Table1[[#This Row],[datetime]],10)),2)</f>
        <v>15</v>
      </c>
      <c r="D4692" t="str">
        <f>RIGHT(Table1[[#This Row],[datetime]],8)</f>
        <v>10:00:00</v>
      </c>
      <c r="E4692">
        <v>4691</v>
      </c>
      <c r="F4692" t="s">
        <v>4046</v>
      </c>
      <c r="G4692" s="5">
        <v>2.8538812785388101</v>
      </c>
      <c r="H4692" s="6">
        <f>Table1[[#This Row],[Electricity usage '[W/m²']]]*Constants!$B$1/1000</f>
        <v>285.38812785388097</v>
      </c>
      <c r="I4692" s="5">
        <v>0</v>
      </c>
      <c r="J4692" s="5">
        <f>Table1[[#This Row],[gas usage '[m³/m²']]]*Constants!$B$1</f>
        <v>0</v>
      </c>
      <c r="K4692" s="5">
        <f>Table1[[#This Row],[gas usage '[m³']]]*Constants!$B$2</f>
        <v>0</v>
      </c>
    </row>
    <row r="4693" spans="1:11" x14ac:dyDescent="0.25">
      <c r="A4693" t="str">
        <f>LEFT(Table1[[#This Row],[datetime]],4)</f>
        <v>2019</v>
      </c>
      <c r="B4693" t="str">
        <f>RIGHT((LEFT(Table1[[#This Row],[datetime]],7)),2)</f>
        <v>07</v>
      </c>
      <c r="C4693" t="str">
        <f>RIGHT((LEFT(Table1[[#This Row],[datetime]],10)),2)</f>
        <v>15</v>
      </c>
      <c r="D4693" t="str">
        <f>RIGHT(Table1[[#This Row],[datetime]],8)</f>
        <v>11:00:00</v>
      </c>
      <c r="E4693">
        <v>4692</v>
      </c>
      <c r="F4693" t="s">
        <v>4045</v>
      </c>
      <c r="G4693" s="5">
        <v>2.8538812785388101</v>
      </c>
      <c r="H4693" s="6">
        <f>Table1[[#This Row],[Electricity usage '[W/m²']]]*Constants!$B$1/1000</f>
        <v>285.38812785388097</v>
      </c>
      <c r="I4693" s="5">
        <v>0</v>
      </c>
      <c r="J4693" s="5">
        <f>Table1[[#This Row],[gas usage '[m³/m²']]]*Constants!$B$1</f>
        <v>0</v>
      </c>
      <c r="K4693" s="5">
        <f>Table1[[#This Row],[gas usage '[m³']]]*Constants!$B$2</f>
        <v>0</v>
      </c>
    </row>
    <row r="4694" spans="1:11" x14ac:dyDescent="0.25">
      <c r="A4694" t="str">
        <f>LEFT(Table1[[#This Row],[datetime]],4)</f>
        <v>2019</v>
      </c>
      <c r="B4694" t="str">
        <f>RIGHT((LEFT(Table1[[#This Row],[datetime]],7)),2)</f>
        <v>07</v>
      </c>
      <c r="C4694" t="str">
        <f>RIGHT((LEFT(Table1[[#This Row],[datetime]],10)),2)</f>
        <v>15</v>
      </c>
      <c r="D4694" t="str">
        <f>RIGHT(Table1[[#This Row],[datetime]],8)</f>
        <v>12:00:00</v>
      </c>
      <c r="E4694">
        <v>4693</v>
      </c>
      <c r="F4694" t="s">
        <v>4044</v>
      </c>
      <c r="G4694" s="5">
        <v>2.8538812785388101</v>
      </c>
      <c r="H4694" s="6">
        <f>Table1[[#This Row],[Electricity usage '[W/m²']]]*Constants!$B$1/1000</f>
        <v>285.38812785388097</v>
      </c>
      <c r="I4694" s="5">
        <v>0</v>
      </c>
      <c r="J4694" s="5">
        <f>Table1[[#This Row],[gas usage '[m³/m²']]]*Constants!$B$1</f>
        <v>0</v>
      </c>
      <c r="K4694" s="5">
        <f>Table1[[#This Row],[gas usage '[m³']]]*Constants!$B$2</f>
        <v>0</v>
      </c>
    </row>
    <row r="4695" spans="1:11" x14ac:dyDescent="0.25">
      <c r="A4695" t="str">
        <f>LEFT(Table1[[#This Row],[datetime]],4)</f>
        <v>2019</v>
      </c>
      <c r="B4695" t="str">
        <f>RIGHT((LEFT(Table1[[#This Row],[datetime]],7)),2)</f>
        <v>07</v>
      </c>
      <c r="C4695" t="str">
        <f>RIGHT((LEFT(Table1[[#This Row],[datetime]],10)),2)</f>
        <v>15</v>
      </c>
      <c r="D4695" t="str">
        <f>RIGHT(Table1[[#This Row],[datetime]],8)</f>
        <v>13:00:00</v>
      </c>
      <c r="E4695">
        <v>4694</v>
      </c>
      <c r="F4695" t="s">
        <v>4043</v>
      </c>
      <c r="G4695" s="5">
        <v>2.8538812785388101</v>
      </c>
      <c r="H4695" s="6">
        <f>Table1[[#This Row],[Electricity usage '[W/m²']]]*Constants!$B$1/1000</f>
        <v>285.38812785388097</v>
      </c>
      <c r="I4695" s="5">
        <v>0</v>
      </c>
      <c r="J4695" s="5">
        <f>Table1[[#This Row],[gas usage '[m³/m²']]]*Constants!$B$1</f>
        <v>0</v>
      </c>
      <c r="K4695" s="5">
        <f>Table1[[#This Row],[gas usage '[m³']]]*Constants!$B$2</f>
        <v>0</v>
      </c>
    </row>
    <row r="4696" spans="1:11" x14ac:dyDescent="0.25">
      <c r="A4696" t="str">
        <f>LEFT(Table1[[#This Row],[datetime]],4)</f>
        <v>2019</v>
      </c>
      <c r="B4696" t="str">
        <f>RIGHT((LEFT(Table1[[#This Row],[datetime]],7)),2)</f>
        <v>07</v>
      </c>
      <c r="C4696" t="str">
        <f>RIGHT((LEFT(Table1[[#This Row],[datetime]],10)),2)</f>
        <v>15</v>
      </c>
      <c r="D4696" t="str">
        <f>RIGHT(Table1[[#This Row],[datetime]],8)</f>
        <v>14:00:00</v>
      </c>
      <c r="E4696">
        <v>4695</v>
      </c>
      <c r="F4696" t="s">
        <v>4042</v>
      </c>
      <c r="G4696" s="5">
        <v>2.8538812785388101</v>
      </c>
      <c r="H4696" s="6">
        <f>Table1[[#This Row],[Electricity usage '[W/m²']]]*Constants!$B$1/1000</f>
        <v>285.38812785388097</v>
      </c>
      <c r="I4696" s="5">
        <v>0</v>
      </c>
      <c r="J4696" s="5">
        <f>Table1[[#This Row],[gas usage '[m³/m²']]]*Constants!$B$1</f>
        <v>0</v>
      </c>
      <c r="K4696" s="5">
        <f>Table1[[#This Row],[gas usage '[m³']]]*Constants!$B$2</f>
        <v>0</v>
      </c>
    </row>
    <row r="4697" spans="1:11" x14ac:dyDescent="0.25">
      <c r="A4697" t="str">
        <f>LEFT(Table1[[#This Row],[datetime]],4)</f>
        <v>2019</v>
      </c>
      <c r="B4697" t="str">
        <f>RIGHT((LEFT(Table1[[#This Row],[datetime]],7)),2)</f>
        <v>07</v>
      </c>
      <c r="C4697" t="str">
        <f>RIGHT((LEFT(Table1[[#This Row],[datetime]],10)),2)</f>
        <v>15</v>
      </c>
      <c r="D4697" t="str">
        <f>RIGHT(Table1[[#This Row],[datetime]],8)</f>
        <v>15:00:00</v>
      </c>
      <c r="E4697">
        <v>4696</v>
      </c>
      <c r="F4697" t="s">
        <v>4041</v>
      </c>
      <c r="G4697" s="5">
        <v>2.8538812785388101</v>
      </c>
      <c r="H4697" s="6">
        <f>Table1[[#This Row],[Electricity usage '[W/m²']]]*Constants!$B$1/1000</f>
        <v>285.38812785388097</v>
      </c>
      <c r="I4697" s="5">
        <v>0</v>
      </c>
      <c r="J4697" s="5">
        <f>Table1[[#This Row],[gas usage '[m³/m²']]]*Constants!$B$1</f>
        <v>0</v>
      </c>
      <c r="K4697" s="5">
        <f>Table1[[#This Row],[gas usage '[m³']]]*Constants!$B$2</f>
        <v>0</v>
      </c>
    </row>
    <row r="4698" spans="1:11" x14ac:dyDescent="0.25">
      <c r="A4698" t="str">
        <f>LEFT(Table1[[#This Row],[datetime]],4)</f>
        <v>2019</v>
      </c>
      <c r="B4698" t="str">
        <f>RIGHT((LEFT(Table1[[#This Row],[datetime]],7)),2)</f>
        <v>07</v>
      </c>
      <c r="C4698" t="str">
        <f>RIGHT((LEFT(Table1[[#This Row],[datetime]],10)),2)</f>
        <v>15</v>
      </c>
      <c r="D4698" t="str">
        <f>RIGHT(Table1[[#This Row],[datetime]],8)</f>
        <v>16:00:00</v>
      </c>
      <c r="E4698">
        <v>4697</v>
      </c>
      <c r="F4698" t="s">
        <v>4040</v>
      </c>
      <c r="G4698" s="5">
        <v>2.8538812785388101</v>
      </c>
      <c r="H4698" s="6">
        <f>Table1[[#This Row],[Electricity usage '[W/m²']]]*Constants!$B$1/1000</f>
        <v>285.38812785388097</v>
      </c>
      <c r="I4698" s="5">
        <v>0</v>
      </c>
      <c r="J4698" s="5">
        <f>Table1[[#This Row],[gas usage '[m³/m²']]]*Constants!$B$1</f>
        <v>0</v>
      </c>
      <c r="K4698" s="5">
        <f>Table1[[#This Row],[gas usage '[m³']]]*Constants!$B$2</f>
        <v>0</v>
      </c>
    </row>
    <row r="4699" spans="1:11" x14ac:dyDescent="0.25">
      <c r="A4699" t="str">
        <f>LEFT(Table1[[#This Row],[datetime]],4)</f>
        <v>2019</v>
      </c>
      <c r="B4699" t="str">
        <f>RIGHT((LEFT(Table1[[#This Row],[datetime]],7)),2)</f>
        <v>07</v>
      </c>
      <c r="C4699" t="str">
        <f>RIGHT((LEFT(Table1[[#This Row],[datetime]],10)),2)</f>
        <v>15</v>
      </c>
      <c r="D4699" t="str">
        <f>RIGHT(Table1[[#This Row],[datetime]],8)</f>
        <v>17:00:00</v>
      </c>
      <c r="E4699">
        <v>4698</v>
      </c>
      <c r="F4699" t="s">
        <v>4039</v>
      </c>
      <c r="G4699" s="5">
        <v>2.8538812785388101</v>
      </c>
      <c r="H4699" s="6">
        <f>Table1[[#This Row],[Electricity usage '[W/m²']]]*Constants!$B$1/1000</f>
        <v>285.38812785388097</v>
      </c>
      <c r="I4699" s="5">
        <v>0</v>
      </c>
      <c r="J4699" s="5">
        <f>Table1[[#This Row],[gas usage '[m³/m²']]]*Constants!$B$1</f>
        <v>0</v>
      </c>
      <c r="K4699" s="5">
        <f>Table1[[#This Row],[gas usage '[m³']]]*Constants!$B$2</f>
        <v>0</v>
      </c>
    </row>
    <row r="4700" spans="1:11" x14ac:dyDescent="0.25">
      <c r="A4700" t="str">
        <f>LEFT(Table1[[#This Row],[datetime]],4)</f>
        <v>2019</v>
      </c>
      <c r="B4700" t="str">
        <f>RIGHT((LEFT(Table1[[#This Row],[datetime]],7)),2)</f>
        <v>07</v>
      </c>
      <c r="C4700" t="str">
        <f>RIGHT((LEFT(Table1[[#This Row],[datetime]],10)),2)</f>
        <v>15</v>
      </c>
      <c r="D4700" t="str">
        <f>RIGHT(Table1[[#This Row],[datetime]],8)</f>
        <v>18:00:00</v>
      </c>
      <c r="E4700">
        <v>4699</v>
      </c>
      <c r="F4700" t="s">
        <v>4038</v>
      </c>
      <c r="G4700" s="5">
        <v>2.8538812785388101</v>
      </c>
      <c r="H4700" s="6">
        <f>Table1[[#This Row],[Electricity usage '[W/m²']]]*Constants!$B$1/1000</f>
        <v>285.38812785388097</v>
      </c>
      <c r="I4700" s="5">
        <v>0</v>
      </c>
      <c r="J4700" s="5">
        <f>Table1[[#This Row],[gas usage '[m³/m²']]]*Constants!$B$1</f>
        <v>0</v>
      </c>
      <c r="K4700" s="5">
        <f>Table1[[#This Row],[gas usage '[m³']]]*Constants!$B$2</f>
        <v>0</v>
      </c>
    </row>
    <row r="4701" spans="1:11" x14ac:dyDescent="0.25">
      <c r="A4701" t="str">
        <f>LEFT(Table1[[#This Row],[datetime]],4)</f>
        <v>2019</v>
      </c>
      <c r="B4701" t="str">
        <f>RIGHT((LEFT(Table1[[#This Row],[datetime]],7)),2)</f>
        <v>07</v>
      </c>
      <c r="C4701" t="str">
        <f>RIGHT((LEFT(Table1[[#This Row],[datetime]],10)),2)</f>
        <v>15</v>
      </c>
      <c r="D4701" t="str">
        <f>RIGHT(Table1[[#This Row],[datetime]],8)</f>
        <v>19:00:00</v>
      </c>
      <c r="E4701">
        <v>4700</v>
      </c>
      <c r="F4701" t="s">
        <v>4037</v>
      </c>
      <c r="G4701" s="5">
        <v>43.958331278538815</v>
      </c>
      <c r="H4701" s="6">
        <f>Table1[[#This Row],[Electricity usage '[W/m²']]]*Constants!$B$1/1000</f>
        <v>4395.8331278538817</v>
      </c>
      <c r="I4701" s="5">
        <v>0</v>
      </c>
      <c r="J4701" s="5">
        <f>Table1[[#This Row],[gas usage '[m³/m²']]]*Constants!$B$1</f>
        <v>0</v>
      </c>
      <c r="K4701" s="5">
        <f>Table1[[#This Row],[gas usage '[m³']]]*Constants!$B$2</f>
        <v>0</v>
      </c>
    </row>
    <row r="4702" spans="1:11" x14ac:dyDescent="0.25">
      <c r="A4702" t="str">
        <f>LEFT(Table1[[#This Row],[datetime]],4)</f>
        <v>2019</v>
      </c>
      <c r="B4702" t="str">
        <f>RIGHT((LEFT(Table1[[#This Row],[datetime]],7)),2)</f>
        <v>07</v>
      </c>
      <c r="C4702" t="str">
        <f>RIGHT((LEFT(Table1[[#This Row],[datetime]],10)),2)</f>
        <v>15</v>
      </c>
      <c r="D4702" t="str">
        <f>RIGHT(Table1[[#This Row],[datetime]],8)</f>
        <v>20:00:00</v>
      </c>
      <c r="E4702">
        <v>4701</v>
      </c>
      <c r="F4702" t="s">
        <v>4036</v>
      </c>
      <c r="G4702" s="5">
        <v>23.694077011872107</v>
      </c>
      <c r="H4702" s="6">
        <f>Table1[[#This Row],[Electricity usage '[W/m²']]]*Constants!$B$1/1000</f>
        <v>2369.4077011872105</v>
      </c>
      <c r="I4702" s="5">
        <v>0</v>
      </c>
      <c r="J4702" s="5">
        <f>Table1[[#This Row],[gas usage '[m³/m²']]]*Constants!$B$1</f>
        <v>0</v>
      </c>
      <c r="K4702" s="5">
        <f>Table1[[#This Row],[gas usage '[m³']]]*Constants!$B$2</f>
        <v>0</v>
      </c>
    </row>
    <row r="4703" spans="1:11" x14ac:dyDescent="0.25">
      <c r="A4703" t="str">
        <f>LEFT(Table1[[#This Row],[datetime]],4)</f>
        <v>2019</v>
      </c>
      <c r="B4703" t="str">
        <f>RIGHT((LEFT(Table1[[#This Row],[datetime]],7)),2)</f>
        <v>07</v>
      </c>
      <c r="C4703" t="str">
        <f>RIGHT((LEFT(Table1[[#This Row],[datetime]],10)),2)</f>
        <v>15</v>
      </c>
      <c r="D4703" t="str">
        <f>RIGHT(Table1[[#This Row],[datetime]],8)</f>
        <v>21:00:00</v>
      </c>
      <c r="E4703">
        <v>4702</v>
      </c>
      <c r="F4703" t="s">
        <v>4035</v>
      </c>
      <c r="G4703" s="5">
        <v>20.908280211872107</v>
      </c>
      <c r="H4703" s="6">
        <f>Table1[[#This Row],[Electricity usage '[W/m²']]]*Constants!$B$1/1000</f>
        <v>2090.8280211872107</v>
      </c>
      <c r="I4703" s="5">
        <v>0</v>
      </c>
      <c r="J4703" s="5">
        <f>Table1[[#This Row],[gas usage '[m³/m²']]]*Constants!$B$1</f>
        <v>0</v>
      </c>
      <c r="K4703" s="5">
        <f>Table1[[#This Row],[gas usage '[m³']]]*Constants!$B$2</f>
        <v>0</v>
      </c>
    </row>
    <row r="4704" spans="1:11" x14ac:dyDescent="0.25">
      <c r="A4704" t="str">
        <f>LEFT(Table1[[#This Row],[datetime]],4)</f>
        <v>2019</v>
      </c>
      <c r="B4704" t="str">
        <f>RIGHT((LEFT(Table1[[#This Row],[datetime]],7)),2)</f>
        <v>07</v>
      </c>
      <c r="C4704" t="str">
        <f>RIGHT((LEFT(Table1[[#This Row],[datetime]],10)),2)</f>
        <v>15</v>
      </c>
      <c r="D4704" t="str">
        <f>RIGHT(Table1[[#This Row],[datetime]],8)</f>
        <v>22:00:00</v>
      </c>
      <c r="E4704">
        <v>4703</v>
      </c>
      <c r="F4704" t="s">
        <v>4034</v>
      </c>
      <c r="G4704" s="5">
        <v>18.655286078538808</v>
      </c>
      <c r="H4704" s="6">
        <f>Table1[[#This Row],[Electricity usage '[W/m²']]]*Constants!$B$1/1000</f>
        <v>1865.5286078538809</v>
      </c>
      <c r="I4704" s="5">
        <v>0</v>
      </c>
      <c r="J4704" s="5">
        <f>Table1[[#This Row],[gas usage '[m³/m²']]]*Constants!$B$1</f>
        <v>0</v>
      </c>
      <c r="K4704" s="5">
        <f>Table1[[#This Row],[gas usage '[m³']]]*Constants!$B$2</f>
        <v>0</v>
      </c>
    </row>
    <row r="4705" spans="1:11" x14ac:dyDescent="0.25">
      <c r="A4705" t="str">
        <f>LEFT(Table1[[#This Row],[datetime]],4)</f>
        <v>2019</v>
      </c>
      <c r="B4705" t="str">
        <f>RIGHT((LEFT(Table1[[#This Row],[datetime]],7)),2)</f>
        <v>07</v>
      </c>
      <c r="C4705" t="str">
        <f>RIGHT((LEFT(Table1[[#This Row],[datetime]],10)),2)</f>
        <v>15</v>
      </c>
      <c r="D4705" t="str">
        <f>RIGHT(Table1[[#This Row],[datetime]],8)</f>
        <v>23:00:00</v>
      </c>
      <c r="E4705">
        <v>4704</v>
      </c>
      <c r="F4705" t="s">
        <v>4033</v>
      </c>
      <c r="G4705" s="5">
        <v>16.737196478538809</v>
      </c>
      <c r="H4705" s="6">
        <f>Table1[[#This Row],[Electricity usage '[W/m²']]]*Constants!$B$1/1000</f>
        <v>1673.7196478538808</v>
      </c>
      <c r="I4705" s="5">
        <v>0</v>
      </c>
      <c r="J4705" s="5">
        <f>Table1[[#This Row],[gas usage '[m³/m²']]]*Constants!$B$1</f>
        <v>0</v>
      </c>
      <c r="K4705" s="5">
        <f>Table1[[#This Row],[gas usage '[m³']]]*Constants!$B$2</f>
        <v>0</v>
      </c>
    </row>
    <row r="4706" spans="1:11" x14ac:dyDescent="0.25">
      <c r="A4706" t="str">
        <f>LEFT(Table1[[#This Row],[datetime]],4)</f>
        <v>2019</v>
      </c>
      <c r="B4706" t="str">
        <f>RIGHT((LEFT(Table1[[#This Row],[datetime]],7)),2)</f>
        <v>07</v>
      </c>
      <c r="C4706" t="str">
        <f>RIGHT((LEFT(Table1[[#This Row],[datetime]],10)),2)</f>
        <v>16</v>
      </c>
      <c r="D4706" t="str">
        <f>RIGHT(Table1[[#This Row],[datetime]],8)</f>
        <v>00:00:00</v>
      </c>
      <c r="E4706">
        <v>4705</v>
      </c>
      <c r="F4706" t="s">
        <v>4032</v>
      </c>
      <c r="G4706" s="5">
        <v>15.428024211872108</v>
      </c>
      <c r="H4706" s="6">
        <f>Table1[[#This Row],[Electricity usage '[W/m²']]]*Constants!$B$1/1000</f>
        <v>1542.8024211872109</v>
      </c>
      <c r="I4706" s="5">
        <v>0</v>
      </c>
      <c r="J4706" s="5">
        <f>Table1[[#This Row],[gas usage '[m³/m²']]]*Constants!$B$1</f>
        <v>0</v>
      </c>
      <c r="K4706" s="5">
        <f>Table1[[#This Row],[gas usage '[m³']]]*Constants!$B$2</f>
        <v>0</v>
      </c>
    </row>
    <row r="4707" spans="1:11" x14ac:dyDescent="0.25">
      <c r="A4707" t="str">
        <f>LEFT(Table1[[#This Row],[datetime]],4)</f>
        <v>2019</v>
      </c>
      <c r="B4707" t="str">
        <f>RIGHT((LEFT(Table1[[#This Row],[datetime]],7)),2)</f>
        <v>07</v>
      </c>
      <c r="C4707" t="str">
        <f>RIGHT((LEFT(Table1[[#This Row],[datetime]],10)),2)</f>
        <v>16</v>
      </c>
      <c r="D4707" t="str">
        <f>RIGHT(Table1[[#This Row],[datetime]],8)</f>
        <v>01:00:00</v>
      </c>
      <c r="E4707">
        <v>4706</v>
      </c>
      <c r="F4707" t="s">
        <v>4031</v>
      </c>
      <c r="G4707" s="5">
        <v>14.575539945205408</v>
      </c>
      <c r="H4707" s="6">
        <f>Table1[[#This Row],[Electricity usage '[W/m²']]]*Constants!$B$1/1000</f>
        <v>1457.5539945205408</v>
      </c>
      <c r="I4707" s="5">
        <v>0</v>
      </c>
      <c r="J4707" s="5">
        <f>Table1[[#This Row],[gas usage '[m³/m²']]]*Constants!$B$1</f>
        <v>0</v>
      </c>
      <c r="K4707" s="5">
        <f>Table1[[#This Row],[gas usage '[m³']]]*Constants!$B$2</f>
        <v>0</v>
      </c>
    </row>
    <row r="4708" spans="1:11" x14ac:dyDescent="0.25">
      <c r="A4708" t="str">
        <f>LEFT(Table1[[#This Row],[datetime]],4)</f>
        <v>2019</v>
      </c>
      <c r="B4708" t="str">
        <f>RIGHT((LEFT(Table1[[#This Row],[datetime]],7)),2)</f>
        <v>07</v>
      </c>
      <c r="C4708" t="str">
        <f>RIGHT((LEFT(Table1[[#This Row],[datetime]],10)),2)</f>
        <v>16</v>
      </c>
      <c r="D4708" t="str">
        <f>RIGHT(Table1[[#This Row],[datetime]],8)</f>
        <v>02:00:00</v>
      </c>
      <c r="E4708">
        <v>4707</v>
      </c>
      <c r="F4708" t="s">
        <v>4030</v>
      </c>
      <c r="G4708" s="5">
        <v>14.04273727853881</v>
      </c>
      <c r="H4708" s="6">
        <f>Table1[[#This Row],[Electricity usage '[W/m²']]]*Constants!$B$1/1000</f>
        <v>1404.2737278538809</v>
      </c>
      <c r="I4708" s="5">
        <v>0</v>
      </c>
      <c r="J4708" s="5">
        <f>Table1[[#This Row],[gas usage '[m³/m²']]]*Constants!$B$1</f>
        <v>0</v>
      </c>
      <c r="K4708" s="5">
        <f>Table1[[#This Row],[gas usage '[m³']]]*Constants!$B$2</f>
        <v>0</v>
      </c>
    </row>
    <row r="4709" spans="1:11" x14ac:dyDescent="0.25">
      <c r="A4709" t="str">
        <f>LEFT(Table1[[#This Row],[datetime]],4)</f>
        <v>2019</v>
      </c>
      <c r="B4709" t="str">
        <f>RIGHT((LEFT(Table1[[#This Row],[datetime]],7)),2)</f>
        <v>07</v>
      </c>
      <c r="C4709" t="str">
        <f>RIGHT((LEFT(Table1[[#This Row],[datetime]],10)),2)</f>
        <v>16</v>
      </c>
      <c r="D4709" t="str">
        <f>RIGHT(Table1[[#This Row],[datetime]],8)</f>
        <v>03:00:00</v>
      </c>
      <c r="E4709">
        <v>4708</v>
      </c>
      <c r="F4709" t="s">
        <v>4029</v>
      </c>
      <c r="G4709" s="5">
        <v>13.75350154520541</v>
      </c>
      <c r="H4709" s="6">
        <f>Table1[[#This Row],[Electricity usage '[W/m²']]]*Constants!$B$1/1000</f>
        <v>1375.3501545205409</v>
      </c>
      <c r="I4709" s="5">
        <v>0</v>
      </c>
      <c r="J4709" s="5">
        <f>Table1[[#This Row],[gas usage '[m³/m²']]]*Constants!$B$1</f>
        <v>0</v>
      </c>
      <c r="K4709" s="5">
        <f>Table1[[#This Row],[gas usage '[m³']]]*Constants!$B$2</f>
        <v>0</v>
      </c>
    </row>
    <row r="4710" spans="1:11" x14ac:dyDescent="0.25">
      <c r="A4710" t="str">
        <f>LEFT(Table1[[#This Row],[datetime]],4)</f>
        <v>2019</v>
      </c>
      <c r="B4710" t="str">
        <f>RIGHT((LEFT(Table1[[#This Row],[datetime]],7)),2)</f>
        <v>07</v>
      </c>
      <c r="C4710" t="str">
        <f>RIGHT((LEFT(Table1[[#This Row],[datetime]],10)),2)</f>
        <v>16</v>
      </c>
      <c r="D4710" t="str">
        <f>RIGHT(Table1[[#This Row],[datetime]],8)</f>
        <v>04:00:00</v>
      </c>
      <c r="E4710">
        <v>4709</v>
      </c>
      <c r="F4710" t="s">
        <v>4028</v>
      </c>
      <c r="G4710" s="5">
        <v>13.86006207853881</v>
      </c>
      <c r="H4710" s="6">
        <f>Table1[[#This Row],[Electricity usage '[W/m²']]]*Constants!$B$1/1000</f>
        <v>1386.0062078538811</v>
      </c>
      <c r="I4710" s="5">
        <v>0</v>
      </c>
      <c r="J4710" s="5">
        <f>Table1[[#This Row],[gas usage '[m³/m²']]]*Constants!$B$1</f>
        <v>0</v>
      </c>
      <c r="K4710" s="5">
        <f>Table1[[#This Row],[gas usage '[m³']]]*Constants!$B$2</f>
        <v>0</v>
      </c>
    </row>
    <row r="4711" spans="1:11" x14ac:dyDescent="0.25">
      <c r="A4711" t="str">
        <f>LEFT(Table1[[#This Row],[datetime]],4)</f>
        <v>2019</v>
      </c>
      <c r="B4711" t="str">
        <f>RIGHT((LEFT(Table1[[#This Row],[datetime]],7)),2)</f>
        <v>07</v>
      </c>
      <c r="C4711" t="str">
        <f>RIGHT((LEFT(Table1[[#This Row],[datetime]],10)),2)</f>
        <v>16</v>
      </c>
      <c r="D4711" t="str">
        <f>RIGHT(Table1[[#This Row],[datetime]],8)</f>
        <v>05:00:00</v>
      </c>
      <c r="E4711">
        <v>4710</v>
      </c>
      <c r="F4711" t="s">
        <v>4027</v>
      </c>
      <c r="G4711" s="5">
        <v>2.8538812785388101</v>
      </c>
      <c r="H4711" s="6">
        <f>Table1[[#This Row],[Electricity usage '[W/m²']]]*Constants!$B$1/1000</f>
        <v>285.38812785388097</v>
      </c>
      <c r="I4711" s="5">
        <v>0</v>
      </c>
      <c r="J4711" s="5">
        <f>Table1[[#This Row],[gas usage '[m³/m²']]]*Constants!$B$1</f>
        <v>0</v>
      </c>
      <c r="K4711" s="5">
        <f>Table1[[#This Row],[gas usage '[m³']]]*Constants!$B$2</f>
        <v>0</v>
      </c>
    </row>
    <row r="4712" spans="1:11" x14ac:dyDescent="0.25">
      <c r="A4712" t="str">
        <f>LEFT(Table1[[#This Row],[datetime]],4)</f>
        <v>2019</v>
      </c>
      <c r="B4712" t="str">
        <f>RIGHT((LEFT(Table1[[#This Row],[datetime]],7)),2)</f>
        <v>07</v>
      </c>
      <c r="C4712" t="str">
        <f>RIGHT((LEFT(Table1[[#This Row],[datetime]],10)),2)</f>
        <v>16</v>
      </c>
      <c r="D4712" t="str">
        <f>RIGHT(Table1[[#This Row],[datetime]],8)</f>
        <v>06:00:00</v>
      </c>
      <c r="E4712">
        <v>4711</v>
      </c>
      <c r="F4712" t="s">
        <v>4026</v>
      </c>
      <c r="G4712" s="5">
        <v>2.8538812785388101</v>
      </c>
      <c r="H4712" s="6">
        <f>Table1[[#This Row],[Electricity usage '[W/m²']]]*Constants!$B$1/1000</f>
        <v>285.38812785388097</v>
      </c>
      <c r="I4712" s="5">
        <v>0</v>
      </c>
      <c r="J4712" s="5">
        <f>Table1[[#This Row],[gas usage '[m³/m²']]]*Constants!$B$1</f>
        <v>0</v>
      </c>
      <c r="K4712" s="5">
        <f>Table1[[#This Row],[gas usage '[m³']]]*Constants!$B$2</f>
        <v>0</v>
      </c>
    </row>
    <row r="4713" spans="1:11" x14ac:dyDescent="0.25">
      <c r="A4713" t="str">
        <f>LEFT(Table1[[#This Row],[datetime]],4)</f>
        <v>2019</v>
      </c>
      <c r="B4713" t="str">
        <f>RIGHT((LEFT(Table1[[#This Row],[datetime]],7)),2)</f>
        <v>07</v>
      </c>
      <c r="C4713" t="str">
        <f>RIGHT((LEFT(Table1[[#This Row],[datetime]],10)),2)</f>
        <v>16</v>
      </c>
      <c r="D4713" t="str">
        <f>RIGHT(Table1[[#This Row],[datetime]],8)</f>
        <v>07:00:00</v>
      </c>
      <c r="E4713">
        <v>4712</v>
      </c>
      <c r="F4713" t="s">
        <v>4025</v>
      </c>
      <c r="G4713" s="5">
        <v>2.8538812785388101</v>
      </c>
      <c r="H4713" s="6">
        <f>Table1[[#This Row],[Electricity usage '[W/m²']]]*Constants!$B$1/1000</f>
        <v>285.38812785388097</v>
      </c>
      <c r="I4713" s="5">
        <v>0</v>
      </c>
      <c r="J4713" s="5">
        <f>Table1[[#This Row],[gas usage '[m³/m²']]]*Constants!$B$1</f>
        <v>0</v>
      </c>
      <c r="K4713" s="5">
        <f>Table1[[#This Row],[gas usage '[m³']]]*Constants!$B$2</f>
        <v>0</v>
      </c>
    </row>
    <row r="4714" spans="1:11" x14ac:dyDescent="0.25">
      <c r="A4714" t="str">
        <f>LEFT(Table1[[#This Row],[datetime]],4)</f>
        <v>2019</v>
      </c>
      <c r="B4714" t="str">
        <f>RIGHT((LEFT(Table1[[#This Row],[datetime]],7)),2)</f>
        <v>07</v>
      </c>
      <c r="C4714" t="str">
        <f>RIGHT((LEFT(Table1[[#This Row],[datetime]],10)),2)</f>
        <v>16</v>
      </c>
      <c r="D4714" t="str">
        <f>RIGHT(Table1[[#This Row],[datetime]],8)</f>
        <v>08:00:00</v>
      </c>
      <c r="E4714">
        <v>4713</v>
      </c>
      <c r="F4714" t="s">
        <v>4024</v>
      </c>
      <c r="G4714" s="5">
        <v>2.8538812785388101</v>
      </c>
      <c r="H4714" s="6">
        <f>Table1[[#This Row],[Electricity usage '[W/m²']]]*Constants!$B$1/1000</f>
        <v>285.38812785388097</v>
      </c>
      <c r="I4714" s="5">
        <v>0</v>
      </c>
      <c r="J4714" s="5">
        <f>Table1[[#This Row],[gas usage '[m³/m²']]]*Constants!$B$1</f>
        <v>0</v>
      </c>
      <c r="K4714" s="5">
        <f>Table1[[#This Row],[gas usage '[m³']]]*Constants!$B$2</f>
        <v>0</v>
      </c>
    </row>
    <row r="4715" spans="1:11" x14ac:dyDescent="0.25">
      <c r="A4715" t="str">
        <f>LEFT(Table1[[#This Row],[datetime]],4)</f>
        <v>2019</v>
      </c>
      <c r="B4715" t="str">
        <f>RIGHT((LEFT(Table1[[#This Row],[datetime]],7)),2)</f>
        <v>07</v>
      </c>
      <c r="C4715" t="str">
        <f>RIGHT((LEFT(Table1[[#This Row],[datetime]],10)),2)</f>
        <v>16</v>
      </c>
      <c r="D4715" t="str">
        <f>RIGHT(Table1[[#This Row],[datetime]],8)</f>
        <v>09:00:00</v>
      </c>
      <c r="E4715">
        <v>4714</v>
      </c>
      <c r="F4715" t="s">
        <v>4023</v>
      </c>
      <c r="G4715" s="5">
        <v>2.8538812785388101</v>
      </c>
      <c r="H4715" s="6">
        <f>Table1[[#This Row],[Electricity usage '[W/m²']]]*Constants!$B$1/1000</f>
        <v>285.38812785388097</v>
      </c>
      <c r="I4715" s="5">
        <v>0</v>
      </c>
      <c r="J4715" s="5">
        <f>Table1[[#This Row],[gas usage '[m³/m²']]]*Constants!$B$1</f>
        <v>0</v>
      </c>
      <c r="K4715" s="5">
        <f>Table1[[#This Row],[gas usage '[m³']]]*Constants!$B$2</f>
        <v>0</v>
      </c>
    </row>
    <row r="4716" spans="1:11" x14ac:dyDescent="0.25">
      <c r="A4716" t="str">
        <f>LEFT(Table1[[#This Row],[datetime]],4)</f>
        <v>2019</v>
      </c>
      <c r="B4716" t="str">
        <f>RIGHT((LEFT(Table1[[#This Row],[datetime]],7)),2)</f>
        <v>07</v>
      </c>
      <c r="C4716" t="str">
        <f>RIGHT((LEFT(Table1[[#This Row],[datetime]],10)),2)</f>
        <v>16</v>
      </c>
      <c r="D4716" t="str">
        <f>RIGHT(Table1[[#This Row],[datetime]],8)</f>
        <v>10:00:00</v>
      </c>
      <c r="E4716">
        <v>4715</v>
      </c>
      <c r="F4716" t="s">
        <v>4022</v>
      </c>
      <c r="G4716" s="5">
        <v>2.8538812785388101</v>
      </c>
      <c r="H4716" s="6">
        <f>Table1[[#This Row],[Electricity usage '[W/m²']]]*Constants!$B$1/1000</f>
        <v>285.38812785388097</v>
      </c>
      <c r="I4716" s="5">
        <v>0</v>
      </c>
      <c r="J4716" s="5">
        <f>Table1[[#This Row],[gas usage '[m³/m²']]]*Constants!$B$1</f>
        <v>0</v>
      </c>
      <c r="K4716" s="5">
        <f>Table1[[#This Row],[gas usage '[m³']]]*Constants!$B$2</f>
        <v>0</v>
      </c>
    </row>
    <row r="4717" spans="1:11" x14ac:dyDescent="0.25">
      <c r="A4717" t="str">
        <f>LEFT(Table1[[#This Row],[datetime]],4)</f>
        <v>2019</v>
      </c>
      <c r="B4717" t="str">
        <f>RIGHT((LEFT(Table1[[#This Row],[datetime]],7)),2)</f>
        <v>07</v>
      </c>
      <c r="C4717" t="str">
        <f>RIGHT((LEFT(Table1[[#This Row],[datetime]],10)),2)</f>
        <v>16</v>
      </c>
      <c r="D4717" t="str">
        <f>RIGHT(Table1[[#This Row],[datetime]],8)</f>
        <v>11:00:00</v>
      </c>
      <c r="E4717">
        <v>4716</v>
      </c>
      <c r="F4717" t="s">
        <v>4021</v>
      </c>
      <c r="G4717" s="5">
        <v>2.8538812785388101</v>
      </c>
      <c r="H4717" s="6">
        <f>Table1[[#This Row],[Electricity usage '[W/m²']]]*Constants!$B$1/1000</f>
        <v>285.38812785388097</v>
      </c>
      <c r="I4717" s="5">
        <v>0</v>
      </c>
      <c r="J4717" s="5">
        <f>Table1[[#This Row],[gas usage '[m³/m²']]]*Constants!$B$1</f>
        <v>0</v>
      </c>
      <c r="K4717" s="5">
        <f>Table1[[#This Row],[gas usage '[m³']]]*Constants!$B$2</f>
        <v>0</v>
      </c>
    </row>
    <row r="4718" spans="1:11" x14ac:dyDescent="0.25">
      <c r="A4718" t="str">
        <f>LEFT(Table1[[#This Row],[datetime]],4)</f>
        <v>2019</v>
      </c>
      <c r="B4718" t="str">
        <f>RIGHT((LEFT(Table1[[#This Row],[datetime]],7)),2)</f>
        <v>07</v>
      </c>
      <c r="C4718" t="str">
        <f>RIGHT((LEFT(Table1[[#This Row],[datetime]],10)),2)</f>
        <v>16</v>
      </c>
      <c r="D4718" t="str">
        <f>RIGHT(Table1[[#This Row],[datetime]],8)</f>
        <v>12:00:00</v>
      </c>
      <c r="E4718">
        <v>4717</v>
      </c>
      <c r="F4718" t="s">
        <v>4020</v>
      </c>
      <c r="G4718" s="5">
        <v>2.8538812785388101</v>
      </c>
      <c r="H4718" s="6">
        <f>Table1[[#This Row],[Electricity usage '[W/m²']]]*Constants!$B$1/1000</f>
        <v>285.38812785388097</v>
      </c>
      <c r="I4718" s="5">
        <v>0</v>
      </c>
      <c r="J4718" s="5">
        <f>Table1[[#This Row],[gas usage '[m³/m²']]]*Constants!$B$1</f>
        <v>0</v>
      </c>
      <c r="K4718" s="5">
        <f>Table1[[#This Row],[gas usage '[m³']]]*Constants!$B$2</f>
        <v>0</v>
      </c>
    </row>
    <row r="4719" spans="1:11" x14ac:dyDescent="0.25">
      <c r="A4719" t="str">
        <f>LEFT(Table1[[#This Row],[datetime]],4)</f>
        <v>2019</v>
      </c>
      <c r="B4719" t="str">
        <f>RIGHT((LEFT(Table1[[#This Row],[datetime]],7)),2)</f>
        <v>07</v>
      </c>
      <c r="C4719" t="str">
        <f>RIGHT((LEFT(Table1[[#This Row],[datetime]],10)),2)</f>
        <v>16</v>
      </c>
      <c r="D4719" t="str">
        <f>RIGHT(Table1[[#This Row],[datetime]],8)</f>
        <v>13:00:00</v>
      </c>
      <c r="E4719">
        <v>4718</v>
      </c>
      <c r="F4719" t="s">
        <v>4019</v>
      </c>
      <c r="G4719" s="5">
        <v>2.8538812785388101</v>
      </c>
      <c r="H4719" s="6">
        <f>Table1[[#This Row],[Electricity usage '[W/m²']]]*Constants!$B$1/1000</f>
        <v>285.38812785388097</v>
      </c>
      <c r="I4719" s="5">
        <v>0</v>
      </c>
      <c r="J4719" s="5">
        <f>Table1[[#This Row],[gas usage '[m³/m²']]]*Constants!$B$1</f>
        <v>0</v>
      </c>
      <c r="K4719" s="5">
        <f>Table1[[#This Row],[gas usage '[m³']]]*Constants!$B$2</f>
        <v>0</v>
      </c>
    </row>
    <row r="4720" spans="1:11" x14ac:dyDescent="0.25">
      <c r="A4720" t="str">
        <f>LEFT(Table1[[#This Row],[datetime]],4)</f>
        <v>2019</v>
      </c>
      <c r="B4720" t="str">
        <f>RIGHT((LEFT(Table1[[#This Row],[datetime]],7)),2)</f>
        <v>07</v>
      </c>
      <c r="C4720" t="str">
        <f>RIGHT((LEFT(Table1[[#This Row],[datetime]],10)),2)</f>
        <v>16</v>
      </c>
      <c r="D4720" t="str">
        <f>RIGHT(Table1[[#This Row],[datetime]],8)</f>
        <v>14:00:00</v>
      </c>
      <c r="E4720">
        <v>4719</v>
      </c>
      <c r="F4720" t="s">
        <v>4018</v>
      </c>
      <c r="G4720" s="5">
        <v>2.8538812785388101</v>
      </c>
      <c r="H4720" s="6">
        <f>Table1[[#This Row],[Electricity usage '[W/m²']]]*Constants!$B$1/1000</f>
        <v>285.38812785388097</v>
      </c>
      <c r="I4720" s="5">
        <v>0</v>
      </c>
      <c r="J4720" s="5">
        <f>Table1[[#This Row],[gas usage '[m³/m²']]]*Constants!$B$1</f>
        <v>0</v>
      </c>
      <c r="K4720" s="5">
        <f>Table1[[#This Row],[gas usage '[m³']]]*Constants!$B$2</f>
        <v>0</v>
      </c>
    </row>
    <row r="4721" spans="1:11" x14ac:dyDescent="0.25">
      <c r="A4721" t="str">
        <f>LEFT(Table1[[#This Row],[datetime]],4)</f>
        <v>2019</v>
      </c>
      <c r="B4721" t="str">
        <f>RIGHT((LEFT(Table1[[#This Row],[datetime]],7)),2)</f>
        <v>07</v>
      </c>
      <c r="C4721" t="str">
        <f>RIGHT((LEFT(Table1[[#This Row],[datetime]],10)),2)</f>
        <v>16</v>
      </c>
      <c r="D4721" t="str">
        <f>RIGHT(Table1[[#This Row],[datetime]],8)</f>
        <v>15:00:00</v>
      </c>
      <c r="E4721">
        <v>4720</v>
      </c>
      <c r="F4721" t="s">
        <v>4017</v>
      </c>
      <c r="G4721" s="5">
        <v>2.8538812785388101</v>
      </c>
      <c r="H4721" s="6">
        <f>Table1[[#This Row],[Electricity usage '[W/m²']]]*Constants!$B$1/1000</f>
        <v>285.38812785388097</v>
      </c>
      <c r="I4721" s="5">
        <v>0</v>
      </c>
      <c r="J4721" s="5">
        <f>Table1[[#This Row],[gas usage '[m³/m²']]]*Constants!$B$1</f>
        <v>0</v>
      </c>
      <c r="K4721" s="5">
        <f>Table1[[#This Row],[gas usage '[m³']]]*Constants!$B$2</f>
        <v>0</v>
      </c>
    </row>
    <row r="4722" spans="1:11" x14ac:dyDescent="0.25">
      <c r="A4722" t="str">
        <f>LEFT(Table1[[#This Row],[datetime]],4)</f>
        <v>2019</v>
      </c>
      <c r="B4722" t="str">
        <f>RIGHT((LEFT(Table1[[#This Row],[datetime]],7)),2)</f>
        <v>07</v>
      </c>
      <c r="C4722" t="str">
        <f>RIGHT((LEFT(Table1[[#This Row],[datetime]],10)),2)</f>
        <v>16</v>
      </c>
      <c r="D4722" t="str">
        <f>RIGHT(Table1[[#This Row],[datetime]],8)</f>
        <v>16:00:00</v>
      </c>
      <c r="E4722">
        <v>4721</v>
      </c>
      <c r="F4722" t="s">
        <v>4016</v>
      </c>
      <c r="G4722" s="5">
        <v>2.8538812785388101</v>
      </c>
      <c r="H4722" s="6">
        <f>Table1[[#This Row],[Electricity usage '[W/m²']]]*Constants!$B$1/1000</f>
        <v>285.38812785388097</v>
      </c>
      <c r="I4722" s="5">
        <v>0</v>
      </c>
      <c r="J4722" s="5">
        <f>Table1[[#This Row],[gas usage '[m³/m²']]]*Constants!$B$1</f>
        <v>0</v>
      </c>
      <c r="K4722" s="5">
        <f>Table1[[#This Row],[gas usage '[m³']]]*Constants!$B$2</f>
        <v>0</v>
      </c>
    </row>
    <row r="4723" spans="1:11" x14ac:dyDescent="0.25">
      <c r="A4723" t="str">
        <f>LEFT(Table1[[#This Row],[datetime]],4)</f>
        <v>2019</v>
      </c>
      <c r="B4723" t="str">
        <f>RIGHT((LEFT(Table1[[#This Row],[datetime]],7)),2)</f>
        <v>07</v>
      </c>
      <c r="C4723" t="str">
        <f>RIGHT((LEFT(Table1[[#This Row],[datetime]],10)),2)</f>
        <v>16</v>
      </c>
      <c r="D4723" t="str">
        <f>RIGHT(Table1[[#This Row],[datetime]],8)</f>
        <v>17:00:00</v>
      </c>
      <c r="E4723">
        <v>4722</v>
      </c>
      <c r="F4723" t="s">
        <v>4015</v>
      </c>
      <c r="G4723" s="5">
        <v>2.8538812785388101</v>
      </c>
      <c r="H4723" s="6">
        <f>Table1[[#This Row],[Electricity usage '[W/m²']]]*Constants!$B$1/1000</f>
        <v>285.38812785388097</v>
      </c>
      <c r="I4723" s="5">
        <v>0</v>
      </c>
      <c r="J4723" s="5">
        <f>Table1[[#This Row],[gas usage '[m³/m²']]]*Constants!$B$1</f>
        <v>0</v>
      </c>
      <c r="K4723" s="5">
        <f>Table1[[#This Row],[gas usage '[m³']]]*Constants!$B$2</f>
        <v>0</v>
      </c>
    </row>
    <row r="4724" spans="1:11" x14ac:dyDescent="0.25">
      <c r="A4724" t="str">
        <f>LEFT(Table1[[#This Row],[datetime]],4)</f>
        <v>2019</v>
      </c>
      <c r="B4724" t="str">
        <f>RIGHT((LEFT(Table1[[#This Row],[datetime]],7)),2)</f>
        <v>07</v>
      </c>
      <c r="C4724" t="str">
        <f>RIGHT((LEFT(Table1[[#This Row],[datetime]],10)),2)</f>
        <v>16</v>
      </c>
      <c r="D4724" t="str">
        <f>RIGHT(Table1[[#This Row],[datetime]],8)</f>
        <v>18:00:00</v>
      </c>
      <c r="E4724">
        <v>4723</v>
      </c>
      <c r="F4724" t="s">
        <v>4014</v>
      </c>
      <c r="G4724" s="5">
        <v>2.8538812785388101</v>
      </c>
      <c r="H4724" s="6">
        <f>Table1[[#This Row],[Electricity usage '[W/m²']]]*Constants!$B$1/1000</f>
        <v>285.38812785388097</v>
      </c>
      <c r="I4724" s="5">
        <v>0</v>
      </c>
      <c r="J4724" s="5">
        <f>Table1[[#This Row],[gas usage '[m³/m²']]]*Constants!$B$1</f>
        <v>0</v>
      </c>
      <c r="K4724" s="5">
        <f>Table1[[#This Row],[gas usage '[m³']]]*Constants!$B$2</f>
        <v>0</v>
      </c>
    </row>
    <row r="4725" spans="1:11" x14ac:dyDescent="0.25">
      <c r="A4725" t="str">
        <f>LEFT(Table1[[#This Row],[datetime]],4)</f>
        <v>2019</v>
      </c>
      <c r="B4725" t="str">
        <f>RIGHT((LEFT(Table1[[#This Row],[datetime]],7)),2)</f>
        <v>07</v>
      </c>
      <c r="C4725" t="str">
        <f>RIGHT((LEFT(Table1[[#This Row],[datetime]],10)),2)</f>
        <v>16</v>
      </c>
      <c r="D4725" t="str">
        <f>RIGHT(Table1[[#This Row],[datetime]],8)</f>
        <v>19:00:00</v>
      </c>
      <c r="E4725">
        <v>4724</v>
      </c>
      <c r="F4725" t="s">
        <v>4013</v>
      </c>
      <c r="G4725" s="5">
        <v>47.34546461187211</v>
      </c>
      <c r="H4725" s="6">
        <f>Table1[[#This Row],[Electricity usage '[W/m²']]]*Constants!$B$1/1000</f>
        <v>4734.5464611872112</v>
      </c>
      <c r="I4725" s="5">
        <v>0</v>
      </c>
      <c r="J4725" s="5">
        <f>Table1[[#This Row],[gas usage '[m³/m²']]]*Constants!$B$1</f>
        <v>0</v>
      </c>
      <c r="K4725" s="5">
        <f>Table1[[#This Row],[gas usage '[m³']]]*Constants!$B$2</f>
        <v>0</v>
      </c>
    </row>
    <row r="4726" spans="1:11" x14ac:dyDescent="0.25">
      <c r="A4726" t="str">
        <f>LEFT(Table1[[#This Row],[datetime]],4)</f>
        <v>2019</v>
      </c>
      <c r="B4726" t="str">
        <f>RIGHT((LEFT(Table1[[#This Row],[datetime]],7)),2)</f>
        <v>07</v>
      </c>
      <c r="C4726" t="str">
        <f>RIGHT((LEFT(Table1[[#This Row],[datetime]],10)),2)</f>
        <v>16</v>
      </c>
      <c r="D4726" t="str">
        <f>RIGHT(Table1[[#This Row],[datetime]],8)</f>
        <v>20:00:00</v>
      </c>
      <c r="E4726">
        <v>4725</v>
      </c>
      <c r="F4726" t="s">
        <v>4012</v>
      </c>
      <c r="G4726" s="5">
        <v>24.683567678538807</v>
      </c>
      <c r="H4726" s="6">
        <f>Table1[[#This Row],[Electricity usage '[W/m²']]]*Constants!$B$1/1000</f>
        <v>2468.3567678538807</v>
      </c>
      <c r="I4726" s="5">
        <v>0</v>
      </c>
      <c r="J4726" s="5">
        <f>Table1[[#This Row],[gas usage '[m³/m²']]]*Constants!$B$1</f>
        <v>0</v>
      </c>
      <c r="K4726" s="5">
        <f>Table1[[#This Row],[gas usage '[m³']]]*Constants!$B$2</f>
        <v>0</v>
      </c>
    </row>
    <row r="4727" spans="1:11" x14ac:dyDescent="0.25">
      <c r="A4727" t="str">
        <f>LEFT(Table1[[#This Row],[datetime]],4)</f>
        <v>2019</v>
      </c>
      <c r="B4727" t="str">
        <f>RIGHT((LEFT(Table1[[#This Row],[datetime]],7)),2)</f>
        <v>07</v>
      </c>
      <c r="C4727" t="str">
        <f>RIGHT((LEFT(Table1[[#This Row],[datetime]],10)),2)</f>
        <v>16</v>
      </c>
      <c r="D4727" t="str">
        <f>RIGHT(Table1[[#This Row],[datetime]],8)</f>
        <v>21:00:00</v>
      </c>
      <c r="E4727">
        <v>4726</v>
      </c>
      <c r="F4727" t="s">
        <v>4011</v>
      </c>
      <c r="G4727" s="5">
        <v>23.75496874520541</v>
      </c>
      <c r="H4727" s="6">
        <f>Table1[[#This Row],[Electricity usage '[W/m²']]]*Constants!$B$1/1000</f>
        <v>2375.496874520541</v>
      </c>
      <c r="I4727" s="5">
        <v>0</v>
      </c>
      <c r="J4727" s="5">
        <f>Table1[[#This Row],[gas usage '[m³/m²']]]*Constants!$B$1</f>
        <v>0</v>
      </c>
      <c r="K4727" s="5">
        <f>Table1[[#This Row],[gas usage '[m³']]]*Constants!$B$2</f>
        <v>0</v>
      </c>
    </row>
    <row r="4728" spans="1:11" x14ac:dyDescent="0.25">
      <c r="A4728" t="str">
        <f>LEFT(Table1[[#This Row],[datetime]],4)</f>
        <v>2019</v>
      </c>
      <c r="B4728" t="str">
        <f>RIGHT((LEFT(Table1[[#This Row],[datetime]],7)),2)</f>
        <v>07</v>
      </c>
      <c r="C4728" t="str">
        <f>RIGHT((LEFT(Table1[[#This Row],[datetime]],10)),2)</f>
        <v>16</v>
      </c>
      <c r="D4728" t="str">
        <f>RIGHT(Table1[[#This Row],[datetime]],8)</f>
        <v>22:00:00</v>
      </c>
      <c r="E4728">
        <v>4727</v>
      </c>
      <c r="F4728" t="s">
        <v>4010</v>
      </c>
      <c r="G4728" s="5">
        <v>23.100382611872107</v>
      </c>
      <c r="H4728" s="6">
        <f>Table1[[#This Row],[Electricity usage '[W/m²']]]*Constants!$B$1/1000</f>
        <v>2310.0382611872105</v>
      </c>
      <c r="I4728" s="5">
        <v>0</v>
      </c>
      <c r="J4728" s="5">
        <f>Table1[[#This Row],[gas usage '[m³/m²']]]*Constants!$B$1</f>
        <v>0</v>
      </c>
      <c r="K4728" s="5">
        <f>Table1[[#This Row],[gas usage '[m³']]]*Constants!$B$2</f>
        <v>0</v>
      </c>
    </row>
    <row r="4729" spans="1:11" x14ac:dyDescent="0.25">
      <c r="A4729" t="str">
        <f>LEFT(Table1[[#This Row],[datetime]],4)</f>
        <v>2019</v>
      </c>
      <c r="B4729" t="str">
        <f>RIGHT((LEFT(Table1[[#This Row],[datetime]],7)),2)</f>
        <v>07</v>
      </c>
      <c r="C4729" t="str">
        <f>RIGHT((LEFT(Table1[[#This Row],[datetime]],10)),2)</f>
        <v>16</v>
      </c>
      <c r="D4729" t="str">
        <f>RIGHT(Table1[[#This Row],[datetime]],8)</f>
        <v>23:00:00</v>
      </c>
      <c r="E4729">
        <v>4728</v>
      </c>
      <c r="F4729" t="s">
        <v>4009</v>
      </c>
      <c r="G4729" s="5">
        <v>22.658917545205409</v>
      </c>
      <c r="H4729" s="6">
        <f>Table1[[#This Row],[Electricity usage '[W/m²']]]*Constants!$B$1/1000</f>
        <v>2265.8917545205409</v>
      </c>
      <c r="I4729" s="5">
        <v>0</v>
      </c>
      <c r="J4729" s="5">
        <f>Table1[[#This Row],[gas usage '[m³/m²']]]*Constants!$B$1</f>
        <v>0</v>
      </c>
      <c r="K4729" s="5">
        <f>Table1[[#This Row],[gas usage '[m³']]]*Constants!$B$2</f>
        <v>0</v>
      </c>
    </row>
    <row r="4730" spans="1:11" x14ac:dyDescent="0.25">
      <c r="A4730" t="str">
        <f>LEFT(Table1[[#This Row],[datetime]],4)</f>
        <v>2019</v>
      </c>
      <c r="B4730" t="str">
        <f>RIGHT((LEFT(Table1[[#This Row],[datetime]],7)),2)</f>
        <v>07</v>
      </c>
      <c r="C4730" t="str">
        <f>RIGHT((LEFT(Table1[[#This Row],[datetime]],10)),2)</f>
        <v>17</v>
      </c>
      <c r="D4730" t="str">
        <f>RIGHT(Table1[[#This Row],[datetime]],8)</f>
        <v>00:00:00</v>
      </c>
      <c r="E4730">
        <v>4729</v>
      </c>
      <c r="F4730" t="s">
        <v>4008</v>
      </c>
      <c r="G4730" s="5">
        <v>22.217452478538807</v>
      </c>
      <c r="H4730" s="6">
        <f>Table1[[#This Row],[Electricity usage '[W/m²']]]*Constants!$B$1/1000</f>
        <v>2221.7452478538808</v>
      </c>
      <c r="I4730" s="5">
        <v>0</v>
      </c>
      <c r="J4730" s="5">
        <f>Table1[[#This Row],[gas usage '[m³/m²']]]*Constants!$B$1</f>
        <v>0</v>
      </c>
      <c r="K4730" s="5">
        <f>Table1[[#This Row],[gas usage '[m³']]]*Constants!$B$2</f>
        <v>0</v>
      </c>
    </row>
    <row r="4731" spans="1:11" x14ac:dyDescent="0.25">
      <c r="A4731" t="str">
        <f>LEFT(Table1[[#This Row],[datetime]],4)</f>
        <v>2019</v>
      </c>
      <c r="B4731" t="str">
        <f>RIGHT((LEFT(Table1[[#This Row],[datetime]],7)),2)</f>
        <v>07</v>
      </c>
      <c r="C4731" t="str">
        <f>RIGHT((LEFT(Table1[[#This Row],[datetime]],10)),2)</f>
        <v>17</v>
      </c>
      <c r="D4731" t="str">
        <f>RIGHT(Table1[[#This Row],[datetime]],8)</f>
        <v>01:00:00</v>
      </c>
      <c r="E4731">
        <v>4730</v>
      </c>
      <c r="F4731" t="s">
        <v>4007</v>
      </c>
      <c r="G4731" s="5">
        <v>21.684649811872109</v>
      </c>
      <c r="H4731" s="6">
        <f>Table1[[#This Row],[Electricity usage '[W/m²']]]*Constants!$B$1/1000</f>
        <v>2168.4649811872109</v>
      </c>
      <c r="I4731" s="5">
        <v>0</v>
      </c>
      <c r="J4731" s="5">
        <f>Table1[[#This Row],[gas usage '[m³/m²']]]*Constants!$B$1</f>
        <v>0</v>
      </c>
      <c r="K4731" s="5">
        <f>Table1[[#This Row],[gas usage '[m³']]]*Constants!$B$2</f>
        <v>0</v>
      </c>
    </row>
    <row r="4732" spans="1:11" x14ac:dyDescent="0.25">
      <c r="A4732" t="str">
        <f>LEFT(Table1[[#This Row],[datetime]],4)</f>
        <v>2019</v>
      </c>
      <c r="B4732" t="str">
        <f>RIGHT((LEFT(Table1[[#This Row],[datetime]],7)),2)</f>
        <v>07</v>
      </c>
      <c r="C4732" t="str">
        <f>RIGHT((LEFT(Table1[[#This Row],[datetime]],10)),2)</f>
        <v>17</v>
      </c>
      <c r="D4732" t="str">
        <f>RIGHT(Table1[[#This Row],[datetime]],8)</f>
        <v>02:00:00</v>
      </c>
      <c r="E4732">
        <v>4731</v>
      </c>
      <c r="F4732" t="s">
        <v>4006</v>
      </c>
      <c r="G4732" s="5">
        <v>21.182293011872108</v>
      </c>
      <c r="H4732" s="6">
        <f>Table1[[#This Row],[Electricity usage '[W/m²']]]*Constants!$B$1/1000</f>
        <v>2118.2293011872107</v>
      </c>
      <c r="I4732" s="5">
        <v>0</v>
      </c>
      <c r="J4732" s="5">
        <f>Table1[[#This Row],[gas usage '[m³/m²']]]*Constants!$B$1</f>
        <v>0</v>
      </c>
      <c r="K4732" s="5">
        <f>Table1[[#This Row],[gas usage '[m³']]]*Constants!$B$2</f>
        <v>0</v>
      </c>
    </row>
    <row r="4733" spans="1:11" x14ac:dyDescent="0.25">
      <c r="A4733" t="str">
        <f>LEFT(Table1[[#This Row],[datetime]],4)</f>
        <v>2019</v>
      </c>
      <c r="B4733" t="str">
        <f>RIGHT((LEFT(Table1[[#This Row],[datetime]],7)),2)</f>
        <v>07</v>
      </c>
      <c r="C4733" t="str">
        <f>RIGHT((LEFT(Table1[[#This Row],[datetime]],10)),2)</f>
        <v>17</v>
      </c>
      <c r="D4733" t="str">
        <f>RIGHT(Table1[[#This Row],[datetime]],8)</f>
        <v>03:00:00</v>
      </c>
      <c r="E4733">
        <v>4732</v>
      </c>
      <c r="F4733" t="s">
        <v>4005</v>
      </c>
      <c r="G4733" s="5">
        <v>20.923503145205409</v>
      </c>
      <c r="H4733" s="6">
        <f>Table1[[#This Row],[Electricity usage '[W/m²']]]*Constants!$B$1/1000</f>
        <v>2092.3503145205409</v>
      </c>
      <c r="I4733" s="5">
        <v>0</v>
      </c>
      <c r="J4733" s="5">
        <f>Table1[[#This Row],[gas usage '[m³/m²']]]*Constants!$B$1</f>
        <v>0</v>
      </c>
      <c r="K4733" s="5">
        <f>Table1[[#This Row],[gas usage '[m³']]]*Constants!$B$2</f>
        <v>0</v>
      </c>
    </row>
    <row r="4734" spans="1:11" x14ac:dyDescent="0.25">
      <c r="A4734" t="str">
        <f>LEFT(Table1[[#This Row],[datetime]],4)</f>
        <v>2019</v>
      </c>
      <c r="B4734" t="str">
        <f>RIGHT((LEFT(Table1[[#This Row],[datetime]],7)),2)</f>
        <v>07</v>
      </c>
      <c r="C4734" t="str">
        <f>RIGHT((LEFT(Table1[[#This Row],[datetime]],10)),2)</f>
        <v>17</v>
      </c>
      <c r="D4734" t="str">
        <f>RIGHT(Table1[[#This Row],[datetime]],8)</f>
        <v>04:00:00</v>
      </c>
      <c r="E4734">
        <v>4733</v>
      </c>
      <c r="F4734" t="s">
        <v>4004</v>
      </c>
      <c r="G4734" s="5">
        <v>20.710382078538711</v>
      </c>
      <c r="H4734" s="6">
        <f>Table1[[#This Row],[Electricity usage '[W/m²']]]*Constants!$B$1/1000</f>
        <v>2071.038207853871</v>
      </c>
      <c r="I4734" s="5">
        <v>0</v>
      </c>
      <c r="J4734" s="5">
        <f>Table1[[#This Row],[gas usage '[m³/m²']]]*Constants!$B$1</f>
        <v>0</v>
      </c>
      <c r="K4734" s="5">
        <f>Table1[[#This Row],[gas usage '[m³']]]*Constants!$B$2</f>
        <v>0</v>
      </c>
    </row>
    <row r="4735" spans="1:11" x14ac:dyDescent="0.25">
      <c r="A4735" t="str">
        <f>LEFT(Table1[[#This Row],[datetime]],4)</f>
        <v>2019</v>
      </c>
      <c r="B4735" t="str">
        <f>RIGHT((LEFT(Table1[[#This Row],[datetime]],7)),2)</f>
        <v>07</v>
      </c>
      <c r="C4735" t="str">
        <f>RIGHT((LEFT(Table1[[#This Row],[datetime]],10)),2)</f>
        <v>17</v>
      </c>
      <c r="D4735" t="str">
        <f>RIGHT(Table1[[#This Row],[datetime]],8)</f>
        <v>05:00:00</v>
      </c>
      <c r="E4735">
        <v>4734</v>
      </c>
      <c r="F4735" t="s">
        <v>4003</v>
      </c>
      <c r="G4735" s="5">
        <v>2.8538812785388101</v>
      </c>
      <c r="H4735" s="6">
        <f>Table1[[#This Row],[Electricity usage '[W/m²']]]*Constants!$B$1/1000</f>
        <v>285.38812785388097</v>
      </c>
      <c r="I4735" s="5">
        <v>0</v>
      </c>
      <c r="J4735" s="5">
        <f>Table1[[#This Row],[gas usage '[m³/m²']]]*Constants!$B$1</f>
        <v>0</v>
      </c>
      <c r="K4735" s="5">
        <f>Table1[[#This Row],[gas usage '[m³']]]*Constants!$B$2</f>
        <v>0</v>
      </c>
    </row>
    <row r="4736" spans="1:11" x14ac:dyDescent="0.25">
      <c r="A4736" t="str">
        <f>LEFT(Table1[[#This Row],[datetime]],4)</f>
        <v>2019</v>
      </c>
      <c r="B4736" t="str">
        <f>RIGHT((LEFT(Table1[[#This Row],[datetime]],7)),2)</f>
        <v>07</v>
      </c>
      <c r="C4736" t="str">
        <f>RIGHT((LEFT(Table1[[#This Row],[datetime]],10)),2)</f>
        <v>17</v>
      </c>
      <c r="D4736" t="str">
        <f>RIGHT(Table1[[#This Row],[datetime]],8)</f>
        <v>06:00:00</v>
      </c>
      <c r="E4736">
        <v>4735</v>
      </c>
      <c r="F4736" t="s">
        <v>4002</v>
      </c>
      <c r="G4736" s="5">
        <v>2.8538812785388101</v>
      </c>
      <c r="H4736" s="6">
        <f>Table1[[#This Row],[Electricity usage '[W/m²']]]*Constants!$B$1/1000</f>
        <v>285.38812785388097</v>
      </c>
      <c r="I4736" s="5">
        <v>0</v>
      </c>
      <c r="J4736" s="5">
        <f>Table1[[#This Row],[gas usage '[m³/m²']]]*Constants!$B$1</f>
        <v>0</v>
      </c>
      <c r="K4736" s="5">
        <f>Table1[[#This Row],[gas usage '[m³']]]*Constants!$B$2</f>
        <v>0</v>
      </c>
    </row>
    <row r="4737" spans="1:11" x14ac:dyDescent="0.25">
      <c r="A4737" t="str">
        <f>LEFT(Table1[[#This Row],[datetime]],4)</f>
        <v>2019</v>
      </c>
      <c r="B4737" t="str">
        <f>RIGHT((LEFT(Table1[[#This Row],[datetime]],7)),2)</f>
        <v>07</v>
      </c>
      <c r="C4737" t="str">
        <f>RIGHT((LEFT(Table1[[#This Row],[datetime]],10)),2)</f>
        <v>17</v>
      </c>
      <c r="D4737" t="str">
        <f>RIGHT(Table1[[#This Row],[datetime]],8)</f>
        <v>07:00:00</v>
      </c>
      <c r="E4737">
        <v>4736</v>
      </c>
      <c r="F4737" t="s">
        <v>4001</v>
      </c>
      <c r="G4737" s="5">
        <v>2.8538812785388101</v>
      </c>
      <c r="H4737" s="6">
        <f>Table1[[#This Row],[Electricity usage '[W/m²']]]*Constants!$B$1/1000</f>
        <v>285.38812785388097</v>
      </c>
      <c r="I4737" s="5">
        <v>0</v>
      </c>
      <c r="J4737" s="5">
        <f>Table1[[#This Row],[gas usage '[m³/m²']]]*Constants!$B$1</f>
        <v>0</v>
      </c>
      <c r="K4737" s="5">
        <f>Table1[[#This Row],[gas usage '[m³']]]*Constants!$B$2</f>
        <v>0</v>
      </c>
    </row>
    <row r="4738" spans="1:11" x14ac:dyDescent="0.25">
      <c r="A4738" t="str">
        <f>LEFT(Table1[[#This Row],[datetime]],4)</f>
        <v>2019</v>
      </c>
      <c r="B4738" t="str">
        <f>RIGHT((LEFT(Table1[[#This Row],[datetime]],7)),2)</f>
        <v>07</v>
      </c>
      <c r="C4738" t="str">
        <f>RIGHT((LEFT(Table1[[#This Row],[datetime]],10)),2)</f>
        <v>17</v>
      </c>
      <c r="D4738" t="str">
        <f>RIGHT(Table1[[#This Row],[datetime]],8)</f>
        <v>08:00:00</v>
      </c>
      <c r="E4738">
        <v>4737</v>
      </c>
      <c r="F4738" t="s">
        <v>4000</v>
      </c>
      <c r="G4738" s="5">
        <v>2.8538812785388101</v>
      </c>
      <c r="H4738" s="6">
        <f>Table1[[#This Row],[Electricity usage '[W/m²']]]*Constants!$B$1/1000</f>
        <v>285.38812785388097</v>
      </c>
      <c r="I4738" s="5">
        <v>0</v>
      </c>
      <c r="J4738" s="5">
        <f>Table1[[#This Row],[gas usage '[m³/m²']]]*Constants!$B$1</f>
        <v>0</v>
      </c>
      <c r="K4738" s="5">
        <f>Table1[[#This Row],[gas usage '[m³']]]*Constants!$B$2</f>
        <v>0</v>
      </c>
    </row>
    <row r="4739" spans="1:11" x14ac:dyDescent="0.25">
      <c r="A4739" t="str">
        <f>LEFT(Table1[[#This Row],[datetime]],4)</f>
        <v>2019</v>
      </c>
      <c r="B4739" t="str">
        <f>RIGHT((LEFT(Table1[[#This Row],[datetime]],7)),2)</f>
        <v>07</v>
      </c>
      <c r="C4739" t="str">
        <f>RIGHT((LEFT(Table1[[#This Row],[datetime]],10)),2)</f>
        <v>17</v>
      </c>
      <c r="D4739" t="str">
        <f>RIGHT(Table1[[#This Row],[datetime]],8)</f>
        <v>09:00:00</v>
      </c>
      <c r="E4739">
        <v>4738</v>
      </c>
      <c r="F4739" t="s">
        <v>3999</v>
      </c>
      <c r="G4739" s="5">
        <v>2.8538812785388101</v>
      </c>
      <c r="H4739" s="6">
        <f>Table1[[#This Row],[Electricity usage '[W/m²']]]*Constants!$B$1/1000</f>
        <v>285.38812785388097</v>
      </c>
      <c r="I4739" s="5">
        <v>0</v>
      </c>
      <c r="J4739" s="5">
        <f>Table1[[#This Row],[gas usage '[m³/m²']]]*Constants!$B$1</f>
        <v>0</v>
      </c>
      <c r="K4739" s="5">
        <f>Table1[[#This Row],[gas usage '[m³']]]*Constants!$B$2</f>
        <v>0</v>
      </c>
    </row>
    <row r="4740" spans="1:11" x14ac:dyDescent="0.25">
      <c r="A4740" t="str">
        <f>LEFT(Table1[[#This Row],[datetime]],4)</f>
        <v>2019</v>
      </c>
      <c r="B4740" t="str">
        <f>RIGHT((LEFT(Table1[[#This Row],[datetime]],7)),2)</f>
        <v>07</v>
      </c>
      <c r="C4740" t="str">
        <f>RIGHT((LEFT(Table1[[#This Row],[datetime]],10)),2)</f>
        <v>17</v>
      </c>
      <c r="D4740" t="str">
        <f>RIGHT(Table1[[#This Row],[datetime]],8)</f>
        <v>10:00:00</v>
      </c>
      <c r="E4740">
        <v>4739</v>
      </c>
      <c r="F4740" t="s">
        <v>3998</v>
      </c>
      <c r="G4740" s="5">
        <v>2.8538812785388101</v>
      </c>
      <c r="H4740" s="6">
        <f>Table1[[#This Row],[Electricity usage '[W/m²']]]*Constants!$B$1/1000</f>
        <v>285.38812785388097</v>
      </c>
      <c r="I4740" s="5">
        <v>0</v>
      </c>
      <c r="J4740" s="5">
        <f>Table1[[#This Row],[gas usage '[m³/m²']]]*Constants!$B$1</f>
        <v>0</v>
      </c>
      <c r="K4740" s="5">
        <f>Table1[[#This Row],[gas usage '[m³']]]*Constants!$B$2</f>
        <v>0</v>
      </c>
    </row>
    <row r="4741" spans="1:11" x14ac:dyDescent="0.25">
      <c r="A4741" t="str">
        <f>LEFT(Table1[[#This Row],[datetime]],4)</f>
        <v>2019</v>
      </c>
      <c r="B4741" t="str">
        <f>RIGHT((LEFT(Table1[[#This Row],[datetime]],7)),2)</f>
        <v>07</v>
      </c>
      <c r="C4741" t="str">
        <f>RIGHT((LEFT(Table1[[#This Row],[datetime]],10)),2)</f>
        <v>17</v>
      </c>
      <c r="D4741" t="str">
        <f>RIGHT(Table1[[#This Row],[datetime]],8)</f>
        <v>11:00:00</v>
      </c>
      <c r="E4741">
        <v>4740</v>
      </c>
      <c r="F4741" t="s">
        <v>3997</v>
      </c>
      <c r="G4741" s="5">
        <v>2.8538812785388101</v>
      </c>
      <c r="H4741" s="6">
        <f>Table1[[#This Row],[Electricity usage '[W/m²']]]*Constants!$B$1/1000</f>
        <v>285.38812785388097</v>
      </c>
      <c r="I4741" s="5">
        <v>0</v>
      </c>
      <c r="J4741" s="5">
        <f>Table1[[#This Row],[gas usage '[m³/m²']]]*Constants!$B$1</f>
        <v>0</v>
      </c>
      <c r="K4741" s="5">
        <f>Table1[[#This Row],[gas usage '[m³']]]*Constants!$B$2</f>
        <v>0</v>
      </c>
    </row>
    <row r="4742" spans="1:11" x14ac:dyDescent="0.25">
      <c r="A4742" t="str">
        <f>LEFT(Table1[[#This Row],[datetime]],4)</f>
        <v>2019</v>
      </c>
      <c r="B4742" t="str">
        <f>RIGHT((LEFT(Table1[[#This Row],[datetime]],7)),2)</f>
        <v>07</v>
      </c>
      <c r="C4742" t="str">
        <f>RIGHT((LEFT(Table1[[#This Row],[datetime]],10)),2)</f>
        <v>17</v>
      </c>
      <c r="D4742" t="str">
        <f>RIGHT(Table1[[#This Row],[datetime]],8)</f>
        <v>12:00:00</v>
      </c>
      <c r="E4742">
        <v>4741</v>
      </c>
      <c r="F4742" t="s">
        <v>3996</v>
      </c>
      <c r="G4742" s="5">
        <v>2.8538812785388101</v>
      </c>
      <c r="H4742" s="6">
        <f>Table1[[#This Row],[Electricity usage '[W/m²']]]*Constants!$B$1/1000</f>
        <v>285.38812785388097</v>
      </c>
      <c r="I4742" s="5">
        <v>0</v>
      </c>
      <c r="J4742" s="5">
        <f>Table1[[#This Row],[gas usage '[m³/m²']]]*Constants!$B$1</f>
        <v>0</v>
      </c>
      <c r="K4742" s="5">
        <f>Table1[[#This Row],[gas usage '[m³']]]*Constants!$B$2</f>
        <v>0</v>
      </c>
    </row>
    <row r="4743" spans="1:11" x14ac:dyDescent="0.25">
      <c r="A4743" t="str">
        <f>LEFT(Table1[[#This Row],[datetime]],4)</f>
        <v>2019</v>
      </c>
      <c r="B4743" t="str">
        <f>RIGHT((LEFT(Table1[[#This Row],[datetime]],7)),2)</f>
        <v>07</v>
      </c>
      <c r="C4743" t="str">
        <f>RIGHT((LEFT(Table1[[#This Row],[datetime]],10)),2)</f>
        <v>17</v>
      </c>
      <c r="D4743" t="str">
        <f>RIGHT(Table1[[#This Row],[datetime]],8)</f>
        <v>13:00:00</v>
      </c>
      <c r="E4743">
        <v>4742</v>
      </c>
      <c r="F4743" t="s">
        <v>3995</v>
      </c>
      <c r="G4743" s="5">
        <v>2.8538812785388101</v>
      </c>
      <c r="H4743" s="6">
        <f>Table1[[#This Row],[Electricity usage '[W/m²']]]*Constants!$B$1/1000</f>
        <v>285.38812785388097</v>
      </c>
      <c r="I4743" s="5">
        <v>0</v>
      </c>
      <c r="J4743" s="5">
        <f>Table1[[#This Row],[gas usage '[m³/m²']]]*Constants!$B$1</f>
        <v>0</v>
      </c>
      <c r="K4743" s="5">
        <f>Table1[[#This Row],[gas usage '[m³']]]*Constants!$B$2</f>
        <v>0</v>
      </c>
    </row>
    <row r="4744" spans="1:11" x14ac:dyDescent="0.25">
      <c r="A4744" t="str">
        <f>LEFT(Table1[[#This Row],[datetime]],4)</f>
        <v>2019</v>
      </c>
      <c r="B4744" t="str">
        <f>RIGHT((LEFT(Table1[[#This Row],[datetime]],7)),2)</f>
        <v>07</v>
      </c>
      <c r="C4744" t="str">
        <f>RIGHT((LEFT(Table1[[#This Row],[datetime]],10)),2)</f>
        <v>17</v>
      </c>
      <c r="D4744" t="str">
        <f>RIGHT(Table1[[#This Row],[datetime]],8)</f>
        <v>14:00:00</v>
      </c>
      <c r="E4744">
        <v>4743</v>
      </c>
      <c r="F4744" t="s">
        <v>3994</v>
      </c>
      <c r="G4744" s="5">
        <v>2.8538812785388101</v>
      </c>
      <c r="H4744" s="6">
        <f>Table1[[#This Row],[Electricity usage '[W/m²']]]*Constants!$B$1/1000</f>
        <v>285.38812785388097</v>
      </c>
      <c r="I4744" s="5">
        <v>0</v>
      </c>
      <c r="J4744" s="5">
        <f>Table1[[#This Row],[gas usage '[m³/m²']]]*Constants!$B$1</f>
        <v>0</v>
      </c>
      <c r="K4744" s="5">
        <f>Table1[[#This Row],[gas usage '[m³']]]*Constants!$B$2</f>
        <v>0</v>
      </c>
    </row>
    <row r="4745" spans="1:11" x14ac:dyDescent="0.25">
      <c r="A4745" t="str">
        <f>LEFT(Table1[[#This Row],[datetime]],4)</f>
        <v>2019</v>
      </c>
      <c r="B4745" t="str">
        <f>RIGHT((LEFT(Table1[[#This Row],[datetime]],7)),2)</f>
        <v>07</v>
      </c>
      <c r="C4745" t="str">
        <f>RIGHT((LEFT(Table1[[#This Row],[datetime]],10)),2)</f>
        <v>17</v>
      </c>
      <c r="D4745" t="str">
        <f>RIGHT(Table1[[#This Row],[datetime]],8)</f>
        <v>15:00:00</v>
      </c>
      <c r="E4745">
        <v>4744</v>
      </c>
      <c r="F4745" t="s">
        <v>3993</v>
      </c>
      <c r="G4745" s="5">
        <v>2.8538812785388101</v>
      </c>
      <c r="H4745" s="6">
        <f>Table1[[#This Row],[Electricity usage '[W/m²']]]*Constants!$B$1/1000</f>
        <v>285.38812785388097</v>
      </c>
      <c r="I4745" s="5">
        <v>0</v>
      </c>
      <c r="J4745" s="5">
        <f>Table1[[#This Row],[gas usage '[m³/m²']]]*Constants!$B$1</f>
        <v>0</v>
      </c>
      <c r="K4745" s="5">
        <f>Table1[[#This Row],[gas usage '[m³']]]*Constants!$B$2</f>
        <v>0</v>
      </c>
    </row>
    <row r="4746" spans="1:11" x14ac:dyDescent="0.25">
      <c r="A4746" t="str">
        <f>LEFT(Table1[[#This Row],[datetime]],4)</f>
        <v>2019</v>
      </c>
      <c r="B4746" t="str">
        <f>RIGHT((LEFT(Table1[[#This Row],[datetime]],7)),2)</f>
        <v>07</v>
      </c>
      <c r="C4746" t="str">
        <f>RIGHT((LEFT(Table1[[#This Row],[datetime]],10)),2)</f>
        <v>17</v>
      </c>
      <c r="D4746" t="str">
        <f>RIGHT(Table1[[#This Row],[datetime]],8)</f>
        <v>16:00:00</v>
      </c>
      <c r="E4746">
        <v>4745</v>
      </c>
      <c r="F4746" t="s">
        <v>3992</v>
      </c>
      <c r="G4746" s="5">
        <v>2.8538812785388101</v>
      </c>
      <c r="H4746" s="6">
        <f>Table1[[#This Row],[Electricity usage '[W/m²']]]*Constants!$B$1/1000</f>
        <v>285.38812785388097</v>
      </c>
      <c r="I4746" s="5">
        <v>0</v>
      </c>
      <c r="J4746" s="5">
        <f>Table1[[#This Row],[gas usage '[m³/m²']]]*Constants!$B$1</f>
        <v>0</v>
      </c>
      <c r="K4746" s="5">
        <f>Table1[[#This Row],[gas usage '[m³']]]*Constants!$B$2</f>
        <v>0</v>
      </c>
    </row>
    <row r="4747" spans="1:11" x14ac:dyDescent="0.25">
      <c r="A4747" t="str">
        <f>LEFT(Table1[[#This Row],[datetime]],4)</f>
        <v>2019</v>
      </c>
      <c r="B4747" t="str">
        <f>RIGHT((LEFT(Table1[[#This Row],[datetime]],7)),2)</f>
        <v>07</v>
      </c>
      <c r="C4747" t="str">
        <f>RIGHT((LEFT(Table1[[#This Row],[datetime]],10)),2)</f>
        <v>17</v>
      </c>
      <c r="D4747" t="str">
        <f>RIGHT(Table1[[#This Row],[datetime]],8)</f>
        <v>17:00:00</v>
      </c>
      <c r="E4747">
        <v>4746</v>
      </c>
      <c r="F4747" t="s">
        <v>3991</v>
      </c>
      <c r="G4747" s="5">
        <v>2.8538812785388101</v>
      </c>
      <c r="H4747" s="6">
        <f>Table1[[#This Row],[Electricity usage '[W/m²']]]*Constants!$B$1/1000</f>
        <v>285.38812785388097</v>
      </c>
      <c r="I4747" s="5">
        <v>0</v>
      </c>
      <c r="J4747" s="5">
        <f>Table1[[#This Row],[gas usage '[m³/m²']]]*Constants!$B$1</f>
        <v>0</v>
      </c>
      <c r="K4747" s="5">
        <f>Table1[[#This Row],[gas usage '[m³']]]*Constants!$B$2</f>
        <v>0</v>
      </c>
    </row>
    <row r="4748" spans="1:11" x14ac:dyDescent="0.25">
      <c r="A4748" t="str">
        <f>LEFT(Table1[[#This Row],[datetime]],4)</f>
        <v>2019</v>
      </c>
      <c r="B4748" t="str">
        <f>RIGHT((LEFT(Table1[[#This Row],[datetime]],7)),2)</f>
        <v>07</v>
      </c>
      <c r="C4748" t="str">
        <f>RIGHT((LEFT(Table1[[#This Row],[datetime]],10)),2)</f>
        <v>17</v>
      </c>
      <c r="D4748" t="str">
        <f>RIGHT(Table1[[#This Row],[datetime]],8)</f>
        <v>18:00:00</v>
      </c>
      <c r="E4748">
        <v>4747</v>
      </c>
      <c r="F4748" t="s">
        <v>3990</v>
      </c>
      <c r="G4748" s="5">
        <v>2.8538812785388101</v>
      </c>
      <c r="H4748" s="6">
        <f>Table1[[#This Row],[Electricity usage '[W/m²']]]*Constants!$B$1/1000</f>
        <v>285.38812785388097</v>
      </c>
      <c r="I4748" s="5">
        <v>0</v>
      </c>
      <c r="J4748" s="5">
        <f>Table1[[#This Row],[gas usage '[m³/m²']]]*Constants!$B$1</f>
        <v>0</v>
      </c>
      <c r="K4748" s="5">
        <f>Table1[[#This Row],[gas usage '[m³']]]*Constants!$B$2</f>
        <v>0</v>
      </c>
    </row>
    <row r="4749" spans="1:11" x14ac:dyDescent="0.25">
      <c r="A4749" t="str">
        <f>LEFT(Table1[[#This Row],[datetime]],4)</f>
        <v>2019</v>
      </c>
      <c r="B4749" t="str">
        <f>RIGHT((LEFT(Table1[[#This Row],[datetime]],7)),2)</f>
        <v>07</v>
      </c>
      <c r="C4749" t="str">
        <f>RIGHT((LEFT(Table1[[#This Row],[datetime]],10)),2)</f>
        <v>17</v>
      </c>
      <c r="D4749" t="str">
        <f>RIGHT(Table1[[#This Row],[datetime]],8)</f>
        <v>19:00:00</v>
      </c>
      <c r="E4749">
        <v>4748</v>
      </c>
      <c r="F4749" t="s">
        <v>3989</v>
      </c>
      <c r="G4749" s="5">
        <v>25.703504211872108</v>
      </c>
      <c r="H4749" s="6">
        <f>Table1[[#This Row],[Electricity usage '[W/m²']]]*Constants!$B$1/1000</f>
        <v>2570.3504211872109</v>
      </c>
      <c r="I4749" s="5">
        <v>0</v>
      </c>
      <c r="J4749" s="5">
        <f>Table1[[#This Row],[gas usage '[m³/m²']]]*Constants!$B$1</f>
        <v>0</v>
      </c>
      <c r="K4749" s="5">
        <f>Table1[[#This Row],[gas usage '[m³']]]*Constants!$B$2</f>
        <v>0</v>
      </c>
    </row>
    <row r="4750" spans="1:11" x14ac:dyDescent="0.25">
      <c r="A4750" t="str">
        <f>LEFT(Table1[[#This Row],[datetime]],4)</f>
        <v>2019</v>
      </c>
      <c r="B4750" t="str">
        <f>RIGHT((LEFT(Table1[[#This Row],[datetime]],7)),2)</f>
        <v>07</v>
      </c>
      <c r="C4750" t="str">
        <f>RIGHT((LEFT(Table1[[#This Row],[datetime]],10)),2)</f>
        <v>17</v>
      </c>
      <c r="D4750" t="str">
        <f>RIGHT(Table1[[#This Row],[datetime]],8)</f>
        <v>20:00:00</v>
      </c>
      <c r="E4750">
        <v>4749</v>
      </c>
      <c r="F4750" t="s">
        <v>3988</v>
      </c>
      <c r="G4750" s="5">
        <v>23.998535678538811</v>
      </c>
      <c r="H4750" s="6">
        <f>Table1[[#This Row],[Electricity usage '[W/m²']]]*Constants!$B$1/1000</f>
        <v>2399.853567853881</v>
      </c>
      <c r="I4750" s="5">
        <v>0</v>
      </c>
      <c r="J4750" s="5">
        <f>Table1[[#This Row],[gas usage '[m³/m²']]]*Constants!$B$1</f>
        <v>0</v>
      </c>
      <c r="K4750" s="5">
        <f>Table1[[#This Row],[gas usage '[m³']]]*Constants!$B$2</f>
        <v>0</v>
      </c>
    </row>
    <row r="4751" spans="1:11" x14ac:dyDescent="0.25">
      <c r="A4751" t="str">
        <f>LEFT(Table1[[#This Row],[datetime]],4)</f>
        <v>2019</v>
      </c>
      <c r="B4751" t="str">
        <f>RIGHT((LEFT(Table1[[#This Row],[datetime]],7)),2)</f>
        <v>07</v>
      </c>
      <c r="C4751" t="str">
        <f>RIGHT((LEFT(Table1[[#This Row],[datetime]],10)),2)</f>
        <v>17</v>
      </c>
      <c r="D4751" t="str">
        <f>RIGHT(Table1[[#This Row],[datetime]],8)</f>
        <v>21:00:00</v>
      </c>
      <c r="E4751">
        <v>4750</v>
      </c>
      <c r="F4751" t="s">
        <v>3987</v>
      </c>
      <c r="G4751" s="5">
        <v>22.841592745205407</v>
      </c>
      <c r="H4751" s="6">
        <f>Table1[[#This Row],[Electricity usage '[W/m²']]]*Constants!$B$1/1000</f>
        <v>2284.1592745205407</v>
      </c>
      <c r="I4751" s="5">
        <v>0</v>
      </c>
      <c r="J4751" s="5">
        <f>Table1[[#This Row],[gas usage '[m³/m²']]]*Constants!$B$1</f>
        <v>0</v>
      </c>
      <c r="K4751" s="5">
        <f>Table1[[#This Row],[gas usage '[m³']]]*Constants!$B$2</f>
        <v>0</v>
      </c>
    </row>
    <row r="4752" spans="1:11" x14ac:dyDescent="0.25">
      <c r="A4752" t="str">
        <f>LEFT(Table1[[#This Row],[datetime]],4)</f>
        <v>2019</v>
      </c>
      <c r="B4752" t="str">
        <f>RIGHT((LEFT(Table1[[#This Row],[datetime]],7)),2)</f>
        <v>07</v>
      </c>
      <c r="C4752" t="str">
        <f>RIGHT((LEFT(Table1[[#This Row],[datetime]],10)),2)</f>
        <v>17</v>
      </c>
      <c r="D4752" t="str">
        <f>RIGHT(Table1[[#This Row],[datetime]],8)</f>
        <v>22:00:00</v>
      </c>
      <c r="E4752">
        <v>4751</v>
      </c>
      <c r="F4752" t="s">
        <v>3986</v>
      </c>
      <c r="G4752" s="5">
        <v>22.461019411872108</v>
      </c>
      <c r="H4752" s="6">
        <f>Table1[[#This Row],[Electricity usage '[W/m²']]]*Constants!$B$1/1000</f>
        <v>2246.1019411872107</v>
      </c>
      <c r="I4752" s="5">
        <v>0</v>
      </c>
      <c r="J4752" s="5">
        <f>Table1[[#This Row],[gas usage '[m³/m²']]]*Constants!$B$1</f>
        <v>0</v>
      </c>
      <c r="K4752" s="5">
        <f>Table1[[#This Row],[gas usage '[m³']]]*Constants!$B$2</f>
        <v>0</v>
      </c>
    </row>
    <row r="4753" spans="1:11" x14ac:dyDescent="0.25">
      <c r="A4753" t="str">
        <f>LEFT(Table1[[#This Row],[datetime]],4)</f>
        <v>2019</v>
      </c>
      <c r="B4753" t="str">
        <f>RIGHT((LEFT(Table1[[#This Row],[datetime]],7)),2)</f>
        <v>07</v>
      </c>
      <c r="C4753" t="str">
        <f>RIGHT((LEFT(Table1[[#This Row],[datetime]],10)),2)</f>
        <v>17</v>
      </c>
      <c r="D4753" t="str">
        <f>RIGHT(Table1[[#This Row],[datetime]],8)</f>
        <v>23:00:00</v>
      </c>
      <c r="E4753">
        <v>4752</v>
      </c>
      <c r="F4753" t="s">
        <v>3985</v>
      </c>
      <c r="G4753" s="5">
        <v>22.217452478538807</v>
      </c>
      <c r="H4753" s="6">
        <f>Table1[[#This Row],[Electricity usage '[W/m²']]]*Constants!$B$1/1000</f>
        <v>2221.7452478538808</v>
      </c>
      <c r="I4753" s="5">
        <v>0</v>
      </c>
      <c r="J4753" s="5">
        <f>Table1[[#This Row],[gas usage '[m³/m²']]]*Constants!$B$1</f>
        <v>0</v>
      </c>
      <c r="K4753" s="5">
        <f>Table1[[#This Row],[gas usage '[m³']]]*Constants!$B$2</f>
        <v>0</v>
      </c>
    </row>
    <row r="4754" spans="1:11" x14ac:dyDescent="0.25">
      <c r="A4754" t="str">
        <f>LEFT(Table1[[#This Row],[datetime]],4)</f>
        <v>2019</v>
      </c>
      <c r="B4754" t="str">
        <f>RIGHT((LEFT(Table1[[#This Row],[datetime]],7)),2)</f>
        <v>07</v>
      </c>
      <c r="C4754" t="str">
        <f>RIGHT((LEFT(Table1[[#This Row],[datetime]],10)),2)</f>
        <v>18</v>
      </c>
      <c r="D4754" t="str">
        <f>RIGHT(Table1[[#This Row],[datetime]],8)</f>
        <v>00:00:00</v>
      </c>
      <c r="E4754">
        <v>4753</v>
      </c>
      <c r="F4754" t="s">
        <v>3984</v>
      </c>
      <c r="G4754" s="5">
        <v>21.85210207853881</v>
      </c>
      <c r="H4754" s="6">
        <f>Table1[[#This Row],[Electricity usage '[W/m²']]]*Constants!$B$1/1000</f>
        <v>2185.210207853881</v>
      </c>
      <c r="I4754" s="5">
        <v>0</v>
      </c>
      <c r="J4754" s="5">
        <f>Table1[[#This Row],[gas usage '[m³/m²']]]*Constants!$B$1</f>
        <v>0</v>
      </c>
      <c r="K4754" s="5">
        <f>Table1[[#This Row],[gas usage '[m³']]]*Constants!$B$2</f>
        <v>0</v>
      </c>
    </row>
    <row r="4755" spans="1:11" x14ac:dyDescent="0.25">
      <c r="A4755" t="str">
        <f>LEFT(Table1[[#This Row],[datetime]],4)</f>
        <v>2019</v>
      </c>
      <c r="B4755" t="str">
        <f>RIGHT((LEFT(Table1[[#This Row],[datetime]],7)),2)</f>
        <v>07</v>
      </c>
      <c r="C4755" t="str">
        <f>RIGHT((LEFT(Table1[[#This Row],[datetime]],10)),2)</f>
        <v>18</v>
      </c>
      <c r="D4755" t="str">
        <f>RIGHT(Table1[[#This Row],[datetime]],8)</f>
        <v>01:00:00</v>
      </c>
      <c r="E4755">
        <v>4754</v>
      </c>
      <c r="F4755" t="s">
        <v>3983</v>
      </c>
      <c r="G4755" s="5">
        <v>21.410637011872112</v>
      </c>
      <c r="H4755" s="6">
        <f>Table1[[#This Row],[Electricity usage '[W/m²']]]*Constants!$B$1/1000</f>
        <v>2141.0637011872109</v>
      </c>
      <c r="I4755" s="5">
        <v>0</v>
      </c>
      <c r="J4755" s="5">
        <f>Table1[[#This Row],[gas usage '[m³/m²']]]*Constants!$B$1</f>
        <v>0</v>
      </c>
      <c r="K4755" s="5">
        <f>Table1[[#This Row],[gas usage '[m³']]]*Constants!$B$2</f>
        <v>0</v>
      </c>
    </row>
    <row r="4756" spans="1:11" x14ac:dyDescent="0.25">
      <c r="A4756" t="str">
        <f>LEFT(Table1[[#This Row],[datetime]],4)</f>
        <v>2019</v>
      </c>
      <c r="B4756" t="str">
        <f>RIGHT((LEFT(Table1[[#This Row],[datetime]],7)),2)</f>
        <v>07</v>
      </c>
      <c r="C4756" t="str">
        <f>RIGHT((LEFT(Table1[[#This Row],[datetime]],10)),2)</f>
        <v>18</v>
      </c>
      <c r="D4756" t="str">
        <f>RIGHT(Table1[[#This Row],[datetime]],8)</f>
        <v>02:00:00</v>
      </c>
      <c r="E4756">
        <v>4755</v>
      </c>
      <c r="F4756" t="s">
        <v>3982</v>
      </c>
      <c r="G4756" s="5">
        <v>20.96917194520541</v>
      </c>
      <c r="H4756" s="6">
        <f>Table1[[#This Row],[Electricity usage '[W/m²']]]*Constants!$B$1/1000</f>
        <v>2096.9171945205412</v>
      </c>
      <c r="I4756" s="5">
        <v>0</v>
      </c>
      <c r="J4756" s="5">
        <f>Table1[[#This Row],[gas usage '[m³/m²']]]*Constants!$B$1</f>
        <v>0</v>
      </c>
      <c r="K4756" s="5">
        <f>Table1[[#This Row],[gas usage '[m³']]]*Constants!$B$2</f>
        <v>0</v>
      </c>
    </row>
    <row r="4757" spans="1:11" x14ac:dyDescent="0.25">
      <c r="A4757" t="str">
        <f>LEFT(Table1[[#This Row],[datetime]],4)</f>
        <v>2019</v>
      </c>
      <c r="B4757" t="str">
        <f>RIGHT((LEFT(Table1[[#This Row],[datetime]],7)),2)</f>
        <v>07</v>
      </c>
      <c r="C4757" t="str">
        <f>RIGHT((LEFT(Table1[[#This Row],[datetime]],10)),2)</f>
        <v>18</v>
      </c>
      <c r="D4757" t="str">
        <f>RIGHT(Table1[[#This Row],[datetime]],8)</f>
        <v>03:00:00</v>
      </c>
      <c r="E4757">
        <v>4756</v>
      </c>
      <c r="F4757" t="s">
        <v>3981</v>
      </c>
      <c r="G4757" s="5">
        <v>20.54292981187211</v>
      </c>
      <c r="H4757" s="6">
        <f>Table1[[#This Row],[Electricity usage '[W/m²']]]*Constants!$B$1/1000</f>
        <v>2054.2929811872109</v>
      </c>
      <c r="I4757" s="5">
        <v>0</v>
      </c>
      <c r="J4757" s="5">
        <f>Table1[[#This Row],[gas usage '[m³/m²']]]*Constants!$B$1</f>
        <v>0</v>
      </c>
      <c r="K4757" s="5">
        <f>Table1[[#This Row],[gas usage '[m³']]]*Constants!$B$2</f>
        <v>0</v>
      </c>
    </row>
    <row r="4758" spans="1:11" x14ac:dyDescent="0.25">
      <c r="A4758" t="str">
        <f>LEFT(Table1[[#This Row],[datetime]],4)</f>
        <v>2019</v>
      </c>
      <c r="B4758" t="str">
        <f>RIGHT((LEFT(Table1[[#This Row],[datetime]],7)),2)</f>
        <v>07</v>
      </c>
      <c r="C4758" t="str">
        <f>RIGHT((LEFT(Table1[[#This Row],[datetime]],10)),2)</f>
        <v>18</v>
      </c>
      <c r="D4758" t="str">
        <f>RIGHT(Table1[[#This Row],[datetime]],8)</f>
        <v>04:00:00</v>
      </c>
      <c r="E4758">
        <v>4757</v>
      </c>
      <c r="F4758" t="s">
        <v>3980</v>
      </c>
      <c r="G4758" s="5">
        <v>20.238471145205409</v>
      </c>
      <c r="H4758" s="6">
        <f>Table1[[#This Row],[Electricity usage '[W/m²']]]*Constants!$B$1/1000</f>
        <v>2023.847114520541</v>
      </c>
      <c r="I4758" s="5">
        <v>0</v>
      </c>
      <c r="J4758" s="5">
        <f>Table1[[#This Row],[gas usage '[m³/m²']]]*Constants!$B$1</f>
        <v>0</v>
      </c>
      <c r="K4758" s="5">
        <f>Table1[[#This Row],[gas usage '[m³']]]*Constants!$B$2</f>
        <v>0</v>
      </c>
    </row>
    <row r="4759" spans="1:11" x14ac:dyDescent="0.25">
      <c r="A4759" t="str">
        <f>LEFT(Table1[[#This Row],[datetime]],4)</f>
        <v>2019</v>
      </c>
      <c r="B4759" t="str">
        <f>RIGHT((LEFT(Table1[[#This Row],[datetime]],7)),2)</f>
        <v>07</v>
      </c>
      <c r="C4759" t="str">
        <f>RIGHT((LEFT(Table1[[#This Row],[datetime]],10)),2)</f>
        <v>18</v>
      </c>
      <c r="D4759" t="str">
        <f>RIGHT(Table1[[#This Row],[datetime]],8)</f>
        <v>05:00:00</v>
      </c>
      <c r="E4759">
        <v>4758</v>
      </c>
      <c r="F4759" t="s">
        <v>3979</v>
      </c>
      <c r="G4759" s="5">
        <v>2.8538812785388101</v>
      </c>
      <c r="H4759" s="6">
        <f>Table1[[#This Row],[Electricity usage '[W/m²']]]*Constants!$B$1/1000</f>
        <v>285.38812785388097</v>
      </c>
      <c r="I4759" s="5">
        <v>0</v>
      </c>
      <c r="J4759" s="5">
        <f>Table1[[#This Row],[gas usage '[m³/m²']]]*Constants!$B$1</f>
        <v>0</v>
      </c>
      <c r="K4759" s="5">
        <f>Table1[[#This Row],[gas usage '[m³']]]*Constants!$B$2</f>
        <v>0</v>
      </c>
    </row>
    <row r="4760" spans="1:11" x14ac:dyDescent="0.25">
      <c r="A4760" t="str">
        <f>LEFT(Table1[[#This Row],[datetime]],4)</f>
        <v>2019</v>
      </c>
      <c r="B4760" t="str">
        <f>RIGHT((LEFT(Table1[[#This Row],[datetime]],7)),2)</f>
        <v>07</v>
      </c>
      <c r="C4760" t="str">
        <f>RIGHT((LEFT(Table1[[#This Row],[datetime]],10)),2)</f>
        <v>18</v>
      </c>
      <c r="D4760" t="str">
        <f>RIGHT(Table1[[#This Row],[datetime]],8)</f>
        <v>06:00:00</v>
      </c>
      <c r="E4760">
        <v>4759</v>
      </c>
      <c r="F4760" t="s">
        <v>3978</v>
      </c>
      <c r="G4760" s="5">
        <v>2.8538812785388101</v>
      </c>
      <c r="H4760" s="6">
        <f>Table1[[#This Row],[Electricity usage '[W/m²']]]*Constants!$B$1/1000</f>
        <v>285.38812785388097</v>
      </c>
      <c r="I4760" s="5">
        <v>0</v>
      </c>
      <c r="J4760" s="5">
        <f>Table1[[#This Row],[gas usage '[m³/m²']]]*Constants!$B$1</f>
        <v>0</v>
      </c>
      <c r="K4760" s="5">
        <f>Table1[[#This Row],[gas usage '[m³']]]*Constants!$B$2</f>
        <v>0</v>
      </c>
    </row>
    <row r="4761" spans="1:11" x14ac:dyDescent="0.25">
      <c r="A4761" t="str">
        <f>LEFT(Table1[[#This Row],[datetime]],4)</f>
        <v>2019</v>
      </c>
      <c r="B4761" t="str">
        <f>RIGHT((LEFT(Table1[[#This Row],[datetime]],7)),2)</f>
        <v>07</v>
      </c>
      <c r="C4761" t="str">
        <f>RIGHT((LEFT(Table1[[#This Row],[datetime]],10)),2)</f>
        <v>18</v>
      </c>
      <c r="D4761" t="str">
        <f>RIGHT(Table1[[#This Row],[datetime]],8)</f>
        <v>07:00:00</v>
      </c>
      <c r="E4761">
        <v>4760</v>
      </c>
      <c r="F4761" t="s">
        <v>3977</v>
      </c>
      <c r="G4761" s="5">
        <v>2.8538812785388101</v>
      </c>
      <c r="H4761" s="6">
        <f>Table1[[#This Row],[Electricity usage '[W/m²']]]*Constants!$B$1/1000</f>
        <v>285.38812785388097</v>
      </c>
      <c r="I4761" s="5">
        <v>0</v>
      </c>
      <c r="J4761" s="5">
        <f>Table1[[#This Row],[gas usage '[m³/m²']]]*Constants!$B$1</f>
        <v>0</v>
      </c>
      <c r="K4761" s="5">
        <f>Table1[[#This Row],[gas usage '[m³']]]*Constants!$B$2</f>
        <v>0</v>
      </c>
    </row>
    <row r="4762" spans="1:11" x14ac:dyDescent="0.25">
      <c r="A4762" t="str">
        <f>LEFT(Table1[[#This Row],[datetime]],4)</f>
        <v>2019</v>
      </c>
      <c r="B4762" t="str">
        <f>RIGHT((LEFT(Table1[[#This Row],[datetime]],7)),2)</f>
        <v>07</v>
      </c>
      <c r="C4762" t="str">
        <f>RIGHT((LEFT(Table1[[#This Row],[datetime]],10)),2)</f>
        <v>18</v>
      </c>
      <c r="D4762" t="str">
        <f>RIGHT(Table1[[#This Row],[datetime]],8)</f>
        <v>08:00:00</v>
      </c>
      <c r="E4762">
        <v>4761</v>
      </c>
      <c r="F4762" t="s">
        <v>3976</v>
      </c>
      <c r="G4762" s="5">
        <v>2.8538812785388101</v>
      </c>
      <c r="H4762" s="6">
        <f>Table1[[#This Row],[Electricity usage '[W/m²']]]*Constants!$B$1/1000</f>
        <v>285.38812785388097</v>
      </c>
      <c r="I4762" s="5">
        <v>0</v>
      </c>
      <c r="J4762" s="5">
        <f>Table1[[#This Row],[gas usage '[m³/m²']]]*Constants!$B$1</f>
        <v>0</v>
      </c>
      <c r="K4762" s="5">
        <f>Table1[[#This Row],[gas usage '[m³']]]*Constants!$B$2</f>
        <v>0</v>
      </c>
    </row>
    <row r="4763" spans="1:11" x14ac:dyDescent="0.25">
      <c r="A4763" t="str">
        <f>LEFT(Table1[[#This Row],[datetime]],4)</f>
        <v>2019</v>
      </c>
      <c r="B4763" t="str">
        <f>RIGHT((LEFT(Table1[[#This Row],[datetime]],7)),2)</f>
        <v>07</v>
      </c>
      <c r="C4763" t="str">
        <f>RIGHT((LEFT(Table1[[#This Row],[datetime]],10)),2)</f>
        <v>18</v>
      </c>
      <c r="D4763" t="str">
        <f>RIGHT(Table1[[#This Row],[datetime]],8)</f>
        <v>09:00:00</v>
      </c>
      <c r="E4763">
        <v>4762</v>
      </c>
      <c r="F4763" t="s">
        <v>3975</v>
      </c>
      <c r="G4763" s="5">
        <v>2.8538812785388101</v>
      </c>
      <c r="H4763" s="6">
        <f>Table1[[#This Row],[Electricity usage '[W/m²']]]*Constants!$B$1/1000</f>
        <v>285.38812785388097</v>
      </c>
      <c r="I4763" s="5">
        <v>0</v>
      </c>
      <c r="J4763" s="5">
        <f>Table1[[#This Row],[gas usage '[m³/m²']]]*Constants!$B$1</f>
        <v>0</v>
      </c>
      <c r="K4763" s="5">
        <f>Table1[[#This Row],[gas usage '[m³']]]*Constants!$B$2</f>
        <v>0</v>
      </c>
    </row>
    <row r="4764" spans="1:11" x14ac:dyDescent="0.25">
      <c r="A4764" t="str">
        <f>LEFT(Table1[[#This Row],[datetime]],4)</f>
        <v>2019</v>
      </c>
      <c r="B4764" t="str">
        <f>RIGHT((LEFT(Table1[[#This Row],[datetime]],7)),2)</f>
        <v>07</v>
      </c>
      <c r="C4764" t="str">
        <f>RIGHT((LEFT(Table1[[#This Row],[datetime]],10)),2)</f>
        <v>18</v>
      </c>
      <c r="D4764" t="str">
        <f>RIGHT(Table1[[#This Row],[datetime]],8)</f>
        <v>10:00:00</v>
      </c>
      <c r="E4764">
        <v>4763</v>
      </c>
      <c r="F4764" t="s">
        <v>3974</v>
      </c>
      <c r="G4764" s="5">
        <v>2.8538812785388101</v>
      </c>
      <c r="H4764" s="6">
        <f>Table1[[#This Row],[Electricity usage '[W/m²']]]*Constants!$B$1/1000</f>
        <v>285.38812785388097</v>
      </c>
      <c r="I4764" s="5">
        <v>0</v>
      </c>
      <c r="J4764" s="5">
        <f>Table1[[#This Row],[gas usage '[m³/m²']]]*Constants!$B$1</f>
        <v>0</v>
      </c>
      <c r="K4764" s="5">
        <f>Table1[[#This Row],[gas usage '[m³']]]*Constants!$B$2</f>
        <v>0</v>
      </c>
    </row>
    <row r="4765" spans="1:11" x14ac:dyDescent="0.25">
      <c r="A4765" t="str">
        <f>LEFT(Table1[[#This Row],[datetime]],4)</f>
        <v>2019</v>
      </c>
      <c r="B4765" t="str">
        <f>RIGHT((LEFT(Table1[[#This Row],[datetime]],7)),2)</f>
        <v>07</v>
      </c>
      <c r="C4765" t="str">
        <f>RIGHT((LEFT(Table1[[#This Row],[datetime]],10)),2)</f>
        <v>18</v>
      </c>
      <c r="D4765" t="str">
        <f>RIGHT(Table1[[#This Row],[datetime]],8)</f>
        <v>11:00:00</v>
      </c>
      <c r="E4765">
        <v>4764</v>
      </c>
      <c r="F4765" t="s">
        <v>3973</v>
      </c>
      <c r="G4765" s="5">
        <v>2.8538812785388101</v>
      </c>
      <c r="H4765" s="6">
        <f>Table1[[#This Row],[Electricity usage '[W/m²']]]*Constants!$B$1/1000</f>
        <v>285.38812785388097</v>
      </c>
      <c r="I4765" s="5">
        <v>0</v>
      </c>
      <c r="J4765" s="5">
        <f>Table1[[#This Row],[gas usage '[m³/m²']]]*Constants!$B$1</f>
        <v>0</v>
      </c>
      <c r="K4765" s="5">
        <f>Table1[[#This Row],[gas usage '[m³']]]*Constants!$B$2</f>
        <v>0</v>
      </c>
    </row>
    <row r="4766" spans="1:11" x14ac:dyDescent="0.25">
      <c r="A4766" t="str">
        <f>LEFT(Table1[[#This Row],[datetime]],4)</f>
        <v>2019</v>
      </c>
      <c r="B4766" t="str">
        <f>RIGHT((LEFT(Table1[[#This Row],[datetime]],7)),2)</f>
        <v>07</v>
      </c>
      <c r="C4766" t="str">
        <f>RIGHT((LEFT(Table1[[#This Row],[datetime]],10)),2)</f>
        <v>18</v>
      </c>
      <c r="D4766" t="str">
        <f>RIGHT(Table1[[#This Row],[datetime]],8)</f>
        <v>12:00:00</v>
      </c>
      <c r="E4766">
        <v>4765</v>
      </c>
      <c r="F4766" t="s">
        <v>3972</v>
      </c>
      <c r="G4766" s="5">
        <v>2.8538812785388101</v>
      </c>
      <c r="H4766" s="6">
        <f>Table1[[#This Row],[Electricity usage '[W/m²']]]*Constants!$B$1/1000</f>
        <v>285.38812785388097</v>
      </c>
      <c r="I4766" s="5">
        <v>0</v>
      </c>
      <c r="J4766" s="5">
        <f>Table1[[#This Row],[gas usage '[m³/m²']]]*Constants!$B$1</f>
        <v>0</v>
      </c>
      <c r="K4766" s="5">
        <f>Table1[[#This Row],[gas usage '[m³']]]*Constants!$B$2</f>
        <v>0</v>
      </c>
    </row>
    <row r="4767" spans="1:11" x14ac:dyDescent="0.25">
      <c r="A4767" t="str">
        <f>LEFT(Table1[[#This Row],[datetime]],4)</f>
        <v>2019</v>
      </c>
      <c r="B4767" t="str">
        <f>RIGHT((LEFT(Table1[[#This Row],[datetime]],7)),2)</f>
        <v>07</v>
      </c>
      <c r="C4767" t="str">
        <f>RIGHT((LEFT(Table1[[#This Row],[datetime]],10)),2)</f>
        <v>18</v>
      </c>
      <c r="D4767" t="str">
        <f>RIGHT(Table1[[#This Row],[datetime]],8)</f>
        <v>13:00:00</v>
      </c>
      <c r="E4767">
        <v>4766</v>
      </c>
      <c r="F4767" t="s">
        <v>3971</v>
      </c>
      <c r="G4767" s="5">
        <v>2.8538812785388101</v>
      </c>
      <c r="H4767" s="6">
        <f>Table1[[#This Row],[Electricity usage '[W/m²']]]*Constants!$B$1/1000</f>
        <v>285.38812785388097</v>
      </c>
      <c r="I4767" s="5">
        <v>0</v>
      </c>
      <c r="J4767" s="5">
        <f>Table1[[#This Row],[gas usage '[m³/m²']]]*Constants!$B$1</f>
        <v>0</v>
      </c>
      <c r="K4767" s="5">
        <f>Table1[[#This Row],[gas usage '[m³']]]*Constants!$B$2</f>
        <v>0</v>
      </c>
    </row>
    <row r="4768" spans="1:11" x14ac:dyDescent="0.25">
      <c r="A4768" t="str">
        <f>LEFT(Table1[[#This Row],[datetime]],4)</f>
        <v>2019</v>
      </c>
      <c r="B4768" t="str">
        <f>RIGHT((LEFT(Table1[[#This Row],[datetime]],7)),2)</f>
        <v>07</v>
      </c>
      <c r="C4768" t="str">
        <f>RIGHT((LEFT(Table1[[#This Row],[datetime]],10)),2)</f>
        <v>18</v>
      </c>
      <c r="D4768" t="str">
        <f>RIGHT(Table1[[#This Row],[datetime]],8)</f>
        <v>14:00:00</v>
      </c>
      <c r="E4768">
        <v>4767</v>
      </c>
      <c r="F4768" t="s">
        <v>3970</v>
      </c>
      <c r="G4768" s="5">
        <v>2.8538812785388101</v>
      </c>
      <c r="H4768" s="6">
        <f>Table1[[#This Row],[Electricity usage '[W/m²']]]*Constants!$B$1/1000</f>
        <v>285.38812785388097</v>
      </c>
      <c r="I4768" s="5">
        <v>0</v>
      </c>
      <c r="J4768" s="5">
        <f>Table1[[#This Row],[gas usage '[m³/m²']]]*Constants!$B$1</f>
        <v>0</v>
      </c>
      <c r="K4768" s="5">
        <f>Table1[[#This Row],[gas usage '[m³']]]*Constants!$B$2</f>
        <v>0</v>
      </c>
    </row>
    <row r="4769" spans="1:11" x14ac:dyDescent="0.25">
      <c r="A4769" t="str">
        <f>LEFT(Table1[[#This Row],[datetime]],4)</f>
        <v>2019</v>
      </c>
      <c r="B4769" t="str">
        <f>RIGHT((LEFT(Table1[[#This Row],[datetime]],7)),2)</f>
        <v>07</v>
      </c>
      <c r="C4769" t="str">
        <f>RIGHT((LEFT(Table1[[#This Row],[datetime]],10)),2)</f>
        <v>18</v>
      </c>
      <c r="D4769" t="str">
        <f>RIGHT(Table1[[#This Row],[datetime]],8)</f>
        <v>15:00:00</v>
      </c>
      <c r="E4769">
        <v>4768</v>
      </c>
      <c r="F4769" t="s">
        <v>3969</v>
      </c>
      <c r="G4769" s="5">
        <v>2.8538812785388101</v>
      </c>
      <c r="H4769" s="6">
        <f>Table1[[#This Row],[Electricity usage '[W/m²']]]*Constants!$B$1/1000</f>
        <v>285.38812785388097</v>
      </c>
      <c r="I4769" s="5">
        <v>0</v>
      </c>
      <c r="J4769" s="5">
        <f>Table1[[#This Row],[gas usage '[m³/m²']]]*Constants!$B$1</f>
        <v>0</v>
      </c>
      <c r="K4769" s="5">
        <f>Table1[[#This Row],[gas usage '[m³']]]*Constants!$B$2</f>
        <v>0</v>
      </c>
    </row>
    <row r="4770" spans="1:11" x14ac:dyDescent="0.25">
      <c r="A4770" t="str">
        <f>LEFT(Table1[[#This Row],[datetime]],4)</f>
        <v>2019</v>
      </c>
      <c r="B4770" t="str">
        <f>RIGHT((LEFT(Table1[[#This Row],[datetime]],7)),2)</f>
        <v>07</v>
      </c>
      <c r="C4770" t="str">
        <f>RIGHT((LEFT(Table1[[#This Row],[datetime]],10)),2)</f>
        <v>18</v>
      </c>
      <c r="D4770" t="str">
        <f>RIGHT(Table1[[#This Row],[datetime]],8)</f>
        <v>16:00:00</v>
      </c>
      <c r="E4770">
        <v>4769</v>
      </c>
      <c r="F4770" t="s">
        <v>3968</v>
      </c>
      <c r="G4770" s="5">
        <v>2.8538812785388101</v>
      </c>
      <c r="H4770" s="6">
        <f>Table1[[#This Row],[Electricity usage '[W/m²']]]*Constants!$B$1/1000</f>
        <v>285.38812785388097</v>
      </c>
      <c r="I4770" s="5">
        <v>0</v>
      </c>
      <c r="J4770" s="5">
        <f>Table1[[#This Row],[gas usage '[m³/m²']]]*Constants!$B$1</f>
        <v>0</v>
      </c>
      <c r="K4770" s="5">
        <f>Table1[[#This Row],[gas usage '[m³']]]*Constants!$B$2</f>
        <v>0</v>
      </c>
    </row>
    <row r="4771" spans="1:11" x14ac:dyDescent="0.25">
      <c r="A4771" t="str">
        <f>LEFT(Table1[[#This Row],[datetime]],4)</f>
        <v>2019</v>
      </c>
      <c r="B4771" t="str">
        <f>RIGHT((LEFT(Table1[[#This Row],[datetime]],7)),2)</f>
        <v>07</v>
      </c>
      <c r="C4771" t="str">
        <f>RIGHT((LEFT(Table1[[#This Row],[datetime]],10)),2)</f>
        <v>18</v>
      </c>
      <c r="D4771" t="str">
        <f>RIGHT(Table1[[#This Row],[datetime]],8)</f>
        <v>17:00:00</v>
      </c>
      <c r="E4771">
        <v>4770</v>
      </c>
      <c r="F4771" t="s">
        <v>3967</v>
      </c>
      <c r="G4771" s="5">
        <v>2.8538812785388101</v>
      </c>
      <c r="H4771" s="6">
        <f>Table1[[#This Row],[Electricity usage '[W/m²']]]*Constants!$B$1/1000</f>
        <v>285.38812785388097</v>
      </c>
      <c r="I4771" s="5">
        <v>0</v>
      </c>
      <c r="J4771" s="5">
        <f>Table1[[#This Row],[gas usage '[m³/m²']]]*Constants!$B$1</f>
        <v>0</v>
      </c>
      <c r="K4771" s="5">
        <f>Table1[[#This Row],[gas usage '[m³']]]*Constants!$B$2</f>
        <v>0</v>
      </c>
    </row>
    <row r="4772" spans="1:11" x14ac:dyDescent="0.25">
      <c r="A4772" t="str">
        <f>LEFT(Table1[[#This Row],[datetime]],4)</f>
        <v>2019</v>
      </c>
      <c r="B4772" t="str">
        <f>RIGHT((LEFT(Table1[[#This Row],[datetime]],7)),2)</f>
        <v>07</v>
      </c>
      <c r="C4772" t="str">
        <f>RIGHT((LEFT(Table1[[#This Row],[datetime]],10)),2)</f>
        <v>18</v>
      </c>
      <c r="D4772" t="str">
        <f>RIGHT(Table1[[#This Row],[datetime]],8)</f>
        <v>18:00:00</v>
      </c>
      <c r="E4772">
        <v>4771</v>
      </c>
      <c r="F4772" t="s">
        <v>3966</v>
      </c>
      <c r="G4772" s="5">
        <v>2.8538812785388101</v>
      </c>
      <c r="H4772" s="6">
        <f>Table1[[#This Row],[Electricity usage '[W/m²']]]*Constants!$B$1/1000</f>
        <v>285.38812785388097</v>
      </c>
      <c r="I4772" s="5">
        <v>0</v>
      </c>
      <c r="J4772" s="5">
        <f>Table1[[#This Row],[gas usage '[m³/m²']]]*Constants!$B$1</f>
        <v>0</v>
      </c>
      <c r="K4772" s="5">
        <f>Table1[[#This Row],[gas usage '[m³']]]*Constants!$B$2</f>
        <v>0</v>
      </c>
    </row>
    <row r="4773" spans="1:11" x14ac:dyDescent="0.25">
      <c r="A4773" t="str">
        <f>LEFT(Table1[[#This Row],[datetime]],4)</f>
        <v>2019</v>
      </c>
      <c r="B4773" t="str">
        <f>RIGHT((LEFT(Table1[[#This Row],[datetime]],7)),2)</f>
        <v>07</v>
      </c>
      <c r="C4773" t="str">
        <f>RIGHT((LEFT(Table1[[#This Row],[datetime]],10)),2)</f>
        <v>18</v>
      </c>
      <c r="D4773" t="str">
        <f>RIGHT(Table1[[#This Row],[datetime]],8)</f>
        <v>19:00:00</v>
      </c>
      <c r="E4773">
        <v>4772</v>
      </c>
      <c r="F4773" t="s">
        <v>3965</v>
      </c>
      <c r="G4773" s="5">
        <v>26.784332478538708</v>
      </c>
      <c r="H4773" s="6">
        <f>Table1[[#This Row],[Electricity usage '[W/m²']]]*Constants!$B$1/1000</f>
        <v>2678.4332478538709</v>
      </c>
      <c r="I4773" s="5">
        <v>0</v>
      </c>
      <c r="J4773" s="5">
        <f>Table1[[#This Row],[gas usage '[m³/m²']]]*Constants!$B$1</f>
        <v>0</v>
      </c>
      <c r="K4773" s="5">
        <f>Table1[[#This Row],[gas usage '[m³']]]*Constants!$B$2</f>
        <v>0</v>
      </c>
    </row>
    <row r="4774" spans="1:11" x14ac:dyDescent="0.25">
      <c r="A4774" t="str">
        <f>LEFT(Table1[[#This Row],[datetime]],4)</f>
        <v>2019</v>
      </c>
      <c r="B4774" t="str">
        <f>RIGHT((LEFT(Table1[[#This Row],[datetime]],7)),2)</f>
        <v>07</v>
      </c>
      <c r="C4774" t="str">
        <f>RIGHT((LEFT(Table1[[#This Row],[datetime]],10)),2)</f>
        <v>18</v>
      </c>
      <c r="D4774" t="str">
        <f>RIGHT(Table1[[#This Row],[datetime]],8)</f>
        <v>20:00:00</v>
      </c>
      <c r="E4774">
        <v>4773</v>
      </c>
      <c r="F4774" t="s">
        <v>3964</v>
      </c>
      <c r="G4774" s="5">
        <v>26.403759145205409</v>
      </c>
      <c r="H4774" s="6">
        <f>Table1[[#This Row],[Electricity usage '[W/m²']]]*Constants!$B$1/1000</f>
        <v>2640.3759145205408</v>
      </c>
      <c r="I4774" s="5">
        <v>0</v>
      </c>
      <c r="J4774" s="5">
        <f>Table1[[#This Row],[gas usage '[m³/m²']]]*Constants!$B$1</f>
        <v>0</v>
      </c>
      <c r="K4774" s="5">
        <f>Table1[[#This Row],[gas usage '[m³']]]*Constants!$B$2</f>
        <v>0</v>
      </c>
    </row>
    <row r="4775" spans="1:11" x14ac:dyDescent="0.25">
      <c r="A4775" t="str">
        <f>LEFT(Table1[[#This Row],[datetime]],4)</f>
        <v>2019</v>
      </c>
      <c r="B4775" t="str">
        <f>RIGHT((LEFT(Table1[[#This Row],[datetime]],7)),2)</f>
        <v>07</v>
      </c>
      <c r="C4775" t="str">
        <f>RIGHT((LEFT(Table1[[#This Row],[datetime]],10)),2)</f>
        <v>18</v>
      </c>
      <c r="D4775" t="str">
        <f>RIGHT(Table1[[#This Row],[datetime]],8)</f>
        <v>21:00:00</v>
      </c>
      <c r="E4775">
        <v>4774</v>
      </c>
      <c r="F4775" t="s">
        <v>3963</v>
      </c>
      <c r="G4775" s="5">
        <v>25.825287678538711</v>
      </c>
      <c r="H4775" s="6">
        <f>Table1[[#This Row],[Electricity usage '[W/m²']]]*Constants!$B$1/1000</f>
        <v>2582.5287678538712</v>
      </c>
      <c r="I4775" s="5">
        <v>0</v>
      </c>
      <c r="J4775" s="5">
        <f>Table1[[#This Row],[gas usage '[m³/m²']]]*Constants!$B$1</f>
        <v>0</v>
      </c>
      <c r="K4775" s="5">
        <f>Table1[[#This Row],[gas usage '[m³']]]*Constants!$B$2</f>
        <v>0</v>
      </c>
    </row>
    <row r="4776" spans="1:11" x14ac:dyDescent="0.25">
      <c r="A4776" t="str">
        <f>LEFT(Table1[[#This Row],[datetime]],4)</f>
        <v>2019</v>
      </c>
      <c r="B4776" t="str">
        <f>RIGHT((LEFT(Table1[[#This Row],[datetime]],7)),2)</f>
        <v>07</v>
      </c>
      <c r="C4776" t="str">
        <f>RIGHT((LEFT(Table1[[#This Row],[datetime]],10)),2)</f>
        <v>18</v>
      </c>
      <c r="D4776" t="str">
        <f>RIGHT(Table1[[#This Row],[datetime]],8)</f>
        <v>22:00:00</v>
      </c>
      <c r="E4776">
        <v>4775</v>
      </c>
      <c r="F4776" t="s">
        <v>3962</v>
      </c>
      <c r="G4776" s="5">
        <v>25.00324927853881</v>
      </c>
      <c r="H4776" s="6">
        <f>Table1[[#This Row],[Electricity usage '[W/m²']]]*Constants!$B$1/1000</f>
        <v>2500.324927853881</v>
      </c>
      <c r="I4776" s="5">
        <v>0</v>
      </c>
      <c r="J4776" s="5">
        <f>Table1[[#This Row],[gas usage '[m³/m²']]]*Constants!$B$1</f>
        <v>0</v>
      </c>
      <c r="K4776" s="5">
        <f>Table1[[#This Row],[gas usage '[m³']]]*Constants!$B$2</f>
        <v>0</v>
      </c>
    </row>
    <row r="4777" spans="1:11" x14ac:dyDescent="0.25">
      <c r="A4777" t="str">
        <f>LEFT(Table1[[#This Row],[datetime]],4)</f>
        <v>2019</v>
      </c>
      <c r="B4777" t="str">
        <f>RIGHT((LEFT(Table1[[#This Row],[datetime]],7)),2)</f>
        <v>07</v>
      </c>
      <c r="C4777" t="str">
        <f>RIGHT((LEFT(Table1[[#This Row],[datetime]],10)),2)</f>
        <v>18</v>
      </c>
      <c r="D4777" t="str">
        <f>RIGHT(Table1[[#This Row],[datetime]],8)</f>
        <v>23:00:00</v>
      </c>
      <c r="E4777">
        <v>4776</v>
      </c>
      <c r="F4777" t="s">
        <v>3961</v>
      </c>
      <c r="G4777" s="5">
        <v>24.18121087853881</v>
      </c>
      <c r="H4777" s="6">
        <f>Table1[[#This Row],[Electricity usage '[W/m²']]]*Constants!$B$1/1000</f>
        <v>2418.1210878538809</v>
      </c>
      <c r="I4777" s="5">
        <v>0</v>
      </c>
      <c r="J4777" s="5">
        <f>Table1[[#This Row],[gas usage '[m³/m²']]]*Constants!$B$1</f>
        <v>0</v>
      </c>
      <c r="K4777" s="5">
        <f>Table1[[#This Row],[gas usage '[m³']]]*Constants!$B$2</f>
        <v>0</v>
      </c>
    </row>
    <row r="4778" spans="1:11" x14ac:dyDescent="0.25">
      <c r="A4778" t="str">
        <f>LEFT(Table1[[#This Row],[datetime]],4)</f>
        <v>2019</v>
      </c>
      <c r="B4778" t="str">
        <f>RIGHT((LEFT(Table1[[#This Row],[datetime]],7)),2)</f>
        <v>07</v>
      </c>
      <c r="C4778" t="str">
        <f>RIGHT((LEFT(Table1[[#This Row],[datetime]],10)),2)</f>
        <v>19</v>
      </c>
      <c r="D4778" t="str">
        <f>RIGHT(Table1[[#This Row],[datetime]],8)</f>
        <v>00:00:00</v>
      </c>
      <c r="E4778">
        <v>4777</v>
      </c>
      <c r="F4778" t="s">
        <v>3960</v>
      </c>
      <c r="G4778" s="5">
        <v>23.29828074520541</v>
      </c>
      <c r="H4778" s="6">
        <f>Table1[[#This Row],[Electricity usage '[W/m²']]]*Constants!$B$1/1000</f>
        <v>2329.8280745205407</v>
      </c>
      <c r="I4778" s="5">
        <v>0</v>
      </c>
      <c r="J4778" s="5">
        <f>Table1[[#This Row],[gas usage '[m³/m²']]]*Constants!$B$1</f>
        <v>0</v>
      </c>
      <c r="K4778" s="5">
        <f>Table1[[#This Row],[gas usage '[m³']]]*Constants!$B$2</f>
        <v>0</v>
      </c>
    </row>
    <row r="4779" spans="1:11" x14ac:dyDescent="0.25">
      <c r="A4779" t="str">
        <f>LEFT(Table1[[#This Row],[datetime]],4)</f>
        <v>2019</v>
      </c>
      <c r="B4779" t="str">
        <f>RIGHT((LEFT(Table1[[#This Row],[datetime]],7)),2)</f>
        <v>07</v>
      </c>
      <c r="C4779" t="str">
        <f>RIGHT((LEFT(Table1[[#This Row],[datetime]],10)),2)</f>
        <v>19</v>
      </c>
      <c r="D4779" t="str">
        <f>RIGHT(Table1[[#This Row],[datetime]],8)</f>
        <v>01:00:00</v>
      </c>
      <c r="E4779">
        <v>4778</v>
      </c>
      <c r="F4779" t="s">
        <v>3959</v>
      </c>
      <c r="G4779" s="5">
        <v>22.537134078538809</v>
      </c>
      <c r="H4779" s="6">
        <f>Table1[[#This Row],[Electricity usage '[W/m²']]]*Constants!$B$1/1000</f>
        <v>2253.7134078538811</v>
      </c>
      <c r="I4779" s="5">
        <v>0</v>
      </c>
      <c r="J4779" s="5">
        <f>Table1[[#This Row],[gas usage '[m³/m²']]]*Constants!$B$1</f>
        <v>0</v>
      </c>
      <c r="K4779" s="5">
        <f>Table1[[#This Row],[gas usage '[m³']]]*Constants!$B$2</f>
        <v>0</v>
      </c>
    </row>
    <row r="4780" spans="1:11" x14ac:dyDescent="0.25">
      <c r="A4780" t="str">
        <f>LEFT(Table1[[#This Row],[datetime]],4)</f>
        <v>2019</v>
      </c>
      <c r="B4780" t="str">
        <f>RIGHT((LEFT(Table1[[#This Row],[datetime]],7)),2)</f>
        <v>07</v>
      </c>
      <c r="C4780" t="str">
        <f>RIGHT((LEFT(Table1[[#This Row],[datetime]],10)),2)</f>
        <v>19</v>
      </c>
      <c r="D4780" t="str">
        <f>RIGHT(Table1[[#This Row],[datetime]],8)</f>
        <v>02:00:00</v>
      </c>
      <c r="E4780">
        <v>4779</v>
      </c>
      <c r="F4780" t="s">
        <v>3958</v>
      </c>
      <c r="G4780" s="5">
        <v>21.88254794520541</v>
      </c>
      <c r="H4780" s="6">
        <f>Table1[[#This Row],[Electricity usage '[W/m²']]]*Constants!$B$1/1000</f>
        <v>2188.2547945205411</v>
      </c>
      <c r="I4780" s="5">
        <v>0</v>
      </c>
      <c r="J4780" s="5">
        <f>Table1[[#This Row],[gas usage '[m³/m²']]]*Constants!$B$1</f>
        <v>0</v>
      </c>
      <c r="K4780" s="5">
        <f>Table1[[#This Row],[gas usage '[m³']]]*Constants!$B$2</f>
        <v>0</v>
      </c>
    </row>
    <row r="4781" spans="1:11" x14ac:dyDescent="0.25">
      <c r="A4781" t="str">
        <f>LEFT(Table1[[#This Row],[datetime]],4)</f>
        <v>2019</v>
      </c>
      <c r="B4781" t="str">
        <f>RIGHT((LEFT(Table1[[#This Row],[datetime]],7)),2)</f>
        <v>07</v>
      </c>
      <c r="C4781" t="str">
        <f>RIGHT((LEFT(Table1[[#This Row],[datetime]],10)),2)</f>
        <v>19</v>
      </c>
      <c r="D4781" t="str">
        <f>RIGHT(Table1[[#This Row],[datetime]],8)</f>
        <v>03:00:00</v>
      </c>
      <c r="E4781">
        <v>4780</v>
      </c>
      <c r="F4781" t="s">
        <v>3957</v>
      </c>
      <c r="G4781" s="5">
        <v>21.243184745205408</v>
      </c>
      <c r="H4781" s="6">
        <f>Table1[[#This Row],[Electricity usage '[W/m²']]]*Constants!$B$1/1000</f>
        <v>2124.3184745205408</v>
      </c>
      <c r="I4781" s="5">
        <v>0</v>
      </c>
      <c r="J4781" s="5">
        <f>Table1[[#This Row],[gas usage '[m³/m²']]]*Constants!$B$1</f>
        <v>0</v>
      </c>
      <c r="K4781" s="5">
        <f>Table1[[#This Row],[gas usage '[m³']]]*Constants!$B$2</f>
        <v>0</v>
      </c>
    </row>
    <row r="4782" spans="1:11" x14ac:dyDescent="0.25">
      <c r="A4782" t="str">
        <f>LEFT(Table1[[#This Row],[datetime]],4)</f>
        <v>2019</v>
      </c>
      <c r="B4782" t="str">
        <f>RIGHT((LEFT(Table1[[#This Row],[datetime]],7)),2)</f>
        <v>07</v>
      </c>
      <c r="C4782" t="str">
        <f>RIGHT((LEFT(Table1[[#This Row],[datetime]],10)),2)</f>
        <v>19</v>
      </c>
      <c r="D4782" t="str">
        <f>RIGHT(Table1[[#This Row],[datetime]],8)</f>
        <v>04:00:00</v>
      </c>
      <c r="E4782">
        <v>4781</v>
      </c>
      <c r="F4782" t="s">
        <v>3956</v>
      </c>
      <c r="G4782" s="5">
        <v>20.512483945205407</v>
      </c>
      <c r="H4782" s="6">
        <f>Table1[[#This Row],[Electricity usage '[W/m²']]]*Constants!$B$1/1000</f>
        <v>2051.2483945205408</v>
      </c>
      <c r="I4782" s="5">
        <v>0</v>
      </c>
      <c r="J4782" s="5">
        <f>Table1[[#This Row],[gas usage '[m³/m²']]]*Constants!$B$1</f>
        <v>0</v>
      </c>
      <c r="K4782" s="5">
        <f>Table1[[#This Row],[gas usage '[m³']]]*Constants!$B$2</f>
        <v>0</v>
      </c>
    </row>
    <row r="4783" spans="1:11" x14ac:dyDescent="0.25">
      <c r="A4783" t="str">
        <f>LEFT(Table1[[#This Row],[datetime]],4)</f>
        <v>2019</v>
      </c>
      <c r="B4783" t="str">
        <f>RIGHT((LEFT(Table1[[#This Row],[datetime]],7)),2)</f>
        <v>07</v>
      </c>
      <c r="C4783" t="str">
        <f>RIGHT((LEFT(Table1[[#This Row],[datetime]],10)),2)</f>
        <v>19</v>
      </c>
      <c r="D4783" t="str">
        <f>RIGHT(Table1[[#This Row],[datetime]],8)</f>
        <v>05:00:00</v>
      </c>
      <c r="E4783">
        <v>4782</v>
      </c>
      <c r="F4783" t="s">
        <v>3955</v>
      </c>
      <c r="G4783" s="5">
        <v>2.8538812785388101</v>
      </c>
      <c r="H4783" s="6">
        <f>Table1[[#This Row],[Electricity usage '[W/m²']]]*Constants!$B$1/1000</f>
        <v>285.38812785388097</v>
      </c>
      <c r="I4783" s="5">
        <v>0</v>
      </c>
      <c r="J4783" s="5">
        <f>Table1[[#This Row],[gas usage '[m³/m²']]]*Constants!$B$1</f>
        <v>0</v>
      </c>
      <c r="K4783" s="5">
        <f>Table1[[#This Row],[gas usage '[m³']]]*Constants!$B$2</f>
        <v>0</v>
      </c>
    </row>
    <row r="4784" spans="1:11" x14ac:dyDescent="0.25">
      <c r="A4784" t="str">
        <f>LEFT(Table1[[#This Row],[datetime]],4)</f>
        <v>2019</v>
      </c>
      <c r="B4784" t="str">
        <f>RIGHT((LEFT(Table1[[#This Row],[datetime]],7)),2)</f>
        <v>07</v>
      </c>
      <c r="C4784" t="str">
        <f>RIGHT((LEFT(Table1[[#This Row],[datetime]],10)),2)</f>
        <v>19</v>
      </c>
      <c r="D4784" t="str">
        <f>RIGHT(Table1[[#This Row],[datetime]],8)</f>
        <v>06:00:00</v>
      </c>
      <c r="E4784">
        <v>4783</v>
      </c>
      <c r="F4784" t="s">
        <v>3954</v>
      </c>
      <c r="G4784" s="5">
        <v>2.8538812785388101</v>
      </c>
      <c r="H4784" s="6">
        <f>Table1[[#This Row],[Electricity usage '[W/m²']]]*Constants!$B$1/1000</f>
        <v>285.38812785388097</v>
      </c>
      <c r="I4784" s="5">
        <v>0</v>
      </c>
      <c r="J4784" s="5">
        <f>Table1[[#This Row],[gas usage '[m³/m²']]]*Constants!$B$1</f>
        <v>0</v>
      </c>
      <c r="K4784" s="5">
        <f>Table1[[#This Row],[gas usage '[m³']]]*Constants!$B$2</f>
        <v>0</v>
      </c>
    </row>
    <row r="4785" spans="1:11" x14ac:dyDescent="0.25">
      <c r="A4785" t="str">
        <f>LEFT(Table1[[#This Row],[datetime]],4)</f>
        <v>2019</v>
      </c>
      <c r="B4785" t="str">
        <f>RIGHT((LEFT(Table1[[#This Row],[datetime]],7)),2)</f>
        <v>07</v>
      </c>
      <c r="C4785" t="str">
        <f>RIGHT((LEFT(Table1[[#This Row],[datetime]],10)),2)</f>
        <v>19</v>
      </c>
      <c r="D4785" t="str">
        <f>RIGHT(Table1[[#This Row],[datetime]],8)</f>
        <v>07:00:00</v>
      </c>
      <c r="E4785">
        <v>4784</v>
      </c>
      <c r="F4785" t="s">
        <v>3953</v>
      </c>
      <c r="G4785" s="5">
        <v>2.8538812785388101</v>
      </c>
      <c r="H4785" s="6">
        <f>Table1[[#This Row],[Electricity usage '[W/m²']]]*Constants!$B$1/1000</f>
        <v>285.38812785388097</v>
      </c>
      <c r="I4785" s="5">
        <v>0</v>
      </c>
      <c r="J4785" s="5">
        <f>Table1[[#This Row],[gas usage '[m³/m²']]]*Constants!$B$1</f>
        <v>0</v>
      </c>
      <c r="K4785" s="5">
        <f>Table1[[#This Row],[gas usage '[m³']]]*Constants!$B$2</f>
        <v>0</v>
      </c>
    </row>
    <row r="4786" spans="1:11" x14ac:dyDescent="0.25">
      <c r="A4786" t="str">
        <f>LEFT(Table1[[#This Row],[datetime]],4)</f>
        <v>2019</v>
      </c>
      <c r="B4786" t="str">
        <f>RIGHT((LEFT(Table1[[#This Row],[datetime]],7)),2)</f>
        <v>07</v>
      </c>
      <c r="C4786" t="str">
        <f>RIGHT((LEFT(Table1[[#This Row],[datetime]],10)),2)</f>
        <v>19</v>
      </c>
      <c r="D4786" t="str">
        <f>RIGHT(Table1[[#This Row],[datetime]],8)</f>
        <v>08:00:00</v>
      </c>
      <c r="E4786">
        <v>4785</v>
      </c>
      <c r="F4786" t="s">
        <v>3952</v>
      </c>
      <c r="G4786" s="5">
        <v>2.8538812785388101</v>
      </c>
      <c r="H4786" s="6">
        <f>Table1[[#This Row],[Electricity usage '[W/m²']]]*Constants!$B$1/1000</f>
        <v>285.38812785388097</v>
      </c>
      <c r="I4786" s="5">
        <v>0</v>
      </c>
      <c r="J4786" s="5">
        <f>Table1[[#This Row],[gas usage '[m³/m²']]]*Constants!$B$1</f>
        <v>0</v>
      </c>
      <c r="K4786" s="5">
        <f>Table1[[#This Row],[gas usage '[m³']]]*Constants!$B$2</f>
        <v>0</v>
      </c>
    </row>
    <row r="4787" spans="1:11" x14ac:dyDescent="0.25">
      <c r="A4787" t="str">
        <f>LEFT(Table1[[#This Row],[datetime]],4)</f>
        <v>2019</v>
      </c>
      <c r="B4787" t="str">
        <f>RIGHT((LEFT(Table1[[#This Row],[datetime]],7)),2)</f>
        <v>07</v>
      </c>
      <c r="C4787" t="str">
        <f>RIGHT((LEFT(Table1[[#This Row],[datetime]],10)),2)</f>
        <v>19</v>
      </c>
      <c r="D4787" t="str">
        <f>RIGHT(Table1[[#This Row],[datetime]],8)</f>
        <v>09:00:00</v>
      </c>
      <c r="E4787">
        <v>4786</v>
      </c>
      <c r="F4787" t="s">
        <v>3951</v>
      </c>
      <c r="G4787" s="5">
        <v>2.8538812785388101</v>
      </c>
      <c r="H4787" s="6">
        <f>Table1[[#This Row],[Electricity usage '[W/m²']]]*Constants!$B$1/1000</f>
        <v>285.38812785388097</v>
      </c>
      <c r="I4787" s="5">
        <v>0</v>
      </c>
      <c r="J4787" s="5">
        <f>Table1[[#This Row],[gas usage '[m³/m²']]]*Constants!$B$1</f>
        <v>0</v>
      </c>
      <c r="K4787" s="5">
        <f>Table1[[#This Row],[gas usage '[m³']]]*Constants!$B$2</f>
        <v>0</v>
      </c>
    </row>
    <row r="4788" spans="1:11" x14ac:dyDescent="0.25">
      <c r="A4788" t="str">
        <f>LEFT(Table1[[#This Row],[datetime]],4)</f>
        <v>2019</v>
      </c>
      <c r="B4788" t="str">
        <f>RIGHT((LEFT(Table1[[#This Row],[datetime]],7)),2)</f>
        <v>07</v>
      </c>
      <c r="C4788" t="str">
        <f>RIGHT((LEFT(Table1[[#This Row],[datetime]],10)),2)</f>
        <v>19</v>
      </c>
      <c r="D4788" t="str">
        <f>RIGHT(Table1[[#This Row],[datetime]],8)</f>
        <v>10:00:00</v>
      </c>
      <c r="E4788">
        <v>4787</v>
      </c>
      <c r="F4788" t="s">
        <v>3950</v>
      </c>
      <c r="G4788" s="5">
        <v>2.8538812785388101</v>
      </c>
      <c r="H4788" s="6">
        <f>Table1[[#This Row],[Electricity usage '[W/m²']]]*Constants!$B$1/1000</f>
        <v>285.38812785388097</v>
      </c>
      <c r="I4788" s="5">
        <v>0</v>
      </c>
      <c r="J4788" s="5">
        <f>Table1[[#This Row],[gas usage '[m³/m²']]]*Constants!$B$1</f>
        <v>0</v>
      </c>
      <c r="K4788" s="5">
        <f>Table1[[#This Row],[gas usage '[m³']]]*Constants!$B$2</f>
        <v>0</v>
      </c>
    </row>
    <row r="4789" spans="1:11" x14ac:dyDescent="0.25">
      <c r="A4789" t="str">
        <f>LEFT(Table1[[#This Row],[datetime]],4)</f>
        <v>2019</v>
      </c>
      <c r="B4789" t="str">
        <f>RIGHT((LEFT(Table1[[#This Row],[datetime]],7)),2)</f>
        <v>07</v>
      </c>
      <c r="C4789" t="str">
        <f>RIGHT((LEFT(Table1[[#This Row],[datetime]],10)),2)</f>
        <v>19</v>
      </c>
      <c r="D4789" t="str">
        <f>RIGHT(Table1[[#This Row],[datetime]],8)</f>
        <v>11:00:00</v>
      </c>
      <c r="E4789">
        <v>4788</v>
      </c>
      <c r="F4789" t="s">
        <v>3949</v>
      </c>
      <c r="G4789" s="5">
        <v>2.8538812785388101</v>
      </c>
      <c r="H4789" s="6">
        <f>Table1[[#This Row],[Electricity usage '[W/m²']]]*Constants!$B$1/1000</f>
        <v>285.38812785388097</v>
      </c>
      <c r="I4789" s="5">
        <v>0</v>
      </c>
      <c r="J4789" s="5">
        <f>Table1[[#This Row],[gas usage '[m³/m²']]]*Constants!$B$1</f>
        <v>0</v>
      </c>
      <c r="K4789" s="5">
        <f>Table1[[#This Row],[gas usage '[m³']]]*Constants!$B$2</f>
        <v>0</v>
      </c>
    </row>
    <row r="4790" spans="1:11" x14ac:dyDescent="0.25">
      <c r="A4790" t="str">
        <f>LEFT(Table1[[#This Row],[datetime]],4)</f>
        <v>2019</v>
      </c>
      <c r="B4790" t="str">
        <f>RIGHT((LEFT(Table1[[#This Row],[datetime]],7)),2)</f>
        <v>07</v>
      </c>
      <c r="C4790" t="str">
        <f>RIGHT((LEFT(Table1[[#This Row],[datetime]],10)),2)</f>
        <v>19</v>
      </c>
      <c r="D4790" t="str">
        <f>RIGHT(Table1[[#This Row],[datetime]],8)</f>
        <v>12:00:00</v>
      </c>
      <c r="E4790">
        <v>4789</v>
      </c>
      <c r="F4790" t="s">
        <v>3948</v>
      </c>
      <c r="G4790" s="5">
        <v>2.8538812785388101</v>
      </c>
      <c r="H4790" s="6">
        <f>Table1[[#This Row],[Electricity usage '[W/m²']]]*Constants!$B$1/1000</f>
        <v>285.38812785388097</v>
      </c>
      <c r="I4790" s="5">
        <v>0</v>
      </c>
      <c r="J4790" s="5">
        <f>Table1[[#This Row],[gas usage '[m³/m²']]]*Constants!$B$1</f>
        <v>0</v>
      </c>
      <c r="K4790" s="5">
        <f>Table1[[#This Row],[gas usage '[m³']]]*Constants!$B$2</f>
        <v>0</v>
      </c>
    </row>
    <row r="4791" spans="1:11" x14ac:dyDescent="0.25">
      <c r="A4791" t="str">
        <f>LEFT(Table1[[#This Row],[datetime]],4)</f>
        <v>2019</v>
      </c>
      <c r="B4791" t="str">
        <f>RIGHT((LEFT(Table1[[#This Row],[datetime]],7)),2)</f>
        <v>07</v>
      </c>
      <c r="C4791" t="str">
        <f>RIGHT((LEFT(Table1[[#This Row],[datetime]],10)),2)</f>
        <v>19</v>
      </c>
      <c r="D4791" t="str">
        <f>RIGHT(Table1[[#This Row],[datetime]],8)</f>
        <v>13:00:00</v>
      </c>
      <c r="E4791">
        <v>4790</v>
      </c>
      <c r="F4791" t="s">
        <v>3947</v>
      </c>
      <c r="G4791" s="5">
        <v>2.8538812785388101</v>
      </c>
      <c r="H4791" s="6">
        <f>Table1[[#This Row],[Electricity usage '[W/m²']]]*Constants!$B$1/1000</f>
        <v>285.38812785388097</v>
      </c>
      <c r="I4791" s="5">
        <v>0</v>
      </c>
      <c r="J4791" s="5">
        <f>Table1[[#This Row],[gas usage '[m³/m²']]]*Constants!$B$1</f>
        <v>0</v>
      </c>
      <c r="K4791" s="5">
        <f>Table1[[#This Row],[gas usage '[m³']]]*Constants!$B$2</f>
        <v>0</v>
      </c>
    </row>
    <row r="4792" spans="1:11" x14ac:dyDescent="0.25">
      <c r="A4792" t="str">
        <f>LEFT(Table1[[#This Row],[datetime]],4)</f>
        <v>2019</v>
      </c>
      <c r="B4792" t="str">
        <f>RIGHT((LEFT(Table1[[#This Row],[datetime]],7)),2)</f>
        <v>07</v>
      </c>
      <c r="C4792" t="str">
        <f>RIGHT((LEFT(Table1[[#This Row],[datetime]],10)),2)</f>
        <v>19</v>
      </c>
      <c r="D4792" t="str">
        <f>RIGHT(Table1[[#This Row],[datetime]],8)</f>
        <v>14:00:00</v>
      </c>
      <c r="E4792">
        <v>4791</v>
      </c>
      <c r="F4792" t="s">
        <v>3946</v>
      </c>
      <c r="G4792" s="5">
        <v>2.8538812785388101</v>
      </c>
      <c r="H4792" s="6">
        <f>Table1[[#This Row],[Electricity usage '[W/m²']]]*Constants!$B$1/1000</f>
        <v>285.38812785388097</v>
      </c>
      <c r="I4792" s="5">
        <v>0</v>
      </c>
      <c r="J4792" s="5">
        <f>Table1[[#This Row],[gas usage '[m³/m²']]]*Constants!$B$1</f>
        <v>0</v>
      </c>
      <c r="K4792" s="5">
        <f>Table1[[#This Row],[gas usage '[m³']]]*Constants!$B$2</f>
        <v>0</v>
      </c>
    </row>
    <row r="4793" spans="1:11" x14ac:dyDescent="0.25">
      <c r="A4793" t="str">
        <f>LEFT(Table1[[#This Row],[datetime]],4)</f>
        <v>2019</v>
      </c>
      <c r="B4793" t="str">
        <f>RIGHT((LEFT(Table1[[#This Row],[datetime]],7)),2)</f>
        <v>07</v>
      </c>
      <c r="C4793" t="str">
        <f>RIGHT((LEFT(Table1[[#This Row],[datetime]],10)),2)</f>
        <v>19</v>
      </c>
      <c r="D4793" t="str">
        <f>RIGHT(Table1[[#This Row],[datetime]],8)</f>
        <v>15:00:00</v>
      </c>
      <c r="E4793">
        <v>4792</v>
      </c>
      <c r="F4793" t="s">
        <v>3945</v>
      </c>
      <c r="G4793" s="5">
        <v>2.8538812785388101</v>
      </c>
      <c r="H4793" s="6">
        <f>Table1[[#This Row],[Electricity usage '[W/m²']]]*Constants!$B$1/1000</f>
        <v>285.38812785388097</v>
      </c>
      <c r="I4793" s="5">
        <v>0</v>
      </c>
      <c r="J4793" s="5">
        <f>Table1[[#This Row],[gas usage '[m³/m²']]]*Constants!$B$1</f>
        <v>0</v>
      </c>
      <c r="K4793" s="5">
        <f>Table1[[#This Row],[gas usage '[m³']]]*Constants!$B$2</f>
        <v>0</v>
      </c>
    </row>
    <row r="4794" spans="1:11" x14ac:dyDescent="0.25">
      <c r="A4794" t="str">
        <f>LEFT(Table1[[#This Row],[datetime]],4)</f>
        <v>2019</v>
      </c>
      <c r="B4794" t="str">
        <f>RIGHT((LEFT(Table1[[#This Row],[datetime]],7)),2)</f>
        <v>07</v>
      </c>
      <c r="C4794" t="str">
        <f>RIGHT((LEFT(Table1[[#This Row],[datetime]],10)),2)</f>
        <v>19</v>
      </c>
      <c r="D4794" t="str">
        <f>RIGHT(Table1[[#This Row],[datetime]],8)</f>
        <v>16:00:00</v>
      </c>
      <c r="E4794">
        <v>4793</v>
      </c>
      <c r="F4794" t="s">
        <v>3944</v>
      </c>
      <c r="G4794" s="5">
        <v>2.8538812785388101</v>
      </c>
      <c r="H4794" s="6">
        <f>Table1[[#This Row],[Electricity usage '[W/m²']]]*Constants!$B$1/1000</f>
        <v>285.38812785388097</v>
      </c>
      <c r="I4794" s="5">
        <v>0</v>
      </c>
      <c r="J4794" s="5">
        <f>Table1[[#This Row],[gas usage '[m³/m²']]]*Constants!$B$1</f>
        <v>0</v>
      </c>
      <c r="K4794" s="5">
        <f>Table1[[#This Row],[gas usage '[m³']]]*Constants!$B$2</f>
        <v>0</v>
      </c>
    </row>
    <row r="4795" spans="1:11" x14ac:dyDescent="0.25">
      <c r="A4795" t="str">
        <f>LEFT(Table1[[#This Row],[datetime]],4)</f>
        <v>2019</v>
      </c>
      <c r="B4795" t="str">
        <f>RIGHT((LEFT(Table1[[#This Row],[datetime]],7)),2)</f>
        <v>07</v>
      </c>
      <c r="C4795" t="str">
        <f>RIGHT((LEFT(Table1[[#This Row],[datetime]],10)),2)</f>
        <v>19</v>
      </c>
      <c r="D4795" t="str">
        <f>RIGHT(Table1[[#This Row],[datetime]],8)</f>
        <v>17:00:00</v>
      </c>
      <c r="E4795">
        <v>4794</v>
      </c>
      <c r="F4795" t="s">
        <v>3943</v>
      </c>
      <c r="G4795" s="5">
        <v>2.8538812785388101</v>
      </c>
      <c r="H4795" s="6">
        <f>Table1[[#This Row],[Electricity usage '[W/m²']]]*Constants!$B$1/1000</f>
        <v>285.38812785388097</v>
      </c>
      <c r="I4795" s="5">
        <v>0</v>
      </c>
      <c r="J4795" s="5">
        <f>Table1[[#This Row],[gas usage '[m³/m²']]]*Constants!$B$1</f>
        <v>0</v>
      </c>
      <c r="K4795" s="5">
        <f>Table1[[#This Row],[gas usage '[m³']]]*Constants!$B$2</f>
        <v>0</v>
      </c>
    </row>
    <row r="4796" spans="1:11" x14ac:dyDescent="0.25">
      <c r="A4796" t="str">
        <f>LEFT(Table1[[#This Row],[datetime]],4)</f>
        <v>2019</v>
      </c>
      <c r="B4796" t="str">
        <f>RIGHT((LEFT(Table1[[#This Row],[datetime]],7)),2)</f>
        <v>07</v>
      </c>
      <c r="C4796" t="str">
        <f>RIGHT((LEFT(Table1[[#This Row],[datetime]],10)),2)</f>
        <v>19</v>
      </c>
      <c r="D4796" t="str">
        <f>RIGHT(Table1[[#This Row],[datetime]],8)</f>
        <v>18:00:00</v>
      </c>
      <c r="E4796">
        <v>4795</v>
      </c>
      <c r="F4796" t="s">
        <v>3942</v>
      </c>
      <c r="G4796" s="5">
        <v>2.8538812785388101</v>
      </c>
      <c r="H4796" s="6">
        <f>Table1[[#This Row],[Electricity usage '[W/m²']]]*Constants!$B$1/1000</f>
        <v>285.38812785388097</v>
      </c>
      <c r="I4796" s="5">
        <v>0</v>
      </c>
      <c r="J4796" s="5">
        <f>Table1[[#This Row],[gas usage '[m³/m²']]]*Constants!$B$1</f>
        <v>0</v>
      </c>
      <c r="K4796" s="5">
        <f>Table1[[#This Row],[gas usage '[m³']]]*Constants!$B$2</f>
        <v>0</v>
      </c>
    </row>
    <row r="4797" spans="1:11" x14ac:dyDescent="0.25">
      <c r="A4797" t="str">
        <f>LEFT(Table1[[#This Row],[datetime]],4)</f>
        <v>2019</v>
      </c>
      <c r="B4797" t="str">
        <f>RIGHT((LEFT(Table1[[#This Row],[datetime]],7)),2)</f>
        <v>07</v>
      </c>
      <c r="C4797" t="str">
        <f>RIGHT((LEFT(Table1[[#This Row],[datetime]],10)),2)</f>
        <v>19</v>
      </c>
      <c r="D4797" t="str">
        <f>RIGHT(Table1[[#This Row],[datetime]],8)</f>
        <v>19:00:00</v>
      </c>
      <c r="E4797">
        <v>4796</v>
      </c>
      <c r="F4797" t="s">
        <v>3941</v>
      </c>
      <c r="G4797" s="5">
        <v>26.37331327853871</v>
      </c>
      <c r="H4797" s="6">
        <f>Table1[[#This Row],[Electricity usage '[W/m²']]]*Constants!$B$1/1000</f>
        <v>2637.3313278538712</v>
      </c>
      <c r="I4797" s="5">
        <v>0</v>
      </c>
      <c r="J4797" s="5">
        <f>Table1[[#This Row],[gas usage '[m³/m²']]]*Constants!$B$1</f>
        <v>0</v>
      </c>
      <c r="K4797" s="5">
        <f>Table1[[#This Row],[gas usage '[m³']]]*Constants!$B$2</f>
        <v>0</v>
      </c>
    </row>
    <row r="4798" spans="1:11" x14ac:dyDescent="0.25">
      <c r="A4798" t="str">
        <f>LEFT(Table1[[#This Row],[datetime]],4)</f>
        <v>2019</v>
      </c>
      <c r="B4798" t="str">
        <f>RIGHT((LEFT(Table1[[#This Row],[datetime]],7)),2)</f>
        <v>07</v>
      </c>
      <c r="C4798" t="str">
        <f>RIGHT((LEFT(Table1[[#This Row],[datetime]],10)),2)</f>
        <v>19</v>
      </c>
      <c r="D4798" t="str">
        <f>RIGHT(Table1[[#This Row],[datetime]],8)</f>
        <v>20:00:00</v>
      </c>
      <c r="E4798">
        <v>4797</v>
      </c>
      <c r="F4798" t="s">
        <v>3940</v>
      </c>
      <c r="G4798" s="5">
        <v>25.26203914520541</v>
      </c>
      <c r="H4798" s="6">
        <f>Table1[[#This Row],[Electricity usage '[W/m²']]]*Constants!$B$1/1000</f>
        <v>2526.2039145205413</v>
      </c>
      <c r="I4798" s="5">
        <v>0</v>
      </c>
      <c r="J4798" s="5">
        <f>Table1[[#This Row],[gas usage '[m³/m²']]]*Constants!$B$1</f>
        <v>0</v>
      </c>
      <c r="K4798" s="5">
        <f>Table1[[#This Row],[gas usage '[m³']]]*Constants!$B$2</f>
        <v>0</v>
      </c>
    </row>
    <row r="4799" spans="1:11" x14ac:dyDescent="0.25">
      <c r="A4799" t="str">
        <f>LEFT(Table1[[#This Row],[datetime]],4)</f>
        <v>2019</v>
      </c>
      <c r="B4799" t="str">
        <f>RIGHT((LEFT(Table1[[#This Row],[datetime]],7)),2)</f>
        <v>07</v>
      </c>
      <c r="C4799" t="str">
        <f>RIGHT((LEFT(Table1[[#This Row],[datetime]],10)),2)</f>
        <v>19</v>
      </c>
      <c r="D4799" t="str">
        <f>RIGHT(Table1[[#This Row],[datetime]],8)</f>
        <v>21:00:00</v>
      </c>
      <c r="E4799">
        <v>4798</v>
      </c>
      <c r="F4799" t="s">
        <v>3939</v>
      </c>
      <c r="G4799" s="5">
        <v>24.363886078538808</v>
      </c>
      <c r="H4799" s="6">
        <f>Table1[[#This Row],[Electricity usage '[W/m²']]]*Constants!$B$1/1000</f>
        <v>2436.3886078538808</v>
      </c>
      <c r="I4799" s="5">
        <v>0</v>
      </c>
      <c r="J4799" s="5">
        <f>Table1[[#This Row],[gas usage '[m³/m²']]]*Constants!$B$1</f>
        <v>0</v>
      </c>
      <c r="K4799" s="5">
        <f>Table1[[#This Row],[gas usage '[m³']]]*Constants!$B$2</f>
        <v>0</v>
      </c>
    </row>
    <row r="4800" spans="1:11" x14ac:dyDescent="0.25">
      <c r="A4800" t="str">
        <f>LEFT(Table1[[#This Row],[datetime]],4)</f>
        <v>2019</v>
      </c>
      <c r="B4800" t="str">
        <f>RIGHT((LEFT(Table1[[#This Row],[datetime]],7)),2)</f>
        <v>07</v>
      </c>
      <c r="C4800" t="str">
        <f>RIGHT((LEFT(Table1[[#This Row],[datetime]],10)),2)</f>
        <v>19</v>
      </c>
      <c r="D4800" t="str">
        <f>RIGHT(Table1[[#This Row],[datetime]],8)</f>
        <v>22:00:00</v>
      </c>
      <c r="E4800">
        <v>4799</v>
      </c>
      <c r="F4800" t="s">
        <v>3938</v>
      </c>
      <c r="G4800" s="5">
        <v>23.38961834520541</v>
      </c>
      <c r="H4800" s="6">
        <f>Table1[[#This Row],[Electricity usage '[W/m²']]]*Constants!$B$1/1000</f>
        <v>2338.9618345205413</v>
      </c>
      <c r="I4800" s="5">
        <v>0</v>
      </c>
      <c r="J4800" s="5">
        <f>Table1[[#This Row],[gas usage '[m³/m²']]]*Constants!$B$1</f>
        <v>0</v>
      </c>
      <c r="K4800" s="5">
        <f>Table1[[#This Row],[gas usage '[m³']]]*Constants!$B$2</f>
        <v>0</v>
      </c>
    </row>
    <row r="4801" spans="1:11" x14ac:dyDescent="0.25">
      <c r="A4801" t="str">
        <f>LEFT(Table1[[#This Row],[datetime]],4)</f>
        <v>2019</v>
      </c>
      <c r="B4801" t="str">
        <f>RIGHT((LEFT(Table1[[#This Row],[datetime]],7)),2)</f>
        <v>07</v>
      </c>
      <c r="C4801" t="str">
        <f>RIGHT((LEFT(Table1[[#This Row],[datetime]],10)),2)</f>
        <v>19</v>
      </c>
      <c r="D4801" t="str">
        <f>RIGHT(Table1[[#This Row],[datetime]],8)</f>
        <v>23:00:00</v>
      </c>
      <c r="E4801">
        <v>4800</v>
      </c>
      <c r="F4801" t="s">
        <v>3937</v>
      </c>
      <c r="G4801" s="5">
        <v>22.780701011872107</v>
      </c>
      <c r="H4801" s="6">
        <f>Table1[[#This Row],[Electricity usage '[W/m²']]]*Constants!$B$1/1000</f>
        <v>2278.0701011872106</v>
      </c>
      <c r="I4801" s="5">
        <v>0</v>
      </c>
      <c r="J4801" s="5">
        <f>Table1[[#This Row],[gas usage '[m³/m²']]]*Constants!$B$1</f>
        <v>0</v>
      </c>
      <c r="K4801" s="5">
        <f>Table1[[#This Row],[gas usage '[m³']]]*Constants!$B$2</f>
        <v>0</v>
      </c>
    </row>
    <row r="4802" spans="1:11" x14ac:dyDescent="0.25">
      <c r="A4802" t="str">
        <f>LEFT(Table1[[#This Row],[datetime]],4)</f>
        <v>2019</v>
      </c>
      <c r="B4802" t="str">
        <f>RIGHT((LEFT(Table1[[#This Row],[datetime]],7)),2)</f>
        <v>07</v>
      </c>
      <c r="C4802" t="str">
        <f>RIGHT((LEFT(Table1[[#This Row],[datetime]],10)),2)</f>
        <v>20</v>
      </c>
      <c r="D4802" t="str">
        <f>RIGHT(Table1[[#This Row],[datetime]],8)</f>
        <v>00:00:00</v>
      </c>
      <c r="E4802">
        <v>4801</v>
      </c>
      <c r="F4802" t="s">
        <v>3936</v>
      </c>
      <c r="G4802" s="5">
        <v>22.521911145205408</v>
      </c>
      <c r="H4802" s="6">
        <f>Table1[[#This Row],[Electricity usage '[W/m²']]]*Constants!$B$1/1000</f>
        <v>2252.1911145205409</v>
      </c>
      <c r="I4802" s="5">
        <v>0</v>
      </c>
      <c r="J4802" s="5">
        <f>Table1[[#This Row],[gas usage '[m³/m²']]]*Constants!$B$1</f>
        <v>0</v>
      </c>
      <c r="K4802" s="5">
        <f>Table1[[#This Row],[gas usage '[m³']]]*Constants!$B$2</f>
        <v>0</v>
      </c>
    </row>
    <row r="4803" spans="1:11" x14ac:dyDescent="0.25">
      <c r="A4803" t="str">
        <f>LEFT(Table1[[#This Row],[datetime]],4)</f>
        <v>2019</v>
      </c>
      <c r="B4803" t="str">
        <f>RIGHT((LEFT(Table1[[#This Row],[datetime]],7)),2)</f>
        <v>07</v>
      </c>
      <c r="C4803" t="str">
        <f>RIGHT((LEFT(Table1[[#This Row],[datetime]],10)),2)</f>
        <v>20</v>
      </c>
      <c r="D4803" t="str">
        <f>RIGHT(Table1[[#This Row],[datetime]],8)</f>
        <v>01:00:00</v>
      </c>
      <c r="E4803">
        <v>4802</v>
      </c>
      <c r="F4803" t="s">
        <v>3935</v>
      </c>
      <c r="G4803" s="5">
        <v>22.27834421187211</v>
      </c>
      <c r="H4803" s="6">
        <f>Table1[[#This Row],[Electricity usage '[W/m²']]]*Constants!$B$1/1000</f>
        <v>2227.8344211872109</v>
      </c>
      <c r="I4803" s="5">
        <v>0</v>
      </c>
      <c r="J4803" s="5">
        <f>Table1[[#This Row],[gas usage '[m³/m²']]]*Constants!$B$1</f>
        <v>0</v>
      </c>
      <c r="K4803" s="5">
        <f>Table1[[#This Row],[gas usage '[m³']]]*Constants!$B$2</f>
        <v>0</v>
      </c>
    </row>
    <row r="4804" spans="1:11" x14ac:dyDescent="0.25">
      <c r="A4804" t="str">
        <f>LEFT(Table1[[#This Row],[datetime]],4)</f>
        <v>2019</v>
      </c>
      <c r="B4804" t="str">
        <f>RIGHT((LEFT(Table1[[#This Row],[datetime]],7)),2)</f>
        <v>07</v>
      </c>
      <c r="C4804" t="str">
        <f>RIGHT((LEFT(Table1[[#This Row],[datetime]],10)),2)</f>
        <v>20</v>
      </c>
      <c r="D4804" t="str">
        <f>RIGHT(Table1[[#This Row],[datetime]],8)</f>
        <v>02:00:00</v>
      </c>
      <c r="E4804">
        <v>4803</v>
      </c>
      <c r="F4804" t="s">
        <v>3934</v>
      </c>
      <c r="G4804" s="5">
        <v>22.05000021187211</v>
      </c>
      <c r="H4804" s="6">
        <f>Table1[[#This Row],[Electricity usage '[W/m²']]]*Constants!$B$1/1000</f>
        <v>2205.0000211872111</v>
      </c>
      <c r="I4804" s="5">
        <v>0</v>
      </c>
      <c r="J4804" s="5">
        <f>Table1[[#This Row],[gas usage '[m³/m²']]]*Constants!$B$1</f>
        <v>0</v>
      </c>
      <c r="K4804" s="5">
        <f>Table1[[#This Row],[gas usage '[m³']]]*Constants!$B$2</f>
        <v>0</v>
      </c>
    </row>
    <row r="4805" spans="1:11" x14ac:dyDescent="0.25">
      <c r="A4805" t="str">
        <f>LEFT(Table1[[#This Row],[datetime]],4)</f>
        <v>2019</v>
      </c>
      <c r="B4805" t="str">
        <f>RIGHT((LEFT(Table1[[#This Row],[datetime]],7)),2)</f>
        <v>07</v>
      </c>
      <c r="C4805" t="str">
        <f>RIGHT((LEFT(Table1[[#This Row],[datetime]],10)),2)</f>
        <v>20</v>
      </c>
      <c r="D4805" t="str">
        <f>RIGHT(Table1[[#This Row],[datetime]],8)</f>
        <v>03:00:00</v>
      </c>
      <c r="E4805">
        <v>4804</v>
      </c>
      <c r="F4805" t="s">
        <v>3933</v>
      </c>
      <c r="G4805" s="5">
        <v>21.867325011872111</v>
      </c>
      <c r="H4805" s="6">
        <f>Table1[[#This Row],[Electricity usage '[W/m²']]]*Constants!$B$1/1000</f>
        <v>2186.7325011872113</v>
      </c>
      <c r="I4805" s="5">
        <v>0</v>
      </c>
      <c r="J4805" s="5">
        <f>Table1[[#This Row],[gas usage '[m³/m²']]]*Constants!$B$1</f>
        <v>0</v>
      </c>
      <c r="K4805" s="5">
        <f>Table1[[#This Row],[gas usage '[m³']]]*Constants!$B$2</f>
        <v>0</v>
      </c>
    </row>
    <row r="4806" spans="1:11" x14ac:dyDescent="0.25">
      <c r="A4806" t="str">
        <f>LEFT(Table1[[#This Row],[datetime]],4)</f>
        <v>2019</v>
      </c>
      <c r="B4806" t="str">
        <f>RIGHT((LEFT(Table1[[#This Row],[datetime]],7)),2)</f>
        <v>07</v>
      </c>
      <c r="C4806" t="str">
        <f>RIGHT((LEFT(Table1[[#This Row],[datetime]],10)),2)</f>
        <v>20</v>
      </c>
      <c r="D4806" t="str">
        <f>RIGHT(Table1[[#This Row],[datetime]],8)</f>
        <v>04:00:00</v>
      </c>
      <c r="E4806">
        <v>4805</v>
      </c>
      <c r="F4806" t="s">
        <v>3932</v>
      </c>
      <c r="G4806" s="5">
        <v>21.608535145205408</v>
      </c>
      <c r="H4806" s="6">
        <f>Table1[[#This Row],[Electricity usage '[W/m²']]]*Constants!$B$1/1000</f>
        <v>2160.853514520541</v>
      </c>
      <c r="I4806" s="5">
        <v>0</v>
      </c>
      <c r="J4806" s="5">
        <f>Table1[[#This Row],[gas usage '[m³/m²']]]*Constants!$B$1</f>
        <v>0</v>
      </c>
      <c r="K4806" s="5">
        <f>Table1[[#This Row],[gas usage '[m³']]]*Constants!$B$2</f>
        <v>0</v>
      </c>
    </row>
    <row r="4807" spans="1:11" x14ac:dyDescent="0.25">
      <c r="A4807" t="str">
        <f>LEFT(Table1[[#This Row],[datetime]],4)</f>
        <v>2019</v>
      </c>
      <c r="B4807" t="str">
        <f>RIGHT((LEFT(Table1[[#This Row],[datetime]],7)),2)</f>
        <v>07</v>
      </c>
      <c r="C4807" t="str">
        <f>RIGHT((LEFT(Table1[[#This Row],[datetime]],10)),2)</f>
        <v>20</v>
      </c>
      <c r="D4807" t="str">
        <f>RIGHT(Table1[[#This Row],[datetime]],8)</f>
        <v>05:00:00</v>
      </c>
      <c r="E4807">
        <v>4806</v>
      </c>
      <c r="F4807" t="s">
        <v>3931</v>
      </c>
      <c r="G4807" s="5">
        <v>2.8538812785388101</v>
      </c>
      <c r="H4807" s="6">
        <f>Table1[[#This Row],[Electricity usage '[W/m²']]]*Constants!$B$1/1000</f>
        <v>285.38812785388097</v>
      </c>
      <c r="I4807" s="5">
        <v>0</v>
      </c>
      <c r="J4807" s="5">
        <f>Table1[[#This Row],[gas usage '[m³/m²']]]*Constants!$B$1</f>
        <v>0</v>
      </c>
      <c r="K4807" s="5">
        <f>Table1[[#This Row],[gas usage '[m³']]]*Constants!$B$2</f>
        <v>0</v>
      </c>
    </row>
    <row r="4808" spans="1:11" x14ac:dyDescent="0.25">
      <c r="A4808" t="str">
        <f>LEFT(Table1[[#This Row],[datetime]],4)</f>
        <v>2019</v>
      </c>
      <c r="B4808" t="str">
        <f>RIGHT((LEFT(Table1[[#This Row],[datetime]],7)),2)</f>
        <v>07</v>
      </c>
      <c r="C4808" t="str">
        <f>RIGHT((LEFT(Table1[[#This Row],[datetime]],10)),2)</f>
        <v>20</v>
      </c>
      <c r="D4808" t="str">
        <f>RIGHT(Table1[[#This Row],[datetime]],8)</f>
        <v>06:00:00</v>
      </c>
      <c r="E4808">
        <v>4807</v>
      </c>
      <c r="F4808" t="s">
        <v>3930</v>
      </c>
      <c r="G4808" s="5">
        <v>2.8538812785388101</v>
      </c>
      <c r="H4808" s="6">
        <f>Table1[[#This Row],[Electricity usage '[W/m²']]]*Constants!$B$1/1000</f>
        <v>285.38812785388097</v>
      </c>
      <c r="I4808" s="5">
        <v>0</v>
      </c>
      <c r="J4808" s="5">
        <f>Table1[[#This Row],[gas usage '[m³/m²']]]*Constants!$B$1</f>
        <v>0</v>
      </c>
      <c r="K4808" s="5">
        <f>Table1[[#This Row],[gas usage '[m³']]]*Constants!$B$2</f>
        <v>0</v>
      </c>
    </row>
    <row r="4809" spans="1:11" x14ac:dyDescent="0.25">
      <c r="A4809" t="str">
        <f>LEFT(Table1[[#This Row],[datetime]],4)</f>
        <v>2019</v>
      </c>
      <c r="B4809" t="str">
        <f>RIGHT((LEFT(Table1[[#This Row],[datetime]],7)),2)</f>
        <v>07</v>
      </c>
      <c r="C4809" t="str">
        <f>RIGHT((LEFT(Table1[[#This Row],[datetime]],10)),2)</f>
        <v>20</v>
      </c>
      <c r="D4809" t="str">
        <f>RIGHT(Table1[[#This Row],[datetime]],8)</f>
        <v>07:00:00</v>
      </c>
      <c r="E4809">
        <v>4808</v>
      </c>
      <c r="F4809" t="s">
        <v>3929</v>
      </c>
      <c r="G4809" s="5">
        <v>2.8538812785388101</v>
      </c>
      <c r="H4809" s="6">
        <f>Table1[[#This Row],[Electricity usage '[W/m²']]]*Constants!$B$1/1000</f>
        <v>285.38812785388097</v>
      </c>
      <c r="I4809" s="5">
        <v>0</v>
      </c>
      <c r="J4809" s="5">
        <f>Table1[[#This Row],[gas usage '[m³/m²']]]*Constants!$B$1</f>
        <v>0</v>
      </c>
      <c r="K4809" s="5">
        <f>Table1[[#This Row],[gas usage '[m³']]]*Constants!$B$2</f>
        <v>0</v>
      </c>
    </row>
    <row r="4810" spans="1:11" x14ac:dyDescent="0.25">
      <c r="A4810" t="str">
        <f>LEFT(Table1[[#This Row],[datetime]],4)</f>
        <v>2019</v>
      </c>
      <c r="B4810" t="str">
        <f>RIGHT((LEFT(Table1[[#This Row],[datetime]],7)),2)</f>
        <v>07</v>
      </c>
      <c r="C4810" t="str">
        <f>RIGHT((LEFT(Table1[[#This Row],[datetime]],10)),2)</f>
        <v>20</v>
      </c>
      <c r="D4810" t="str">
        <f>RIGHT(Table1[[#This Row],[datetime]],8)</f>
        <v>08:00:00</v>
      </c>
      <c r="E4810">
        <v>4809</v>
      </c>
      <c r="F4810" t="s">
        <v>3928</v>
      </c>
      <c r="G4810" s="5">
        <v>2.8538812785388101</v>
      </c>
      <c r="H4810" s="6">
        <f>Table1[[#This Row],[Electricity usage '[W/m²']]]*Constants!$B$1/1000</f>
        <v>285.38812785388097</v>
      </c>
      <c r="I4810" s="5">
        <v>0</v>
      </c>
      <c r="J4810" s="5">
        <f>Table1[[#This Row],[gas usage '[m³/m²']]]*Constants!$B$1</f>
        <v>0</v>
      </c>
      <c r="K4810" s="5">
        <f>Table1[[#This Row],[gas usage '[m³']]]*Constants!$B$2</f>
        <v>0</v>
      </c>
    </row>
    <row r="4811" spans="1:11" x14ac:dyDescent="0.25">
      <c r="A4811" t="str">
        <f>LEFT(Table1[[#This Row],[datetime]],4)</f>
        <v>2019</v>
      </c>
      <c r="B4811" t="str">
        <f>RIGHT((LEFT(Table1[[#This Row],[datetime]],7)),2)</f>
        <v>07</v>
      </c>
      <c r="C4811" t="str">
        <f>RIGHT((LEFT(Table1[[#This Row],[datetime]],10)),2)</f>
        <v>20</v>
      </c>
      <c r="D4811" t="str">
        <f>RIGHT(Table1[[#This Row],[datetime]],8)</f>
        <v>09:00:00</v>
      </c>
      <c r="E4811">
        <v>4810</v>
      </c>
      <c r="F4811" t="s">
        <v>3927</v>
      </c>
      <c r="G4811" s="5">
        <v>2.8538812785388101</v>
      </c>
      <c r="H4811" s="6">
        <f>Table1[[#This Row],[Electricity usage '[W/m²']]]*Constants!$B$1/1000</f>
        <v>285.38812785388097</v>
      </c>
      <c r="I4811" s="5">
        <v>0</v>
      </c>
      <c r="J4811" s="5">
        <f>Table1[[#This Row],[gas usage '[m³/m²']]]*Constants!$B$1</f>
        <v>0</v>
      </c>
      <c r="K4811" s="5">
        <f>Table1[[#This Row],[gas usage '[m³']]]*Constants!$B$2</f>
        <v>0</v>
      </c>
    </row>
    <row r="4812" spans="1:11" x14ac:dyDescent="0.25">
      <c r="A4812" t="str">
        <f>LEFT(Table1[[#This Row],[datetime]],4)</f>
        <v>2019</v>
      </c>
      <c r="B4812" t="str">
        <f>RIGHT((LEFT(Table1[[#This Row],[datetime]],7)),2)</f>
        <v>07</v>
      </c>
      <c r="C4812" t="str">
        <f>RIGHT((LEFT(Table1[[#This Row],[datetime]],10)),2)</f>
        <v>20</v>
      </c>
      <c r="D4812" t="str">
        <f>RIGHT(Table1[[#This Row],[datetime]],8)</f>
        <v>10:00:00</v>
      </c>
      <c r="E4812">
        <v>4811</v>
      </c>
      <c r="F4812" t="s">
        <v>3926</v>
      </c>
      <c r="G4812" s="5">
        <v>2.8538812785388101</v>
      </c>
      <c r="H4812" s="6">
        <f>Table1[[#This Row],[Electricity usage '[W/m²']]]*Constants!$B$1/1000</f>
        <v>285.38812785388097</v>
      </c>
      <c r="I4812" s="5">
        <v>0</v>
      </c>
      <c r="J4812" s="5">
        <f>Table1[[#This Row],[gas usage '[m³/m²']]]*Constants!$B$1</f>
        <v>0</v>
      </c>
      <c r="K4812" s="5">
        <f>Table1[[#This Row],[gas usage '[m³']]]*Constants!$B$2</f>
        <v>0</v>
      </c>
    </row>
    <row r="4813" spans="1:11" x14ac:dyDescent="0.25">
      <c r="A4813" t="str">
        <f>LEFT(Table1[[#This Row],[datetime]],4)</f>
        <v>2019</v>
      </c>
      <c r="B4813" t="str">
        <f>RIGHT((LEFT(Table1[[#This Row],[datetime]],7)),2)</f>
        <v>07</v>
      </c>
      <c r="C4813" t="str">
        <f>RIGHT((LEFT(Table1[[#This Row],[datetime]],10)),2)</f>
        <v>20</v>
      </c>
      <c r="D4813" t="str">
        <f>RIGHT(Table1[[#This Row],[datetime]],8)</f>
        <v>11:00:00</v>
      </c>
      <c r="E4813">
        <v>4812</v>
      </c>
      <c r="F4813" t="s">
        <v>3925</v>
      </c>
      <c r="G4813" s="5">
        <v>2.8538812785388101</v>
      </c>
      <c r="H4813" s="6">
        <f>Table1[[#This Row],[Electricity usage '[W/m²']]]*Constants!$B$1/1000</f>
        <v>285.38812785388097</v>
      </c>
      <c r="I4813" s="5">
        <v>0</v>
      </c>
      <c r="J4813" s="5">
        <f>Table1[[#This Row],[gas usage '[m³/m²']]]*Constants!$B$1</f>
        <v>0</v>
      </c>
      <c r="K4813" s="5">
        <f>Table1[[#This Row],[gas usage '[m³']]]*Constants!$B$2</f>
        <v>0</v>
      </c>
    </row>
    <row r="4814" spans="1:11" x14ac:dyDescent="0.25">
      <c r="A4814" t="str">
        <f>LEFT(Table1[[#This Row],[datetime]],4)</f>
        <v>2019</v>
      </c>
      <c r="B4814" t="str">
        <f>RIGHT((LEFT(Table1[[#This Row],[datetime]],7)),2)</f>
        <v>07</v>
      </c>
      <c r="C4814" t="str">
        <f>RIGHT((LEFT(Table1[[#This Row],[datetime]],10)),2)</f>
        <v>20</v>
      </c>
      <c r="D4814" t="str">
        <f>RIGHT(Table1[[#This Row],[datetime]],8)</f>
        <v>12:00:00</v>
      </c>
      <c r="E4814">
        <v>4813</v>
      </c>
      <c r="F4814" t="s">
        <v>3924</v>
      </c>
      <c r="G4814" s="5">
        <v>2.8538812785388101</v>
      </c>
      <c r="H4814" s="6">
        <f>Table1[[#This Row],[Electricity usage '[W/m²']]]*Constants!$B$1/1000</f>
        <v>285.38812785388097</v>
      </c>
      <c r="I4814" s="5">
        <v>0</v>
      </c>
      <c r="J4814" s="5">
        <f>Table1[[#This Row],[gas usage '[m³/m²']]]*Constants!$B$1</f>
        <v>0</v>
      </c>
      <c r="K4814" s="5">
        <f>Table1[[#This Row],[gas usage '[m³']]]*Constants!$B$2</f>
        <v>0</v>
      </c>
    </row>
    <row r="4815" spans="1:11" x14ac:dyDescent="0.25">
      <c r="A4815" t="str">
        <f>LEFT(Table1[[#This Row],[datetime]],4)</f>
        <v>2019</v>
      </c>
      <c r="B4815" t="str">
        <f>RIGHT((LEFT(Table1[[#This Row],[datetime]],7)),2)</f>
        <v>07</v>
      </c>
      <c r="C4815" t="str">
        <f>RIGHT((LEFT(Table1[[#This Row],[datetime]],10)),2)</f>
        <v>20</v>
      </c>
      <c r="D4815" t="str">
        <f>RIGHT(Table1[[#This Row],[datetime]],8)</f>
        <v>13:00:00</v>
      </c>
      <c r="E4815">
        <v>4814</v>
      </c>
      <c r="F4815" t="s">
        <v>3923</v>
      </c>
      <c r="G4815" s="5">
        <v>2.8538812785388101</v>
      </c>
      <c r="H4815" s="6">
        <f>Table1[[#This Row],[Electricity usage '[W/m²']]]*Constants!$B$1/1000</f>
        <v>285.38812785388097</v>
      </c>
      <c r="I4815" s="5">
        <v>0</v>
      </c>
      <c r="J4815" s="5">
        <f>Table1[[#This Row],[gas usage '[m³/m²']]]*Constants!$B$1</f>
        <v>0</v>
      </c>
      <c r="K4815" s="5">
        <f>Table1[[#This Row],[gas usage '[m³']]]*Constants!$B$2</f>
        <v>0</v>
      </c>
    </row>
    <row r="4816" spans="1:11" x14ac:dyDescent="0.25">
      <c r="A4816" t="str">
        <f>LEFT(Table1[[#This Row],[datetime]],4)</f>
        <v>2019</v>
      </c>
      <c r="B4816" t="str">
        <f>RIGHT((LEFT(Table1[[#This Row],[datetime]],7)),2)</f>
        <v>07</v>
      </c>
      <c r="C4816" t="str">
        <f>RIGHT((LEFT(Table1[[#This Row],[datetime]],10)),2)</f>
        <v>20</v>
      </c>
      <c r="D4816" t="str">
        <f>RIGHT(Table1[[#This Row],[datetime]],8)</f>
        <v>14:00:00</v>
      </c>
      <c r="E4816">
        <v>4815</v>
      </c>
      <c r="F4816" t="s">
        <v>3922</v>
      </c>
      <c r="G4816" s="5">
        <v>2.8538812785388101</v>
      </c>
      <c r="H4816" s="6">
        <f>Table1[[#This Row],[Electricity usage '[W/m²']]]*Constants!$B$1/1000</f>
        <v>285.38812785388097</v>
      </c>
      <c r="I4816" s="5">
        <v>0</v>
      </c>
      <c r="J4816" s="5">
        <f>Table1[[#This Row],[gas usage '[m³/m²']]]*Constants!$B$1</f>
        <v>0</v>
      </c>
      <c r="K4816" s="5">
        <f>Table1[[#This Row],[gas usage '[m³']]]*Constants!$B$2</f>
        <v>0</v>
      </c>
    </row>
    <row r="4817" spans="1:11" x14ac:dyDescent="0.25">
      <c r="A4817" t="str">
        <f>LEFT(Table1[[#This Row],[datetime]],4)</f>
        <v>2019</v>
      </c>
      <c r="B4817" t="str">
        <f>RIGHT((LEFT(Table1[[#This Row],[datetime]],7)),2)</f>
        <v>07</v>
      </c>
      <c r="C4817" t="str">
        <f>RIGHT((LEFT(Table1[[#This Row],[datetime]],10)),2)</f>
        <v>20</v>
      </c>
      <c r="D4817" t="str">
        <f>RIGHT(Table1[[#This Row],[datetime]],8)</f>
        <v>15:00:00</v>
      </c>
      <c r="E4817">
        <v>4816</v>
      </c>
      <c r="F4817" t="s">
        <v>3921</v>
      </c>
      <c r="G4817" s="5">
        <v>2.8538812785388101</v>
      </c>
      <c r="H4817" s="6">
        <f>Table1[[#This Row],[Electricity usage '[W/m²']]]*Constants!$B$1/1000</f>
        <v>285.38812785388097</v>
      </c>
      <c r="I4817" s="5">
        <v>0</v>
      </c>
      <c r="J4817" s="5">
        <f>Table1[[#This Row],[gas usage '[m³/m²']]]*Constants!$B$1</f>
        <v>0</v>
      </c>
      <c r="K4817" s="5">
        <f>Table1[[#This Row],[gas usage '[m³']]]*Constants!$B$2</f>
        <v>0</v>
      </c>
    </row>
    <row r="4818" spans="1:11" x14ac:dyDescent="0.25">
      <c r="A4818" t="str">
        <f>LEFT(Table1[[#This Row],[datetime]],4)</f>
        <v>2019</v>
      </c>
      <c r="B4818" t="str">
        <f>RIGHT((LEFT(Table1[[#This Row],[datetime]],7)),2)</f>
        <v>07</v>
      </c>
      <c r="C4818" t="str">
        <f>RIGHT((LEFT(Table1[[#This Row],[datetime]],10)),2)</f>
        <v>20</v>
      </c>
      <c r="D4818" t="str">
        <f>RIGHT(Table1[[#This Row],[datetime]],8)</f>
        <v>16:00:00</v>
      </c>
      <c r="E4818">
        <v>4817</v>
      </c>
      <c r="F4818" t="s">
        <v>3920</v>
      </c>
      <c r="G4818" s="5">
        <v>2.8538812785388101</v>
      </c>
      <c r="H4818" s="6">
        <f>Table1[[#This Row],[Electricity usage '[W/m²']]]*Constants!$B$1/1000</f>
        <v>285.38812785388097</v>
      </c>
      <c r="I4818" s="5">
        <v>0</v>
      </c>
      <c r="J4818" s="5">
        <f>Table1[[#This Row],[gas usage '[m³/m²']]]*Constants!$B$1</f>
        <v>0</v>
      </c>
      <c r="K4818" s="5">
        <f>Table1[[#This Row],[gas usage '[m³']]]*Constants!$B$2</f>
        <v>0</v>
      </c>
    </row>
    <row r="4819" spans="1:11" x14ac:dyDescent="0.25">
      <c r="A4819" t="str">
        <f>LEFT(Table1[[#This Row],[datetime]],4)</f>
        <v>2019</v>
      </c>
      <c r="B4819" t="str">
        <f>RIGHT((LEFT(Table1[[#This Row],[datetime]],7)),2)</f>
        <v>07</v>
      </c>
      <c r="C4819" t="str">
        <f>RIGHT((LEFT(Table1[[#This Row],[datetime]],10)),2)</f>
        <v>20</v>
      </c>
      <c r="D4819" t="str">
        <f>RIGHT(Table1[[#This Row],[datetime]],8)</f>
        <v>17:00:00</v>
      </c>
      <c r="E4819">
        <v>4818</v>
      </c>
      <c r="F4819" t="s">
        <v>3919</v>
      </c>
      <c r="G4819" s="5">
        <v>2.8538812785388101</v>
      </c>
      <c r="H4819" s="6">
        <f>Table1[[#This Row],[Electricity usage '[W/m²']]]*Constants!$B$1/1000</f>
        <v>285.38812785388097</v>
      </c>
      <c r="I4819" s="5">
        <v>0</v>
      </c>
      <c r="J4819" s="5">
        <f>Table1[[#This Row],[gas usage '[m³/m²']]]*Constants!$B$1</f>
        <v>0</v>
      </c>
      <c r="K4819" s="5">
        <f>Table1[[#This Row],[gas usage '[m³']]]*Constants!$B$2</f>
        <v>0</v>
      </c>
    </row>
    <row r="4820" spans="1:11" x14ac:dyDescent="0.25">
      <c r="A4820" t="str">
        <f>LEFT(Table1[[#This Row],[datetime]],4)</f>
        <v>2019</v>
      </c>
      <c r="B4820" t="str">
        <f>RIGHT((LEFT(Table1[[#This Row],[datetime]],7)),2)</f>
        <v>07</v>
      </c>
      <c r="C4820" t="str">
        <f>RIGHT((LEFT(Table1[[#This Row],[datetime]],10)),2)</f>
        <v>20</v>
      </c>
      <c r="D4820" t="str">
        <f>RIGHT(Table1[[#This Row],[datetime]],8)</f>
        <v>18:00:00</v>
      </c>
      <c r="E4820">
        <v>4819</v>
      </c>
      <c r="F4820" t="s">
        <v>3918</v>
      </c>
      <c r="G4820" s="5">
        <v>2.8538812785388101</v>
      </c>
      <c r="H4820" s="6">
        <f>Table1[[#This Row],[Electricity usage '[W/m²']]]*Constants!$B$1/1000</f>
        <v>285.38812785388097</v>
      </c>
      <c r="I4820" s="5">
        <v>0</v>
      </c>
      <c r="J4820" s="5">
        <f>Table1[[#This Row],[gas usage '[m³/m²']]]*Constants!$B$1</f>
        <v>0</v>
      </c>
      <c r="K4820" s="5">
        <f>Table1[[#This Row],[gas usage '[m³']]]*Constants!$B$2</f>
        <v>0</v>
      </c>
    </row>
    <row r="4821" spans="1:11" x14ac:dyDescent="0.25">
      <c r="A4821" t="str">
        <f>LEFT(Table1[[#This Row],[datetime]],4)</f>
        <v>2019</v>
      </c>
      <c r="B4821" t="str">
        <f>RIGHT((LEFT(Table1[[#This Row],[datetime]],7)),2)</f>
        <v>07</v>
      </c>
      <c r="C4821" t="str">
        <f>RIGHT((LEFT(Table1[[#This Row],[datetime]],10)),2)</f>
        <v>20</v>
      </c>
      <c r="D4821" t="str">
        <f>RIGHT(Table1[[#This Row],[datetime]],8)</f>
        <v>19:00:00</v>
      </c>
      <c r="E4821">
        <v>4820</v>
      </c>
      <c r="F4821" t="s">
        <v>3917</v>
      </c>
      <c r="G4821" s="5">
        <v>28.519746878538811</v>
      </c>
      <c r="H4821" s="6">
        <f>Table1[[#This Row],[Electricity usage '[W/m²']]]*Constants!$B$1/1000</f>
        <v>2851.9746878538813</v>
      </c>
      <c r="I4821" s="5">
        <v>0</v>
      </c>
      <c r="J4821" s="5">
        <f>Table1[[#This Row],[gas usage '[m³/m²']]]*Constants!$B$1</f>
        <v>0</v>
      </c>
      <c r="K4821" s="5">
        <f>Table1[[#This Row],[gas usage '[m³']]]*Constants!$B$2</f>
        <v>0</v>
      </c>
    </row>
    <row r="4822" spans="1:11" x14ac:dyDescent="0.25">
      <c r="A4822" t="str">
        <f>LEFT(Table1[[#This Row],[datetime]],4)</f>
        <v>2019</v>
      </c>
      <c r="B4822" t="str">
        <f>RIGHT((LEFT(Table1[[#This Row],[datetime]],7)),2)</f>
        <v>07</v>
      </c>
      <c r="C4822" t="str">
        <f>RIGHT((LEFT(Table1[[#This Row],[datetime]],10)),2)</f>
        <v>20</v>
      </c>
      <c r="D4822" t="str">
        <f>RIGHT(Table1[[#This Row],[datetime]],8)</f>
        <v>20:00:00</v>
      </c>
      <c r="E4822">
        <v>4821</v>
      </c>
      <c r="F4822" t="s">
        <v>3916</v>
      </c>
      <c r="G4822" s="5">
        <v>27.621593811872106</v>
      </c>
      <c r="H4822" s="6">
        <f>Table1[[#This Row],[Electricity usage '[W/m²']]]*Constants!$B$1/1000</f>
        <v>2762.1593811872108</v>
      </c>
      <c r="I4822" s="5">
        <v>0</v>
      </c>
      <c r="J4822" s="5">
        <f>Table1[[#This Row],[gas usage '[m³/m²']]]*Constants!$B$1</f>
        <v>0</v>
      </c>
      <c r="K4822" s="5">
        <f>Table1[[#This Row],[gas usage '[m³']]]*Constants!$B$2</f>
        <v>0</v>
      </c>
    </row>
    <row r="4823" spans="1:11" x14ac:dyDescent="0.25">
      <c r="A4823" t="str">
        <f>LEFT(Table1[[#This Row],[datetime]],4)</f>
        <v>2019</v>
      </c>
      <c r="B4823" t="str">
        <f>RIGHT((LEFT(Table1[[#This Row],[datetime]],7)),2)</f>
        <v>07</v>
      </c>
      <c r="C4823" t="str">
        <f>RIGHT((LEFT(Table1[[#This Row],[datetime]],10)),2)</f>
        <v>20</v>
      </c>
      <c r="D4823" t="str">
        <f>RIGHT(Table1[[#This Row],[datetime]],8)</f>
        <v>21:00:00</v>
      </c>
      <c r="E4823">
        <v>4822</v>
      </c>
      <c r="F4823" t="s">
        <v>3915</v>
      </c>
      <c r="G4823" s="5">
        <v>26.160192211872108</v>
      </c>
      <c r="H4823" s="6">
        <f>Table1[[#This Row],[Electricity usage '[W/m²']]]*Constants!$B$1/1000</f>
        <v>2616.0192211872109</v>
      </c>
      <c r="I4823" s="5">
        <v>0</v>
      </c>
      <c r="J4823" s="5">
        <f>Table1[[#This Row],[gas usage '[m³/m²']]]*Constants!$B$1</f>
        <v>0</v>
      </c>
      <c r="K4823" s="5">
        <f>Table1[[#This Row],[gas usage '[m³']]]*Constants!$B$2</f>
        <v>0</v>
      </c>
    </row>
    <row r="4824" spans="1:11" x14ac:dyDescent="0.25">
      <c r="A4824" t="str">
        <f>LEFT(Table1[[#This Row],[datetime]],4)</f>
        <v>2019</v>
      </c>
      <c r="B4824" t="str">
        <f>RIGHT((LEFT(Table1[[#This Row],[datetime]],7)),2)</f>
        <v>07</v>
      </c>
      <c r="C4824" t="str">
        <f>RIGHT((LEFT(Table1[[#This Row],[datetime]],10)),2)</f>
        <v>20</v>
      </c>
      <c r="D4824" t="str">
        <f>RIGHT(Table1[[#This Row],[datetime]],8)</f>
        <v>22:00:00</v>
      </c>
      <c r="E4824">
        <v>4823</v>
      </c>
      <c r="F4824" t="s">
        <v>3914</v>
      </c>
      <c r="G4824" s="5">
        <v>25.277262078538808</v>
      </c>
      <c r="H4824" s="6">
        <f>Table1[[#This Row],[Electricity usage '[W/m²']]]*Constants!$B$1/1000</f>
        <v>2527.7262078538806</v>
      </c>
      <c r="I4824" s="5">
        <v>0</v>
      </c>
      <c r="J4824" s="5">
        <f>Table1[[#This Row],[gas usage '[m³/m²']]]*Constants!$B$1</f>
        <v>0</v>
      </c>
      <c r="K4824" s="5">
        <f>Table1[[#This Row],[gas usage '[m³']]]*Constants!$B$2</f>
        <v>0</v>
      </c>
    </row>
    <row r="4825" spans="1:11" x14ac:dyDescent="0.25">
      <c r="A4825" t="str">
        <f>LEFT(Table1[[#This Row],[datetime]],4)</f>
        <v>2019</v>
      </c>
      <c r="B4825" t="str">
        <f>RIGHT((LEFT(Table1[[#This Row],[datetime]],7)),2)</f>
        <v>07</v>
      </c>
      <c r="C4825" t="str">
        <f>RIGHT((LEFT(Table1[[#This Row],[datetime]],10)),2)</f>
        <v>20</v>
      </c>
      <c r="D4825" t="str">
        <f>RIGHT(Table1[[#This Row],[datetime]],8)</f>
        <v>23:00:00</v>
      </c>
      <c r="E4825">
        <v>4824</v>
      </c>
      <c r="F4825" t="s">
        <v>3913</v>
      </c>
      <c r="G4825" s="5">
        <v>24.546561278538807</v>
      </c>
      <c r="H4825" s="6">
        <f>Table1[[#This Row],[Electricity usage '[W/m²']]]*Constants!$B$1/1000</f>
        <v>2454.6561278538807</v>
      </c>
      <c r="I4825" s="5">
        <v>0</v>
      </c>
      <c r="J4825" s="5">
        <f>Table1[[#This Row],[gas usage '[m³/m²']]]*Constants!$B$1</f>
        <v>0</v>
      </c>
      <c r="K4825" s="5">
        <f>Table1[[#This Row],[gas usage '[m³']]]*Constants!$B$2</f>
        <v>0</v>
      </c>
    </row>
    <row r="4826" spans="1:11" x14ac:dyDescent="0.25">
      <c r="A4826" t="str">
        <f>LEFT(Table1[[#This Row],[datetime]],4)</f>
        <v>2019</v>
      </c>
      <c r="B4826" t="str">
        <f>RIGHT((LEFT(Table1[[#This Row],[datetime]],7)),2)</f>
        <v>07</v>
      </c>
      <c r="C4826" t="str">
        <f>RIGHT((LEFT(Table1[[#This Row],[datetime]],10)),2)</f>
        <v>21</v>
      </c>
      <c r="D4826" t="str">
        <f>RIGHT(Table1[[#This Row],[datetime]],8)</f>
        <v>00:00:00</v>
      </c>
      <c r="E4826">
        <v>4825</v>
      </c>
      <c r="F4826" t="s">
        <v>3912</v>
      </c>
      <c r="G4826" s="5">
        <v>23.800637545205408</v>
      </c>
      <c r="H4826" s="6">
        <f>Table1[[#This Row],[Electricity usage '[W/m²']]]*Constants!$B$1/1000</f>
        <v>2380.0637545205404</v>
      </c>
      <c r="I4826" s="5">
        <v>0</v>
      </c>
      <c r="J4826" s="5">
        <f>Table1[[#This Row],[gas usage '[m³/m²']]]*Constants!$B$1</f>
        <v>0</v>
      </c>
      <c r="K4826" s="5">
        <f>Table1[[#This Row],[gas usage '[m³']]]*Constants!$B$2</f>
        <v>0</v>
      </c>
    </row>
    <row r="4827" spans="1:11" x14ac:dyDescent="0.25">
      <c r="A4827" t="str">
        <f>LEFT(Table1[[#This Row],[datetime]],4)</f>
        <v>2019</v>
      </c>
      <c r="B4827" t="str">
        <f>RIGHT((LEFT(Table1[[#This Row],[datetime]],7)),2)</f>
        <v>07</v>
      </c>
      <c r="C4827" t="str">
        <f>RIGHT((LEFT(Table1[[#This Row],[datetime]],10)),2)</f>
        <v>21</v>
      </c>
      <c r="D4827" t="str">
        <f>RIGHT(Table1[[#This Row],[datetime]],8)</f>
        <v>01:00:00</v>
      </c>
      <c r="E4827">
        <v>4826</v>
      </c>
      <c r="F4827" t="s">
        <v>3911</v>
      </c>
      <c r="G4827" s="5">
        <v>23.176497278538811</v>
      </c>
      <c r="H4827" s="6">
        <f>Table1[[#This Row],[Electricity usage '[W/m²']]]*Constants!$B$1/1000</f>
        <v>2317.6497278538814</v>
      </c>
      <c r="I4827" s="5">
        <v>0</v>
      </c>
      <c r="J4827" s="5">
        <f>Table1[[#This Row],[gas usage '[m³/m²']]]*Constants!$B$1</f>
        <v>0</v>
      </c>
      <c r="K4827" s="5">
        <f>Table1[[#This Row],[gas usage '[m³']]]*Constants!$B$2</f>
        <v>0</v>
      </c>
    </row>
    <row r="4828" spans="1:11" x14ac:dyDescent="0.25">
      <c r="A4828" t="str">
        <f>LEFT(Table1[[#This Row],[datetime]],4)</f>
        <v>2019</v>
      </c>
      <c r="B4828" t="str">
        <f>RIGHT((LEFT(Table1[[#This Row],[datetime]],7)),2)</f>
        <v>07</v>
      </c>
      <c r="C4828" t="str">
        <f>RIGHT((LEFT(Table1[[#This Row],[datetime]],10)),2)</f>
        <v>21</v>
      </c>
      <c r="D4828" t="str">
        <f>RIGHT(Table1[[#This Row],[datetime]],8)</f>
        <v>02:00:00</v>
      </c>
      <c r="E4828">
        <v>4827</v>
      </c>
      <c r="F4828" t="s">
        <v>3910</v>
      </c>
      <c r="G4828" s="5">
        <v>22.50668821187211</v>
      </c>
      <c r="H4828" s="6">
        <f>Table1[[#This Row],[Electricity usage '[W/m²']]]*Constants!$B$1/1000</f>
        <v>2250.6688211872106</v>
      </c>
      <c r="I4828" s="5">
        <v>0</v>
      </c>
      <c r="J4828" s="5">
        <f>Table1[[#This Row],[gas usage '[m³/m²']]]*Constants!$B$1</f>
        <v>0</v>
      </c>
      <c r="K4828" s="5">
        <f>Table1[[#This Row],[gas usage '[m³']]]*Constants!$B$2</f>
        <v>0</v>
      </c>
    </row>
    <row r="4829" spans="1:11" x14ac:dyDescent="0.25">
      <c r="A4829" t="str">
        <f>LEFT(Table1[[#This Row],[datetime]],4)</f>
        <v>2019</v>
      </c>
      <c r="B4829" t="str">
        <f>RIGHT((LEFT(Table1[[#This Row],[datetime]],7)),2)</f>
        <v>07</v>
      </c>
      <c r="C4829" t="str">
        <f>RIGHT((LEFT(Table1[[#This Row],[datetime]],10)),2)</f>
        <v>21</v>
      </c>
      <c r="D4829" t="str">
        <f>RIGHT(Table1[[#This Row],[datetime]],8)</f>
        <v>03:00:00</v>
      </c>
      <c r="E4829">
        <v>4828</v>
      </c>
      <c r="F4829" t="s">
        <v>3909</v>
      </c>
      <c r="G4829" s="5">
        <v>21.867325011872111</v>
      </c>
      <c r="H4829" s="6">
        <f>Table1[[#This Row],[Electricity usage '[W/m²']]]*Constants!$B$1/1000</f>
        <v>2186.7325011872113</v>
      </c>
      <c r="I4829" s="5">
        <v>0</v>
      </c>
      <c r="J4829" s="5">
        <f>Table1[[#This Row],[gas usage '[m³/m²']]]*Constants!$B$1</f>
        <v>0</v>
      </c>
      <c r="K4829" s="5">
        <f>Table1[[#This Row],[gas usage '[m³']]]*Constants!$B$2</f>
        <v>0</v>
      </c>
    </row>
    <row r="4830" spans="1:11" x14ac:dyDescent="0.25">
      <c r="A4830" t="str">
        <f>LEFT(Table1[[#This Row],[datetime]],4)</f>
        <v>2019</v>
      </c>
      <c r="B4830" t="str">
        <f>RIGHT((LEFT(Table1[[#This Row],[datetime]],7)),2)</f>
        <v>07</v>
      </c>
      <c r="C4830" t="str">
        <f>RIGHT((LEFT(Table1[[#This Row],[datetime]],10)),2)</f>
        <v>21</v>
      </c>
      <c r="D4830" t="str">
        <f>RIGHT(Table1[[#This Row],[datetime]],8)</f>
        <v>04:00:00</v>
      </c>
      <c r="E4830">
        <v>4829</v>
      </c>
      <c r="F4830" t="s">
        <v>3908</v>
      </c>
      <c r="G4830" s="5">
        <v>21.578089278538808</v>
      </c>
      <c r="H4830" s="6">
        <f>Table1[[#This Row],[Electricity usage '[W/m²']]]*Constants!$B$1/1000</f>
        <v>2157.808927853881</v>
      </c>
      <c r="I4830" s="5">
        <v>0</v>
      </c>
      <c r="J4830" s="5">
        <f>Table1[[#This Row],[gas usage '[m³/m²']]]*Constants!$B$1</f>
        <v>0</v>
      </c>
      <c r="K4830" s="5">
        <f>Table1[[#This Row],[gas usage '[m³']]]*Constants!$B$2</f>
        <v>0</v>
      </c>
    </row>
    <row r="4831" spans="1:11" x14ac:dyDescent="0.25">
      <c r="A4831" t="str">
        <f>LEFT(Table1[[#This Row],[datetime]],4)</f>
        <v>2019</v>
      </c>
      <c r="B4831" t="str">
        <f>RIGHT((LEFT(Table1[[#This Row],[datetime]],7)),2)</f>
        <v>07</v>
      </c>
      <c r="C4831" t="str">
        <f>RIGHT((LEFT(Table1[[#This Row],[datetime]],10)),2)</f>
        <v>21</v>
      </c>
      <c r="D4831" t="str">
        <f>RIGHT(Table1[[#This Row],[datetime]],8)</f>
        <v>05:00:00</v>
      </c>
      <c r="E4831">
        <v>4830</v>
      </c>
      <c r="F4831" t="s">
        <v>3907</v>
      </c>
      <c r="G4831" s="5">
        <v>2.8538812785388101</v>
      </c>
      <c r="H4831" s="6">
        <f>Table1[[#This Row],[Electricity usage '[W/m²']]]*Constants!$B$1/1000</f>
        <v>285.38812785388097</v>
      </c>
      <c r="I4831" s="5">
        <v>0</v>
      </c>
      <c r="J4831" s="5">
        <f>Table1[[#This Row],[gas usage '[m³/m²']]]*Constants!$B$1</f>
        <v>0</v>
      </c>
      <c r="K4831" s="5">
        <f>Table1[[#This Row],[gas usage '[m³']]]*Constants!$B$2</f>
        <v>0</v>
      </c>
    </row>
    <row r="4832" spans="1:11" x14ac:dyDescent="0.25">
      <c r="A4832" t="str">
        <f>LEFT(Table1[[#This Row],[datetime]],4)</f>
        <v>2019</v>
      </c>
      <c r="B4832" t="str">
        <f>RIGHT((LEFT(Table1[[#This Row],[datetime]],7)),2)</f>
        <v>07</v>
      </c>
      <c r="C4832" t="str">
        <f>RIGHT((LEFT(Table1[[#This Row],[datetime]],10)),2)</f>
        <v>21</v>
      </c>
      <c r="D4832" t="str">
        <f>RIGHT(Table1[[#This Row],[datetime]],8)</f>
        <v>06:00:00</v>
      </c>
      <c r="E4832">
        <v>4831</v>
      </c>
      <c r="F4832" t="s">
        <v>3906</v>
      </c>
      <c r="G4832" s="5">
        <v>2.8538812785388101</v>
      </c>
      <c r="H4832" s="6">
        <f>Table1[[#This Row],[Electricity usage '[W/m²']]]*Constants!$B$1/1000</f>
        <v>285.38812785388097</v>
      </c>
      <c r="I4832" s="5">
        <v>0</v>
      </c>
      <c r="J4832" s="5">
        <f>Table1[[#This Row],[gas usage '[m³/m²']]]*Constants!$B$1</f>
        <v>0</v>
      </c>
      <c r="K4832" s="5">
        <f>Table1[[#This Row],[gas usage '[m³']]]*Constants!$B$2</f>
        <v>0</v>
      </c>
    </row>
    <row r="4833" spans="1:11" x14ac:dyDescent="0.25">
      <c r="A4833" t="str">
        <f>LEFT(Table1[[#This Row],[datetime]],4)</f>
        <v>2019</v>
      </c>
      <c r="B4833" t="str">
        <f>RIGHT((LEFT(Table1[[#This Row],[datetime]],7)),2)</f>
        <v>07</v>
      </c>
      <c r="C4833" t="str">
        <f>RIGHT((LEFT(Table1[[#This Row],[datetime]],10)),2)</f>
        <v>21</v>
      </c>
      <c r="D4833" t="str">
        <f>RIGHT(Table1[[#This Row],[datetime]],8)</f>
        <v>07:00:00</v>
      </c>
      <c r="E4833">
        <v>4832</v>
      </c>
      <c r="F4833" t="s">
        <v>3905</v>
      </c>
      <c r="G4833" s="5">
        <v>2.8538812785388101</v>
      </c>
      <c r="H4833" s="6">
        <f>Table1[[#This Row],[Electricity usage '[W/m²']]]*Constants!$B$1/1000</f>
        <v>285.38812785388097</v>
      </c>
      <c r="I4833" s="5">
        <v>0</v>
      </c>
      <c r="J4833" s="5">
        <f>Table1[[#This Row],[gas usage '[m³/m²']]]*Constants!$B$1</f>
        <v>0</v>
      </c>
      <c r="K4833" s="5">
        <f>Table1[[#This Row],[gas usage '[m³']]]*Constants!$B$2</f>
        <v>0</v>
      </c>
    </row>
    <row r="4834" spans="1:11" x14ac:dyDescent="0.25">
      <c r="A4834" t="str">
        <f>LEFT(Table1[[#This Row],[datetime]],4)</f>
        <v>2019</v>
      </c>
      <c r="B4834" t="str">
        <f>RIGHT((LEFT(Table1[[#This Row],[datetime]],7)),2)</f>
        <v>07</v>
      </c>
      <c r="C4834" t="str">
        <f>RIGHT((LEFT(Table1[[#This Row],[datetime]],10)),2)</f>
        <v>21</v>
      </c>
      <c r="D4834" t="str">
        <f>RIGHT(Table1[[#This Row],[datetime]],8)</f>
        <v>08:00:00</v>
      </c>
      <c r="E4834">
        <v>4833</v>
      </c>
      <c r="F4834" t="s">
        <v>3904</v>
      </c>
      <c r="G4834" s="5">
        <v>2.8538812785388101</v>
      </c>
      <c r="H4834" s="6">
        <f>Table1[[#This Row],[Electricity usage '[W/m²']]]*Constants!$B$1/1000</f>
        <v>285.38812785388097</v>
      </c>
      <c r="I4834" s="5">
        <v>0</v>
      </c>
      <c r="J4834" s="5">
        <f>Table1[[#This Row],[gas usage '[m³/m²']]]*Constants!$B$1</f>
        <v>0</v>
      </c>
      <c r="K4834" s="5">
        <f>Table1[[#This Row],[gas usage '[m³']]]*Constants!$B$2</f>
        <v>0</v>
      </c>
    </row>
    <row r="4835" spans="1:11" x14ac:dyDescent="0.25">
      <c r="A4835" t="str">
        <f>LEFT(Table1[[#This Row],[datetime]],4)</f>
        <v>2019</v>
      </c>
      <c r="B4835" t="str">
        <f>RIGHT((LEFT(Table1[[#This Row],[datetime]],7)),2)</f>
        <v>07</v>
      </c>
      <c r="C4835" t="str">
        <f>RIGHT((LEFT(Table1[[#This Row],[datetime]],10)),2)</f>
        <v>21</v>
      </c>
      <c r="D4835" t="str">
        <f>RIGHT(Table1[[#This Row],[datetime]],8)</f>
        <v>09:00:00</v>
      </c>
      <c r="E4835">
        <v>4834</v>
      </c>
      <c r="F4835" t="s">
        <v>3903</v>
      </c>
      <c r="G4835" s="5">
        <v>2.8538812785388101</v>
      </c>
      <c r="H4835" s="6">
        <f>Table1[[#This Row],[Electricity usage '[W/m²']]]*Constants!$B$1/1000</f>
        <v>285.38812785388097</v>
      </c>
      <c r="I4835" s="5">
        <v>0</v>
      </c>
      <c r="J4835" s="5">
        <f>Table1[[#This Row],[gas usage '[m³/m²']]]*Constants!$B$1</f>
        <v>0</v>
      </c>
      <c r="K4835" s="5">
        <f>Table1[[#This Row],[gas usage '[m³']]]*Constants!$B$2</f>
        <v>0</v>
      </c>
    </row>
    <row r="4836" spans="1:11" x14ac:dyDescent="0.25">
      <c r="A4836" t="str">
        <f>LEFT(Table1[[#This Row],[datetime]],4)</f>
        <v>2019</v>
      </c>
      <c r="B4836" t="str">
        <f>RIGHT((LEFT(Table1[[#This Row],[datetime]],7)),2)</f>
        <v>07</v>
      </c>
      <c r="C4836" t="str">
        <f>RIGHT((LEFT(Table1[[#This Row],[datetime]],10)),2)</f>
        <v>21</v>
      </c>
      <c r="D4836" t="str">
        <f>RIGHT(Table1[[#This Row],[datetime]],8)</f>
        <v>10:00:00</v>
      </c>
      <c r="E4836">
        <v>4835</v>
      </c>
      <c r="F4836" t="s">
        <v>3902</v>
      </c>
      <c r="G4836" s="5">
        <v>2.8538812785388101</v>
      </c>
      <c r="H4836" s="6">
        <f>Table1[[#This Row],[Electricity usage '[W/m²']]]*Constants!$B$1/1000</f>
        <v>285.38812785388097</v>
      </c>
      <c r="I4836" s="5">
        <v>0</v>
      </c>
      <c r="J4836" s="5">
        <f>Table1[[#This Row],[gas usage '[m³/m²']]]*Constants!$B$1</f>
        <v>0</v>
      </c>
      <c r="K4836" s="5">
        <f>Table1[[#This Row],[gas usage '[m³']]]*Constants!$B$2</f>
        <v>0</v>
      </c>
    </row>
    <row r="4837" spans="1:11" x14ac:dyDescent="0.25">
      <c r="A4837" t="str">
        <f>LEFT(Table1[[#This Row],[datetime]],4)</f>
        <v>2019</v>
      </c>
      <c r="B4837" t="str">
        <f>RIGHT((LEFT(Table1[[#This Row],[datetime]],7)),2)</f>
        <v>07</v>
      </c>
      <c r="C4837" t="str">
        <f>RIGHT((LEFT(Table1[[#This Row],[datetime]],10)),2)</f>
        <v>21</v>
      </c>
      <c r="D4837" t="str">
        <f>RIGHT(Table1[[#This Row],[datetime]],8)</f>
        <v>11:00:00</v>
      </c>
      <c r="E4837">
        <v>4836</v>
      </c>
      <c r="F4837" t="s">
        <v>3901</v>
      </c>
      <c r="G4837" s="5">
        <v>2.8538812785388101</v>
      </c>
      <c r="H4837" s="6">
        <f>Table1[[#This Row],[Electricity usage '[W/m²']]]*Constants!$B$1/1000</f>
        <v>285.38812785388097</v>
      </c>
      <c r="I4837" s="5">
        <v>0</v>
      </c>
      <c r="J4837" s="5">
        <f>Table1[[#This Row],[gas usage '[m³/m²']]]*Constants!$B$1</f>
        <v>0</v>
      </c>
      <c r="K4837" s="5">
        <f>Table1[[#This Row],[gas usage '[m³']]]*Constants!$B$2</f>
        <v>0</v>
      </c>
    </row>
    <row r="4838" spans="1:11" x14ac:dyDescent="0.25">
      <c r="A4838" t="str">
        <f>LEFT(Table1[[#This Row],[datetime]],4)</f>
        <v>2019</v>
      </c>
      <c r="B4838" t="str">
        <f>RIGHT((LEFT(Table1[[#This Row],[datetime]],7)),2)</f>
        <v>07</v>
      </c>
      <c r="C4838" t="str">
        <f>RIGHT((LEFT(Table1[[#This Row],[datetime]],10)),2)</f>
        <v>21</v>
      </c>
      <c r="D4838" t="str">
        <f>RIGHT(Table1[[#This Row],[datetime]],8)</f>
        <v>12:00:00</v>
      </c>
      <c r="E4838">
        <v>4837</v>
      </c>
      <c r="F4838" t="s">
        <v>3900</v>
      </c>
      <c r="G4838" s="5">
        <v>2.8538812785388101</v>
      </c>
      <c r="H4838" s="6">
        <f>Table1[[#This Row],[Electricity usage '[W/m²']]]*Constants!$B$1/1000</f>
        <v>285.38812785388097</v>
      </c>
      <c r="I4838" s="5">
        <v>0</v>
      </c>
      <c r="J4838" s="5">
        <f>Table1[[#This Row],[gas usage '[m³/m²']]]*Constants!$B$1</f>
        <v>0</v>
      </c>
      <c r="K4838" s="5">
        <f>Table1[[#This Row],[gas usage '[m³']]]*Constants!$B$2</f>
        <v>0</v>
      </c>
    </row>
    <row r="4839" spans="1:11" x14ac:dyDescent="0.25">
      <c r="A4839" t="str">
        <f>LEFT(Table1[[#This Row],[datetime]],4)</f>
        <v>2019</v>
      </c>
      <c r="B4839" t="str">
        <f>RIGHT((LEFT(Table1[[#This Row],[datetime]],7)),2)</f>
        <v>07</v>
      </c>
      <c r="C4839" t="str">
        <f>RIGHT((LEFT(Table1[[#This Row],[datetime]],10)),2)</f>
        <v>21</v>
      </c>
      <c r="D4839" t="str">
        <f>RIGHT(Table1[[#This Row],[datetime]],8)</f>
        <v>13:00:00</v>
      </c>
      <c r="E4839">
        <v>4838</v>
      </c>
      <c r="F4839" t="s">
        <v>3899</v>
      </c>
      <c r="G4839" s="5">
        <v>2.8538812785388101</v>
      </c>
      <c r="H4839" s="6">
        <f>Table1[[#This Row],[Electricity usage '[W/m²']]]*Constants!$B$1/1000</f>
        <v>285.38812785388097</v>
      </c>
      <c r="I4839" s="5">
        <v>0</v>
      </c>
      <c r="J4839" s="5">
        <f>Table1[[#This Row],[gas usage '[m³/m²']]]*Constants!$B$1</f>
        <v>0</v>
      </c>
      <c r="K4839" s="5">
        <f>Table1[[#This Row],[gas usage '[m³']]]*Constants!$B$2</f>
        <v>0</v>
      </c>
    </row>
    <row r="4840" spans="1:11" x14ac:dyDescent="0.25">
      <c r="A4840" t="str">
        <f>LEFT(Table1[[#This Row],[datetime]],4)</f>
        <v>2019</v>
      </c>
      <c r="B4840" t="str">
        <f>RIGHT((LEFT(Table1[[#This Row],[datetime]],7)),2)</f>
        <v>07</v>
      </c>
      <c r="C4840" t="str">
        <f>RIGHT((LEFT(Table1[[#This Row],[datetime]],10)),2)</f>
        <v>21</v>
      </c>
      <c r="D4840" t="str">
        <f>RIGHT(Table1[[#This Row],[datetime]],8)</f>
        <v>14:00:00</v>
      </c>
      <c r="E4840">
        <v>4839</v>
      </c>
      <c r="F4840" t="s">
        <v>3898</v>
      </c>
      <c r="G4840" s="5">
        <v>2.8538812785388101</v>
      </c>
      <c r="H4840" s="6">
        <f>Table1[[#This Row],[Electricity usage '[W/m²']]]*Constants!$B$1/1000</f>
        <v>285.38812785388097</v>
      </c>
      <c r="I4840" s="5">
        <v>0</v>
      </c>
      <c r="J4840" s="5">
        <f>Table1[[#This Row],[gas usage '[m³/m²']]]*Constants!$B$1</f>
        <v>0</v>
      </c>
      <c r="K4840" s="5">
        <f>Table1[[#This Row],[gas usage '[m³']]]*Constants!$B$2</f>
        <v>0</v>
      </c>
    </row>
    <row r="4841" spans="1:11" x14ac:dyDescent="0.25">
      <c r="A4841" t="str">
        <f>LEFT(Table1[[#This Row],[datetime]],4)</f>
        <v>2019</v>
      </c>
      <c r="B4841" t="str">
        <f>RIGHT((LEFT(Table1[[#This Row],[datetime]],7)),2)</f>
        <v>07</v>
      </c>
      <c r="C4841" t="str">
        <f>RIGHT((LEFT(Table1[[#This Row],[datetime]],10)),2)</f>
        <v>21</v>
      </c>
      <c r="D4841" t="str">
        <f>RIGHT(Table1[[#This Row],[datetime]],8)</f>
        <v>15:00:00</v>
      </c>
      <c r="E4841">
        <v>4840</v>
      </c>
      <c r="F4841" t="s">
        <v>3897</v>
      </c>
      <c r="G4841" s="5">
        <v>2.8538812785388101</v>
      </c>
      <c r="H4841" s="6">
        <f>Table1[[#This Row],[Electricity usage '[W/m²']]]*Constants!$B$1/1000</f>
        <v>285.38812785388097</v>
      </c>
      <c r="I4841" s="5">
        <v>0</v>
      </c>
      <c r="J4841" s="5">
        <f>Table1[[#This Row],[gas usage '[m³/m²']]]*Constants!$B$1</f>
        <v>0</v>
      </c>
      <c r="K4841" s="5">
        <f>Table1[[#This Row],[gas usage '[m³']]]*Constants!$B$2</f>
        <v>0</v>
      </c>
    </row>
    <row r="4842" spans="1:11" x14ac:dyDescent="0.25">
      <c r="A4842" t="str">
        <f>LEFT(Table1[[#This Row],[datetime]],4)</f>
        <v>2019</v>
      </c>
      <c r="B4842" t="str">
        <f>RIGHT((LEFT(Table1[[#This Row],[datetime]],7)),2)</f>
        <v>07</v>
      </c>
      <c r="C4842" t="str">
        <f>RIGHT((LEFT(Table1[[#This Row],[datetime]],10)),2)</f>
        <v>21</v>
      </c>
      <c r="D4842" t="str">
        <f>RIGHT(Table1[[#This Row],[datetime]],8)</f>
        <v>16:00:00</v>
      </c>
      <c r="E4842">
        <v>4841</v>
      </c>
      <c r="F4842" t="s">
        <v>3896</v>
      </c>
      <c r="G4842" s="5">
        <v>2.8538812785388101</v>
      </c>
      <c r="H4842" s="6">
        <f>Table1[[#This Row],[Electricity usage '[W/m²']]]*Constants!$B$1/1000</f>
        <v>285.38812785388097</v>
      </c>
      <c r="I4842" s="5">
        <v>0</v>
      </c>
      <c r="J4842" s="5">
        <f>Table1[[#This Row],[gas usage '[m³/m²']]]*Constants!$B$1</f>
        <v>0</v>
      </c>
      <c r="K4842" s="5">
        <f>Table1[[#This Row],[gas usage '[m³']]]*Constants!$B$2</f>
        <v>0</v>
      </c>
    </row>
    <row r="4843" spans="1:11" x14ac:dyDescent="0.25">
      <c r="A4843" t="str">
        <f>LEFT(Table1[[#This Row],[datetime]],4)</f>
        <v>2019</v>
      </c>
      <c r="B4843" t="str">
        <f>RIGHT((LEFT(Table1[[#This Row],[datetime]],7)),2)</f>
        <v>07</v>
      </c>
      <c r="C4843" t="str">
        <f>RIGHT((LEFT(Table1[[#This Row],[datetime]],10)),2)</f>
        <v>21</v>
      </c>
      <c r="D4843" t="str">
        <f>RIGHT(Table1[[#This Row],[datetime]],8)</f>
        <v>17:00:00</v>
      </c>
      <c r="E4843">
        <v>4842</v>
      </c>
      <c r="F4843" t="s">
        <v>3895</v>
      </c>
      <c r="G4843" s="5">
        <v>2.8538812785388101</v>
      </c>
      <c r="H4843" s="6">
        <f>Table1[[#This Row],[Electricity usage '[W/m²']]]*Constants!$B$1/1000</f>
        <v>285.38812785388097</v>
      </c>
      <c r="I4843" s="5">
        <v>0</v>
      </c>
      <c r="J4843" s="5">
        <f>Table1[[#This Row],[gas usage '[m³/m²']]]*Constants!$B$1</f>
        <v>0</v>
      </c>
      <c r="K4843" s="5">
        <f>Table1[[#This Row],[gas usage '[m³']]]*Constants!$B$2</f>
        <v>0</v>
      </c>
    </row>
    <row r="4844" spans="1:11" x14ac:dyDescent="0.25">
      <c r="A4844" t="str">
        <f>LEFT(Table1[[#This Row],[datetime]],4)</f>
        <v>2019</v>
      </c>
      <c r="B4844" t="str">
        <f>RIGHT((LEFT(Table1[[#This Row],[datetime]],7)),2)</f>
        <v>07</v>
      </c>
      <c r="C4844" t="str">
        <f>RIGHT((LEFT(Table1[[#This Row],[datetime]],10)),2)</f>
        <v>21</v>
      </c>
      <c r="D4844" t="str">
        <f>RIGHT(Table1[[#This Row],[datetime]],8)</f>
        <v>18:00:00</v>
      </c>
      <c r="E4844">
        <v>4843</v>
      </c>
      <c r="F4844" t="s">
        <v>3894</v>
      </c>
      <c r="G4844" s="5">
        <v>2.8538812785388101</v>
      </c>
      <c r="H4844" s="6">
        <f>Table1[[#This Row],[Electricity usage '[W/m²']]]*Constants!$B$1/1000</f>
        <v>285.38812785388097</v>
      </c>
      <c r="I4844" s="5">
        <v>0</v>
      </c>
      <c r="J4844" s="5">
        <f>Table1[[#This Row],[gas usage '[m³/m²']]]*Constants!$B$1</f>
        <v>0</v>
      </c>
      <c r="K4844" s="5">
        <f>Table1[[#This Row],[gas usage '[m³']]]*Constants!$B$2</f>
        <v>0</v>
      </c>
    </row>
    <row r="4845" spans="1:11" x14ac:dyDescent="0.25">
      <c r="A4845" t="str">
        <f>LEFT(Table1[[#This Row],[datetime]],4)</f>
        <v>2019</v>
      </c>
      <c r="B4845" t="str">
        <f>RIGHT((LEFT(Table1[[#This Row],[datetime]],7)),2)</f>
        <v>07</v>
      </c>
      <c r="C4845" t="str">
        <f>RIGHT((LEFT(Table1[[#This Row],[datetime]],10)),2)</f>
        <v>21</v>
      </c>
      <c r="D4845" t="str">
        <f>RIGHT(Table1[[#This Row],[datetime]],8)</f>
        <v>19:00:00</v>
      </c>
      <c r="E4845">
        <v>4844</v>
      </c>
      <c r="F4845" t="s">
        <v>3893</v>
      </c>
      <c r="G4845" s="5">
        <v>27.895606611872108</v>
      </c>
      <c r="H4845" s="6">
        <f>Table1[[#This Row],[Electricity usage '[W/m²']]]*Constants!$B$1/1000</f>
        <v>2789.5606611872104</v>
      </c>
      <c r="I4845" s="5">
        <v>0</v>
      </c>
      <c r="J4845" s="5">
        <f>Table1[[#This Row],[gas usage '[m³/m²']]]*Constants!$B$1</f>
        <v>0</v>
      </c>
      <c r="K4845" s="5">
        <f>Table1[[#This Row],[gas usage '[m³']]]*Constants!$B$2</f>
        <v>0</v>
      </c>
    </row>
    <row r="4846" spans="1:11" x14ac:dyDescent="0.25">
      <c r="A4846" t="str">
        <f>LEFT(Table1[[#This Row],[datetime]],4)</f>
        <v>2019</v>
      </c>
      <c r="B4846" t="str">
        <f>RIGHT((LEFT(Table1[[#This Row],[datetime]],7)),2)</f>
        <v>07</v>
      </c>
      <c r="C4846" t="str">
        <f>RIGHT((LEFT(Table1[[#This Row],[datetime]],10)),2)</f>
        <v>21</v>
      </c>
      <c r="D4846" t="str">
        <f>RIGHT(Table1[[#This Row],[datetime]],8)</f>
        <v>20:00:00</v>
      </c>
      <c r="E4846">
        <v>4845</v>
      </c>
      <c r="F4846" t="s">
        <v>3892</v>
      </c>
      <c r="G4846" s="5">
        <v>26.951784745205412</v>
      </c>
      <c r="H4846" s="6">
        <f>Table1[[#This Row],[Electricity usage '[W/m²']]]*Constants!$B$1/1000</f>
        <v>2695.1784745205414</v>
      </c>
      <c r="I4846" s="5">
        <v>0</v>
      </c>
      <c r="J4846" s="5">
        <f>Table1[[#This Row],[gas usage '[m³/m²']]]*Constants!$B$1</f>
        <v>0</v>
      </c>
      <c r="K4846" s="5">
        <f>Table1[[#This Row],[gas usage '[m³']]]*Constants!$B$2</f>
        <v>0</v>
      </c>
    </row>
    <row r="4847" spans="1:11" x14ac:dyDescent="0.25">
      <c r="A4847" t="str">
        <f>LEFT(Table1[[#This Row],[datetime]],4)</f>
        <v>2019</v>
      </c>
      <c r="B4847" t="str">
        <f>RIGHT((LEFT(Table1[[#This Row],[datetime]],7)),2)</f>
        <v>07</v>
      </c>
      <c r="C4847" t="str">
        <f>RIGHT((LEFT(Table1[[#This Row],[datetime]],10)),2)</f>
        <v>21</v>
      </c>
      <c r="D4847" t="str">
        <f>RIGHT(Table1[[#This Row],[datetime]],8)</f>
        <v>21:00:00</v>
      </c>
      <c r="E4847">
        <v>4846</v>
      </c>
      <c r="F4847" t="s">
        <v>3891</v>
      </c>
      <c r="G4847" s="5">
        <v>26.023185811872107</v>
      </c>
      <c r="H4847" s="6">
        <f>Table1[[#This Row],[Electricity usage '[W/m²']]]*Constants!$B$1/1000</f>
        <v>2602.3185811872104</v>
      </c>
      <c r="I4847" s="5">
        <v>0</v>
      </c>
      <c r="J4847" s="5">
        <f>Table1[[#This Row],[gas usage '[m³/m²']]]*Constants!$B$1</f>
        <v>0</v>
      </c>
      <c r="K4847" s="5">
        <f>Table1[[#This Row],[gas usage '[m³']]]*Constants!$B$2</f>
        <v>0</v>
      </c>
    </row>
    <row r="4848" spans="1:11" x14ac:dyDescent="0.25">
      <c r="A4848" t="str">
        <f>LEFT(Table1[[#This Row],[datetime]],4)</f>
        <v>2019</v>
      </c>
      <c r="B4848" t="str">
        <f>RIGHT((LEFT(Table1[[#This Row],[datetime]],7)),2)</f>
        <v>07</v>
      </c>
      <c r="C4848" t="str">
        <f>RIGHT((LEFT(Table1[[#This Row],[datetime]],10)),2)</f>
        <v>21</v>
      </c>
      <c r="D4848" t="str">
        <f>RIGHT(Table1[[#This Row],[datetime]],8)</f>
        <v>22:00:00</v>
      </c>
      <c r="E4848">
        <v>4847</v>
      </c>
      <c r="F4848" t="s">
        <v>3890</v>
      </c>
      <c r="G4848" s="5">
        <v>25.140255678538807</v>
      </c>
      <c r="H4848" s="6">
        <f>Table1[[#This Row],[Electricity usage '[W/m²']]]*Constants!$B$1/1000</f>
        <v>2514.0255678538806</v>
      </c>
      <c r="I4848" s="5">
        <v>0</v>
      </c>
      <c r="J4848" s="5">
        <f>Table1[[#This Row],[gas usage '[m³/m²']]]*Constants!$B$1</f>
        <v>0</v>
      </c>
      <c r="K4848" s="5">
        <f>Table1[[#This Row],[gas usage '[m³']]]*Constants!$B$2</f>
        <v>0</v>
      </c>
    </row>
    <row r="4849" spans="1:11" x14ac:dyDescent="0.25">
      <c r="A4849" t="str">
        <f>LEFT(Table1[[#This Row],[datetime]],4)</f>
        <v>2019</v>
      </c>
      <c r="B4849" t="str">
        <f>RIGHT((LEFT(Table1[[#This Row],[datetime]],7)),2)</f>
        <v>07</v>
      </c>
      <c r="C4849" t="str">
        <f>RIGHT((LEFT(Table1[[#This Row],[datetime]],10)),2)</f>
        <v>21</v>
      </c>
      <c r="D4849" t="str">
        <f>RIGHT(Table1[[#This Row],[datetime]],8)</f>
        <v>23:00:00</v>
      </c>
      <c r="E4849">
        <v>4848</v>
      </c>
      <c r="F4849" t="s">
        <v>3889</v>
      </c>
      <c r="G4849" s="5">
        <v>24.257325545205408</v>
      </c>
      <c r="H4849" s="6">
        <f>Table1[[#This Row],[Electricity usage '[W/m²']]]*Constants!$B$1/1000</f>
        <v>2425.7325545205408</v>
      </c>
      <c r="I4849" s="5">
        <v>0</v>
      </c>
      <c r="J4849" s="5">
        <f>Table1[[#This Row],[gas usage '[m³/m²']]]*Constants!$B$1</f>
        <v>0</v>
      </c>
      <c r="K4849" s="5">
        <f>Table1[[#This Row],[gas usage '[m³']]]*Constants!$B$2</f>
        <v>0</v>
      </c>
    </row>
    <row r="4850" spans="1:11" x14ac:dyDescent="0.25">
      <c r="A4850" t="str">
        <f>LEFT(Table1[[#This Row],[datetime]],4)</f>
        <v>2019</v>
      </c>
      <c r="B4850" t="str">
        <f>RIGHT((LEFT(Table1[[#This Row],[datetime]],7)),2)</f>
        <v>07</v>
      </c>
      <c r="C4850" t="str">
        <f>RIGHT((LEFT(Table1[[#This Row],[datetime]],10)),2)</f>
        <v>22</v>
      </c>
      <c r="D4850" t="str">
        <f>RIGHT(Table1[[#This Row],[datetime]],8)</f>
        <v>00:00:00</v>
      </c>
      <c r="E4850">
        <v>4849</v>
      </c>
      <c r="F4850" t="s">
        <v>3888</v>
      </c>
      <c r="G4850" s="5">
        <v>23.572293545205408</v>
      </c>
      <c r="H4850" s="6">
        <f>Table1[[#This Row],[Electricity usage '[W/m²']]]*Constants!$B$1/1000</f>
        <v>2357.2293545205407</v>
      </c>
      <c r="I4850" s="5">
        <v>0</v>
      </c>
      <c r="J4850" s="5">
        <f>Table1[[#This Row],[gas usage '[m³/m²']]]*Constants!$B$1</f>
        <v>0</v>
      </c>
      <c r="K4850" s="5">
        <f>Table1[[#This Row],[gas usage '[m³']]]*Constants!$B$2</f>
        <v>0</v>
      </c>
    </row>
    <row r="4851" spans="1:11" x14ac:dyDescent="0.25">
      <c r="A4851" t="str">
        <f>LEFT(Table1[[#This Row],[datetime]],4)</f>
        <v>2019</v>
      </c>
      <c r="B4851" t="str">
        <f>RIGHT((LEFT(Table1[[#This Row],[datetime]],7)),2)</f>
        <v>07</v>
      </c>
      <c r="C4851" t="str">
        <f>RIGHT((LEFT(Table1[[#This Row],[datetime]],10)),2)</f>
        <v>22</v>
      </c>
      <c r="D4851" t="str">
        <f>RIGHT(Table1[[#This Row],[datetime]],8)</f>
        <v>01:00:00</v>
      </c>
      <c r="E4851">
        <v>4850</v>
      </c>
      <c r="F4851" t="s">
        <v>3887</v>
      </c>
      <c r="G4851" s="5">
        <v>23.206943145205408</v>
      </c>
      <c r="H4851" s="6">
        <f>Table1[[#This Row],[Electricity usage '[W/m²']]]*Constants!$B$1/1000</f>
        <v>2320.6943145205405</v>
      </c>
      <c r="I4851" s="5">
        <v>0</v>
      </c>
      <c r="J4851" s="5">
        <f>Table1[[#This Row],[gas usage '[m³/m²']]]*Constants!$B$1</f>
        <v>0</v>
      </c>
      <c r="K4851" s="5">
        <f>Table1[[#This Row],[gas usage '[m³']]]*Constants!$B$2</f>
        <v>0</v>
      </c>
    </row>
    <row r="4852" spans="1:11" x14ac:dyDescent="0.25">
      <c r="A4852" t="str">
        <f>LEFT(Table1[[#This Row],[datetime]],4)</f>
        <v>2019</v>
      </c>
      <c r="B4852" t="str">
        <f>RIGHT((LEFT(Table1[[#This Row],[datetime]],7)),2)</f>
        <v>07</v>
      </c>
      <c r="C4852" t="str">
        <f>RIGHT((LEFT(Table1[[#This Row],[datetime]],10)),2)</f>
        <v>22</v>
      </c>
      <c r="D4852" t="str">
        <f>RIGHT(Table1[[#This Row],[datetime]],8)</f>
        <v>02:00:00</v>
      </c>
      <c r="E4852">
        <v>4851</v>
      </c>
      <c r="F4852" t="s">
        <v>3886</v>
      </c>
      <c r="G4852" s="5">
        <v>22.521911145205408</v>
      </c>
      <c r="H4852" s="6">
        <f>Table1[[#This Row],[Electricity usage '[W/m²']]]*Constants!$B$1/1000</f>
        <v>2252.1911145205409</v>
      </c>
      <c r="I4852" s="5">
        <v>0</v>
      </c>
      <c r="J4852" s="5">
        <f>Table1[[#This Row],[gas usage '[m³/m²']]]*Constants!$B$1</f>
        <v>0</v>
      </c>
      <c r="K4852" s="5">
        <f>Table1[[#This Row],[gas usage '[m³']]]*Constants!$B$2</f>
        <v>0</v>
      </c>
    </row>
    <row r="4853" spans="1:11" x14ac:dyDescent="0.25">
      <c r="A4853" t="str">
        <f>LEFT(Table1[[#This Row],[datetime]],4)</f>
        <v>2019</v>
      </c>
      <c r="B4853" t="str">
        <f>RIGHT((LEFT(Table1[[#This Row],[datetime]],7)),2)</f>
        <v>07</v>
      </c>
      <c r="C4853" t="str">
        <f>RIGHT((LEFT(Table1[[#This Row],[datetime]],10)),2)</f>
        <v>22</v>
      </c>
      <c r="D4853" t="str">
        <f>RIGHT(Table1[[#This Row],[datetime]],8)</f>
        <v>03:00:00</v>
      </c>
      <c r="E4853">
        <v>4852</v>
      </c>
      <c r="F4853" t="s">
        <v>3885</v>
      </c>
      <c r="G4853" s="5">
        <v>21.62375807853871</v>
      </c>
      <c r="H4853" s="6">
        <f>Table1[[#This Row],[Electricity usage '[W/m²']]]*Constants!$B$1/1000</f>
        <v>2162.3758078538708</v>
      </c>
      <c r="I4853" s="5">
        <v>0</v>
      </c>
      <c r="J4853" s="5">
        <f>Table1[[#This Row],[gas usage '[m³/m²']]]*Constants!$B$1</f>
        <v>0</v>
      </c>
      <c r="K4853" s="5">
        <f>Table1[[#This Row],[gas usage '[m³']]]*Constants!$B$2</f>
        <v>0</v>
      </c>
    </row>
    <row r="4854" spans="1:11" x14ac:dyDescent="0.25">
      <c r="A4854" t="str">
        <f>LEFT(Table1[[#This Row],[datetime]],4)</f>
        <v>2019</v>
      </c>
      <c r="B4854" t="str">
        <f>RIGHT((LEFT(Table1[[#This Row],[datetime]],7)),2)</f>
        <v>07</v>
      </c>
      <c r="C4854" t="str">
        <f>RIGHT((LEFT(Table1[[#This Row],[datetime]],10)),2)</f>
        <v>22</v>
      </c>
      <c r="D4854" t="str">
        <f>RIGHT(Table1[[#This Row],[datetime]],8)</f>
        <v>04:00:00</v>
      </c>
      <c r="E4854">
        <v>4853</v>
      </c>
      <c r="F4854" t="s">
        <v>3884</v>
      </c>
      <c r="G4854" s="5">
        <v>20.816942611872111</v>
      </c>
      <c r="H4854" s="6">
        <f>Table1[[#This Row],[Electricity usage '[W/m²']]]*Constants!$B$1/1000</f>
        <v>2081.6942611872109</v>
      </c>
      <c r="I4854" s="5">
        <v>0</v>
      </c>
      <c r="J4854" s="5">
        <f>Table1[[#This Row],[gas usage '[m³/m²']]]*Constants!$B$1</f>
        <v>0</v>
      </c>
      <c r="K4854" s="5">
        <f>Table1[[#This Row],[gas usage '[m³']]]*Constants!$B$2</f>
        <v>0</v>
      </c>
    </row>
    <row r="4855" spans="1:11" x14ac:dyDescent="0.25">
      <c r="A4855" t="str">
        <f>LEFT(Table1[[#This Row],[datetime]],4)</f>
        <v>2019</v>
      </c>
      <c r="B4855" t="str">
        <f>RIGHT((LEFT(Table1[[#This Row],[datetime]],7)),2)</f>
        <v>07</v>
      </c>
      <c r="C4855" t="str">
        <f>RIGHT((LEFT(Table1[[#This Row],[datetime]],10)),2)</f>
        <v>22</v>
      </c>
      <c r="D4855" t="str">
        <f>RIGHT(Table1[[#This Row],[datetime]],8)</f>
        <v>05:00:00</v>
      </c>
      <c r="E4855">
        <v>4854</v>
      </c>
      <c r="F4855" t="s">
        <v>3883</v>
      </c>
      <c r="G4855" s="5">
        <v>2.8538812785388101</v>
      </c>
      <c r="H4855" s="6">
        <f>Table1[[#This Row],[Electricity usage '[W/m²']]]*Constants!$B$1/1000</f>
        <v>285.38812785388097</v>
      </c>
      <c r="I4855" s="5">
        <v>0</v>
      </c>
      <c r="J4855" s="5">
        <f>Table1[[#This Row],[gas usage '[m³/m²']]]*Constants!$B$1</f>
        <v>0</v>
      </c>
      <c r="K4855" s="5">
        <f>Table1[[#This Row],[gas usage '[m³']]]*Constants!$B$2</f>
        <v>0</v>
      </c>
    </row>
    <row r="4856" spans="1:11" x14ac:dyDescent="0.25">
      <c r="A4856" t="str">
        <f>LEFT(Table1[[#This Row],[datetime]],4)</f>
        <v>2019</v>
      </c>
      <c r="B4856" t="str">
        <f>RIGHT((LEFT(Table1[[#This Row],[datetime]],7)),2)</f>
        <v>07</v>
      </c>
      <c r="C4856" t="str">
        <f>RIGHT((LEFT(Table1[[#This Row],[datetime]],10)),2)</f>
        <v>22</v>
      </c>
      <c r="D4856" t="str">
        <f>RIGHT(Table1[[#This Row],[datetime]],8)</f>
        <v>06:00:00</v>
      </c>
      <c r="E4856">
        <v>4855</v>
      </c>
      <c r="F4856" t="s">
        <v>3882</v>
      </c>
      <c r="G4856" s="5">
        <v>2.8538812785388101</v>
      </c>
      <c r="H4856" s="6">
        <f>Table1[[#This Row],[Electricity usage '[W/m²']]]*Constants!$B$1/1000</f>
        <v>285.38812785388097</v>
      </c>
      <c r="I4856" s="5">
        <v>0</v>
      </c>
      <c r="J4856" s="5">
        <f>Table1[[#This Row],[gas usage '[m³/m²']]]*Constants!$B$1</f>
        <v>0</v>
      </c>
      <c r="K4856" s="5">
        <f>Table1[[#This Row],[gas usage '[m³']]]*Constants!$B$2</f>
        <v>0</v>
      </c>
    </row>
    <row r="4857" spans="1:11" x14ac:dyDescent="0.25">
      <c r="A4857" t="str">
        <f>LEFT(Table1[[#This Row],[datetime]],4)</f>
        <v>2019</v>
      </c>
      <c r="B4857" t="str">
        <f>RIGHT((LEFT(Table1[[#This Row],[datetime]],7)),2)</f>
        <v>07</v>
      </c>
      <c r="C4857" t="str">
        <f>RIGHT((LEFT(Table1[[#This Row],[datetime]],10)),2)</f>
        <v>22</v>
      </c>
      <c r="D4857" t="str">
        <f>RIGHT(Table1[[#This Row],[datetime]],8)</f>
        <v>07:00:00</v>
      </c>
      <c r="E4857">
        <v>4856</v>
      </c>
      <c r="F4857" t="s">
        <v>3881</v>
      </c>
      <c r="G4857" s="5">
        <v>2.8538812785388101</v>
      </c>
      <c r="H4857" s="6">
        <f>Table1[[#This Row],[Electricity usage '[W/m²']]]*Constants!$B$1/1000</f>
        <v>285.38812785388097</v>
      </c>
      <c r="I4857" s="5">
        <v>0</v>
      </c>
      <c r="J4857" s="5">
        <f>Table1[[#This Row],[gas usage '[m³/m²']]]*Constants!$B$1</f>
        <v>0</v>
      </c>
      <c r="K4857" s="5">
        <f>Table1[[#This Row],[gas usage '[m³']]]*Constants!$B$2</f>
        <v>0</v>
      </c>
    </row>
    <row r="4858" spans="1:11" x14ac:dyDescent="0.25">
      <c r="A4858" t="str">
        <f>LEFT(Table1[[#This Row],[datetime]],4)</f>
        <v>2019</v>
      </c>
      <c r="B4858" t="str">
        <f>RIGHT((LEFT(Table1[[#This Row],[datetime]],7)),2)</f>
        <v>07</v>
      </c>
      <c r="C4858" t="str">
        <f>RIGHT((LEFT(Table1[[#This Row],[datetime]],10)),2)</f>
        <v>22</v>
      </c>
      <c r="D4858" t="str">
        <f>RIGHT(Table1[[#This Row],[datetime]],8)</f>
        <v>08:00:00</v>
      </c>
      <c r="E4858">
        <v>4857</v>
      </c>
      <c r="F4858" t="s">
        <v>3880</v>
      </c>
      <c r="G4858" s="5">
        <v>2.8538812785388101</v>
      </c>
      <c r="H4858" s="6">
        <f>Table1[[#This Row],[Electricity usage '[W/m²']]]*Constants!$B$1/1000</f>
        <v>285.38812785388097</v>
      </c>
      <c r="I4858" s="5">
        <v>0</v>
      </c>
      <c r="J4858" s="5">
        <f>Table1[[#This Row],[gas usage '[m³/m²']]]*Constants!$B$1</f>
        <v>0</v>
      </c>
      <c r="K4858" s="5">
        <f>Table1[[#This Row],[gas usage '[m³']]]*Constants!$B$2</f>
        <v>0</v>
      </c>
    </row>
    <row r="4859" spans="1:11" x14ac:dyDescent="0.25">
      <c r="A4859" t="str">
        <f>LEFT(Table1[[#This Row],[datetime]],4)</f>
        <v>2019</v>
      </c>
      <c r="B4859" t="str">
        <f>RIGHT((LEFT(Table1[[#This Row],[datetime]],7)),2)</f>
        <v>07</v>
      </c>
      <c r="C4859" t="str">
        <f>RIGHT((LEFT(Table1[[#This Row],[datetime]],10)),2)</f>
        <v>22</v>
      </c>
      <c r="D4859" t="str">
        <f>RIGHT(Table1[[#This Row],[datetime]],8)</f>
        <v>09:00:00</v>
      </c>
      <c r="E4859">
        <v>4858</v>
      </c>
      <c r="F4859" t="s">
        <v>3879</v>
      </c>
      <c r="G4859" s="5">
        <v>2.8538812785388101</v>
      </c>
      <c r="H4859" s="6">
        <f>Table1[[#This Row],[Electricity usage '[W/m²']]]*Constants!$B$1/1000</f>
        <v>285.38812785388097</v>
      </c>
      <c r="I4859" s="5">
        <v>0</v>
      </c>
      <c r="J4859" s="5">
        <f>Table1[[#This Row],[gas usage '[m³/m²']]]*Constants!$B$1</f>
        <v>0</v>
      </c>
      <c r="K4859" s="5">
        <f>Table1[[#This Row],[gas usage '[m³']]]*Constants!$B$2</f>
        <v>0</v>
      </c>
    </row>
    <row r="4860" spans="1:11" x14ac:dyDescent="0.25">
      <c r="A4860" t="str">
        <f>LEFT(Table1[[#This Row],[datetime]],4)</f>
        <v>2019</v>
      </c>
      <c r="B4860" t="str">
        <f>RIGHT((LEFT(Table1[[#This Row],[datetime]],7)),2)</f>
        <v>07</v>
      </c>
      <c r="C4860" t="str">
        <f>RIGHT((LEFT(Table1[[#This Row],[datetime]],10)),2)</f>
        <v>22</v>
      </c>
      <c r="D4860" t="str">
        <f>RIGHT(Table1[[#This Row],[datetime]],8)</f>
        <v>10:00:00</v>
      </c>
      <c r="E4860">
        <v>4859</v>
      </c>
      <c r="F4860" t="s">
        <v>3878</v>
      </c>
      <c r="G4860" s="5">
        <v>2.8538812785388101</v>
      </c>
      <c r="H4860" s="6">
        <f>Table1[[#This Row],[Electricity usage '[W/m²']]]*Constants!$B$1/1000</f>
        <v>285.38812785388097</v>
      </c>
      <c r="I4860" s="5">
        <v>0</v>
      </c>
      <c r="J4860" s="5">
        <f>Table1[[#This Row],[gas usage '[m³/m²']]]*Constants!$B$1</f>
        <v>0</v>
      </c>
      <c r="K4860" s="5">
        <f>Table1[[#This Row],[gas usage '[m³']]]*Constants!$B$2</f>
        <v>0</v>
      </c>
    </row>
    <row r="4861" spans="1:11" x14ac:dyDescent="0.25">
      <c r="A4861" t="str">
        <f>LEFT(Table1[[#This Row],[datetime]],4)</f>
        <v>2019</v>
      </c>
      <c r="B4861" t="str">
        <f>RIGHT((LEFT(Table1[[#This Row],[datetime]],7)),2)</f>
        <v>07</v>
      </c>
      <c r="C4861" t="str">
        <f>RIGHT((LEFT(Table1[[#This Row],[datetime]],10)),2)</f>
        <v>22</v>
      </c>
      <c r="D4861" t="str">
        <f>RIGHT(Table1[[#This Row],[datetime]],8)</f>
        <v>11:00:00</v>
      </c>
      <c r="E4861">
        <v>4860</v>
      </c>
      <c r="F4861" t="s">
        <v>3877</v>
      </c>
      <c r="G4861" s="5">
        <v>2.8538812785388101</v>
      </c>
      <c r="H4861" s="6">
        <f>Table1[[#This Row],[Electricity usage '[W/m²']]]*Constants!$B$1/1000</f>
        <v>285.38812785388097</v>
      </c>
      <c r="I4861" s="5">
        <v>0</v>
      </c>
      <c r="J4861" s="5">
        <f>Table1[[#This Row],[gas usage '[m³/m²']]]*Constants!$B$1</f>
        <v>0</v>
      </c>
      <c r="K4861" s="5">
        <f>Table1[[#This Row],[gas usage '[m³']]]*Constants!$B$2</f>
        <v>0</v>
      </c>
    </row>
    <row r="4862" spans="1:11" x14ac:dyDescent="0.25">
      <c r="A4862" t="str">
        <f>LEFT(Table1[[#This Row],[datetime]],4)</f>
        <v>2019</v>
      </c>
      <c r="B4862" t="str">
        <f>RIGHT((LEFT(Table1[[#This Row],[datetime]],7)),2)</f>
        <v>07</v>
      </c>
      <c r="C4862" t="str">
        <f>RIGHT((LEFT(Table1[[#This Row],[datetime]],10)),2)</f>
        <v>22</v>
      </c>
      <c r="D4862" t="str">
        <f>RIGHT(Table1[[#This Row],[datetime]],8)</f>
        <v>12:00:00</v>
      </c>
      <c r="E4862">
        <v>4861</v>
      </c>
      <c r="F4862" t="s">
        <v>3876</v>
      </c>
      <c r="G4862" s="5">
        <v>2.8538812785388101</v>
      </c>
      <c r="H4862" s="6">
        <f>Table1[[#This Row],[Electricity usage '[W/m²']]]*Constants!$B$1/1000</f>
        <v>285.38812785388097</v>
      </c>
      <c r="I4862" s="5">
        <v>0</v>
      </c>
      <c r="J4862" s="5">
        <f>Table1[[#This Row],[gas usage '[m³/m²']]]*Constants!$B$1</f>
        <v>0</v>
      </c>
      <c r="K4862" s="5">
        <f>Table1[[#This Row],[gas usage '[m³']]]*Constants!$B$2</f>
        <v>0</v>
      </c>
    </row>
    <row r="4863" spans="1:11" x14ac:dyDescent="0.25">
      <c r="A4863" t="str">
        <f>LEFT(Table1[[#This Row],[datetime]],4)</f>
        <v>2019</v>
      </c>
      <c r="B4863" t="str">
        <f>RIGHT((LEFT(Table1[[#This Row],[datetime]],7)),2)</f>
        <v>07</v>
      </c>
      <c r="C4863" t="str">
        <f>RIGHT((LEFT(Table1[[#This Row],[datetime]],10)),2)</f>
        <v>22</v>
      </c>
      <c r="D4863" t="str">
        <f>RIGHT(Table1[[#This Row],[datetime]],8)</f>
        <v>13:00:00</v>
      </c>
      <c r="E4863">
        <v>4862</v>
      </c>
      <c r="F4863" t="s">
        <v>3875</v>
      </c>
      <c r="G4863" s="5">
        <v>2.8538812785388101</v>
      </c>
      <c r="H4863" s="6">
        <f>Table1[[#This Row],[Electricity usage '[W/m²']]]*Constants!$B$1/1000</f>
        <v>285.38812785388097</v>
      </c>
      <c r="I4863" s="5">
        <v>0</v>
      </c>
      <c r="J4863" s="5">
        <f>Table1[[#This Row],[gas usage '[m³/m²']]]*Constants!$B$1</f>
        <v>0</v>
      </c>
      <c r="K4863" s="5">
        <f>Table1[[#This Row],[gas usage '[m³']]]*Constants!$B$2</f>
        <v>0</v>
      </c>
    </row>
    <row r="4864" spans="1:11" x14ac:dyDescent="0.25">
      <c r="A4864" t="str">
        <f>LEFT(Table1[[#This Row],[datetime]],4)</f>
        <v>2019</v>
      </c>
      <c r="B4864" t="str">
        <f>RIGHT((LEFT(Table1[[#This Row],[datetime]],7)),2)</f>
        <v>07</v>
      </c>
      <c r="C4864" t="str">
        <f>RIGHT((LEFT(Table1[[#This Row],[datetime]],10)),2)</f>
        <v>22</v>
      </c>
      <c r="D4864" t="str">
        <f>RIGHT(Table1[[#This Row],[datetime]],8)</f>
        <v>14:00:00</v>
      </c>
      <c r="E4864">
        <v>4863</v>
      </c>
      <c r="F4864" t="s">
        <v>3874</v>
      </c>
      <c r="G4864" s="5">
        <v>2.8538812785388101</v>
      </c>
      <c r="H4864" s="6">
        <f>Table1[[#This Row],[Electricity usage '[W/m²']]]*Constants!$B$1/1000</f>
        <v>285.38812785388097</v>
      </c>
      <c r="I4864" s="5">
        <v>0</v>
      </c>
      <c r="J4864" s="5">
        <f>Table1[[#This Row],[gas usage '[m³/m²']]]*Constants!$B$1</f>
        <v>0</v>
      </c>
      <c r="K4864" s="5">
        <f>Table1[[#This Row],[gas usage '[m³']]]*Constants!$B$2</f>
        <v>0</v>
      </c>
    </row>
    <row r="4865" spans="1:11" x14ac:dyDescent="0.25">
      <c r="A4865" t="str">
        <f>LEFT(Table1[[#This Row],[datetime]],4)</f>
        <v>2019</v>
      </c>
      <c r="B4865" t="str">
        <f>RIGHT((LEFT(Table1[[#This Row],[datetime]],7)),2)</f>
        <v>07</v>
      </c>
      <c r="C4865" t="str">
        <f>RIGHT((LEFT(Table1[[#This Row],[datetime]],10)),2)</f>
        <v>22</v>
      </c>
      <c r="D4865" t="str">
        <f>RIGHT(Table1[[#This Row],[datetime]],8)</f>
        <v>15:00:00</v>
      </c>
      <c r="E4865">
        <v>4864</v>
      </c>
      <c r="F4865" t="s">
        <v>3873</v>
      </c>
      <c r="G4865" s="5">
        <v>2.8538812785388101</v>
      </c>
      <c r="H4865" s="6">
        <f>Table1[[#This Row],[Electricity usage '[W/m²']]]*Constants!$B$1/1000</f>
        <v>285.38812785388097</v>
      </c>
      <c r="I4865" s="5">
        <v>0</v>
      </c>
      <c r="J4865" s="5">
        <f>Table1[[#This Row],[gas usage '[m³/m²']]]*Constants!$B$1</f>
        <v>0</v>
      </c>
      <c r="K4865" s="5">
        <f>Table1[[#This Row],[gas usage '[m³']]]*Constants!$B$2</f>
        <v>0</v>
      </c>
    </row>
    <row r="4866" spans="1:11" x14ac:dyDescent="0.25">
      <c r="A4866" t="str">
        <f>LEFT(Table1[[#This Row],[datetime]],4)</f>
        <v>2019</v>
      </c>
      <c r="B4866" t="str">
        <f>RIGHT((LEFT(Table1[[#This Row],[datetime]],7)),2)</f>
        <v>07</v>
      </c>
      <c r="C4866" t="str">
        <f>RIGHT((LEFT(Table1[[#This Row],[datetime]],10)),2)</f>
        <v>22</v>
      </c>
      <c r="D4866" t="str">
        <f>RIGHT(Table1[[#This Row],[datetime]],8)</f>
        <v>16:00:00</v>
      </c>
      <c r="E4866">
        <v>4865</v>
      </c>
      <c r="F4866" t="s">
        <v>3872</v>
      </c>
      <c r="G4866" s="5">
        <v>2.8538812785388101</v>
      </c>
      <c r="H4866" s="6">
        <f>Table1[[#This Row],[Electricity usage '[W/m²']]]*Constants!$B$1/1000</f>
        <v>285.38812785388097</v>
      </c>
      <c r="I4866" s="5">
        <v>0</v>
      </c>
      <c r="J4866" s="5">
        <f>Table1[[#This Row],[gas usage '[m³/m²']]]*Constants!$B$1</f>
        <v>0</v>
      </c>
      <c r="K4866" s="5">
        <f>Table1[[#This Row],[gas usage '[m³']]]*Constants!$B$2</f>
        <v>0</v>
      </c>
    </row>
    <row r="4867" spans="1:11" x14ac:dyDescent="0.25">
      <c r="A4867" t="str">
        <f>LEFT(Table1[[#This Row],[datetime]],4)</f>
        <v>2019</v>
      </c>
      <c r="B4867" t="str">
        <f>RIGHT((LEFT(Table1[[#This Row],[datetime]],7)),2)</f>
        <v>07</v>
      </c>
      <c r="C4867" t="str">
        <f>RIGHT((LEFT(Table1[[#This Row],[datetime]],10)),2)</f>
        <v>22</v>
      </c>
      <c r="D4867" t="str">
        <f>RIGHT(Table1[[#This Row],[datetime]],8)</f>
        <v>17:00:00</v>
      </c>
      <c r="E4867">
        <v>4866</v>
      </c>
      <c r="F4867" t="s">
        <v>3871</v>
      </c>
      <c r="G4867" s="5">
        <v>2.8538812785388101</v>
      </c>
      <c r="H4867" s="6">
        <f>Table1[[#This Row],[Electricity usage '[W/m²']]]*Constants!$B$1/1000</f>
        <v>285.38812785388097</v>
      </c>
      <c r="I4867" s="5">
        <v>0</v>
      </c>
      <c r="J4867" s="5">
        <f>Table1[[#This Row],[gas usage '[m³/m²']]]*Constants!$B$1</f>
        <v>0</v>
      </c>
      <c r="K4867" s="5">
        <f>Table1[[#This Row],[gas usage '[m³']]]*Constants!$B$2</f>
        <v>0</v>
      </c>
    </row>
    <row r="4868" spans="1:11" x14ac:dyDescent="0.25">
      <c r="A4868" t="str">
        <f>LEFT(Table1[[#This Row],[datetime]],4)</f>
        <v>2019</v>
      </c>
      <c r="B4868" t="str">
        <f>RIGHT((LEFT(Table1[[#This Row],[datetime]],7)),2)</f>
        <v>07</v>
      </c>
      <c r="C4868" t="str">
        <f>RIGHT((LEFT(Table1[[#This Row],[datetime]],10)),2)</f>
        <v>22</v>
      </c>
      <c r="D4868" t="str">
        <f>RIGHT(Table1[[#This Row],[datetime]],8)</f>
        <v>18:00:00</v>
      </c>
      <c r="E4868">
        <v>4867</v>
      </c>
      <c r="F4868" t="s">
        <v>3870</v>
      </c>
      <c r="G4868" s="5">
        <v>2.8538812785388101</v>
      </c>
      <c r="H4868" s="6">
        <f>Table1[[#This Row],[Electricity usage '[W/m²']]]*Constants!$B$1/1000</f>
        <v>285.38812785388097</v>
      </c>
      <c r="I4868" s="5">
        <v>0</v>
      </c>
      <c r="J4868" s="5">
        <f>Table1[[#This Row],[gas usage '[m³/m²']]]*Constants!$B$1</f>
        <v>0</v>
      </c>
      <c r="K4868" s="5">
        <f>Table1[[#This Row],[gas usage '[m³']]]*Constants!$B$2</f>
        <v>0</v>
      </c>
    </row>
    <row r="4869" spans="1:11" x14ac:dyDescent="0.25">
      <c r="A4869" t="str">
        <f>LEFT(Table1[[#This Row],[datetime]],4)</f>
        <v>2019</v>
      </c>
      <c r="B4869" t="str">
        <f>RIGHT((LEFT(Table1[[#This Row],[datetime]],7)),2)</f>
        <v>07</v>
      </c>
      <c r="C4869" t="str">
        <f>RIGHT((LEFT(Table1[[#This Row],[datetime]],10)),2)</f>
        <v>22</v>
      </c>
      <c r="D4869" t="str">
        <f>RIGHT(Table1[[#This Row],[datetime]],8)</f>
        <v>19:00:00</v>
      </c>
      <c r="E4869">
        <v>4868</v>
      </c>
      <c r="F4869" t="s">
        <v>3869</v>
      </c>
      <c r="G4869" s="5">
        <v>25.048918078538708</v>
      </c>
      <c r="H4869" s="6">
        <f>Table1[[#This Row],[Electricity usage '[W/m²']]]*Constants!$B$1/1000</f>
        <v>2504.8918078538709</v>
      </c>
      <c r="I4869" s="5">
        <v>0</v>
      </c>
      <c r="J4869" s="5">
        <f>Table1[[#This Row],[gas usage '[m³/m²']]]*Constants!$B$1</f>
        <v>0</v>
      </c>
      <c r="K4869" s="5">
        <f>Table1[[#This Row],[gas usage '[m³']]]*Constants!$B$2</f>
        <v>0</v>
      </c>
    </row>
    <row r="4870" spans="1:11" x14ac:dyDescent="0.25">
      <c r="A4870" t="str">
        <f>LEFT(Table1[[#This Row],[datetime]],4)</f>
        <v>2019</v>
      </c>
      <c r="B4870" t="str">
        <f>RIGHT((LEFT(Table1[[#This Row],[datetime]],7)),2)</f>
        <v>07</v>
      </c>
      <c r="C4870" t="str">
        <f>RIGHT((LEFT(Table1[[#This Row],[datetime]],10)),2)</f>
        <v>22</v>
      </c>
      <c r="D4870" t="str">
        <f>RIGHT(Table1[[#This Row],[datetime]],8)</f>
        <v>20:00:00</v>
      </c>
      <c r="E4870">
        <v>4869</v>
      </c>
      <c r="F4870" t="s">
        <v>3868</v>
      </c>
      <c r="G4870" s="5">
        <v>23.694077011872107</v>
      </c>
      <c r="H4870" s="6">
        <f>Table1[[#This Row],[Electricity usage '[W/m²']]]*Constants!$B$1/1000</f>
        <v>2369.4077011872105</v>
      </c>
      <c r="I4870" s="5">
        <v>0</v>
      </c>
      <c r="J4870" s="5">
        <f>Table1[[#This Row],[gas usage '[m³/m²']]]*Constants!$B$1</f>
        <v>0</v>
      </c>
      <c r="K4870" s="5">
        <f>Table1[[#This Row],[gas usage '[m³']]]*Constants!$B$2</f>
        <v>0</v>
      </c>
    </row>
    <row r="4871" spans="1:11" x14ac:dyDescent="0.25">
      <c r="A4871" t="str">
        <f>LEFT(Table1[[#This Row],[datetime]],4)</f>
        <v>2019</v>
      </c>
      <c r="B4871" t="str">
        <f>RIGHT((LEFT(Table1[[#This Row],[datetime]],7)),2)</f>
        <v>07</v>
      </c>
      <c r="C4871" t="str">
        <f>RIGHT((LEFT(Table1[[#This Row],[datetime]],10)),2)</f>
        <v>22</v>
      </c>
      <c r="D4871" t="str">
        <f>RIGHT(Table1[[#This Row],[datetime]],8)</f>
        <v>21:00:00</v>
      </c>
      <c r="E4871">
        <v>4870</v>
      </c>
      <c r="F4871" t="s">
        <v>3867</v>
      </c>
      <c r="G4871" s="5">
        <v>22.750255145205411</v>
      </c>
      <c r="H4871" s="6">
        <f>Table1[[#This Row],[Electricity usage '[W/m²']]]*Constants!$B$1/1000</f>
        <v>2275.0255145205415</v>
      </c>
      <c r="I4871" s="5">
        <v>0</v>
      </c>
      <c r="J4871" s="5">
        <f>Table1[[#This Row],[gas usage '[m³/m²']]]*Constants!$B$1</f>
        <v>0</v>
      </c>
      <c r="K4871" s="5">
        <f>Table1[[#This Row],[gas usage '[m³']]]*Constants!$B$2</f>
        <v>0</v>
      </c>
    </row>
    <row r="4872" spans="1:11" x14ac:dyDescent="0.25">
      <c r="A4872" t="str">
        <f>LEFT(Table1[[#This Row],[datetime]],4)</f>
        <v>2019</v>
      </c>
      <c r="B4872" t="str">
        <f>RIGHT((LEFT(Table1[[#This Row],[datetime]],7)),2)</f>
        <v>07</v>
      </c>
      <c r="C4872" t="str">
        <f>RIGHT((LEFT(Table1[[#This Row],[datetime]],10)),2)</f>
        <v>22</v>
      </c>
      <c r="D4872" t="str">
        <f>RIGHT(Table1[[#This Row],[datetime]],8)</f>
        <v>22:00:00</v>
      </c>
      <c r="E4872">
        <v>4871</v>
      </c>
      <c r="F4872" t="s">
        <v>3866</v>
      </c>
      <c r="G4872" s="5">
        <v>22.065223145205408</v>
      </c>
      <c r="H4872" s="6">
        <f>Table1[[#This Row],[Electricity usage '[W/m²']]]*Constants!$B$1/1000</f>
        <v>2206.5223145205405</v>
      </c>
      <c r="I4872" s="5">
        <v>0</v>
      </c>
      <c r="J4872" s="5">
        <f>Table1[[#This Row],[gas usage '[m³/m²']]]*Constants!$B$1</f>
        <v>0</v>
      </c>
      <c r="K4872" s="5">
        <f>Table1[[#This Row],[gas usage '[m³']]]*Constants!$B$2</f>
        <v>0</v>
      </c>
    </row>
    <row r="4873" spans="1:11" x14ac:dyDescent="0.25">
      <c r="A4873" t="str">
        <f>LEFT(Table1[[#This Row],[datetime]],4)</f>
        <v>2019</v>
      </c>
      <c r="B4873" t="str">
        <f>RIGHT((LEFT(Table1[[#This Row],[datetime]],7)),2)</f>
        <v>07</v>
      </c>
      <c r="C4873" t="str">
        <f>RIGHT((LEFT(Table1[[#This Row],[datetime]],10)),2)</f>
        <v>22</v>
      </c>
      <c r="D4873" t="str">
        <f>RIGHT(Table1[[#This Row],[datetime]],8)</f>
        <v>23:00:00</v>
      </c>
      <c r="E4873">
        <v>4872</v>
      </c>
      <c r="F4873" t="s">
        <v>3865</v>
      </c>
      <c r="G4873" s="5">
        <v>21.42585994520541</v>
      </c>
      <c r="H4873" s="6">
        <f>Table1[[#This Row],[Electricity usage '[W/m²']]]*Constants!$B$1/1000</f>
        <v>2142.5859945205407</v>
      </c>
      <c r="I4873" s="5">
        <v>0</v>
      </c>
      <c r="J4873" s="5">
        <f>Table1[[#This Row],[gas usage '[m³/m²']]]*Constants!$B$1</f>
        <v>0</v>
      </c>
      <c r="K4873" s="5">
        <f>Table1[[#This Row],[gas usage '[m³']]]*Constants!$B$2</f>
        <v>0</v>
      </c>
    </row>
    <row r="4874" spans="1:11" x14ac:dyDescent="0.25">
      <c r="A4874" t="str">
        <f>LEFT(Table1[[#This Row],[datetime]],4)</f>
        <v>2019</v>
      </c>
      <c r="B4874" t="str">
        <f>RIGHT((LEFT(Table1[[#This Row],[datetime]],7)),2)</f>
        <v>07</v>
      </c>
      <c r="C4874" t="str">
        <f>RIGHT((LEFT(Table1[[#This Row],[datetime]],10)),2)</f>
        <v>23</v>
      </c>
      <c r="D4874" t="str">
        <f>RIGHT(Table1[[#This Row],[datetime]],8)</f>
        <v>00:00:00</v>
      </c>
      <c r="E4874">
        <v>4873</v>
      </c>
      <c r="F4874" t="s">
        <v>3864</v>
      </c>
      <c r="G4874" s="5">
        <v>103.6442887452054</v>
      </c>
      <c r="H4874" s="6">
        <f>Table1[[#This Row],[Electricity usage '[W/m²']]]*Constants!$B$1/1000</f>
        <v>10364.428874520539</v>
      </c>
      <c r="I4874" s="5">
        <v>0</v>
      </c>
      <c r="J4874" s="5">
        <f>Table1[[#This Row],[gas usage '[m³/m²']]]*Constants!$B$1</f>
        <v>0</v>
      </c>
      <c r="K4874" s="5">
        <f>Table1[[#This Row],[gas usage '[m³']]]*Constants!$B$2</f>
        <v>0</v>
      </c>
    </row>
    <row r="4875" spans="1:11" x14ac:dyDescent="0.25">
      <c r="A4875" t="str">
        <f>LEFT(Table1[[#This Row],[datetime]],4)</f>
        <v>2019</v>
      </c>
      <c r="B4875" t="str">
        <f>RIGHT((LEFT(Table1[[#This Row],[datetime]],7)),2)</f>
        <v>07</v>
      </c>
      <c r="C4875" t="str">
        <f>RIGHT((LEFT(Table1[[#This Row],[datetime]],10)),2)</f>
        <v>23</v>
      </c>
      <c r="D4875" t="str">
        <f>RIGHT(Table1[[#This Row],[datetime]],8)</f>
        <v>01:00:00</v>
      </c>
      <c r="E4875">
        <v>4874</v>
      </c>
      <c r="F4875" t="s">
        <v>3863</v>
      </c>
      <c r="G4875" s="5">
        <v>103.41594474520541</v>
      </c>
      <c r="H4875" s="6">
        <f>Table1[[#This Row],[Electricity usage '[W/m²']]]*Constants!$B$1/1000</f>
        <v>10341.594474520542</v>
      </c>
      <c r="I4875" s="5">
        <v>0</v>
      </c>
      <c r="J4875" s="5">
        <f>Table1[[#This Row],[gas usage '[m³/m²']]]*Constants!$B$1</f>
        <v>0</v>
      </c>
      <c r="K4875" s="5">
        <f>Table1[[#This Row],[gas usage '[m³']]]*Constants!$B$2</f>
        <v>0</v>
      </c>
    </row>
    <row r="4876" spans="1:11" x14ac:dyDescent="0.25">
      <c r="A4876" t="str">
        <f>LEFT(Table1[[#This Row],[datetime]],4)</f>
        <v>2019</v>
      </c>
      <c r="B4876" t="str">
        <f>RIGHT((LEFT(Table1[[#This Row],[datetime]],7)),2)</f>
        <v>07</v>
      </c>
      <c r="C4876" t="str">
        <f>RIGHT((LEFT(Table1[[#This Row],[datetime]],10)),2)</f>
        <v>23</v>
      </c>
      <c r="D4876" t="str">
        <f>RIGHT(Table1[[#This Row],[datetime]],8)</f>
        <v>02:00:00</v>
      </c>
      <c r="E4876">
        <v>4875</v>
      </c>
      <c r="F4876" t="s">
        <v>3862</v>
      </c>
      <c r="G4876" s="5">
        <v>103.00492554520541</v>
      </c>
      <c r="H4876" s="6">
        <f>Table1[[#This Row],[Electricity usage '[W/m²']]]*Constants!$B$1/1000</f>
        <v>10300.492554520542</v>
      </c>
      <c r="I4876" s="5">
        <v>0</v>
      </c>
      <c r="J4876" s="5">
        <f>Table1[[#This Row],[gas usage '[m³/m²']]]*Constants!$B$1</f>
        <v>0</v>
      </c>
      <c r="K4876" s="5">
        <f>Table1[[#This Row],[gas usage '[m³']]]*Constants!$B$2</f>
        <v>0</v>
      </c>
    </row>
    <row r="4877" spans="1:11" x14ac:dyDescent="0.25">
      <c r="A4877" t="str">
        <f>LEFT(Table1[[#This Row],[datetime]],4)</f>
        <v>2019</v>
      </c>
      <c r="B4877" t="str">
        <f>RIGHT((LEFT(Table1[[#This Row],[datetime]],7)),2)</f>
        <v>07</v>
      </c>
      <c r="C4877" t="str">
        <f>RIGHT((LEFT(Table1[[#This Row],[datetime]],10)),2)</f>
        <v>23</v>
      </c>
      <c r="D4877" t="str">
        <f>RIGHT(Table1[[#This Row],[datetime]],8)</f>
        <v>03:00:00</v>
      </c>
      <c r="E4877">
        <v>4876</v>
      </c>
      <c r="F4877" t="s">
        <v>3861</v>
      </c>
      <c r="G4877" s="5">
        <v>102.50256874520541</v>
      </c>
      <c r="H4877" s="6">
        <f>Table1[[#This Row],[Electricity usage '[W/m²']]]*Constants!$B$1/1000</f>
        <v>10250.256874520541</v>
      </c>
      <c r="I4877" s="5">
        <v>0</v>
      </c>
      <c r="J4877" s="5">
        <f>Table1[[#This Row],[gas usage '[m³/m²']]]*Constants!$B$1</f>
        <v>0</v>
      </c>
      <c r="K4877" s="5">
        <f>Table1[[#This Row],[gas usage '[m³']]]*Constants!$B$2</f>
        <v>0</v>
      </c>
    </row>
    <row r="4878" spans="1:11" x14ac:dyDescent="0.25">
      <c r="A4878" t="str">
        <f>LEFT(Table1[[#This Row],[datetime]],4)</f>
        <v>2019</v>
      </c>
      <c r="B4878" t="str">
        <f>RIGHT((LEFT(Table1[[#This Row],[datetime]],7)),2)</f>
        <v>07</v>
      </c>
      <c r="C4878" t="str">
        <f>RIGHT((LEFT(Table1[[#This Row],[datetime]],10)),2)</f>
        <v>23</v>
      </c>
      <c r="D4878" t="str">
        <f>RIGHT(Table1[[#This Row],[datetime]],8)</f>
        <v>04:00:00</v>
      </c>
      <c r="E4878">
        <v>4877</v>
      </c>
      <c r="F4878" t="s">
        <v>3860</v>
      </c>
      <c r="G4878" s="5">
        <v>101.84798261187211</v>
      </c>
      <c r="H4878" s="6">
        <f>Table1[[#This Row],[Electricity usage '[W/m²']]]*Constants!$B$1/1000</f>
        <v>10184.79826118721</v>
      </c>
      <c r="I4878" s="5">
        <v>0</v>
      </c>
      <c r="J4878" s="5">
        <f>Table1[[#This Row],[gas usage '[m³/m²']]]*Constants!$B$1</f>
        <v>0</v>
      </c>
      <c r="K4878" s="5">
        <f>Table1[[#This Row],[gas usage '[m³']]]*Constants!$B$2</f>
        <v>0</v>
      </c>
    </row>
    <row r="4879" spans="1:11" x14ac:dyDescent="0.25">
      <c r="A4879" t="str">
        <f>LEFT(Table1[[#This Row],[datetime]],4)</f>
        <v>2019</v>
      </c>
      <c r="B4879" t="str">
        <f>RIGHT((LEFT(Table1[[#This Row],[datetime]],7)),2)</f>
        <v>07</v>
      </c>
      <c r="C4879" t="str">
        <f>RIGHT((LEFT(Table1[[#This Row],[datetime]],10)),2)</f>
        <v>23</v>
      </c>
      <c r="D4879" t="str">
        <f>RIGHT(Table1[[#This Row],[datetime]],8)</f>
        <v>05:00:00</v>
      </c>
      <c r="E4879">
        <v>4878</v>
      </c>
      <c r="F4879" t="s">
        <v>3859</v>
      </c>
      <c r="G4879" s="5">
        <v>118.7652646118721</v>
      </c>
      <c r="H4879" s="6">
        <f>Table1[[#This Row],[Electricity usage '[W/m²']]]*Constants!$B$1/1000</f>
        <v>11876.52646118721</v>
      </c>
      <c r="I4879" s="5">
        <v>0</v>
      </c>
      <c r="J4879" s="5">
        <f>Table1[[#This Row],[gas usage '[m³/m²']]]*Constants!$B$1</f>
        <v>0</v>
      </c>
      <c r="K4879" s="5">
        <f>Table1[[#This Row],[gas usage '[m³']]]*Constants!$B$2</f>
        <v>0</v>
      </c>
    </row>
    <row r="4880" spans="1:11" x14ac:dyDescent="0.25">
      <c r="A4880" t="str">
        <f>LEFT(Table1[[#This Row],[datetime]],4)</f>
        <v>2019</v>
      </c>
      <c r="B4880" t="str">
        <f>RIGHT((LEFT(Table1[[#This Row],[datetime]],7)),2)</f>
        <v>07</v>
      </c>
      <c r="C4880" t="str">
        <f>RIGHT((LEFT(Table1[[#This Row],[datetime]],10)),2)</f>
        <v>23</v>
      </c>
      <c r="D4880" t="str">
        <f>RIGHT(Table1[[#This Row],[datetime]],8)</f>
        <v>06:00:00</v>
      </c>
      <c r="E4880">
        <v>4879</v>
      </c>
      <c r="F4880" t="s">
        <v>3858</v>
      </c>
      <c r="G4880" s="5">
        <v>63.173881278538808</v>
      </c>
      <c r="H4880" s="6">
        <f>Table1[[#This Row],[Electricity usage '[W/m²']]]*Constants!$B$1/1000</f>
        <v>6317.3881278538811</v>
      </c>
      <c r="I4880" s="5">
        <v>0</v>
      </c>
      <c r="J4880" s="5">
        <f>Table1[[#This Row],[gas usage '[m³/m²']]]*Constants!$B$1</f>
        <v>0</v>
      </c>
      <c r="K4880" s="5">
        <f>Table1[[#This Row],[gas usage '[m³']]]*Constants!$B$2</f>
        <v>0</v>
      </c>
    </row>
    <row r="4881" spans="1:11" x14ac:dyDescent="0.25">
      <c r="A4881" t="str">
        <f>LEFT(Table1[[#This Row],[datetime]],4)</f>
        <v>2019</v>
      </c>
      <c r="B4881" t="str">
        <f>RIGHT((LEFT(Table1[[#This Row],[datetime]],7)),2)</f>
        <v>07</v>
      </c>
      <c r="C4881" t="str">
        <f>RIGHT((LEFT(Table1[[#This Row],[datetime]],10)),2)</f>
        <v>23</v>
      </c>
      <c r="D4881" t="str">
        <f>RIGHT(Table1[[#This Row],[datetime]],8)</f>
        <v>07:00:00</v>
      </c>
      <c r="E4881">
        <v>4880</v>
      </c>
      <c r="F4881" t="s">
        <v>3857</v>
      </c>
      <c r="G4881" s="5">
        <v>63.173881278538808</v>
      </c>
      <c r="H4881" s="6">
        <f>Table1[[#This Row],[Electricity usage '[W/m²']]]*Constants!$B$1/1000</f>
        <v>6317.3881278538811</v>
      </c>
      <c r="I4881" s="5">
        <v>0</v>
      </c>
      <c r="J4881" s="5">
        <f>Table1[[#This Row],[gas usage '[m³/m²']]]*Constants!$B$1</f>
        <v>0</v>
      </c>
      <c r="K4881" s="5">
        <f>Table1[[#This Row],[gas usage '[m³']]]*Constants!$B$2</f>
        <v>0</v>
      </c>
    </row>
    <row r="4882" spans="1:11" x14ac:dyDescent="0.25">
      <c r="A4882" t="str">
        <f>LEFT(Table1[[#This Row],[datetime]],4)</f>
        <v>2019</v>
      </c>
      <c r="B4882" t="str">
        <f>RIGHT((LEFT(Table1[[#This Row],[datetime]],7)),2)</f>
        <v>07</v>
      </c>
      <c r="C4882" t="str">
        <f>RIGHT((LEFT(Table1[[#This Row],[datetime]],10)),2)</f>
        <v>23</v>
      </c>
      <c r="D4882" t="str">
        <f>RIGHT(Table1[[#This Row],[datetime]],8)</f>
        <v>08:00:00</v>
      </c>
      <c r="E4882">
        <v>4881</v>
      </c>
      <c r="F4882" t="s">
        <v>3856</v>
      </c>
      <c r="G4882" s="5">
        <v>63.173881278538808</v>
      </c>
      <c r="H4882" s="6">
        <f>Table1[[#This Row],[Electricity usage '[W/m²']]]*Constants!$B$1/1000</f>
        <v>6317.3881278538811</v>
      </c>
      <c r="I4882" s="5">
        <v>0</v>
      </c>
      <c r="J4882" s="5">
        <f>Table1[[#This Row],[gas usage '[m³/m²']]]*Constants!$B$1</f>
        <v>0</v>
      </c>
      <c r="K4882" s="5">
        <f>Table1[[#This Row],[gas usage '[m³']]]*Constants!$B$2</f>
        <v>0</v>
      </c>
    </row>
    <row r="4883" spans="1:11" x14ac:dyDescent="0.25">
      <c r="A4883" t="str">
        <f>LEFT(Table1[[#This Row],[datetime]],4)</f>
        <v>2019</v>
      </c>
      <c r="B4883" t="str">
        <f>RIGHT((LEFT(Table1[[#This Row],[datetime]],7)),2)</f>
        <v>07</v>
      </c>
      <c r="C4883" t="str">
        <f>RIGHT((LEFT(Table1[[#This Row],[datetime]],10)),2)</f>
        <v>23</v>
      </c>
      <c r="D4883" t="str">
        <f>RIGHT(Table1[[#This Row],[datetime]],8)</f>
        <v>09:00:00</v>
      </c>
      <c r="E4883">
        <v>4882</v>
      </c>
      <c r="F4883" t="s">
        <v>3855</v>
      </c>
      <c r="G4883" s="5">
        <v>63.173881278538808</v>
      </c>
      <c r="H4883" s="6">
        <f>Table1[[#This Row],[Electricity usage '[W/m²']]]*Constants!$B$1/1000</f>
        <v>6317.3881278538811</v>
      </c>
      <c r="I4883" s="5">
        <v>0</v>
      </c>
      <c r="J4883" s="5">
        <f>Table1[[#This Row],[gas usage '[m³/m²']]]*Constants!$B$1</f>
        <v>0</v>
      </c>
      <c r="K4883" s="5">
        <f>Table1[[#This Row],[gas usage '[m³']]]*Constants!$B$2</f>
        <v>0</v>
      </c>
    </row>
    <row r="4884" spans="1:11" x14ac:dyDescent="0.25">
      <c r="A4884" t="str">
        <f>LEFT(Table1[[#This Row],[datetime]],4)</f>
        <v>2019</v>
      </c>
      <c r="B4884" t="str">
        <f>RIGHT((LEFT(Table1[[#This Row],[datetime]],7)),2)</f>
        <v>07</v>
      </c>
      <c r="C4884" t="str">
        <f>RIGHT((LEFT(Table1[[#This Row],[datetime]],10)),2)</f>
        <v>23</v>
      </c>
      <c r="D4884" t="str">
        <f>RIGHT(Table1[[#This Row],[datetime]],8)</f>
        <v>10:00:00</v>
      </c>
      <c r="E4884">
        <v>4883</v>
      </c>
      <c r="F4884" t="s">
        <v>3854</v>
      </c>
      <c r="G4884" s="5">
        <v>63.173881278538808</v>
      </c>
      <c r="H4884" s="6">
        <f>Table1[[#This Row],[Electricity usage '[W/m²']]]*Constants!$B$1/1000</f>
        <v>6317.3881278538811</v>
      </c>
      <c r="I4884" s="5">
        <v>0</v>
      </c>
      <c r="J4884" s="5">
        <f>Table1[[#This Row],[gas usage '[m³/m²']]]*Constants!$B$1</f>
        <v>0</v>
      </c>
      <c r="K4884" s="5">
        <f>Table1[[#This Row],[gas usage '[m³']]]*Constants!$B$2</f>
        <v>0</v>
      </c>
    </row>
    <row r="4885" spans="1:11" x14ac:dyDescent="0.25">
      <c r="A4885" t="str">
        <f>LEFT(Table1[[#This Row],[datetime]],4)</f>
        <v>2019</v>
      </c>
      <c r="B4885" t="str">
        <f>RIGHT((LEFT(Table1[[#This Row],[datetime]],7)),2)</f>
        <v>07</v>
      </c>
      <c r="C4885" t="str">
        <f>RIGHT((LEFT(Table1[[#This Row],[datetime]],10)),2)</f>
        <v>23</v>
      </c>
      <c r="D4885" t="str">
        <f>RIGHT(Table1[[#This Row],[datetime]],8)</f>
        <v>11:00:00</v>
      </c>
      <c r="E4885">
        <v>4884</v>
      </c>
      <c r="F4885" t="s">
        <v>3853</v>
      </c>
      <c r="G4885" s="5">
        <v>63.173881278538808</v>
      </c>
      <c r="H4885" s="6">
        <f>Table1[[#This Row],[Electricity usage '[W/m²']]]*Constants!$B$1/1000</f>
        <v>6317.3881278538811</v>
      </c>
      <c r="I4885" s="5">
        <v>0</v>
      </c>
      <c r="J4885" s="5">
        <f>Table1[[#This Row],[gas usage '[m³/m²']]]*Constants!$B$1</f>
        <v>0</v>
      </c>
      <c r="K4885" s="5">
        <f>Table1[[#This Row],[gas usage '[m³']]]*Constants!$B$2</f>
        <v>0</v>
      </c>
    </row>
    <row r="4886" spans="1:11" x14ac:dyDescent="0.25">
      <c r="A4886" t="str">
        <f>LEFT(Table1[[#This Row],[datetime]],4)</f>
        <v>2019</v>
      </c>
      <c r="B4886" t="str">
        <f>RIGHT((LEFT(Table1[[#This Row],[datetime]],7)),2)</f>
        <v>07</v>
      </c>
      <c r="C4886" t="str">
        <f>RIGHT((LEFT(Table1[[#This Row],[datetime]],10)),2)</f>
        <v>23</v>
      </c>
      <c r="D4886" t="str">
        <f>RIGHT(Table1[[#This Row],[datetime]],8)</f>
        <v>12:00:00</v>
      </c>
      <c r="E4886">
        <v>4885</v>
      </c>
      <c r="F4886" t="s">
        <v>3852</v>
      </c>
      <c r="G4886" s="5">
        <v>63.173881278538808</v>
      </c>
      <c r="H4886" s="6">
        <f>Table1[[#This Row],[Electricity usage '[W/m²']]]*Constants!$B$1/1000</f>
        <v>6317.3881278538811</v>
      </c>
      <c r="I4886" s="5">
        <v>0</v>
      </c>
      <c r="J4886" s="5">
        <f>Table1[[#This Row],[gas usage '[m³/m²']]]*Constants!$B$1</f>
        <v>0</v>
      </c>
      <c r="K4886" s="5">
        <f>Table1[[#This Row],[gas usage '[m³']]]*Constants!$B$2</f>
        <v>0</v>
      </c>
    </row>
    <row r="4887" spans="1:11" x14ac:dyDescent="0.25">
      <c r="A4887" t="str">
        <f>LEFT(Table1[[#This Row],[datetime]],4)</f>
        <v>2019</v>
      </c>
      <c r="B4887" t="str">
        <f>RIGHT((LEFT(Table1[[#This Row],[datetime]],7)),2)</f>
        <v>07</v>
      </c>
      <c r="C4887" t="str">
        <f>RIGHT((LEFT(Table1[[#This Row],[datetime]],10)),2)</f>
        <v>23</v>
      </c>
      <c r="D4887" t="str">
        <f>RIGHT(Table1[[#This Row],[datetime]],8)</f>
        <v>13:00:00</v>
      </c>
      <c r="E4887">
        <v>4886</v>
      </c>
      <c r="F4887" t="s">
        <v>3851</v>
      </c>
      <c r="G4887" s="5">
        <v>2.8538812785388101</v>
      </c>
      <c r="H4887" s="6">
        <f>Table1[[#This Row],[Electricity usage '[W/m²']]]*Constants!$B$1/1000</f>
        <v>285.38812785388097</v>
      </c>
      <c r="I4887" s="5">
        <v>0</v>
      </c>
      <c r="J4887" s="5">
        <f>Table1[[#This Row],[gas usage '[m³/m²']]]*Constants!$B$1</f>
        <v>0</v>
      </c>
      <c r="K4887" s="5">
        <f>Table1[[#This Row],[gas usage '[m³']]]*Constants!$B$2</f>
        <v>0</v>
      </c>
    </row>
    <row r="4888" spans="1:11" x14ac:dyDescent="0.25">
      <c r="A4888" t="str">
        <f>LEFT(Table1[[#This Row],[datetime]],4)</f>
        <v>2019</v>
      </c>
      <c r="B4888" t="str">
        <f>RIGHT((LEFT(Table1[[#This Row],[datetime]],7)),2)</f>
        <v>07</v>
      </c>
      <c r="C4888" t="str">
        <f>RIGHT((LEFT(Table1[[#This Row],[datetime]],10)),2)</f>
        <v>23</v>
      </c>
      <c r="D4888" t="str">
        <f>RIGHT(Table1[[#This Row],[datetime]],8)</f>
        <v>14:00:00</v>
      </c>
      <c r="E4888">
        <v>4887</v>
      </c>
      <c r="F4888" t="s">
        <v>3850</v>
      </c>
      <c r="G4888" s="5">
        <v>2.8538812785388101</v>
      </c>
      <c r="H4888" s="6">
        <f>Table1[[#This Row],[Electricity usage '[W/m²']]]*Constants!$B$1/1000</f>
        <v>285.38812785388097</v>
      </c>
      <c r="I4888" s="5">
        <v>0</v>
      </c>
      <c r="J4888" s="5">
        <f>Table1[[#This Row],[gas usage '[m³/m²']]]*Constants!$B$1</f>
        <v>0</v>
      </c>
      <c r="K4888" s="5">
        <f>Table1[[#This Row],[gas usage '[m³']]]*Constants!$B$2</f>
        <v>0</v>
      </c>
    </row>
    <row r="4889" spans="1:11" x14ac:dyDescent="0.25">
      <c r="A4889" t="str">
        <f>LEFT(Table1[[#This Row],[datetime]],4)</f>
        <v>2019</v>
      </c>
      <c r="B4889" t="str">
        <f>RIGHT((LEFT(Table1[[#This Row],[datetime]],7)),2)</f>
        <v>07</v>
      </c>
      <c r="C4889" t="str">
        <f>RIGHT((LEFT(Table1[[#This Row],[datetime]],10)),2)</f>
        <v>23</v>
      </c>
      <c r="D4889" t="str">
        <f>RIGHT(Table1[[#This Row],[datetime]],8)</f>
        <v>15:00:00</v>
      </c>
      <c r="E4889">
        <v>4888</v>
      </c>
      <c r="F4889" t="s">
        <v>3849</v>
      </c>
      <c r="G4889" s="5">
        <v>2.8538812785388101</v>
      </c>
      <c r="H4889" s="6">
        <f>Table1[[#This Row],[Electricity usage '[W/m²']]]*Constants!$B$1/1000</f>
        <v>285.38812785388097</v>
      </c>
      <c r="I4889" s="5">
        <v>0</v>
      </c>
      <c r="J4889" s="5">
        <f>Table1[[#This Row],[gas usage '[m³/m²']]]*Constants!$B$1</f>
        <v>0</v>
      </c>
      <c r="K4889" s="5">
        <f>Table1[[#This Row],[gas usage '[m³']]]*Constants!$B$2</f>
        <v>0</v>
      </c>
    </row>
    <row r="4890" spans="1:11" x14ac:dyDescent="0.25">
      <c r="A4890" t="str">
        <f>LEFT(Table1[[#This Row],[datetime]],4)</f>
        <v>2019</v>
      </c>
      <c r="B4890" t="str">
        <f>RIGHT((LEFT(Table1[[#This Row],[datetime]],7)),2)</f>
        <v>07</v>
      </c>
      <c r="C4890" t="str">
        <f>RIGHT((LEFT(Table1[[#This Row],[datetime]],10)),2)</f>
        <v>23</v>
      </c>
      <c r="D4890" t="str">
        <f>RIGHT(Table1[[#This Row],[datetime]],8)</f>
        <v>16:00:00</v>
      </c>
      <c r="E4890">
        <v>4889</v>
      </c>
      <c r="F4890" t="s">
        <v>3848</v>
      </c>
      <c r="G4890" s="5">
        <v>2.8538812785388101</v>
      </c>
      <c r="H4890" s="6">
        <f>Table1[[#This Row],[Electricity usage '[W/m²']]]*Constants!$B$1/1000</f>
        <v>285.38812785388097</v>
      </c>
      <c r="I4890" s="5">
        <v>0</v>
      </c>
      <c r="J4890" s="5">
        <f>Table1[[#This Row],[gas usage '[m³/m²']]]*Constants!$B$1</f>
        <v>0</v>
      </c>
      <c r="K4890" s="5">
        <f>Table1[[#This Row],[gas usage '[m³']]]*Constants!$B$2</f>
        <v>0</v>
      </c>
    </row>
    <row r="4891" spans="1:11" x14ac:dyDescent="0.25">
      <c r="A4891" t="str">
        <f>LEFT(Table1[[#This Row],[datetime]],4)</f>
        <v>2019</v>
      </c>
      <c r="B4891" t="str">
        <f>RIGHT((LEFT(Table1[[#This Row],[datetime]],7)),2)</f>
        <v>07</v>
      </c>
      <c r="C4891" t="str">
        <f>RIGHT((LEFT(Table1[[#This Row],[datetime]],10)),2)</f>
        <v>23</v>
      </c>
      <c r="D4891" t="str">
        <f>RIGHT(Table1[[#This Row],[datetime]],8)</f>
        <v>17:00:00</v>
      </c>
      <c r="E4891">
        <v>4890</v>
      </c>
      <c r="F4891" t="s">
        <v>3847</v>
      </c>
      <c r="G4891" s="5">
        <v>2.8538812785388101</v>
      </c>
      <c r="H4891" s="6">
        <f>Table1[[#This Row],[Electricity usage '[W/m²']]]*Constants!$B$1/1000</f>
        <v>285.38812785388097</v>
      </c>
      <c r="I4891" s="5">
        <v>0</v>
      </c>
      <c r="J4891" s="5">
        <f>Table1[[#This Row],[gas usage '[m³/m²']]]*Constants!$B$1</f>
        <v>0</v>
      </c>
      <c r="K4891" s="5">
        <f>Table1[[#This Row],[gas usage '[m³']]]*Constants!$B$2</f>
        <v>0</v>
      </c>
    </row>
    <row r="4892" spans="1:11" x14ac:dyDescent="0.25">
      <c r="A4892" t="str">
        <f>LEFT(Table1[[#This Row],[datetime]],4)</f>
        <v>2019</v>
      </c>
      <c r="B4892" t="str">
        <f>RIGHT((LEFT(Table1[[#This Row],[datetime]],7)),2)</f>
        <v>07</v>
      </c>
      <c r="C4892" t="str">
        <f>RIGHT((LEFT(Table1[[#This Row],[datetime]],10)),2)</f>
        <v>23</v>
      </c>
      <c r="D4892" t="str">
        <f>RIGHT(Table1[[#This Row],[datetime]],8)</f>
        <v>18:00:00</v>
      </c>
      <c r="E4892">
        <v>4891</v>
      </c>
      <c r="F4892" t="s">
        <v>3846</v>
      </c>
      <c r="G4892" s="5">
        <v>2.8538812785388101</v>
      </c>
      <c r="H4892" s="6">
        <f>Table1[[#This Row],[Electricity usage '[W/m²']]]*Constants!$B$1/1000</f>
        <v>285.38812785388097</v>
      </c>
      <c r="I4892" s="5">
        <v>0</v>
      </c>
      <c r="J4892" s="5">
        <f>Table1[[#This Row],[gas usage '[m³/m²']]]*Constants!$B$1</f>
        <v>0</v>
      </c>
      <c r="K4892" s="5">
        <f>Table1[[#This Row],[gas usage '[m³']]]*Constants!$B$2</f>
        <v>0</v>
      </c>
    </row>
    <row r="4893" spans="1:11" x14ac:dyDescent="0.25">
      <c r="A4893" t="str">
        <f>LEFT(Table1[[#This Row],[datetime]],4)</f>
        <v>2019</v>
      </c>
      <c r="B4893" t="str">
        <f>RIGHT((LEFT(Table1[[#This Row],[datetime]],7)),2)</f>
        <v>07</v>
      </c>
      <c r="C4893" t="str">
        <f>RIGHT((LEFT(Table1[[#This Row],[datetime]],10)),2)</f>
        <v>23</v>
      </c>
      <c r="D4893" t="str">
        <f>RIGHT(Table1[[#This Row],[datetime]],8)</f>
        <v>19:00:00</v>
      </c>
      <c r="E4893">
        <v>4892</v>
      </c>
      <c r="F4893" t="s">
        <v>3845</v>
      </c>
      <c r="G4893" s="5">
        <v>15.88471221187211</v>
      </c>
      <c r="H4893" s="6">
        <f>Table1[[#This Row],[Electricity usage '[W/m²']]]*Constants!$B$1/1000</f>
        <v>1588.4712211872109</v>
      </c>
      <c r="I4893" s="5">
        <v>0</v>
      </c>
      <c r="J4893" s="5">
        <f>Table1[[#This Row],[gas usage '[m³/m²']]]*Constants!$B$1</f>
        <v>0</v>
      </c>
      <c r="K4893" s="5">
        <f>Table1[[#This Row],[gas usage '[m³']]]*Constants!$B$2</f>
        <v>0</v>
      </c>
    </row>
    <row r="4894" spans="1:11" x14ac:dyDescent="0.25">
      <c r="A4894" t="str">
        <f>LEFT(Table1[[#This Row],[datetime]],4)</f>
        <v>2019</v>
      </c>
      <c r="B4894" t="str">
        <f>RIGHT((LEFT(Table1[[#This Row],[datetime]],7)),2)</f>
        <v>07</v>
      </c>
      <c r="C4894" t="str">
        <f>RIGHT((LEFT(Table1[[#This Row],[datetime]],10)),2)</f>
        <v>23</v>
      </c>
      <c r="D4894" t="str">
        <f>RIGHT(Table1[[#This Row],[datetime]],8)</f>
        <v>20:00:00</v>
      </c>
      <c r="E4894">
        <v>4893</v>
      </c>
      <c r="F4894" t="s">
        <v>3844</v>
      </c>
      <c r="G4894" s="5">
        <v>15.306240745205409</v>
      </c>
      <c r="H4894" s="6">
        <f>Table1[[#This Row],[Electricity usage '[W/m²']]]*Constants!$B$1/1000</f>
        <v>1530.6240745205409</v>
      </c>
      <c r="I4894" s="5">
        <v>0</v>
      </c>
      <c r="J4894" s="5">
        <f>Table1[[#This Row],[gas usage '[m³/m²']]]*Constants!$B$1</f>
        <v>0</v>
      </c>
      <c r="K4894" s="5">
        <f>Table1[[#This Row],[gas usage '[m³']]]*Constants!$B$2</f>
        <v>0</v>
      </c>
    </row>
    <row r="4895" spans="1:11" x14ac:dyDescent="0.25">
      <c r="A4895" t="str">
        <f>LEFT(Table1[[#This Row],[datetime]],4)</f>
        <v>2019</v>
      </c>
      <c r="B4895" t="str">
        <f>RIGHT((LEFT(Table1[[#This Row],[datetime]],7)),2)</f>
        <v>07</v>
      </c>
      <c r="C4895" t="str">
        <f>RIGHT((LEFT(Table1[[#This Row],[datetime]],10)),2)</f>
        <v>23</v>
      </c>
      <c r="D4895" t="str">
        <f>RIGHT(Table1[[#This Row],[datetime]],8)</f>
        <v>21:00:00</v>
      </c>
      <c r="E4895">
        <v>4894</v>
      </c>
      <c r="F4895" t="s">
        <v>3843</v>
      </c>
      <c r="G4895" s="5">
        <v>14.895221545205409</v>
      </c>
      <c r="H4895" s="6">
        <f>Table1[[#This Row],[Electricity usage '[W/m²']]]*Constants!$B$1/1000</f>
        <v>1489.5221545205409</v>
      </c>
      <c r="I4895" s="5">
        <v>0</v>
      </c>
      <c r="J4895" s="5">
        <f>Table1[[#This Row],[gas usage '[m³/m²']]]*Constants!$B$1</f>
        <v>0</v>
      </c>
      <c r="K4895" s="5">
        <f>Table1[[#This Row],[gas usage '[m³']]]*Constants!$B$2</f>
        <v>0</v>
      </c>
    </row>
    <row r="4896" spans="1:11" x14ac:dyDescent="0.25">
      <c r="A4896" t="str">
        <f>LEFT(Table1[[#This Row],[datetime]],4)</f>
        <v>2019</v>
      </c>
      <c r="B4896" t="str">
        <f>RIGHT((LEFT(Table1[[#This Row],[datetime]],7)),2)</f>
        <v>07</v>
      </c>
      <c r="C4896" t="str">
        <f>RIGHT((LEFT(Table1[[#This Row],[datetime]],10)),2)</f>
        <v>23</v>
      </c>
      <c r="D4896" t="str">
        <f>RIGHT(Table1[[#This Row],[datetime]],8)</f>
        <v>22:00:00</v>
      </c>
      <c r="E4896">
        <v>4895</v>
      </c>
      <c r="F4896" t="s">
        <v>3842</v>
      </c>
      <c r="G4896" s="5">
        <v>14.453756478538811</v>
      </c>
      <c r="H4896" s="6">
        <f>Table1[[#This Row],[Electricity usage '[W/m²']]]*Constants!$B$1/1000</f>
        <v>1445.3756478538812</v>
      </c>
      <c r="I4896" s="5">
        <v>0</v>
      </c>
      <c r="J4896" s="5">
        <f>Table1[[#This Row],[gas usage '[m³/m²']]]*Constants!$B$1</f>
        <v>0</v>
      </c>
      <c r="K4896" s="5">
        <f>Table1[[#This Row],[gas usage '[m³']]]*Constants!$B$2</f>
        <v>0</v>
      </c>
    </row>
    <row r="4897" spans="1:11" x14ac:dyDescent="0.25">
      <c r="A4897" t="str">
        <f>LEFT(Table1[[#This Row],[datetime]],4)</f>
        <v>2019</v>
      </c>
      <c r="B4897" t="str">
        <f>RIGHT((LEFT(Table1[[#This Row],[datetime]],7)),2)</f>
        <v>07</v>
      </c>
      <c r="C4897" t="str">
        <f>RIGHT((LEFT(Table1[[#This Row],[datetime]],10)),2)</f>
        <v>23</v>
      </c>
      <c r="D4897" t="str">
        <f>RIGHT(Table1[[#This Row],[datetime]],8)</f>
        <v>23:00:00</v>
      </c>
      <c r="E4897">
        <v>4896</v>
      </c>
      <c r="F4897" t="s">
        <v>3841</v>
      </c>
      <c r="G4897" s="5">
        <v>14.04273727853881</v>
      </c>
      <c r="H4897" s="6">
        <f>Table1[[#This Row],[Electricity usage '[W/m²']]]*Constants!$B$1/1000</f>
        <v>1404.2737278538809</v>
      </c>
      <c r="I4897" s="5">
        <v>0</v>
      </c>
      <c r="J4897" s="5">
        <f>Table1[[#This Row],[gas usage '[m³/m²']]]*Constants!$B$1</f>
        <v>0</v>
      </c>
      <c r="K4897" s="5">
        <f>Table1[[#This Row],[gas usage '[m³']]]*Constants!$B$2</f>
        <v>0</v>
      </c>
    </row>
    <row r="4898" spans="1:11" x14ac:dyDescent="0.25">
      <c r="A4898" t="str">
        <f>LEFT(Table1[[#This Row],[datetime]],4)</f>
        <v>2019</v>
      </c>
      <c r="B4898" t="str">
        <f>RIGHT((LEFT(Table1[[#This Row],[datetime]],7)),2)</f>
        <v>07</v>
      </c>
      <c r="C4898" t="str">
        <f>RIGHT((LEFT(Table1[[#This Row],[datetime]],10)),2)</f>
        <v>24</v>
      </c>
      <c r="D4898" t="str">
        <f>RIGHT(Table1[[#This Row],[datetime]],8)</f>
        <v>00:00:00</v>
      </c>
      <c r="E4898">
        <v>4897</v>
      </c>
      <c r="F4898" t="s">
        <v>3840</v>
      </c>
      <c r="G4898" s="5">
        <v>13.631718078538711</v>
      </c>
      <c r="H4898" s="6">
        <f>Table1[[#This Row],[Electricity usage '[W/m²']]]*Constants!$B$1/1000</f>
        <v>1363.1718078538711</v>
      </c>
      <c r="I4898" s="5">
        <v>0</v>
      </c>
      <c r="J4898" s="5">
        <f>Table1[[#This Row],[gas usage '[m³/m²']]]*Constants!$B$1</f>
        <v>0</v>
      </c>
      <c r="K4898" s="5">
        <f>Table1[[#This Row],[gas usage '[m³']]]*Constants!$B$2</f>
        <v>0</v>
      </c>
    </row>
    <row r="4899" spans="1:11" x14ac:dyDescent="0.25">
      <c r="A4899" t="str">
        <f>LEFT(Table1[[#This Row],[datetime]],4)</f>
        <v>2019</v>
      </c>
      <c r="B4899" t="str">
        <f>RIGHT((LEFT(Table1[[#This Row],[datetime]],7)),2)</f>
        <v>07</v>
      </c>
      <c r="C4899" t="str">
        <f>RIGHT((LEFT(Table1[[#This Row],[datetime]],10)),2)</f>
        <v>24</v>
      </c>
      <c r="D4899" t="str">
        <f>RIGHT(Table1[[#This Row],[datetime]],8)</f>
        <v>01:00:00</v>
      </c>
      <c r="E4899">
        <v>4898</v>
      </c>
      <c r="F4899" t="s">
        <v>3839</v>
      </c>
      <c r="G4899" s="5">
        <v>13.35770527853871</v>
      </c>
      <c r="H4899" s="6">
        <f>Table1[[#This Row],[Electricity usage '[W/m²']]]*Constants!$B$1/1000</f>
        <v>1335.770527853871</v>
      </c>
      <c r="I4899" s="5">
        <v>0</v>
      </c>
      <c r="J4899" s="5">
        <f>Table1[[#This Row],[gas usage '[m³/m²']]]*Constants!$B$1</f>
        <v>0</v>
      </c>
      <c r="K4899" s="5">
        <f>Table1[[#This Row],[gas usage '[m³']]]*Constants!$B$2</f>
        <v>0</v>
      </c>
    </row>
    <row r="4900" spans="1:11" x14ac:dyDescent="0.25">
      <c r="A4900" t="str">
        <f>LEFT(Table1[[#This Row],[datetime]],4)</f>
        <v>2019</v>
      </c>
      <c r="B4900" t="str">
        <f>RIGHT((LEFT(Table1[[#This Row],[datetime]],7)),2)</f>
        <v>07</v>
      </c>
      <c r="C4900" t="str">
        <f>RIGHT((LEFT(Table1[[#This Row],[datetime]],10)),2)</f>
        <v>24</v>
      </c>
      <c r="D4900" t="str">
        <f>RIGHT(Table1[[#This Row],[datetime]],8)</f>
        <v>02:00:00</v>
      </c>
      <c r="E4900">
        <v>4899</v>
      </c>
      <c r="F4900" t="s">
        <v>3838</v>
      </c>
      <c r="G4900" s="5">
        <v>13.144584211872111</v>
      </c>
      <c r="H4900" s="6">
        <f>Table1[[#This Row],[Electricity usage '[W/m²']]]*Constants!$B$1/1000</f>
        <v>1314.4584211872111</v>
      </c>
      <c r="I4900" s="5">
        <v>0</v>
      </c>
      <c r="J4900" s="5">
        <f>Table1[[#This Row],[gas usage '[m³/m²']]]*Constants!$B$1</f>
        <v>0</v>
      </c>
      <c r="K4900" s="5">
        <f>Table1[[#This Row],[gas usage '[m³']]]*Constants!$B$2</f>
        <v>0</v>
      </c>
    </row>
    <row r="4901" spans="1:11" x14ac:dyDescent="0.25">
      <c r="A4901" t="str">
        <f>LEFT(Table1[[#This Row],[datetime]],4)</f>
        <v>2019</v>
      </c>
      <c r="B4901" t="str">
        <f>RIGHT((LEFT(Table1[[#This Row],[datetime]],7)),2)</f>
        <v>07</v>
      </c>
      <c r="C4901" t="str">
        <f>RIGHT((LEFT(Table1[[#This Row],[datetime]],10)),2)</f>
        <v>24</v>
      </c>
      <c r="D4901" t="str">
        <f>RIGHT(Table1[[#This Row],[datetime]],8)</f>
        <v>03:00:00</v>
      </c>
      <c r="E4901">
        <v>4900</v>
      </c>
      <c r="F4901" t="s">
        <v>3837</v>
      </c>
      <c r="G4901" s="5">
        <v>12.901017278538811</v>
      </c>
      <c r="H4901" s="6">
        <f>Table1[[#This Row],[Electricity usage '[W/m²']]]*Constants!$B$1/1000</f>
        <v>1290.1017278538811</v>
      </c>
      <c r="I4901" s="5">
        <v>0</v>
      </c>
      <c r="J4901" s="5">
        <f>Table1[[#This Row],[gas usage '[m³/m²']]]*Constants!$B$1</f>
        <v>0</v>
      </c>
      <c r="K4901" s="5">
        <f>Table1[[#This Row],[gas usage '[m³']]]*Constants!$B$2</f>
        <v>0</v>
      </c>
    </row>
    <row r="4902" spans="1:11" x14ac:dyDescent="0.25">
      <c r="A4902" t="str">
        <f>LEFT(Table1[[#This Row],[datetime]],4)</f>
        <v>2019</v>
      </c>
      <c r="B4902" t="str">
        <f>RIGHT((LEFT(Table1[[#This Row],[datetime]],7)),2)</f>
        <v>07</v>
      </c>
      <c r="C4902" t="str">
        <f>RIGHT((LEFT(Table1[[#This Row],[datetime]],10)),2)</f>
        <v>24</v>
      </c>
      <c r="D4902" t="str">
        <f>RIGHT(Table1[[#This Row],[datetime]],8)</f>
        <v>04:00:00</v>
      </c>
      <c r="E4902">
        <v>4901</v>
      </c>
      <c r="F4902" t="s">
        <v>3836</v>
      </c>
      <c r="G4902" s="5">
        <v>12.566112745205471</v>
      </c>
      <c r="H4902" s="6">
        <f>Table1[[#This Row],[Electricity usage '[W/m²']]]*Constants!$B$1/1000</f>
        <v>1256.6112745205471</v>
      </c>
      <c r="I4902" s="5">
        <v>0</v>
      </c>
      <c r="J4902" s="5">
        <f>Table1[[#This Row],[gas usage '[m³/m²']]]*Constants!$B$1</f>
        <v>0</v>
      </c>
      <c r="K4902" s="5">
        <f>Table1[[#This Row],[gas usage '[m³']]]*Constants!$B$2</f>
        <v>0</v>
      </c>
    </row>
    <row r="4903" spans="1:11" x14ac:dyDescent="0.25">
      <c r="A4903" t="str">
        <f>LEFT(Table1[[#This Row],[datetime]],4)</f>
        <v>2019</v>
      </c>
      <c r="B4903" t="str">
        <f>RIGHT((LEFT(Table1[[#This Row],[datetime]],7)),2)</f>
        <v>07</v>
      </c>
      <c r="C4903" t="str">
        <f>RIGHT((LEFT(Table1[[#This Row],[datetime]],10)),2)</f>
        <v>24</v>
      </c>
      <c r="D4903" t="str">
        <f>RIGHT(Table1[[#This Row],[datetime]],8)</f>
        <v>05:00:00</v>
      </c>
      <c r="E4903">
        <v>4902</v>
      </c>
      <c r="F4903" t="s">
        <v>3835</v>
      </c>
      <c r="G4903" s="5">
        <v>2.8538812785388101</v>
      </c>
      <c r="H4903" s="6">
        <f>Table1[[#This Row],[Electricity usage '[W/m²']]]*Constants!$B$1/1000</f>
        <v>285.38812785388097</v>
      </c>
      <c r="I4903" s="5">
        <v>0</v>
      </c>
      <c r="J4903" s="5">
        <f>Table1[[#This Row],[gas usage '[m³/m²']]]*Constants!$B$1</f>
        <v>0</v>
      </c>
      <c r="K4903" s="5">
        <f>Table1[[#This Row],[gas usage '[m³']]]*Constants!$B$2</f>
        <v>0</v>
      </c>
    </row>
    <row r="4904" spans="1:11" x14ac:dyDescent="0.25">
      <c r="A4904" t="str">
        <f>LEFT(Table1[[#This Row],[datetime]],4)</f>
        <v>2019</v>
      </c>
      <c r="B4904" t="str">
        <f>RIGHT((LEFT(Table1[[#This Row],[datetime]],7)),2)</f>
        <v>07</v>
      </c>
      <c r="C4904" t="str">
        <f>RIGHT((LEFT(Table1[[#This Row],[datetime]],10)),2)</f>
        <v>24</v>
      </c>
      <c r="D4904" t="str">
        <f>RIGHT(Table1[[#This Row],[datetime]],8)</f>
        <v>06:00:00</v>
      </c>
      <c r="E4904">
        <v>4903</v>
      </c>
      <c r="F4904" t="s">
        <v>3834</v>
      </c>
      <c r="G4904" s="5">
        <v>2.8538812785388101</v>
      </c>
      <c r="H4904" s="6">
        <f>Table1[[#This Row],[Electricity usage '[W/m²']]]*Constants!$B$1/1000</f>
        <v>285.38812785388097</v>
      </c>
      <c r="I4904" s="5">
        <v>0</v>
      </c>
      <c r="J4904" s="5">
        <f>Table1[[#This Row],[gas usage '[m³/m²']]]*Constants!$B$1</f>
        <v>0</v>
      </c>
      <c r="K4904" s="5">
        <f>Table1[[#This Row],[gas usage '[m³']]]*Constants!$B$2</f>
        <v>0</v>
      </c>
    </row>
    <row r="4905" spans="1:11" x14ac:dyDescent="0.25">
      <c r="A4905" t="str">
        <f>LEFT(Table1[[#This Row],[datetime]],4)</f>
        <v>2019</v>
      </c>
      <c r="B4905" t="str">
        <f>RIGHT((LEFT(Table1[[#This Row],[datetime]],7)),2)</f>
        <v>07</v>
      </c>
      <c r="C4905" t="str">
        <f>RIGHT((LEFT(Table1[[#This Row],[datetime]],10)),2)</f>
        <v>24</v>
      </c>
      <c r="D4905" t="str">
        <f>RIGHT(Table1[[#This Row],[datetime]],8)</f>
        <v>07:00:00</v>
      </c>
      <c r="E4905">
        <v>4904</v>
      </c>
      <c r="F4905" t="s">
        <v>3833</v>
      </c>
      <c r="G4905" s="5">
        <v>2.8538812785388101</v>
      </c>
      <c r="H4905" s="6">
        <f>Table1[[#This Row],[Electricity usage '[W/m²']]]*Constants!$B$1/1000</f>
        <v>285.38812785388097</v>
      </c>
      <c r="I4905" s="5">
        <v>0</v>
      </c>
      <c r="J4905" s="5">
        <f>Table1[[#This Row],[gas usage '[m³/m²']]]*Constants!$B$1</f>
        <v>0</v>
      </c>
      <c r="K4905" s="5">
        <f>Table1[[#This Row],[gas usage '[m³']]]*Constants!$B$2</f>
        <v>0</v>
      </c>
    </row>
    <row r="4906" spans="1:11" x14ac:dyDescent="0.25">
      <c r="A4906" t="str">
        <f>LEFT(Table1[[#This Row],[datetime]],4)</f>
        <v>2019</v>
      </c>
      <c r="B4906" t="str">
        <f>RIGHT((LEFT(Table1[[#This Row],[datetime]],7)),2)</f>
        <v>07</v>
      </c>
      <c r="C4906" t="str">
        <f>RIGHT((LEFT(Table1[[#This Row],[datetime]],10)),2)</f>
        <v>24</v>
      </c>
      <c r="D4906" t="str">
        <f>RIGHT(Table1[[#This Row],[datetime]],8)</f>
        <v>08:00:00</v>
      </c>
      <c r="E4906">
        <v>4905</v>
      </c>
      <c r="F4906" t="s">
        <v>3832</v>
      </c>
      <c r="G4906" s="5">
        <v>2.8538812785388101</v>
      </c>
      <c r="H4906" s="6">
        <f>Table1[[#This Row],[Electricity usage '[W/m²']]]*Constants!$B$1/1000</f>
        <v>285.38812785388097</v>
      </c>
      <c r="I4906" s="5">
        <v>0</v>
      </c>
      <c r="J4906" s="5">
        <f>Table1[[#This Row],[gas usage '[m³/m²']]]*Constants!$B$1</f>
        <v>0</v>
      </c>
      <c r="K4906" s="5">
        <f>Table1[[#This Row],[gas usage '[m³']]]*Constants!$B$2</f>
        <v>0</v>
      </c>
    </row>
    <row r="4907" spans="1:11" x14ac:dyDescent="0.25">
      <c r="A4907" t="str">
        <f>LEFT(Table1[[#This Row],[datetime]],4)</f>
        <v>2019</v>
      </c>
      <c r="B4907" t="str">
        <f>RIGHT((LEFT(Table1[[#This Row],[datetime]],7)),2)</f>
        <v>07</v>
      </c>
      <c r="C4907" t="str">
        <f>RIGHT((LEFT(Table1[[#This Row],[datetime]],10)),2)</f>
        <v>24</v>
      </c>
      <c r="D4907" t="str">
        <f>RIGHT(Table1[[#This Row],[datetime]],8)</f>
        <v>09:00:00</v>
      </c>
      <c r="E4907">
        <v>4906</v>
      </c>
      <c r="F4907" t="s">
        <v>3831</v>
      </c>
      <c r="G4907" s="5">
        <v>2.8538812785388101</v>
      </c>
      <c r="H4907" s="6">
        <f>Table1[[#This Row],[Electricity usage '[W/m²']]]*Constants!$B$1/1000</f>
        <v>285.38812785388097</v>
      </c>
      <c r="I4907" s="5">
        <v>0</v>
      </c>
      <c r="J4907" s="5">
        <f>Table1[[#This Row],[gas usage '[m³/m²']]]*Constants!$B$1</f>
        <v>0</v>
      </c>
      <c r="K4907" s="5">
        <f>Table1[[#This Row],[gas usage '[m³']]]*Constants!$B$2</f>
        <v>0</v>
      </c>
    </row>
    <row r="4908" spans="1:11" x14ac:dyDescent="0.25">
      <c r="A4908" t="str">
        <f>LEFT(Table1[[#This Row],[datetime]],4)</f>
        <v>2019</v>
      </c>
      <c r="B4908" t="str">
        <f>RIGHT((LEFT(Table1[[#This Row],[datetime]],7)),2)</f>
        <v>07</v>
      </c>
      <c r="C4908" t="str">
        <f>RIGHT((LEFT(Table1[[#This Row],[datetime]],10)),2)</f>
        <v>24</v>
      </c>
      <c r="D4908" t="str">
        <f>RIGHT(Table1[[#This Row],[datetime]],8)</f>
        <v>10:00:00</v>
      </c>
      <c r="E4908">
        <v>4907</v>
      </c>
      <c r="F4908" t="s">
        <v>3830</v>
      </c>
      <c r="G4908" s="5">
        <v>2.8538812785388101</v>
      </c>
      <c r="H4908" s="6">
        <f>Table1[[#This Row],[Electricity usage '[W/m²']]]*Constants!$B$1/1000</f>
        <v>285.38812785388097</v>
      </c>
      <c r="I4908" s="5">
        <v>0</v>
      </c>
      <c r="J4908" s="5">
        <f>Table1[[#This Row],[gas usage '[m³/m²']]]*Constants!$B$1</f>
        <v>0</v>
      </c>
      <c r="K4908" s="5">
        <f>Table1[[#This Row],[gas usage '[m³']]]*Constants!$B$2</f>
        <v>0</v>
      </c>
    </row>
    <row r="4909" spans="1:11" x14ac:dyDescent="0.25">
      <c r="A4909" t="str">
        <f>LEFT(Table1[[#This Row],[datetime]],4)</f>
        <v>2019</v>
      </c>
      <c r="B4909" t="str">
        <f>RIGHT((LEFT(Table1[[#This Row],[datetime]],7)),2)</f>
        <v>07</v>
      </c>
      <c r="C4909" t="str">
        <f>RIGHT((LEFT(Table1[[#This Row],[datetime]],10)),2)</f>
        <v>24</v>
      </c>
      <c r="D4909" t="str">
        <f>RIGHT(Table1[[#This Row],[datetime]],8)</f>
        <v>11:00:00</v>
      </c>
      <c r="E4909">
        <v>4908</v>
      </c>
      <c r="F4909" t="s">
        <v>3829</v>
      </c>
      <c r="G4909" s="5">
        <v>2.8538812785388101</v>
      </c>
      <c r="H4909" s="6">
        <f>Table1[[#This Row],[Electricity usage '[W/m²']]]*Constants!$B$1/1000</f>
        <v>285.38812785388097</v>
      </c>
      <c r="I4909" s="5">
        <v>0</v>
      </c>
      <c r="J4909" s="5">
        <f>Table1[[#This Row],[gas usage '[m³/m²']]]*Constants!$B$1</f>
        <v>0</v>
      </c>
      <c r="K4909" s="5">
        <f>Table1[[#This Row],[gas usage '[m³']]]*Constants!$B$2</f>
        <v>0</v>
      </c>
    </row>
    <row r="4910" spans="1:11" x14ac:dyDescent="0.25">
      <c r="A4910" t="str">
        <f>LEFT(Table1[[#This Row],[datetime]],4)</f>
        <v>2019</v>
      </c>
      <c r="B4910" t="str">
        <f>RIGHT((LEFT(Table1[[#This Row],[datetime]],7)),2)</f>
        <v>07</v>
      </c>
      <c r="C4910" t="str">
        <f>RIGHT((LEFT(Table1[[#This Row],[datetime]],10)),2)</f>
        <v>24</v>
      </c>
      <c r="D4910" t="str">
        <f>RIGHT(Table1[[#This Row],[datetime]],8)</f>
        <v>12:00:00</v>
      </c>
      <c r="E4910">
        <v>4909</v>
      </c>
      <c r="F4910" t="s">
        <v>3828</v>
      </c>
      <c r="G4910" s="5">
        <v>2.8538812785388101</v>
      </c>
      <c r="H4910" s="6">
        <f>Table1[[#This Row],[Electricity usage '[W/m²']]]*Constants!$B$1/1000</f>
        <v>285.38812785388097</v>
      </c>
      <c r="I4910" s="5">
        <v>0</v>
      </c>
      <c r="J4910" s="5">
        <f>Table1[[#This Row],[gas usage '[m³/m²']]]*Constants!$B$1</f>
        <v>0</v>
      </c>
      <c r="K4910" s="5">
        <f>Table1[[#This Row],[gas usage '[m³']]]*Constants!$B$2</f>
        <v>0</v>
      </c>
    </row>
    <row r="4911" spans="1:11" x14ac:dyDescent="0.25">
      <c r="A4911" t="str">
        <f>LEFT(Table1[[#This Row],[datetime]],4)</f>
        <v>2019</v>
      </c>
      <c r="B4911" t="str">
        <f>RIGHT((LEFT(Table1[[#This Row],[datetime]],7)),2)</f>
        <v>07</v>
      </c>
      <c r="C4911" t="str">
        <f>RIGHT((LEFT(Table1[[#This Row],[datetime]],10)),2)</f>
        <v>24</v>
      </c>
      <c r="D4911" t="str">
        <f>RIGHT(Table1[[#This Row],[datetime]],8)</f>
        <v>13:00:00</v>
      </c>
      <c r="E4911">
        <v>4910</v>
      </c>
      <c r="F4911" t="s">
        <v>3827</v>
      </c>
      <c r="G4911" s="5">
        <v>2.8538812785388101</v>
      </c>
      <c r="H4911" s="6">
        <f>Table1[[#This Row],[Electricity usage '[W/m²']]]*Constants!$B$1/1000</f>
        <v>285.38812785388097</v>
      </c>
      <c r="I4911" s="5">
        <v>0</v>
      </c>
      <c r="J4911" s="5">
        <f>Table1[[#This Row],[gas usage '[m³/m²']]]*Constants!$B$1</f>
        <v>0</v>
      </c>
      <c r="K4911" s="5">
        <f>Table1[[#This Row],[gas usage '[m³']]]*Constants!$B$2</f>
        <v>0</v>
      </c>
    </row>
    <row r="4912" spans="1:11" x14ac:dyDescent="0.25">
      <c r="A4912" t="str">
        <f>LEFT(Table1[[#This Row],[datetime]],4)</f>
        <v>2019</v>
      </c>
      <c r="B4912" t="str">
        <f>RIGHT((LEFT(Table1[[#This Row],[datetime]],7)),2)</f>
        <v>07</v>
      </c>
      <c r="C4912" t="str">
        <f>RIGHT((LEFT(Table1[[#This Row],[datetime]],10)),2)</f>
        <v>24</v>
      </c>
      <c r="D4912" t="str">
        <f>RIGHT(Table1[[#This Row],[datetime]],8)</f>
        <v>14:00:00</v>
      </c>
      <c r="E4912">
        <v>4911</v>
      </c>
      <c r="F4912" t="s">
        <v>3826</v>
      </c>
      <c r="G4912" s="5">
        <v>2.8538812785388101</v>
      </c>
      <c r="H4912" s="6">
        <f>Table1[[#This Row],[Electricity usage '[W/m²']]]*Constants!$B$1/1000</f>
        <v>285.38812785388097</v>
      </c>
      <c r="I4912" s="5">
        <v>0</v>
      </c>
      <c r="J4912" s="5">
        <f>Table1[[#This Row],[gas usage '[m³/m²']]]*Constants!$B$1</f>
        <v>0</v>
      </c>
      <c r="K4912" s="5">
        <f>Table1[[#This Row],[gas usage '[m³']]]*Constants!$B$2</f>
        <v>0</v>
      </c>
    </row>
    <row r="4913" spans="1:11" x14ac:dyDescent="0.25">
      <c r="A4913" t="str">
        <f>LEFT(Table1[[#This Row],[datetime]],4)</f>
        <v>2019</v>
      </c>
      <c r="B4913" t="str">
        <f>RIGHT((LEFT(Table1[[#This Row],[datetime]],7)),2)</f>
        <v>07</v>
      </c>
      <c r="C4913" t="str">
        <f>RIGHT((LEFT(Table1[[#This Row],[datetime]],10)),2)</f>
        <v>24</v>
      </c>
      <c r="D4913" t="str">
        <f>RIGHT(Table1[[#This Row],[datetime]],8)</f>
        <v>15:00:00</v>
      </c>
      <c r="E4913">
        <v>4912</v>
      </c>
      <c r="F4913" t="s">
        <v>3825</v>
      </c>
      <c r="G4913" s="5">
        <v>2.8538812785388101</v>
      </c>
      <c r="H4913" s="6">
        <f>Table1[[#This Row],[Electricity usage '[W/m²']]]*Constants!$B$1/1000</f>
        <v>285.38812785388097</v>
      </c>
      <c r="I4913" s="5">
        <v>0</v>
      </c>
      <c r="J4913" s="5">
        <f>Table1[[#This Row],[gas usage '[m³/m²']]]*Constants!$B$1</f>
        <v>0</v>
      </c>
      <c r="K4913" s="5">
        <f>Table1[[#This Row],[gas usage '[m³']]]*Constants!$B$2</f>
        <v>0</v>
      </c>
    </row>
    <row r="4914" spans="1:11" x14ac:dyDescent="0.25">
      <c r="A4914" t="str">
        <f>LEFT(Table1[[#This Row],[datetime]],4)</f>
        <v>2019</v>
      </c>
      <c r="B4914" t="str">
        <f>RIGHT((LEFT(Table1[[#This Row],[datetime]],7)),2)</f>
        <v>07</v>
      </c>
      <c r="C4914" t="str">
        <f>RIGHT((LEFT(Table1[[#This Row],[datetime]],10)),2)</f>
        <v>24</v>
      </c>
      <c r="D4914" t="str">
        <f>RIGHT(Table1[[#This Row],[datetime]],8)</f>
        <v>16:00:00</v>
      </c>
      <c r="E4914">
        <v>4913</v>
      </c>
      <c r="F4914" t="s">
        <v>3824</v>
      </c>
      <c r="G4914" s="5">
        <v>2.8538812785388101</v>
      </c>
      <c r="H4914" s="6">
        <f>Table1[[#This Row],[Electricity usage '[W/m²']]]*Constants!$B$1/1000</f>
        <v>285.38812785388097</v>
      </c>
      <c r="I4914" s="5">
        <v>0</v>
      </c>
      <c r="J4914" s="5">
        <f>Table1[[#This Row],[gas usage '[m³/m²']]]*Constants!$B$1</f>
        <v>0</v>
      </c>
      <c r="K4914" s="5">
        <f>Table1[[#This Row],[gas usage '[m³']]]*Constants!$B$2</f>
        <v>0</v>
      </c>
    </row>
    <row r="4915" spans="1:11" x14ac:dyDescent="0.25">
      <c r="A4915" t="str">
        <f>LEFT(Table1[[#This Row],[datetime]],4)</f>
        <v>2019</v>
      </c>
      <c r="B4915" t="str">
        <f>RIGHT((LEFT(Table1[[#This Row],[datetime]],7)),2)</f>
        <v>07</v>
      </c>
      <c r="C4915" t="str">
        <f>RIGHT((LEFT(Table1[[#This Row],[datetime]],10)),2)</f>
        <v>24</v>
      </c>
      <c r="D4915" t="str">
        <f>RIGHT(Table1[[#This Row],[datetime]],8)</f>
        <v>17:00:00</v>
      </c>
      <c r="E4915">
        <v>4914</v>
      </c>
      <c r="F4915" t="s">
        <v>3823</v>
      </c>
      <c r="G4915" s="5">
        <v>2.8538812785388101</v>
      </c>
      <c r="H4915" s="6">
        <f>Table1[[#This Row],[Electricity usage '[W/m²']]]*Constants!$B$1/1000</f>
        <v>285.38812785388097</v>
      </c>
      <c r="I4915" s="5">
        <v>0</v>
      </c>
      <c r="J4915" s="5">
        <f>Table1[[#This Row],[gas usage '[m³/m²']]]*Constants!$B$1</f>
        <v>0</v>
      </c>
      <c r="K4915" s="5">
        <f>Table1[[#This Row],[gas usage '[m³']]]*Constants!$B$2</f>
        <v>0</v>
      </c>
    </row>
    <row r="4916" spans="1:11" x14ac:dyDescent="0.25">
      <c r="A4916" t="str">
        <f>LEFT(Table1[[#This Row],[datetime]],4)</f>
        <v>2019</v>
      </c>
      <c r="B4916" t="str">
        <f>RIGHT((LEFT(Table1[[#This Row],[datetime]],7)),2)</f>
        <v>07</v>
      </c>
      <c r="C4916" t="str">
        <f>RIGHT((LEFT(Table1[[#This Row],[datetime]],10)),2)</f>
        <v>24</v>
      </c>
      <c r="D4916" t="str">
        <f>RIGHT(Table1[[#This Row],[datetime]],8)</f>
        <v>18:00:00</v>
      </c>
      <c r="E4916">
        <v>4915</v>
      </c>
      <c r="F4916" t="s">
        <v>3822</v>
      </c>
      <c r="G4916" s="5">
        <v>2.8538812785388101</v>
      </c>
      <c r="H4916" s="6">
        <f>Table1[[#This Row],[Electricity usage '[W/m²']]]*Constants!$B$1/1000</f>
        <v>285.38812785388097</v>
      </c>
      <c r="I4916" s="5">
        <v>0</v>
      </c>
      <c r="J4916" s="5">
        <f>Table1[[#This Row],[gas usage '[m³/m²']]]*Constants!$B$1</f>
        <v>0</v>
      </c>
      <c r="K4916" s="5">
        <f>Table1[[#This Row],[gas usage '[m³']]]*Constants!$B$2</f>
        <v>0</v>
      </c>
    </row>
    <row r="4917" spans="1:11" x14ac:dyDescent="0.25">
      <c r="A4917" t="str">
        <f>LEFT(Table1[[#This Row],[datetime]],4)</f>
        <v>2019</v>
      </c>
      <c r="B4917" t="str">
        <f>RIGHT((LEFT(Table1[[#This Row],[datetime]],7)),2)</f>
        <v>07</v>
      </c>
      <c r="C4917" t="str">
        <f>RIGHT((LEFT(Table1[[#This Row],[datetime]],10)),2)</f>
        <v>24</v>
      </c>
      <c r="D4917" t="str">
        <f>RIGHT(Table1[[#This Row],[datetime]],8)</f>
        <v>19:00:00</v>
      </c>
      <c r="E4917">
        <v>4916</v>
      </c>
      <c r="F4917" t="s">
        <v>3821</v>
      </c>
      <c r="G4917" s="5">
        <v>19.94923541187211</v>
      </c>
      <c r="H4917" s="6">
        <f>Table1[[#This Row],[Electricity usage '[W/m²']]]*Constants!$B$1/1000</f>
        <v>1994.923541187211</v>
      </c>
      <c r="I4917" s="5">
        <v>0</v>
      </c>
      <c r="J4917" s="5">
        <f>Table1[[#This Row],[gas usage '[m³/m²']]]*Constants!$B$1</f>
        <v>0</v>
      </c>
      <c r="K4917" s="5">
        <f>Table1[[#This Row],[gas usage '[m³']]]*Constants!$B$2</f>
        <v>0</v>
      </c>
    </row>
    <row r="4918" spans="1:11" x14ac:dyDescent="0.25">
      <c r="A4918" t="str">
        <f>LEFT(Table1[[#This Row],[datetime]],4)</f>
        <v>2019</v>
      </c>
      <c r="B4918" t="str">
        <f>RIGHT((LEFT(Table1[[#This Row],[datetime]],7)),2)</f>
        <v>07</v>
      </c>
      <c r="C4918" t="str">
        <f>RIGHT((LEFT(Table1[[#This Row],[datetime]],10)),2)</f>
        <v>24</v>
      </c>
      <c r="D4918" t="str">
        <f>RIGHT(Table1[[#This Row],[datetime]],8)</f>
        <v>20:00:00</v>
      </c>
      <c r="E4918">
        <v>4917</v>
      </c>
      <c r="F4918" t="s">
        <v>3820</v>
      </c>
      <c r="G4918" s="5">
        <v>18.685731945205408</v>
      </c>
      <c r="H4918" s="6">
        <f>Table1[[#This Row],[Electricity usage '[W/m²']]]*Constants!$B$1/1000</f>
        <v>1868.5731945205407</v>
      </c>
      <c r="I4918" s="5">
        <v>0</v>
      </c>
      <c r="J4918" s="5">
        <f>Table1[[#This Row],[gas usage '[m³/m²']]]*Constants!$B$1</f>
        <v>0</v>
      </c>
      <c r="K4918" s="5">
        <f>Table1[[#This Row],[gas usage '[m³']]]*Constants!$B$2</f>
        <v>0</v>
      </c>
    </row>
    <row r="4919" spans="1:11" x14ac:dyDescent="0.25">
      <c r="A4919" t="str">
        <f>LEFT(Table1[[#This Row],[datetime]],4)</f>
        <v>2019</v>
      </c>
      <c r="B4919" t="str">
        <f>RIGHT((LEFT(Table1[[#This Row],[datetime]],7)),2)</f>
        <v>07</v>
      </c>
      <c r="C4919" t="str">
        <f>RIGHT((LEFT(Table1[[#This Row],[datetime]],10)),2)</f>
        <v>24</v>
      </c>
      <c r="D4919" t="str">
        <f>RIGHT(Table1[[#This Row],[datetime]],8)</f>
        <v>21:00:00</v>
      </c>
      <c r="E4919">
        <v>4918</v>
      </c>
      <c r="F4919" t="s">
        <v>3819</v>
      </c>
      <c r="G4919" s="5">
        <v>17.437451411872107</v>
      </c>
      <c r="H4919" s="6">
        <f>Table1[[#This Row],[Electricity usage '[W/m²']]]*Constants!$B$1/1000</f>
        <v>1743.7451411872107</v>
      </c>
      <c r="I4919" s="5">
        <v>0</v>
      </c>
      <c r="J4919" s="5">
        <f>Table1[[#This Row],[gas usage '[m³/m²']]]*Constants!$B$1</f>
        <v>0</v>
      </c>
      <c r="K4919" s="5">
        <f>Table1[[#This Row],[gas usage '[m³']]]*Constants!$B$2</f>
        <v>0</v>
      </c>
    </row>
    <row r="4920" spans="1:11" x14ac:dyDescent="0.25">
      <c r="A4920" t="str">
        <f>LEFT(Table1[[#This Row],[datetime]],4)</f>
        <v>2019</v>
      </c>
      <c r="B4920" t="str">
        <f>RIGHT((LEFT(Table1[[#This Row],[datetime]],7)),2)</f>
        <v>07</v>
      </c>
      <c r="C4920" t="str">
        <f>RIGHT((LEFT(Table1[[#This Row],[datetime]],10)),2)</f>
        <v>24</v>
      </c>
      <c r="D4920" t="str">
        <f>RIGHT(Table1[[#This Row],[datetime]],8)</f>
        <v>22:00:00</v>
      </c>
      <c r="E4920">
        <v>4919</v>
      </c>
      <c r="F4920" t="s">
        <v>3818</v>
      </c>
      <c r="G4920" s="5">
        <v>15.91515807853871</v>
      </c>
      <c r="H4920" s="6">
        <f>Table1[[#This Row],[Electricity usage '[W/m²']]]*Constants!$B$1/1000</f>
        <v>1591.5158078538711</v>
      </c>
      <c r="I4920" s="5">
        <v>0</v>
      </c>
      <c r="J4920" s="5">
        <f>Table1[[#This Row],[gas usage '[m³/m²']]]*Constants!$B$1</f>
        <v>0</v>
      </c>
      <c r="K4920" s="5">
        <f>Table1[[#This Row],[gas usage '[m³']]]*Constants!$B$2</f>
        <v>0</v>
      </c>
    </row>
    <row r="4921" spans="1:11" x14ac:dyDescent="0.25">
      <c r="A4921" t="str">
        <f>LEFT(Table1[[#This Row],[datetime]],4)</f>
        <v>2019</v>
      </c>
      <c r="B4921" t="str">
        <f>RIGHT((LEFT(Table1[[#This Row],[datetime]],7)),2)</f>
        <v>07</v>
      </c>
      <c r="C4921" t="str">
        <f>RIGHT((LEFT(Table1[[#This Row],[datetime]],10)),2)</f>
        <v>24</v>
      </c>
      <c r="D4921" t="str">
        <f>RIGHT(Table1[[#This Row],[datetime]],8)</f>
        <v>23:00:00</v>
      </c>
      <c r="E4921">
        <v>4920</v>
      </c>
      <c r="F4921" t="s">
        <v>3817</v>
      </c>
      <c r="G4921" s="5">
        <v>15.017005011872111</v>
      </c>
      <c r="H4921" s="6">
        <f>Table1[[#This Row],[Electricity usage '[W/m²']]]*Constants!$B$1/1000</f>
        <v>1501.7005011872111</v>
      </c>
      <c r="I4921" s="5">
        <v>0</v>
      </c>
      <c r="J4921" s="5">
        <f>Table1[[#This Row],[gas usage '[m³/m²']]]*Constants!$B$1</f>
        <v>0</v>
      </c>
      <c r="K4921" s="5">
        <f>Table1[[#This Row],[gas usage '[m³']]]*Constants!$B$2</f>
        <v>0</v>
      </c>
    </row>
    <row r="4922" spans="1:11" x14ac:dyDescent="0.25">
      <c r="A4922" t="str">
        <f>LEFT(Table1[[#This Row],[datetime]],4)</f>
        <v>2019</v>
      </c>
      <c r="B4922" t="str">
        <f>RIGHT((LEFT(Table1[[#This Row],[datetime]],7)),2)</f>
        <v>07</v>
      </c>
      <c r="C4922" t="str">
        <f>RIGHT((LEFT(Table1[[#This Row],[datetime]],10)),2)</f>
        <v>25</v>
      </c>
      <c r="D4922" t="str">
        <f>RIGHT(Table1[[#This Row],[datetime]],8)</f>
        <v>00:00:00</v>
      </c>
      <c r="E4922">
        <v>4921</v>
      </c>
      <c r="F4922" t="s">
        <v>3816</v>
      </c>
      <c r="G4922" s="5">
        <v>14.34719594520541</v>
      </c>
      <c r="H4922" s="6">
        <f>Table1[[#This Row],[Electricity usage '[W/m²']]]*Constants!$B$1/1000</f>
        <v>1434.7195945205408</v>
      </c>
      <c r="I4922" s="5">
        <v>0</v>
      </c>
      <c r="J4922" s="5">
        <f>Table1[[#This Row],[gas usage '[m³/m²']]]*Constants!$B$1</f>
        <v>0</v>
      </c>
      <c r="K4922" s="5">
        <f>Table1[[#This Row],[gas usage '[m³']]]*Constants!$B$2</f>
        <v>0</v>
      </c>
    </row>
    <row r="4923" spans="1:11" x14ac:dyDescent="0.25">
      <c r="A4923" t="str">
        <f>LEFT(Table1[[#This Row],[datetime]],4)</f>
        <v>2019</v>
      </c>
      <c r="B4923" t="str">
        <f>RIGHT((LEFT(Table1[[#This Row],[datetime]],7)),2)</f>
        <v>07</v>
      </c>
      <c r="C4923" t="str">
        <f>RIGHT((LEFT(Table1[[#This Row],[datetime]],10)),2)</f>
        <v>25</v>
      </c>
      <c r="D4923" t="str">
        <f>RIGHT(Table1[[#This Row],[datetime]],8)</f>
        <v>01:00:00</v>
      </c>
      <c r="E4923">
        <v>4922</v>
      </c>
      <c r="F4923" t="s">
        <v>3815</v>
      </c>
      <c r="G4923" s="5">
        <v>13.403374078538709</v>
      </c>
      <c r="H4923" s="6">
        <f>Table1[[#This Row],[Electricity usage '[W/m²']]]*Constants!$B$1/1000</f>
        <v>1340.3374078538709</v>
      </c>
      <c r="I4923" s="5">
        <v>0</v>
      </c>
      <c r="J4923" s="5">
        <f>Table1[[#This Row],[gas usage '[m³/m²']]]*Constants!$B$1</f>
        <v>0</v>
      </c>
      <c r="K4923" s="5">
        <f>Table1[[#This Row],[gas usage '[m³']]]*Constants!$B$2</f>
        <v>0</v>
      </c>
    </row>
    <row r="4924" spans="1:11" x14ac:dyDescent="0.25">
      <c r="A4924" t="str">
        <f>LEFT(Table1[[#This Row],[datetime]],4)</f>
        <v>2019</v>
      </c>
      <c r="B4924" t="str">
        <f>RIGHT((LEFT(Table1[[#This Row],[datetime]],7)),2)</f>
        <v>07</v>
      </c>
      <c r="C4924" t="str">
        <f>RIGHT((LEFT(Table1[[#This Row],[datetime]],10)),2)</f>
        <v>25</v>
      </c>
      <c r="D4924" t="str">
        <f>RIGHT(Table1[[#This Row],[datetime]],8)</f>
        <v>02:00:00</v>
      </c>
      <c r="E4924">
        <v>4923</v>
      </c>
      <c r="F4924" t="s">
        <v>3814</v>
      </c>
      <c r="G4924" s="5">
        <v>12.276877011872141</v>
      </c>
      <c r="H4924" s="6">
        <f>Table1[[#This Row],[Electricity usage '[W/m²']]]*Constants!$B$1/1000</f>
        <v>1227.6877011872141</v>
      </c>
      <c r="I4924" s="5">
        <v>0</v>
      </c>
      <c r="J4924" s="5">
        <f>Table1[[#This Row],[gas usage '[m³/m²']]]*Constants!$B$1</f>
        <v>0</v>
      </c>
      <c r="K4924" s="5">
        <f>Table1[[#This Row],[gas usage '[m³']]]*Constants!$B$2</f>
        <v>0</v>
      </c>
    </row>
    <row r="4925" spans="1:11" x14ac:dyDescent="0.25">
      <c r="A4925" t="str">
        <f>LEFT(Table1[[#This Row],[datetime]],4)</f>
        <v>2019</v>
      </c>
      <c r="B4925" t="str">
        <f>RIGHT((LEFT(Table1[[#This Row],[datetime]],7)),2)</f>
        <v>07</v>
      </c>
      <c r="C4925" t="str">
        <f>RIGHT((LEFT(Table1[[#This Row],[datetime]],10)),2)</f>
        <v>25</v>
      </c>
      <c r="D4925" t="str">
        <f>RIGHT(Table1[[#This Row],[datetime]],8)</f>
        <v>03:00:00</v>
      </c>
      <c r="E4925">
        <v>4924</v>
      </c>
      <c r="F4925" t="s">
        <v>3813</v>
      </c>
      <c r="G4925" s="5">
        <v>11.302609278538812</v>
      </c>
      <c r="H4925" s="6">
        <f>Table1[[#This Row],[Electricity usage '[W/m²']]]*Constants!$B$1/1000</f>
        <v>1130.2609278538812</v>
      </c>
      <c r="I4925" s="5">
        <v>0</v>
      </c>
      <c r="J4925" s="5">
        <f>Table1[[#This Row],[gas usage '[m³/m²']]]*Constants!$B$1</f>
        <v>0</v>
      </c>
      <c r="K4925" s="5">
        <f>Table1[[#This Row],[gas usage '[m³']]]*Constants!$B$2</f>
        <v>0</v>
      </c>
    </row>
    <row r="4926" spans="1:11" x14ac:dyDescent="0.25">
      <c r="A4926" t="str">
        <f>LEFT(Table1[[#This Row],[datetime]],4)</f>
        <v>2019</v>
      </c>
      <c r="B4926" t="str">
        <f>RIGHT((LEFT(Table1[[#This Row],[datetime]],7)),2)</f>
        <v>07</v>
      </c>
      <c r="C4926" t="str">
        <f>RIGHT((LEFT(Table1[[#This Row],[datetime]],10)),2)</f>
        <v>25</v>
      </c>
      <c r="D4926" t="str">
        <f>RIGHT(Table1[[#This Row],[datetime]],8)</f>
        <v>04:00:00</v>
      </c>
      <c r="E4926">
        <v>4925</v>
      </c>
      <c r="F4926" t="s">
        <v>3812</v>
      </c>
      <c r="G4926" s="5">
        <v>10.632800211872139</v>
      </c>
      <c r="H4926" s="6">
        <f>Table1[[#This Row],[Electricity usage '[W/m²']]]*Constants!$B$1/1000</f>
        <v>1063.2800211872141</v>
      </c>
      <c r="I4926" s="5">
        <v>0</v>
      </c>
      <c r="J4926" s="5">
        <f>Table1[[#This Row],[gas usage '[m³/m²']]]*Constants!$B$1</f>
        <v>0</v>
      </c>
      <c r="K4926" s="5">
        <f>Table1[[#This Row],[gas usage '[m³']]]*Constants!$B$2</f>
        <v>0</v>
      </c>
    </row>
    <row r="4927" spans="1:11" x14ac:dyDescent="0.25">
      <c r="A4927" t="str">
        <f>LEFT(Table1[[#This Row],[datetime]],4)</f>
        <v>2019</v>
      </c>
      <c r="B4927" t="str">
        <f>RIGHT((LEFT(Table1[[#This Row],[datetime]],7)),2)</f>
        <v>07</v>
      </c>
      <c r="C4927" t="str">
        <f>RIGHT((LEFT(Table1[[#This Row],[datetime]],10)),2)</f>
        <v>25</v>
      </c>
      <c r="D4927" t="str">
        <f>RIGHT(Table1[[#This Row],[datetime]],8)</f>
        <v>05:00:00</v>
      </c>
      <c r="E4927">
        <v>4926</v>
      </c>
      <c r="F4927" t="s">
        <v>3811</v>
      </c>
      <c r="G4927" s="5">
        <v>2.8538812785388101</v>
      </c>
      <c r="H4927" s="6">
        <f>Table1[[#This Row],[Electricity usage '[W/m²']]]*Constants!$B$1/1000</f>
        <v>285.38812785388097</v>
      </c>
      <c r="I4927" s="5">
        <v>0</v>
      </c>
      <c r="J4927" s="5">
        <f>Table1[[#This Row],[gas usage '[m³/m²']]]*Constants!$B$1</f>
        <v>0</v>
      </c>
      <c r="K4927" s="5">
        <f>Table1[[#This Row],[gas usage '[m³']]]*Constants!$B$2</f>
        <v>0</v>
      </c>
    </row>
    <row r="4928" spans="1:11" x14ac:dyDescent="0.25">
      <c r="A4928" t="str">
        <f>LEFT(Table1[[#This Row],[datetime]],4)</f>
        <v>2019</v>
      </c>
      <c r="B4928" t="str">
        <f>RIGHT((LEFT(Table1[[#This Row],[datetime]],7)),2)</f>
        <v>07</v>
      </c>
      <c r="C4928" t="str">
        <f>RIGHT((LEFT(Table1[[#This Row],[datetime]],10)),2)</f>
        <v>25</v>
      </c>
      <c r="D4928" t="str">
        <f>RIGHT(Table1[[#This Row],[datetime]],8)</f>
        <v>06:00:00</v>
      </c>
      <c r="E4928">
        <v>4927</v>
      </c>
      <c r="F4928" t="s">
        <v>3810</v>
      </c>
      <c r="G4928" s="5">
        <v>2.8538812785388101</v>
      </c>
      <c r="H4928" s="6">
        <f>Table1[[#This Row],[Electricity usage '[W/m²']]]*Constants!$B$1/1000</f>
        <v>285.38812785388097</v>
      </c>
      <c r="I4928" s="5">
        <v>0</v>
      </c>
      <c r="J4928" s="5">
        <f>Table1[[#This Row],[gas usage '[m³/m²']]]*Constants!$B$1</f>
        <v>0</v>
      </c>
      <c r="K4928" s="5">
        <f>Table1[[#This Row],[gas usage '[m³']]]*Constants!$B$2</f>
        <v>0</v>
      </c>
    </row>
    <row r="4929" spans="1:11" x14ac:dyDescent="0.25">
      <c r="A4929" t="str">
        <f>LEFT(Table1[[#This Row],[datetime]],4)</f>
        <v>2019</v>
      </c>
      <c r="B4929" t="str">
        <f>RIGHT((LEFT(Table1[[#This Row],[datetime]],7)),2)</f>
        <v>07</v>
      </c>
      <c r="C4929" t="str">
        <f>RIGHT((LEFT(Table1[[#This Row],[datetime]],10)),2)</f>
        <v>25</v>
      </c>
      <c r="D4929" t="str">
        <f>RIGHT(Table1[[#This Row],[datetime]],8)</f>
        <v>07:00:00</v>
      </c>
      <c r="E4929">
        <v>4928</v>
      </c>
      <c r="F4929" t="s">
        <v>3809</v>
      </c>
      <c r="G4929" s="5">
        <v>2.8538812785388101</v>
      </c>
      <c r="H4929" s="6">
        <f>Table1[[#This Row],[Electricity usage '[W/m²']]]*Constants!$B$1/1000</f>
        <v>285.38812785388097</v>
      </c>
      <c r="I4929" s="5">
        <v>0</v>
      </c>
      <c r="J4929" s="5">
        <f>Table1[[#This Row],[gas usage '[m³/m²']]]*Constants!$B$1</f>
        <v>0</v>
      </c>
      <c r="K4929" s="5">
        <f>Table1[[#This Row],[gas usage '[m³']]]*Constants!$B$2</f>
        <v>0</v>
      </c>
    </row>
    <row r="4930" spans="1:11" x14ac:dyDescent="0.25">
      <c r="A4930" t="str">
        <f>LEFT(Table1[[#This Row],[datetime]],4)</f>
        <v>2019</v>
      </c>
      <c r="B4930" t="str">
        <f>RIGHT((LEFT(Table1[[#This Row],[datetime]],7)),2)</f>
        <v>07</v>
      </c>
      <c r="C4930" t="str">
        <f>RIGHT((LEFT(Table1[[#This Row],[datetime]],10)),2)</f>
        <v>25</v>
      </c>
      <c r="D4930" t="str">
        <f>RIGHT(Table1[[#This Row],[datetime]],8)</f>
        <v>08:00:00</v>
      </c>
      <c r="E4930">
        <v>4929</v>
      </c>
      <c r="F4930" t="s">
        <v>3808</v>
      </c>
      <c r="G4930" s="5">
        <v>2.8538812785388101</v>
      </c>
      <c r="H4930" s="6">
        <f>Table1[[#This Row],[Electricity usage '[W/m²']]]*Constants!$B$1/1000</f>
        <v>285.38812785388097</v>
      </c>
      <c r="I4930" s="5">
        <v>0</v>
      </c>
      <c r="J4930" s="5">
        <f>Table1[[#This Row],[gas usage '[m³/m²']]]*Constants!$B$1</f>
        <v>0</v>
      </c>
      <c r="K4930" s="5">
        <f>Table1[[#This Row],[gas usage '[m³']]]*Constants!$B$2</f>
        <v>0</v>
      </c>
    </row>
    <row r="4931" spans="1:11" x14ac:dyDescent="0.25">
      <c r="A4931" t="str">
        <f>LEFT(Table1[[#This Row],[datetime]],4)</f>
        <v>2019</v>
      </c>
      <c r="B4931" t="str">
        <f>RIGHT((LEFT(Table1[[#This Row],[datetime]],7)),2)</f>
        <v>07</v>
      </c>
      <c r="C4931" t="str">
        <f>RIGHT((LEFT(Table1[[#This Row],[datetime]],10)),2)</f>
        <v>25</v>
      </c>
      <c r="D4931" t="str">
        <f>RIGHT(Table1[[#This Row],[datetime]],8)</f>
        <v>09:00:00</v>
      </c>
      <c r="E4931">
        <v>4930</v>
      </c>
      <c r="F4931" t="s">
        <v>3807</v>
      </c>
      <c r="G4931" s="5">
        <v>2.8538812785388101</v>
      </c>
      <c r="H4931" s="6">
        <f>Table1[[#This Row],[Electricity usage '[W/m²']]]*Constants!$B$1/1000</f>
        <v>285.38812785388097</v>
      </c>
      <c r="I4931" s="5">
        <v>0</v>
      </c>
      <c r="J4931" s="5">
        <f>Table1[[#This Row],[gas usage '[m³/m²']]]*Constants!$B$1</f>
        <v>0</v>
      </c>
      <c r="K4931" s="5">
        <f>Table1[[#This Row],[gas usage '[m³']]]*Constants!$B$2</f>
        <v>0</v>
      </c>
    </row>
    <row r="4932" spans="1:11" x14ac:dyDescent="0.25">
      <c r="A4932" t="str">
        <f>LEFT(Table1[[#This Row],[datetime]],4)</f>
        <v>2019</v>
      </c>
      <c r="B4932" t="str">
        <f>RIGHT((LEFT(Table1[[#This Row],[datetime]],7)),2)</f>
        <v>07</v>
      </c>
      <c r="C4932" t="str">
        <f>RIGHT((LEFT(Table1[[#This Row],[datetime]],10)),2)</f>
        <v>25</v>
      </c>
      <c r="D4932" t="str">
        <f>RIGHT(Table1[[#This Row],[datetime]],8)</f>
        <v>10:00:00</v>
      </c>
      <c r="E4932">
        <v>4931</v>
      </c>
      <c r="F4932" t="s">
        <v>3806</v>
      </c>
      <c r="G4932" s="5">
        <v>2.8538812785388101</v>
      </c>
      <c r="H4932" s="6">
        <f>Table1[[#This Row],[Electricity usage '[W/m²']]]*Constants!$B$1/1000</f>
        <v>285.38812785388097</v>
      </c>
      <c r="I4932" s="5">
        <v>0</v>
      </c>
      <c r="J4932" s="5">
        <f>Table1[[#This Row],[gas usage '[m³/m²']]]*Constants!$B$1</f>
        <v>0</v>
      </c>
      <c r="K4932" s="5">
        <f>Table1[[#This Row],[gas usage '[m³']]]*Constants!$B$2</f>
        <v>0</v>
      </c>
    </row>
    <row r="4933" spans="1:11" x14ac:dyDescent="0.25">
      <c r="A4933" t="str">
        <f>LEFT(Table1[[#This Row],[datetime]],4)</f>
        <v>2019</v>
      </c>
      <c r="B4933" t="str">
        <f>RIGHT((LEFT(Table1[[#This Row],[datetime]],7)),2)</f>
        <v>07</v>
      </c>
      <c r="C4933" t="str">
        <f>RIGHT((LEFT(Table1[[#This Row],[datetime]],10)),2)</f>
        <v>25</v>
      </c>
      <c r="D4933" t="str">
        <f>RIGHT(Table1[[#This Row],[datetime]],8)</f>
        <v>11:00:00</v>
      </c>
      <c r="E4933">
        <v>4932</v>
      </c>
      <c r="F4933" t="s">
        <v>3805</v>
      </c>
      <c r="G4933" s="5">
        <v>2.8538812785388101</v>
      </c>
      <c r="H4933" s="6">
        <f>Table1[[#This Row],[Electricity usage '[W/m²']]]*Constants!$B$1/1000</f>
        <v>285.38812785388097</v>
      </c>
      <c r="I4933" s="5">
        <v>0</v>
      </c>
      <c r="J4933" s="5">
        <f>Table1[[#This Row],[gas usage '[m³/m²']]]*Constants!$B$1</f>
        <v>0</v>
      </c>
      <c r="K4933" s="5">
        <f>Table1[[#This Row],[gas usage '[m³']]]*Constants!$B$2</f>
        <v>0</v>
      </c>
    </row>
    <row r="4934" spans="1:11" x14ac:dyDescent="0.25">
      <c r="A4934" t="str">
        <f>LEFT(Table1[[#This Row],[datetime]],4)</f>
        <v>2019</v>
      </c>
      <c r="B4934" t="str">
        <f>RIGHT((LEFT(Table1[[#This Row],[datetime]],7)),2)</f>
        <v>07</v>
      </c>
      <c r="C4934" t="str">
        <f>RIGHT((LEFT(Table1[[#This Row],[datetime]],10)),2)</f>
        <v>25</v>
      </c>
      <c r="D4934" t="str">
        <f>RIGHT(Table1[[#This Row],[datetime]],8)</f>
        <v>12:00:00</v>
      </c>
      <c r="E4934">
        <v>4933</v>
      </c>
      <c r="F4934" t="s">
        <v>3804</v>
      </c>
      <c r="G4934" s="5">
        <v>2.8538812785388101</v>
      </c>
      <c r="H4934" s="6">
        <f>Table1[[#This Row],[Electricity usage '[W/m²']]]*Constants!$B$1/1000</f>
        <v>285.38812785388097</v>
      </c>
      <c r="I4934" s="5">
        <v>0</v>
      </c>
      <c r="J4934" s="5">
        <f>Table1[[#This Row],[gas usage '[m³/m²']]]*Constants!$B$1</f>
        <v>0</v>
      </c>
      <c r="K4934" s="5">
        <f>Table1[[#This Row],[gas usage '[m³']]]*Constants!$B$2</f>
        <v>0</v>
      </c>
    </row>
    <row r="4935" spans="1:11" x14ac:dyDescent="0.25">
      <c r="A4935" t="str">
        <f>LEFT(Table1[[#This Row],[datetime]],4)</f>
        <v>2019</v>
      </c>
      <c r="B4935" t="str">
        <f>RIGHT((LEFT(Table1[[#This Row],[datetime]],7)),2)</f>
        <v>07</v>
      </c>
      <c r="C4935" t="str">
        <f>RIGHT((LEFT(Table1[[#This Row],[datetime]],10)),2)</f>
        <v>25</v>
      </c>
      <c r="D4935" t="str">
        <f>RIGHT(Table1[[#This Row],[datetime]],8)</f>
        <v>13:00:00</v>
      </c>
      <c r="E4935">
        <v>4934</v>
      </c>
      <c r="F4935" t="s">
        <v>3803</v>
      </c>
      <c r="G4935" s="5">
        <v>2.8538812785388101</v>
      </c>
      <c r="H4935" s="6">
        <f>Table1[[#This Row],[Electricity usage '[W/m²']]]*Constants!$B$1/1000</f>
        <v>285.38812785388097</v>
      </c>
      <c r="I4935" s="5">
        <v>0</v>
      </c>
      <c r="J4935" s="5">
        <f>Table1[[#This Row],[gas usage '[m³/m²']]]*Constants!$B$1</f>
        <v>0</v>
      </c>
      <c r="K4935" s="5">
        <f>Table1[[#This Row],[gas usage '[m³']]]*Constants!$B$2</f>
        <v>0</v>
      </c>
    </row>
    <row r="4936" spans="1:11" x14ac:dyDescent="0.25">
      <c r="A4936" t="str">
        <f>LEFT(Table1[[#This Row],[datetime]],4)</f>
        <v>2019</v>
      </c>
      <c r="B4936" t="str">
        <f>RIGHT((LEFT(Table1[[#This Row],[datetime]],7)),2)</f>
        <v>07</v>
      </c>
      <c r="C4936" t="str">
        <f>RIGHT((LEFT(Table1[[#This Row],[datetime]],10)),2)</f>
        <v>25</v>
      </c>
      <c r="D4936" t="str">
        <f>RIGHT(Table1[[#This Row],[datetime]],8)</f>
        <v>14:00:00</v>
      </c>
      <c r="E4936">
        <v>4935</v>
      </c>
      <c r="F4936" t="s">
        <v>3802</v>
      </c>
      <c r="G4936" s="5">
        <v>2.8538812785388101</v>
      </c>
      <c r="H4936" s="6">
        <f>Table1[[#This Row],[Electricity usage '[W/m²']]]*Constants!$B$1/1000</f>
        <v>285.38812785388097</v>
      </c>
      <c r="I4936" s="5">
        <v>0</v>
      </c>
      <c r="J4936" s="5">
        <f>Table1[[#This Row],[gas usage '[m³/m²']]]*Constants!$B$1</f>
        <v>0</v>
      </c>
      <c r="K4936" s="5">
        <f>Table1[[#This Row],[gas usage '[m³']]]*Constants!$B$2</f>
        <v>0</v>
      </c>
    </row>
    <row r="4937" spans="1:11" x14ac:dyDescent="0.25">
      <c r="A4937" t="str">
        <f>LEFT(Table1[[#This Row],[datetime]],4)</f>
        <v>2019</v>
      </c>
      <c r="B4937" t="str">
        <f>RIGHT((LEFT(Table1[[#This Row],[datetime]],7)),2)</f>
        <v>07</v>
      </c>
      <c r="C4937" t="str">
        <f>RIGHT((LEFT(Table1[[#This Row],[datetime]],10)),2)</f>
        <v>25</v>
      </c>
      <c r="D4937" t="str">
        <f>RIGHT(Table1[[#This Row],[datetime]],8)</f>
        <v>15:00:00</v>
      </c>
      <c r="E4937">
        <v>4936</v>
      </c>
      <c r="F4937" t="s">
        <v>3801</v>
      </c>
      <c r="G4937" s="5">
        <v>2.8538812785388101</v>
      </c>
      <c r="H4937" s="6">
        <f>Table1[[#This Row],[Electricity usage '[W/m²']]]*Constants!$B$1/1000</f>
        <v>285.38812785388097</v>
      </c>
      <c r="I4937" s="5">
        <v>0</v>
      </c>
      <c r="J4937" s="5">
        <f>Table1[[#This Row],[gas usage '[m³/m²']]]*Constants!$B$1</f>
        <v>0</v>
      </c>
      <c r="K4937" s="5">
        <f>Table1[[#This Row],[gas usage '[m³']]]*Constants!$B$2</f>
        <v>0</v>
      </c>
    </row>
    <row r="4938" spans="1:11" x14ac:dyDescent="0.25">
      <c r="A4938" t="str">
        <f>LEFT(Table1[[#This Row],[datetime]],4)</f>
        <v>2019</v>
      </c>
      <c r="B4938" t="str">
        <f>RIGHT((LEFT(Table1[[#This Row],[datetime]],7)),2)</f>
        <v>07</v>
      </c>
      <c r="C4938" t="str">
        <f>RIGHT((LEFT(Table1[[#This Row],[datetime]],10)),2)</f>
        <v>25</v>
      </c>
      <c r="D4938" t="str">
        <f>RIGHT(Table1[[#This Row],[datetime]],8)</f>
        <v>16:00:00</v>
      </c>
      <c r="E4938">
        <v>4937</v>
      </c>
      <c r="F4938" t="s">
        <v>3800</v>
      </c>
      <c r="G4938" s="5">
        <v>2.8538812785388101</v>
      </c>
      <c r="H4938" s="6">
        <f>Table1[[#This Row],[Electricity usage '[W/m²']]]*Constants!$B$1/1000</f>
        <v>285.38812785388097</v>
      </c>
      <c r="I4938" s="5">
        <v>0</v>
      </c>
      <c r="J4938" s="5">
        <f>Table1[[#This Row],[gas usage '[m³/m²']]]*Constants!$B$1</f>
        <v>0</v>
      </c>
      <c r="K4938" s="5">
        <f>Table1[[#This Row],[gas usage '[m³']]]*Constants!$B$2</f>
        <v>0</v>
      </c>
    </row>
    <row r="4939" spans="1:11" x14ac:dyDescent="0.25">
      <c r="A4939" t="str">
        <f>LEFT(Table1[[#This Row],[datetime]],4)</f>
        <v>2019</v>
      </c>
      <c r="B4939" t="str">
        <f>RIGHT((LEFT(Table1[[#This Row],[datetime]],7)),2)</f>
        <v>07</v>
      </c>
      <c r="C4939" t="str">
        <f>RIGHT((LEFT(Table1[[#This Row],[datetime]],10)),2)</f>
        <v>25</v>
      </c>
      <c r="D4939" t="str">
        <f>RIGHT(Table1[[#This Row],[datetime]],8)</f>
        <v>17:00:00</v>
      </c>
      <c r="E4939">
        <v>4938</v>
      </c>
      <c r="F4939" t="s">
        <v>3799</v>
      </c>
      <c r="G4939" s="5">
        <v>2.8538812785388101</v>
      </c>
      <c r="H4939" s="6">
        <f>Table1[[#This Row],[Electricity usage '[W/m²']]]*Constants!$B$1/1000</f>
        <v>285.38812785388097</v>
      </c>
      <c r="I4939" s="5">
        <v>0</v>
      </c>
      <c r="J4939" s="5">
        <f>Table1[[#This Row],[gas usage '[m³/m²']]]*Constants!$B$1</f>
        <v>0</v>
      </c>
      <c r="K4939" s="5">
        <f>Table1[[#This Row],[gas usage '[m³']]]*Constants!$B$2</f>
        <v>0</v>
      </c>
    </row>
    <row r="4940" spans="1:11" x14ac:dyDescent="0.25">
      <c r="A4940" t="str">
        <f>LEFT(Table1[[#This Row],[datetime]],4)</f>
        <v>2019</v>
      </c>
      <c r="B4940" t="str">
        <f>RIGHT((LEFT(Table1[[#This Row],[datetime]],7)),2)</f>
        <v>07</v>
      </c>
      <c r="C4940" t="str">
        <f>RIGHT((LEFT(Table1[[#This Row],[datetime]],10)),2)</f>
        <v>25</v>
      </c>
      <c r="D4940" t="str">
        <f>RIGHT(Table1[[#This Row],[datetime]],8)</f>
        <v>18:00:00</v>
      </c>
      <c r="E4940">
        <v>4939</v>
      </c>
      <c r="F4940" t="s">
        <v>3798</v>
      </c>
      <c r="G4940" s="5">
        <v>2.8538812785388101</v>
      </c>
      <c r="H4940" s="6">
        <f>Table1[[#This Row],[Electricity usage '[W/m²']]]*Constants!$B$1/1000</f>
        <v>285.38812785388097</v>
      </c>
      <c r="I4940" s="5">
        <v>0</v>
      </c>
      <c r="J4940" s="5">
        <f>Table1[[#This Row],[gas usage '[m³/m²']]]*Constants!$B$1</f>
        <v>0</v>
      </c>
      <c r="K4940" s="5">
        <f>Table1[[#This Row],[gas usage '[m³']]]*Constants!$B$2</f>
        <v>0</v>
      </c>
    </row>
    <row r="4941" spans="1:11" x14ac:dyDescent="0.25">
      <c r="A4941" t="str">
        <f>LEFT(Table1[[#This Row],[datetime]],4)</f>
        <v>2019</v>
      </c>
      <c r="B4941" t="str">
        <f>RIGHT((LEFT(Table1[[#This Row],[datetime]],7)),2)</f>
        <v>07</v>
      </c>
      <c r="C4941" t="str">
        <f>RIGHT((LEFT(Table1[[#This Row],[datetime]],10)),2)</f>
        <v>25</v>
      </c>
      <c r="D4941" t="str">
        <f>RIGHT(Table1[[#This Row],[datetime]],8)</f>
        <v>19:00:00</v>
      </c>
      <c r="E4941">
        <v>4940</v>
      </c>
      <c r="F4941" t="s">
        <v>3797</v>
      </c>
      <c r="G4941" s="5">
        <v>20.025350078538807</v>
      </c>
      <c r="H4941" s="6">
        <f>Table1[[#This Row],[Electricity usage '[W/m²']]]*Constants!$B$1/1000</f>
        <v>2002.5350078538809</v>
      </c>
      <c r="I4941" s="5">
        <v>0</v>
      </c>
      <c r="J4941" s="5">
        <f>Table1[[#This Row],[gas usage '[m³/m²']]]*Constants!$B$1</f>
        <v>0</v>
      </c>
      <c r="K4941" s="5">
        <f>Table1[[#This Row],[gas usage '[m³']]]*Constants!$B$2</f>
        <v>0</v>
      </c>
    </row>
    <row r="4942" spans="1:11" x14ac:dyDescent="0.25">
      <c r="A4942" t="str">
        <f>LEFT(Table1[[#This Row],[datetime]],4)</f>
        <v>2019</v>
      </c>
      <c r="B4942" t="str">
        <f>RIGHT((LEFT(Table1[[#This Row],[datetime]],7)),2)</f>
        <v>07</v>
      </c>
      <c r="C4942" t="str">
        <f>RIGHT((LEFT(Table1[[#This Row],[datetime]],10)),2)</f>
        <v>25</v>
      </c>
      <c r="D4942" t="str">
        <f>RIGHT(Table1[[#This Row],[datetime]],8)</f>
        <v>20:00:00</v>
      </c>
      <c r="E4942">
        <v>4941</v>
      </c>
      <c r="F4942" t="s">
        <v>3796</v>
      </c>
      <c r="G4942" s="5">
        <v>18.366050345205412</v>
      </c>
      <c r="H4942" s="6">
        <f>Table1[[#This Row],[Electricity usage '[W/m²']]]*Constants!$B$1/1000</f>
        <v>1836.6050345205413</v>
      </c>
      <c r="I4942" s="5">
        <v>0</v>
      </c>
      <c r="J4942" s="5">
        <f>Table1[[#This Row],[gas usage '[m³/m²']]]*Constants!$B$1</f>
        <v>0</v>
      </c>
      <c r="K4942" s="5">
        <f>Table1[[#This Row],[gas usage '[m³']]]*Constants!$B$2</f>
        <v>0</v>
      </c>
    </row>
    <row r="4943" spans="1:11" x14ac:dyDescent="0.25">
      <c r="A4943" t="str">
        <f>LEFT(Table1[[#This Row],[datetime]],4)</f>
        <v>2019</v>
      </c>
      <c r="B4943" t="str">
        <f>RIGHT((LEFT(Table1[[#This Row],[datetime]],7)),2)</f>
        <v>07</v>
      </c>
      <c r="C4943" t="str">
        <f>RIGHT((LEFT(Table1[[#This Row],[datetime]],10)),2)</f>
        <v>25</v>
      </c>
      <c r="D4943" t="str">
        <f>RIGHT(Table1[[#This Row],[datetime]],8)</f>
        <v>21:00:00</v>
      </c>
      <c r="E4943">
        <v>4942</v>
      </c>
      <c r="F4943" t="s">
        <v>3795</v>
      </c>
      <c r="G4943" s="5">
        <v>16.76764234520541</v>
      </c>
      <c r="H4943" s="6">
        <f>Table1[[#This Row],[Electricity usage '[W/m²']]]*Constants!$B$1/1000</f>
        <v>1676.7642345205411</v>
      </c>
      <c r="I4943" s="5">
        <v>0</v>
      </c>
      <c r="J4943" s="5">
        <f>Table1[[#This Row],[gas usage '[m³/m²']]]*Constants!$B$1</f>
        <v>0</v>
      </c>
      <c r="K4943" s="5">
        <f>Table1[[#This Row],[gas usage '[m³']]]*Constants!$B$2</f>
        <v>0</v>
      </c>
    </row>
    <row r="4944" spans="1:11" x14ac:dyDescent="0.25">
      <c r="A4944" t="str">
        <f>LEFT(Table1[[#This Row],[datetime]],4)</f>
        <v>2019</v>
      </c>
      <c r="B4944" t="str">
        <f>RIGHT((LEFT(Table1[[#This Row],[datetime]],7)),2)</f>
        <v>07</v>
      </c>
      <c r="C4944" t="str">
        <f>RIGHT((LEFT(Table1[[#This Row],[datetime]],10)),2)</f>
        <v>25</v>
      </c>
      <c r="D4944" t="str">
        <f>RIGHT(Table1[[#This Row],[datetime]],8)</f>
        <v>22:00:00</v>
      </c>
      <c r="E4944">
        <v>4943</v>
      </c>
      <c r="F4944" t="s">
        <v>3794</v>
      </c>
      <c r="G4944" s="5">
        <v>15.38235541187211</v>
      </c>
      <c r="H4944" s="6">
        <f>Table1[[#This Row],[Electricity usage '[W/m²']]]*Constants!$B$1/1000</f>
        <v>1538.2355411872109</v>
      </c>
      <c r="I4944" s="5">
        <v>0</v>
      </c>
      <c r="J4944" s="5">
        <f>Table1[[#This Row],[gas usage '[m³/m²']]]*Constants!$B$1</f>
        <v>0</v>
      </c>
      <c r="K4944" s="5">
        <f>Table1[[#This Row],[gas usage '[m³']]]*Constants!$B$2</f>
        <v>0</v>
      </c>
    </row>
    <row r="4945" spans="1:11" x14ac:dyDescent="0.25">
      <c r="A4945" t="str">
        <f>LEFT(Table1[[#This Row],[datetime]],4)</f>
        <v>2019</v>
      </c>
      <c r="B4945" t="str">
        <f>RIGHT((LEFT(Table1[[#This Row],[datetime]],7)),2)</f>
        <v>07</v>
      </c>
      <c r="C4945" t="str">
        <f>RIGHT((LEFT(Table1[[#This Row],[datetime]],10)),2)</f>
        <v>25</v>
      </c>
      <c r="D4945" t="str">
        <f>RIGHT(Table1[[#This Row],[datetime]],8)</f>
        <v>23:00:00</v>
      </c>
      <c r="E4945">
        <v>4944</v>
      </c>
      <c r="F4945" t="s">
        <v>3793</v>
      </c>
      <c r="G4945" s="5">
        <v>14.271081278538711</v>
      </c>
      <c r="H4945" s="6">
        <f>Table1[[#This Row],[Electricity usage '[W/m²']]]*Constants!$B$1/1000</f>
        <v>1427.1081278538711</v>
      </c>
      <c r="I4945" s="5">
        <v>0</v>
      </c>
      <c r="J4945" s="5">
        <f>Table1[[#This Row],[gas usage '[m³/m²']]]*Constants!$B$1</f>
        <v>0</v>
      </c>
      <c r="K4945" s="5">
        <f>Table1[[#This Row],[gas usage '[m³']]]*Constants!$B$2</f>
        <v>0</v>
      </c>
    </row>
    <row r="4946" spans="1:11" x14ac:dyDescent="0.25">
      <c r="A4946" t="str">
        <f>LEFT(Table1[[#This Row],[datetime]],4)</f>
        <v>2019</v>
      </c>
      <c r="B4946" t="str">
        <f>RIGHT((LEFT(Table1[[#This Row],[datetime]],7)),2)</f>
        <v>07</v>
      </c>
      <c r="C4946" t="str">
        <f>RIGHT((LEFT(Table1[[#This Row],[datetime]],10)),2)</f>
        <v>26</v>
      </c>
      <c r="D4946" t="str">
        <f>RIGHT(Table1[[#This Row],[datetime]],8)</f>
        <v>00:00:00</v>
      </c>
      <c r="E4946">
        <v>4945</v>
      </c>
      <c r="F4946" t="s">
        <v>3792</v>
      </c>
      <c r="G4946" s="5">
        <v>13.372928211872109</v>
      </c>
      <c r="H4946" s="6">
        <f>Table1[[#This Row],[Electricity usage '[W/m²']]]*Constants!$B$1/1000</f>
        <v>1337.2928211872111</v>
      </c>
      <c r="I4946" s="5">
        <v>0</v>
      </c>
      <c r="J4946" s="5">
        <f>Table1[[#This Row],[gas usage '[m³/m²']]]*Constants!$B$1</f>
        <v>0</v>
      </c>
      <c r="K4946" s="5">
        <f>Table1[[#This Row],[gas usage '[m³']]]*Constants!$B$2</f>
        <v>0</v>
      </c>
    </row>
    <row r="4947" spans="1:11" x14ac:dyDescent="0.25">
      <c r="A4947" t="str">
        <f>LEFT(Table1[[#This Row],[datetime]],4)</f>
        <v>2019</v>
      </c>
      <c r="B4947" t="str">
        <f>RIGHT((LEFT(Table1[[#This Row],[datetime]],7)),2)</f>
        <v>07</v>
      </c>
      <c r="C4947" t="str">
        <f>RIGHT((LEFT(Table1[[#This Row],[datetime]],10)),2)</f>
        <v>26</v>
      </c>
      <c r="D4947" t="str">
        <f>RIGHT(Table1[[#This Row],[datetime]],8)</f>
        <v>01:00:00</v>
      </c>
      <c r="E4947">
        <v>4946</v>
      </c>
      <c r="F4947" t="s">
        <v>3791</v>
      </c>
      <c r="G4947" s="5">
        <v>12.885794345205408</v>
      </c>
      <c r="H4947" s="6">
        <f>Table1[[#This Row],[Electricity usage '[W/m²']]]*Constants!$B$1/1000</f>
        <v>1288.5794345205409</v>
      </c>
      <c r="I4947" s="5">
        <v>0</v>
      </c>
      <c r="J4947" s="5">
        <f>Table1[[#This Row],[gas usage '[m³/m²']]]*Constants!$B$1</f>
        <v>0</v>
      </c>
      <c r="K4947" s="5">
        <f>Table1[[#This Row],[gas usage '[m³']]]*Constants!$B$2</f>
        <v>0</v>
      </c>
    </row>
    <row r="4948" spans="1:11" x14ac:dyDescent="0.25">
      <c r="A4948" t="str">
        <f>LEFT(Table1[[#This Row],[datetime]],4)</f>
        <v>2019</v>
      </c>
      <c r="B4948" t="str">
        <f>RIGHT((LEFT(Table1[[#This Row],[datetime]],7)),2)</f>
        <v>07</v>
      </c>
      <c r="C4948" t="str">
        <f>RIGHT((LEFT(Table1[[#This Row],[datetime]],10)),2)</f>
        <v>26</v>
      </c>
      <c r="D4948" t="str">
        <f>RIGHT(Table1[[#This Row],[datetime]],8)</f>
        <v>02:00:00</v>
      </c>
      <c r="E4948">
        <v>4947</v>
      </c>
      <c r="F4948" t="s">
        <v>3790</v>
      </c>
      <c r="G4948" s="5">
        <v>12.76401087853881</v>
      </c>
      <c r="H4948" s="6">
        <f>Table1[[#This Row],[Electricity usage '[W/m²']]]*Constants!$B$1/1000</f>
        <v>1276.4010878538811</v>
      </c>
      <c r="I4948" s="5">
        <v>0</v>
      </c>
      <c r="J4948" s="5">
        <f>Table1[[#This Row],[gas usage '[m³/m²']]]*Constants!$B$1</f>
        <v>0</v>
      </c>
      <c r="K4948" s="5">
        <f>Table1[[#This Row],[gas usage '[m³']]]*Constants!$B$2</f>
        <v>0</v>
      </c>
    </row>
    <row r="4949" spans="1:11" x14ac:dyDescent="0.25">
      <c r="A4949" t="str">
        <f>LEFT(Table1[[#This Row],[datetime]],4)</f>
        <v>2019</v>
      </c>
      <c r="B4949" t="str">
        <f>RIGHT((LEFT(Table1[[#This Row],[datetime]],7)),2)</f>
        <v>07</v>
      </c>
      <c r="C4949" t="str">
        <f>RIGHT((LEFT(Table1[[#This Row],[datetime]],10)),2)</f>
        <v>26</v>
      </c>
      <c r="D4949" t="str">
        <f>RIGHT(Table1[[#This Row],[datetime]],8)</f>
        <v>03:00:00</v>
      </c>
      <c r="E4949">
        <v>4948</v>
      </c>
      <c r="F4949" t="s">
        <v>3789</v>
      </c>
      <c r="G4949" s="5">
        <v>12.961909011872111</v>
      </c>
      <c r="H4949" s="6">
        <f>Table1[[#This Row],[Electricity usage '[W/m²']]]*Constants!$B$1/1000</f>
        <v>1296.190901187211</v>
      </c>
      <c r="I4949" s="5">
        <v>0</v>
      </c>
      <c r="J4949" s="5">
        <f>Table1[[#This Row],[gas usage '[m³/m²']]]*Constants!$B$1</f>
        <v>0</v>
      </c>
      <c r="K4949" s="5">
        <f>Table1[[#This Row],[gas usage '[m³']]]*Constants!$B$2</f>
        <v>0</v>
      </c>
    </row>
    <row r="4950" spans="1:11" x14ac:dyDescent="0.25">
      <c r="A4950" t="str">
        <f>LEFT(Table1[[#This Row],[datetime]],4)</f>
        <v>2019</v>
      </c>
      <c r="B4950" t="str">
        <f>RIGHT((LEFT(Table1[[#This Row],[datetime]],7)),2)</f>
        <v>07</v>
      </c>
      <c r="C4950" t="str">
        <f>RIGHT((LEFT(Table1[[#This Row],[datetime]],10)),2)</f>
        <v>26</v>
      </c>
      <c r="D4950" t="str">
        <f>RIGHT(Table1[[#This Row],[datetime]],8)</f>
        <v>04:00:00</v>
      </c>
      <c r="E4950">
        <v>4949</v>
      </c>
      <c r="F4950" t="s">
        <v>3788</v>
      </c>
      <c r="G4950" s="5">
        <v>13.098915411872108</v>
      </c>
      <c r="H4950" s="6">
        <f>Table1[[#This Row],[Electricity usage '[W/m²']]]*Constants!$B$1/1000</f>
        <v>1309.8915411872108</v>
      </c>
      <c r="I4950" s="5">
        <v>0</v>
      </c>
      <c r="J4950" s="5">
        <f>Table1[[#This Row],[gas usage '[m³/m²']]]*Constants!$B$1</f>
        <v>0</v>
      </c>
      <c r="K4950" s="5">
        <f>Table1[[#This Row],[gas usage '[m³']]]*Constants!$B$2</f>
        <v>0</v>
      </c>
    </row>
    <row r="4951" spans="1:11" x14ac:dyDescent="0.25">
      <c r="A4951" t="str">
        <f>LEFT(Table1[[#This Row],[datetime]],4)</f>
        <v>2019</v>
      </c>
      <c r="B4951" t="str">
        <f>RIGHT((LEFT(Table1[[#This Row],[datetime]],7)),2)</f>
        <v>07</v>
      </c>
      <c r="C4951" t="str">
        <f>RIGHT((LEFT(Table1[[#This Row],[datetime]],10)),2)</f>
        <v>26</v>
      </c>
      <c r="D4951" t="str">
        <f>RIGHT(Table1[[#This Row],[datetime]],8)</f>
        <v>05:00:00</v>
      </c>
      <c r="E4951">
        <v>4950</v>
      </c>
      <c r="F4951" t="s">
        <v>3787</v>
      </c>
      <c r="G4951" s="5">
        <v>2.8538812785388101</v>
      </c>
      <c r="H4951" s="6">
        <f>Table1[[#This Row],[Electricity usage '[W/m²']]]*Constants!$B$1/1000</f>
        <v>285.38812785388097</v>
      </c>
      <c r="I4951" s="5">
        <v>0</v>
      </c>
      <c r="J4951" s="5">
        <f>Table1[[#This Row],[gas usage '[m³/m²']]]*Constants!$B$1</f>
        <v>0</v>
      </c>
      <c r="K4951" s="5">
        <f>Table1[[#This Row],[gas usage '[m³']]]*Constants!$B$2</f>
        <v>0</v>
      </c>
    </row>
    <row r="4952" spans="1:11" x14ac:dyDescent="0.25">
      <c r="A4952" t="str">
        <f>LEFT(Table1[[#This Row],[datetime]],4)</f>
        <v>2019</v>
      </c>
      <c r="B4952" t="str">
        <f>RIGHT((LEFT(Table1[[#This Row],[datetime]],7)),2)</f>
        <v>07</v>
      </c>
      <c r="C4952" t="str">
        <f>RIGHT((LEFT(Table1[[#This Row],[datetime]],10)),2)</f>
        <v>26</v>
      </c>
      <c r="D4952" t="str">
        <f>RIGHT(Table1[[#This Row],[datetime]],8)</f>
        <v>06:00:00</v>
      </c>
      <c r="E4952">
        <v>4951</v>
      </c>
      <c r="F4952" t="s">
        <v>3786</v>
      </c>
      <c r="G4952" s="5">
        <v>2.8538812785388101</v>
      </c>
      <c r="H4952" s="6">
        <f>Table1[[#This Row],[Electricity usage '[W/m²']]]*Constants!$B$1/1000</f>
        <v>285.38812785388097</v>
      </c>
      <c r="I4952" s="5">
        <v>0</v>
      </c>
      <c r="J4952" s="5">
        <f>Table1[[#This Row],[gas usage '[m³/m²']]]*Constants!$B$1</f>
        <v>0</v>
      </c>
      <c r="K4952" s="5">
        <f>Table1[[#This Row],[gas usage '[m³']]]*Constants!$B$2</f>
        <v>0</v>
      </c>
    </row>
    <row r="4953" spans="1:11" x14ac:dyDescent="0.25">
      <c r="A4953" t="str">
        <f>LEFT(Table1[[#This Row],[datetime]],4)</f>
        <v>2019</v>
      </c>
      <c r="B4953" t="str">
        <f>RIGHT((LEFT(Table1[[#This Row],[datetime]],7)),2)</f>
        <v>07</v>
      </c>
      <c r="C4953" t="str">
        <f>RIGHT((LEFT(Table1[[#This Row],[datetime]],10)),2)</f>
        <v>26</v>
      </c>
      <c r="D4953" t="str">
        <f>RIGHT(Table1[[#This Row],[datetime]],8)</f>
        <v>07:00:00</v>
      </c>
      <c r="E4953">
        <v>4952</v>
      </c>
      <c r="F4953" t="s">
        <v>3785</v>
      </c>
      <c r="G4953" s="5">
        <v>2.8538812785388101</v>
      </c>
      <c r="H4953" s="6">
        <f>Table1[[#This Row],[Electricity usage '[W/m²']]]*Constants!$B$1/1000</f>
        <v>285.38812785388097</v>
      </c>
      <c r="I4953" s="5">
        <v>0</v>
      </c>
      <c r="J4953" s="5">
        <f>Table1[[#This Row],[gas usage '[m³/m²']]]*Constants!$B$1</f>
        <v>0</v>
      </c>
      <c r="K4953" s="5">
        <f>Table1[[#This Row],[gas usage '[m³']]]*Constants!$B$2</f>
        <v>0</v>
      </c>
    </row>
    <row r="4954" spans="1:11" x14ac:dyDescent="0.25">
      <c r="A4954" t="str">
        <f>LEFT(Table1[[#This Row],[datetime]],4)</f>
        <v>2019</v>
      </c>
      <c r="B4954" t="str">
        <f>RIGHT((LEFT(Table1[[#This Row],[datetime]],7)),2)</f>
        <v>07</v>
      </c>
      <c r="C4954" t="str">
        <f>RIGHT((LEFT(Table1[[#This Row],[datetime]],10)),2)</f>
        <v>26</v>
      </c>
      <c r="D4954" t="str">
        <f>RIGHT(Table1[[#This Row],[datetime]],8)</f>
        <v>08:00:00</v>
      </c>
      <c r="E4954">
        <v>4953</v>
      </c>
      <c r="F4954" t="s">
        <v>3784</v>
      </c>
      <c r="G4954" s="5">
        <v>2.8538812785388101</v>
      </c>
      <c r="H4954" s="6">
        <f>Table1[[#This Row],[Electricity usage '[W/m²']]]*Constants!$B$1/1000</f>
        <v>285.38812785388097</v>
      </c>
      <c r="I4954" s="5">
        <v>0</v>
      </c>
      <c r="J4954" s="5">
        <f>Table1[[#This Row],[gas usage '[m³/m²']]]*Constants!$B$1</f>
        <v>0</v>
      </c>
      <c r="K4954" s="5">
        <f>Table1[[#This Row],[gas usage '[m³']]]*Constants!$B$2</f>
        <v>0</v>
      </c>
    </row>
    <row r="4955" spans="1:11" x14ac:dyDescent="0.25">
      <c r="A4955" t="str">
        <f>LEFT(Table1[[#This Row],[datetime]],4)</f>
        <v>2019</v>
      </c>
      <c r="B4955" t="str">
        <f>RIGHT((LEFT(Table1[[#This Row],[datetime]],7)),2)</f>
        <v>07</v>
      </c>
      <c r="C4955" t="str">
        <f>RIGHT((LEFT(Table1[[#This Row],[datetime]],10)),2)</f>
        <v>26</v>
      </c>
      <c r="D4955" t="str">
        <f>RIGHT(Table1[[#This Row],[datetime]],8)</f>
        <v>09:00:00</v>
      </c>
      <c r="E4955">
        <v>4954</v>
      </c>
      <c r="F4955" t="s">
        <v>3783</v>
      </c>
      <c r="G4955" s="5">
        <v>2.8538812785388101</v>
      </c>
      <c r="H4955" s="6">
        <f>Table1[[#This Row],[Electricity usage '[W/m²']]]*Constants!$B$1/1000</f>
        <v>285.38812785388097</v>
      </c>
      <c r="I4955" s="5">
        <v>0</v>
      </c>
      <c r="J4955" s="5">
        <f>Table1[[#This Row],[gas usage '[m³/m²']]]*Constants!$B$1</f>
        <v>0</v>
      </c>
      <c r="K4955" s="5">
        <f>Table1[[#This Row],[gas usage '[m³']]]*Constants!$B$2</f>
        <v>0</v>
      </c>
    </row>
    <row r="4956" spans="1:11" x14ac:dyDescent="0.25">
      <c r="A4956" t="str">
        <f>LEFT(Table1[[#This Row],[datetime]],4)</f>
        <v>2019</v>
      </c>
      <c r="B4956" t="str">
        <f>RIGHT((LEFT(Table1[[#This Row],[datetime]],7)),2)</f>
        <v>07</v>
      </c>
      <c r="C4956" t="str">
        <f>RIGHT((LEFT(Table1[[#This Row],[datetime]],10)),2)</f>
        <v>26</v>
      </c>
      <c r="D4956" t="str">
        <f>RIGHT(Table1[[#This Row],[datetime]],8)</f>
        <v>10:00:00</v>
      </c>
      <c r="E4956">
        <v>4955</v>
      </c>
      <c r="F4956" t="s">
        <v>3782</v>
      </c>
      <c r="G4956" s="5">
        <v>2.8538812785388101</v>
      </c>
      <c r="H4956" s="6">
        <f>Table1[[#This Row],[Electricity usage '[W/m²']]]*Constants!$B$1/1000</f>
        <v>285.38812785388097</v>
      </c>
      <c r="I4956" s="5">
        <v>0</v>
      </c>
      <c r="J4956" s="5">
        <f>Table1[[#This Row],[gas usage '[m³/m²']]]*Constants!$B$1</f>
        <v>0</v>
      </c>
      <c r="K4956" s="5">
        <f>Table1[[#This Row],[gas usage '[m³']]]*Constants!$B$2</f>
        <v>0</v>
      </c>
    </row>
    <row r="4957" spans="1:11" x14ac:dyDescent="0.25">
      <c r="A4957" t="str">
        <f>LEFT(Table1[[#This Row],[datetime]],4)</f>
        <v>2019</v>
      </c>
      <c r="B4957" t="str">
        <f>RIGHT((LEFT(Table1[[#This Row],[datetime]],7)),2)</f>
        <v>07</v>
      </c>
      <c r="C4957" t="str">
        <f>RIGHT((LEFT(Table1[[#This Row],[datetime]],10)),2)</f>
        <v>26</v>
      </c>
      <c r="D4957" t="str">
        <f>RIGHT(Table1[[#This Row],[datetime]],8)</f>
        <v>11:00:00</v>
      </c>
      <c r="E4957">
        <v>4956</v>
      </c>
      <c r="F4957" t="s">
        <v>3781</v>
      </c>
      <c r="G4957" s="5">
        <v>2.8538812785388101</v>
      </c>
      <c r="H4957" s="6">
        <f>Table1[[#This Row],[Electricity usage '[W/m²']]]*Constants!$B$1/1000</f>
        <v>285.38812785388097</v>
      </c>
      <c r="I4957" s="5">
        <v>0</v>
      </c>
      <c r="J4957" s="5">
        <f>Table1[[#This Row],[gas usage '[m³/m²']]]*Constants!$B$1</f>
        <v>0</v>
      </c>
      <c r="K4957" s="5">
        <f>Table1[[#This Row],[gas usage '[m³']]]*Constants!$B$2</f>
        <v>0</v>
      </c>
    </row>
    <row r="4958" spans="1:11" x14ac:dyDescent="0.25">
      <c r="A4958" t="str">
        <f>LEFT(Table1[[#This Row],[datetime]],4)</f>
        <v>2019</v>
      </c>
      <c r="B4958" t="str">
        <f>RIGHT((LEFT(Table1[[#This Row],[datetime]],7)),2)</f>
        <v>07</v>
      </c>
      <c r="C4958" t="str">
        <f>RIGHT((LEFT(Table1[[#This Row],[datetime]],10)),2)</f>
        <v>26</v>
      </c>
      <c r="D4958" t="str">
        <f>RIGHT(Table1[[#This Row],[datetime]],8)</f>
        <v>12:00:00</v>
      </c>
      <c r="E4958">
        <v>4957</v>
      </c>
      <c r="F4958" t="s">
        <v>3780</v>
      </c>
      <c r="G4958" s="5">
        <v>2.8538812785388101</v>
      </c>
      <c r="H4958" s="6">
        <f>Table1[[#This Row],[Electricity usage '[W/m²']]]*Constants!$B$1/1000</f>
        <v>285.38812785388097</v>
      </c>
      <c r="I4958" s="5">
        <v>0</v>
      </c>
      <c r="J4958" s="5">
        <f>Table1[[#This Row],[gas usage '[m³/m²']]]*Constants!$B$1</f>
        <v>0</v>
      </c>
      <c r="K4958" s="5">
        <f>Table1[[#This Row],[gas usage '[m³']]]*Constants!$B$2</f>
        <v>0</v>
      </c>
    </row>
    <row r="4959" spans="1:11" x14ac:dyDescent="0.25">
      <c r="A4959" t="str">
        <f>LEFT(Table1[[#This Row],[datetime]],4)</f>
        <v>2019</v>
      </c>
      <c r="B4959" t="str">
        <f>RIGHT((LEFT(Table1[[#This Row],[datetime]],7)),2)</f>
        <v>07</v>
      </c>
      <c r="C4959" t="str">
        <f>RIGHT((LEFT(Table1[[#This Row],[datetime]],10)),2)</f>
        <v>26</v>
      </c>
      <c r="D4959" t="str">
        <f>RIGHT(Table1[[#This Row],[datetime]],8)</f>
        <v>13:00:00</v>
      </c>
      <c r="E4959">
        <v>4958</v>
      </c>
      <c r="F4959" t="s">
        <v>3779</v>
      </c>
      <c r="G4959" s="5">
        <v>2.8538812785388101</v>
      </c>
      <c r="H4959" s="6">
        <f>Table1[[#This Row],[Electricity usage '[W/m²']]]*Constants!$B$1/1000</f>
        <v>285.38812785388097</v>
      </c>
      <c r="I4959" s="5">
        <v>0</v>
      </c>
      <c r="J4959" s="5">
        <f>Table1[[#This Row],[gas usage '[m³/m²']]]*Constants!$B$1</f>
        <v>0</v>
      </c>
      <c r="K4959" s="5">
        <f>Table1[[#This Row],[gas usage '[m³']]]*Constants!$B$2</f>
        <v>0</v>
      </c>
    </row>
    <row r="4960" spans="1:11" x14ac:dyDescent="0.25">
      <c r="A4960" t="str">
        <f>LEFT(Table1[[#This Row],[datetime]],4)</f>
        <v>2019</v>
      </c>
      <c r="B4960" t="str">
        <f>RIGHT((LEFT(Table1[[#This Row],[datetime]],7)),2)</f>
        <v>07</v>
      </c>
      <c r="C4960" t="str">
        <f>RIGHT((LEFT(Table1[[#This Row],[datetime]],10)),2)</f>
        <v>26</v>
      </c>
      <c r="D4960" t="str">
        <f>RIGHT(Table1[[#This Row],[datetime]],8)</f>
        <v>14:00:00</v>
      </c>
      <c r="E4960">
        <v>4959</v>
      </c>
      <c r="F4960" t="s">
        <v>3778</v>
      </c>
      <c r="G4960" s="5">
        <v>2.8538812785388101</v>
      </c>
      <c r="H4960" s="6">
        <f>Table1[[#This Row],[Electricity usage '[W/m²']]]*Constants!$B$1/1000</f>
        <v>285.38812785388097</v>
      </c>
      <c r="I4960" s="5">
        <v>0</v>
      </c>
      <c r="J4960" s="5">
        <f>Table1[[#This Row],[gas usage '[m³/m²']]]*Constants!$B$1</f>
        <v>0</v>
      </c>
      <c r="K4960" s="5">
        <f>Table1[[#This Row],[gas usage '[m³']]]*Constants!$B$2</f>
        <v>0</v>
      </c>
    </row>
    <row r="4961" spans="1:11" x14ac:dyDescent="0.25">
      <c r="A4961" t="str">
        <f>LEFT(Table1[[#This Row],[datetime]],4)</f>
        <v>2019</v>
      </c>
      <c r="B4961" t="str">
        <f>RIGHT((LEFT(Table1[[#This Row],[datetime]],7)),2)</f>
        <v>07</v>
      </c>
      <c r="C4961" t="str">
        <f>RIGHT((LEFT(Table1[[#This Row],[datetime]],10)),2)</f>
        <v>26</v>
      </c>
      <c r="D4961" t="str">
        <f>RIGHT(Table1[[#This Row],[datetime]],8)</f>
        <v>15:00:00</v>
      </c>
      <c r="E4961">
        <v>4960</v>
      </c>
      <c r="F4961" t="s">
        <v>3777</v>
      </c>
      <c r="G4961" s="5">
        <v>2.8538812785388101</v>
      </c>
      <c r="H4961" s="6">
        <f>Table1[[#This Row],[Electricity usage '[W/m²']]]*Constants!$B$1/1000</f>
        <v>285.38812785388097</v>
      </c>
      <c r="I4961" s="5">
        <v>0</v>
      </c>
      <c r="J4961" s="5">
        <f>Table1[[#This Row],[gas usage '[m³/m²']]]*Constants!$B$1</f>
        <v>0</v>
      </c>
      <c r="K4961" s="5">
        <f>Table1[[#This Row],[gas usage '[m³']]]*Constants!$B$2</f>
        <v>0</v>
      </c>
    </row>
    <row r="4962" spans="1:11" x14ac:dyDescent="0.25">
      <c r="A4962" t="str">
        <f>LEFT(Table1[[#This Row],[datetime]],4)</f>
        <v>2019</v>
      </c>
      <c r="B4962" t="str">
        <f>RIGHT((LEFT(Table1[[#This Row],[datetime]],7)),2)</f>
        <v>07</v>
      </c>
      <c r="C4962" t="str">
        <f>RIGHT((LEFT(Table1[[#This Row],[datetime]],10)),2)</f>
        <v>26</v>
      </c>
      <c r="D4962" t="str">
        <f>RIGHT(Table1[[#This Row],[datetime]],8)</f>
        <v>16:00:00</v>
      </c>
      <c r="E4962">
        <v>4961</v>
      </c>
      <c r="F4962" t="s">
        <v>3776</v>
      </c>
      <c r="G4962" s="5">
        <v>2.8538812785388101</v>
      </c>
      <c r="H4962" s="6">
        <f>Table1[[#This Row],[Electricity usage '[W/m²']]]*Constants!$B$1/1000</f>
        <v>285.38812785388097</v>
      </c>
      <c r="I4962" s="5">
        <v>0</v>
      </c>
      <c r="J4962" s="5">
        <f>Table1[[#This Row],[gas usage '[m³/m²']]]*Constants!$B$1</f>
        <v>0</v>
      </c>
      <c r="K4962" s="5">
        <f>Table1[[#This Row],[gas usage '[m³']]]*Constants!$B$2</f>
        <v>0</v>
      </c>
    </row>
    <row r="4963" spans="1:11" x14ac:dyDescent="0.25">
      <c r="A4963" t="str">
        <f>LEFT(Table1[[#This Row],[datetime]],4)</f>
        <v>2019</v>
      </c>
      <c r="B4963" t="str">
        <f>RIGHT((LEFT(Table1[[#This Row],[datetime]],7)),2)</f>
        <v>07</v>
      </c>
      <c r="C4963" t="str">
        <f>RIGHT((LEFT(Table1[[#This Row],[datetime]],10)),2)</f>
        <v>26</v>
      </c>
      <c r="D4963" t="str">
        <f>RIGHT(Table1[[#This Row],[datetime]],8)</f>
        <v>17:00:00</v>
      </c>
      <c r="E4963">
        <v>4962</v>
      </c>
      <c r="F4963" t="s">
        <v>3775</v>
      </c>
      <c r="G4963" s="5">
        <v>2.8538812785388101</v>
      </c>
      <c r="H4963" s="6">
        <f>Table1[[#This Row],[Electricity usage '[W/m²']]]*Constants!$B$1/1000</f>
        <v>285.38812785388097</v>
      </c>
      <c r="I4963" s="5">
        <v>0</v>
      </c>
      <c r="J4963" s="5">
        <f>Table1[[#This Row],[gas usage '[m³/m²']]]*Constants!$B$1</f>
        <v>0</v>
      </c>
      <c r="K4963" s="5">
        <f>Table1[[#This Row],[gas usage '[m³']]]*Constants!$B$2</f>
        <v>0</v>
      </c>
    </row>
    <row r="4964" spans="1:11" x14ac:dyDescent="0.25">
      <c r="A4964" t="str">
        <f>LEFT(Table1[[#This Row],[datetime]],4)</f>
        <v>2019</v>
      </c>
      <c r="B4964" t="str">
        <f>RIGHT((LEFT(Table1[[#This Row],[datetime]],7)),2)</f>
        <v>07</v>
      </c>
      <c r="C4964" t="str">
        <f>RIGHT((LEFT(Table1[[#This Row],[datetime]],10)),2)</f>
        <v>26</v>
      </c>
      <c r="D4964" t="str">
        <f>RIGHT(Table1[[#This Row],[datetime]],8)</f>
        <v>18:00:00</v>
      </c>
      <c r="E4964">
        <v>4963</v>
      </c>
      <c r="F4964" t="s">
        <v>3774</v>
      </c>
      <c r="G4964" s="5">
        <v>2.8538812785388101</v>
      </c>
      <c r="H4964" s="6">
        <f>Table1[[#This Row],[Electricity usage '[W/m²']]]*Constants!$B$1/1000</f>
        <v>285.38812785388097</v>
      </c>
      <c r="I4964" s="5">
        <v>0</v>
      </c>
      <c r="J4964" s="5">
        <f>Table1[[#This Row],[gas usage '[m³/m²']]]*Constants!$B$1</f>
        <v>0</v>
      </c>
      <c r="K4964" s="5">
        <f>Table1[[#This Row],[gas usage '[m³']]]*Constants!$B$2</f>
        <v>0</v>
      </c>
    </row>
    <row r="4965" spans="1:11" x14ac:dyDescent="0.25">
      <c r="A4965" t="str">
        <f>LEFT(Table1[[#This Row],[datetime]],4)</f>
        <v>2019</v>
      </c>
      <c r="B4965" t="str">
        <f>RIGHT((LEFT(Table1[[#This Row],[datetime]],7)),2)</f>
        <v>07</v>
      </c>
      <c r="C4965" t="str">
        <f>RIGHT((LEFT(Table1[[#This Row],[datetime]],10)),2)</f>
        <v>26</v>
      </c>
      <c r="D4965" t="str">
        <f>RIGHT(Table1[[#This Row],[datetime]],8)</f>
        <v>19:00:00</v>
      </c>
      <c r="E4965">
        <v>4964</v>
      </c>
      <c r="F4965" t="s">
        <v>3773</v>
      </c>
      <c r="G4965" s="5">
        <v>19.401209811872111</v>
      </c>
      <c r="H4965" s="6">
        <f>Table1[[#This Row],[Electricity usage '[W/m²']]]*Constants!$B$1/1000</f>
        <v>1940.1209811872111</v>
      </c>
      <c r="I4965" s="5">
        <v>0</v>
      </c>
      <c r="J4965" s="5">
        <f>Table1[[#This Row],[gas usage '[m³/m²']]]*Constants!$B$1</f>
        <v>0</v>
      </c>
      <c r="K4965" s="5">
        <f>Table1[[#This Row],[gas usage '[m³']]]*Constants!$B$2</f>
        <v>0</v>
      </c>
    </row>
    <row r="4966" spans="1:11" x14ac:dyDescent="0.25">
      <c r="A4966" t="str">
        <f>LEFT(Table1[[#This Row],[datetime]],4)</f>
        <v>2019</v>
      </c>
      <c r="B4966" t="str">
        <f>RIGHT((LEFT(Table1[[#This Row],[datetime]],7)),2)</f>
        <v>07</v>
      </c>
      <c r="C4966" t="str">
        <f>RIGHT((LEFT(Table1[[#This Row],[datetime]],10)),2)</f>
        <v>26</v>
      </c>
      <c r="D4966" t="str">
        <f>RIGHT(Table1[[#This Row],[datetime]],8)</f>
        <v>20:00:00</v>
      </c>
      <c r="E4966">
        <v>4965</v>
      </c>
      <c r="F4966" t="s">
        <v>3772</v>
      </c>
      <c r="G4966" s="5">
        <v>17.635349545205411</v>
      </c>
      <c r="H4966" s="6">
        <f>Table1[[#This Row],[Electricity usage '[W/m²']]]*Constants!$B$1/1000</f>
        <v>1763.5349545205411</v>
      </c>
      <c r="I4966" s="5">
        <v>0</v>
      </c>
      <c r="J4966" s="5">
        <f>Table1[[#This Row],[gas usage '[m³/m²']]]*Constants!$B$1</f>
        <v>0</v>
      </c>
      <c r="K4966" s="5">
        <f>Table1[[#This Row],[gas usage '[m³']]]*Constants!$B$2</f>
        <v>0</v>
      </c>
    </row>
    <row r="4967" spans="1:11" x14ac:dyDescent="0.25">
      <c r="A4967" t="str">
        <f>LEFT(Table1[[#This Row],[datetime]],4)</f>
        <v>2019</v>
      </c>
      <c r="B4967" t="str">
        <f>RIGHT((LEFT(Table1[[#This Row],[datetime]],7)),2)</f>
        <v>07</v>
      </c>
      <c r="C4967" t="str">
        <f>RIGHT((LEFT(Table1[[#This Row],[datetime]],10)),2)</f>
        <v>26</v>
      </c>
      <c r="D4967" t="str">
        <f>RIGHT(Table1[[#This Row],[datetime]],8)</f>
        <v>21:00:00</v>
      </c>
      <c r="E4967">
        <v>4966</v>
      </c>
      <c r="F4967" t="s">
        <v>3771</v>
      </c>
      <c r="G4967" s="5">
        <v>16.326177278538811</v>
      </c>
      <c r="H4967" s="6">
        <f>Table1[[#This Row],[Electricity usage '[W/m²']]]*Constants!$B$1/1000</f>
        <v>1632.6177278538812</v>
      </c>
      <c r="I4967" s="5">
        <v>0</v>
      </c>
      <c r="J4967" s="5">
        <f>Table1[[#This Row],[gas usage '[m³/m²']]]*Constants!$B$1</f>
        <v>0</v>
      </c>
      <c r="K4967" s="5">
        <f>Table1[[#This Row],[gas usage '[m³']]]*Constants!$B$2</f>
        <v>0</v>
      </c>
    </row>
    <row r="4968" spans="1:11" x14ac:dyDescent="0.25">
      <c r="A4968" t="str">
        <f>LEFT(Table1[[#This Row],[datetime]],4)</f>
        <v>2019</v>
      </c>
      <c r="B4968" t="str">
        <f>RIGHT((LEFT(Table1[[#This Row],[datetime]],7)),2)</f>
        <v>07</v>
      </c>
      <c r="C4968" t="str">
        <f>RIGHT((LEFT(Table1[[#This Row],[datetime]],10)),2)</f>
        <v>26</v>
      </c>
      <c r="D4968" t="str">
        <f>RIGHT(Table1[[#This Row],[datetime]],8)</f>
        <v>22:00:00</v>
      </c>
      <c r="E4968">
        <v>4967</v>
      </c>
      <c r="F4968" t="s">
        <v>3770</v>
      </c>
      <c r="G4968" s="5">
        <v>15.306240745205409</v>
      </c>
      <c r="H4968" s="6">
        <f>Table1[[#This Row],[Electricity usage '[W/m²']]]*Constants!$B$1/1000</f>
        <v>1530.6240745205409</v>
      </c>
      <c r="I4968" s="5">
        <v>0</v>
      </c>
      <c r="J4968" s="5">
        <f>Table1[[#This Row],[gas usage '[m³/m²']]]*Constants!$B$1</f>
        <v>0</v>
      </c>
      <c r="K4968" s="5">
        <f>Table1[[#This Row],[gas usage '[m³']]]*Constants!$B$2</f>
        <v>0</v>
      </c>
    </row>
    <row r="4969" spans="1:11" x14ac:dyDescent="0.25">
      <c r="A4969" t="str">
        <f>LEFT(Table1[[#This Row],[datetime]],4)</f>
        <v>2019</v>
      </c>
      <c r="B4969" t="str">
        <f>RIGHT((LEFT(Table1[[#This Row],[datetime]],7)),2)</f>
        <v>07</v>
      </c>
      <c r="C4969" t="str">
        <f>RIGHT((LEFT(Table1[[#This Row],[datetime]],10)),2)</f>
        <v>26</v>
      </c>
      <c r="D4969" t="str">
        <f>RIGHT(Table1[[#This Row],[datetime]],8)</f>
        <v>23:00:00</v>
      </c>
      <c r="E4969">
        <v>4968</v>
      </c>
      <c r="F4969" t="s">
        <v>3769</v>
      </c>
      <c r="G4969" s="5">
        <v>14.575539945205408</v>
      </c>
      <c r="H4969" s="6">
        <f>Table1[[#This Row],[Electricity usage '[W/m²']]]*Constants!$B$1/1000</f>
        <v>1457.5539945205408</v>
      </c>
      <c r="I4969" s="5">
        <v>0</v>
      </c>
      <c r="J4969" s="5">
        <f>Table1[[#This Row],[gas usage '[m³/m²']]]*Constants!$B$1</f>
        <v>0</v>
      </c>
      <c r="K4969" s="5">
        <f>Table1[[#This Row],[gas usage '[m³']]]*Constants!$B$2</f>
        <v>0</v>
      </c>
    </row>
    <row r="4970" spans="1:11" x14ac:dyDescent="0.25">
      <c r="A4970" t="str">
        <f>LEFT(Table1[[#This Row],[datetime]],4)</f>
        <v>2019</v>
      </c>
      <c r="B4970" t="str">
        <f>RIGHT((LEFT(Table1[[#This Row],[datetime]],7)),2)</f>
        <v>07</v>
      </c>
      <c r="C4970" t="str">
        <f>RIGHT((LEFT(Table1[[#This Row],[datetime]],10)),2)</f>
        <v>27</v>
      </c>
      <c r="D4970" t="str">
        <f>RIGHT(Table1[[#This Row],[datetime]],8)</f>
        <v>00:00:00</v>
      </c>
      <c r="E4970">
        <v>4969</v>
      </c>
      <c r="F4970" t="s">
        <v>3768</v>
      </c>
      <c r="G4970" s="5">
        <v>14.088406078538711</v>
      </c>
      <c r="H4970" s="6">
        <f>Table1[[#This Row],[Electricity usage '[W/m²']]]*Constants!$B$1/1000</f>
        <v>1408.840607853871</v>
      </c>
      <c r="I4970" s="5">
        <v>0</v>
      </c>
      <c r="J4970" s="5">
        <f>Table1[[#This Row],[gas usage '[m³/m²']]]*Constants!$B$1</f>
        <v>0</v>
      </c>
      <c r="K4970" s="5">
        <f>Table1[[#This Row],[gas usage '[m³']]]*Constants!$B$2</f>
        <v>0</v>
      </c>
    </row>
    <row r="4971" spans="1:11" x14ac:dyDescent="0.25">
      <c r="A4971" t="str">
        <f>LEFT(Table1[[#This Row],[datetime]],4)</f>
        <v>2019</v>
      </c>
      <c r="B4971" t="str">
        <f>RIGHT((LEFT(Table1[[#This Row],[datetime]],7)),2)</f>
        <v>07</v>
      </c>
      <c r="C4971" t="str">
        <f>RIGHT((LEFT(Table1[[#This Row],[datetime]],10)),2)</f>
        <v>27</v>
      </c>
      <c r="D4971" t="str">
        <f>RIGHT(Table1[[#This Row],[datetime]],8)</f>
        <v>01:00:00</v>
      </c>
      <c r="E4971">
        <v>4970</v>
      </c>
      <c r="F4971" t="s">
        <v>3767</v>
      </c>
      <c r="G4971" s="5">
        <v>13.86006207853881</v>
      </c>
      <c r="H4971" s="6">
        <f>Table1[[#This Row],[Electricity usage '[W/m²']]]*Constants!$B$1/1000</f>
        <v>1386.0062078538811</v>
      </c>
      <c r="I4971" s="5">
        <v>0</v>
      </c>
      <c r="J4971" s="5">
        <f>Table1[[#This Row],[gas usage '[m³/m²']]]*Constants!$B$1</f>
        <v>0</v>
      </c>
      <c r="K4971" s="5">
        <f>Table1[[#This Row],[gas usage '[m³']]]*Constants!$B$2</f>
        <v>0</v>
      </c>
    </row>
    <row r="4972" spans="1:11" x14ac:dyDescent="0.25">
      <c r="A4972" t="str">
        <f>LEFT(Table1[[#This Row],[datetime]],4)</f>
        <v>2019</v>
      </c>
      <c r="B4972" t="str">
        <f>RIGHT((LEFT(Table1[[#This Row],[datetime]],7)),2)</f>
        <v>07</v>
      </c>
      <c r="C4972" t="str">
        <f>RIGHT((LEFT(Table1[[#This Row],[datetime]],10)),2)</f>
        <v>27</v>
      </c>
      <c r="D4972" t="str">
        <f>RIGHT(Table1[[#This Row],[datetime]],8)</f>
        <v>02:00:00</v>
      </c>
      <c r="E4972">
        <v>4971</v>
      </c>
      <c r="F4972" t="s">
        <v>3766</v>
      </c>
      <c r="G4972" s="5">
        <v>13.90573087853881</v>
      </c>
      <c r="H4972" s="6">
        <f>Table1[[#This Row],[Electricity usage '[W/m²']]]*Constants!$B$1/1000</f>
        <v>1390.5730878538811</v>
      </c>
      <c r="I4972" s="5">
        <v>0</v>
      </c>
      <c r="J4972" s="5">
        <f>Table1[[#This Row],[gas usage '[m³/m²']]]*Constants!$B$1</f>
        <v>0</v>
      </c>
      <c r="K4972" s="5">
        <f>Table1[[#This Row],[gas usage '[m³']]]*Constants!$B$2</f>
        <v>0</v>
      </c>
    </row>
    <row r="4973" spans="1:11" x14ac:dyDescent="0.25">
      <c r="A4973" t="str">
        <f>LEFT(Table1[[#This Row],[datetime]],4)</f>
        <v>2019</v>
      </c>
      <c r="B4973" t="str">
        <f>RIGHT((LEFT(Table1[[#This Row],[datetime]],7)),2)</f>
        <v>07</v>
      </c>
      <c r="C4973" t="str">
        <f>RIGHT((LEFT(Table1[[#This Row],[datetime]],10)),2)</f>
        <v>27</v>
      </c>
      <c r="D4973" t="str">
        <f>RIGHT(Table1[[#This Row],[datetime]],8)</f>
        <v>03:00:00</v>
      </c>
      <c r="E4973">
        <v>4972</v>
      </c>
      <c r="F4973" t="s">
        <v>3765</v>
      </c>
      <c r="G4973" s="5">
        <v>14.012291411872109</v>
      </c>
      <c r="H4973" s="6">
        <f>Table1[[#This Row],[Electricity usage '[W/m²']]]*Constants!$B$1/1000</f>
        <v>1401.2291411872109</v>
      </c>
      <c r="I4973" s="5">
        <v>0</v>
      </c>
      <c r="J4973" s="5">
        <f>Table1[[#This Row],[gas usage '[m³/m²']]]*Constants!$B$1</f>
        <v>0</v>
      </c>
      <c r="K4973" s="5">
        <f>Table1[[#This Row],[gas usage '[m³']]]*Constants!$B$2</f>
        <v>0</v>
      </c>
    </row>
    <row r="4974" spans="1:11" x14ac:dyDescent="0.25">
      <c r="A4974" t="str">
        <f>LEFT(Table1[[#This Row],[datetime]],4)</f>
        <v>2019</v>
      </c>
      <c r="B4974" t="str">
        <f>RIGHT((LEFT(Table1[[#This Row],[datetime]],7)),2)</f>
        <v>07</v>
      </c>
      <c r="C4974" t="str">
        <f>RIGHT((LEFT(Table1[[#This Row],[datetime]],10)),2)</f>
        <v>27</v>
      </c>
      <c r="D4974" t="str">
        <f>RIGHT(Table1[[#This Row],[datetime]],8)</f>
        <v>04:00:00</v>
      </c>
      <c r="E4974">
        <v>4973</v>
      </c>
      <c r="F4974" t="s">
        <v>3764</v>
      </c>
      <c r="G4974" s="5">
        <v>14.118851945205408</v>
      </c>
      <c r="H4974" s="6">
        <f>Table1[[#This Row],[Electricity usage '[W/m²']]]*Constants!$B$1/1000</f>
        <v>1411.8851945205408</v>
      </c>
      <c r="I4974" s="5">
        <v>0</v>
      </c>
      <c r="J4974" s="5">
        <f>Table1[[#This Row],[gas usage '[m³/m²']]]*Constants!$B$1</f>
        <v>0</v>
      </c>
      <c r="K4974" s="5">
        <f>Table1[[#This Row],[gas usage '[m³']]]*Constants!$B$2</f>
        <v>0</v>
      </c>
    </row>
    <row r="4975" spans="1:11" x14ac:dyDescent="0.25">
      <c r="A4975" t="str">
        <f>LEFT(Table1[[#This Row],[datetime]],4)</f>
        <v>2019</v>
      </c>
      <c r="B4975" t="str">
        <f>RIGHT((LEFT(Table1[[#This Row],[datetime]],7)),2)</f>
        <v>07</v>
      </c>
      <c r="C4975" t="str">
        <f>RIGHT((LEFT(Table1[[#This Row],[datetime]],10)),2)</f>
        <v>27</v>
      </c>
      <c r="D4975" t="str">
        <f>RIGHT(Table1[[#This Row],[datetime]],8)</f>
        <v>05:00:00</v>
      </c>
      <c r="E4975">
        <v>4974</v>
      </c>
      <c r="F4975" t="s">
        <v>3763</v>
      </c>
      <c r="G4975" s="5">
        <v>2.8538812785388101</v>
      </c>
      <c r="H4975" s="6">
        <f>Table1[[#This Row],[Electricity usage '[W/m²']]]*Constants!$B$1/1000</f>
        <v>285.38812785388097</v>
      </c>
      <c r="I4975" s="5">
        <v>0</v>
      </c>
      <c r="J4975" s="5">
        <f>Table1[[#This Row],[gas usage '[m³/m²']]]*Constants!$B$1</f>
        <v>0</v>
      </c>
      <c r="K4975" s="5">
        <f>Table1[[#This Row],[gas usage '[m³']]]*Constants!$B$2</f>
        <v>0</v>
      </c>
    </row>
    <row r="4976" spans="1:11" x14ac:dyDescent="0.25">
      <c r="A4976" t="str">
        <f>LEFT(Table1[[#This Row],[datetime]],4)</f>
        <v>2019</v>
      </c>
      <c r="B4976" t="str">
        <f>RIGHT((LEFT(Table1[[#This Row],[datetime]],7)),2)</f>
        <v>07</v>
      </c>
      <c r="C4976" t="str">
        <f>RIGHT((LEFT(Table1[[#This Row],[datetime]],10)),2)</f>
        <v>27</v>
      </c>
      <c r="D4976" t="str">
        <f>RIGHT(Table1[[#This Row],[datetime]],8)</f>
        <v>06:00:00</v>
      </c>
      <c r="E4976">
        <v>4975</v>
      </c>
      <c r="F4976" t="s">
        <v>3762</v>
      </c>
      <c r="G4976" s="5">
        <v>2.8538812785388101</v>
      </c>
      <c r="H4976" s="6">
        <f>Table1[[#This Row],[Electricity usage '[W/m²']]]*Constants!$B$1/1000</f>
        <v>285.38812785388097</v>
      </c>
      <c r="I4976" s="5">
        <v>0</v>
      </c>
      <c r="J4976" s="5">
        <f>Table1[[#This Row],[gas usage '[m³/m²']]]*Constants!$B$1</f>
        <v>0</v>
      </c>
      <c r="K4976" s="5">
        <f>Table1[[#This Row],[gas usage '[m³']]]*Constants!$B$2</f>
        <v>0</v>
      </c>
    </row>
    <row r="4977" spans="1:11" x14ac:dyDescent="0.25">
      <c r="A4977" t="str">
        <f>LEFT(Table1[[#This Row],[datetime]],4)</f>
        <v>2019</v>
      </c>
      <c r="B4977" t="str">
        <f>RIGHT((LEFT(Table1[[#This Row],[datetime]],7)),2)</f>
        <v>07</v>
      </c>
      <c r="C4977" t="str">
        <f>RIGHT((LEFT(Table1[[#This Row],[datetime]],10)),2)</f>
        <v>27</v>
      </c>
      <c r="D4977" t="str">
        <f>RIGHT(Table1[[#This Row],[datetime]],8)</f>
        <v>07:00:00</v>
      </c>
      <c r="E4977">
        <v>4976</v>
      </c>
      <c r="F4977" t="s">
        <v>3761</v>
      </c>
      <c r="G4977" s="5">
        <v>2.8538812785388101</v>
      </c>
      <c r="H4977" s="6">
        <f>Table1[[#This Row],[Electricity usage '[W/m²']]]*Constants!$B$1/1000</f>
        <v>285.38812785388097</v>
      </c>
      <c r="I4977" s="5">
        <v>0</v>
      </c>
      <c r="J4977" s="5">
        <f>Table1[[#This Row],[gas usage '[m³/m²']]]*Constants!$B$1</f>
        <v>0</v>
      </c>
      <c r="K4977" s="5">
        <f>Table1[[#This Row],[gas usage '[m³']]]*Constants!$B$2</f>
        <v>0</v>
      </c>
    </row>
    <row r="4978" spans="1:11" x14ac:dyDescent="0.25">
      <c r="A4978" t="str">
        <f>LEFT(Table1[[#This Row],[datetime]],4)</f>
        <v>2019</v>
      </c>
      <c r="B4978" t="str">
        <f>RIGHT((LEFT(Table1[[#This Row],[datetime]],7)),2)</f>
        <v>07</v>
      </c>
      <c r="C4978" t="str">
        <f>RIGHT((LEFT(Table1[[#This Row],[datetime]],10)),2)</f>
        <v>27</v>
      </c>
      <c r="D4978" t="str">
        <f>RIGHT(Table1[[#This Row],[datetime]],8)</f>
        <v>08:00:00</v>
      </c>
      <c r="E4978">
        <v>4977</v>
      </c>
      <c r="F4978" t="s">
        <v>3760</v>
      </c>
      <c r="G4978" s="5">
        <v>2.8538812785388101</v>
      </c>
      <c r="H4978" s="6">
        <f>Table1[[#This Row],[Electricity usage '[W/m²']]]*Constants!$B$1/1000</f>
        <v>285.38812785388097</v>
      </c>
      <c r="I4978" s="5">
        <v>0</v>
      </c>
      <c r="J4978" s="5">
        <f>Table1[[#This Row],[gas usage '[m³/m²']]]*Constants!$B$1</f>
        <v>0</v>
      </c>
      <c r="K4978" s="5">
        <f>Table1[[#This Row],[gas usage '[m³']]]*Constants!$B$2</f>
        <v>0</v>
      </c>
    </row>
    <row r="4979" spans="1:11" x14ac:dyDescent="0.25">
      <c r="A4979" t="str">
        <f>LEFT(Table1[[#This Row],[datetime]],4)</f>
        <v>2019</v>
      </c>
      <c r="B4979" t="str">
        <f>RIGHT((LEFT(Table1[[#This Row],[datetime]],7)),2)</f>
        <v>07</v>
      </c>
      <c r="C4979" t="str">
        <f>RIGHT((LEFT(Table1[[#This Row],[datetime]],10)),2)</f>
        <v>27</v>
      </c>
      <c r="D4979" t="str">
        <f>RIGHT(Table1[[#This Row],[datetime]],8)</f>
        <v>09:00:00</v>
      </c>
      <c r="E4979">
        <v>4978</v>
      </c>
      <c r="F4979" t="s">
        <v>3759</v>
      </c>
      <c r="G4979" s="5">
        <v>2.8538812785388101</v>
      </c>
      <c r="H4979" s="6">
        <f>Table1[[#This Row],[Electricity usage '[W/m²']]]*Constants!$B$1/1000</f>
        <v>285.38812785388097</v>
      </c>
      <c r="I4979" s="5">
        <v>0</v>
      </c>
      <c r="J4979" s="5">
        <f>Table1[[#This Row],[gas usage '[m³/m²']]]*Constants!$B$1</f>
        <v>0</v>
      </c>
      <c r="K4979" s="5">
        <f>Table1[[#This Row],[gas usage '[m³']]]*Constants!$B$2</f>
        <v>0</v>
      </c>
    </row>
    <row r="4980" spans="1:11" x14ac:dyDescent="0.25">
      <c r="A4980" t="str">
        <f>LEFT(Table1[[#This Row],[datetime]],4)</f>
        <v>2019</v>
      </c>
      <c r="B4980" t="str">
        <f>RIGHT((LEFT(Table1[[#This Row],[datetime]],7)),2)</f>
        <v>07</v>
      </c>
      <c r="C4980" t="str">
        <f>RIGHT((LEFT(Table1[[#This Row],[datetime]],10)),2)</f>
        <v>27</v>
      </c>
      <c r="D4980" t="str">
        <f>RIGHT(Table1[[#This Row],[datetime]],8)</f>
        <v>10:00:00</v>
      </c>
      <c r="E4980">
        <v>4979</v>
      </c>
      <c r="F4980" t="s">
        <v>3758</v>
      </c>
      <c r="G4980" s="5">
        <v>2.8538812785388101</v>
      </c>
      <c r="H4980" s="6">
        <f>Table1[[#This Row],[Electricity usage '[W/m²']]]*Constants!$B$1/1000</f>
        <v>285.38812785388097</v>
      </c>
      <c r="I4980" s="5">
        <v>0</v>
      </c>
      <c r="J4980" s="5">
        <f>Table1[[#This Row],[gas usage '[m³/m²']]]*Constants!$B$1</f>
        <v>0</v>
      </c>
      <c r="K4980" s="5">
        <f>Table1[[#This Row],[gas usage '[m³']]]*Constants!$B$2</f>
        <v>0</v>
      </c>
    </row>
    <row r="4981" spans="1:11" x14ac:dyDescent="0.25">
      <c r="A4981" t="str">
        <f>LEFT(Table1[[#This Row],[datetime]],4)</f>
        <v>2019</v>
      </c>
      <c r="B4981" t="str">
        <f>RIGHT((LEFT(Table1[[#This Row],[datetime]],7)),2)</f>
        <v>07</v>
      </c>
      <c r="C4981" t="str">
        <f>RIGHT((LEFT(Table1[[#This Row],[datetime]],10)),2)</f>
        <v>27</v>
      </c>
      <c r="D4981" t="str">
        <f>RIGHT(Table1[[#This Row],[datetime]],8)</f>
        <v>11:00:00</v>
      </c>
      <c r="E4981">
        <v>4980</v>
      </c>
      <c r="F4981" t="s">
        <v>3757</v>
      </c>
      <c r="G4981" s="5">
        <v>2.8538812785388101</v>
      </c>
      <c r="H4981" s="6">
        <f>Table1[[#This Row],[Electricity usage '[W/m²']]]*Constants!$B$1/1000</f>
        <v>285.38812785388097</v>
      </c>
      <c r="I4981" s="5">
        <v>0</v>
      </c>
      <c r="J4981" s="5">
        <f>Table1[[#This Row],[gas usage '[m³/m²']]]*Constants!$B$1</f>
        <v>0</v>
      </c>
      <c r="K4981" s="5">
        <f>Table1[[#This Row],[gas usage '[m³']]]*Constants!$B$2</f>
        <v>0</v>
      </c>
    </row>
    <row r="4982" spans="1:11" x14ac:dyDescent="0.25">
      <c r="A4982" t="str">
        <f>LEFT(Table1[[#This Row],[datetime]],4)</f>
        <v>2019</v>
      </c>
      <c r="B4982" t="str">
        <f>RIGHT((LEFT(Table1[[#This Row],[datetime]],7)),2)</f>
        <v>07</v>
      </c>
      <c r="C4982" t="str">
        <f>RIGHT((LEFT(Table1[[#This Row],[datetime]],10)),2)</f>
        <v>27</v>
      </c>
      <c r="D4982" t="str">
        <f>RIGHT(Table1[[#This Row],[datetime]],8)</f>
        <v>12:00:00</v>
      </c>
      <c r="E4982">
        <v>4981</v>
      </c>
      <c r="F4982" t="s">
        <v>3756</v>
      </c>
      <c r="G4982" s="5">
        <v>2.8538812785388101</v>
      </c>
      <c r="H4982" s="6">
        <f>Table1[[#This Row],[Electricity usage '[W/m²']]]*Constants!$B$1/1000</f>
        <v>285.38812785388097</v>
      </c>
      <c r="I4982" s="5">
        <v>0</v>
      </c>
      <c r="J4982" s="5">
        <f>Table1[[#This Row],[gas usage '[m³/m²']]]*Constants!$B$1</f>
        <v>0</v>
      </c>
      <c r="K4982" s="5">
        <f>Table1[[#This Row],[gas usage '[m³']]]*Constants!$B$2</f>
        <v>0</v>
      </c>
    </row>
    <row r="4983" spans="1:11" x14ac:dyDescent="0.25">
      <c r="A4983" t="str">
        <f>LEFT(Table1[[#This Row],[datetime]],4)</f>
        <v>2019</v>
      </c>
      <c r="B4983" t="str">
        <f>RIGHT((LEFT(Table1[[#This Row],[datetime]],7)),2)</f>
        <v>07</v>
      </c>
      <c r="C4983" t="str">
        <f>RIGHT((LEFT(Table1[[#This Row],[datetime]],10)),2)</f>
        <v>27</v>
      </c>
      <c r="D4983" t="str">
        <f>RIGHT(Table1[[#This Row],[datetime]],8)</f>
        <v>13:00:00</v>
      </c>
      <c r="E4983">
        <v>4982</v>
      </c>
      <c r="F4983" t="s">
        <v>3755</v>
      </c>
      <c r="G4983" s="5">
        <v>2.8538812785388101</v>
      </c>
      <c r="H4983" s="6">
        <f>Table1[[#This Row],[Electricity usage '[W/m²']]]*Constants!$B$1/1000</f>
        <v>285.38812785388097</v>
      </c>
      <c r="I4983" s="5">
        <v>0</v>
      </c>
      <c r="J4983" s="5">
        <f>Table1[[#This Row],[gas usage '[m³/m²']]]*Constants!$B$1</f>
        <v>0</v>
      </c>
      <c r="K4983" s="5">
        <f>Table1[[#This Row],[gas usage '[m³']]]*Constants!$B$2</f>
        <v>0</v>
      </c>
    </row>
    <row r="4984" spans="1:11" x14ac:dyDescent="0.25">
      <c r="A4984" t="str">
        <f>LEFT(Table1[[#This Row],[datetime]],4)</f>
        <v>2019</v>
      </c>
      <c r="B4984" t="str">
        <f>RIGHT((LEFT(Table1[[#This Row],[datetime]],7)),2)</f>
        <v>07</v>
      </c>
      <c r="C4984" t="str">
        <f>RIGHT((LEFT(Table1[[#This Row],[datetime]],10)),2)</f>
        <v>27</v>
      </c>
      <c r="D4984" t="str">
        <f>RIGHT(Table1[[#This Row],[datetime]],8)</f>
        <v>14:00:00</v>
      </c>
      <c r="E4984">
        <v>4983</v>
      </c>
      <c r="F4984" t="s">
        <v>3754</v>
      </c>
      <c r="G4984" s="5">
        <v>2.8538812785388101</v>
      </c>
      <c r="H4984" s="6">
        <f>Table1[[#This Row],[Electricity usage '[W/m²']]]*Constants!$B$1/1000</f>
        <v>285.38812785388097</v>
      </c>
      <c r="I4984" s="5">
        <v>0</v>
      </c>
      <c r="J4984" s="5">
        <f>Table1[[#This Row],[gas usage '[m³/m²']]]*Constants!$B$1</f>
        <v>0</v>
      </c>
      <c r="K4984" s="5">
        <f>Table1[[#This Row],[gas usage '[m³']]]*Constants!$B$2</f>
        <v>0</v>
      </c>
    </row>
    <row r="4985" spans="1:11" x14ac:dyDescent="0.25">
      <c r="A4985" t="str">
        <f>LEFT(Table1[[#This Row],[datetime]],4)</f>
        <v>2019</v>
      </c>
      <c r="B4985" t="str">
        <f>RIGHT((LEFT(Table1[[#This Row],[datetime]],7)),2)</f>
        <v>07</v>
      </c>
      <c r="C4985" t="str">
        <f>RIGHT((LEFT(Table1[[#This Row],[datetime]],10)),2)</f>
        <v>27</v>
      </c>
      <c r="D4985" t="str">
        <f>RIGHT(Table1[[#This Row],[datetime]],8)</f>
        <v>15:00:00</v>
      </c>
      <c r="E4985">
        <v>4984</v>
      </c>
      <c r="F4985" t="s">
        <v>3753</v>
      </c>
      <c r="G4985" s="5">
        <v>2.8538812785388101</v>
      </c>
      <c r="H4985" s="6">
        <f>Table1[[#This Row],[Electricity usage '[W/m²']]]*Constants!$B$1/1000</f>
        <v>285.38812785388097</v>
      </c>
      <c r="I4985" s="5">
        <v>0</v>
      </c>
      <c r="J4985" s="5">
        <f>Table1[[#This Row],[gas usage '[m³/m²']]]*Constants!$B$1</f>
        <v>0</v>
      </c>
      <c r="K4985" s="5">
        <f>Table1[[#This Row],[gas usage '[m³']]]*Constants!$B$2</f>
        <v>0</v>
      </c>
    </row>
    <row r="4986" spans="1:11" x14ac:dyDescent="0.25">
      <c r="A4986" t="str">
        <f>LEFT(Table1[[#This Row],[datetime]],4)</f>
        <v>2019</v>
      </c>
      <c r="B4986" t="str">
        <f>RIGHT((LEFT(Table1[[#This Row],[datetime]],7)),2)</f>
        <v>07</v>
      </c>
      <c r="C4986" t="str">
        <f>RIGHT((LEFT(Table1[[#This Row],[datetime]],10)),2)</f>
        <v>27</v>
      </c>
      <c r="D4986" t="str">
        <f>RIGHT(Table1[[#This Row],[datetime]],8)</f>
        <v>16:00:00</v>
      </c>
      <c r="E4986">
        <v>4985</v>
      </c>
      <c r="F4986" t="s">
        <v>3752</v>
      </c>
      <c r="G4986" s="5">
        <v>2.8538812785388101</v>
      </c>
      <c r="H4986" s="6">
        <f>Table1[[#This Row],[Electricity usage '[W/m²']]]*Constants!$B$1/1000</f>
        <v>285.38812785388097</v>
      </c>
      <c r="I4986" s="5">
        <v>0</v>
      </c>
      <c r="J4986" s="5">
        <f>Table1[[#This Row],[gas usage '[m³/m²']]]*Constants!$B$1</f>
        <v>0</v>
      </c>
      <c r="K4986" s="5">
        <f>Table1[[#This Row],[gas usage '[m³']]]*Constants!$B$2</f>
        <v>0</v>
      </c>
    </row>
    <row r="4987" spans="1:11" x14ac:dyDescent="0.25">
      <c r="A4987" t="str">
        <f>LEFT(Table1[[#This Row],[datetime]],4)</f>
        <v>2019</v>
      </c>
      <c r="B4987" t="str">
        <f>RIGHT((LEFT(Table1[[#This Row],[datetime]],7)),2)</f>
        <v>07</v>
      </c>
      <c r="C4987" t="str">
        <f>RIGHT((LEFT(Table1[[#This Row],[datetime]],10)),2)</f>
        <v>27</v>
      </c>
      <c r="D4987" t="str">
        <f>RIGHT(Table1[[#This Row],[datetime]],8)</f>
        <v>17:00:00</v>
      </c>
      <c r="E4987">
        <v>4986</v>
      </c>
      <c r="F4987" t="s">
        <v>3751</v>
      </c>
      <c r="G4987" s="5">
        <v>2.8538812785388101</v>
      </c>
      <c r="H4987" s="6">
        <f>Table1[[#This Row],[Electricity usage '[W/m²']]]*Constants!$B$1/1000</f>
        <v>285.38812785388097</v>
      </c>
      <c r="I4987" s="5">
        <v>0</v>
      </c>
      <c r="J4987" s="5">
        <f>Table1[[#This Row],[gas usage '[m³/m²']]]*Constants!$B$1</f>
        <v>0</v>
      </c>
      <c r="K4987" s="5">
        <f>Table1[[#This Row],[gas usage '[m³']]]*Constants!$B$2</f>
        <v>0</v>
      </c>
    </row>
    <row r="4988" spans="1:11" x14ac:dyDescent="0.25">
      <c r="A4988" t="str">
        <f>LEFT(Table1[[#This Row],[datetime]],4)</f>
        <v>2019</v>
      </c>
      <c r="B4988" t="str">
        <f>RIGHT((LEFT(Table1[[#This Row],[datetime]],7)),2)</f>
        <v>07</v>
      </c>
      <c r="C4988" t="str">
        <f>RIGHT((LEFT(Table1[[#This Row],[datetime]],10)),2)</f>
        <v>27</v>
      </c>
      <c r="D4988" t="str">
        <f>RIGHT(Table1[[#This Row],[datetime]],8)</f>
        <v>18:00:00</v>
      </c>
      <c r="E4988">
        <v>4987</v>
      </c>
      <c r="F4988" t="s">
        <v>3750</v>
      </c>
      <c r="G4988" s="5">
        <v>2.8538812785388101</v>
      </c>
      <c r="H4988" s="6">
        <f>Table1[[#This Row],[Electricity usage '[W/m²']]]*Constants!$B$1/1000</f>
        <v>285.38812785388097</v>
      </c>
      <c r="I4988" s="5">
        <v>0</v>
      </c>
      <c r="J4988" s="5">
        <f>Table1[[#This Row],[gas usage '[m³/m²']]]*Constants!$B$1</f>
        <v>0</v>
      </c>
      <c r="K4988" s="5">
        <f>Table1[[#This Row],[gas usage '[m³']]]*Constants!$B$2</f>
        <v>0</v>
      </c>
    </row>
    <row r="4989" spans="1:11" x14ac:dyDescent="0.25">
      <c r="A4989" t="str">
        <f>LEFT(Table1[[#This Row],[datetime]],4)</f>
        <v>2019</v>
      </c>
      <c r="B4989" t="str">
        <f>RIGHT((LEFT(Table1[[#This Row],[datetime]],7)),2)</f>
        <v>07</v>
      </c>
      <c r="C4989" t="str">
        <f>RIGHT((LEFT(Table1[[#This Row],[datetime]],10)),2)</f>
        <v>27</v>
      </c>
      <c r="D4989" t="str">
        <f>RIGHT(Table1[[#This Row],[datetime]],8)</f>
        <v>19:00:00</v>
      </c>
      <c r="E4989">
        <v>4988</v>
      </c>
      <c r="F4989" t="s">
        <v>3749</v>
      </c>
      <c r="G4989" s="5">
        <v>20.131910611872108</v>
      </c>
      <c r="H4989" s="6">
        <f>Table1[[#This Row],[Electricity usage '[W/m²']]]*Constants!$B$1/1000</f>
        <v>2013.1910611872108</v>
      </c>
      <c r="I4989" s="5">
        <v>0</v>
      </c>
      <c r="J4989" s="5">
        <f>Table1[[#This Row],[gas usage '[m³/m²']]]*Constants!$B$1</f>
        <v>0</v>
      </c>
      <c r="K4989" s="5">
        <f>Table1[[#This Row],[gas usage '[m³']]]*Constants!$B$2</f>
        <v>0</v>
      </c>
    </row>
    <row r="4990" spans="1:11" x14ac:dyDescent="0.25">
      <c r="A4990" t="str">
        <f>LEFT(Table1[[#This Row],[datetime]],4)</f>
        <v>2019</v>
      </c>
      <c r="B4990" t="str">
        <f>RIGHT((LEFT(Table1[[#This Row],[datetime]],7)),2)</f>
        <v>07</v>
      </c>
      <c r="C4990" t="str">
        <f>RIGHT((LEFT(Table1[[#This Row],[datetime]],10)),2)</f>
        <v>27</v>
      </c>
      <c r="D4990" t="str">
        <f>RIGHT(Table1[[#This Row],[datetime]],8)</f>
        <v>20:00:00</v>
      </c>
      <c r="E4990">
        <v>4989</v>
      </c>
      <c r="F4990" t="s">
        <v>3748</v>
      </c>
      <c r="G4990" s="5">
        <v>18.594394345205409</v>
      </c>
      <c r="H4990" s="6">
        <f>Table1[[#This Row],[Electricity usage '[W/m²']]]*Constants!$B$1/1000</f>
        <v>1859.4394345205408</v>
      </c>
      <c r="I4990" s="5">
        <v>0</v>
      </c>
      <c r="J4990" s="5">
        <f>Table1[[#This Row],[gas usage '[m³/m²']]]*Constants!$B$1</f>
        <v>0</v>
      </c>
      <c r="K4990" s="5">
        <f>Table1[[#This Row],[gas usage '[m³']]]*Constants!$B$2</f>
        <v>0</v>
      </c>
    </row>
    <row r="4991" spans="1:11" x14ac:dyDescent="0.25">
      <c r="A4991" t="str">
        <f>LEFT(Table1[[#This Row],[datetime]],4)</f>
        <v>2019</v>
      </c>
      <c r="B4991" t="str">
        <f>RIGHT((LEFT(Table1[[#This Row],[datetime]],7)),2)</f>
        <v>07</v>
      </c>
      <c r="C4991" t="str">
        <f>RIGHT((LEFT(Table1[[#This Row],[datetime]],10)),2)</f>
        <v>27</v>
      </c>
      <c r="D4991" t="str">
        <f>RIGHT(Table1[[#This Row],[datetime]],8)</f>
        <v>21:00:00</v>
      </c>
      <c r="E4991">
        <v>4990</v>
      </c>
      <c r="F4991" t="s">
        <v>3747</v>
      </c>
      <c r="G4991" s="5">
        <v>17.46789727853881</v>
      </c>
      <c r="H4991" s="6">
        <f>Table1[[#This Row],[Electricity usage '[W/m²']]]*Constants!$B$1/1000</f>
        <v>1746.789727853881</v>
      </c>
      <c r="I4991" s="5">
        <v>0</v>
      </c>
      <c r="J4991" s="5">
        <f>Table1[[#This Row],[gas usage '[m³/m²']]]*Constants!$B$1</f>
        <v>0</v>
      </c>
      <c r="K4991" s="5">
        <f>Table1[[#This Row],[gas usage '[m³']]]*Constants!$B$2</f>
        <v>0</v>
      </c>
    </row>
    <row r="4992" spans="1:11" x14ac:dyDescent="0.25">
      <c r="A4992" t="str">
        <f>LEFT(Table1[[#This Row],[datetime]],4)</f>
        <v>2019</v>
      </c>
      <c r="B4992" t="str">
        <f>RIGHT((LEFT(Table1[[#This Row],[datetime]],7)),2)</f>
        <v>07</v>
      </c>
      <c r="C4992" t="str">
        <f>RIGHT((LEFT(Table1[[#This Row],[datetime]],10)),2)</f>
        <v>27</v>
      </c>
      <c r="D4992" t="str">
        <f>RIGHT(Table1[[#This Row],[datetime]],8)</f>
        <v>22:00:00</v>
      </c>
      <c r="E4992">
        <v>4991</v>
      </c>
      <c r="F4992" t="s">
        <v>3746</v>
      </c>
      <c r="G4992" s="5">
        <v>16.463183678538812</v>
      </c>
      <c r="H4992" s="6">
        <f>Table1[[#This Row],[Electricity usage '[W/m²']]]*Constants!$B$1/1000</f>
        <v>1646.318367853881</v>
      </c>
      <c r="I4992" s="5">
        <v>0</v>
      </c>
      <c r="J4992" s="5">
        <f>Table1[[#This Row],[gas usage '[m³/m²']]]*Constants!$B$1</f>
        <v>0</v>
      </c>
      <c r="K4992" s="5">
        <f>Table1[[#This Row],[gas usage '[m³']]]*Constants!$B$2</f>
        <v>0</v>
      </c>
    </row>
    <row r="4993" spans="1:11" x14ac:dyDescent="0.25">
      <c r="A4993" t="str">
        <f>LEFT(Table1[[#This Row],[datetime]],4)</f>
        <v>2019</v>
      </c>
      <c r="B4993" t="str">
        <f>RIGHT((LEFT(Table1[[#This Row],[datetime]],7)),2)</f>
        <v>07</v>
      </c>
      <c r="C4993" t="str">
        <f>RIGHT((LEFT(Table1[[#This Row],[datetime]],10)),2)</f>
        <v>27</v>
      </c>
      <c r="D4993" t="str">
        <f>RIGHT(Table1[[#This Row],[datetime]],8)</f>
        <v>23:00:00</v>
      </c>
      <c r="E4993">
        <v>4992</v>
      </c>
      <c r="F4993" t="s">
        <v>3745</v>
      </c>
      <c r="G4993" s="5">
        <v>15.762928745205411</v>
      </c>
      <c r="H4993" s="6">
        <f>Table1[[#This Row],[Electricity usage '[W/m²']]]*Constants!$B$1/1000</f>
        <v>1576.2928745205411</v>
      </c>
      <c r="I4993" s="5">
        <v>0</v>
      </c>
      <c r="J4993" s="5">
        <f>Table1[[#This Row],[gas usage '[m³/m²']]]*Constants!$B$1</f>
        <v>0</v>
      </c>
      <c r="K4993" s="5">
        <f>Table1[[#This Row],[gas usage '[m³']]]*Constants!$B$2</f>
        <v>0</v>
      </c>
    </row>
    <row r="4994" spans="1:11" x14ac:dyDescent="0.25">
      <c r="A4994" t="str">
        <f>LEFT(Table1[[#This Row],[datetime]],4)</f>
        <v>2019</v>
      </c>
      <c r="B4994" t="str">
        <f>RIGHT((LEFT(Table1[[#This Row],[datetime]],7)),2)</f>
        <v>07</v>
      </c>
      <c r="C4994" t="str">
        <f>RIGHT((LEFT(Table1[[#This Row],[datetime]],10)),2)</f>
        <v>28</v>
      </c>
      <c r="D4994" t="str">
        <f>RIGHT(Table1[[#This Row],[datetime]],8)</f>
        <v>00:00:00</v>
      </c>
      <c r="E4994">
        <v>4993</v>
      </c>
      <c r="F4994" t="s">
        <v>3744</v>
      </c>
      <c r="G4994" s="5">
        <v>15.260571945205411</v>
      </c>
      <c r="H4994" s="6">
        <f>Table1[[#This Row],[Electricity usage '[W/m²']]]*Constants!$B$1/1000</f>
        <v>1526.0571945205413</v>
      </c>
      <c r="I4994" s="5">
        <v>0</v>
      </c>
      <c r="J4994" s="5">
        <f>Table1[[#This Row],[gas usage '[m³/m²']]]*Constants!$B$1</f>
        <v>0</v>
      </c>
      <c r="K4994" s="5">
        <f>Table1[[#This Row],[gas usage '[m³']]]*Constants!$B$2</f>
        <v>0</v>
      </c>
    </row>
    <row r="4995" spans="1:11" x14ac:dyDescent="0.25">
      <c r="A4995" t="str">
        <f>LEFT(Table1[[#This Row],[datetime]],4)</f>
        <v>2019</v>
      </c>
      <c r="B4995" t="str">
        <f>RIGHT((LEFT(Table1[[#This Row],[datetime]],7)),2)</f>
        <v>07</v>
      </c>
      <c r="C4995" t="str">
        <f>RIGHT((LEFT(Table1[[#This Row],[datetime]],10)),2)</f>
        <v>28</v>
      </c>
      <c r="D4995" t="str">
        <f>RIGHT(Table1[[#This Row],[datetime]],8)</f>
        <v>01:00:00</v>
      </c>
      <c r="E4995">
        <v>4994</v>
      </c>
      <c r="F4995" t="s">
        <v>3743</v>
      </c>
      <c r="G4995" s="5">
        <v>14.81910687853871</v>
      </c>
      <c r="H4995" s="6">
        <f>Table1[[#This Row],[Electricity usage '[W/m²']]]*Constants!$B$1/1000</f>
        <v>1481.910687853871</v>
      </c>
      <c r="I4995" s="5">
        <v>0</v>
      </c>
      <c r="J4995" s="5">
        <f>Table1[[#This Row],[gas usage '[m³/m²']]]*Constants!$B$1</f>
        <v>0</v>
      </c>
      <c r="K4995" s="5">
        <f>Table1[[#This Row],[gas usage '[m³']]]*Constants!$B$2</f>
        <v>0</v>
      </c>
    </row>
    <row r="4996" spans="1:11" x14ac:dyDescent="0.25">
      <c r="A4996" t="str">
        <f>LEFT(Table1[[#This Row],[datetime]],4)</f>
        <v>2019</v>
      </c>
      <c r="B4996" t="str">
        <f>RIGHT((LEFT(Table1[[#This Row],[datetime]],7)),2)</f>
        <v>07</v>
      </c>
      <c r="C4996" t="str">
        <f>RIGHT((LEFT(Table1[[#This Row],[datetime]],10)),2)</f>
        <v>28</v>
      </c>
      <c r="D4996" t="str">
        <f>RIGHT(Table1[[#This Row],[datetime]],8)</f>
        <v>02:00:00</v>
      </c>
      <c r="E4996">
        <v>4995</v>
      </c>
      <c r="F4996" t="s">
        <v>3742</v>
      </c>
      <c r="G4996" s="5">
        <v>14.499425278538709</v>
      </c>
      <c r="H4996" s="6">
        <f>Table1[[#This Row],[Electricity usage '[W/m²']]]*Constants!$B$1/1000</f>
        <v>1449.9425278538711</v>
      </c>
      <c r="I4996" s="5">
        <v>0</v>
      </c>
      <c r="J4996" s="5">
        <f>Table1[[#This Row],[gas usage '[m³/m²']]]*Constants!$B$1</f>
        <v>0</v>
      </c>
      <c r="K4996" s="5">
        <f>Table1[[#This Row],[gas usage '[m³']]]*Constants!$B$2</f>
        <v>0</v>
      </c>
    </row>
    <row r="4997" spans="1:11" x14ac:dyDescent="0.25">
      <c r="A4997" t="str">
        <f>LEFT(Table1[[#This Row],[datetime]],4)</f>
        <v>2019</v>
      </c>
      <c r="B4997" t="str">
        <f>RIGHT((LEFT(Table1[[#This Row],[datetime]],7)),2)</f>
        <v>07</v>
      </c>
      <c r="C4997" t="str">
        <f>RIGHT((LEFT(Table1[[#This Row],[datetime]],10)),2)</f>
        <v>28</v>
      </c>
      <c r="D4997" t="str">
        <f>RIGHT(Table1[[#This Row],[datetime]],8)</f>
        <v>03:00:00</v>
      </c>
      <c r="E4997">
        <v>4996</v>
      </c>
      <c r="F4997" t="s">
        <v>3741</v>
      </c>
      <c r="G4997" s="5">
        <v>14.438533545205409</v>
      </c>
      <c r="H4997" s="6">
        <f>Table1[[#This Row],[Electricity usage '[W/m²']]]*Constants!$B$1/1000</f>
        <v>1443.853354520541</v>
      </c>
      <c r="I4997" s="5">
        <v>0</v>
      </c>
      <c r="J4997" s="5">
        <f>Table1[[#This Row],[gas usage '[m³/m²']]]*Constants!$B$1</f>
        <v>0</v>
      </c>
      <c r="K4997" s="5">
        <f>Table1[[#This Row],[gas usage '[m³']]]*Constants!$B$2</f>
        <v>0</v>
      </c>
    </row>
    <row r="4998" spans="1:11" x14ac:dyDescent="0.25">
      <c r="A4998" t="str">
        <f>LEFT(Table1[[#This Row],[datetime]],4)</f>
        <v>2019</v>
      </c>
      <c r="B4998" t="str">
        <f>RIGHT((LEFT(Table1[[#This Row],[datetime]],7)),2)</f>
        <v>07</v>
      </c>
      <c r="C4998" t="str">
        <f>RIGHT((LEFT(Table1[[#This Row],[datetime]],10)),2)</f>
        <v>28</v>
      </c>
      <c r="D4998" t="str">
        <f>RIGHT(Table1[[#This Row],[datetime]],8)</f>
        <v>04:00:00</v>
      </c>
      <c r="E4998">
        <v>4997</v>
      </c>
      <c r="F4998" t="s">
        <v>3740</v>
      </c>
      <c r="G4998" s="5">
        <v>14.240635411872111</v>
      </c>
      <c r="H4998" s="6">
        <f>Table1[[#This Row],[Electricity usage '[W/m²']]]*Constants!$B$1/1000</f>
        <v>1424.0635411872113</v>
      </c>
      <c r="I4998" s="5">
        <v>0</v>
      </c>
      <c r="J4998" s="5">
        <f>Table1[[#This Row],[gas usage '[m³/m²']]]*Constants!$B$1</f>
        <v>0</v>
      </c>
      <c r="K4998" s="5">
        <f>Table1[[#This Row],[gas usage '[m³']]]*Constants!$B$2</f>
        <v>0</v>
      </c>
    </row>
    <row r="4999" spans="1:11" x14ac:dyDescent="0.25">
      <c r="A4999" t="str">
        <f>LEFT(Table1[[#This Row],[datetime]],4)</f>
        <v>2019</v>
      </c>
      <c r="B4999" t="str">
        <f>RIGHT((LEFT(Table1[[#This Row],[datetime]],7)),2)</f>
        <v>07</v>
      </c>
      <c r="C4999" t="str">
        <f>RIGHT((LEFT(Table1[[#This Row],[datetime]],10)),2)</f>
        <v>28</v>
      </c>
      <c r="D4999" t="str">
        <f>RIGHT(Table1[[#This Row],[datetime]],8)</f>
        <v>05:00:00</v>
      </c>
      <c r="E4999">
        <v>4998</v>
      </c>
      <c r="F4999" t="s">
        <v>3739</v>
      </c>
      <c r="G4999" s="5">
        <v>2.8538812785388101</v>
      </c>
      <c r="H4999" s="6">
        <f>Table1[[#This Row],[Electricity usage '[W/m²']]]*Constants!$B$1/1000</f>
        <v>285.38812785388097</v>
      </c>
      <c r="I4999" s="5">
        <v>0</v>
      </c>
      <c r="J4999" s="5">
        <f>Table1[[#This Row],[gas usage '[m³/m²']]]*Constants!$B$1</f>
        <v>0</v>
      </c>
      <c r="K4999" s="5">
        <f>Table1[[#This Row],[gas usage '[m³']]]*Constants!$B$2</f>
        <v>0</v>
      </c>
    </row>
    <row r="5000" spans="1:11" x14ac:dyDescent="0.25">
      <c r="A5000" t="str">
        <f>LEFT(Table1[[#This Row],[datetime]],4)</f>
        <v>2019</v>
      </c>
      <c r="B5000" t="str">
        <f>RIGHT((LEFT(Table1[[#This Row],[datetime]],7)),2)</f>
        <v>07</v>
      </c>
      <c r="C5000" t="str">
        <f>RIGHT((LEFT(Table1[[#This Row],[datetime]],10)),2)</f>
        <v>28</v>
      </c>
      <c r="D5000" t="str">
        <f>RIGHT(Table1[[#This Row],[datetime]],8)</f>
        <v>06:00:00</v>
      </c>
      <c r="E5000">
        <v>4999</v>
      </c>
      <c r="F5000" t="s">
        <v>3738</v>
      </c>
      <c r="G5000" s="5">
        <v>2.8538812785388101</v>
      </c>
      <c r="H5000" s="6">
        <f>Table1[[#This Row],[Electricity usage '[W/m²']]]*Constants!$B$1/1000</f>
        <v>285.38812785388097</v>
      </c>
      <c r="I5000" s="5">
        <v>0</v>
      </c>
      <c r="J5000" s="5">
        <f>Table1[[#This Row],[gas usage '[m³/m²']]]*Constants!$B$1</f>
        <v>0</v>
      </c>
      <c r="K5000" s="5">
        <f>Table1[[#This Row],[gas usage '[m³']]]*Constants!$B$2</f>
        <v>0</v>
      </c>
    </row>
    <row r="5001" spans="1:11" x14ac:dyDescent="0.25">
      <c r="A5001" t="str">
        <f>LEFT(Table1[[#This Row],[datetime]],4)</f>
        <v>2019</v>
      </c>
      <c r="B5001" t="str">
        <f>RIGHT((LEFT(Table1[[#This Row],[datetime]],7)),2)</f>
        <v>07</v>
      </c>
      <c r="C5001" t="str">
        <f>RIGHT((LEFT(Table1[[#This Row],[datetime]],10)),2)</f>
        <v>28</v>
      </c>
      <c r="D5001" t="str">
        <f>RIGHT(Table1[[#This Row],[datetime]],8)</f>
        <v>07:00:00</v>
      </c>
      <c r="E5001">
        <v>5000</v>
      </c>
      <c r="F5001" t="s">
        <v>3737</v>
      </c>
      <c r="G5001" s="5">
        <v>2.8538812785388101</v>
      </c>
      <c r="H5001" s="6">
        <f>Table1[[#This Row],[Electricity usage '[W/m²']]]*Constants!$B$1/1000</f>
        <v>285.38812785388097</v>
      </c>
      <c r="I5001" s="5">
        <v>0</v>
      </c>
      <c r="J5001" s="5">
        <f>Table1[[#This Row],[gas usage '[m³/m²']]]*Constants!$B$1</f>
        <v>0</v>
      </c>
      <c r="K5001" s="5">
        <f>Table1[[#This Row],[gas usage '[m³']]]*Constants!$B$2</f>
        <v>0</v>
      </c>
    </row>
    <row r="5002" spans="1:11" x14ac:dyDescent="0.25">
      <c r="A5002" t="str">
        <f>LEFT(Table1[[#This Row],[datetime]],4)</f>
        <v>2019</v>
      </c>
      <c r="B5002" t="str">
        <f>RIGHT((LEFT(Table1[[#This Row],[datetime]],7)),2)</f>
        <v>07</v>
      </c>
      <c r="C5002" t="str">
        <f>RIGHT((LEFT(Table1[[#This Row],[datetime]],10)),2)</f>
        <v>28</v>
      </c>
      <c r="D5002" t="str">
        <f>RIGHT(Table1[[#This Row],[datetime]],8)</f>
        <v>08:00:00</v>
      </c>
      <c r="E5002">
        <v>5001</v>
      </c>
      <c r="F5002" t="s">
        <v>3736</v>
      </c>
      <c r="G5002" s="5">
        <v>2.8538812785388101</v>
      </c>
      <c r="H5002" s="6">
        <f>Table1[[#This Row],[Electricity usage '[W/m²']]]*Constants!$B$1/1000</f>
        <v>285.38812785388097</v>
      </c>
      <c r="I5002" s="5">
        <v>0</v>
      </c>
      <c r="J5002" s="5">
        <f>Table1[[#This Row],[gas usage '[m³/m²']]]*Constants!$B$1</f>
        <v>0</v>
      </c>
      <c r="K5002" s="5">
        <f>Table1[[#This Row],[gas usage '[m³']]]*Constants!$B$2</f>
        <v>0</v>
      </c>
    </row>
    <row r="5003" spans="1:11" x14ac:dyDescent="0.25">
      <c r="A5003" t="str">
        <f>LEFT(Table1[[#This Row],[datetime]],4)</f>
        <v>2019</v>
      </c>
      <c r="B5003" t="str">
        <f>RIGHT((LEFT(Table1[[#This Row],[datetime]],7)),2)</f>
        <v>07</v>
      </c>
      <c r="C5003" t="str">
        <f>RIGHT((LEFT(Table1[[#This Row],[datetime]],10)),2)</f>
        <v>28</v>
      </c>
      <c r="D5003" t="str">
        <f>RIGHT(Table1[[#This Row],[datetime]],8)</f>
        <v>09:00:00</v>
      </c>
      <c r="E5003">
        <v>5002</v>
      </c>
      <c r="F5003" t="s">
        <v>3735</v>
      </c>
      <c r="G5003" s="5">
        <v>2.8538812785388101</v>
      </c>
      <c r="H5003" s="6">
        <f>Table1[[#This Row],[Electricity usage '[W/m²']]]*Constants!$B$1/1000</f>
        <v>285.38812785388097</v>
      </c>
      <c r="I5003" s="5">
        <v>0</v>
      </c>
      <c r="J5003" s="5">
        <f>Table1[[#This Row],[gas usage '[m³/m²']]]*Constants!$B$1</f>
        <v>0</v>
      </c>
      <c r="K5003" s="5">
        <f>Table1[[#This Row],[gas usage '[m³']]]*Constants!$B$2</f>
        <v>0</v>
      </c>
    </row>
    <row r="5004" spans="1:11" x14ac:dyDescent="0.25">
      <c r="A5004" t="str">
        <f>LEFT(Table1[[#This Row],[datetime]],4)</f>
        <v>2019</v>
      </c>
      <c r="B5004" t="str">
        <f>RIGHT((LEFT(Table1[[#This Row],[datetime]],7)),2)</f>
        <v>07</v>
      </c>
      <c r="C5004" t="str">
        <f>RIGHT((LEFT(Table1[[#This Row],[datetime]],10)),2)</f>
        <v>28</v>
      </c>
      <c r="D5004" t="str">
        <f>RIGHT(Table1[[#This Row],[datetime]],8)</f>
        <v>10:00:00</v>
      </c>
      <c r="E5004">
        <v>5003</v>
      </c>
      <c r="F5004" t="s">
        <v>3734</v>
      </c>
      <c r="G5004" s="5">
        <v>2.8538812785388101</v>
      </c>
      <c r="H5004" s="6">
        <f>Table1[[#This Row],[Electricity usage '[W/m²']]]*Constants!$B$1/1000</f>
        <v>285.38812785388097</v>
      </c>
      <c r="I5004" s="5">
        <v>0</v>
      </c>
      <c r="J5004" s="5">
        <f>Table1[[#This Row],[gas usage '[m³/m²']]]*Constants!$B$1</f>
        <v>0</v>
      </c>
      <c r="K5004" s="5">
        <f>Table1[[#This Row],[gas usage '[m³']]]*Constants!$B$2</f>
        <v>0</v>
      </c>
    </row>
    <row r="5005" spans="1:11" x14ac:dyDescent="0.25">
      <c r="A5005" t="str">
        <f>LEFT(Table1[[#This Row],[datetime]],4)</f>
        <v>2019</v>
      </c>
      <c r="B5005" t="str">
        <f>RIGHT((LEFT(Table1[[#This Row],[datetime]],7)),2)</f>
        <v>07</v>
      </c>
      <c r="C5005" t="str">
        <f>RIGHT((LEFT(Table1[[#This Row],[datetime]],10)),2)</f>
        <v>28</v>
      </c>
      <c r="D5005" t="str">
        <f>RIGHT(Table1[[#This Row],[datetime]],8)</f>
        <v>11:00:00</v>
      </c>
      <c r="E5005">
        <v>5004</v>
      </c>
      <c r="F5005" t="s">
        <v>3733</v>
      </c>
      <c r="G5005" s="5">
        <v>2.8538812785388101</v>
      </c>
      <c r="H5005" s="6">
        <f>Table1[[#This Row],[Electricity usage '[W/m²']]]*Constants!$B$1/1000</f>
        <v>285.38812785388097</v>
      </c>
      <c r="I5005" s="5">
        <v>0</v>
      </c>
      <c r="J5005" s="5">
        <f>Table1[[#This Row],[gas usage '[m³/m²']]]*Constants!$B$1</f>
        <v>0</v>
      </c>
      <c r="K5005" s="5">
        <f>Table1[[#This Row],[gas usage '[m³']]]*Constants!$B$2</f>
        <v>0</v>
      </c>
    </row>
    <row r="5006" spans="1:11" x14ac:dyDescent="0.25">
      <c r="A5006" t="str">
        <f>LEFT(Table1[[#This Row],[datetime]],4)</f>
        <v>2019</v>
      </c>
      <c r="B5006" t="str">
        <f>RIGHT((LEFT(Table1[[#This Row],[datetime]],7)),2)</f>
        <v>07</v>
      </c>
      <c r="C5006" t="str">
        <f>RIGHT((LEFT(Table1[[#This Row],[datetime]],10)),2)</f>
        <v>28</v>
      </c>
      <c r="D5006" t="str">
        <f>RIGHT(Table1[[#This Row],[datetime]],8)</f>
        <v>12:00:00</v>
      </c>
      <c r="E5006">
        <v>5005</v>
      </c>
      <c r="F5006" t="s">
        <v>3732</v>
      </c>
      <c r="G5006" s="5">
        <v>2.8538812785388101</v>
      </c>
      <c r="H5006" s="6">
        <f>Table1[[#This Row],[Electricity usage '[W/m²']]]*Constants!$B$1/1000</f>
        <v>285.38812785388097</v>
      </c>
      <c r="I5006" s="5">
        <v>0</v>
      </c>
      <c r="J5006" s="5">
        <f>Table1[[#This Row],[gas usage '[m³/m²']]]*Constants!$B$1</f>
        <v>0</v>
      </c>
      <c r="K5006" s="5">
        <f>Table1[[#This Row],[gas usage '[m³']]]*Constants!$B$2</f>
        <v>0</v>
      </c>
    </row>
    <row r="5007" spans="1:11" x14ac:dyDescent="0.25">
      <c r="A5007" t="str">
        <f>LEFT(Table1[[#This Row],[datetime]],4)</f>
        <v>2019</v>
      </c>
      <c r="B5007" t="str">
        <f>RIGHT((LEFT(Table1[[#This Row],[datetime]],7)),2)</f>
        <v>07</v>
      </c>
      <c r="C5007" t="str">
        <f>RIGHT((LEFT(Table1[[#This Row],[datetime]],10)),2)</f>
        <v>28</v>
      </c>
      <c r="D5007" t="str">
        <f>RIGHT(Table1[[#This Row],[datetime]],8)</f>
        <v>13:00:00</v>
      </c>
      <c r="E5007">
        <v>5006</v>
      </c>
      <c r="F5007" t="s">
        <v>3731</v>
      </c>
      <c r="G5007" s="5">
        <v>2.8538812785388101</v>
      </c>
      <c r="H5007" s="6">
        <f>Table1[[#This Row],[Electricity usage '[W/m²']]]*Constants!$B$1/1000</f>
        <v>285.38812785388097</v>
      </c>
      <c r="I5007" s="5">
        <v>0</v>
      </c>
      <c r="J5007" s="5">
        <f>Table1[[#This Row],[gas usage '[m³/m²']]]*Constants!$B$1</f>
        <v>0</v>
      </c>
      <c r="K5007" s="5">
        <f>Table1[[#This Row],[gas usage '[m³']]]*Constants!$B$2</f>
        <v>0</v>
      </c>
    </row>
    <row r="5008" spans="1:11" x14ac:dyDescent="0.25">
      <c r="A5008" t="str">
        <f>LEFT(Table1[[#This Row],[datetime]],4)</f>
        <v>2019</v>
      </c>
      <c r="B5008" t="str">
        <f>RIGHT((LEFT(Table1[[#This Row],[datetime]],7)),2)</f>
        <v>07</v>
      </c>
      <c r="C5008" t="str">
        <f>RIGHT((LEFT(Table1[[#This Row],[datetime]],10)),2)</f>
        <v>28</v>
      </c>
      <c r="D5008" t="str">
        <f>RIGHT(Table1[[#This Row],[datetime]],8)</f>
        <v>14:00:00</v>
      </c>
      <c r="E5008">
        <v>5007</v>
      </c>
      <c r="F5008" t="s">
        <v>3730</v>
      </c>
      <c r="G5008" s="5">
        <v>2.8538812785388101</v>
      </c>
      <c r="H5008" s="6">
        <f>Table1[[#This Row],[Electricity usage '[W/m²']]]*Constants!$B$1/1000</f>
        <v>285.38812785388097</v>
      </c>
      <c r="I5008" s="5">
        <v>0</v>
      </c>
      <c r="J5008" s="5">
        <f>Table1[[#This Row],[gas usage '[m³/m²']]]*Constants!$B$1</f>
        <v>0</v>
      </c>
      <c r="K5008" s="5">
        <f>Table1[[#This Row],[gas usage '[m³']]]*Constants!$B$2</f>
        <v>0</v>
      </c>
    </row>
    <row r="5009" spans="1:11" x14ac:dyDescent="0.25">
      <c r="A5009" t="str">
        <f>LEFT(Table1[[#This Row],[datetime]],4)</f>
        <v>2019</v>
      </c>
      <c r="B5009" t="str">
        <f>RIGHT((LEFT(Table1[[#This Row],[datetime]],7)),2)</f>
        <v>07</v>
      </c>
      <c r="C5009" t="str">
        <f>RIGHT((LEFT(Table1[[#This Row],[datetime]],10)),2)</f>
        <v>28</v>
      </c>
      <c r="D5009" t="str">
        <f>RIGHT(Table1[[#This Row],[datetime]],8)</f>
        <v>15:00:00</v>
      </c>
      <c r="E5009">
        <v>5008</v>
      </c>
      <c r="F5009" t="s">
        <v>3729</v>
      </c>
      <c r="G5009" s="5">
        <v>2.8538812785388101</v>
      </c>
      <c r="H5009" s="6">
        <f>Table1[[#This Row],[Electricity usage '[W/m²']]]*Constants!$B$1/1000</f>
        <v>285.38812785388097</v>
      </c>
      <c r="I5009" s="5">
        <v>0</v>
      </c>
      <c r="J5009" s="5">
        <f>Table1[[#This Row],[gas usage '[m³/m²']]]*Constants!$B$1</f>
        <v>0</v>
      </c>
      <c r="K5009" s="5">
        <f>Table1[[#This Row],[gas usage '[m³']]]*Constants!$B$2</f>
        <v>0</v>
      </c>
    </row>
    <row r="5010" spans="1:11" x14ac:dyDescent="0.25">
      <c r="A5010" t="str">
        <f>LEFT(Table1[[#This Row],[datetime]],4)</f>
        <v>2019</v>
      </c>
      <c r="B5010" t="str">
        <f>RIGHT((LEFT(Table1[[#This Row],[datetime]],7)),2)</f>
        <v>07</v>
      </c>
      <c r="C5010" t="str">
        <f>RIGHT((LEFT(Table1[[#This Row],[datetime]],10)),2)</f>
        <v>28</v>
      </c>
      <c r="D5010" t="str">
        <f>RIGHT(Table1[[#This Row],[datetime]],8)</f>
        <v>16:00:00</v>
      </c>
      <c r="E5010">
        <v>5009</v>
      </c>
      <c r="F5010" t="s">
        <v>3728</v>
      </c>
      <c r="G5010" s="5">
        <v>2.8538812785388101</v>
      </c>
      <c r="H5010" s="6">
        <f>Table1[[#This Row],[Electricity usage '[W/m²']]]*Constants!$B$1/1000</f>
        <v>285.38812785388097</v>
      </c>
      <c r="I5010" s="5">
        <v>0</v>
      </c>
      <c r="J5010" s="5">
        <f>Table1[[#This Row],[gas usage '[m³/m²']]]*Constants!$B$1</f>
        <v>0</v>
      </c>
      <c r="K5010" s="5">
        <f>Table1[[#This Row],[gas usage '[m³']]]*Constants!$B$2</f>
        <v>0</v>
      </c>
    </row>
    <row r="5011" spans="1:11" x14ac:dyDescent="0.25">
      <c r="A5011" t="str">
        <f>LEFT(Table1[[#This Row],[datetime]],4)</f>
        <v>2019</v>
      </c>
      <c r="B5011" t="str">
        <f>RIGHT((LEFT(Table1[[#This Row],[datetime]],7)),2)</f>
        <v>07</v>
      </c>
      <c r="C5011" t="str">
        <f>RIGHT((LEFT(Table1[[#This Row],[datetime]],10)),2)</f>
        <v>28</v>
      </c>
      <c r="D5011" t="str">
        <f>RIGHT(Table1[[#This Row],[datetime]],8)</f>
        <v>17:00:00</v>
      </c>
      <c r="E5011">
        <v>5010</v>
      </c>
      <c r="F5011" t="s">
        <v>3727</v>
      </c>
      <c r="G5011" s="5">
        <v>2.8538812785388101</v>
      </c>
      <c r="H5011" s="6">
        <f>Table1[[#This Row],[Electricity usage '[W/m²']]]*Constants!$B$1/1000</f>
        <v>285.38812785388097</v>
      </c>
      <c r="I5011" s="5">
        <v>0</v>
      </c>
      <c r="J5011" s="5">
        <f>Table1[[#This Row],[gas usage '[m³/m²']]]*Constants!$B$1</f>
        <v>0</v>
      </c>
      <c r="K5011" s="5">
        <f>Table1[[#This Row],[gas usage '[m³']]]*Constants!$B$2</f>
        <v>0</v>
      </c>
    </row>
    <row r="5012" spans="1:11" x14ac:dyDescent="0.25">
      <c r="A5012" t="str">
        <f>LEFT(Table1[[#This Row],[datetime]],4)</f>
        <v>2019</v>
      </c>
      <c r="B5012" t="str">
        <f>RIGHT((LEFT(Table1[[#This Row],[datetime]],7)),2)</f>
        <v>07</v>
      </c>
      <c r="C5012" t="str">
        <f>RIGHT((LEFT(Table1[[#This Row],[datetime]],10)),2)</f>
        <v>28</v>
      </c>
      <c r="D5012" t="str">
        <f>RIGHT(Table1[[#This Row],[datetime]],8)</f>
        <v>18:00:00</v>
      </c>
      <c r="E5012">
        <v>5011</v>
      </c>
      <c r="F5012" t="s">
        <v>3726</v>
      </c>
      <c r="G5012" s="5">
        <v>2.8538812785388101</v>
      </c>
      <c r="H5012" s="6">
        <f>Table1[[#This Row],[Electricity usage '[W/m²']]]*Constants!$B$1/1000</f>
        <v>285.38812785388097</v>
      </c>
      <c r="I5012" s="5">
        <v>0</v>
      </c>
      <c r="J5012" s="5">
        <f>Table1[[#This Row],[gas usage '[m³/m²']]]*Constants!$B$1</f>
        <v>0</v>
      </c>
      <c r="K5012" s="5">
        <f>Table1[[#This Row],[gas usage '[m³']]]*Constants!$B$2</f>
        <v>0</v>
      </c>
    </row>
    <row r="5013" spans="1:11" x14ac:dyDescent="0.25">
      <c r="A5013" t="str">
        <f>LEFT(Table1[[#This Row],[datetime]],4)</f>
        <v>2019</v>
      </c>
      <c r="B5013" t="str">
        <f>RIGHT((LEFT(Table1[[#This Row],[datetime]],7)),2)</f>
        <v>07</v>
      </c>
      <c r="C5013" t="str">
        <f>RIGHT((LEFT(Table1[[#This Row],[datetime]],10)),2)</f>
        <v>28</v>
      </c>
      <c r="D5013" t="str">
        <f>RIGHT(Table1[[#This Row],[datetime]],8)</f>
        <v>19:00:00</v>
      </c>
      <c r="E5013">
        <v>5012</v>
      </c>
      <c r="F5013" t="s">
        <v>3725</v>
      </c>
      <c r="G5013" s="5">
        <v>22.719809278538811</v>
      </c>
      <c r="H5013" s="6">
        <f>Table1[[#This Row],[Electricity usage '[W/m²']]]*Constants!$B$1/1000</f>
        <v>2271.980927853881</v>
      </c>
      <c r="I5013" s="5">
        <v>0</v>
      </c>
      <c r="J5013" s="5">
        <f>Table1[[#This Row],[gas usage '[m³/m²']]]*Constants!$B$1</f>
        <v>0</v>
      </c>
      <c r="K5013" s="5">
        <f>Table1[[#This Row],[gas usage '[m³']]]*Constants!$B$2</f>
        <v>0</v>
      </c>
    </row>
    <row r="5014" spans="1:11" x14ac:dyDescent="0.25">
      <c r="A5014" t="str">
        <f>LEFT(Table1[[#This Row],[datetime]],4)</f>
        <v>2019</v>
      </c>
      <c r="B5014" t="str">
        <f>RIGHT((LEFT(Table1[[#This Row],[datetime]],7)),2)</f>
        <v>07</v>
      </c>
      <c r="C5014" t="str">
        <f>RIGHT((LEFT(Table1[[#This Row],[datetime]],10)),2)</f>
        <v>28</v>
      </c>
      <c r="D5014" t="str">
        <f>RIGHT(Table1[[#This Row],[datetime]],8)</f>
        <v>20:00:00</v>
      </c>
      <c r="E5014">
        <v>5013</v>
      </c>
      <c r="F5014" t="s">
        <v>3724</v>
      </c>
      <c r="G5014" s="5">
        <v>21.243184745205408</v>
      </c>
      <c r="H5014" s="6">
        <f>Table1[[#This Row],[Electricity usage '[W/m²']]]*Constants!$B$1/1000</f>
        <v>2124.3184745205408</v>
      </c>
      <c r="I5014" s="5">
        <v>0</v>
      </c>
      <c r="J5014" s="5">
        <f>Table1[[#This Row],[gas usage '[m³/m²']]]*Constants!$B$1</f>
        <v>0</v>
      </c>
      <c r="K5014" s="5">
        <f>Table1[[#This Row],[gas usage '[m³']]]*Constants!$B$2</f>
        <v>0</v>
      </c>
    </row>
    <row r="5015" spans="1:11" x14ac:dyDescent="0.25">
      <c r="A5015" t="str">
        <f>LEFT(Table1[[#This Row],[datetime]],4)</f>
        <v>2019</v>
      </c>
      <c r="B5015" t="str">
        <f>RIGHT((LEFT(Table1[[#This Row],[datetime]],7)),2)</f>
        <v>07</v>
      </c>
      <c r="C5015" t="str">
        <f>RIGHT((LEFT(Table1[[#This Row],[datetime]],10)),2)</f>
        <v>28</v>
      </c>
      <c r="D5015" t="str">
        <f>RIGHT(Table1[[#This Row],[datetime]],8)</f>
        <v>21:00:00</v>
      </c>
      <c r="E5015">
        <v>5014</v>
      </c>
      <c r="F5015" t="s">
        <v>3723</v>
      </c>
      <c r="G5015" s="5">
        <v>19.827451945205411</v>
      </c>
      <c r="H5015" s="6">
        <f>Table1[[#This Row],[Electricity usage '[W/m²']]]*Constants!$B$1/1000</f>
        <v>1982.745194520541</v>
      </c>
      <c r="I5015" s="5">
        <v>0</v>
      </c>
      <c r="J5015" s="5">
        <f>Table1[[#This Row],[gas usage '[m³/m²']]]*Constants!$B$1</f>
        <v>0</v>
      </c>
      <c r="K5015" s="5">
        <f>Table1[[#This Row],[gas usage '[m³']]]*Constants!$B$2</f>
        <v>0</v>
      </c>
    </row>
    <row r="5016" spans="1:11" x14ac:dyDescent="0.25">
      <c r="A5016" t="str">
        <f>LEFT(Table1[[#This Row],[datetime]],4)</f>
        <v>2019</v>
      </c>
      <c r="B5016" t="str">
        <f>RIGHT((LEFT(Table1[[#This Row],[datetime]],7)),2)</f>
        <v>07</v>
      </c>
      <c r="C5016" t="str">
        <f>RIGHT((LEFT(Table1[[#This Row],[datetime]],10)),2)</f>
        <v>28</v>
      </c>
      <c r="D5016" t="str">
        <f>RIGHT(Table1[[#This Row],[datetime]],8)</f>
        <v>22:00:00</v>
      </c>
      <c r="E5016">
        <v>5015</v>
      </c>
      <c r="F5016" t="s">
        <v>3722</v>
      </c>
      <c r="G5016" s="5">
        <v>18.67050901187211</v>
      </c>
      <c r="H5016" s="6">
        <f>Table1[[#This Row],[Electricity usage '[W/m²']]]*Constants!$B$1/1000</f>
        <v>1867.0509011872111</v>
      </c>
      <c r="I5016" s="5">
        <v>0</v>
      </c>
      <c r="J5016" s="5">
        <f>Table1[[#This Row],[gas usage '[m³/m²']]]*Constants!$B$1</f>
        <v>0</v>
      </c>
      <c r="K5016" s="5">
        <f>Table1[[#This Row],[gas usage '[m³']]]*Constants!$B$2</f>
        <v>0</v>
      </c>
    </row>
    <row r="5017" spans="1:11" x14ac:dyDescent="0.25">
      <c r="A5017" t="str">
        <f>LEFT(Table1[[#This Row],[datetime]],4)</f>
        <v>2019</v>
      </c>
      <c r="B5017" t="str">
        <f>RIGHT((LEFT(Table1[[#This Row],[datetime]],7)),2)</f>
        <v>07</v>
      </c>
      <c r="C5017" t="str">
        <f>RIGHT((LEFT(Table1[[#This Row],[datetime]],10)),2)</f>
        <v>28</v>
      </c>
      <c r="D5017" t="str">
        <f>RIGHT(Table1[[#This Row],[datetime]],8)</f>
        <v>23:00:00</v>
      </c>
      <c r="E5017">
        <v>5016</v>
      </c>
      <c r="F5017" t="s">
        <v>3721</v>
      </c>
      <c r="G5017" s="5">
        <v>18.076814611872109</v>
      </c>
      <c r="H5017" s="6">
        <f>Table1[[#This Row],[Electricity usage '[W/m²']]]*Constants!$B$1/1000</f>
        <v>1807.681461187211</v>
      </c>
      <c r="I5017" s="5">
        <v>0</v>
      </c>
      <c r="J5017" s="5">
        <f>Table1[[#This Row],[gas usage '[m³/m²']]]*Constants!$B$1</f>
        <v>0</v>
      </c>
      <c r="K5017" s="5">
        <f>Table1[[#This Row],[gas usage '[m³']]]*Constants!$B$2</f>
        <v>0</v>
      </c>
    </row>
    <row r="5018" spans="1:11" x14ac:dyDescent="0.25">
      <c r="A5018" t="str">
        <f>LEFT(Table1[[#This Row],[datetime]],4)</f>
        <v>2019</v>
      </c>
      <c r="B5018" t="str">
        <f>RIGHT((LEFT(Table1[[#This Row],[datetime]],7)),2)</f>
        <v>07</v>
      </c>
      <c r="C5018" t="str">
        <f>RIGHT((LEFT(Table1[[#This Row],[datetime]],10)),2)</f>
        <v>29</v>
      </c>
      <c r="D5018" t="str">
        <f>RIGHT(Table1[[#This Row],[datetime]],8)</f>
        <v>00:00:00</v>
      </c>
      <c r="E5018">
        <v>5017</v>
      </c>
      <c r="F5018" t="s">
        <v>3720</v>
      </c>
      <c r="G5018" s="5">
        <v>17.802801811872111</v>
      </c>
      <c r="H5018" s="6">
        <f>Table1[[#This Row],[Electricity usage '[W/m²']]]*Constants!$B$1/1000</f>
        <v>1780.2801811872112</v>
      </c>
      <c r="I5018" s="5">
        <v>0</v>
      </c>
      <c r="J5018" s="5">
        <f>Table1[[#This Row],[gas usage '[m³/m²']]]*Constants!$B$1</f>
        <v>0</v>
      </c>
      <c r="K5018" s="5">
        <f>Table1[[#This Row],[gas usage '[m³']]]*Constants!$B$2</f>
        <v>0</v>
      </c>
    </row>
    <row r="5019" spans="1:11" x14ac:dyDescent="0.25">
      <c r="A5019" t="str">
        <f>LEFT(Table1[[#This Row],[datetime]],4)</f>
        <v>2019</v>
      </c>
      <c r="B5019" t="str">
        <f>RIGHT((LEFT(Table1[[#This Row],[datetime]],7)),2)</f>
        <v>07</v>
      </c>
      <c r="C5019" t="str">
        <f>RIGHT((LEFT(Table1[[#This Row],[datetime]],10)),2)</f>
        <v>29</v>
      </c>
      <c r="D5019" t="str">
        <f>RIGHT(Table1[[#This Row],[datetime]],8)</f>
        <v>01:00:00</v>
      </c>
      <c r="E5019">
        <v>5018</v>
      </c>
      <c r="F5019" t="s">
        <v>3719</v>
      </c>
      <c r="G5019" s="5">
        <v>17.544011945205408</v>
      </c>
      <c r="H5019" s="6">
        <f>Table1[[#This Row],[Electricity usage '[W/m²']]]*Constants!$B$1/1000</f>
        <v>1754.4011945205407</v>
      </c>
      <c r="I5019" s="5">
        <v>0</v>
      </c>
      <c r="J5019" s="5">
        <f>Table1[[#This Row],[gas usage '[m³/m²']]]*Constants!$B$1</f>
        <v>0</v>
      </c>
      <c r="K5019" s="5">
        <f>Table1[[#This Row],[gas usage '[m³']]]*Constants!$B$2</f>
        <v>0</v>
      </c>
    </row>
    <row r="5020" spans="1:11" x14ac:dyDescent="0.25">
      <c r="A5020" t="str">
        <f>LEFT(Table1[[#This Row],[datetime]],4)</f>
        <v>2019</v>
      </c>
      <c r="B5020" t="str">
        <f>RIGHT((LEFT(Table1[[#This Row],[datetime]],7)),2)</f>
        <v>07</v>
      </c>
      <c r="C5020" t="str">
        <f>RIGHT((LEFT(Table1[[#This Row],[datetime]],10)),2)</f>
        <v>29</v>
      </c>
      <c r="D5020" t="str">
        <f>RIGHT(Table1[[#This Row],[datetime]],8)</f>
        <v>02:00:00</v>
      </c>
      <c r="E5020">
        <v>5019</v>
      </c>
      <c r="F5020" t="s">
        <v>3718</v>
      </c>
      <c r="G5020" s="5">
        <v>17.422228478538809</v>
      </c>
      <c r="H5020" s="6">
        <f>Table1[[#This Row],[Electricity usage '[W/m²']]]*Constants!$B$1/1000</f>
        <v>1742.2228478538809</v>
      </c>
      <c r="I5020" s="5">
        <v>0</v>
      </c>
      <c r="J5020" s="5">
        <f>Table1[[#This Row],[gas usage '[m³/m²']]]*Constants!$B$1</f>
        <v>0</v>
      </c>
      <c r="K5020" s="5">
        <f>Table1[[#This Row],[gas usage '[m³']]]*Constants!$B$2</f>
        <v>0</v>
      </c>
    </row>
    <row r="5021" spans="1:11" x14ac:dyDescent="0.25">
      <c r="A5021" t="str">
        <f>LEFT(Table1[[#This Row],[datetime]],4)</f>
        <v>2019</v>
      </c>
      <c r="B5021" t="str">
        <f>RIGHT((LEFT(Table1[[#This Row],[datetime]],7)),2)</f>
        <v>07</v>
      </c>
      <c r="C5021" t="str">
        <f>RIGHT((LEFT(Table1[[#This Row],[datetime]],10)),2)</f>
        <v>29</v>
      </c>
      <c r="D5021" t="str">
        <f>RIGHT(Table1[[#This Row],[datetime]],8)</f>
        <v>03:00:00</v>
      </c>
      <c r="E5021">
        <v>5020</v>
      </c>
      <c r="F5021" t="s">
        <v>3717</v>
      </c>
      <c r="G5021" s="5">
        <v>17.193884478538809</v>
      </c>
      <c r="H5021" s="6">
        <f>Table1[[#This Row],[Electricity usage '[W/m²']]]*Constants!$B$1/1000</f>
        <v>1719.388447853881</v>
      </c>
      <c r="I5021" s="5">
        <v>0</v>
      </c>
      <c r="J5021" s="5">
        <f>Table1[[#This Row],[gas usage '[m³/m²']]]*Constants!$B$1</f>
        <v>0</v>
      </c>
      <c r="K5021" s="5">
        <f>Table1[[#This Row],[gas usage '[m³']]]*Constants!$B$2</f>
        <v>0</v>
      </c>
    </row>
    <row r="5022" spans="1:11" x14ac:dyDescent="0.25">
      <c r="A5022" t="str">
        <f>LEFT(Table1[[#This Row],[datetime]],4)</f>
        <v>2019</v>
      </c>
      <c r="B5022" t="str">
        <f>RIGHT((LEFT(Table1[[#This Row],[datetime]],7)),2)</f>
        <v>07</v>
      </c>
      <c r="C5022" t="str">
        <f>RIGHT((LEFT(Table1[[#This Row],[datetime]],10)),2)</f>
        <v>29</v>
      </c>
      <c r="D5022" t="str">
        <f>RIGHT(Table1[[#This Row],[datetime]],8)</f>
        <v>04:00:00</v>
      </c>
      <c r="E5022">
        <v>5021</v>
      </c>
      <c r="F5022" t="s">
        <v>3716</v>
      </c>
      <c r="G5022" s="5">
        <v>16.70675061187211</v>
      </c>
      <c r="H5022" s="6">
        <f>Table1[[#This Row],[Electricity usage '[W/m²']]]*Constants!$B$1/1000</f>
        <v>1670.675061187211</v>
      </c>
      <c r="I5022" s="5">
        <v>0</v>
      </c>
      <c r="J5022" s="5">
        <f>Table1[[#This Row],[gas usage '[m³/m²']]]*Constants!$B$1</f>
        <v>0</v>
      </c>
      <c r="K5022" s="5">
        <f>Table1[[#This Row],[gas usage '[m³']]]*Constants!$B$2</f>
        <v>0</v>
      </c>
    </row>
    <row r="5023" spans="1:11" x14ac:dyDescent="0.25">
      <c r="A5023" t="str">
        <f>LEFT(Table1[[#This Row],[datetime]],4)</f>
        <v>2019</v>
      </c>
      <c r="B5023" t="str">
        <f>RIGHT((LEFT(Table1[[#This Row],[datetime]],7)),2)</f>
        <v>07</v>
      </c>
      <c r="C5023" t="str">
        <f>RIGHT((LEFT(Table1[[#This Row],[datetime]],10)),2)</f>
        <v>29</v>
      </c>
      <c r="D5023" t="str">
        <f>RIGHT(Table1[[#This Row],[datetime]],8)</f>
        <v>05:00:00</v>
      </c>
      <c r="E5023">
        <v>5022</v>
      </c>
      <c r="F5023" t="s">
        <v>3715</v>
      </c>
      <c r="G5023" s="5">
        <v>2.8538812785388101</v>
      </c>
      <c r="H5023" s="6">
        <f>Table1[[#This Row],[Electricity usage '[W/m²']]]*Constants!$B$1/1000</f>
        <v>285.38812785388097</v>
      </c>
      <c r="I5023" s="5">
        <v>0</v>
      </c>
      <c r="J5023" s="5">
        <f>Table1[[#This Row],[gas usage '[m³/m²']]]*Constants!$B$1</f>
        <v>0</v>
      </c>
      <c r="K5023" s="5">
        <f>Table1[[#This Row],[gas usage '[m³']]]*Constants!$B$2</f>
        <v>0</v>
      </c>
    </row>
    <row r="5024" spans="1:11" x14ac:dyDescent="0.25">
      <c r="A5024" t="str">
        <f>LEFT(Table1[[#This Row],[datetime]],4)</f>
        <v>2019</v>
      </c>
      <c r="B5024" t="str">
        <f>RIGHT((LEFT(Table1[[#This Row],[datetime]],7)),2)</f>
        <v>07</v>
      </c>
      <c r="C5024" t="str">
        <f>RIGHT((LEFT(Table1[[#This Row],[datetime]],10)),2)</f>
        <v>29</v>
      </c>
      <c r="D5024" t="str">
        <f>RIGHT(Table1[[#This Row],[datetime]],8)</f>
        <v>06:00:00</v>
      </c>
      <c r="E5024">
        <v>5023</v>
      </c>
      <c r="F5024" t="s">
        <v>3714</v>
      </c>
      <c r="G5024" s="5">
        <v>2.8538812785388101</v>
      </c>
      <c r="H5024" s="6">
        <f>Table1[[#This Row],[Electricity usage '[W/m²']]]*Constants!$B$1/1000</f>
        <v>285.38812785388097</v>
      </c>
      <c r="I5024" s="5">
        <v>0</v>
      </c>
      <c r="J5024" s="5">
        <f>Table1[[#This Row],[gas usage '[m³/m²']]]*Constants!$B$1</f>
        <v>0</v>
      </c>
      <c r="K5024" s="5">
        <f>Table1[[#This Row],[gas usage '[m³']]]*Constants!$B$2</f>
        <v>0</v>
      </c>
    </row>
    <row r="5025" spans="1:11" x14ac:dyDescent="0.25">
      <c r="A5025" t="str">
        <f>LEFT(Table1[[#This Row],[datetime]],4)</f>
        <v>2019</v>
      </c>
      <c r="B5025" t="str">
        <f>RIGHT((LEFT(Table1[[#This Row],[datetime]],7)),2)</f>
        <v>07</v>
      </c>
      <c r="C5025" t="str">
        <f>RIGHT((LEFT(Table1[[#This Row],[datetime]],10)),2)</f>
        <v>29</v>
      </c>
      <c r="D5025" t="str">
        <f>RIGHT(Table1[[#This Row],[datetime]],8)</f>
        <v>07:00:00</v>
      </c>
      <c r="E5025">
        <v>5024</v>
      </c>
      <c r="F5025" t="s">
        <v>3713</v>
      </c>
      <c r="G5025" s="5">
        <v>2.8538812785388101</v>
      </c>
      <c r="H5025" s="6">
        <f>Table1[[#This Row],[Electricity usage '[W/m²']]]*Constants!$B$1/1000</f>
        <v>285.38812785388097</v>
      </c>
      <c r="I5025" s="5">
        <v>0</v>
      </c>
      <c r="J5025" s="5">
        <f>Table1[[#This Row],[gas usage '[m³/m²']]]*Constants!$B$1</f>
        <v>0</v>
      </c>
      <c r="K5025" s="5">
        <f>Table1[[#This Row],[gas usage '[m³']]]*Constants!$B$2</f>
        <v>0</v>
      </c>
    </row>
    <row r="5026" spans="1:11" x14ac:dyDescent="0.25">
      <c r="A5026" t="str">
        <f>LEFT(Table1[[#This Row],[datetime]],4)</f>
        <v>2019</v>
      </c>
      <c r="B5026" t="str">
        <f>RIGHT((LEFT(Table1[[#This Row],[datetime]],7)),2)</f>
        <v>07</v>
      </c>
      <c r="C5026" t="str">
        <f>RIGHT((LEFT(Table1[[#This Row],[datetime]],10)),2)</f>
        <v>29</v>
      </c>
      <c r="D5026" t="str">
        <f>RIGHT(Table1[[#This Row],[datetime]],8)</f>
        <v>08:00:00</v>
      </c>
      <c r="E5026">
        <v>5025</v>
      </c>
      <c r="F5026" t="s">
        <v>3712</v>
      </c>
      <c r="G5026" s="5">
        <v>2.8538812785388101</v>
      </c>
      <c r="H5026" s="6">
        <f>Table1[[#This Row],[Electricity usage '[W/m²']]]*Constants!$B$1/1000</f>
        <v>285.38812785388097</v>
      </c>
      <c r="I5026" s="5">
        <v>0</v>
      </c>
      <c r="J5026" s="5">
        <f>Table1[[#This Row],[gas usage '[m³/m²']]]*Constants!$B$1</f>
        <v>0</v>
      </c>
      <c r="K5026" s="5">
        <f>Table1[[#This Row],[gas usage '[m³']]]*Constants!$B$2</f>
        <v>0</v>
      </c>
    </row>
    <row r="5027" spans="1:11" x14ac:dyDescent="0.25">
      <c r="A5027" t="str">
        <f>LEFT(Table1[[#This Row],[datetime]],4)</f>
        <v>2019</v>
      </c>
      <c r="B5027" t="str">
        <f>RIGHT((LEFT(Table1[[#This Row],[datetime]],7)),2)</f>
        <v>07</v>
      </c>
      <c r="C5027" t="str">
        <f>RIGHT((LEFT(Table1[[#This Row],[datetime]],10)),2)</f>
        <v>29</v>
      </c>
      <c r="D5027" t="str">
        <f>RIGHT(Table1[[#This Row],[datetime]],8)</f>
        <v>09:00:00</v>
      </c>
      <c r="E5027">
        <v>5026</v>
      </c>
      <c r="F5027" t="s">
        <v>3711</v>
      </c>
      <c r="G5027" s="5">
        <v>2.8538812785388101</v>
      </c>
      <c r="H5027" s="6">
        <f>Table1[[#This Row],[Electricity usage '[W/m²']]]*Constants!$B$1/1000</f>
        <v>285.38812785388097</v>
      </c>
      <c r="I5027" s="5">
        <v>0</v>
      </c>
      <c r="J5027" s="5">
        <f>Table1[[#This Row],[gas usage '[m³/m²']]]*Constants!$B$1</f>
        <v>0</v>
      </c>
      <c r="K5027" s="5">
        <f>Table1[[#This Row],[gas usage '[m³']]]*Constants!$B$2</f>
        <v>0</v>
      </c>
    </row>
    <row r="5028" spans="1:11" x14ac:dyDescent="0.25">
      <c r="A5028" t="str">
        <f>LEFT(Table1[[#This Row],[datetime]],4)</f>
        <v>2019</v>
      </c>
      <c r="B5028" t="str">
        <f>RIGHT((LEFT(Table1[[#This Row],[datetime]],7)),2)</f>
        <v>07</v>
      </c>
      <c r="C5028" t="str">
        <f>RIGHT((LEFT(Table1[[#This Row],[datetime]],10)),2)</f>
        <v>29</v>
      </c>
      <c r="D5028" t="str">
        <f>RIGHT(Table1[[#This Row],[datetime]],8)</f>
        <v>10:00:00</v>
      </c>
      <c r="E5028">
        <v>5027</v>
      </c>
      <c r="F5028" t="s">
        <v>3710</v>
      </c>
      <c r="G5028" s="5">
        <v>2.8538812785388101</v>
      </c>
      <c r="H5028" s="6">
        <f>Table1[[#This Row],[Electricity usage '[W/m²']]]*Constants!$B$1/1000</f>
        <v>285.38812785388097</v>
      </c>
      <c r="I5028" s="5">
        <v>0</v>
      </c>
      <c r="J5028" s="5">
        <f>Table1[[#This Row],[gas usage '[m³/m²']]]*Constants!$B$1</f>
        <v>0</v>
      </c>
      <c r="K5028" s="5">
        <f>Table1[[#This Row],[gas usage '[m³']]]*Constants!$B$2</f>
        <v>0</v>
      </c>
    </row>
    <row r="5029" spans="1:11" x14ac:dyDescent="0.25">
      <c r="A5029" t="str">
        <f>LEFT(Table1[[#This Row],[datetime]],4)</f>
        <v>2019</v>
      </c>
      <c r="B5029" t="str">
        <f>RIGHT((LEFT(Table1[[#This Row],[datetime]],7)),2)</f>
        <v>07</v>
      </c>
      <c r="C5029" t="str">
        <f>RIGHT((LEFT(Table1[[#This Row],[datetime]],10)),2)</f>
        <v>29</v>
      </c>
      <c r="D5029" t="str">
        <f>RIGHT(Table1[[#This Row],[datetime]],8)</f>
        <v>11:00:00</v>
      </c>
      <c r="E5029">
        <v>5028</v>
      </c>
      <c r="F5029" t="s">
        <v>3709</v>
      </c>
      <c r="G5029" s="5">
        <v>2.8538812785388101</v>
      </c>
      <c r="H5029" s="6">
        <f>Table1[[#This Row],[Electricity usage '[W/m²']]]*Constants!$B$1/1000</f>
        <v>285.38812785388097</v>
      </c>
      <c r="I5029" s="5">
        <v>0</v>
      </c>
      <c r="J5029" s="5">
        <f>Table1[[#This Row],[gas usage '[m³/m²']]]*Constants!$B$1</f>
        <v>0</v>
      </c>
      <c r="K5029" s="5">
        <f>Table1[[#This Row],[gas usage '[m³']]]*Constants!$B$2</f>
        <v>0</v>
      </c>
    </row>
    <row r="5030" spans="1:11" x14ac:dyDescent="0.25">
      <c r="A5030" t="str">
        <f>LEFT(Table1[[#This Row],[datetime]],4)</f>
        <v>2019</v>
      </c>
      <c r="B5030" t="str">
        <f>RIGHT((LEFT(Table1[[#This Row],[datetime]],7)),2)</f>
        <v>07</v>
      </c>
      <c r="C5030" t="str">
        <f>RIGHT((LEFT(Table1[[#This Row],[datetime]],10)),2)</f>
        <v>29</v>
      </c>
      <c r="D5030" t="str">
        <f>RIGHT(Table1[[#This Row],[datetime]],8)</f>
        <v>12:00:00</v>
      </c>
      <c r="E5030">
        <v>5029</v>
      </c>
      <c r="F5030" t="s">
        <v>3708</v>
      </c>
      <c r="G5030" s="5">
        <v>2.8538812785388101</v>
      </c>
      <c r="H5030" s="6">
        <f>Table1[[#This Row],[Electricity usage '[W/m²']]]*Constants!$B$1/1000</f>
        <v>285.38812785388097</v>
      </c>
      <c r="I5030" s="5">
        <v>0</v>
      </c>
      <c r="J5030" s="5">
        <f>Table1[[#This Row],[gas usage '[m³/m²']]]*Constants!$B$1</f>
        <v>0</v>
      </c>
      <c r="K5030" s="5">
        <f>Table1[[#This Row],[gas usage '[m³']]]*Constants!$B$2</f>
        <v>0</v>
      </c>
    </row>
    <row r="5031" spans="1:11" x14ac:dyDescent="0.25">
      <c r="A5031" t="str">
        <f>LEFT(Table1[[#This Row],[datetime]],4)</f>
        <v>2019</v>
      </c>
      <c r="B5031" t="str">
        <f>RIGHT((LEFT(Table1[[#This Row],[datetime]],7)),2)</f>
        <v>07</v>
      </c>
      <c r="C5031" t="str">
        <f>RIGHT((LEFT(Table1[[#This Row],[datetime]],10)),2)</f>
        <v>29</v>
      </c>
      <c r="D5031" t="str">
        <f>RIGHT(Table1[[#This Row],[datetime]],8)</f>
        <v>13:00:00</v>
      </c>
      <c r="E5031">
        <v>5030</v>
      </c>
      <c r="F5031" t="s">
        <v>3707</v>
      </c>
      <c r="G5031" s="5">
        <v>2.8538812785388101</v>
      </c>
      <c r="H5031" s="6">
        <f>Table1[[#This Row],[Electricity usage '[W/m²']]]*Constants!$B$1/1000</f>
        <v>285.38812785388097</v>
      </c>
      <c r="I5031" s="5">
        <v>0</v>
      </c>
      <c r="J5031" s="5">
        <f>Table1[[#This Row],[gas usage '[m³/m²']]]*Constants!$B$1</f>
        <v>0</v>
      </c>
      <c r="K5031" s="5">
        <f>Table1[[#This Row],[gas usage '[m³']]]*Constants!$B$2</f>
        <v>0</v>
      </c>
    </row>
    <row r="5032" spans="1:11" x14ac:dyDescent="0.25">
      <c r="A5032" t="str">
        <f>LEFT(Table1[[#This Row],[datetime]],4)</f>
        <v>2019</v>
      </c>
      <c r="B5032" t="str">
        <f>RIGHT((LEFT(Table1[[#This Row],[datetime]],7)),2)</f>
        <v>07</v>
      </c>
      <c r="C5032" t="str">
        <f>RIGHT((LEFT(Table1[[#This Row],[datetime]],10)),2)</f>
        <v>29</v>
      </c>
      <c r="D5032" t="str">
        <f>RIGHT(Table1[[#This Row],[datetime]],8)</f>
        <v>14:00:00</v>
      </c>
      <c r="E5032">
        <v>5031</v>
      </c>
      <c r="F5032" t="s">
        <v>3706</v>
      </c>
      <c r="G5032" s="5">
        <v>2.8538812785388101</v>
      </c>
      <c r="H5032" s="6">
        <f>Table1[[#This Row],[Electricity usage '[W/m²']]]*Constants!$B$1/1000</f>
        <v>285.38812785388097</v>
      </c>
      <c r="I5032" s="5">
        <v>0</v>
      </c>
      <c r="J5032" s="5">
        <f>Table1[[#This Row],[gas usage '[m³/m²']]]*Constants!$B$1</f>
        <v>0</v>
      </c>
      <c r="K5032" s="5">
        <f>Table1[[#This Row],[gas usage '[m³']]]*Constants!$B$2</f>
        <v>0</v>
      </c>
    </row>
    <row r="5033" spans="1:11" x14ac:dyDescent="0.25">
      <c r="A5033" t="str">
        <f>LEFT(Table1[[#This Row],[datetime]],4)</f>
        <v>2019</v>
      </c>
      <c r="B5033" t="str">
        <f>RIGHT((LEFT(Table1[[#This Row],[datetime]],7)),2)</f>
        <v>07</v>
      </c>
      <c r="C5033" t="str">
        <f>RIGHT((LEFT(Table1[[#This Row],[datetime]],10)),2)</f>
        <v>29</v>
      </c>
      <c r="D5033" t="str">
        <f>RIGHT(Table1[[#This Row],[datetime]],8)</f>
        <v>15:00:00</v>
      </c>
      <c r="E5033">
        <v>5032</v>
      </c>
      <c r="F5033" t="s">
        <v>3705</v>
      </c>
      <c r="G5033" s="5">
        <v>2.8538812785388101</v>
      </c>
      <c r="H5033" s="6">
        <f>Table1[[#This Row],[Electricity usage '[W/m²']]]*Constants!$B$1/1000</f>
        <v>285.38812785388097</v>
      </c>
      <c r="I5033" s="5">
        <v>0</v>
      </c>
      <c r="J5033" s="5">
        <f>Table1[[#This Row],[gas usage '[m³/m²']]]*Constants!$B$1</f>
        <v>0</v>
      </c>
      <c r="K5033" s="5">
        <f>Table1[[#This Row],[gas usage '[m³']]]*Constants!$B$2</f>
        <v>0</v>
      </c>
    </row>
    <row r="5034" spans="1:11" x14ac:dyDescent="0.25">
      <c r="A5034" t="str">
        <f>LEFT(Table1[[#This Row],[datetime]],4)</f>
        <v>2019</v>
      </c>
      <c r="B5034" t="str">
        <f>RIGHT((LEFT(Table1[[#This Row],[datetime]],7)),2)</f>
        <v>07</v>
      </c>
      <c r="C5034" t="str">
        <f>RIGHT((LEFT(Table1[[#This Row],[datetime]],10)),2)</f>
        <v>29</v>
      </c>
      <c r="D5034" t="str">
        <f>RIGHT(Table1[[#This Row],[datetime]],8)</f>
        <v>16:00:00</v>
      </c>
      <c r="E5034">
        <v>5033</v>
      </c>
      <c r="F5034" t="s">
        <v>3704</v>
      </c>
      <c r="G5034" s="5">
        <v>2.8538812785388101</v>
      </c>
      <c r="H5034" s="6">
        <f>Table1[[#This Row],[Electricity usage '[W/m²']]]*Constants!$B$1/1000</f>
        <v>285.38812785388097</v>
      </c>
      <c r="I5034" s="5">
        <v>0</v>
      </c>
      <c r="J5034" s="5">
        <f>Table1[[#This Row],[gas usage '[m³/m²']]]*Constants!$B$1</f>
        <v>0</v>
      </c>
      <c r="K5034" s="5">
        <f>Table1[[#This Row],[gas usage '[m³']]]*Constants!$B$2</f>
        <v>0</v>
      </c>
    </row>
    <row r="5035" spans="1:11" x14ac:dyDescent="0.25">
      <c r="A5035" t="str">
        <f>LEFT(Table1[[#This Row],[datetime]],4)</f>
        <v>2019</v>
      </c>
      <c r="B5035" t="str">
        <f>RIGHT((LEFT(Table1[[#This Row],[datetime]],7)),2)</f>
        <v>07</v>
      </c>
      <c r="C5035" t="str">
        <f>RIGHT((LEFT(Table1[[#This Row],[datetime]],10)),2)</f>
        <v>29</v>
      </c>
      <c r="D5035" t="str">
        <f>RIGHT(Table1[[#This Row],[datetime]],8)</f>
        <v>17:00:00</v>
      </c>
      <c r="E5035">
        <v>5034</v>
      </c>
      <c r="F5035" t="s">
        <v>3703</v>
      </c>
      <c r="G5035" s="5">
        <v>2.8538812785388101</v>
      </c>
      <c r="H5035" s="6">
        <f>Table1[[#This Row],[Electricity usage '[W/m²']]]*Constants!$B$1/1000</f>
        <v>285.38812785388097</v>
      </c>
      <c r="I5035" s="5">
        <v>0</v>
      </c>
      <c r="J5035" s="5">
        <f>Table1[[#This Row],[gas usage '[m³/m²']]]*Constants!$B$1</f>
        <v>0</v>
      </c>
      <c r="K5035" s="5">
        <f>Table1[[#This Row],[gas usage '[m³']]]*Constants!$B$2</f>
        <v>0</v>
      </c>
    </row>
    <row r="5036" spans="1:11" x14ac:dyDescent="0.25">
      <c r="A5036" t="str">
        <f>LEFT(Table1[[#This Row],[datetime]],4)</f>
        <v>2019</v>
      </c>
      <c r="B5036" t="str">
        <f>RIGHT((LEFT(Table1[[#This Row],[datetime]],7)),2)</f>
        <v>07</v>
      </c>
      <c r="C5036" t="str">
        <f>RIGHT((LEFT(Table1[[#This Row],[datetime]],10)),2)</f>
        <v>29</v>
      </c>
      <c r="D5036" t="str">
        <f>RIGHT(Table1[[#This Row],[datetime]],8)</f>
        <v>18:00:00</v>
      </c>
      <c r="E5036">
        <v>5035</v>
      </c>
      <c r="F5036" t="s">
        <v>3702</v>
      </c>
      <c r="G5036" s="5">
        <v>2.8538812785388101</v>
      </c>
      <c r="H5036" s="6">
        <f>Table1[[#This Row],[Electricity usage '[W/m²']]]*Constants!$B$1/1000</f>
        <v>285.38812785388097</v>
      </c>
      <c r="I5036" s="5">
        <v>0</v>
      </c>
      <c r="J5036" s="5">
        <f>Table1[[#This Row],[gas usage '[m³/m²']]]*Constants!$B$1</f>
        <v>0</v>
      </c>
      <c r="K5036" s="5">
        <f>Table1[[#This Row],[gas usage '[m³']]]*Constants!$B$2</f>
        <v>0</v>
      </c>
    </row>
    <row r="5037" spans="1:11" x14ac:dyDescent="0.25">
      <c r="A5037" t="str">
        <f>LEFT(Table1[[#This Row],[datetime]],4)</f>
        <v>2019</v>
      </c>
      <c r="B5037" t="str">
        <f>RIGHT((LEFT(Table1[[#This Row],[datetime]],7)),2)</f>
        <v>07</v>
      </c>
      <c r="C5037" t="str">
        <f>RIGHT((LEFT(Table1[[#This Row],[datetime]],10)),2)</f>
        <v>29</v>
      </c>
      <c r="D5037" t="str">
        <f>RIGHT(Table1[[#This Row],[datetime]],8)</f>
        <v>19:00:00</v>
      </c>
      <c r="E5037">
        <v>5036</v>
      </c>
      <c r="F5037" t="s">
        <v>3701</v>
      </c>
      <c r="G5037" s="5">
        <v>24.226879678538808</v>
      </c>
      <c r="H5037" s="6">
        <f>Table1[[#This Row],[Electricity usage '[W/m²']]]*Constants!$B$1/1000</f>
        <v>2422.6879678538808</v>
      </c>
      <c r="I5037" s="5">
        <v>0</v>
      </c>
      <c r="J5037" s="5">
        <f>Table1[[#This Row],[gas usage '[m³/m²']]]*Constants!$B$1</f>
        <v>0</v>
      </c>
      <c r="K5037" s="5">
        <f>Table1[[#This Row],[gas usage '[m³']]]*Constants!$B$2</f>
        <v>0</v>
      </c>
    </row>
    <row r="5038" spans="1:11" x14ac:dyDescent="0.25">
      <c r="A5038" t="str">
        <f>LEFT(Table1[[#This Row],[datetime]],4)</f>
        <v>2019</v>
      </c>
      <c r="B5038" t="str">
        <f>RIGHT((LEFT(Table1[[#This Row],[datetime]],7)),2)</f>
        <v>07</v>
      </c>
      <c r="C5038" t="str">
        <f>RIGHT((LEFT(Table1[[#This Row],[datetime]],10)),2)</f>
        <v>29</v>
      </c>
      <c r="D5038" t="str">
        <f>RIGHT(Table1[[#This Row],[datetime]],8)</f>
        <v>20:00:00</v>
      </c>
      <c r="E5038">
        <v>5037</v>
      </c>
      <c r="F5038" t="s">
        <v>3700</v>
      </c>
      <c r="G5038" s="5">
        <v>22.27834421187211</v>
      </c>
      <c r="H5038" s="6">
        <f>Table1[[#This Row],[Electricity usage '[W/m²']]]*Constants!$B$1/1000</f>
        <v>2227.8344211872109</v>
      </c>
      <c r="I5038" s="5">
        <v>0</v>
      </c>
      <c r="J5038" s="5">
        <f>Table1[[#This Row],[gas usage '[m³/m²']]]*Constants!$B$1</f>
        <v>0</v>
      </c>
      <c r="K5038" s="5">
        <f>Table1[[#This Row],[gas usage '[m³']]]*Constants!$B$2</f>
        <v>0</v>
      </c>
    </row>
    <row r="5039" spans="1:11" x14ac:dyDescent="0.25">
      <c r="A5039" t="str">
        <f>LEFT(Table1[[#This Row],[datetime]],4)</f>
        <v>2019</v>
      </c>
      <c r="B5039" t="str">
        <f>RIGHT((LEFT(Table1[[#This Row],[datetime]],7)),2)</f>
        <v>07</v>
      </c>
      <c r="C5039" t="str">
        <f>RIGHT((LEFT(Table1[[#This Row],[datetime]],10)),2)</f>
        <v>29</v>
      </c>
      <c r="D5039" t="str">
        <f>RIGHT(Table1[[#This Row],[datetime]],8)</f>
        <v>21:00:00</v>
      </c>
      <c r="E5039">
        <v>5038</v>
      </c>
      <c r="F5039" t="s">
        <v>3699</v>
      </c>
      <c r="G5039" s="5">
        <v>20.405923411872109</v>
      </c>
      <c r="H5039" s="6">
        <f>Table1[[#This Row],[Electricity usage '[W/m²']]]*Constants!$B$1/1000</f>
        <v>2040.5923411872109</v>
      </c>
      <c r="I5039" s="5">
        <v>0</v>
      </c>
      <c r="J5039" s="5">
        <f>Table1[[#This Row],[gas usage '[m³/m²']]]*Constants!$B$1</f>
        <v>0</v>
      </c>
      <c r="K5039" s="5">
        <f>Table1[[#This Row],[gas usage '[m³']]]*Constants!$B$2</f>
        <v>0</v>
      </c>
    </row>
    <row r="5040" spans="1:11" x14ac:dyDescent="0.25">
      <c r="A5040" t="str">
        <f>LEFT(Table1[[#This Row],[datetime]],4)</f>
        <v>2019</v>
      </c>
      <c r="B5040" t="str">
        <f>RIGHT((LEFT(Table1[[#This Row],[datetime]],7)),2)</f>
        <v>07</v>
      </c>
      <c r="C5040" t="str">
        <f>RIGHT((LEFT(Table1[[#This Row],[datetime]],10)),2)</f>
        <v>29</v>
      </c>
      <c r="D5040" t="str">
        <f>RIGHT(Table1[[#This Row],[datetime]],8)</f>
        <v>22:00:00</v>
      </c>
      <c r="E5040">
        <v>5039</v>
      </c>
      <c r="F5040" t="s">
        <v>3698</v>
      </c>
      <c r="G5040" s="5">
        <v>19.188088745205409</v>
      </c>
      <c r="H5040" s="6">
        <f>Table1[[#This Row],[Electricity usage '[W/m²']]]*Constants!$B$1/1000</f>
        <v>1918.8088745205409</v>
      </c>
      <c r="I5040" s="5">
        <v>0</v>
      </c>
      <c r="J5040" s="5">
        <f>Table1[[#This Row],[gas usage '[m³/m²']]]*Constants!$B$1</f>
        <v>0</v>
      </c>
      <c r="K5040" s="5">
        <f>Table1[[#This Row],[gas usage '[m³']]]*Constants!$B$2</f>
        <v>0</v>
      </c>
    </row>
    <row r="5041" spans="1:11" x14ac:dyDescent="0.25">
      <c r="A5041" t="str">
        <f>LEFT(Table1[[#This Row],[datetime]],4)</f>
        <v>2019</v>
      </c>
      <c r="B5041" t="str">
        <f>RIGHT((LEFT(Table1[[#This Row],[datetime]],7)),2)</f>
        <v>07</v>
      </c>
      <c r="C5041" t="str">
        <f>RIGHT((LEFT(Table1[[#This Row],[datetime]],10)),2)</f>
        <v>29</v>
      </c>
      <c r="D5041" t="str">
        <f>RIGHT(Table1[[#This Row],[datetime]],8)</f>
        <v>23:00:00</v>
      </c>
      <c r="E5041">
        <v>5040</v>
      </c>
      <c r="F5041" t="s">
        <v>3697</v>
      </c>
      <c r="G5041" s="5">
        <v>18.533502611872109</v>
      </c>
      <c r="H5041" s="6">
        <f>Table1[[#This Row],[Electricity usage '[W/m²']]]*Constants!$B$1/1000</f>
        <v>1853.3502611872109</v>
      </c>
      <c r="I5041" s="5">
        <v>0</v>
      </c>
      <c r="J5041" s="5">
        <f>Table1[[#This Row],[gas usage '[m³/m²']]]*Constants!$B$1</f>
        <v>0</v>
      </c>
      <c r="K5041" s="5">
        <f>Table1[[#This Row],[gas usage '[m³']]]*Constants!$B$2</f>
        <v>0</v>
      </c>
    </row>
    <row r="5042" spans="1:11" x14ac:dyDescent="0.25">
      <c r="A5042" t="str">
        <f>LEFT(Table1[[#This Row],[datetime]],4)</f>
        <v>2019</v>
      </c>
      <c r="B5042" t="str">
        <f>RIGHT((LEFT(Table1[[#This Row],[datetime]],7)),2)</f>
        <v>07</v>
      </c>
      <c r="C5042" t="str">
        <f>RIGHT((LEFT(Table1[[#This Row],[datetime]],10)),2)</f>
        <v>30</v>
      </c>
      <c r="D5042" t="str">
        <f>RIGHT(Table1[[#This Row],[datetime]],8)</f>
        <v>00:00:00</v>
      </c>
      <c r="E5042">
        <v>5041</v>
      </c>
      <c r="F5042" t="s">
        <v>3696</v>
      </c>
      <c r="G5042" s="5">
        <v>18.259489811872111</v>
      </c>
      <c r="H5042" s="6">
        <f>Table1[[#This Row],[Electricity usage '[W/m²']]]*Constants!$B$1/1000</f>
        <v>1825.9489811872111</v>
      </c>
      <c r="I5042" s="5">
        <v>0</v>
      </c>
      <c r="J5042" s="5">
        <f>Table1[[#This Row],[gas usage '[m³/m²']]]*Constants!$B$1</f>
        <v>0</v>
      </c>
      <c r="K5042" s="5">
        <f>Table1[[#This Row],[gas usage '[m³']]]*Constants!$B$2</f>
        <v>0</v>
      </c>
    </row>
    <row r="5043" spans="1:11" x14ac:dyDescent="0.25">
      <c r="A5043" t="str">
        <f>LEFT(Table1[[#This Row],[datetime]],4)</f>
        <v>2019</v>
      </c>
      <c r="B5043" t="str">
        <f>RIGHT((LEFT(Table1[[#This Row],[datetime]],7)),2)</f>
        <v>07</v>
      </c>
      <c r="C5043" t="str">
        <f>RIGHT((LEFT(Table1[[#This Row],[datetime]],10)),2)</f>
        <v>30</v>
      </c>
      <c r="D5043" t="str">
        <f>RIGHT(Table1[[#This Row],[datetime]],8)</f>
        <v>01:00:00</v>
      </c>
      <c r="E5043">
        <v>5042</v>
      </c>
      <c r="F5043" t="s">
        <v>3695</v>
      </c>
      <c r="G5043" s="5">
        <v>18.21382101187211</v>
      </c>
      <c r="H5043" s="6">
        <f>Table1[[#This Row],[Electricity usage '[W/m²']]]*Constants!$B$1/1000</f>
        <v>1821.382101187211</v>
      </c>
      <c r="I5043" s="5">
        <v>0</v>
      </c>
      <c r="J5043" s="5">
        <f>Table1[[#This Row],[gas usage '[m³/m²']]]*Constants!$B$1</f>
        <v>0</v>
      </c>
      <c r="K5043" s="5">
        <f>Table1[[#This Row],[gas usage '[m³']]]*Constants!$B$2</f>
        <v>0</v>
      </c>
    </row>
    <row r="5044" spans="1:11" x14ac:dyDescent="0.25">
      <c r="A5044" t="str">
        <f>LEFT(Table1[[#This Row],[datetime]],4)</f>
        <v>2019</v>
      </c>
      <c r="B5044" t="str">
        <f>RIGHT((LEFT(Table1[[#This Row],[datetime]],7)),2)</f>
        <v>07</v>
      </c>
      <c r="C5044" t="str">
        <f>RIGHT((LEFT(Table1[[#This Row],[datetime]],10)),2)</f>
        <v>30</v>
      </c>
      <c r="D5044" t="str">
        <f>RIGHT(Table1[[#This Row],[datetime]],8)</f>
        <v>02:00:00</v>
      </c>
      <c r="E5044">
        <v>5043</v>
      </c>
      <c r="F5044" t="s">
        <v>3694</v>
      </c>
      <c r="G5044" s="5">
        <v>18.198598078538708</v>
      </c>
      <c r="H5044" s="6">
        <f>Table1[[#This Row],[Electricity usage '[W/m²']]]*Constants!$B$1/1000</f>
        <v>1819.8598078538707</v>
      </c>
      <c r="I5044" s="5">
        <v>0</v>
      </c>
      <c r="J5044" s="5">
        <f>Table1[[#This Row],[gas usage '[m³/m²']]]*Constants!$B$1</f>
        <v>0</v>
      </c>
      <c r="K5044" s="5">
        <f>Table1[[#This Row],[gas usage '[m³']]]*Constants!$B$2</f>
        <v>0</v>
      </c>
    </row>
    <row r="5045" spans="1:11" x14ac:dyDescent="0.25">
      <c r="A5045" t="str">
        <f>LEFT(Table1[[#This Row],[datetime]],4)</f>
        <v>2019</v>
      </c>
      <c r="B5045" t="str">
        <f>RIGHT((LEFT(Table1[[#This Row],[datetime]],7)),2)</f>
        <v>07</v>
      </c>
      <c r="C5045" t="str">
        <f>RIGHT((LEFT(Table1[[#This Row],[datetime]],10)),2)</f>
        <v>30</v>
      </c>
      <c r="D5045" t="str">
        <f>RIGHT(Table1[[#This Row],[datetime]],8)</f>
        <v>03:00:00</v>
      </c>
      <c r="E5045">
        <v>5044</v>
      </c>
      <c r="F5045" t="s">
        <v>3693</v>
      </c>
      <c r="G5045" s="5">
        <v>18.046368745205413</v>
      </c>
      <c r="H5045" s="6">
        <f>Table1[[#This Row],[Electricity usage '[W/m²']]]*Constants!$B$1/1000</f>
        <v>1804.6368745205414</v>
      </c>
      <c r="I5045" s="5">
        <v>0</v>
      </c>
      <c r="J5045" s="5">
        <f>Table1[[#This Row],[gas usage '[m³/m²']]]*Constants!$B$1</f>
        <v>0</v>
      </c>
      <c r="K5045" s="5">
        <f>Table1[[#This Row],[gas usage '[m³']]]*Constants!$B$2</f>
        <v>0</v>
      </c>
    </row>
    <row r="5046" spans="1:11" x14ac:dyDescent="0.25">
      <c r="A5046" t="str">
        <f>LEFT(Table1[[#This Row],[datetime]],4)</f>
        <v>2019</v>
      </c>
      <c r="B5046" t="str">
        <f>RIGHT((LEFT(Table1[[#This Row],[datetime]],7)),2)</f>
        <v>07</v>
      </c>
      <c r="C5046" t="str">
        <f>RIGHT((LEFT(Table1[[#This Row],[datetime]],10)),2)</f>
        <v>30</v>
      </c>
      <c r="D5046" t="str">
        <f>RIGHT(Table1[[#This Row],[datetime]],8)</f>
        <v>04:00:00</v>
      </c>
      <c r="E5046">
        <v>5045</v>
      </c>
      <c r="F5046" t="s">
        <v>3692</v>
      </c>
      <c r="G5046" s="5">
        <v>17.772355945205412</v>
      </c>
      <c r="H5046" s="6">
        <f>Table1[[#This Row],[Electricity usage '[W/m²']]]*Constants!$B$1/1000</f>
        <v>1777.2355945205411</v>
      </c>
      <c r="I5046" s="5">
        <v>0</v>
      </c>
      <c r="J5046" s="5">
        <f>Table1[[#This Row],[gas usage '[m³/m²']]]*Constants!$B$1</f>
        <v>0</v>
      </c>
      <c r="K5046" s="5">
        <f>Table1[[#This Row],[gas usage '[m³']]]*Constants!$B$2</f>
        <v>0</v>
      </c>
    </row>
    <row r="5047" spans="1:11" x14ac:dyDescent="0.25">
      <c r="A5047" t="str">
        <f>LEFT(Table1[[#This Row],[datetime]],4)</f>
        <v>2019</v>
      </c>
      <c r="B5047" t="str">
        <f>RIGHT((LEFT(Table1[[#This Row],[datetime]],7)),2)</f>
        <v>07</v>
      </c>
      <c r="C5047" t="str">
        <f>RIGHT((LEFT(Table1[[#This Row],[datetime]],10)),2)</f>
        <v>30</v>
      </c>
      <c r="D5047" t="str">
        <f>RIGHT(Table1[[#This Row],[datetime]],8)</f>
        <v>05:00:00</v>
      </c>
      <c r="E5047">
        <v>5046</v>
      </c>
      <c r="F5047" t="s">
        <v>3691</v>
      </c>
      <c r="G5047" s="5">
        <v>2.8538812785388101</v>
      </c>
      <c r="H5047" s="6">
        <f>Table1[[#This Row],[Electricity usage '[W/m²']]]*Constants!$B$1/1000</f>
        <v>285.38812785388097</v>
      </c>
      <c r="I5047" s="5">
        <v>0</v>
      </c>
      <c r="J5047" s="5">
        <f>Table1[[#This Row],[gas usage '[m³/m²']]]*Constants!$B$1</f>
        <v>0</v>
      </c>
      <c r="K5047" s="5">
        <f>Table1[[#This Row],[gas usage '[m³']]]*Constants!$B$2</f>
        <v>0</v>
      </c>
    </row>
    <row r="5048" spans="1:11" x14ac:dyDescent="0.25">
      <c r="A5048" t="str">
        <f>LEFT(Table1[[#This Row],[datetime]],4)</f>
        <v>2019</v>
      </c>
      <c r="B5048" t="str">
        <f>RIGHT((LEFT(Table1[[#This Row],[datetime]],7)),2)</f>
        <v>07</v>
      </c>
      <c r="C5048" t="str">
        <f>RIGHT((LEFT(Table1[[#This Row],[datetime]],10)),2)</f>
        <v>30</v>
      </c>
      <c r="D5048" t="str">
        <f>RIGHT(Table1[[#This Row],[datetime]],8)</f>
        <v>06:00:00</v>
      </c>
      <c r="E5048">
        <v>5047</v>
      </c>
      <c r="F5048" t="s">
        <v>3690</v>
      </c>
      <c r="G5048" s="5">
        <v>2.8538812785388101</v>
      </c>
      <c r="H5048" s="6">
        <f>Table1[[#This Row],[Electricity usage '[W/m²']]]*Constants!$B$1/1000</f>
        <v>285.38812785388097</v>
      </c>
      <c r="I5048" s="5">
        <v>0</v>
      </c>
      <c r="J5048" s="5">
        <f>Table1[[#This Row],[gas usage '[m³/m²']]]*Constants!$B$1</f>
        <v>0</v>
      </c>
      <c r="K5048" s="5">
        <f>Table1[[#This Row],[gas usage '[m³']]]*Constants!$B$2</f>
        <v>0</v>
      </c>
    </row>
    <row r="5049" spans="1:11" x14ac:dyDescent="0.25">
      <c r="A5049" t="str">
        <f>LEFT(Table1[[#This Row],[datetime]],4)</f>
        <v>2019</v>
      </c>
      <c r="B5049" t="str">
        <f>RIGHT((LEFT(Table1[[#This Row],[datetime]],7)),2)</f>
        <v>07</v>
      </c>
      <c r="C5049" t="str">
        <f>RIGHT((LEFT(Table1[[#This Row],[datetime]],10)),2)</f>
        <v>30</v>
      </c>
      <c r="D5049" t="str">
        <f>RIGHT(Table1[[#This Row],[datetime]],8)</f>
        <v>07:00:00</v>
      </c>
      <c r="E5049">
        <v>5048</v>
      </c>
      <c r="F5049" t="s">
        <v>3689</v>
      </c>
      <c r="G5049" s="5">
        <v>2.8538812785388101</v>
      </c>
      <c r="H5049" s="6">
        <f>Table1[[#This Row],[Electricity usage '[W/m²']]]*Constants!$B$1/1000</f>
        <v>285.38812785388097</v>
      </c>
      <c r="I5049" s="5">
        <v>0</v>
      </c>
      <c r="J5049" s="5">
        <f>Table1[[#This Row],[gas usage '[m³/m²']]]*Constants!$B$1</f>
        <v>0</v>
      </c>
      <c r="K5049" s="5">
        <f>Table1[[#This Row],[gas usage '[m³']]]*Constants!$B$2</f>
        <v>0</v>
      </c>
    </row>
    <row r="5050" spans="1:11" x14ac:dyDescent="0.25">
      <c r="A5050" t="str">
        <f>LEFT(Table1[[#This Row],[datetime]],4)</f>
        <v>2019</v>
      </c>
      <c r="B5050" t="str">
        <f>RIGHT((LEFT(Table1[[#This Row],[datetime]],7)),2)</f>
        <v>07</v>
      </c>
      <c r="C5050" t="str">
        <f>RIGHT((LEFT(Table1[[#This Row],[datetime]],10)),2)</f>
        <v>30</v>
      </c>
      <c r="D5050" t="str">
        <f>RIGHT(Table1[[#This Row],[datetime]],8)</f>
        <v>08:00:00</v>
      </c>
      <c r="E5050">
        <v>5049</v>
      </c>
      <c r="F5050" t="s">
        <v>3688</v>
      </c>
      <c r="G5050" s="5">
        <v>2.8538812785388101</v>
      </c>
      <c r="H5050" s="6">
        <f>Table1[[#This Row],[Electricity usage '[W/m²']]]*Constants!$B$1/1000</f>
        <v>285.38812785388097</v>
      </c>
      <c r="I5050" s="5">
        <v>0</v>
      </c>
      <c r="J5050" s="5">
        <f>Table1[[#This Row],[gas usage '[m³/m²']]]*Constants!$B$1</f>
        <v>0</v>
      </c>
      <c r="K5050" s="5">
        <f>Table1[[#This Row],[gas usage '[m³']]]*Constants!$B$2</f>
        <v>0</v>
      </c>
    </row>
    <row r="5051" spans="1:11" x14ac:dyDescent="0.25">
      <c r="A5051" t="str">
        <f>LEFT(Table1[[#This Row],[datetime]],4)</f>
        <v>2019</v>
      </c>
      <c r="B5051" t="str">
        <f>RIGHT((LEFT(Table1[[#This Row],[datetime]],7)),2)</f>
        <v>07</v>
      </c>
      <c r="C5051" t="str">
        <f>RIGHT((LEFT(Table1[[#This Row],[datetime]],10)),2)</f>
        <v>30</v>
      </c>
      <c r="D5051" t="str">
        <f>RIGHT(Table1[[#This Row],[datetime]],8)</f>
        <v>09:00:00</v>
      </c>
      <c r="E5051">
        <v>5050</v>
      </c>
      <c r="F5051" t="s">
        <v>3687</v>
      </c>
      <c r="G5051" s="5">
        <v>2.8538812785388101</v>
      </c>
      <c r="H5051" s="6">
        <f>Table1[[#This Row],[Electricity usage '[W/m²']]]*Constants!$B$1/1000</f>
        <v>285.38812785388097</v>
      </c>
      <c r="I5051" s="5">
        <v>0</v>
      </c>
      <c r="J5051" s="5">
        <f>Table1[[#This Row],[gas usage '[m³/m²']]]*Constants!$B$1</f>
        <v>0</v>
      </c>
      <c r="K5051" s="5">
        <f>Table1[[#This Row],[gas usage '[m³']]]*Constants!$B$2</f>
        <v>0</v>
      </c>
    </row>
    <row r="5052" spans="1:11" x14ac:dyDescent="0.25">
      <c r="A5052" t="str">
        <f>LEFT(Table1[[#This Row],[datetime]],4)</f>
        <v>2019</v>
      </c>
      <c r="B5052" t="str">
        <f>RIGHT((LEFT(Table1[[#This Row],[datetime]],7)),2)</f>
        <v>07</v>
      </c>
      <c r="C5052" t="str">
        <f>RIGHT((LEFT(Table1[[#This Row],[datetime]],10)),2)</f>
        <v>30</v>
      </c>
      <c r="D5052" t="str">
        <f>RIGHT(Table1[[#This Row],[datetime]],8)</f>
        <v>10:00:00</v>
      </c>
      <c r="E5052">
        <v>5051</v>
      </c>
      <c r="F5052" t="s">
        <v>3686</v>
      </c>
      <c r="G5052" s="5">
        <v>2.8538812785388101</v>
      </c>
      <c r="H5052" s="6">
        <f>Table1[[#This Row],[Electricity usage '[W/m²']]]*Constants!$B$1/1000</f>
        <v>285.38812785388097</v>
      </c>
      <c r="I5052" s="5">
        <v>0</v>
      </c>
      <c r="J5052" s="5">
        <f>Table1[[#This Row],[gas usage '[m³/m²']]]*Constants!$B$1</f>
        <v>0</v>
      </c>
      <c r="K5052" s="5">
        <f>Table1[[#This Row],[gas usage '[m³']]]*Constants!$B$2</f>
        <v>0</v>
      </c>
    </row>
    <row r="5053" spans="1:11" x14ac:dyDescent="0.25">
      <c r="A5053" t="str">
        <f>LEFT(Table1[[#This Row],[datetime]],4)</f>
        <v>2019</v>
      </c>
      <c r="B5053" t="str">
        <f>RIGHT((LEFT(Table1[[#This Row],[datetime]],7)),2)</f>
        <v>07</v>
      </c>
      <c r="C5053" t="str">
        <f>RIGHT((LEFT(Table1[[#This Row],[datetime]],10)),2)</f>
        <v>30</v>
      </c>
      <c r="D5053" t="str">
        <f>RIGHT(Table1[[#This Row],[datetime]],8)</f>
        <v>11:00:00</v>
      </c>
      <c r="E5053">
        <v>5052</v>
      </c>
      <c r="F5053" t="s">
        <v>3685</v>
      </c>
      <c r="G5053" s="5">
        <v>2.8538812785388101</v>
      </c>
      <c r="H5053" s="6">
        <f>Table1[[#This Row],[Electricity usage '[W/m²']]]*Constants!$B$1/1000</f>
        <v>285.38812785388097</v>
      </c>
      <c r="I5053" s="5">
        <v>0</v>
      </c>
      <c r="J5053" s="5">
        <f>Table1[[#This Row],[gas usage '[m³/m²']]]*Constants!$B$1</f>
        <v>0</v>
      </c>
      <c r="K5053" s="5">
        <f>Table1[[#This Row],[gas usage '[m³']]]*Constants!$B$2</f>
        <v>0</v>
      </c>
    </row>
    <row r="5054" spans="1:11" x14ac:dyDescent="0.25">
      <c r="A5054" t="str">
        <f>LEFT(Table1[[#This Row],[datetime]],4)</f>
        <v>2019</v>
      </c>
      <c r="B5054" t="str">
        <f>RIGHT((LEFT(Table1[[#This Row],[datetime]],7)),2)</f>
        <v>07</v>
      </c>
      <c r="C5054" t="str">
        <f>RIGHT((LEFT(Table1[[#This Row],[datetime]],10)),2)</f>
        <v>30</v>
      </c>
      <c r="D5054" t="str">
        <f>RIGHT(Table1[[#This Row],[datetime]],8)</f>
        <v>12:00:00</v>
      </c>
      <c r="E5054">
        <v>5053</v>
      </c>
      <c r="F5054" t="s">
        <v>3684</v>
      </c>
      <c r="G5054" s="5">
        <v>2.8538812785388101</v>
      </c>
      <c r="H5054" s="6">
        <f>Table1[[#This Row],[Electricity usage '[W/m²']]]*Constants!$B$1/1000</f>
        <v>285.38812785388097</v>
      </c>
      <c r="I5054" s="5">
        <v>0</v>
      </c>
      <c r="J5054" s="5">
        <f>Table1[[#This Row],[gas usage '[m³/m²']]]*Constants!$B$1</f>
        <v>0</v>
      </c>
      <c r="K5054" s="5">
        <f>Table1[[#This Row],[gas usage '[m³']]]*Constants!$B$2</f>
        <v>0</v>
      </c>
    </row>
    <row r="5055" spans="1:11" x14ac:dyDescent="0.25">
      <c r="A5055" t="str">
        <f>LEFT(Table1[[#This Row],[datetime]],4)</f>
        <v>2019</v>
      </c>
      <c r="B5055" t="str">
        <f>RIGHT((LEFT(Table1[[#This Row],[datetime]],7)),2)</f>
        <v>07</v>
      </c>
      <c r="C5055" t="str">
        <f>RIGHT((LEFT(Table1[[#This Row],[datetime]],10)),2)</f>
        <v>30</v>
      </c>
      <c r="D5055" t="str">
        <f>RIGHT(Table1[[#This Row],[datetime]],8)</f>
        <v>13:00:00</v>
      </c>
      <c r="E5055">
        <v>5054</v>
      </c>
      <c r="F5055" t="s">
        <v>3683</v>
      </c>
      <c r="G5055" s="5">
        <v>2.8538812785388101</v>
      </c>
      <c r="H5055" s="6">
        <f>Table1[[#This Row],[Electricity usage '[W/m²']]]*Constants!$B$1/1000</f>
        <v>285.38812785388097</v>
      </c>
      <c r="I5055" s="5">
        <v>0</v>
      </c>
      <c r="J5055" s="5">
        <f>Table1[[#This Row],[gas usage '[m³/m²']]]*Constants!$B$1</f>
        <v>0</v>
      </c>
      <c r="K5055" s="5">
        <f>Table1[[#This Row],[gas usage '[m³']]]*Constants!$B$2</f>
        <v>0</v>
      </c>
    </row>
    <row r="5056" spans="1:11" x14ac:dyDescent="0.25">
      <c r="A5056" t="str">
        <f>LEFT(Table1[[#This Row],[datetime]],4)</f>
        <v>2019</v>
      </c>
      <c r="B5056" t="str">
        <f>RIGHT((LEFT(Table1[[#This Row],[datetime]],7)),2)</f>
        <v>07</v>
      </c>
      <c r="C5056" t="str">
        <f>RIGHT((LEFT(Table1[[#This Row],[datetime]],10)),2)</f>
        <v>30</v>
      </c>
      <c r="D5056" t="str">
        <f>RIGHT(Table1[[#This Row],[datetime]],8)</f>
        <v>14:00:00</v>
      </c>
      <c r="E5056">
        <v>5055</v>
      </c>
      <c r="F5056" t="s">
        <v>3682</v>
      </c>
      <c r="G5056" s="5">
        <v>2.8538812785388101</v>
      </c>
      <c r="H5056" s="6">
        <f>Table1[[#This Row],[Electricity usage '[W/m²']]]*Constants!$B$1/1000</f>
        <v>285.38812785388097</v>
      </c>
      <c r="I5056" s="5">
        <v>0</v>
      </c>
      <c r="J5056" s="5">
        <f>Table1[[#This Row],[gas usage '[m³/m²']]]*Constants!$B$1</f>
        <v>0</v>
      </c>
      <c r="K5056" s="5">
        <f>Table1[[#This Row],[gas usage '[m³']]]*Constants!$B$2</f>
        <v>0</v>
      </c>
    </row>
    <row r="5057" spans="1:11" x14ac:dyDescent="0.25">
      <c r="A5057" t="str">
        <f>LEFT(Table1[[#This Row],[datetime]],4)</f>
        <v>2019</v>
      </c>
      <c r="B5057" t="str">
        <f>RIGHT((LEFT(Table1[[#This Row],[datetime]],7)),2)</f>
        <v>07</v>
      </c>
      <c r="C5057" t="str">
        <f>RIGHT((LEFT(Table1[[#This Row],[datetime]],10)),2)</f>
        <v>30</v>
      </c>
      <c r="D5057" t="str">
        <f>RIGHT(Table1[[#This Row],[datetime]],8)</f>
        <v>15:00:00</v>
      </c>
      <c r="E5057">
        <v>5056</v>
      </c>
      <c r="F5057" t="s">
        <v>3681</v>
      </c>
      <c r="G5057" s="5">
        <v>2.8538812785388101</v>
      </c>
      <c r="H5057" s="6">
        <f>Table1[[#This Row],[Electricity usage '[W/m²']]]*Constants!$B$1/1000</f>
        <v>285.38812785388097</v>
      </c>
      <c r="I5057" s="5">
        <v>0</v>
      </c>
      <c r="J5057" s="5">
        <f>Table1[[#This Row],[gas usage '[m³/m²']]]*Constants!$B$1</f>
        <v>0</v>
      </c>
      <c r="K5057" s="5">
        <f>Table1[[#This Row],[gas usage '[m³']]]*Constants!$B$2</f>
        <v>0</v>
      </c>
    </row>
    <row r="5058" spans="1:11" x14ac:dyDescent="0.25">
      <c r="A5058" t="str">
        <f>LEFT(Table1[[#This Row],[datetime]],4)</f>
        <v>2019</v>
      </c>
      <c r="B5058" t="str">
        <f>RIGHT((LEFT(Table1[[#This Row],[datetime]],7)),2)</f>
        <v>07</v>
      </c>
      <c r="C5058" t="str">
        <f>RIGHT((LEFT(Table1[[#This Row],[datetime]],10)),2)</f>
        <v>30</v>
      </c>
      <c r="D5058" t="str">
        <f>RIGHT(Table1[[#This Row],[datetime]],8)</f>
        <v>16:00:00</v>
      </c>
      <c r="E5058">
        <v>5057</v>
      </c>
      <c r="F5058" t="s">
        <v>3680</v>
      </c>
      <c r="G5058" s="5">
        <v>2.8538812785388101</v>
      </c>
      <c r="H5058" s="6">
        <f>Table1[[#This Row],[Electricity usage '[W/m²']]]*Constants!$B$1/1000</f>
        <v>285.38812785388097</v>
      </c>
      <c r="I5058" s="5">
        <v>0</v>
      </c>
      <c r="J5058" s="5">
        <f>Table1[[#This Row],[gas usage '[m³/m²']]]*Constants!$B$1</f>
        <v>0</v>
      </c>
      <c r="K5058" s="5">
        <f>Table1[[#This Row],[gas usage '[m³']]]*Constants!$B$2</f>
        <v>0</v>
      </c>
    </row>
    <row r="5059" spans="1:11" x14ac:dyDescent="0.25">
      <c r="A5059" t="str">
        <f>LEFT(Table1[[#This Row],[datetime]],4)</f>
        <v>2019</v>
      </c>
      <c r="B5059" t="str">
        <f>RIGHT((LEFT(Table1[[#This Row],[datetime]],7)),2)</f>
        <v>07</v>
      </c>
      <c r="C5059" t="str">
        <f>RIGHT((LEFT(Table1[[#This Row],[datetime]],10)),2)</f>
        <v>30</v>
      </c>
      <c r="D5059" t="str">
        <f>RIGHT(Table1[[#This Row],[datetime]],8)</f>
        <v>17:00:00</v>
      </c>
      <c r="E5059">
        <v>5058</v>
      </c>
      <c r="F5059" t="s">
        <v>3679</v>
      </c>
      <c r="G5059" s="5">
        <v>2.8538812785388101</v>
      </c>
      <c r="H5059" s="6">
        <f>Table1[[#This Row],[Electricity usage '[W/m²']]]*Constants!$B$1/1000</f>
        <v>285.38812785388097</v>
      </c>
      <c r="I5059" s="5">
        <v>0</v>
      </c>
      <c r="J5059" s="5">
        <f>Table1[[#This Row],[gas usage '[m³/m²']]]*Constants!$B$1</f>
        <v>0</v>
      </c>
      <c r="K5059" s="5">
        <f>Table1[[#This Row],[gas usage '[m³']]]*Constants!$B$2</f>
        <v>0</v>
      </c>
    </row>
    <row r="5060" spans="1:11" x14ac:dyDescent="0.25">
      <c r="A5060" t="str">
        <f>LEFT(Table1[[#This Row],[datetime]],4)</f>
        <v>2019</v>
      </c>
      <c r="B5060" t="str">
        <f>RIGHT((LEFT(Table1[[#This Row],[datetime]],7)),2)</f>
        <v>07</v>
      </c>
      <c r="C5060" t="str">
        <f>RIGHT((LEFT(Table1[[#This Row],[datetime]],10)),2)</f>
        <v>30</v>
      </c>
      <c r="D5060" t="str">
        <f>RIGHT(Table1[[#This Row],[datetime]],8)</f>
        <v>18:00:00</v>
      </c>
      <c r="E5060">
        <v>5059</v>
      </c>
      <c r="F5060" t="s">
        <v>3678</v>
      </c>
      <c r="G5060" s="5">
        <v>2.8538812785388101</v>
      </c>
      <c r="H5060" s="6">
        <f>Table1[[#This Row],[Electricity usage '[W/m²']]]*Constants!$B$1/1000</f>
        <v>285.38812785388097</v>
      </c>
      <c r="I5060" s="5">
        <v>0</v>
      </c>
      <c r="J5060" s="5">
        <f>Table1[[#This Row],[gas usage '[m³/m²']]]*Constants!$B$1</f>
        <v>0</v>
      </c>
      <c r="K5060" s="5">
        <f>Table1[[#This Row],[gas usage '[m³']]]*Constants!$B$2</f>
        <v>0</v>
      </c>
    </row>
    <row r="5061" spans="1:11" x14ac:dyDescent="0.25">
      <c r="A5061" t="str">
        <f>LEFT(Table1[[#This Row],[datetime]],4)</f>
        <v>2019</v>
      </c>
      <c r="B5061" t="str">
        <f>RIGHT((LEFT(Table1[[#This Row],[datetime]],7)),2)</f>
        <v>07</v>
      </c>
      <c r="C5061" t="str">
        <f>RIGHT((LEFT(Table1[[#This Row],[datetime]],10)),2)</f>
        <v>30</v>
      </c>
      <c r="D5061" t="str">
        <f>RIGHT(Table1[[#This Row],[datetime]],8)</f>
        <v>19:00:00</v>
      </c>
      <c r="E5061">
        <v>5060</v>
      </c>
      <c r="F5061" t="s">
        <v>3677</v>
      </c>
      <c r="G5061" s="5">
        <v>22.76547807853871</v>
      </c>
      <c r="H5061" s="6">
        <f>Table1[[#This Row],[Electricity usage '[W/m²']]]*Constants!$B$1/1000</f>
        <v>2276.5478078538708</v>
      </c>
      <c r="I5061" s="5">
        <v>0</v>
      </c>
      <c r="J5061" s="5">
        <f>Table1[[#This Row],[gas usage '[m³/m²']]]*Constants!$B$1</f>
        <v>0</v>
      </c>
      <c r="K5061" s="5">
        <f>Table1[[#This Row],[gas usage '[m³']]]*Constants!$B$2</f>
        <v>0</v>
      </c>
    </row>
    <row r="5062" spans="1:11" x14ac:dyDescent="0.25">
      <c r="A5062" t="str">
        <f>LEFT(Table1[[#This Row],[datetime]],4)</f>
        <v>2019</v>
      </c>
      <c r="B5062" t="str">
        <f>RIGHT((LEFT(Table1[[#This Row],[datetime]],7)),2)</f>
        <v>07</v>
      </c>
      <c r="C5062" t="str">
        <f>RIGHT((LEFT(Table1[[#This Row],[datetime]],10)),2)</f>
        <v>30</v>
      </c>
      <c r="D5062" t="str">
        <f>RIGHT(Table1[[#This Row],[datetime]],8)</f>
        <v>20:00:00</v>
      </c>
      <c r="E5062">
        <v>5061</v>
      </c>
      <c r="F5062" t="s">
        <v>3676</v>
      </c>
      <c r="G5062" s="5">
        <v>20.83216554520541</v>
      </c>
      <c r="H5062" s="6">
        <f>Table1[[#This Row],[Electricity usage '[W/m²']]]*Constants!$B$1/1000</f>
        <v>2083.2165545205407</v>
      </c>
      <c r="I5062" s="5">
        <v>0</v>
      </c>
      <c r="J5062" s="5">
        <f>Table1[[#This Row],[gas usage '[m³/m²']]]*Constants!$B$1</f>
        <v>0</v>
      </c>
      <c r="K5062" s="5">
        <f>Table1[[#This Row],[gas usage '[m³']]]*Constants!$B$2</f>
        <v>0</v>
      </c>
    </row>
    <row r="5063" spans="1:11" x14ac:dyDescent="0.25">
      <c r="A5063" t="str">
        <f>LEFT(Table1[[#This Row],[datetime]],4)</f>
        <v>2019</v>
      </c>
      <c r="B5063" t="str">
        <f>RIGHT((LEFT(Table1[[#This Row],[datetime]],7)),2)</f>
        <v>07</v>
      </c>
      <c r="C5063" t="str">
        <f>RIGHT((LEFT(Table1[[#This Row],[datetime]],10)),2)</f>
        <v>30</v>
      </c>
      <c r="D5063" t="str">
        <f>RIGHT(Table1[[#This Row],[datetime]],8)</f>
        <v>21:00:00</v>
      </c>
      <c r="E5063">
        <v>5062</v>
      </c>
      <c r="F5063" t="s">
        <v>3675</v>
      </c>
      <c r="G5063" s="5">
        <v>19.32509514520541</v>
      </c>
      <c r="H5063" s="6">
        <f>Table1[[#This Row],[Electricity usage '[W/m²']]]*Constants!$B$1/1000</f>
        <v>1932.509514520541</v>
      </c>
      <c r="I5063" s="5">
        <v>0</v>
      </c>
      <c r="J5063" s="5">
        <f>Table1[[#This Row],[gas usage '[m³/m²']]]*Constants!$B$1</f>
        <v>0</v>
      </c>
      <c r="K5063" s="5">
        <f>Table1[[#This Row],[gas usage '[m³']]]*Constants!$B$2</f>
        <v>0</v>
      </c>
    </row>
    <row r="5064" spans="1:11" x14ac:dyDescent="0.25">
      <c r="A5064" t="str">
        <f>LEFT(Table1[[#This Row],[datetime]],4)</f>
        <v>2019</v>
      </c>
      <c r="B5064" t="str">
        <f>RIGHT((LEFT(Table1[[#This Row],[datetime]],7)),2)</f>
        <v>07</v>
      </c>
      <c r="C5064" t="str">
        <f>RIGHT((LEFT(Table1[[#This Row],[datetime]],10)),2)</f>
        <v>30</v>
      </c>
      <c r="D5064" t="str">
        <f>RIGHT(Table1[[#This Row],[datetime]],8)</f>
        <v>22:00:00</v>
      </c>
      <c r="E5064">
        <v>5063</v>
      </c>
      <c r="F5064" t="s">
        <v>3674</v>
      </c>
      <c r="G5064" s="5">
        <v>18.24426687853871</v>
      </c>
      <c r="H5064" s="6">
        <f>Table1[[#This Row],[Electricity usage '[W/m²']]]*Constants!$B$1/1000</f>
        <v>1824.4266878538708</v>
      </c>
      <c r="I5064" s="5">
        <v>0</v>
      </c>
      <c r="J5064" s="5">
        <f>Table1[[#This Row],[gas usage '[m³/m²']]]*Constants!$B$1</f>
        <v>0</v>
      </c>
      <c r="K5064" s="5">
        <f>Table1[[#This Row],[gas usage '[m³']]]*Constants!$B$2</f>
        <v>0</v>
      </c>
    </row>
    <row r="5065" spans="1:11" x14ac:dyDescent="0.25">
      <c r="A5065" t="str">
        <f>LEFT(Table1[[#This Row],[datetime]],4)</f>
        <v>2019</v>
      </c>
      <c r="B5065" t="str">
        <f>RIGHT((LEFT(Table1[[#This Row],[datetime]],7)),2)</f>
        <v>07</v>
      </c>
      <c r="C5065" t="str">
        <f>RIGHT((LEFT(Table1[[#This Row],[datetime]],10)),2)</f>
        <v>30</v>
      </c>
      <c r="D5065" t="str">
        <f>RIGHT(Table1[[#This Row],[datetime]],8)</f>
        <v>23:00:00</v>
      </c>
      <c r="E5065">
        <v>5064</v>
      </c>
      <c r="F5065" t="s">
        <v>3673</v>
      </c>
      <c r="G5065" s="5">
        <v>17.574457811872108</v>
      </c>
      <c r="H5065" s="6">
        <f>Table1[[#This Row],[Electricity usage '[W/m²']]]*Constants!$B$1/1000</f>
        <v>1757.4457811872107</v>
      </c>
      <c r="I5065" s="5">
        <v>0</v>
      </c>
      <c r="J5065" s="5">
        <f>Table1[[#This Row],[gas usage '[m³/m²']]]*Constants!$B$1</f>
        <v>0</v>
      </c>
      <c r="K5065" s="5">
        <f>Table1[[#This Row],[gas usage '[m³']]]*Constants!$B$2</f>
        <v>0</v>
      </c>
    </row>
    <row r="5066" spans="1:11" x14ac:dyDescent="0.25">
      <c r="A5066" t="str">
        <f>LEFT(Table1[[#This Row],[datetime]],4)</f>
        <v>2019</v>
      </c>
      <c r="B5066" t="str">
        <f>RIGHT((LEFT(Table1[[#This Row],[datetime]],7)),2)</f>
        <v>07</v>
      </c>
      <c r="C5066" t="str">
        <f>RIGHT((LEFT(Table1[[#This Row],[datetime]],10)),2)</f>
        <v>31</v>
      </c>
      <c r="D5066" t="str">
        <f>RIGHT(Table1[[#This Row],[datetime]],8)</f>
        <v>00:00:00</v>
      </c>
      <c r="E5066">
        <v>5065</v>
      </c>
      <c r="F5066" t="s">
        <v>3672</v>
      </c>
      <c r="G5066" s="5">
        <v>17.148215678538708</v>
      </c>
      <c r="H5066" s="6">
        <f>Table1[[#This Row],[Electricity usage '[W/m²']]]*Constants!$B$1/1000</f>
        <v>1714.8215678538709</v>
      </c>
      <c r="I5066" s="5">
        <v>0</v>
      </c>
      <c r="J5066" s="5">
        <f>Table1[[#This Row],[gas usage '[m³/m²']]]*Constants!$B$1</f>
        <v>0</v>
      </c>
      <c r="K5066" s="5">
        <f>Table1[[#This Row],[gas usage '[m³']]]*Constants!$B$2</f>
        <v>0</v>
      </c>
    </row>
    <row r="5067" spans="1:11" x14ac:dyDescent="0.25">
      <c r="A5067" t="str">
        <f>LEFT(Table1[[#This Row],[datetime]],4)</f>
        <v>2019</v>
      </c>
      <c r="B5067" t="str">
        <f>RIGHT((LEFT(Table1[[#This Row],[datetime]],7)),2)</f>
        <v>07</v>
      </c>
      <c r="C5067" t="str">
        <f>RIGHT((LEFT(Table1[[#This Row],[datetime]],10)),2)</f>
        <v>31</v>
      </c>
      <c r="D5067" t="str">
        <f>RIGHT(Table1[[#This Row],[datetime]],8)</f>
        <v>01:00:00</v>
      </c>
      <c r="E5067">
        <v>5066</v>
      </c>
      <c r="F5067" t="s">
        <v>3671</v>
      </c>
      <c r="G5067" s="5">
        <v>16.752419411872111</v>
      </c>
      <c r="H5067" s="6">
        <f>Table1[[#This Row],[Electricity usage '[W/m²']]]*Constants!$B$1/1000</f>
        <v>1675.2419411872111</v>
      </c>
      <c r="I5067" s="5">
        <v>0</v>
      </c>
      <c r="J5067" s="5">
        <f>Table1[[#This Row],[gas usage '[m³/m²']]]*Constants!$B$1</f>
        <v>0</v>
      </c>
      <c r="K5067" s="5">
        <f>Table1[[#This Row],[gas usage '[m³']]]*Constants!$B$2</f>
        <v>0</v>
      </c>
    </row>
    <row r="5068" spans="1:11" x14ac:dyDescent="0.25">
      <c r="A5068" t="str">
        <f>LEFT(Table1[[#This Row],[datetime]],4)</f>
        <v>2019</v>
      </c>
      <c r="B5068" t="str">
        <f>RIGHT((LEFT(Table1[[#This Row],[datetime]],7)),2)</f>
        <v>07</v>
      </c>
      <c r="C5068" t="str">
        <f>RIGHT((LEFT(Table1[[#This Row],[datetime]],10)),2)</f>
        <v>31</v>
      </c>
      <c r="D5068" t="str">
        <f>RIGHT(Table1[[#This Row],[datetime]],8)</f>
        <v>02:00:00</v>
      </c>
      <c r="E5068">
        <v>5067</v>
      </c>
      <c r="F5068" t="s">
        <v>3670</v>
      </c>
      <c r="G5068" s="5">
        <v>16.402291945205409</v>
      </c>
      <c r="H5068" s="6">
        <f>Table1[[#This Row],[Electricity usage '[W/m²']]]*Constants!$B$1/1000</f>
        <v>1640.2291945205411</v>
      </c>
      <c r="I5068" s="5">
        <v>0</v>
      </c>
      <c r="J5068" s="5">
        <f>Table1[[#This Row],[gas usage '[m³/m²']]]*Constants!$B$1</f>
        <v>0</v>
      </c>
      <c r="K5068" s="5">
        <f>Table1[[#This Row],[gas usage '[m³']]]*Constants!$B$2</f>
        <v>0</v>
      </c>
    </row>
    <row r="5069" spans="1:11" x14ac:dyDescent="0.25">
      <c r="A5069" t="str">
        <f>LEFT(Table1[[#This Row],[datetime]],4)</f>
        <v>2019</v>
      </c>
      <c r="B5069" t="str">
        <f>RIGHT((LEFT(Table1[[#This Row],[datetime]],7)),2)</f>
        <v>07</v>
      </c>
      <c r="C5069" t="str">
        <f>RIGHT((LEFT(Table1[[#This Row],[datetime]],10)),2)</f>
        <v>31</v>
      </c>
      <c r="D5069" t="str">
        <f>RIGHT(Table1[[#This Row],[datetime]],8)</f>
        <v>03:00:00</v>
      </c>
      <c r="E5069">
        <v>5068</v>
      </c>
      <c r="F5069" t="s">
        <v>3669</v>
      </c>
      <c r="G5069" s="5">
        <v>16.113056211872109</v>
      </c>
      <c r="H5069" s="6">
        <f>Table1[[#This Row],[Electricity usage '[W/m²']]]*Constants!$B$1/1000</f>
        <v>1611.305621187211</v>
      </c>
      <c r="I5069" s="5">
        <v>0</v>
      </c>
      <c r="J5069" s="5">
        <f>Table1[[#This Row],[gas usage '[m³/m²']]]*Constants!$B$1</f>
        <v>0</v>
      </c>
      <c r="K5069" s="5">
        <f>Table1[[#This Row],[gas usage '[m³']]]*Constants!$B$2</f>
        <v>0</v>
      </c>
    </row>
    <row r="5070" spans="1:11" x14ac:dyDescent="0.25">
      <c r="A5070" t="str">
        <f>LEFT(Table1[[#This Row],[datetime]],4)</f>
        <v>2019</v>
      </c>
      <c r="B5070" t="str">
        <f>RIGHT((LEFT(Table1[[#This Row],[datetime]],7)),2)</f>
        <v>07</v>
      </c>
      <c r="C5070" t="str">
        <f>RIGHT((LEFT(Table1[[#This Row],[datetime]],10)),2)</f>
        <v>31</v>
      </c>
      <c r="D5070" t="str">
        <f>RIGHT(Table1[[#This Row],[datetime]],8)</f>
        <v>04:00:00</v>
      </c>
      <c r="E5070">
        <v>5069</v>
      </c>
      <c r="F5070" t="s">
        <v>3668</v>
      </c>
      <c r="G5070" s="5">
        <v>15.854266345205412</v>
      </c>
      <c r="H5070" s="6">
        <f>Table1[[#This Row],[Electricity usage '[W/m²']]]*Constants!$B$1/1000</f>
        <v>1585.4266345205413</v>
      </c>
      <c r="I5070" s="5">
        <v>0</v>
      </c>
      <c r="J5070" s="5">
        <f>Table1[[#This Row],[gas usage '[m³/m²']]]*Constants!$B$1</f>
        <v>0</v>
      </c>
      <c r="K5070" s="5">
        <f>Table1[[#This Row],[gas usage '[m³']]]*Constants!$B$2</f>
        <v>0</v>
      </c>
    </row>
    <row r="5071" spans="1:11" x14ac:dyDescent="0.25">
      <c r="A5071" t="str">
        <f>LEFT(Table1[[#This Row],[datetime]],4)</f>
        <v>2019</v>
      </c>
      <c r="B5071" t="str">
        <f>RIGHT((LEFT(Table1[[#This Row],[datetime]],7)),2)</f>
        <v>07</v>
      </c>
      <c r="C5071" t="str">
        <f>RIGHT((LEFT(Table1[[#This Row],[datetime]],10)),2)</f>
        <v>31</v>
      </c>
      <c r="D5071" t="str">
        <f>RIGHT(Table1[[#This Row],[datetime]],8)</f>
        <v>05:00:00</v>
      </c>
      <c r="E5071">
        <v>5070</v>
      </c>
      <c r="F5071" t="s">
        <v>3667</v>
      </c>
      <c r="G5071" s="5">
        <v>2.8538812785388101</v>
      </c>
      <c r="H5071" s="6">
        <f>Table1[[#This Row],[Electricity usage '[W/m²']]]*Constants!$B$1/1000</f>
        <v>285.38812785388097</v>
      </c>
      <c r="I5071" s="5">
        <v>0</v>
      </c>
      <c r="J5071" s="5">
        <f>Table1[[#This Row],[gas usage '[m³/m²']]]*Constants!$B$1</f>
        <v>0</v>
      </c>
      <c r="K5071" s="5">
        <f>Table1[[#This Row],[gas usage '[m³']]]*Constants!$B$2</f>
        <v>0</v>
      </c>
    </row>
    <row r="5072" spans="1:11" x14ac:dyDescent="0.25">
      <c r="A5072" t="str">
        <f>LEFT(Table1[[#This Row],[datetime]],4)</f>
        <v>2019</v>
      </c>
      <c r="B5072" t="str">
        <f>RIGHT((LEFT(Table1[[#This Row],[datetime]],7)),2)</f>
        <v>07</v>
      </c>
      <c r="C5072" t="str">
        <f>RIGHT((LEFT(Table1[[#This Row],[datetime]],10)),2)</f>
        <v>31</v>
      </c>
      <c r="D5072" t="str">
        <f>RIGHT(Table1[[#This Row],[datetime]],8)</f>
        <v>06:00:00</v>
      </c>
      <c r="E5072">
        <v>5071</v>
      </c>
      <c r="F5072" t="s">
        <v>3666</v>
      </c>
      <c r="G5072" s="5">
        <v>2.8538812785388101</v>
      </c>
      <c r="H5072" s="6">
        <f>Table1[[#This Row],[Electricity usage '[W/m²']]]*Constants!$B$1/1000</f>
        <v>285.38812785388097</v>
      </c>
      <c r="I5072" s="5">
        <v>0</v>
      </c>
      <c r="J5072" s="5">
        <f>Table1[[#This Row],[gas usage '[m³/m²']]]*Constants!$B$1</f>
        <v>0</v>
      </c>
      <c r="K5072" s="5">
        <f>Table1[[#This Row],[gas usage '[m³']]]*Constants!$B$2</f>
        <v>0</v>
      </c>
    </row>
    <row r="5073" spans="1:11" x14ac:dyDescent="0.25">
      <c r="A5073" t="str">
        <f>LEFT(Table1[[#This Row],[datetime]],4)</f>
        <v>2019</v>
      </c>
      <c r="B5073" t="str">
        <f>RIGHT((LEFT(Table1[[#This Row],[datetime]],7)),2)</f>
        <v>07</v>
      </c>
      <c r="C5073" t="str">
        <f>RIGHT((LEFT(Table1[[#This Row],[datetime]],10)),2)</f>
        <v>31</v>
      </c>
      <c r="D5073" t="str">
        <f>RIGHT(Table1[[#This Row],[datetime]],8)</f>
        <v>07:00:00</v>
      </c>
      <c r="E5073">
        <v>5072</v>
      </c>
      <c r="F5073" t="s">
        <v>3665</v>
      </c>
      <c r="G5073" s="5">
        <v>2.8538812785388101</v>
      </c>
      <c r="H5073" s="6">
        <f>Table1[[#This Row],[Electricity usage '[W/m²']]]*Constants!$B$1/1000</f>
        <v>285.38812785388097</v>
      </c>
      <c r="I5073" s="5">
        <v>0</v>
      </c>
      <c r="J5073" s="5">
        <f>Table1[[#This Row],[gas usage '[m³/m²']]]*Constants!$B$1</f>
        <v>0</v>
      </c>
      <c r="K5073" s="5">
        <f>Table1[[#This Row],[gas usage '[m³']]]*Constants!$B$2</f>
        <v>0</v>
      </c>
    </row>
    <row r="5074" spans="1:11" x14ac:dyDescent="0.25">
      <c r="A5074" t="str">
        <f>LEFT(Table1[[#This Row],[datetime]],4)</f>
        <v>2019</v>
      </c>
      <c r="B5074" t="str">
        <f>RIGHT((LEFT(Table1[[#This Row],[datetime]],7)),2)</f>
        <v>07</v>
      </c>
      <c r="C5074" t="str">
        <f>RIGHT((LEFT(Table1[[#This Row],[datetime]],10)),2)</f>
        <v>31</v>
      </c>
      <c r="D5074" t="str">
        <f>RIGHT(Table1[[#This Row],[datetime]],8)</f>
        <v>08:00:00</v>
      </c>
      <c r="E5074">
        <v>5073</v>
      </c>
      <c r="F5074" t="s">
        <v>3664</v>
      </c>
      <c r="G5074" s="5">
        <v>2.8538812785388101</v>
      </c>
      <c r="H5074" s="6">
        <f>Table1[[#This Row],[Electricity usage '[W/m²']]]*Constants!$B$1/1000</f>
        <v>285.38812785388097</v>
      </c>
      <c r="I5074" s="5">
        <v>0</v>
      </c>
      <c r="J5074" s="5">
        <f>Table1[[#This Row],[gas usage '[m³/m²']]]*Constants!$B$1</f>
        <v>0</v>
      </c>
      <c r="K5074" s="5">
        <f>Table1[[#This Row],[gas usage '[m³']]]*Constants!$B$2</f>
        <v>0</v>
      </c>
    </row>
    <row r="5075" spans="1:11" x14ac:dyDescent="0.25">
      <c r="A5075" t="str">
        <f>LEFT(Table1[[#This Row],[datetime]],4)</f>
        <v>2019</v>
      </c>
      <c r="B5075" t="str">
        <f>RIGHT((LEFT(Table1[[#This Row],[datetime]],7)),2)</f>
        <v>07</v>
      </c>
      <c r="C5075" t="str">
        <f>RIGHT((LEFT(Table1[[#This Row],[datetime]],10)),2)</f>
        <v>31</v>
      </c>
      <c r="D5075" t="str">
        <f>RIGHT(Table1[[#This Row],[datetime]],8)</f>
        <v>09:00:00</v>
      </c>
      <c r="E5075">
        <v>5074</v>
      </c>
      <c r="F5075" t="s">
        <v>3663</v>
      </c>
      <c r="G5075" s="5">
        <v>2.8538812785388101</v>
      </c>
      <c r="H5075" s="6">
        <f>Table1[[#This Row],[Electricity usage '[W/m²']]]*Constants!$B$1/1000</f>
        <v>285.38812785388097</v>
      </c>
      <c r="I5075" s="5">
        <v>0</v>
      </c>
      <c r="J5075" s="5">
        <f>Table1[[#This Row],[gas usage '[m³/m²']]]*Constants!$B$1</f>
        <v>0</v>
      </c>
      <c r="K5075" s="5">
        <f>Table1[[#This Row],[gas usage '[m³']]]*Constants!$B$2</f>
        <v>0</v>
      </c>
    </row>
    <row r="5076" spans="1:11" x14ac:dyDescent="0.25">
      <c r="A5076" t="str">
        <f>LEFT(Table1[[#This Row],[datetime]],4)</f>
        <v>2019</v>
      </c>
      <c r="B5076" t="str">
        <f>RIGHT((LEFT(Table1[[#This Row],[datetime]],7)),2)</f>
        <v>07</v>
      </c>
      <c r="C5076" t="str">
        <f>RIGHT((LEFT(Table1[[#This Row],[datetime]],10)),2)</f>
        <v>31</v>
      </c>
      <c r="D5076" t="str">
        <f>RIGHT(Table1[[#This Row],[datetime]],8)</f>
        <v>10:00:00</v>
      </c>
      <c r="E5076">
        <v>5075</v>
      </c>
      <c r="F5076" t="s">
        <v>3662</v>
      </c>
      <c r="G5076" s="5">
        <v>2.8538812785388101</v>
      </c>
      <c r="H5076" s="6">
        <f>Table1[[#This Row],[Electricity usage '[W/m²']]]*Constants!$B$1/1000</f>
        <v>285.38812785388097</v>
      </c>
      <c r="I5076" s="5">
        <v>0</v>
      </c>
      <c r="J5076" s="5">
        <f>Table1[[#This Row],[gas usage '[m³/m²']]]*Constants!$B$1</f>
        <v>0</v>
      </c>
      <c r="K5076" s="5">
        <f>Table1[[#This Row],[gas usage '[m³']]]*Constants!$B$2</f>
        <v>0</v>
      </c>
    </row>
    <row r="5077" spans="1:11" x14ac:dyDescent="0.25">
      <c r="A5077" t="str">
        <f>LEFT(Table1[[#This Row],[datetime]],4)</f>
        <v>2019</v>
      </c>
      <c r="B5077" t="str">
        <f>RIGHT((LEFT(Table1[[#This Row],[datetime]],7)),2)</f>
        <v>07</v>
      </c>
      <c r="C5077" t="str">
        <f>RIGHT((LEFT(Table1[[#This Row],[datetime]],10)),2)</f>
        <v>31</v>
      </c>
      <c r="D5077" t="str">
        <f>RIGHT(Table1[[#This Row],[datetime]],8)</f>
        <v>11:00:00</v>
      </c>
      <c r="E5077">
        <v>5076</v>
      </c>
      <c r="F5077" t="s">
        <v>3661</v>
      </c>
      <c r="G5077" s="5">
        <v>2.8538812785388101</v>
      </c>
      <c r="H5077" s="6">
        <f>Table1[[#This Row],[Electricity usage '[W/m²']]]*Constants!$B$1/1000</f>
        <v>285.38812785388097</v>
      </c>
      <c r="I5077" s="5">
        <v>0</v>
      </c>
      <c r="J5077" s="5">
        <f>Table1[[#This Row],[gas usage '[m³/m²']]]*Constants!$B$1</f>
        <v>0</v>
      </c>
      <c r="K5077" s="5">
        <f>Table1[[#This Row],[gas usage '[m³']]]*Constants!$B$2</f>
        <v>0</v>
      </c>
    </row>
    <row r="5078" spans="1:11" x14ac:dyDescent="0.25">
      <c r="A5078" t="str">
        <f>LEFT(Table1[[#This Row],[datetime]],4)</f>
        <v>2019</v>
      </c>
      <c r="B5078" t="str">
        <f>RIGHT((LEFT(Table1[[#This Row],[datetime]],7)),2)</f>
        <v>07</v>
      </c>
      <c r="C5078" t="str">
        <f>RIGHT((LEFT(Table1[[#This Row],[datetime]],10)),2)</f>
        <v>31</v>
      </c>
      <c r="D5078" t="str">
        <f>RIGHT(Table1[[#This Row],[datetime]],8)</f>
        <v>12:00:00</v>
      </c>
      <c r="E5078">
        <v>5077</v>
      </c>
      <c r="F5078" t="s">
        <v>3660</v>
      </c>
      <c r="G5078" s="5">
        <v>2.8538812785388101</v>
      </c>
      <c r="H5078" s="6">
        <f>Table1[[#This Row],[Electricity usage '[W/m²']]]*Constants!$B$1/1000</f>
        <v>285.38812785388097</v>
      </c>
      <c r="I5078" s="5">
        <v>0</v>
      </c>
      <c r="J5078" s="5">
        <f>Table1[[#This Row],[gas usage '[m³/m²']]]*Constants!$B$1</f>
        <v>0</v>
      </c>
      <c r="K5078" s="5">
        <f>Table1[[#This Row],[gas usage '[m³']]]*Constants!$B$2</f>
        <v>0</v>
      </c>
    </row>
    <row r="5079" spans="1:11" x14ac:dyDescent="0.25">
      <c r="A5079" t="str">
        <f>LEFT(Table1[[#This Row],[datetime]],4)</f>
        <v>2019</v>
      </c>
      <c r="B5079" t="str">
        <f>RIGHT((LEFT(Table1[[#This Row],[datetime]],7)),2)</f>
        <v>07</v>
      </c>
      <c r="C5079" t="str">
        <f>RIGHT((LEFT(Table1[[#This Row],[datetime]],10)),2)</f>
        <v>31</v>
      </c>
      <c r="D5079" t="str">
        <f>RIGHT(Table1[[#This Row],[datetime]],8)</f>
        <v>13:00:00</v>
      </c>
      <c r="E5079">
        <v>5078</v>
      </c>
      <c r="F5079" t="s">
        <v>3659</v>
      </c>
      <c r="G5079" s="5">
        <v>2.8538812785388101</v>
      </c>
      <c r="H5079" s="6">
        <f>Table1[[#This Row],[Electricity usage '[W/m²']]]*Constants!$B$1/1000</f>
        <v>285.38812785388097</v>
      </c>
      <c r="I5079" s="5">
        <v>0</v>
      </c>
      <c r="J5079" s="5">
        <f>Table1[[#This Row],[gas usage '[m³/m²']]]*Constants!$B$1</f>
        <v>0</v>
      </c>
      <c r="K5079" s="5">
        <f>Table1[[#This Row],[gas usage '[m³']]]*Constants!$B$2</f>
        <v>0</v>
      </c>
    </row>
    <row r="5080" spans="1:11" x14ac:dyDescent="0.25">
      <c r="A5080" t="str">
        <f>LEFT(Table1[[#This Row],[datetime]],4)</f>
        <v>2019</v>
      </c>
      <c r="B5080" t="str">
        <f>RIGHT((LEFT(Table1[[#This Row],[datetime]],7)),2)</f>
        <v>07</v>
      </c>
      <c r="C5080" t="str">
        <f>RIGHT((LEFT(Table1[[#This Row],[datetime]],10)),2)</f>
        <v>31</v>
      </c>
      <c r="D5080" t="str">
        <f>RIGHT(Table1[[#This Row],[datetime]],8)</f>
        <v>14:00:00</v>
      </c>
      <c r="E5080">
        <v>5079</v>
      </c>
      <c r="F5080" t="s">
        <v>3658</v>
      </c>
      <c r="G5080" s="5">
        <v>2.8538812785388101</v>
      </c>
      <c r="H5080" s="6">
        <f>Table1[[#This Row],[Electricity usage '[W/m²']]]*Constants!$B$1/1000</f>
        <v>285.38812785388097</v>
      </c>
      <c r="I5080" s="5">
        <v>0</v>
      </c>
      <c r="J5080" s="5">
        <f>Table1[[#This Row],[gas usage '[m³/m²']]]*Constants!$B$1</f>
        <v>0</v>
      </c>
      <c r="K5080" s="5">
        <f>Table1[[#This Row],[gas usage '[m³']]]*Constants!$B$2</f>
        <v>0</v>
      </c>
    </row>
    <row r="5081" spans="1:11" x14ac:dyDescent="0.25">
      <c r="A5081" t="str">
        <f>LEFT(Table1[[#This Row],[datetime]],4)</f>
        <v>2019</v>
      </c>
      <c r="B5081" t="str">
        <f>RIGHT((LEFT(Table1[[#This Row],[datetime]],7)),2)</f>
        <v>07</v>
      </c>
      <c r="C5081" t="str">
        <f>RIGHT((LEFT(Table1[[#This Row],[datetime]],10)),2)</f>
        <v>31</v>
      </c>
      <c r="D5081" t="str">
        <f>RIGHT(Table1[[#This Row],[datetime]],8)</f>
        <v>15:00:00</v>
      </c>
      <c r="E5081">
        <v>5080</v>
      </c>
      <c r="F5081" t="s">
        <v>3657</v>
      </c>
      <c r="G5081" s="5">
        <v>63.173881278538808</v>
      </c>
      <c r="H5081" s="6">
        <f>Table1[[#This Row],[Electricity usage '[W/m²']]]*Constants!$B$1/1000</f>
        <v>6317.3881278538811</v>
      </c>
      <c r="I5081" s="5">
        <v>0</v>
      </c>
      <c r="J5081" s="5">
        <f>Table1[[#This Row],[gas usage '[m³/m²']]]*Constants!$B$1</f>
        <v>0</v>
      </c>
      <c r="K5081" s="5">
        <f>Table1[[#This Row],[gas usage '[m³']]]*Constants!$B$2</f>
        <v>0</v>
      </c>
    </row>
    <row r="5082" spans="1:11" x14ac:dyDescent="0.25">
      <c r="A5082" t="str">
        <f>LEFT(Table1[[#This Row],[datetime]],4)</f>
        <v>2019</v>
      </c>
      <c r="B5082" t="str">
        <f>RIGHT((LEFT(Table1[[#This Row],[datetime]],7)),2)</f>
        <v>07</v>
      </c>
      <c r="C5082" t="str">
        <f>RIGHT((LEFT(Table1[[#This Row],[datetime]],10)),2)</f>
        <v>31</v>
      </c>
      <c r="D5082" t="str">
        <f>RIGHT(Table1[[#This Row],[datetime]],8)</f>
        <v>16:00:00</v>
      </c>
      <c r="E5082">
        <v>5081</v>
      </c>
      <c r="F5082" t="s">
        <v>3656</v>
      </c>
      <c r="G5082" s="5">
        <v>2.8538812785388101</v>
      </c>
      <c r="H5082" s="6">
        <f>Table1[[#This Row],[Electricity usage '[W/m²']]]*Constants!$B$1/1000</f>
        <v>285.38812785388097</v>
      </c>
      <c r="I5082" s="5">
        <v>0</v>
      </c>
      <c r="J5082" s="5">
        <f>Table1[[#This Row],[gas usage '[m³/m²']]]*Constants!$B$1</f>
        <v>0</v>
      </c>
      <c r="K5082" s="5">
        <f>Table1[[#This Row],[gas usage '[m³']]]*Constants!$B$2</f>
        <v>0</v>
      </c>
    </row>
    <row r="5083" spans="1:11" x14ac:dyDescent="0.25">
      <c r="A5083" t="str">
        <f>LEFT(Table1[[#This Row],[datetime]],4)</f>
        <v>2019</v>
      </c>
      <c r="B5083" t="str">
        <f>RIGHT((LEFT(Table1[[#This Row],[datetime]],7)),2)</f>
        <v>07</v>
      </c>
      <c r="C5083" t="str">
        <f>RIGHT((LEFT(Table1[[#This Row],[datetime]],10)),2)</f>
        <v>31</v>
      </c>
      <c r="D5083" t="str">
        <f>RIGHT(Table1[[#This Row],[datetime]],8)</f>
        <v>17:00:00</v>
      </c>
      <c r="E5083">
        <v>5082</v>
      </c>
      <c r="F5083" t="s">
        <v>3655</v>
      </c>
      <c r="G5083" s="5">
        <v>2.8538812785388101</v>
      </c>
      <c r="H5083" s="6">
        <f>Table1[[#This Row],[Electricity usage '[W/m²']]]*Constants!$B$1/1000</f>
        <v>285.38812785388097</v>
      </c>
      <c r="I5083" s="5">
        <v>0</v>
      </c>
      <c r="J5083" s="5">
        <f>Table1[[#This Row],[gas usage '[m³/m²']]]*Constants!$B$1</f>
        <v>0</v>
      </c>
      <c r="K5083" s="5">
        <f>Table1[[#This Row],[gas usage '[m³']]]*Constants!$B$2</f>
        <v>0</v>
      </c>
    </row>
    <row r="5084" spans="1:11" x14ac:dyDescent="0.25">
      <c r="A5084" t="str">
        <f>LEFT(Table1[[#This Row],[datetime]],4)</f>
        <v>2019</v>
      </c>
      <c r="B5084" t="str">
        <f>RIGHT((LEFT(Table1[[#This Row],[datetime]],7)),2)</f>
        <v>07</v>
      </c>
      <c r="C5084" t="str">
        <f>RIGHT((LEFT(Table1[[#This Row],[datetime]],10)),2)</f>
        <v>31</v>
      </c>
      <c r="D5084" t="str">
        <f>RIGHT(Table1[[#This Row],[datetime]],8)</f>
        <v>18:00:00</v>
      </c>
      <c r="E5084">
        <v>5083</v>
      </c>
      <c r="F5084" t="s">
        <v>3654</v>
      </c>
      <c r="G5084" s="5">
        <v>2.8538812785388101</v>
      </c>
      <c r="H5084" s="6">
        <f>Table1[[#This Row],[Electricity usage '[W/m²']]]*Constants!$B$1/1000</f>
        <v>285.38812785388097</v>
      </c>
      <c r="I5084" s="5">
        <v>0</v>
      </c>
      <c r="J5084" s="5">
        <f>Table1[[#This Row],[gas usage '[m³/m²']]]*Constants!$B$1</f>
        <v>0</v>
      </c>
      <c r="K5084" s="5">
        <f>Table1[[#This Row],[gas usage '[m³']]]*Constants!$B$2</f>
        <v>0</v>
      </c>
    </row>
    <row r="5085" spans="1:11" x14ac:dyDescent="0.25">
      <c r="A5085" t="str">
        <f>LEFT(Table1[[#This Row],[datetime]],4)</f>
        <v>2019</v>
      </c>
      <c r="B5085" t="str">
        <f>RIGHT((LEFT(Table1[[#This Row],[datetime]],7)),2)</f>
        <v>07</v>
      </c>
      <c r="C5085" t="str">
        <f>RIGHT((LEFT(Table1[[#This Row],[datetime]],10)),2)</f>
        <v>31</v>
      </c>
      <c r="D5085" t="str">
        <f>RIGHT(Table1[[#This Row],[datetime]],8)</f>
        <v>19:00:00</v>
      </c>
      <c r="E5085">
        <v>5084</v>
      </c>
      <c r="F5085" t="s">
        <v>3653</v>
      </c>
      <c r="G5085" s="5">
        <v>35.950114611872117</v>
      </c>
      <c r="H5085" s="6">
        <f>Table1[[#This Row],[Electricity usage '[W/m²']]]*Constants!$B$1/1000</f>
        <v>3595.0114611872118</v>
      </c>
      <c r="I5085" s="5">
        <v>0</v>
      </c>
      <c r="J5085" s="5">
        <f>Table1[[#This Row],[gas usage '[m³/m²']]]*Constants!$B$1</f>
        <v>0</v>
      </c>
      <c r="K5085" s="5">
        <f>Table1[[#This Row],[gas usage '[m³']]]*Constants!$B$2</f>
        <v>0</v>
      </c>
    </row>
    <row r="5086" spans="1:11" x14ac:dyDescent="0.25">
      <c r="A5086" t="str">
        <f>LEFT(Table1[[#This Row],[datetime]],4)</f>
        <v>2019</v>
      </c>
      <c r="B5086" t="str">
        <f>RIGHT((LEFT(Table1[[#This Row],[datetime]],7)),2)</f>
        <v>07</v>
      </c>
      <c r="C5086" t="str">
        <f>RIGHT((LEFT(Table1[[#This Row],[datetime]],10)),2)</f>
        <v>31</v>
      </c>
      <c r="D5086" t="str">
        <f>RIGHT(Table1[[#This Row],[datetime]],8)</f>
        <v>20:00:00</v>
      </c>
      <c r="E5086">
        <v>5085</v>
      </c>
      <c r="F5086" t="s">
        <v>3652</v>
      </c>
      <c r="G5086" s="5">
        <v>19.127197011872109</v>
      </c>
      <c r="H5086" s="6">
        <f>Table1[[#This Row],[Electricity usage '[W/m²']]]*Constants!$B$1/1000</f>
        <v>1912.7197011872108</v>
      </c>
      <c r="I5086" s="5">
        <v>0</v>
      </c>
      <c r="J5086" s="5">
        <f>Table1[[#This Row],[gas usage '[m³/m²']]]*Constants!$B$1</f>
        <v>0</v>
      </c>
      <c r="K5086" s="5">
        <f>Table1[[#This Row],[gas usage '[m³']]]*Constants!$B$2</f>
        <v>0</v>
      </c>
    </row>
    <row r="5087" spans="1:11" x14ac:dyDescent="0.25">
      <c r="A5087" t="str">
        <f>LEFT(Table1[[#This Row],[datetime]],4)</f>
        <v>2019</v>
      </c>
      <c r="B5087" t="str">
        <f>RIGHT((LEFT(Table1[[#This Row],[datetime]],7)),2)</f>
        <v>07</v>
      </c>
      <c r="C5087" t="str">
        <f>RIGHT((LEFT(Table1[[#This Row],[datetime]],10)),2)</f>
        <v>31</v>
      </c>
      <c r="D5087" t="str">
        <f>RIGHT(Table1[[#This Row],[datetime]],8)</f>
        <v>21:00:00</v>
      </c>
      <c r="E5087">
        <v>5086</v>
      </c>
      <c r="F5087" t="s">
        <v>3651</v>
      </c>
      <c r="G5087" s="5">
        <v>18.274712745205409</v>
      </c>
      <c r="H5087" s="6">
        <f>Table1[[#This Row],[Electricity usage '[W/m²']]]*Constants!$B$1/1000</f>
        <v>1827.4712745205409</v>
      </c>
      <c r="I5087" s="5">
        <v>0</v>
      </c>
      <c r="J5087" s="5">
        <f>Table1[[#This Row],[gas usage '[m³/m²']]]*Constants!$B$1</f>
        <v>0</v>
      </c>
      <c r="K5087" s="5">
        <f>Table1[[#This Row],[gas usage '[m³']]]*Constants!$B$2</f>
        <v>0</v>
      </c>
    </row>
    <row r="5088" spans="1:11" x14ac:dyDescent="0.25">
      <c r="A5088" t="str">
        <f>LEFT(Table1[[#This Row],[datetime]],4)</f>
        <v>2019</v>
      </c>
      <c r="B5088" t="str">
        <f>RIGHT((LEFT(Table1[[#This Row],[datetime]],7)),2)</f>
        <v>07</v>
      </c>
      <c r="C5088" t="str">
        <f>RIGHT((LEFT(Table1[[#This Row],[datetime]],10)),2)</f>
        <v>31</v>
      </c>
      <c r="D5088" t="str">
        <f>RIGHT(Table1[[#This Row],[datetime]],8)</f>
        <v>22:00:00</v>
      </c>
      <c r="E5088">
        <v>5087</v>
      </c>
      <c r="F5088" t="s">
        <v>3650</v>
      </c>
      <c r="G5088" s="5">
        <v>17.635349545205411</v>
      </c>
      <c r="H5088" s="6">
        <f>Table1[[#This Row],[Electricity usage '[W/m²']]]*Constants!$B$1/1000</f>
        <v>1763.5349545205411</v>
      </c>
      <c r="I5088" s="5">
        <v>0</v>
      </c>
      <c r="J5088" s="5">
        <f>Table1[[#This Row],[gas usage '[m³/m²']]]*Constants!$B$1</f>
        <v>0</v>
      </c>
      <c r="K5088" s="5">
        <f>Table1[[#This Row],[gas usage '[m³']]]*Constants!$B$2</f>
        <v>0</v>
      </c>
    </row>
    <row r="5089" spans="1:11" x14ac:dyDescent="0.25">
      <c r="A5089" t="str">
        <f>LEFT(Table1[[#This Row],[datetime]],4)</f>
        <v>2019</v>
      </c>
      <c r="B5089" t="str">
        <f>RIGHT((LEFT(Table1[[#This Row],[datetime]],7)),2)</f>
        <v>07</v>
      </c>
      <c r="C5089" t="str">
        <f>RIGHT((LEFT(Table1[[#This Row],[datetime]],10)),2)</f>
        <v>31</v>
      </c>
      <c r="D5089" t="str">
        <f>RIGHT(Table1[[#This Row],[datetime]],8)</f>
        <v>23:00:00</v>
      </c>
      <c r="E5089">
        <v>5088</v>
      </c>
      <c r="F5089" t="s">
        <v>3649</v>
      </c>
      <c r="G5089" s="5">
        <v>17.269999145205411</v>
      </c>
      <c r="H5089" s="6">
        <f>Table1[[#This Row],[Electricity usage '[W/m²']]]*Constants!$B$1/1000</f>
        <v>1726.9999145205409</v>
      </c>
      <c r="I5089" s="5">
        <v>0</v>
      </c>
      <c r="J5089" s="5">
        <f>Table1[[#This Row],[gas usage '[m³/m²']]]*Constants!$B$1</f>
        <v>0</v>
      </c>
      <c r="K5089" s="5">
        <f>Table1[[#This Row],[gas usage '[m³']]]*Constants!$B$2</f>
        <v>0</v>
      </c>
    </row>
    <row r="5090" spans="1:11" x14ac:dyDescent="0.25">
      <c r="A5090" t="str">
        <f>LEFT(Table1[[#This Row],[datetime]],4)</f>
        <v>2019</v>
      </c>
      <c r="B5090" t="str">
        <f>RIGHT((LEFT(Table1[[#This Row],[datetime]],7)),2)</f>
        <v>08</v>
      </c>
      <c r="C5090" t="str">
        <f>RIGHT((LEFT(Table1[[#This Row],[datetime]],10)),2)</f>
        <v>01</v>
      </c>
      <c r="D5090" t="str">
        <f>RIGHT(Table1[[#This Row],[datetime]],8)</f>
        <v>00:00:00</v>
      </c>
      <c r="E5090">
        <v>5089</v>
      </c>
      <c r="F5090" t="s">
        <v>3648</v>
      </c>
      <c r="G5090" s="5">
        <v>17.056878078538713</v>
      </c>
      <c r="H5090" s="6">
        <f>Table1[[#This Row],[Electricity usage '[W/m²']]]*Constants!$B$1/1000</f>
        <v>1705.6878078538712</v>
      </c>
      <c r="I5090" s="5">
        <v>0</v>
      </c>
      <c r="J5090" s="5">
        <f>Table1[[#This Row],[gas usage '[m³/m²']]]*Constants!$B$1</f>
        <v>0</v>
      </c>
      <c r="K5090" s="5">
        <f>Table1[[#This Row],[gas usage '[m³']]]*Constants!$B$2</f>
        <v>0</v>
      </c>
    </row>
    <row r="5091" spans="1:11" x14ac:dyDescent="0.25">
      <c r="A5091" t="str">
        <f>LEFT(Table1[[#This Row],[datetime]],4)</f>
        <v>2019</v>
      </c>
      <c r="B5091" t="str">
        <f>RIGHT((LEFT(Table1[[#This Row],[datetime]],7)),2)</f>
        <v>08</v>
      </c>
      <c r="C5091" t="str">
        <f>RIGHT((LEFT(Table1[[#This Row],[datetime]],10)),2)</f>
        <v>01</v>
      </c>
      <c r="D5091" t="str">
        <f>RIGHT(Table1[[#This Row],[datetime]],8)</f>
        <v>01:00:00</v>
      </c>
      <c r="E5091">
        <v>5090</v>
      </c>
      <c r="F5091" t="s">
        <v>3647</v>
      </c>
      <c r="G5091" s="5">
        <v>16.96554047853871</v>
      </c>
      <c r="H5091" s="6">
        <f>Table1[[#This Row],[Electricity usage '[W/m²']]]*Constants!$B$1/1000</f>
        <v>1696.554047853871</v>
      </c>
      <c r="I5091" s="5">
        <v>0</v>
      </c>
      <c r="J5091" s="5">
        <f>Table1[[#This Row],[gas usage '[m³/m²']]]*Constants!$B$1</f>
        <v>0</v>
      </c>
      <c r="K5091" s="5">
        <f>Table1[[#This Row],[gas usage '[m³']]]*Constants!$B$2</f>
        <v>0</v>
      </c>
    </row>
    <row r="5092" spans="1:11" x14ac:dyDescent="0.25">
      <c r="A5092" t="str">
        <f>LEFT(Table1[[#This Row],[datetime]],4)</f>
        <v>2019</v>
      </c>
      <c r="B5092" t="str">
        <f>RIGHT((LEFT(Table1[[#This Row],[datetime]],7)),2)</f>
        <v>08</v>
      </c>
      <c r="C5092" t="str">
        <f>RIGHT((LEFT(Table1[[#This Row],[datetime]],10)),2)</f>
        <v>01</v>
      </c>
      <c r="D5092" t="str">
        <f>RIGHT(Table1[[#This Row],[datetime]],8)</f>
        <v>02:00:00</v>
      </c>
      <c r="E5092">
        <v>5091</v>
      </c>
      <c r="F5092" t="s">
        <v>3646</v>
      </c>
      <c r="G5092" s="5">
        <v>16.813311145205411</v>
      </c>
      <c r="H5092" s="6">
        <f>Table1[[#This Row],[Electricity usage '[W/m²']]]*Constants!$B$1/1000</f>
        <v>1681.3311145205412</v>
      </c>
      <c r="I5092" s="5">
        <v>0</v>
      </c>
      <c r="J5092" s="5">
        <f>Table1[[#This Row],[gas usage '[m³/m²']]]*Constants!$B$1</f>
        <v>0</v>
      </c>
      <c r="K5092" s="5">
        <f>Table1[[#This Row],[gas usage '[m³']]]*Constants!$B$2</f>
        <v>0</v>
      </c>
    </row>
    <row r="5093" spans="1:11" x14ac:dyDescent="0.25">
      <c r="A5093" t="str">
        <f>LEFT(Table1[[#This Row],[datetime]],4)</f>
        <v>2019</v>
      </c>
      <c r="B5093" t="str">
        <f>RIGHT((LEFT(Table1[[#This Row],[datetime]],7)),2)</f>
        <v>08</v>
      </c>
      <c r="C5093" t="str">
        <f>RIGHT((LEFT(Table1[[#This Row],[datetime]],10)),2)</f>
        <v>01</v>
      </c>
      <c r="D5093" t="str">
        <f>RIGHT(Table1[[#This Row],[datetime]],8)</f>
        <v>03:00:00</v>
      </c>
      <c r="E5093">
        <v>5092</v>
      </c>
      <c r="F5093" t="s">
        <v>3645</v>
      </c>
      <c r="G5093" s="5">
        <v>16.554521278538811</v>
      </c>
      <c r="H5093" s="6">
        <f>Table1[[#This Row],[Electricity usage '[W/m²']]]*Constants!$B$1/1000</f>
        <v>1655.4521278538812</v>
      </c>
      <c r="I5093" s="5">
        <v>0</v>
      </c>
      <c r="J5093" s="5">
        <f>Table1[[#This Row],[gas usage '[m³/m²']]]*Constants!$B$1</f>
        <v>0</v>
      </c>
      <c r="K5093" s="5">
        <f>Table1[[#This Row],[gas usage '[m³']]]*Constants!$B$2</f>
        <v>0</v>
      </c>
    </row>
    <row r="5094" spans="1:11" x14ac:dyDescent="0.25">
      <c r="A5094" t="str">
        <f>LEFT(Table1[[#This Row],[datetime]],4)</f>
        <v>2019</v>
      </c>
      <c r="B5094" t="str">
        <f>RIGHT((LEFT(Table1[[#This Row],[datetime]],7)),2)</f>
        <v>08</v>
      </c>
      <c r="C5094" t="str">
        <f>RIGHT((LEFT(Table1[[#This Row],[datetime]],10)),2)</f>
        <v>01</v>
      </c>
      <c r="D5094" t="str">
        <f>RIGHT(Table1[[#This Row],[datetime]],8)</f>
        <v>04:00:00</v>
      </c>
      <c r="E5094">
        <v>5093</v>
      </c>
      <c r="F5094" t="s">
        <v>3644</v>
      </c>
      <c r="G5094" s="5">
        <v>16.158725011872111</v>
      </c>
      <c r="H5094" s="6">
        <f>Table1[[#This Row],[Electricity usage '[W/m²']]]*Constants!$B$1/1000</f>
        <v>1615.8725011872111</v>
      </c>
      <c r="I5094" s="5">
        <v>0</v>
      </c>
      <c r="J5094" s="5">
        <f>Table1[[#This Row],[gas usage '[m³/m²']]]*Constants!$B$1</f>
        <v>0</v>
      </c>
      <c r="K5094" s="5">
        <f>Table1[[#This Row],[gas usage '[m³']]]*Constants!$B$2</f>
        <v>0</v>
      </c>
    </row>
    <row r="5095" spans="1:11" x14ac:dyDescent="0.25">
      <c r="A5095" t="str">
        <f>LEFT(Table1[[#This Row],[datetime]],4)</f>
        <v>2019</v>
      </c>
      <c r="B5095" t="str">
        <f>RIGHT((LEFT(Table1[[#This Row],[datetime]],7)),2)</f>
        <v>08</v>
      </c>
      <c r="C5095" t="str">
        <f>RIGHT((LEFT(Table1[[#This Row],[datetime]],10)),2)</f>
        <v>01</v>
      </c>
      <c r="D5095" t="str">
        <f>RIGHT(Table1[[#This Row],[datetime]],8)</f>
        <v>05:00:00</v>
      </c>
      <c r="E5095">
        <v>5094</v>
      </c>
      <c r="F5095" t="s">
        <v>3643</v>
      </c>
      <c r="G5095" s="5">
        <v>2.8538812785388101</v>
      </c>
      <c r="H5095" s="6">
        <f>Table1[[#This Row],[Electricity usage '[W/m²']]]*Constants!$B$1/1000</f>
        <v>285.38812785388097</v>
      </c>
      <c r="I5095" s="5">
        <v>0</v>
      </c>
      <c r="J5095" s="5">
        <f>Table1[[#This Row],[gas usage '[m³/m²']]]*Constants!$B$1</f>
        <v>0</v>
      </c>
      <c r="K5095" s="5">
        <f>Table1[[#This Row],[gas usage '[m³']]]*Constants!$B$2</f>
        <v>0</v>
      </c>
    </row>
    <row r="5096" spans="1:11" x14ac:dyDescent="0.25">
      <c r="A5096" t="str">
        <f>LEFT(Table1[[#This Row],[datetime]],4)</f>
        <v>2019</v>
      </c>
      <c r="B5096" t="str">
        <f>RIGHT((LEFT(Table1[[#This Row],[datetime]],7)),2)</f>
        <v>08</v>
      </c>
      <c r="C5096" t="str">
        <f>RIGHT((LEFT(Table1[[#This Row],[datetime]],10)),2)</f>
        <v>01</v>
      </c>
      <c r="D5096" t="str">
        <f>RIGHT(Table1[[#This Row],[datetime]],8)</f>
        <v>06:00:00</v>
      </c>
      <c r="E5096">
        <v>5095</v>
      </c>
      <c r="F5096" t="s">
        <v>3642</v>
      </c>
      <c r="G5096" s="5">
        <v>2.8538812785388101</v>
      </c>
      <c r="H5096" s="6">
        <f>Table1[[#This Row],[Electricity usage '[W/m²']]]*Constants!$B$1/1000</f>
        <v>285.38812785388097</v>
      </c>
      <c r="I5096" s="5">
        <v>0</v>
      </c>
      <c r="J5096" s="5">
        <f>Table1[[#This Row],[gas usage '[m³/m²']]]*Constants!$B$1</f>
        <v>0</v>
      </c>
      <c r="K5096" s="5">
        <f>Table1[[#This Row],[gas usage '[m³']]]*Constants!$B$2</f>
        <v>0</v>
      </c>
    </row>
    <row r="5097" spans="1:11" x14ac:dyDescent="0.25">
      <c r="A5097" t="str">
        <f>LEFT(Table1[[#This Row],[datetime]],4)</f>
        <v>2019</v>
      </c>
      <c r="B5097" t="str">
        <f>RIGHT((LEFT(Table1[[#This Row],[datetime]],7)),2)</f>
        <v>08</v>
      </c>
      <c r="C5097" t="str">
        <f>RIGHT((LEFT(Table1[[#This Row],[datetime]],10)),2)</f>
        <v>01</v>
      </c>
      <c r="D5097" t="str">
        <f>RIGHT(Table1[[#This Row],[datetime]],8)</f>
        <v>07:00:00</v>
      </c>
      <c r="E5097">
        <v>5096</v>
      </c>
      <c r="F5097" t="s">
        <v>3641</v>
      </c>
      <c r="G5097" s="5">
        <v>2.8538812785388101</v>
      </c>
      <c r="H5097" s="6">
        <f>Table1[[#This Row],[Electricity usage '[W/m²']]]*Constants!$B$1/1000</f>
        <v>285.38812785388097</v>
      </c>
      <c r="I5097" s="5">
        <v>0</v>
      </c>
      <c r="J5097" s="5">
        <f>Table1[[#This Row],[gas usage '[m³/m²']]]*Constants!$B$1</f>
        <v>0</v>
      </c>
      <c r="K5097" s="5">
        <f>Table1[[#This Row],[gas usage '[m³']]]*Constants!$B$2</f>
        <v>0</v>
      </c>
    </row>
    <row r="5098" spans="1:11" x14ac:dyDescent="0.25">
      <c r="A5098" t="str">
        <f>LEFT(Table1[[#This Row],[datetime]],4)</f>
        <v>2019</v>
      </c>
      <c r="B5098" t="str">
        <f>RIGHT((LEFT(Table1[[#This Row],[datetime]],7)),2)</f>
        <v>08</v>
      </c>
      <c r="C5098" t="str">
        <f>RIGHT((LEFT(Table1[[#This Row],[datetime]],10)),2)</f>
        <v>01</v>
      </c>
      <c r="D5098" t="str">
        <f>RIGHT(Table1[[#This Row],[datetime]],8)</f>
        <v>08:00:00</v>
      </c>
      <c r="E5098">
        <v>5097</v>
      </c>
      <c r="F5098" t="s">
        <v>3640</v>
      </c>
      <c r="G5098" s="5">
        <v>2.8538812785388101</v>
      </c>
      <c r="H5098" s="6">
        <f>Table1[[#This Row],[Electricity usage '[W/m²']]]*Constants!$B$1/1000</f>
        <v>285.38812785388097</v>
      </c>
      <c r="I5098" s="5">
        <v>0</v>
      </c>
      <c r="J5098" s="5">
        <f>Table1[[#This Row],[gas usage '[m³/m²']]]*Constants!$B$1</f>
        <v>0</v>
      </c>
      <c r="K5098" s="5">
        <f>Table1[[#This Row],[gas usage '[m³']]]*Constants!$B$2</f>
        <v>0</v>
      </c>
    </row>
    <row r="5099" spans="1:11" x14ac:dyDescent="0.25">
      <c r="A5099" t="str">
        <f>LEFT(Table1[[#This Row],[datetime]],4)</f>
        <v>2019</v>
      </c>
      <c r="B5099" t="str">
        <f>RIGHT((LEFT(Table1[[#This Row],[datetime]],7)),2)</f>
        <v>08</v>
      </c>
      <c r="C5099" t="str">
        <f>RIGHT((LEFT(Table1[[#This Row],[datetime]],10)),2)</f>
        <v>01</v>
      </c>
      <c r="D5099" t="str">
        <f>RIGHT(Table1[[#This Row],[datetime]],8)</f>
        <v>09:00:00</v>
      </c>
      <c r="E5099">
        <v>5098</v>
      </c>
      <c r="F5099" t="s">
        <v>3639</v>
      </c>
      <c r="G5099" s="5">
        <v>2.8538812785388101</v>
      </c>
      <c r="H5099" s="6">
        <f>Table1[[#This Row],[Electricity usage '[W/m²']]]*Constants!$B$1/1000</f>
        <v>285.38812785388097</v>
      </c>
      <c r="I5099" s="5">
        <v>0</v>
      </c>
      <c r="J5099" s="5">
        <f>Table1[[#This Row],[gas usage '[m³/m²']]]*Constants!$B$1</f>
        <v>0</v>
      </c>
      <c r="K5099" s="5">
        <f>Table1[[#This Row],[gas usage '[m³']]]*Constants!$B$2</f>
        <v>0</v>
      </c>
    </row>
    <row r="5100" spans="1:11" x14ac:dyDescent="0.25">
      <c r="A5100" t="str">
        <f>LEFT(Table1[[#This Row],[datetime]],4)</f>
        <v>2019</v>
      </c>
      <c r="B5100" t="str">
        <f>RIGHT((LEFT(Table1[[#This Row],[datetime]],7)),2)</f>
        <v>08</v>
      </c>
      <c r="C5100" t="str">
        <f>RIGHT((LEFT(Table1[[#This Row],[datetime]],10)),2)</f>
        <v>01</v>
      </c>
      <c r="D5100" t="str">
        <f>RIGHT(Table1[[#This Row],[datetime]],8)</f>
        <v>10:00:00</v>
      </c>
      <c r="E5100">
        <v>5099</v>
      </c>
      <c r="F5100" t="s">
        <v>3638</v>
      </c>
      <c r="G5100" s="5">
        <v>2.8538812785388101</v>
      </c>
      <c r="H5100" s="6">
        <f>Table1[[#This Row],[Electricity usage '[W/m²']]]*Constants!$B$1/1000</f>
        <v>285.38812785388097</v>
      </c>
      <c r="I5100" s="5">
        <v>0</v>
      </c>
      <c r="J5100" s="5">
        <f>Table1[[#This Row],[gas usage '[m³/m²']]]*Constants!$B$1</f>
        <v>0</v>
      </c>
      <c r="K5100" s="5">
        <f>Table1[[#This Row],[gas usage '[m³']]]*Constants!$B$2</f>
        <v>0</v>
      </c>
    </row>
    <row r="5101" spans="1:11" x14ac:dyDescent="0.25">
      <c r="A5101" t="str">
        <f>LEFT(Table1[[#This Row],[datetime]],4)</f>
        <v>2019</v>
      </c>
      <c r="B5101" t="str">
        <f>RIGHT((LEFT(Table1[[#This Row],[datetime]],7)),2)</f>
        <v>08</v>
      </c>
      <c r="C5101" t="str">
        <f>RIGHT((LEFT(Table1[[#This Row],[datetime]],10)),2)</f>
        <v>01</v>
      </c>
      <c r="D5101" t="str">
        <f>RIGHT(Table1[[#This Row],[datetime]],8)</f>
        <v>11:00:00</v>
      </c>
      <c r="E5101">
        <v>5100</v>
      </c>
      <c r="F5101" t="s">
        <v>3637</v>
      </c>
      <c r="G5101" s="5">
        <v>2.8538812785388101</v>
      </c>
      <c r="H5101" s="6">
        <f>Table1[[#This Row],[Electricity usage '[W/m²']]]*Constants!$B$1/1000</f>
        <v>285.38812785388097</v>
      </c>
      <c r="I5101" s="5">
        <v>0</v>
      </c>
      <c r="J5101" s="5">
        <f>Table1[[#This Row],[gas usage '[m³/m²']]]*Constants!$B$1</f>
        <v>0</v>
      </c>
      <c r="K5101" s="5">
        <f>Table1[[#This Row],[gas usage '[m³']]]*Constants!$B$2</f>
        <v>0</v>
      </c>
    </row>
    <row r="5102" spans="1:11" x14ac:dyDescent="0.25">
      <c r="A5102" t="str">
        <f>LEFT(Table1[[#This Row],[datetime]],4)</f>
        <v>2019</v>
      </c>
      <c r="B5102" t="str">
        <f>RIGHT((LEFT(Table1[[#This Row],[datetime]],7)),2)</f>
        <v>08</v>
      </c>
      <c r="C5102" t="str">
        <f>RIGHT((LEFT(Table1[[#This Row],[datetime]],10)),2)</f>
        <v>01</v>
      </c>
      <c r="D5102" t="str">
        <f>RIGHT(Table1[[#This Row],[datetime]],8)</f>
        <v>12:00:00</v>
      </c>
      <c r="E5102">
        <v>5101</v>
      </c>
      <c r="F5102" t="s">
        <v>3636</v>
      </c>
      <c r="G5102" s="5">
        <v>2.8538812785388101</v>
      </c>
      <c r="H5102" s="6">
        <f>Table1[[#This Row],[Electricity usage '[W/m²']]]*Constants!$B$1/1000</f>
        <v>285.38812785388097</v>
      </c>
      <c r="I5102" s="5">
        <v>0</v>
      </c>
      <c r="J5102" s="5">
        <f>Table1[[#This Row],[gas usage '[m³/m²']]]*Constants!$B$1</f>
        <v>0</v>
      </c>
      <c r="K5102" s="5">
        <f>Table1[[#This Row],[gas usage '[m³']]]*Constants!$B$2</f>
        <v>0</v>
      </c>
    </row>
    <row r="5103" spans="1:11" x14ac:dyDescent="0.25">
      <c r="A5103" t="str">
        <f>LEFT(Table1[[#This Row],[datetime]],4)</f>
        <v>2019</v>
      </c>
      <c r="B5103" t="str">
        <f>RIGHT((LEFT(Table1[[#This Row],[datetime]],7)),2)</f>
        <v>08</v>
      </c>
      <c r="C5103" t="str">
        <f>RIGHT((LEFT(Table1[[#This Row],[datetime]],10)),2)</f>
        <v>01</v>
      </c>
      <c r="D5103" t="str">
        <f>RIGHT(Table1[[#This Row],[datetime]],8)</f>
        <v>13:00:00</v>
      </c>
      <c r="E5103">
        <v>5102</v>
      </c>
      <c r="F5103" t="s">
        <v>3635</v>
      </c>
      <c r="G5103" s="5">
        <v>2.8538812785388101</v>
      </c>
      <c r="H5103" s="6">
        <f>Table1[[#This Row],[Electricity usage '[W/m²']]]*Constants!$B$1/1000</f>
        <v>285.38812785388097</v>
      </c>
      <c r="I5103" s="5">
        <v>0</v>
      </c>
      <c r="J5103" s="5">
        <f>Table1[[#This Row],[gas usage '[m³/m²']]]*Constants!$B$1</f>
        <v>0</v>
      </c>
      <c r="K5103" s="5">
        <f>Table1[[#This Row],[gas usage '[m³']]]*Constants!$B$2</f>
        <v>0</v>
      </c>
    </row>
    <row r="5104" spans="1:11" x14ac:dyDescent="0.25">
      <c r="A5104" t="str">
        <f>LEFT(Table1[[#This Row],[datetime]],4)</f>
        <v>2019</v>
      </c>
      <c r="B5104" t="str">
        <f>RIGHT((LEFT(Table1[[#This Row],[datetime]],7)),2)</f>
        <v>08</v>
      </c>
      <c r="C5104" t="str">
        <f>RIGHT((LEFT(Table1[[#This Row],[datetime]],10)),2)</f>
        <v>01</v>
      </c>
      <c r="D5104" t="str">
        <f>RIGHT(Table1[[#This Row],[datetime]],8)</f>
        <v>14:00:00</v>
      </c>
      <c r="E5104">
        <v>5103</v>
      </c>
      <c r="F5104" t="s">
        <v>3634</v>
      </c>
      <c r="G5104" s="5">
        <v>2.8538812785388101</v>
      </c>
      <c r="H5104" s="6">
        <f>Table1[[#This Row],[Electricity usage '[W/m²']]]*Constants!$B$1/1000</f>
        <v>285.38812785388097</v>
      </c>
      <c r="I5104" s="5">
        <v>0</v>
      </c>
      <c r="J5104" s="5">
        <f>Table1[[#This Row],[gas usage '[m³/m²']]]*Constants!$B$1</f>
        <v>0</v>
      </c>
      <c r="K5104" s="5">
        <f>Table1[[#This Row],[gas usage '[m³']]]*Constants!$B$2</f>
        <v>0</v>
      </c>
    </row>
    <row r="5105" spans="1:11" x14ac:dyDescent="0.25">
      <c r="A5105" t="str">
        <f>LEFT(Table1[[#This Row],[datetime]],4)</f>
        <v>2019</v>
      </c>
      <c r="B5105" t="str">
        <f>RIGHT((LEFT(Table1[[#This Row],[datetime]],7)),2)</f>
        <v>08</v>
      </c>
      <c r="C5105" t="str">
        <f>RIGHT((LEFT(Table1[[#This Row],[datetime]],10)),2)</f>
        <v>01</v>
      </c>
      <c r="D5105" t="str">
        <f>RIGHT(Table1[[#This Row],[datetime]],8)</f>
        <v>15:00:00</v>
      </c>
      <c r="E5105">
        <v>5104</v>
      </c>
      <c r="F5105" t="s">
        <v>3633</v>
      </c>
      <c r="G5105" s="5">
        <v>2.8538812785388101</v>
      </c>
      <c r="H5105" s="6">
        <f>Table1[[#This Row],[Electricity usage '[W/m²']]]*Constants!$B$1/1000</f>
        <v>285.38812785388097</v>
      </c>
      <c r="I5105" s="5">
        <v>0</v>
      </c>
      <c r="J5105" s="5">
        <f>Table1[[#This Row],[gas usage '[m³/m²']]]*Constants!$B$1</f>
        <v>0</v>
      </c>
      <c r="K5105" s="5">
        <f>Table1[[#This Row],[gas usage '[m³']]]*Constants!$B$2</f>
        <v>0</v>
      </c>
    </row>
    <row r="5106" spans="1:11" x14ac:dyDescent="0.25">
      <c r="A5106" t="str">
        <f>LEFT(Table1[[#This Row],[datetime]],4)</f>
        <v>2019</v>
      </c>
      <c r="B5106" t="str">
        <f>RIGHT((LEFT(Table1[[#This Row],[datetime]],7)),2)</f>
        <v>08</v>
      </c>
      <c r="C5106" t="str">
        <f>RIGHT((LEFT(Table1[[#This Row],[datetime]],10)),2)</f>
        <v>01</v>
      </c>
      <c r="D5106" t="str">
        <f>RIGHT(Table1[[#This Row],[datetime]],8)</f>
        <v>16:00:00</v>
      </c>
      <c r="E5106">
        <v>5105</v>
      </c>
      <c r="F5106" t="s">
        <v>3632</v>
      </c>
      <c r="G5106" s="5">
        <v>2.8538812785388101</v>
      </c>
      <c r="H5106" s="6">
        <f>Table1[[#This Row],[Electricity usage '[W/m²']]]*Constants!$B$1/1000</f>
        <v>285.38812785388097</v>
      </c>
      <c r="I5106" s="5">
        <v>0</v>
      </c>
      <c r="J5106" s="5">
        <f>Table1[[#This Row],[gas usage '[m³/m²']]]*Constants!$B$1</f>
        <v>0</v>
      </c>
      <c r="K5106" s="5">
        <f>Table1[[#This Row],[gas usage '[m³']]]*Constants!$B$2</f>
        <v>0</v>
      </c>
    </row>
    <row r="5107" spans="1:11" x14ac:dyDescent="0.25">
      <c r="A5107" t="str">
        <f>LEFT(Table1[[#This Row],[datetime]],4)</f>
        <v>2019</v>
      </c>
      <c r="B5107" t="str">
        <f>RIGHT((LEFT(Table1[[#This Row],[datetime]],7)),2)</f>
        <v>08</v>
      </c>
      <c r="C5107" t="str">
        <f>RIGHT((LEFT(Table1[[#This Row],[datetime]],10)),2)</f>
        <v>01</v>
      </c>
      <c r="D5107" t="str">
        <f>RIGHT(Table1[[#This Row],[datetime]],8)</f>
        <v>17:00:00</v>
      </c>
      <c r="E5107">
        <v>5106</v>
      </c>
      <c r="F5107" t="s">
        <v>3631</v>
      </c>
      <c r="G5107" s="5">
        <v>2.8538812785388101</v>
      </c>
      <c r="H5107" s="6">
        <f>Table1[[#This Row],[Electricity usage '[W/m²']]]*Constants!$B$1/1000</f>
        <v>285.38812785388097</v>
      </c>
      <c r="I5107" s="5">
        <v>0</v>
      </c>
      <c r="J5107" s="5">
        <f>Table1[[#This Row],[gas usage '[m³/m²']]]*Constants!$B$1</f>
        <v>0</v>
      </c>
      <c r="K5107" s="5">
        <f>Table1[[#This Row],[gas usage '[m³']]]*Constants!$B$2</f>
        <v>0</v>
      </c>
    </row>
    <row r="5108" spans="1:11" x14ac:dyDescent="0.25">
      <c r="A5108" t="str">
        <f>LEFT(Table1[[#This Row],[datetime]],4)</f>
        <v>2019</v>
      </c>
      <c r="B5108" t="str">
        <f>RIGHT((LEFT(Table1[[#This Row],[datetime]],7)),2)</f>
        <v>08</v>
      </c>
      <c r="C5108" t="str">
        <f>RIGHT((LEFT(Table1[[#This Row],[datetime]],10)),2)</f>
        <v>01</v>
      </c>
      <c r="D5108" t="str">
        <f>RIGHT(Table1[[#This Row],[datetime]],8)</f>
        <v>18:00:00</v>
      </c>
      <c r="E5108">
        <v>5107</v>
      </c>
      <c r="F5108" t="s">
        <v>3630</v>
      </c>
      <c r="G5108" s="5">
        <v>2.8538812785388101</v>
      </c>
      <c r="H5108" s="6">
        <f>Table1[[#This Row],[Electricity usage '[W/m²']]]*Constants!$B$1/1000</f>
        <v>285.38812785388097</v>
      </c>
      <c r="I5108" s="5">
        <v>0</v>
      </c>
      <c r="J5108" s="5">
        <f>Table1[[#This Row],[gas usage '[m³/m²']]]*Constants!$B$1</f>
        <v>0</v>
      </c>
      <c r="K5108" s="5">
        <f>Table1[[#This Row],[gas usage '[m³']]]*Constants!$B$2</f>
        <v>0</v>
      </c>
    </row>
    <row r="5109" spans="1:11" x14ac:dyDescent="0.25">
      <c r="A5109" t="str">
        <f>LEFT(Table1[[#This Row],[datetime]],4)</f>
        <v>2019</v>
      </c>
      <c r="B5109" t="str">
        <f>RIGHT((LEFT(Table1[[#This Row],[datetime]],7)),2)</f>
        <v>08</v>
      </c>
      <c r="C5109" t="str">
        <f>RIGHT((LEFT(Table1[[#This Row],[datetime]],10)),2)</f>
        <v>01</v>
      </c>
      <c r="D5109" t="str">
        <f>RIGHT(Table1[[#This Row],[datetime]],8)</f>
        <v>19:00:00</v>
      </c>
      <c r="E5109">
        <v>5108</v>
      </c>
      <c r="F5109" t="s">
        <v>3629</v>
      </c>
      <c r="G5109" s="5">
        <v>21.182293011872108</v>
      </c>
      <c r="H5109" s="6">
        <f>Table1[[#This Row],[Electricity usage '[W/m²']]]*Constants!$B$1/1000</f>
        <v>2118.2293011872107</v>
      </c>
      <c r="I5109" s="5">
        <v>0</v>
      </c>
      <c r="J5109" s="5">
        <f>Table1[[#This Row],[gas usage '[m³/m²']]]*Constants!$B$1</f>
        <v>0</v>
      </c>
      <c r="K5109" s="5">
        <f>Table1[[#This Row],[gas usage '[m³']]]*Constants!$B$2</f>
        <v>0</v>
      </c>
    </row>
    <row r="5110" spans="1:11" x14ac:dyDescent="0.25">
      <c r="A5110" t="str">
        <f>LEFT(Table1[[#This Row],[datetime]],4)</f>
        <v>2019</v>
      </c>
      <c r="B5110" t="str">
        <f>RIGHT((LEFT(Table1[[#This Row],[datetime]],7)),2)</f>
        <v>08</v>
      </c>
      <c r="C5110" t="str">
        <f>RIGHT((LEFT(Table1[[#This Row],[datetime]],10)),2)</f>
        <v>01</v>
      </c>
      <c r="D5110" t="str">
        <f>RIGHT(Table1[[#This Row],[datetime]],8)</f>
        <v>20:00:00</v>
      </c>
      <c r="E5110">
        <v>5109</v>
      </c>
      <c r="F5110" t="s">
        <v>3628</v>
      </c>
      <c r="G5110" s="5">
        <v>19.65999967853881</v>
      </c>
      <c r="H5110" s="6">
        <f>Table1[[#This Row],[Electricity usage '[W/m²']]]*Constants!$B$1/1000</f>
        <v>1965.9999678538809</v>
      </c>
      <c r="I5110" s="5">
        <v>0</v>
      </c>
      <c r="J5110" s="5">
        <f>Table1[[#This Row],[gas usage '[m³/m²']]]*Constants!$B$1</f>
        <v>0</v>
      </c>
      <c r="K5110" s="5">
        <f>Table1[[#This Row],[gas usage '[m³']]]*Constants!$B$2</f>
        <v>0</v>
      </c>
    </row>
    <row r="5111" spans="1:11" x14ac:dyDescent="0.25">
      <c r="A5111" t="str">
        <f>LEFT(Table1[[#This Row],[datetime]],4)</f>
        <v>2019</v>
      </c>
      <c r="B5111" t="str">
        <f>RIGHT((LEFT(Table1[[#This Row],[datetime]],7)),2)</f>
        <v>08</v>
      </c>
      <c r="C5111" t="str">
        <f>RIGHT((LEFT(Table1[[#This Row],[datetime]],10)),2)</f>
        <v>01</v>
      </c>
      <c r="D5111" t="str">
        <f>RIGHT(Table1[[#This Row],[datetime]],8)</f>
        <v>21:00:00</v>
      </c>
      <c r="E5111">
        <v>5110</v>
      </c>
      <c r="F5111" t="s">
        <v>3627</v>
      </c>
      <c r="G5111" s="5">
        <v>18.503056745205409</v>
      </c>
      <c r="H5111" s="6">
        <f>Table1[[#This Row],[Electricity usage '[W/m²']]]*Constants!$B$1/1000</f>
        <v>1850.3056745205411</v>
      </c>
      <c r="I5111" s="5">
        <v>0</v>
      </c>
      <c r="J5111" s="5">
        <f>Table1[[#This Row],[gas usage '[m³/m²']]]*Constants!$B$1</f>
        <v>0</v>
      </c>
      <c r="K5111" s="5">
        <f>Table1[[#This Row],[gas usage '[m³']]]*Constants!$B$2</f>
        <v>0</v>
      </c>
    </row>
    <row r="5112" spans="1:11" x14ac:dyDescent="0.25">
      <c r="A5112" t="str">
        <f>LEFT(Table1[[#This Row],[datetime]],4)</f>
        <v>2019</v>
      </c>
      <c r="B5112" t="str">
        <f>RIGHT((LEFT(Table1[[#This Row],[datetime]],7)),2)</f>
        <v>08</v>
      </c>
      <c r="C5112" t="str">
        <f>RIGHT((LEFT(Table1[[#This Row],[datetime]],10)),2)</f>
        <v>01</v>
      </c>
      <c r="D5112" t="str">
        <f>RIGHT(Table1[[#This Row],[datetime]],8)</f>
        <v>22:00:00</v>
      </c>
      <c r="E5112">
        <v>5111</v>
      </c>
      <c r="F5112" t="s">
        <v>3626</v>
      </c>
      <c r="G5112" s="5">
        <v>17.696241278538711</v>
      </c>
      <c r="H5112" s="6">
        <f>Table1[[#This Row],[Electricity usage '[W/m²']]]*Constants!$B$1/1000</f>
        <v>1769.6241278538712</v>
      </c>
      <c r="I5112" s="5">
        <v>0</v>
      </c>
      <c r="J5112" s="5">
        <f>Table1[[#This Row],[gas usage '[m³/m²']]]*Constants!$B$1</f>
        <v>0</v>
      </c>
      <c r="K5112" s="5">
        <f>Table1[[#This Row],[gas usage '[m³']]]*Constants!$B$2</f>
        <v>0</v>
      </c>
    </row>
    <row r="5113" spans="1:11" x14ac:dyDescent="0.25">
      <c r="A5113" t="str">
        <f>LEFT(Table1[[#This Row],[datetime]],4)</f>
        <v>2019</v>
      </c>
      <c r="B5113" t="str">
        <f>RIGHT((LEFT(Table1[[#This Row],[datetime]],7)),2)</f>
        <v>08</v>
      </c>
      <c r="C5113" t="str">
        <f>RIGHT((LEFT(Table1[[#This Row],[datetime]],10)),2)</f>
        <v>01</v>
      </c>
      <c r="D5113" t="str">
        <f>RIGHT(Table1[[#This Row],[datetime]],8)</f>
        <v>23:00:00</v>
      </c>
      <c r="E5113">
        <v>5112</v>
      </c>
      <c r="F5113" t="s">
        <v>3625</v>
      </c>
      <c r="G5113" s="5">
        <v>17.269999145205411</v>
      </c>
      <c r="H5113" s="6">
        <f>Table1[[#This Row],[Electricity usage '[W/m²']]]*Constants!$B$1/1000</f>
        <v>1726.9999145205409</v>
      </c>
      <c r="I5113" s="5">
        <v>0</v>
      </c>
      <c r="J5113" s="5">
        <f>Table1[[#This Row],[gas usage '[m³/m²']]]*Constants!$B$1</f>
        <v>0</v>
      </c>
      <c r="K5113" s="5">
        <f>Table1[[#This Row],[gas usage '[m³']]]*Constants!$B$2</f>
        <v>0</v>
      </c>
    </row>
    <row r="5114" spans="1:11" x14ac:dyDescent="0.25">
      <c r="A5114" t="str">
        <f>LEFT(Table1[[#This Row],[datetime]],4)</f>
        <v>2019</v>
      </c>
      <c r="B5114" t="str">
        <f>RIGHT((LEFT(Table1[[#This Row],[datetime]],7)),2)</f>
        <v>08</v>
      </c>
      <c r="C5114" t="str">
        <f>RIGHT((LEFT(Table1[[#This Row],[datetime]],10)),2)</f>
        <v>02</v>
      </c>
      <c r="D5114" t="str">
        <f>RIGHT(Table1[[#This Row],[datetime]],8)</f>
        <v>00:00:00</v>
      </c>
      <c r="E5114">
        <v>5113</v>
      </c>
      <c r="F5114" t="s">
        <v>3624</v>
      </c>
      <c r="G5114" s="5">
        <v>16.87420287853881</v>
      </c>
      <c r="H5114" s="6">
        <f>Table1[[#This Row],[Electricity usage '[W/m²']]]*Constants!$B$1/1000</f>
        <v>1687.4202878538811</v>
      </c>
      <c r="I5114" s="5">
        <v>0</v>
      </c>
      <c r="J5114" s="5">
        <f>Table1[[#This Row],[gas usage '[m³/m²']]]*Constants!$B$1</f>
        <v>0</v>
      </c>
      <c r="K5114" s="5">
        <f>Table1[[#This Row],[gas usage '[m³']]]*Constants!$B$2</f>
        <v>0</v>
      </c>
    </row>
    <row r="5115" spans="1:11" x14ac:dyDescent="0.25">
      <c r="A5115" t="str">
        <f>LEFT(Table1[[#This Row],[datetime]],4)</f>
        <v>2019</v>
      </c>
      <c r="B5115" t="str">
        <f>RIGHT((LEFT(Table1[[#This Row],[datetime]],7)),2)</f>
        <v>08</v>
      </c>
      <c r="C5115" t="str">
        <f>RIGHT((LEFT(Table1[[#This Row],[datetime]],10)),2)</f>
        <v>02</v>
      </c>
      <c r="D5115" t="str">
        <f>RIGHT(Table1[[#This Row],[datetime]],8)</f>
        <v>01:00:00</v>
      </c>
      <c r="E5115">
        <v>5114</v>
      </c>
      <c r="F5115" t="s">
        <v>3623</v>
      </c>
      <c r="G5115" s="5">
        <v>16.584967145205411</v>
      </c>
      <c r="H5115" s="6">
        <f>Table1[[#This Row],[Electricity usage '[W/m²']]]*Constants!$B$1/1000</f>
        <v>1658.496714520541</v>
      </c>
      <c r="I5115" s="5">
        <v>0</v>
      </c>
      <c r="J5115" s="5">
        <f>Table1[[#This Row],[gas usage '[m³/m²']]]*Constants!$B$1</f>
        <v>0</v>
      </c>
      <c r="K5115" s="5">
        <f>Table1[[#This Row],[gas usage '[m³']]]*Constants!$B$2</f>
        <v>0</v>
      </c>
    </row>
    <row r="5116" spans="1:11" x14ac:dyDescent="0.25">
      <c r="A5116" t="str">
        <f>LEFT(Table1[[#This Row],[datetime]],4)</f>
        <v>2019</v>
      </c>
      <c r="B5116" t="str">
        <f>RIGHT((LEFT(Table1[[#This Row],[datetime]],7)),2)</f>
        <v>08</v>
      </c>
      <c r="C5116" t="str">
        <f>RIGHT((LEFT(Table1[[#This Row],[datetime]],10)),2)</f>
        <v>02</v>
      </c>
      <c r="D5116" t="str">
        <f>RIGHT(Table1[[#This Row],[datetime]],8)</f>
        <v>02:00:00</v>
      </c>
      <c r="E5116">
        <v>5115</v>
      </c>
      <c r="F5116" t="s">
        <v>3622</v>
      </c>
      <c r="G5116" s="5">
        <v>16.417514878538711</v>
      </c>
      <c r="H5116" s="6">
        <f>Table1[[#This Row],[Electricity usage '[W/m²']]]*Constants!$B$1/1000</f>
        <v>1641.7514878538711</v>
      </c>
      <c r="I5116" s="5">
        <v>0</v>
      </c>
      <c r="J5116" s="5">
        <f>Table1[[#This Row],[gas usage '[m³/m²']]]*Constants!$B$1</f>
        <v>0</v>
      </c>
      <c r="K5116" s="5">
        <f>Table1[[#This Row],[gas usage '[m³']]]*Constants!$B$2</f>
        <v>0</v>
      </c>
    </row>
    <row r="5117" spans="1:11" x14ac:dyDescent="0.25">
      <c r="A5117" t="str">
        <f>LEFT(Table1[[#This Row],[datetime]],4)</f>
        <v>2019</v>
      </c>
      <c r="B5117" t="str">
        <f>RIGHT((LEFT(Table1[[#This Row],[datetime]],7)),2)</f>
        <v>08</v>
      </c>
      <c r="C5117" t="str">
        <f>RIGHT((LEFT(Table1[[#This Row],[datetime]],10)),2)</f>
        <v>02</v>
      </c>
      <c r="D5117" t="str">
        <f>RIGHT(Table1[[#This Row],[datetime]],8)</f>
        <v>03:00:00</v>
      </c>
      <c r="E5117">
        <v>5116</v>
      </c>
      <c r="F5117" t="s">
        <v>3621</v>
      </c>
      <c r="G5117" s="5">
        <v>16.158725011872111</v>
      </c>
      <c r="H5117" s="6">
        <f>Table1[[#This Row],[Electricity usage '[W/m²']]]*Constants!$B$1/1000</f>
        <v>1615.8725011872111</v>
      </c>
      <c r="I5117" s="5">
        <v>0</v>
      </c>
      <c r="J5117" s="5">
        <f>Table1[[#This Row],[gas usage '[m³/m²']]]*Constants!$B$1</f>
        <v>0</v>
      </c>
      <c r="K5117" s="5">
        <f>Table1[[#This Row],[gas usage '[m³']]]*Constants!$B$2</f>
        <v>0</v>
      </c>
    </row>
    <row r="5118" spans="1:11" x14ac:dyDescent="0.25">
      <c r="A5118" t="str">
        <f>LEFT(Table1[[#This Row],[datetime]],4)</f>
        <v>2019</v>
      </c>
      <c r="B5118" t="str">
        <f>RIGHT((LEFT(Table1[[#This Row],[datetime]],7)),2)</f>
        <v>08</v>
      </c>
      <c r="C5118" t="str">
        <f>RIGHT((LEFT(Table1[[#This Row],[datetime]],10)),2)</f>
        <v>02</v>
      </c>
      <c r="D5118" t="str">
        <f>RIGHT(Table1[[#This Row],[datetime]],8)</f>
        <v>04:00:00</v>
      </c>
      <c r="E5118">
        <v>5117</v>
      </c>
      <c r="F5118" t="s">
        <v>3620</v>
      </c>
      <c r="G5118" s="5">
        <v>15.534584745205409</v>
      </c>
      <c r="H5118" s="6">
        <f>Table1[[#This Row],[Electricity usage '[W/m²']]]*Constants!$B$1/1000</f>
        <v>1553.4584745205409</v>
      </c>
      <c r="I5118" s="5">
        <v>0</v>
      </c>
      <c r="J5118" s="5">
        <f>Table1[[#This Row],[gas usage '[m³/m²']]]*Constants!$B$1</f>
        <v>0</v>
      </c>
      <c r="K5118" s="5">
        <f>Table1[[#This Row],[gas usage '[m³']]]*Constants!$B$2</f>
        <v>0</v>
      </c>
    </row>
    <row r="5119" spans="1:11" x14ac:dyDescent="0.25">
      <c r="A5119" t="str">
        <f>LEFT(Table1[[#This Row],[datetime]],4)</f>
        <v>2019</v>
      </c>
      <c r="B5119" t="str">
        <f>RIGHT((LEFT(Table1[[#This Row],[datetime]],7)),2)</f>
        <v>08</v>
      </c>
      <c r="C5119" t="str">
        <f>RIGHT((LEFT(Table1[[#This Row],[datetime]],10)),2)</f>
        <v>02</v>
      </c>
      <c r="D5119" t="str">
        <f>RIGHT(Table1[[#This Row],[datetime]],8)</f>
        <v>05:00:00</v>
      </c>
      <c r="E5119">
        <v>5118</v>
      </c>
      <c r="F5119" t="s">
        <v>3619</v>
      </c>
      <c r="G5119" s="5">
        <v>114.8261312785388</v>
      </c>
      <c r="H5119" s="6">
        <f>Table1[[#This Row],[Electricity usage '[W/m²']]]*Constants!$B$1/1000</f>
        <v>11482.61312785388</v>
      </c>
      <c r="I5119" s="5">
        <v>0</v>
      </c>
      <c r="J5119" s="5">
        <f>Table1[[#This Row],[gas usage '[m³/m²']]]*Constants!$B$1</f>
        <v>0</v>
      </c>
      <c r="K5119" s="5">
        <f>Table1[[#This Row],[gas usage '[m³']]]*Constants!$B$2</f>
        <v>0</v>
      </c>
    </row>
    <row r="5120" spans="1:11" x14ac:dyDescent="0.25">
      <c r="A5120" t="str">
        <f>LEFT(Table1[[#This Row],[datetime]],4)</f>
        <v>2019</v>
      </c>
      <c r="B5120" t="str">
        <f>RIGHT((LEFT(Table1[[#This Row],[datetime]],7)),2)</f>
        <v>08</v>
      </c>
      <c r="C5120" t="str">
        <f>RIGHT((LEFT(Table1[[#This Row],[datetime]],10)),2)</f>
        <v>02</v>
      </c>
      <c r="D5120" t="str">
        <f>RIGHT(Table1[[#This Row],[datetime]],8)</f>
        <v>06:00:00</v>
      </c>
      <c r="E5120">
        <v>5119</v>
      </c>
      <c r="F5120" t="s">
        <v>3618</v>
      </c>
      <c r="G5120" s="5">
        <v>63.173881278538808</v>
      </c>
      <c r="H5120" s="6">
        <f>Table1[[#This Row],[Electricity usage '[W/m²']]]*Constants!$B$1/1000</f>
        <v>6317.3881278538811</v>
      </c>
      <c r="I5120" s="5">
        <v>0</v>
      </c>
      <c r="J5120" s="5">
        <f>Table1[[#This Row],[gas usage '[m³/m²']]]*Constants!$B$1</f>
        <v>0</v>
      </c>
      <c r="K5120" s="5">
        <f>Table1[[#This Row],[gas usage '[m³']]]*Constants!$B$2</f>
        <v>0</v>
      </c>
    </row>
    <row r="5121" spans="1:11" x14ac:dyDescent="0.25">
      <c r="A5121" t="str">
        <f>LEFT(Table1[[#This Row],[datetime]],4)</f>
        <v>2019</v>
      </c>
      <c r="B5121" t="str">
        <f>RIGHT((LEFT(Table1[[#This Row],[datetime]],7)),2)</f>
        <v>08</v>
      </c>
      <c r="C5121" t="str">
        <f>RIGHT((LEFT(Table1[[#This Row],[datetime]],10)),2)</f>
        <v>02</v>
      </c>
      <c r="D5121" t="str">
        <f>RIGHT(Table1[[#This Row],[datetime]],8)</f>
        <v>07:00:00</v>
      </c>
      <c r="E5121">
        <v>5120</v>
      </c>
      <c r="F5121" t="s">
        <v>3617</v>
      </c>
      <c r="G5121" s="5">
        <v>63.173881278538808</v>
      </c>
      <c r="H5121" s="6">
        <f>Table1[[#This Row],[Electricity usage '[W/m²']]]*Constants!$B$1/1000</f>
        <v>6317.3881278538811</v>
      </c>
      <c r="I5121" s="5">
        <v>0</v>
      </c>
      <c r="J5121" s="5">
        <f>Table1[[#This Row],[gas usage '[m³/m²']]]*Constants!$B$1</f>
        <v>0</v>
      </c>
      <c r="K5121" s="5">
        <f>Table1[[#This Row],[gas usage '[m³']]]*Constants!$B$2</f>
        <v>0</v>
      </c>
    </row>
    <row r="5122" spans="1:11" x14ac:dyDescent="0.25">
      <c r="A5122" t="str">
        <f>LEFT(Table1[[#This Row],[datetime]],4)</f>
        <v>2019</v>
      </c>
      <c r="B5122" t="str">
        <f>RIGHT((LEFT(Table1[[#This Row],[datetime]],7)),2)</f>
        <v>08</v>
      </c>
      <c r="C5122" t="str">
        <f>RIGHT((LEFT(Table1[[#This Row],[datetime]],10)),2)</f>
        <v>02</v>
      </c>
      <c r="D5122" t="str">
        <f>RIGHT(Table1[[#This Row],[datetime]],8)</f>
        <v>08:00:00</v>
      </c>
      <c r="E5122">
        <v>5121</v>
      </c>
      <c r="F5122" t="s">
        <v>3616</v>
      </c>
      <c r="G5122" s="5">
        <v>63.173881278538808</v>
      </c>
      <c r="H5122" s="6">
        <f>Table1[[#This Row],[Electricity usage '[W/m²']]]*Constants!$B$1/1000</f>
        <v>6317.3881278538811</v>
      </c>
      <c r="I5122" s="5">
        <v>0</v>
      </c>
      <c r="J5122" s="5">
        <f>Table1[[#This Row],[gas usage '[m³/m²']]]*Constants!$B$1</f>
        <v>0</v>
      </c>
      <c r="K5122" s="5">
        <f>Table1[[#This Row],[gas usage '[m³']]]*Constants!$B$2</f>
        <v>0</v>
      </c>
    </row>
    <row r="5123" spans="1:11" x14ac:dyDescent="0.25">
      <c r="A5123" t="str">
        <f>LEFT(Table1[[#This Row],[datetime]],4)</f>
        <v>2019</v>
      </c>
      <c r="B5123" t="str">
        <f>RIGHT((LEFT(Table1[[#This Row],[datetime]],7)),2)</f>
        <v>08</v>
      </c>
      <c r="C5123" t="str">
        <f>RIGHT((LEFT(Table1[[#This Row],[datetime]],10)),2)</f>
        <v>02</v>
      </c>
      <c r="D5123" t="str">
        <f>RIGHT(Table1[[#This Row],[datetime]],8)</f>
        <v>09:00:00</v>
      </c>
      <c r="E5123">
        <v>5122</v>
      </c>
      <c r="F5123" t="s">
        <v>3615</v>
      </c>
      <c r="G5123" s="5">
        <v>63.173881278538808</v>
      </c>
      <c r="H5123" s="6">
        <f>Table1[[#This Row],[Electricity usage '[W/m²']]]*Constants!$B$1/1000</f>
        <v>6317.3881278538811</v>
      </c>
      <c r="I5123" s="5">
        <v>0</v>
      </c>
      <c r="J5123" s="5">
        <f>Table1[[#This Row],[gas usage '[m³/m²']]]*Constants!$B$1</f>
        <v>0</v>
      </c>
      <c r="K5123" s="5">
        <f>Table1[[#This Row],[gas usage '[m³']]]*Constants!$B$2</f>
        <v>0</v>
      </c>
    </row>
    <row r="5124" spans="1:11" x14ac:dyDescent="0.25">
      <c r="A5124" t="str">
        <f>LEFT(Table1[[#This Row],[datetime]],4)</f>
        <v>2019</v>
      </c>
      <c r="B5124" t="str">
        <f>RIGHT((LEFT(Table1[[#This Row],[datetime]],7)),2)</f>
        <v>08</v>
      </c>
      <c r="C5124" t="str">
        <f>RIGHT((LEFT(Table1[[#This Row],[datetime]],10)),2)</f>
        <v>02</v>
      </c>
      <c r="D5124" t="str">
        <f>RIGHT(Table1[[#This Row],[datetime]],8)</f>
        <v>10:00:00</v>
      </c>
      <c r="E5124">
        <v>5123</v>
      </c>
      <c r="F5124" t="s">
        <v>3614</v>
      </c>
      <c r="G5124" s="5">
        <v>2.8538812785388101</v>
      </c>
      <c r="H5124" s="6">
        <f>Table1[[#This Row],[Electricity usage '[W/m²']]]*Constants!$B$1/1000</f>
        <v>285.38812785388097</v>
      </c>
      <c r="I5124" s="5">
        <v>0</v>
      </c>
      <c r="J5124" s="5">
        <f>Table1[[#This Row],[gas usage '[m³/m²']]]*Constants!$B$1</f>
        <v>0</v>
      </c>
      <c r="K5124" s="5">
        <f>Table1[[#This Row],[gas usage '[m³']]]*Constants!$B$2</f>
        <v>0</v>
      </c>
    </row>
    <row r="5125" spans="1:11" x14ac:dyDescent="0.25">
      <c r="A5125" t="str">
        <f>LEFT(Table1[[#This Row],[datetime]],4)</f>
        <v>2019</v>
      </c>
      <c r="B5125" t="str">
        <f>RIGHT((LEFT(Table1[[#This Row],[datetime]],7)),2)</f>
        <v>08</v>
      </c>
      <c r="C5125" t="str">
        <f>RIGHT((LEFT(Table1[[#This Row],[datetime]],10)),2)</f>
        <v>02</v>
      </c>
      <c r="D5125" t="str">
        <f>RIGHT(Table1[[#This Row],[datetime]],8)</f>
        <v>11:00:00</v>
      </c>
      <c r="E5125">
        <v>5124</v>
      </c>
      <c r="F5125" t="s">
        <v>3613</v>
      </c>
      <c r="G5125" s="5">
        <v>2.8538812785388101</v>
      </c>
      <c r="H5125" s="6">
        <f>Table1[[#This Row],[Electricity usage '[W/m²']]]*Constants!$B$1/1000</f>
        <v>285.38812785388097</v>
      </c>
      <c r="I5125" s="5">
        <v>0</v>
      </c>
      <c r="J5125" s="5">
        <f>Table1[[#This Row],[gas usage '[m³/m²']]]*Constants!$B$1</f>
        <v>0</v>
      </c>
      <c r="K5125" s="5">
        <f>Table1[[#This Row],[gas usage '[m³']]]*Constants!$B$2</f>
        <v>0</v>
      </c>
    </row>
    <row r="5126" spans="1:11" x14ac:dyDescent="0.25">
      <c r="A5126" t="str">
        <f>LEFT(Table1[[#This Row],[datetime]],4)</f>
        <v>2019</v>
      </c>
      <c r="B5126" t="str">
        <f>RIGHT((LEFT(Table1[[#This Row],[datetime]],7)),2)</f>
        <v>08</v>
      </c>
      <c r="C5126" t="str">
        <f>RIGHT((LEFT(Table1[[#This Row],[datetime]],10)),2)</f>
        <v>02</v>
      </c>
      <c r="D5126" t="str">
        <f>RIGHT(Table1[[#This Row],[datetime]],8)</f>
        <v>12:00:00</v>
      </c>
      <c r="E5126">
        <v>5125</v>
      </c>
      <c r="F5126" t="s">
        <v>3612</v>
      </c>
      <c r="G5126" s="5">
        <v>2.8538812785388101</v>
      </c>
      <c r="H5126" s="6">
        <f>Table1[[#This Row],[Electricity usage '[W/m²']]]*Constants!$B$1/1000</f>
        <v>285.38812785388097</v>
      </c>
      <c r="I5126" s="5">
        <v>0</v>
      </c>
      <c r="J5126" s="5">
        <f>Table1[[#This Row],[gas usage '[m³/m²']]]*Constants!$B$1</f>
        <v>0</v>
      </c>
      <c r="K5126" s="5">
        <f>Table1[[#This Row],[gas usage '[m³']]]*Constants!$B$2</f>
        <v>0</v>
      </c>
    </row>
    <row r="5127" spans="1:11" x14ac:dyDescent="0.25">
      <c r="A5127" t="str">
        <f>LEFT(Table1[[#This Row],[datetime]],4)</f>
        <v>2019</v>
      </c>
      <c r="B5127" t="str">
        <f>RIGHT((LEFT(Table1[[#This Row],[datetime]],7)),2)</f>
        <v>08</v>
      </c>
      <c r="C5127" t="str">
        <f>RIGHT((LEFT(Table1[[#This Row],[datetime]],10)),2)</f>
        <v>02</v>
      </c>
      <c r="D5127" t="str">
        <f>RIGHT(Table1[[#This Row],[datetime]],8)</f>
        <v>13:00:00</v>
      </c>
      <c r="E5127">
        <v>5126</v>
      </c>
      <c r="F5127" t="s">
        <v>3611</v>
      </c>
      <c r="G5127" s="5">
        <v>2.8538812785388101</v>
      </c>
      <c r="H5127" s="6">
        <f>Table1[[#This Row],[Electricity usage '[W/m²']]]*Constants!$B$1/1000</f>
        <v>285.38812785388097</v>
      </c>
      <c r="I5127" s="5">
        <v>0</v>
      </c>
      <c r="J5127" s="5">
        <f>Table1[[#This Row],[gas usage '[m³/m²']]]*Constants!$B$1</f>
        <v>0</v>
      </c>
      <c r="K5127" s="5">
        <f>Table1[[#This Row],[gas usage '[m³']]]*Constants!$B$2</f>
        <v>0</v>
      </c>
    </row>
    <row r="5128" spans="1:11" x14ac:dyDescent="0.25">
      <c r="A5128" t="str">
        <f>LEFT(Table1[[#This Row],[datetime]],4)</f>
        <v>2019</v>
      </c>
      <c r="B5128" t="str">
        <f>RIGHT((LEFT(Table1[[#This Row],[datetime]],7)),2)</f>
        <v>08</v>
      </c>
      <c r="C5128" t="str">
        <f>RIGHT((LEFT(Table1[[#This Row],[datetime]],10)),2)</f>
        <v>02</v>
      </c>
      <c r="D5128" t="str">
        <f>RIGHT(Table1[[#This Row],[datetime]],8)</f>
        <v>14:00:00</v>
      </c>
      <c r="E5128">
        <v>5127</v>
      </c>
      <c r="F5128" t="s">
        <v>3610</v>
      </c>
      <c r="G5128" s="5">
        <v>2.8538812785388101</v>
      </c>
      <c r="H5128" s="6">
        <f>Table1[[#This Row],[Electricity usage '[W/m²']]]*Constants!$B$1/1000</f>
        <v>285.38812785388097</v>
      </c>
      <c r="I5128" s="5">
        <v>0</v>
      </c>
      <c r="J5128" s="5">
        <f>Table1[[#This Row],[gas usage '[m³/m²']]]*Constants!$B$1</f>
        <v>0</v>
      </c>
      <c r="K5128" s="5">
        <f>Table1[[#This Row],[gas usage '[m³']]]*Constants!$B$2</f>
        <v>0</v>
      </c>
    </row>
    <row r="5129" spans="1:11" x14ac:dyDescent="0.25">
      <c r="A5129" t="str">
        <f>LEFT(Table1[[#This Row],[datetime]],4)</f>
        <v>2019</v>
      </c>
      <c r="B5129" t="str">
        <f>RIGHT((LEFT(Table1[[#This Row],[datetime]],7)),2)</f>
        <v>08</v>
      </c>
      <c r="C5129" t="str">
        <f>RIGHT((LEFT(Table1[[#This Row],[datetime]],10)),2)</f>
        <v>02</v>
      </c>
      <c r="D5129" t="str">
        <f>RIGHT(Table1[[#This Row],[datetime]],8)</f>
        <v>15:00:00</v>
      </c>
      <c r="E5129">
        <v>5128</v>
      </c>
      <c r="F5129" t="s">
        <v>3609</v>
      </c>
      <c r="G5129" s="5">
        <v>2.8538812785388101</v>
      </c>
      <c r="H5129" s="6">
        <f>Table1[[#This Row],[Electricity usage '[W/m²']]]*Constants!$B$1/1000</f>
        <v>285.38812785388097</v>
      </c>
      <c r="I5129" s="5">
        <v>0</v>
      </c>
      <c r="J5129" s="5">
        <f>Table1[[#This Row],[gas usage '[m³/m²']]]*Constants!$B$1</f>
        <v>0</v>
      </c>
      <c r="K5129" s="5">
        <f>Table1[[#This Row],[gas usage '[m³']]]*Constants!$B$2</f>
        <v>0</v>
      </c>
    </row>
    <row r="5130" spans="1:11" x14ac:dyDescent="0.25">
      <c r="A5130" t="str">
        <f>LEFT(Table1[[#This Row],[datetime]],4)</f>
        <v>2019</v>
      </c>
      <c r="B5130" t="str">
        <f>RIGHT((LEFT(Table1[[#This Row],[datetime]],7)),2)</f>
        <v>08</v>
      </c>
      <c r="C5130" t="str">
        <f>RIGHT((LEFT(Table1[[#This Row],[datetime]],10)),2)</f>
        <v>02</v>
      </c>
      <c r="D5130" t="str">
        <f>RIGHT(Table1[[#This Row],[datetime]],8)</f>
        <v>16:00:00</v>
      </c>
      <c r="E5130">
        <v>5129</v>
      </c>
      <c r="F5130" t="s">
        <v>3608</v>
      </c>
      <c r="G5130" s="5">
        <v>2.8538812785388101</v>
      </c>
      <c r="H5130" s="6">
        <f>Table1[[#This Row],[Electricity usage '[W/m²']]]*Constants!$B$1/1000</f>
        <v>285.38812785388097</v>
      </c>
      <c r="I5130" s="5">
        <v>0</v>
      </c>
      <c r="J5130" s="5">
        <f>Table1[[#This Row],[gas usage '[m³/m²']]]*Constants!$B$1</f>
        <v>0</v>
      </c>
      <c r="K5130" s="5">
        <f>Table1[[#This Row],[gas usage '[m³']]]*Constants!$B$2</f>
        <v>0</v>
      </c>
    </row>
    <row r="5131" spans="1:11" x14ac:dyDescent="0.25">
      <c r="A5131" t="str">
        <f>LEFT(Table1[[#This Row],[datetime]],4)</f>
        <v>2019</v>
      </c>
      <c r="B5131" t="str">
        <f>RIGHT((LEFT(Table1[[#This Row],[datetime]],7)),2)</f>
        <v>08</v>
      </c>
      <c r="C5131" t="str">
        <f>RIGHT((LEFT(Table1[[#This Row],[datetime]],10)),2)</f>
        <v>02</v>
      </c>
      <c r="D5131" t="str">
        <f>RIGHT(Table1[[#This Row],[datetime]],8)</f>
        <v>17:00:00</v>
      </c>
      <c r="E5131">
        <v>5130</v>
      </c>
      <c r="F5131" t="s">
        <v>3607</v>
      </c>
      <c r="G5131" s="5">
        <v>2.8538812785388101</v>
      </c>
      <c r="H5131" s="6">
        <f>Table1[[#This Row],[Electricity usage '[W/m²']]]*Constants!$B$1/1000</f>
        <v>285.38812785388097</v>
      </c>
      <c r="I5131" s="5">
        <v>0</v>
      </c>
      <c r="J5131" s="5">
        <f>Table1[[#This Row],[gas usage '[m³/m²']]]*Constants!$B$1</f>
        <v>0</v>
      </c>
      <c r="K5131" s="5">
        <f>Table1[[#This Row],[gas usage '[m³']]]*Constants!$B$2</f>
        <v>0</v>
      </c>
    </row>
    <row r="5132" spans="1:11" x14ac:dyDescent="0.25">
      <c r="A5132" t="str">
        <f>LEFT(Table1[[#This Row],[datetime]],4)</f>
        <v>2019</v>
      </c>
      <c r="B5132" t="str">
        <f>RIGHT((LEFT(Table1[[#This Row],[datetime]],7)),2)</f>
        <v>08</v>
      </c>
      <c r="C5132" t="str">
        <f>RIGHT((LEFT(Table1[[#This Row],[datetime]],10)),2)</f>
        <v>02</v>
      </c>
      <c r="D5132" t="str">
        <f>RIGHT(Table1[[#This Row],[datetime]],8)</f>
        <v>18:00:00</v>
      </c>
      <c r="E5132">
        <v>5131</v>
      </c>
      <c r="F5132" t="s">
        <v>3606</v>
      </c>
      <c r="G5132" s="5">
        <v>2.8538812785388101</v>
      </c>
      <c r="H5132" s="6">
        <f>Table1[[#This Row],[Electricity usage '[W/m²']]]*Constants!$B$1/1000</f>
        <v>285.38812785388097</v>
      </c>
      <c r="I5132" s="5">
        <v>0</v>
      </c>
      <c r="J5132" s="5">
        <f>Table1[[#This Row],[gas usage '[m³/m²']]]*Constants!$B$1</f>
        <v>0</v>
      </c>
      <c r="K5132" s="5">
        <f>Table1[[#This Row],[gas usage '[m³']]]*Constants!$B$2</f>
        <v>0</v>
      </c>
    </row>
    <row r="5133" spans="1:11" x14ac:dyDescent="0.25">
      <c r="A5133" t="str">
        <f>LEFT(Table1[[#This Row],[datetime]],4)</f>
        <v>2019</v>
      </c>
      <c r="B5133" t="str">
        <f>RIGHT((LEFT(Table1[[#This Row],[datetime]],7)),2)</f>
        <v>08</v>
      </c>
      <c r="C5133" t="str">
        <f>RIGHT((LEFT(Table1[[#This Row],[datetime]],10)),2)</f>
        <v>02</v>
      </c>
      <c r="D5133" t="str">
        <f>RIGHT(Table1[[#This Row],[datetime]],8)</f>
        <v>19:00:00</v>
      </c>
      <c r="E5133">
        <v>5132</v>
      </c>
      <c r="F5133" t="s">
        <v>3605</v>
      </c>
      <c r="G5133" s="5">
        <v>19.538216211872111</v>
      </c>
      <c r="H5133" s="6">
        <f>Table1[[#This Row],[Electricity usage '[W/m²']]]*Constants!$B$1/1000</f>
        <v>1953.8216211872111</v>
      </c>
      <c r="I5133" s="5">
        <v>0</v>
      </c>
      <c r="J5133" s="5">
        <f>Table1[[#This Row],[gas usage '[m³/m²']]]*Constants!$B$1</f>
        <v>0</v>
      </c>
      <c r="K5133" s="5">
        <f>Table1[[#This Row],[gas usage '[m³']]]*Constants!$B$2</f>
        <v>0</v>
      </c>
    </row>
    <row r="5134" spans="1:11" x14ac:dyDescent="0.25">
      <c r="A5134" t="str">
        <f>LEFT(Table1[[#This Row],[datetime]],4)</f>
        <v>2019</v>
      </c>
      <c r="B5134" t="str">
        <f>RIGHT((LEFT(Table1[[#This Row],[datetime]],7)),2)</f>
        <v>08</v>
      </c>
      <c r="C5134" t="str">
        <f>RIGHT((LEFT(Table1[[#This Row],[datetime]],10)),2)</f>
        <v>02</v>
      </c>
      <c r="D5134" t="str">
        <f>RIGHT(Table1[[#This Row],[datetime]],8)</f>
        <v>20:00:00</v>
      </c>
      <c r="E5134">
        <v>5133</v>
      </c>
      <c r="F5134" t="s">
        <v>3604</v>
      </c>
      <c r="G5134" s="5">
        <v>18.883630078538808</v>
      </c>
      <c r="H5134" s="6">
        <f>Table1[[#This Row],[Electricity usage '[W/m²']]]*Constants!$B$1/1000</f>
        <v>1888.3630078538808</v>
      </c>
      <c r="I5134" s="5">
        <v>0</v>
      </c>
      <c r="J5134" s="5">
        <f>Table1[[#This Row],[gas usage '[m³/m²']]]*Constants!$B$1</f>
        <v>0</v>
      </c>
      <c r="K5134" s="5">
        <f>Table1[[#This Row],[gas usage '[m³']]]*Constants!$B$2</f>
        <v>0</v>
      </c>
    </row>
    <row r="5135" spans="1:11" x14ac:dyDescent="0.25">
      <c r="A5135" t="str">
        <f>LEFT(Table1[[#This Row],[datetime]],4)</f>
        <v>2019</v>
      </c>
      <c r="B5135" t="str">
        <f>RIGHT((LEFT(Table1[[#This Row],[datetime]],7)),2)</f>
        <v>08</v>
      </c>
      <c r="C5135" t="str">
        <f>RIGHT((LEFT(Table1[[#This Row],[datetime]],10)),2)</f>
        <v>02</v>
      </c>
      <c r="D5135" t="str">
        <f>RIGHT(Table1[[#This Row],[datetime]],8)</f>
        <v>21:00:00</v>
      </c>
      <c r="E5135">
        <v>5134</v>
      </c>
      <c r="F5135" t="s">
        <v>3603</v>
      </c>
      <c r="G5135" s="5">
        <v>18.305158611872109</v>
      </c>
      <c r="H5135" s="6">
        <f>Table1[[#This Row],[Electricity usage '[W/m²']]]*Constants!$B$1/1000</f>
        <v>1830.5158611872109</v>
      </c>
      <c r="I5135" s="5">
        <v>0</v>
      </c>
      <c r="J5135" s="5">
        <f>Table1[[#This Row],[gas usage '[m³/m²']]]*Constants!$B$1</f>
        <v>0</v>
      </c>
      <c r="K5135" s="5">
        <f>Table1[[#This Row],[gas usage '[m³']]]*Constants!$B$2</f>
        <v>0</v>
      </c>
    </row>
    <row r="5136" spans="1:11" x14ac:dyDescent="0.25">
      <c r="A5136" t="str">
        <f>LEFT(Table1[[#This Row],[datetime]],4)</f>
        <v>2019</v>
      </c>
      <c r="B5136" t="str">
        <f>RIGHT((LEFT(Table1[[#This Row],[datetime]],7)),2)</f>
        <v>08</v>
      </c>
      <c r="C5136" t="str">
        <f>RIGHT((LEFT(Table1[[#This Row],[datetime]],10)),2)</f>
        <v>02</v>
      </c>
      <c r="D5136" t="str">
        <f>RIGHT(Table1[[#This Row],[datetime]],8)</f>
        <v>22:00:00</v>
      </c>
      <c r="E5136">
        <v>5135</v>
      </c>
      <c r="F5136" t="s">
        <v>3602</v>
      </c>
      <c r="G5136" s="5">
        <v>17.802801811872111</v>
      </c>
      <c r="H5136" s="6">
        <f>Table1[[#This Row],[Electricity usage '[W/m²']]]*Constants!$B$1/1000</f>
        <v>1780.2801811872112</v>
      </c>
      <c r="I5136" s="5">
        <v>0</v>
      </c>
      <c r="J5136" s="5">
        <f>Table1[[#This Row],[gas usage '[m³/m²']]]*Constants!$B$1</f>
        <v>0</v>
      </c>
      <c r="K5136" s="5">
        <f>Table1[[#This Row],[gas usage '[m³']]]*Constants!$B$2</f>
        <v>0</v>
      </c>
    </row>
    <row r="5137" spans="1:11" x14ac:dyDescent="0.25">
      <c r="A5137" t="str">
        <f>LEFT(Table1[[#This Row],[datetime]],4)</f>
        <v>2019</v>
      </c>
      <c r="B5137" t="str">
        <f>RIGHT((LEFT(Table1[[#This Row],[datetime]],7)),2)</f>
        <v>08</v>
      </c>
      <c r="C5137" t="str">
        <f>RIGHT((LEFT(Table1[[#This Row],[datetime]],10)),2)</f>
        <v>02</v>
      </c>
      <c r="D5137" t="str">
        <f>RIGHT(Table1[[#This Row],[datetime]],8)</f>
        <v>23:00:00</v>
      </c>
      <c r="E5137">
        <v>5136</v>
      </c>
      <c r="F5137" t="s">
        <v>3601</v>
      </c>
      <c r="G5137" s="5">
        <v>17.33089087853881</v>
      </c>
      <c r="H5137" s="6">
        <f>Table1[[#This Row],[Electricity usage '[W/m²']]]*Constants!$B$1/1000</f>
        <v>1733.089087853881</v>
      </c>
      <c r="I5137" s="5">
        <v>0</v>
      </c>
      <c r="J5137" s="5">
        <f>Table1[[#This Row],[gas usage '[m³/m²']]]*Constants!$B$1</f>
        <v>0</v>
      </c>
      <c r="K5137" s="5">
        <f>Table1[[#This Row],[gas usage '[m³']]]*Constants!$B$2</f>
        <v>0</v>
      </c>
    </row>
    <row r="5138" spans="1:11" x14ac:dyDescent="0.25">
      <c r="A5138" t="str">
        <f>LEFT(Table1[[#This Row],[datetime]],4)</f>
        <v>2019</v>
      </c>
      <c r="B5138" t="str">
        <f>RIGHT((LEFT(Table1[[#This Row],[datetime]],7)),2)</f>
        <v>08</v>
      </c>
      <c r="C5138" t="str">
        <f>RIGHT((LEFT(Table1[[#This Row],[datetime]],10)),2)</f>
        <v>03</v>
      </c>
      <c r="D5138" t="str">
        <f>RIGHT(Table1[[#This Row],[datetime]],8)</f>
        <v>00:00:00</v>
      </c>
      <c r="E5138">
        <v>5137</v>
      </c>
      <c r="F5138" t="s">
        <v>3600</v>
      </c>
      <c r="G5138" s="5">
        <v>16.90464874520541</v>
      </c>
      <c r="H5138" s="6">
        <f>Table1[[#This Row],[Electricity usage '[W/m²']]]*Constants!$B$1/1000</f>
        <v>1690.4648745205409</v>
      </c>
      <c r="I5138" s="5">
        <v>0</v>
      </c>
      <c r="J5138" s="5">
        <f>Table1[[#This Row],[gas usage '[m³/m²']]]*Constants!$B$1</f>
        <v>0</v>
      </c>
      <c r="K5138" s="5">
        <f>Table1[[#This Row],[gas usage '[m³']]]*Constants!$B$2</f>
        <v>0</v>
      </c>
    </row>
    <row r="5139" spans="1:11" x14ac:dyDescent="0.25">
      <c r="A5139" t="str">
        <f>LEFT(Table1[[#This Row],[datetime]],4)</f>
        <v>2019</v>
      </c>
      <c r="B5139" t="str">
        <f>RIGHT((LEFT(Table1[[#This Row],[datetime]],7)),2)</f>
        <v>08</v>
      </c>
      <c r="C5139" t="str">
        <f>RIGHT((LEFT(Table1[[#This Row],[datetime]],10)),2)</f>
        <v>03</v>
      </c>
      <c r="D5139" t="str">
        <f>RIGHT(Table1[[#This Row],[datetime]],8)</f>
        <v>01:00:00</v>
      </c>
      <c r="E5139">
        <v>5138</v>
      </c>
      <c r="F5139" t="s">
        <v>3599</v>
      </c>
      <c r="G5139" s="5">
        <v>16.524075411872108</v>
      </c>
      <c r="H5139" s="6">
        <f>Table1[[#This Row],[Electricity usage '[W/m²']]]*Constants!$B$1/1000</f>
        <v>1652.4075411872107</v>
      </c>
      <c r="I5139" s="5">
        <v>0</v>
      </c>
      <c r="J5139" s="5">
        <f>Table1[[#This Row],[gas usage '[m³/m²']]]*Constants!$B$1</f>
        <v>0</v>
      </c>
      <c r="K5139" s="5">
        <f>Table1[[#This Row],[gas usage '[m³']]]*Constants!$B$2</f>
        <v>0</v>
      </c>
    </row>
    <row r="5140" spans="1:11" x14ac:dyDescent="0.25">
      <c r="A5140" t="str">
        <f>LEFT(Table1[[#This Row],[datetime]],4)</f>
        <v>2019</v>
      </c>
      <c r="B5140" t="str">
        <f>RIGHT((LEFT(Table1[[#This Row],[datetime]],7)),2)</f>
        <v>08</v>
      </c>
      <c r="C5140" t="str">
        <f>RIGHT((LEFT(Table1[[#This Row],[datetime]],10)),2)</f>
        <v>03</v>
      </c>
      <c r="D5140" t="str">
        <f>RIGHT(Table1[[#This Row],[datetime]],8)</f>
        <v>02:00:00</v>
      </c>
      <c r="E5140">
        <v>5139</v>
      </c>
      <c r="F5140" t="s">
        <v>3598</v>
      </c>
      <c r="G5140" s="5">
        <v>16.28050847853881</v>
      </c>
      <c r="H5140" s="6">
        <f>Table1[[#This Row],[Electricity usage '[W/m²']]]*Constants!$B$1/1000</f>
        <v>1628.0508478538811</v>
      </c>
      <c r="I5140" s="5">
        <v>0</v>
      </c>
      <c r="J5140" s="5">
        <f>Table1[[#This Row],[gas usage '[m³/m²']]]*Constants!$B$1</f>
        <v>0</v>
      </c>
      <c r="K5140" s="5">
        <f>Table1[[#This Row],[gas usage '[m³']]]*Constants!$B$2</f>
        <v>0</v>
      </c>
    </row>
    <row r="5141" spans="1:11" x14ac:dyDescent="0.25">
      <c r="A5141" t="str">
        <f>LEFT(Table1[[#This Row],[datetime]],4)</f>
        <v>2019</v>
      </c>
      <c r="B5141" t="str">
        <f>RIGHT((LEFT(Table1[[#This Row],[datetime]],7)),2)</f>
        <v>08</v>
      </c>
      <c r="C5141" t="str">
        <f>RIGHT((LEFT(Table1[[#This Row],[datetime]],10)),2)</f>
        <v>03</v>
      </c>
      <c r="D5141" t="str">
        <f>RIGHT(Table1[[#This Row],[datetime]],8)</f>
        <v>03:00:00</v>
      </c>
      <c r="E5141">
        <v>5140</v>
      </c>
      <c r="F5141" t="s">
        <v>3597</v>
      </c>
      <c r="G5141" s="5">
        <v>16.036941545205412</v>
      </c>
      <c r="H5141" s="6">
        <f>Table1[[#This Row],[Electricity usage '[W/m²']]]*Constants!$B$1/1000</f>
        <v>1603.6941545205411</v>
      </c>
      <c r="I5141" s="5">
        <v>0</v>
      </c>
      <c r="J5141" s="5">
        <f>Table1[[#This Row],[gas usage '[m³/m²']]]*Constants!$B$1</f>
        <v>0</v>
      </c>
      <c r="K5141" s="5">
        <f>Table1[[#This Row],[gas usage '[m³']]]*Constants!$B$2</f>
        <v>0</v>
      </c>
    </row>
    <row r="5142" spans="1:11" x14ac:dyDescent="0.25">
      <c r="A5142" t="str">
        <f>LEFT(Table1[[#This Row],[datetime]],4)</f>
        <v>2019</v>
      </c>
      <c r="B5142" t="str">
        <f>RIGHT((LEFT(Table1[[#This Row],[datetime]],7)),2)</f>
        <v>08</v>
      </c>
      <c r="C5142" t="str">
        <f>RIGHT((LEFT(Table1[[#This Row],[datetime]],10)),2)</f>
        <v>03</v>
      </c>
      <c r="D5142" t="str">
        <f>RIGHT(Table1[[#This Row],[datetime]],8)</f>
        <v>04:00:00</v>
      </c>
      <c r="E5142">
        <v>5141</v>
      </c>
      <c r="F5142" t="s">
        <v>3596</v>
      </c>
      <c r="G5142" s="5">
        <v>15.762928745205411</v>
      </c>
      <c r="H5142" s="6">
        <f>Table1[[#This Row],[Electricity usage '[W/m²']]]*Constants!$B$1/1000</f>
        <v>1576.2928745205411</v>
      </c>
      <c r="I5142" s="5">
        <v>0</v>
      </c>
      <c r="J5142" s="5">
        <f>Table1[[#This Row],[gas usage '[m³/m²']]]*Constants!$B$1</f>
        <v>0</v>
      </c>
      <c r="K5142" s="5">
        <f>Table1[[#This Row],[gas usage '[m³']]]*Constants!$B$2</f>
        <v>0</v>
      </c>
    </row>
    <row r="5143" spans="1:11" x14ac:dyDescent="0.25">
      <c r="A5143" t="str">
        <f>LEFT(Table1[[#This Row],[datetime]],4)</f>
        <v>2019</v>
      </c>
      <c r="B5143" t="str">
        <f>RIGHT((LEFT(Table1[[#This Row],[datetime]],7)),2)</f>
        <v>08</v>
      </c>
      <c r="C5143" t="str">
        <f>RIGHT((LEFT(Table1[[#This Row],[datetime]],10)),2)</f>
        <v>03</v>
      </c>
      <c r="D5143" t="str">
        <f>RIGHT(Table1[[#This Row],[datetime]],8)</f>
        <v>05:00:00</v>
      </c>
      <c r="E5143">
        <v>5142</v>
      </c>
      <c r="F5143" t="s">
        <v>3595</v>
      </c>
      <c r="G5143" s="5">
        <v>2.8538812785388101</v>
      </c>
      <c r="H5143" s="6">
        <f>Table1[[#This Row],[Electricity usage '[W/m²']]]*Constants!$B$1/1000</f>
        <v>285.38812785388097</v>
      </c>
      <c r="I5143" s="5">
        <v>0</v>
      </c>
      <c r="J5143" s="5">
        <f>Table1[[#This Row],[gas usage '[m³/m²']]]*Constants!$B$1</f>
        <v>0</v>
      </c>
      <c r="K5143" s="5">
        <f>Table1[[#This Row],[gas usage '[m³']]]*Constants!$B$2</f>
        <v>0</v>
      </c>
    </row>
    <row r="5144" spans="1:11" x14ac:dyDescent="0.25">
      <c r="A5144" t="str">
        <f>LEFT(Table1[[#This Row],[datetime]],4)</f>
        <v>2019</v>
      </c>
      <c r="B5144" t="str">
        <f>RIGHT((LEFT(Table1[[#This Row],[datetime]],7)),2)</f>
        <v>08</v>
      </c>
      <c r="C5144" t="str">
        <f>RIGHT((LEFT(Table1[[#This Row],[datetime]],10)),2)</f>
        <v>03</v>
      </c>
      <c r="D5144" t="str">
        <f>RIGHT(Table1[[#This Row],[datetime]],8)</f>
        <v>06:00:00</v>
      </c>
      <c r="E5144">
        <v>5143</v>
      </c>
      <c r="F5144" t="s">
        <v>3594</v>
      </c>
      <c r="G5144" s="5">
        <v>2.8538812785388101</v>
      </c>
      <c r="H5144" s="6">
        <f>Table1[[#This Row],[Electricity usage '[W/m²']]]*Constants!$B$1/1000</f>
        <v>285.38812785388097</v>
      </c>
      <c r="I5144" s="5">
        <v>0</v>
      </c>
      <c r="J5144" s="5">
        <f>Table1[[#This Row],[gas usage '[m³/m²']]]*Constants!$B$1</f>
        <v>0</v>
      </c>
      <c r="K5144" s="5">
        <f>Table1[[#This Row],[gas usage '[m³']]]*Constants!$B$2</f>
        <v>0</v>
      </c>
    </row>
    <row r="5145" spans="1:11" x14ac:dyDescent="0.25">
      <c r="A5145" t="str">
        <f>LEFT(Table1[[#This Row],[datetime]],4)</f>
        <v>2019</v>
      </c>
      <c r="B5145" t="str">
        <f>RIGHT((LEFT(Table1[[#This Row],[datetime]],7)),2)</f>
        <v>08</v>
      </c>
      <c r="C5145" t="str">
        <f>RIGHT((LEFT(Table1[[#This Row],[datetime]],10)),2)</f>
        <v>03</v>
      </c>
      <c r="D5145" t="str">
        <f>RIGHT(Table1[[#This Row],[datetime]],8)</f>
        <v>07:00:00</v>
      </c>
      <c r="E5145">
        <v>5144</v>
      </c>
      <c r="F5145" t="s">
        <v>3593</v>
      </c>
      <c r="G5145" s="5">
        <v>2.8538812785388101</v>
      </c>
      <c r="H5145" s="6">
        <f>Table1[[#This Row],[Electricity usage '[W/m²']]]*Constants!$B$1/1000</f>
        <v>285.38812785388097</v>
      </c>
      <c r="I5145" s="5">
        <v>0</v>
      </c>
      <c r="J5145" s="5">
        <f>Table1[[#This Row],[gas usage '[m³/m²']]]*Constants!$B$1</f>
        <v>0</v>
      </c>
      <c r="K5145" s="5">
        <f>Table1[[#This Row],[gas usage '[m³']]]*Constants!$B$2</f>
        <v>0</v>
      </c>
    </row>
    <row r="5146" spans="1:11" x14ac:dyDescent="0.25">
      <c r="A5146" t="str">
        <f>LEFT(Table1[[#This Row],[datetime]],4)</f>
        <v>2019</v>
      </c>
      <c r="B5146" t="str">
        <f>RIGHT((LEFT(Table1[[#This Row],[datetime]],7)),2)</f>
        <v>08</v>
      </c>
      <c r="C5146" t="str">
        <f>RIGHT((LEFT(Table1[[#This Row],[datetime]],10)),2)</f>
        <v>03</v>
      </c>
      <c r="D5146" t="str">
        <f>RIGHT(Table1[[#This Row],[datetime]],8)</f>
        <v>08:00:00</v>
      </c>
      <c r="E5146">
        <v>5145</v>
      </c>
      <c r="F5146" t="s">
        <v>3592</v>
      </c>
      <c r="G5146" s="5">
        <v>2.8538812785388101</v>
      </c>
      <c r="H5146" s="6">
        <f>Table1[[#This Row],[Electricity usage '[W/m²']]]*Constants!$B$1/1000</f>
        <v>285.38812785388097</v>
      </c>
      <c r="I5146" s="5">
        <v>0</v>
      </c>
      <c r="J5146" s="5">
        <f>Table1[[#This Row],[gas usage '[m³/m²']]]*Constants!$B$1</f>
        <v>0</v>
      </c>
      <c r="K5146" s="5">
        <f>Table1[[#This Row],[gas usage '[m³']]]*Constants!$B$2</f>
        <v>0</v>
      </c>
    </row>
    <row r="5147" spans="1:11" x14ac:dyDescent="0.25">
      <c r="A5147" t="str">
        <f>LEFT(Table1[[#This Row],[datetime]],4)</f>
        <v>2019</v>
      </c>
      <c r="B5147" t="str">
        <f>RIGHT((LEFT(Table1[[#This Row],[datetime]],7)),2)</f>
        <v>08</v>
      </c>
      <c r="C5147" t="str">
        <f>RIGHT((LEFT(Table1[[#This Row],[datetime]],10)),2)</f>
        <v>03</v>
      </c>
      <c r="D5147" t="str">
        <f>RIGHT(Table1[[#This Row],[datetime]],8)</f>
        <v>09:00:00</v>
      </c>
      <c r="E5147">
        <v>5146</v>
      </c>
      <c r="F5147" t="s">
        <v>3591</v>
      </c>
      <c r="G5147" s="5">
        <v>2.8538812785388101</v>
      </c>
      <c r="H5147" s="6">
        <f>Table1[[#This Row],[Electricity usage '[W/m²']]]*Constants!$B$1/1000</f>
        <v>285.38812785388097</v>
      </c>
      <c r="I5147" s="5">
        <v>0</v>
      </c>
      <c r="J5147" s="5">
        <f>Table1[[#This Row],[gas usage '[m³/m²']]]*Constants!$B$1</f>
        <v>0</v>
      </c>
      <c r="K5147" s="5">
        <f>Table1[[#This Row],[gas usage '[m³']]]*Constants!$B$2</f>
        <v>0</v>
      </c>
    </row>
    <row r="5148" spans="1:11" x14ac:dyDescent="0.25">
      <c r="A5148" t="str">
        <f>LEFT(Table1[[#This Row],[datetime]],4)</f>
        <v>2019</v>
      </c>
      <c r="B5148" t="str">
        <f>RIGHT((LEFT(Table1[[#This Row],[datetime]],7)),2)</f>
        <v>08</v>
      </c>
      <c r="C5148" t="str">
        <f>RIGHT((LEFT(Table1[[#This Row],[datetime]],10)),2)</f>
        <v>03</v>
      </c>
      <c r="D5148" t="str">
        <f>RIGHT(Table1[[#This Row],[datetime]],8)</f>
        <v>10:00:00</v>
      </c>
      <c r="E5148">
        <v>5147</v>
      </c>
      <c r="F5148" t="s">
        <v>3590</v>
      </c>
      <c r="G5148" s="5">
        <v>2.8538812785388101</v>
      </c>
      <c r="H5148" s="6">
        <f>Table1[[#This Row],[Electricity usage '[W/m²']]]*Constants!$B$1/1000</f>
        <v>285.38812785388097</v>
      </c>
      <c r="I5148" s="5">
        <v>0</v>
      </c>
      <c r="J5148" s="5">
        <f>Table1[[#This Row],[gas usage '[m³/m²']]]*Constants!$B$1</f>
        <v>0</v>
      </c>
      <c r="K5148" s="5">
        <f>Table1[[#This Row],[gas usage '[m³']]]*Constants!$B$2</f>
        <v>0</v>
      </c>
    </row>
    <row r="5149" spans="1:11" x14ac:dyDescent="0.25">
      <c r="A5149" t="str">
        <f>LEFT(Table1[[#This Row],[datetime]],4)</f>
        <v>2019</v>
      </c>
      <c r="B5149" t="str">
        <f>RIGHT((LEFT(Table1[[#This Row],[datetime]],7)),2)</f>
        <v>08</v>
      </c>
      <c r="C5149" t="str">
        <f>RIGHT((LEFT(Table1[[#This Row],[datetime]],10)),2)</f>
        <v>03</v>
      </c>
      <c r="D5149" t="str">
        <f>RIGHT(Table1[[#This Row],[datetime]],8)</f>
        <v>11:00:00</v>
      </c>
      <c r="E5149">
        <v>5148</v>
      </c>
      <c r="F5149" t="s">
        <v>3589</v>
      </c>
      <c r="G5149" s="5">
        <v>2.8538812785388101</v>
      </c>
      <c r="H5149" s="6">
        <f>Table1[[#This Row],[Electricity usage '[W/m²']]]*Constants!$B$1/1000</f>
        <v>285.38812785388097</v>
      </c>
      <c r="I5149" s="5">
        <v>0</v>
      </c>
      <c r="J5149" s="5">
        <f>Table1[[#This Row],[gas usage '[m³/m²']]]*Constants!$B$1</f>
        <v>0</v>
      </c>
      <c r="K5149" s="5">
        <f>Table1[[#This Row],[gas usage '[m³']]]*Constants!$B$2</f>
        <v>0</v>
      </c>
    </row>
    <row r="5150" spans="1:11" x14ac:dyDescent="0.25">
      <c r="A5150" t="str">
        <f>LEFT(Table1[[#This Row],[datetime]],4)</f>
        <v>2019</v>
      </c>
      <c r="B5150" t="str">
        <f>RIGHT((LEFT(Table1[[#This Row],[datetime]],7)),2)</f>
        <v>08</v>
      </c>
      <c r="C5150" t="str">
        <f>RIGHT((LEFT(Table1[[#This Row],[datetime]],10)),2)</f>
        <v>03</v>
      </c>
      <c r="D5150" t="str">
        <f>RIGHT(Table1[[#This Row],[datetime]],8)</f>
        <v>12:00:00</v>
      </c>
      <c r="E5150">
        <v>5149</v>
      </c>
      <c r="F5150" t="s">
        <v>3588</v>
      </c>
      <c r="G5150" s="5">
        <v>2.8538812785388101</v>
      </c>
      <c r="H5150" s="6">
        <f>Table1[[#This Row],[Electricity usage '[W/m²']]]*Constants!$B$1/1000</f>
        <v>285.38812785388097</v>
      </c>
      <c r="I5150" s="5">
        <v>0</v>
      </c>
      <c r="J5150" s="5">
        <f>Table1[[#This Row],[gas usage '[m³/m²']]]*Constants!$B$1</f>
        <v>0</v>
      </c>
      <c r="K5150" s="5">
        <f>Table1[[#This Row],[gas usage '[m³']]]*Constants!$B$2</f>
        <v>0</v>
      </c>
    </row>
    <row r="5151" spans="1:11" x14ac:dyDescent="0.25">
      <c r="A5151" t="str">
        <f>LEFT(Table1[[#This Row],[datetime]],4)</f>
        <v>2019</v>
      </c>
      <c r="B5151" t="str">
        <f>RIGHT((LEFT(Table1[[#This Row],[datetime]],7)),2)</f>
        <v>08</v>
      </c>
      <c r="C5151" t="str">
        <f>RIGHT((LEFT(Table1[[#This Row],[datetime]],10)),2)</f>
        <v>03</v>
      </c>
      <c r="D5151" t="str">
        <f>RIGHT(Table1[[#This Row],[datetime]],8)</f>
        <v>13:00:00</v>
      </c>
      <c r="E5151">
        <v>5150</v>
      </c>
      <c r="F5151" t="s">
        <v>3587</v>
      </c>
      <c r="G5151" s="5">
        <v>2.8538812785388101</v>
      </c>
      <c r="H5151" s="6">
        <f>Table1[[#This Row],[Electricity usage '[W/m²']]]*Constants!$B$1/1000</f>
        <v>285.38812785388097</v>
      </c>
      <c r="I5151" s="5">
        <v>0</v>
      </c>
      <c r="J5151" s="5">
        <f>Table1[[#This Row],[gas usage '[m³/m²']]]*Constants!$B$1</f>
        <v>0</v>
      </c>
      <c r="K5151" s="5">
        <f>Table1[[#This Row],[gas usage '[m³']]]*Constants!$B$2</f>
        <v>0</v>
      </c>
    </row>
    <row r="5152" spans="1:11" x14ac:dyDescent="0.25">
      <c r="A5152" t="str">
        <f>LEFT(Table1[[#This Row],[datetime]],4)</f>
        <v>2019</v>
      </c>
      <c r="B5152" t="str">
        <f>RIGHT((LEFT(Table1[[#This Row],[datetime]],7)),2)</f>
        <v>08</v>
      </c>
      <c r="C5152" t="str">
        <f>RIGHT((LEFT(Table1[[#This Row],[datetime]],10)),2)</f>
        <v>03</v>
      </c>
      <c r="D5152" t="str">
        <f>RIGHT(Table1[[#This Row],[datetime]],8)</f>
        <v>14:00:00</v>
      </c>
      <c r="E5152">
        <v>5151</v>
      </c>
      <c r="F5152" t="s">
        <v>3586</v>
      </c>
      <c r="G5152" s="5">
        <v>2.8538812785388101</v>
      </c>
      <c r="H5152" s="6">
        <f>Table1[[#This Row],[Electricity usage '[W/m²']]]*Constants!$B$1/1000</f>
        <v>285.38812785388097</v>
      </c>
      <c r="I5152" s="5">
        <v>0</v>
      </c>
      <c r="J5152" s="5">
        <f>Table1[[#This Row],[gas usage '[m³/m²']]]*Constants!$B$1</f>
        <v>0</v>
      </c>
      <c r="K5152" s="5">
        <f>Table1[[#This Row],[gas usage '[m³']]]*Constants!$B$2</f>
        <v>0</v>
      </c>
    </row>
    <row r="5153" spans="1:11" x14ac:dyDescent="0.25">
      <c r="A5153" t="str">
        <f>LEFT(Table1[[#This Row],[datetime]],4)</f>
        <v>2019</v>
      </c>
      <c r="B5153" t="str">
        <f>RIGHT((LEFT(Table1[[#This Row],[datetime]],7)),2)</f>
        <v>08</v>
      </c>
      <c r="C5153" t="str">
        <f>RIGHT((LEFT(Table1[[#This Row],[datetime]],10)),2)</f>
        <v>03</v>
      </c>
      <c r="D5153" t="str">
        <f>RIGHT(Table1[[#This Row],[datetime]],8)</f>
        <v>15:00:00</v>
      </c>
      <c r="E5153">
        <v>5152</v>
      </c>
      <c r="F5153" t="s">
        <v>3585</v>
      </c>
      <c r="G5153" s="5">
        <v>2.8538812785388101</v>
      </c>
      <c r="H5153" s="6">
        <f>Table1[[#This Row],[Electricity usage '[W/m²']]]*Constants!$B$1/1000</f>
        <v>285.38812785388097</v>
      </c>
      <c r="I5153" s="5">
        <v>0</v>
      </c>
      <c r="J5153" s="5">
        <f>Table1[[#This Row],[gas usage '[m³/m²']]]*Constants!$B$1</f>
        <v>0</v>
      </c>
      <c r="K5153" s="5">
        <f>Table1[[#This Row],[gas usage '[m³']]]*Constants!$B$2</f>
        <v>0</v>
      </c>
    </row>
    <row r="5154" spans="1:11" x14ac:dyDescent="0.25">
      <c r="A5154" t="str">
        <f>LEFT(Table1[[#This Row],[datetime]],4)</f>
        <v>2019</v>
      </c>
      <c r="B5154" t="str">
        <f>RIGHT((LEFT(Table1[[#This Row],[datetime]],7)),2)</f>
        <v>08</v>
      </c>
      <c r="C5154" t="str">
        <f>RIGHT((LEFT(Table1[[#This Row],[datetime]],10)),2)</f>
        <v>03</v>
      </c>
      <c r="D5154" t="str">
        <f>RIGHT(Table1[[#This Row],[datetime]],8)</f>
        <v>16:00:00</v>
      </c>
      <c r="E5154">
        <v>5153</v>
      </c>
      <c r="F5154" t="s">
        <v>3584</v>
      </c>
      <c r="G5154" s="5">
        <v>2.8538812785388101</v>
      </c>
      <c r="H5154" s="6">
        <f>Table1[[#This Row],[Electricity usage '[W/m²']]]*Constants!$B$1/1000</f>
        <v>285.38812785388097</v>
      </c>
      <c r="I5154" s="5">
        <v>0</v>
      </c>
      <c r="J5154" s="5">
        <f>Table1[[#This Row],[gas usage '[m³/m²']]]*Constants!$B$1</f>
        <v>0</v>
      </c>
      <c r="K5154" s="5">
        <f>Table1[[#This Row],[gas usage '[m³']]]*Constants!$B$2</f>
        <v>0</v>
      </c>
    </row>
    <row r="5155" spans="1:11" x14ac:dyDescent="0.25">
      <c r="A5155" t="str">
        <f>LEFT(Table1[[#This Row],[datetime]],4)</f>
        <v>2019</v>
      </c>
      <c r="B5155" t="str">
        <f>RIGHT((LEFT(Table1[[#This Row],[datetime]],7)),2)</f>
        <v>08</v>
      </c>
      <c r="C5155" t="str">
        <f>RIGHT((LEFT(Table1[[#This Row],[datetime]],10)),2)</f>
        <v>03</v>
      </c>
      <c r="D5155" t="str">
        <f>RIGHT(Table1[[#This Row],[datetime]],8)</f>
        <v>17:00:00</v>
      </c>
      <c r="E5155">
        <v>5154</v>
      </c>
      <c r="F5155" t="s">
        <v>3583</v>
      </c>
      <c r="G5155" s="5">
        <v>2.8538812785388101</v>
      </c>
      <c r="H5155" s="6">
        <f>Table1[[#This Row],[Electricity usage '[W/m²']]]*Constants!$B$1/1000</f>
        <v>285.38812785388097</v>
      </c>
      <c r="I5155" s="5">
        <v>0</v>
      </c>
      <c r="J5155" s="5">
        <f>Table1[[#This Row],[gas usage '[m³/m²']]]*Constants!$B$1</f>
        <v>0</v>
      </c>
      <c r="K5155" s="5">
        <f>Table1[[#This Row],[gas usage '[m³']]]*Constants!$B$2</f>
        <v>0</v>
      </c>
    </row>
    <row r="5156" spans="1:11" x14ac:dyDescent="0.25">
      <c r="A5156" t="str">
        <f>LEFT(Table1[[#This Row],[datetime]],4)</f>
        <v>2019</v>
      </c>
      <c r="B5156" t="str">
        <f>RIGHT((LEFT(Table1[[#This Row],[datetime]],7)),2)</f>
        <v>08</v>
      </c>
      <c r="C5156" t="str">
        <f>RIGHT((LEFT(Table1[[#This Row],[datetime]],10)),2)</f>
        <v>03</v>
      </c>
      <c r="D5156" t="str">
        <f>RIGHT(Table1[[#This Row],[datetime]],8)</f>
        <v>18:00:00</v>
      </c>
      <c r="E5156">
        <v>5155</v>
      </c>
      <c r="F5156" t="s">
        <v>3582</v>
      </c>
      <c r="G5156" s="5">
        <v>2.8538812785388101</v>
      </c>
      <c r="H5156" s="6">
        <f>Table1[[#This Row],[Electricity usage '[W/m²']]]*Constants!$B$1/1000</f>
        <v>285.38812785388097</v>
      </c>
      <c r="I5156" s="5">
        <v>0</v>
      </c>
      <c r="J5156" s="5">
        <f>Table1[[#This Row],[gas usage '[m³/m²']]]*Constants!$B$1</f>
        <v>0</v>
      </c>
      <c r="K5156" s="5">
        <f>Table1[[#This Row],[gas usage '[m³']]]*Constants!$B$2</f>
        <v>0</v>
      </c>
    </row>
    <row r="5157" spans="1:11" x14ac:dyDescent="0.25">
      <c r="A5157" t="str">
        <f>LEFT(Table1[[#This Row],[datetime]],4)</f>
        <v>2019</v>
      </c>
      <c r="B5157" t="str">
        <f>RIGHT((LEFT(Table1[[#This Row],[datetime]],7)),2)</f>
        <v>08</v>
      </c>
      <c r="C5157" t="str">
        <f>RIGHT((LEFT(Table1[[#This Row],[datetime]],10)),2)</f>
        <v>03</v>
      </c>
      <c r="D5157" t="str">
        <f>RIGHT(Table1[[#This Row],[datetime]],8)</f>
        <v>19:00:00</v>
      </c>
      <c r="E5157">
        <v>5156</v>
      </c>
      <c r="F5157" t="s">
        <v>3581</v>
      </c>
      <c r="G5157" s="5">
        <v>22.065223145205408</v>
      </c>
      <c r="H5157" s="6">
        <f>Table1[[#This Row],[Electricity usage '[W/m²']]]*Constants!$B$1/1000</f>
        <v>2206.5223145205405</v>
      </c>
      <c r="I5157" s="5">
        <v>0</v>
      </c>
      <c r="J5157" s="5">
        <f>Table1[[#This Row],[gas usage '[m³/m²']]]*Constants!$B$1</f>
        <v>0</v>
      </c>
      <c r="K5157" s="5">
        <f>Table1[[#This Row],[gas usage '[m³']]]*Constants!$B$2</f>
        <v>0</v>
      </c>
    </row>
    <row r="5158" spans="1:11" x14ac:dyDescent="0.25">
      <c r="A5158" t="str">
        <f>LEFT(Table1[[#This Row],[datetime]],4)</f>
        <v>2019</v>
      </c>
      <c r="B5158" t="str">
        <f>RIGHT((LEFT(Table1[[#This Row],[datetime]],7)),2)</f>
        <v>08</v>
      </c>
      <c r="C5158" t="str">
        <f>RIGHT((LEFT(Table1[[#This Row],[datetime]],10)),2)</f>
        <v>03</v>
      </c>
      <c r="D5158" t="str">
        <f>RIGHT(Table1[[#This Row],[datetime]],8)</f>
        <v>20:00:00</v>
      </c>
      <c r="E5158">
        <v>5157</v>
      </c>
      <c r="F5158" t="s">
        <v>3580</v>
      </c>
      <c r="G5158" s="5">
        <v>20.619044478538807</v>
      </c>
      <c r="H5158" s="6">
        <f>Table1[[#This Row],[Electricity usage '[W/m²']]]*Constants!$B$1/1000</f>
        <v>2061.9044478538808</v>
      </c>
      <c r="I5158" s="5">
        <v>0</v>
      </c>
      <c r="J5158" s="5">
        <f>Table1[[#This Row],[gas usage '[m³/m²']]]*Constants!$B$1</f>
        <v>0</v>
      </c>
      <c r="K5158" s="5">
        <f>Table1[[#This Row],[gas usage '[m³']]]*Constants!$B$2</f>
        <v>0</v>
      </c>
    </row>
    <row r="5159" spans="1:11" x14ac:dyDescent="0.25">
      <c r="A5159" t="str">
        <f>LEFT(Table1[[#This Row],[datetime]],4)</f>
        <v>2019</v>
      </c>
      <c r="B5159" t="str">
        <f>RIGHT((LEFT(Table1[[#This Row],[datetime]],7)),2)</f>
        <v>08</v>
      </c>
      <c r="C5159" t="str">
        <f>RIGHT((LEFT(Table1[[#This Row],[datetime]],10)),2)</f>
        <v>03</v>
      </c>
      <c r="D5159" t="str">
        <f>RIGHT(Table1[[#This Row],[datetime]],8)</f>
        <v>21:00:00</v>
      </c>
      <c r="E5159">
        <v>5158</v>
      </c>
      <c r="F5159" t="s">
        <v>3579</v>
      </c>
      <c r="G5159" s="5">
        <v>19.553439145205409</v>
      </c>
      <c r="H5159" s="6">
        <f>Table1[[#This Row],[Electricity usage '[W/m²']]]*Constants!$B$1/1000</f>
        <v>1955.3439145205409</v>
      </c>
      <c r="I5159" s="5">
        <v>0</v>
      </c>
      <c r="J5159" s="5">
        <f>Table1[[#This Row],[gas usage '[m³/m²']]]*Constants!$B$1</f>
        <v>0</v>
      </c>
      <c r="K5159" s="5">
        <f>Table1[[#This Row],[gas usage '[m³']]]*Constants!$B$2</f>
        <v>0</v>
      </c>
    </row>
    <row r="5160" spans="1:11" x14ac:dyDescent="0.25">
      <c r="A5160" t="str">
        <f>LEFT(Table1[[#This Row],[datetime]],4)</f>
        <v>2019</v>
      </c>
      <c r="B5160" t="str">
        <f>RIGHT((LEFT(Table1[[#This Row],[datetime]],7)),2)</f>
        <v>08</v>
      </c>
      <c r="C5160" t="str">
        <f>RIGHT((LEFT(Table1[[#This Row],[datetime]],10)),2)</f>
        <v>03</v>
      </c>
      <c r="D5160" t="str">
        <f>RIGHT(Table1[[#This Row],[datetime]],8)</f>
        <v>22:00:00</v>
      </c>
      <c r="E5160">
        <v>5159</v>
      </c>
      <c r="F5160" t="s">
        <v>3578</v>
      </c>
      <c r="G5160" s="5">
        <v>18.731400745205409</v>
      </c>
      <c r="H5160" s="6">
        <f>Table1[[#This Row],[Electricity usage '[W/m²']]]*Constants!$B$1/1000</f>
        <v>1873.1400745205408</v>
      </c>
      <c r="I5160" s="5">
        <v>0</v>
      </c>
      <c r="J5160" s="5">
        <f>Table1[[#This Row],[gas usage '[m³/m²']]]*Constants!$B$1</f>
        <v>0</v>
      </c>
      <c r="K5160" s="5">
        <f>Table1[[#This Row],[gas usage '[m³']]]*Constants!$B$2</f>
        <v>0</v>
      </c>
    </row>
    <row r="5161" spans="1:11" x14ac:dyDescent="0.25">
      <c r="A5161" t="str">
        <f>LEFT(Table1[[#This Row],[datetime]],4)</f>
        <v>2019</v>
      </c>
      <c r="B5161" t="str">
        <f>RIGHT((LEFT(Table1[[#This Row],[datetime]],7)),2)</f>
        <v>08</v>
      </c>
      <c r="C5161" t="str">
        <f>RIGHT((LEFT(Table1[[#This Row],[datetime]],10)),2)</f>
        <v>03</v>
      </c>
      <c r="D5161" t="str">
        <f>RIGHT(Table1[[#This Row],[datetime]],8)</f>
        <v>23:00:00</v>
      </c>
      <c r="E5161">
        <v>5160</v>
      </c>
      <c r="F5161" t="s">
        <v>3577</v>
      </c>
      <c r="G5161" s="5">
        <v>18.107260478538709</v>
      </c>
      <c r="H5161" s="6">
        <f>Table1[[#This Row],[Electricity usage '[W/m²']]]*Constants!$B$1/1000</f>
        <v>1810.726047853871</v>
      </c>
      <c r="I5161" s="5">
        <v>0</v>
      </c>
      <c r="J5161" s="5">
        <f>Table1[[#This Row],[gas usage '[m³/m²']]]*Constants!$B$1</f>
        <v>0</v>
      </c>
      <c r="K5161" s="5">
        <f>Table1[[#This Row],[gas usage '[m³']]]*Constants!$B$2</f>
        <v>0</v>
      </c>
    </row>
    <row r="5162" spans="1:11" x14ac:dyDescent="0.25">
      <c r="A5162" t="str">
        <f>LEFT(Table1[[#This Row],[datetime]],4)</f>
        <v>2019</v>
      </c>
      <c r="B5162" t="str">
        <f>RIGHT((LEFT(Table1[[#This Row],[datetime]],7)),2)</f>
        <v>08</v>
      </c>
      <c r="C5162" t="str">
        <f>RIGHT((LEFT(Table1[[#This Row],[datetime]],10)),2)</f>
        <v>04</v>
      </c>
      <c r="D5162" t="str">
        <f>RIGHT(Table1[[#This Row],[datetime]],8)</f>
        <v>00:00:00</v>
      </c>
      <c r="E5162">
        <v>5161</v>
      </c>
      <c r="F5162" t="s">
        <v>3576</v>
      </c>
      <c r="G5162" s="5">
        <v>17.620126611872109</v>
      </c>
      <c r="H5162" s="6">
        <f>Table1[[#This Row],[Electricity usage '[W/m²']]]*Constants!$B$1/1000</f>
        <v>1762.0126611872111</v>
      </c>
      <c r="I5162" s="5">
        <v>0</v>
      </c>
      <c r="J5162" s="5">
        <f>Table1[[#This Row],[gas usage '[m³/m²']]]*Constants!$B$1</f>
        <v>0</v>
      </c>
      <c r="K5162" s="5">
        <f>Table1[[#This Row],[gas usage '[m³']]]*Constants!$B$2</f>
        <v>0</v>
      </c>
    </row>
    <row r="5163" spans="1:11" x14ac:dyDescent="0.25">
      <c r="A5163" t="str">
        <f>LEFT(Table1[[#This Row],[datetime]],4)</f>
        <v>2019</v>
      </c>
      <c r="B5163" t="str">
        <f>RIGHT((LEFT(Table1[[#This Row],[datetime]],7)),2)</f>
        <v>08</v>
      </c>
      <c r="C5163" t="str">
        <f>RIGHT((LEFT(Table1[[#This Row],[datetime]],10)),2)</f>
        <v>04</v>
      </c>
      <c r="D5163" t="str">
        <f>RIGHT(Table1[[#This Row],[datetime]],8)</f>
        <v>01:00:00</v>
      </c>
      <c r="E5163">
        <v>5162</v>
      </c>
      <c r="F5163" t="s">
        <v>3575</v>
      </c>
      <c r="G5163" s="5">
        <v>17.209107411872111</v>
      </c>
      <c r="H5163" s="6">
        <f>Table1[[#This Row],[Electricity usage '[W/m²']]]*Constants!$B$1/1000</f>
        <v>1720.9107411872112</v>
      </c>
      <c r="I5163" s="5">
        <v>0</v>
      </c>
      <c r="J5163" s="5">
        <f>Table1[[#This Row],[gas usage '[m³/m²']]]*Constants!$B$1</f>
        <v>0</v>
      </c>
      <c r="K5163" s="5">
        <f>Table1[[#This Row],[gas usage '[m³']]]*Constants!$B$2</f>
        <v>0</v>
      </c>
    </row>
    <row r="5164" spans="1:11" x14ac:dyDescent="0.25">
      <c r="A5164" t="str">
        <f>LEFT(Table1[[#This Row],[datetime]],4)</f>
        <v>2019</v>
      </c>
      <c r="B5164" t="str">
        <f>RIGHT((LEFT(Table1[[#This Row],[datetime]],7)),2)</f>
        <v>08</v>
      </c>
      <c r="C5164" t="str">
        <f>RIGHT((LEFT(Table1[[#This Row],[datetime]],10)),2)</f>
        <v>04</v>
      </c>
      <c r="D5164" t="str">
        <f>RIGHT(Table1[[#This Row],[datetime]],8)</f>
        <v>02:00:00</v>
      </c>
      <c r="E5164">
        <v>5163</v>
      </c>
      <c r="F5164" t="s">
        <v>3574</v>
      </c>
      <c r="G5164" s="5">
        <v>16.858979945205409</v>
      </c>
      <c r="H5164" s="6">
        <f>Table1[[#This Row],[Electricity usage '[W/m²']]]*Constants!$B$1/1000</f>
        <v>1685.8979945205408</v>
      </c>
      <c r="I5164" s="5">
        <v>0</v>
      </c>
      <c r="J5164" s="5">
        <f>Table1[[#This Row],[gas usage '[m³/m²']]]*Constants!$B$1</f>
        <v>0</v>
      </c>
      <c r="K5164" s="5">
        <f>Table1[[#This Row],[gas usage '[m³']]]*Constants!$B$2</f>
        <v>0</v>
      </c>
    </row>
    <row r="5165" spans="1:11" x14ac:dyDescent="0.25">
      <c r="A5165" t="str">
        <f>LEFT(Table1[[#This Row],[datetime]],4)</f>
        <v>2019</v>
      </c>
      <c r="B5165" t="str">
        <f>RIGHT((LEFT(Table1[[#This Row],[datetime]],7)),2)</f>
        <v>08</v>
      </c>
      <c r="C5165" t="str">
        <f>RIGHT((LEFT(Table1[[#This Row],[datetime]],10)),2)</f>
        <v>04</v>
      </c>
      <c r="D5165" t="str">
        <f>RIGHT(Table1[[#This Row],[datetime]],8)</f>
        <v>03:00:00</v>
      </c>
      <c r="E5165">
        <v>5164</v>
      </c>
      <c r="F5165" t="s">
        <v>3573</v>
      </c>
      <c r="G5165" s="5">
        <v>16.524075411872108</v>
      </c>
      <c r="H5165" s="6">
        <f>Table1[[#This Row],[Electricity usage '[W/m²']]]*Constants!$B$1/1000</f>
        <v>1652.4075411872107</v>
      </c>
      <c r="I5165" s="5">
        <v>0</v>
      </c>
      <c r="J5165" s="5">
        <f>Table1[[#This Row],[gas usage '[m³/m²']]]*Constants!$B$1</f>
        <v>0</v>
      </c>
      <c r="K5165" s="5">
        <f>Table1[[#This Row],[gas usage '[m³']]]*Constants!$B$2</f>
        <v>0</v>
      </c>
    </row>
    <row r="5166" spans="1:11" x14ac:dyDescent="0.25">
      <c r="A5166" t="str">
        <f>LEFT(Table1[[#This Row],[datetime]],4)</f>
        <v>2019</v>
      </c>
      <c r="B5166" t="str">
        <f>RIGHT((LEFT(Table1[[#This Row],[datetime]],7)),2)</f>
        <v>08</v>
      </c>
      <c r="C5166" t="str">
        <f>RIGHT((LEFT(Table1[[#This Row],[datetime]],10)),2)</f>
        <v>04</v>
      </c>
      <c r="D5166" t="str">
        <f>RIGHT(Table1[[#This Row],[datetime]],8)</f>
        <v>04:00:00</v>
      </c>
      <c r="E5166">
        <v>5165</v>
      </c>
      <c r="F5166" t="s">
        <v>3572</v>
      </c>
      <c r="G5166" s="5">
        <v>16.158725011872111</v>
      </c>
      <c r="H5166" s="6">
        <f>Table1[[#This Row],[Electricity usage '[W/m²']]]*Constants!$B$1/1000</f>
        <v>1615.8725011872111</v>
      </c>
      <c r="I5166" s="5">
        <v>0</v>
      </c>
      <c r="J5166" s="5">
        <f>Table1[[#This Row],[gas usage '[m³/m²']]]*Constants!$B$1</f>
        <v>0</v>
      </c>
      <c r="K5166" s="5">
        <f>Table1[[#This Row],[gas usage '[m³']]]*Constants!$B$2</f>
        <v>0</v>
      </c>
    </row>
    <row r="5167" spans="1:11" x14ac:dyDescent="0.25">
      <c r="A5167" t="str">
        <f>LEFT(Table1[[#This Row],[datetime]],4)</f>
        <v>2019</v>
      </c>
      <c r="B5167" t="str">
        <f>RIGHT((LEFT(Table1[[#This Row],[datetime]],7)),2)</f>
        <v>08</v>
      </c>
      <c r="C5167" t="str">
        <f>RIGHT((LEFT(Table1[[#This Row],[datetime]],10)),2)</f>
        <v>04</v>
      </c>
      <c r="D5167" t="str">
        <f>RIGHT(Table1[[#This Row],[datetime]],8)</f>
        <v>05:00:00</v>
      </c>
      <c r="E5167">
        <v>5166</v>
      </c>
      <c r="F5167" t="s">
        <v>3571</v>
      </c>
      <c r="G5167" s="5">
        <v>2.8538812785388101</v>
      </c>
      <c r="H5167" s="6">
        <f>Table1[[#This Row],[Electricity usage '[W/m²']]]*Constants!$B$1/1000</f>
        <v>285.38812785388097</v>
      </c>
      <c r="I5167" s="5">
        <v>0</v>
      </c>
      <c r="J5167" s="5">
        <f>Table1[[#This Row],[gas usage '[m³/m²']]]*Constants!$B$1</f>
        <v>0</v>
      </c>
      <c r="K5167" s="5">
        <f>Table1[[#This Row],[gas usage '[m³']]]*Constants!$B$2</f>
        <v>0</v>
      </c>
    </row>
    <row r="5168" spans="1:11" x14ac:dyDescent="0.25">
      <c r="A5168" t="str">
        <f>LEFT(Table1[[#This Row],[datetime]],4)</f>
        <v>2019</v>
      </c>
      <c r="B5168" t="str">
        <f>RIGHT((LEFT(Table1[[#This Row],[datetime]],7)),2)</f>
        <v>08</v>
      </c>
      <c r="C5168" t="str">
        <f>RIGHT((LEFT(Table1[[#This Row],[datetime]],10)),2)</f>
        <v>04</v>
      </c>
      <c r="D5168" t="str">
        <f>RIGHT(Table1[[#This Row],[datetime]],8)</f>
        <v>06:00:00</v>
      </c>
      <c r="E5168">
        <v>5167</v>
      </c>
      <c r="F5168" t="s">
        <v>3570</v>
      </c>
      <c r="G5168" s="5">
        <v>2.8538812785388101</v>
      </c>
      <c r="H5168" s="6">
        <f>Table1[[#This Row],[Electricity usage '[W/m²']]]*Constants!$B$1/1000</f>
        <v>285.38812785388097</v>
      </c>
      <c r="I5168" s="5">
        <v>0</v>
      </c>
      <c r="J5168" s="5">
        <f>Table1[[#This Row],[gas usage '[m³/m²']]]*Constants!$B$1</f>
        <v>0</v>
      </c>
      <c r="K5168" s="5">
        <f>Table1[[#This Row],[gas usage '[m³']]]*Constants!$B$2</f>
        <v>0</v>
      </c>
    </row>
    <row r="5169" spans="1:11" x14ac:dyDescent="0.25">
      <c r="A5169" t="str">
        <f>LEFT(Table1[[#This Row],[datetime]],4)</f>
        <v>2019</v>
      </c>
      <c r="B5169" t="str">
        <f>RIGHT((LEFT(Table1[[#This Row],[datetime]],7)),2)</f>
        <v>08</v>
      </c>
      <c r="C5169" t="str">
        <f>RIGHT((LEFT(Table1[[#This Row],[datetime]],10)),2)</f>
        <v>04</v>
      </c>
      <c r="D5169" t="str">
        <f>RIGHT(Table1[[#This Row],[datetime]],8)</f>
        <v>07:00:00</v>
      </c>
      <c r="E5169">
        <v>5168</v>
      </c>
      <c r="F5169" t="s">
        <v>3569</v>
      </c>
      <c r="G5169" s="5">
        <v>2.8538812785388101</v>
      </c>
      <c r="H5169" s="6">
        <f>Table1[[#This Row],[Electricity usage '[W/m²']]]*Constants!$B$1/1000</f>
        <v>285.38812785388097</v>
      </c>
      <c r="I5169" s="5">
        <v>0</v>
      </c>
      <c r="J5169" s="5">
        <f>Table1[[#This Row],[gas usage '[m³/m²']]]*Constants!$B$1</f>
        <v>0</v>
      </c>
      <c r="K5169" s="5">
        <f>Table1[[#This Row],[gas usage '[m³']]]*Constants!$B$2</f>
        <v>0</v>
      </c>
    </row>
    <row r="5170" spans="1:11" x14ac:dyDescent="0.25">
      <c r="A5170" t="str">
        <f>LEFT(Table1[[#This Row],[datetime]],4)</f>
        <v>2019</v>
      </c>
      <c r="B5170" t="str">
        <f>RIGHT((LEFT(Table1[[#This Row],[datetime]],7)),2)</f>
        <v>08</v>
      </c>
      <c r="C5170" t="str">
        <f>RIGHT((LEFT(Table1[[#This Row],[datetime]],10)),2)</f>
        <v>04</v>
      </c>
      <c r="D5170" t="str">
        <f>RIGHT(Table1[[#This Row],[datetime]],8)</f>
        <v>08:00:00</v>
      </c>
      <c r="E5170">
        <v>5169</v>
      </c>
      <c r="F5170" t="s">
        <v>3568</v>
      </c>
      <c r="G5170" s="5">
        <v>2.8538812785388101</v>
      </c>
      <c r="H5170" s="6">
        <f>Table1[[#This Row],[Electricity usage '[W/m²']]]*Constants!$B$1/1000</f>
        <v>285.38812785388097</v>
      </c>
      <c r="I5170" s="5">
        <v>0</v>
      </c>
      <c r="J5170" s="5">
        <f>Table1[[#This Row],[gas usage '[m³/m²']]]*Constants!$B$1</f>
        <v>0</v>
      </c>
      <c r="K5170" s="5">
        <f>Table1[[#This Row],[gas usage '[m³']]]*Constants!$B$2</f>
        <v>0</v>
      </c>
    </row>
    <row r="5171" spans="1:11" x14ac:dyDescent="0.25">
      <c r="A5171" t="str">
        <f>LEFT(Table1[[#This Row],[datetime]],4)</f>
        <v>2019</v>
      </c>
      <c r="B5171" t="str">
        <f>RIGHT((LEFT(Table1[[#This Row],[datetime]],7)),2)</f>
        <v>08</v>
      </c>
      <c r="C5171" t="str">
        <f>RIGHT((LEFT(Table1[[#This Row],[datetime]],10)),2)</f>
        <v>04</v>
      </c>
      <c r="D5171" t="str">
        <f>RIGHT(Table1[[#This Row],[datetime]],8)</f>
        <v>09:00:00</v>
      </c>
      <c r="E5171">
        <v>5170</v>
      </c>
      <c r="F5171" t="s">
        <v>3567</v>
      </c>
      <c r="G5171" s="5">
        <v>2.8538812785388101</v>
      </c>
      <c r="H5171" s="6">
        <f>Table1[[#This Row],[Electricity usage '[W/m²']]]*Constants!$B$1/1000</f>
        <v>285.38812785388097</v>
      </c>
      <c r="I5171" s="5">
        <v>0</v>
      </c>
      <c r="J5171" s="5">
        <f>Table1[[#This Row],[gas usage '[m³/m²']]]*Constants!$B$1</f>
        <v>0</v>
      </c>
      <c r="K5171" s="5">
        <f>Table1[[#This Row],[gas usage '[m³']]]*Constants!$B$2</f>
        <v>0</v>
      </c>
    </row>
    <row r="5172" spans="1:11" x14ac:dyDescent="0.25">
      <c r="A5172" t="str">
        <f>LEFT(Table1[[#This Row],[datetime]],4)</f>
        <v>2019</v>
      </c>
      <c r="B5172" t="str">
        <f>RIGHT((LEFT(Table1[[#This Row],[datetime]],7)),2)</f>
        <v>08</v>
      </c>
      <c r="C5172" t="str">
        <f>RIGHT((LEFT(Table1[[#This Row],[datetime]],10)),2)</f>
        <v>04</v>
      </c>
      <c r="D5172" t="str">
        <f>RIGHT(Table1[[#This Row],[datetime]],8)</f>
        <v>10:00:00</v>
      </c>
      <c r="E5172">
        <v>5171</v>
      </c>
      <c r="F5172" t="s">
        <v>3566</v>
      </c>
      <c r="G5172" s="5">
        <v>2.8538812785388101</v>
      </c>
      <c r="H5172" s="6">
        <f>Table1[[#This Row],[Electricity usage '[W/m²']]]*Constants!$B$1/1000</f>
        <v>285.38812785388097</v>
      </c>
      <c r="I5172" s="5">
        <v>0</v>
      </c>
      <c r="J5172" s="5">
        <f>Table1[[#This Row],[gas usage '[m³/m²']]]*Constants!$B$1</f>
        <v>0</v>
      </c>
      <c r="K5172" s="5">
        <f>Table1[[#This Row],[gas usage '[m³']]]*Constants!$B$2</f>
        <v>0</v>
      </c>
    </row>
    <row r="5173" spans="1:11" x14ac:dyDescent="0.25">
      <c r="A5173" t="str">
        <f>LEFT(Table1[[#This Row],[datetime]],4)</f>
        <v>2019</v>
      </c>
      <c r="B5173" t="str">
        <f>RIGHT((LEFT(Table1[[#This Row],[datetime]],7)),2)</f>
        <v>08</v>
      </c>
      <c r="C5173" t="str">
        <f>RIGHT((LEFT(Table1[[#This Row],[datetime]],10)),2)</f>
        <v>04</v>
      </c>
      <c r="D5173" t="str">
        <f>RIGHT(Table1[[#This Row],[datetime]],8)</f>
        <v>11:00:00</v>
      </c>
      <c r="E5173">
        <v>5172</v>
      </c>
      <c r="F5173" t="s">
        <v>3565</v>
      </c>
      <c r="G5173" s="5">
        <v>2.8538812785388101</v>
      </c>
      <c r="H5173" s="6">
        <f>Table1[[#This Row],[Electricity usage '[W/m²']]]*Constants!$B$1/1000</f>
        <v>285.38812785388097</v>
      </c>
      <c r="I5173" s="5">
        <v>0</v>
      </c>
      <c r="J5173" s="5">
        <f>Table1[[#This Row],[gas usage '[m³/m²']]]*Constants!$B$1</f>
        <v>0</v>
      </c>
      <c r="K5173" s="5">
        <f>Table1[[#This Row],[gas usage '[m³']]]*Constants!$B$2</f>
        <v>0</v>
      </c>
    </row>
    <row r="5174" spans="1:11" x14ac:dyDescent="0.25">
      <c r="A5174" t="str">
        <f>LEFT(Table1[[#This Row],[datetime]],4)</f>
        <v>2019</v>
      </c>
      <c r="B5174" t="str">
        <f>RIGHT((LEFT(Table1[[#This Row],[datetime]],7)),2)</f>
        <v>08</v>
      </c>
      <c r="C5174" t="str">
        <f>RIGHT((LEFT(Table1[[#This Row],[datetime]],10)),2)</f>
        <v>04</v>
      </c>
      <c r="D5174" t="str">
        <f>RIGHT(Table1[[#This Row],[datetime]],8)</f>
        <v>12:00:00</v>
      </c>
      <c r="E5174">
        <v>5173</v>
      </c>
      <c r="F5174" t="s">
        <v>3564</v>
      </c>
      <c r="G5174" s="5">
        <v>2.8538812785388101</v>
      </c>
      <c r="H5174" s="6">
        <f>Table1[[#This Row],[Electricity usage '[W/m²']]]*Constants!$B$1/1000</f>
        <v>285.38812785388097</v>
      </c>
      <c r="I5174" s="5">
        <v>0</v>
      </c>
      <c r="J5174" s="5">
        <f>Table1[[#This Row],[gas usage '[m³/m²']]]*Constants!$B$1</f>
        <v>0</v>
      </c>
      <c r="K5174" s="5">
        <f>Table1[[#This Row],[gas usage '[m³']]]*Constants!$B$2</f>
        <v>0</v>
      </c>
    </row>
    <row r="5175" spans="1:11" x14ac:dyDescent="0.25">
      <c r="A5175" t="str">
        <f>LEFT(Table1[[#This Row],[datetime]],4)</f>
        <v>2019</v>
      </c>
      <c r="B5175" t="str">
        <f>RIGHT((LEFT(Table1[[#This Row],[datetime]],7)),2)</f>
        <v>08</v>
      </c>
      <c r="C5175" t="str">
        <f>RIGHT((LEFT(Table1[[#This Row],[datetime]],10)),2)</f>
        <v>04</v>
      </c>
      <c r="D5175" t="str">
        <f>RIGHT(Table1[[#This Row],[datetime]],8)</f>
        <v>13:00:00</v>
      </c>
      <c r="E5175">
        <v>5174</v>
      </c>
      <c r="F5175" t="s">
        <v>3563</v>
      </c>
      <c r="G5175" s="5">
        <v>2.8538812785388101</v>
      </c>
      <c r="H5175" s="6">
        <f>Table1[[#This Row],[Electricity usage '[W/m²']]]*Constants!$B$1/1000</f>
        <v>285.38812785388097</v>
      </c>
      <c r="I5175" s="5">
        <v>0</v>
      </c>
      <c r="J5175" s="5">
        <f>Table1[[#This Row],[gas usage '[m³/m²']]]*Constants!$B$1</f>
        <v>0</v>
      </c>
      <c r="K5175" s="5">
        <f>Table1[[#This Row],[gas usage '[m³']]]*Constants!$B$2</f>
        <v>0</v>
      </c>
    </row>
    <row r="5176" spans="1:11" x14ac:dyDescent="0.25">
      <c r="A5176" t="str">
        <f>LEFT(Table1[[#This Row],[datetime]],4)</f>
        <v>2019</v>
      </c>
      <c r="B5176" t="str">
        <f>RIGHT((LEFT(Table1[[#This Row],[datetime]],7)),2)</f>
        <v>08</v>
      </c>
      <c r="C5176" t="str">
        <f>RIGHT((LEFT(Table1[[#This Row],[datetime]],10)),2)</f>
        <v>04</v>
      </c>
      <c r="D5176" t="str">
        <f>RIGHT(Table1[[#This Row],[datetime]],8)</f>
        <v>14:00:00</v>
      </c>
      <c r="E5176">
        <v>5175</v>
      </c>
      <c r="F5176" t="s">
        <v>3562</v>
      </c>
      <c r="G5176" s="5">
        <v>2.8538812785388101</v>
      </c>
      <c r="H5176" s="6">
        <f>Table1[[#This Row],[Electricity usage '[W/m²']]]*Constants!$B$1/1000</f>
        <v>285.38812785388097</v>
      </c>
      <c r="I5176" s="5">
        <v>0</v>
      </c>
      <c r="J5176" s="5">
        <f>Table1[[#This Row],[gas usage '[m³/m²']]]*Constants!$B$1</f>
        <v>0</v>
      </c>
      <c r="K5176" s="5">
        <f>Table1[[#This Row],[gas usage '[m³']]]*Constants!$B$2</f>
        <v>0</v>
      </c>
    </row>
    <row r="5177" spans="1:11" x14ac:dyDescent="0.25">
      <c r="A5177" t="str">
        <f>LEFT(Table1[[#This Row],[datetime]],4)</f>
        <v>2019</v>
      </c>
      <c r="B5177" t="str">
        <f>RIGHT((LEFT(Table1[[#This Row],[datetime]],7)),2)</f>
        <v>08</v>
      </c>
      <c r="C5177" t="str">
        <f>RIGHT((LEFT(Table1[[#This Row],[datetime]],10)),2)</f>
        <v>04</v>
      </c>
      <c r="D5177" t="str">
        <f>RIGHT(Table1[[#This Row],[datetime]],8)</f>
        <v>15:00:00</v>
      </c>
      <c r="E5177">
        <v>5176</v>
      </c>
      <c r="F5177" t="s">
        <v>3561</v>
      </c>
      <c r="G5177" s="5">
        <v>2.8538812785388101</v>
      </c>
      <c r="H5177" s="6">
        <f>Table1[[#This Row],[Electricity usage '[W/m²']]]*Constants!$B$1/1000</f>
        <v>285.38812785388097</v>
      </c>
      <c r="I5177" s="5">
        <v>0</v>
      </c>
      <c r="J5177" s="5">
        <f>Table1[[#This Row],[gas usage '[m³/m²']]]*Constants!$B$1</f>
        <v>0</v>
      </c>
      <c r="K5177" s="5">
        <f>Table1[[#This Row],[gas usage '[m³']]]*Constants!$B$2</f>
        <v>0</v>
      </c>
    </row>
    <row r="5178" spans="1:11" x14ac:dyDescent="0.25">
      <c r="A5178" t="str">
        <f>LEFT(Table1[[#This Row],[datetime]],4)</f>
        <v>2019</v>
      </c>
      <c r="B5178" t="str">
        <f>RIGHT((LEFT(Table1[[#This Row],[datetime]],7)),2)</f>
        <v>08</v>
      </c>
      <c r="C5178" t="str">
        <f>RIGHT((LEFT(Table1[[#This Row],[datetime]],10)),2)</f>
        <v>04</v>
      </c>
      <c r="D5178" t="str">
        <f>RIGHT(Table1[[#This Row],[datetime]],8)</f>
        <v>16:00:00</v>
      </c>
      <c r="E5178">
        <v>5177</v>
      </c>
      <c r="F5178" t="s">
        <v>3560</v>
      </c>
      <c r="G5178" s="5">
        <v>2.8538812785388101</v>
      </c>
      <c r="H5178" s="6">
        <f>Table1[[#This Row],[Electricity usage '[W/m²']]]*Constants!$B$1/1000</f>
        <v>285.38812785388097</v>
      </c>
      <c r="I5178" s="5">
        <v>0</v>
      </c>
      <c r="J5178" s="5">
        <f>Table1[[#This Row],[gas usage '[m³/m²']]]*Constants!$B$1</f>
        <v>0</v>
      </c>
      <c r="K5178" s="5">
        <f>Table1[[#This Row],[gas usage '[m³']]]*Constants!$B$2</f>
        <v>0</v>
      </c>
    </row>
    <row r="5179" spans="1:11" x14ac:dyDescent="0.25">
      <c r="A5179" t="str">
        <f>LEFT(Table1[[#This Row],[datetime]],4)</f>
        <v>2019</v>
      </c>
      <c r="B5179" t="str">
        <f>RIGHT((LEFT(Table1[[#This Row],[datetime]],7)),2)</f>
        <v>08</v>
      </c>
      <c r="C5179" t="str">
        <f>RIGHT((LEFT(Table1[[#This Row],[datetime]],10)),2)</f>
        <v>04</v>
      </c>
      <c r="D5179" t="str">
        <f>RIGHT(Table1[[#This Row],[datetime]],8)</f>
        <v>17:00:00</v>
      </c>
      <c r="E5179">
        <v>5178</v>
      </c>
      <c r="F5179" t="s">
        <v>3559</v>
      </c>
      <c r="G5179" s="5">
        <v>2.8538812785388101</v>
      </c>
      <c r="H5179" s="6">
        <f>Table1[[#This Row],[Electricity usage '[W/m²']]]*Constants!$B$1/1000</f>
        <v>285.38812785388097</v>
      </c>
      <c r="I5179" s="5">
        <v>0</v>
      </c>
      <c r="J5179" s="5">
        <f>Table1[[#This Row],[gas usage '[m³/m²']]]*Constants!$B$1</f>
        <v>0</v>
      </c>
      <c r="K5179" s="5">
        <f>Table1[[#This Row],[gas usage '[m³']]]*Constants!$B$2</f>
        <v>0</v>
      </c>
    </row>
    <row r="5180" spans="1:11" x14ac:dyDescent="0.25">
      <c r="A5180" t="str">
        <f>LEFT(Table1[[#This Row],[datetime]],4)</f>
        <v>2019</v>
      </c>
      <c r="B5180" t="str">
        <f>RIGHT((LEFT(Table1[[#This Row],[datetime]],7)),2)</f>
        <v>08</v>
      </c>
      <c r="C5180" t="str">
        <f>RIGHT((LEFT(Table1[[#This Row],[datetime]],10)),2)</f>
        <v>04</v>
      </c>
      <c r="D5180" t="str">
        <f>RIGHT(Table1[[#This Row],[datetime]],8)</f>
        <v>18:00:00</v>
      </c>
      <c r="E5180">
        <v>5179</v>
      </c>
      <c r="F5180" t="s">
        <v>3558</v>
      </c>
      <c r="G5180" s="5">
        <v>2.8538812785388101</v>
      </c>
      <c r="H5180" s="6">
        <f>Table1[[#This Row],[Electricity usage '[W/m²']]]*Constants!$B$1/1000</f>
        <v>285.38812785388097</v>
      </c>
      <c r="I5180" s="5">
        <v>0</v>
      </c>
      <c r="J5180" s="5">
        <f>Table1[[#This Row],[gas usage '[m³/m²']]]*Constants!$B$1</f>
        <v>0</v>
      </c>
      <c r="K5180" s="5">
        <f>Table1[[#This Row],[gas usage '[m³']]]*Constants!$B$2</f>
        <v>0</v>
      </c>
    </row>
    <row r="5181" spans="1:11" x14ac:dyDescent="0.25">
      <c r="A5181" t="str">
        <f>LEFT(Table1[[#This Row],[datetime]],4)</f>
        <v>2019</v>
      </c>
      <c r="B5181" t="str">
        <f>RIGHT((LEFT(Table1[[#This Row],[datetime]],7)),2)</f>
        <v>08</v>
      </c>
      <c r="C5181" t="str">
        <f>RIGHT((LEFT(Table1[[#This Row],[datetime]],10)),2)</f>
        <v>04</v>
      </c>
      <c r="D5181" t="str">
        <f>RIGHT(Table1[[#This Row],[datetime]],8)</f>
        <v>19:00:00</v>
      </c>
      <c r="E5181">
        <v>5180</v>
      </c>
      <c r="F5181" t="s">
        <v>3557</v>
      </c>
      <c r="G5181" s="5">
        <v>25.870956478538709</v>
      </c>
      <c r="H5181" s="6">
        <f>Table1[[#This Row],[Electricity usage '[W/m²']]]*Constants!$B$1/1000</f>
        <v>2587.095647853871</v>
      </c>
      <c r="I5181" s="5">
        <v>0</v>
      </c>
      <c r="J5181" s="5">
        <f>Table1[[#This Row],[gas usage '[m³/m²']]]*Constants!$B$1</f>
        <v>0</v>
      </c>
      <c r="K5181" s="5">
        <f>Table1[[#This Row],[gas usage '[m³']]]*Constants!$B$2</f>
        <v>0</v>
      </c>
    </row>
    <row r="5182" spans="1:11" x14ac:dyDescent="0.25">
      <c r="A5182" t="str">
        <f>LEFT(Table1[[#This Row],[datetime]],4)</f>
        <v>2019</v>
      </c>
      <c r="B5182" t="str">
        <f>RIGHT((LEFT(Table1[[#This Row],[datetime]],7)),2)</f>
        <v>08</v>
      </c>
      <c r="C5182" t="str">
        <f>RIGHT((LEFT(Table1[[#This Row],[datetime]],10)),2)</f>
        <v>04</v>
      </c>
      <c r="D5182" t="str">
        <f>RIGHT(Table1[[#This Row],[datetime]],8)</f>
        <v>20:00:00</v>
      </c>
      <c r="E5182">
        <v>5181</v>
      </c>
      <c r="F5182" t="s">
        <v>3556</v>
      </c>
      <c r="G5182" s="5">
        <v>23.602739411872111</v>
      </c>
      <c r="H5182" s="6">
        <f>Table1[[#This Row],[Electricity usage '[W/m²']]]*Constants!$B$1/1000</f>
        <v>2360.2739411872112</v>
      </c>
      <c r="I5182" s="5">
        <v>0</v>
      </c>
      <c r="J5182" s="5">
        <f>Table1[[#This Row],[gas usage '[m³/m²']]]*Constants!$B$1</f>
        <v>0</v>
      </c>
      <c r="K5182" s="5">
        <f>Table1[[#This Row],[gas usage '[m³']]]*Constants!$B$2</f>
        <v>0</v>
      </c>
    </row>
    <row r="5183" spans="1:11" x14ac:dyDescent="0.25">
      <c r="A5183" t="str">
        <f>LEFT(Table1[[#This Row],[datetime]],4)</f>
        <v>2019</v>
      </c>
      <c r="B5183" t="str">
        <f>RIGHT((LEFT(Table1[[#This Row],[datetime]],7)),2)</f>
        <v>08</v>
      </c>
      <c r="C5183" t="str">
        <f>RIGHT((LEFT(Table1[[#This Row],[datetime]],10)),2)</f>
        <v>04</v>
      </c>
      <c r="D5183" t="str">
        <f>RIGHT(Table1[[#This Row],[datetime]],8)</f>
        <v>21:00:00</v>
      </c>
      <c r="E5183">
        <v>5182</v>
      </c>
      <c r="F5183" t="s">
        <v>3555</v>
      </c>
      <c r="G5183" s="5">
        <v>21.578089278538808</v>
      </c>
      <c r="H5183" s="6">
        <f>Table1[[#This Row],[Electricity usage '[W/m²']]]*Constants!$B$1/1000</f>
        <v>2157.808927853881</v>
      </c>
      <c r="I5183" s="5">
        <v>0</v>
      </c>
      <c r="J5183" s="5">
        <f>Table1[[#This Row],[gas usage '[m³/m²']]]*Constants!$B$1</f>
        <v>0</v>
      </c>
      <c r="K5183" s="5">
        <f>Table1[[#This Row],[gas usage '[m³']]]*Constants!$B$2</f>
        <v>0</v>
      </c>
    </row>
    <row r="5184" spans="1:11" x14ac:dyDescent="0.25">
      <c r="A5184" t="str">
        <f>LEFT(Table1[[#This Row],[datetime]],4)</f>
        <v>2019</v>
      </c>
      <c r="B5184" t="str">
        <f>RIGHT((LEFT(Table1[[#This Row],[datetime]],7)),2)</f>
        <v>08</v>
      </c>
      <c r="C5184" t="str">
        <f>RIGHT((LEFT(Table1[[#This Row],[datetime]],10)),2)</f>
        <v>04</v>
      </c>
      <c r="D5184" t="str">
        <f>RIGHT(Table1[[#This Row],[datetime]],8)</f>
        <v>22:00:00</v>
      </c>
      <c r="E5184">
        <v>5183</v>
      </c>
      <c r="F5184" t="s">
        <v>3554</v>
      </c>
      <c r="G5184" s="5">
        <v>20.329808745205408</v>
      </c>
      <c r="H5184" s="6">
        <f>Table1[[#This Row],[Electricity usage '[W/m²']]]*Constants!$B$1/1000</f>
        <v>2032.980874520541</v>
      </c>
      <c r="I5184" s="5">
        <v>0</v>
      </c>
      <c r="J5184" s="5">
        <f>Table1[[#This Row],[gas usage '[m³/m²']]]*Constants!$B$1</f>
        <v>0</v>
      </c>
      <c r="K5184" s="5">
        <f>Table1[[#This Row],[gas usage '[m³']]]*Constants!$B$2</f>
        <v>0</v>
      </c>
    </row>
    <row r="5185" spans="1:11" x14ac:dyDescent="0.25">
      <c r="A5185" t="str">
        <f>LEFT(Table1[[#This Row],[datetime]],4)</f>
        <v>2019</v>
      </c>
      <c r="B5185" t="str">
        <f>RIGHT((LEFT(Table1[[#This Row],[datetime]],7)),2)</f>
        <v>08</v>
      </c>
      <c r="C5185" t="str">
        <f>RIGHT((LEFT(Table1[[#This Row],[datetime]],10)),2)</f>
        <v>04</v>
      </c>
      <c r="D5185" t="str">
        <f>RIGHT(Table1[[#This Row],[datetime]],8)</f>
        <v>23:00:00</v>
      </c>
      <c r="E5185">
        <v>5184</v>
      </c>
      <c r="F5185" t="s">
        <v>3553</v>
      </c>
      <c r="G5185" s="5">
        <v>19.522993278538809</v>
      </c>
      <c r="H5185" s="6">
        <f>Table1[[#This Row],[Electricity usage '[W/m²']]]*Constants!$B$1/1000</f>
        <v>1952.2993278538811</v>
      </c>
      <c r="I5185" s="5">
        <v>0</v>
      </c>
      <c r="J5185" s="5">
        <f>Table1[[#This Row],[gas usage '[m³/m²']]]*Constants!$B$1</f>
        <v>0</v>
      </c>
      <c r="K5185" s="5">
        <f>Table1[[#This Row],[gas usage '[m³']]]*Constants!$B$2</f>
        <v>0</v>
      </c>
    </row>
    <row r="5186" spans="1:11" x14ac:dyDescent="0.25">
      <c r="A5186" t="str">
        <f>LEFT(Table1[[#This Row],[datetime]],4)</f>
        <v>2019</v>
      </c>
      <c r="B5186" t="str">
        <f>RIGHT((LEFT(Table1[[#This Row],[datetime]],7)),2)</f>
        <v>08</v>
      </c>
      <c r="C5186" t="str">
        <f>RIGHT((LEFT(Table1[[#This Row],[datetime]],10)),2)</f>
        <v>05</v>
      </c>
      <c r="D5186" t="str">
        <f>RIGHT(Table1[[#This Row],[datetime]],8)</f>
        <v>00:00:00</v>
      </c>
      <c r="E5186">
        <v>5185</v>
      </c>
      <c r="F5186" t="s">
        <v>3552</v>
      </c>
      <c r="G5186" s="5">
        <v>18.944521811872111</v>
      </c>
      <c r="H5186" s="6">
        <f>Table1[[#This Row],[Electricity usage '[W/m²']]]*Constants!$B$1/1000</f>
        <v>1894.4521811872112</v>
      </c>
      <c r="I5186" s="5">
        <v>0</v>
      </c>
      <c r="J5186" s="5">
        <f>Table1[[#This Row],[gas usage '[m³/m²']]]*Constants!$B$1</f>
        <v>0</v>
      </c>
      <c r="K5186" s="5">
        <f>Table1[[#This Row],[gas usage '[m³']]]*Constants!$B$2</f>
        <v>0</v>
      </c>
    </row>
    <row r="5187" spans="1:11" x14ac:dyDescent="0.25">
      <c r="A5187" t="str">
        <f>LEFT(Table1[[#This Row],[datetime]],4)</f>
        <v>2019</v>
      </c>
      <c r="B5187" t="str">
        <f>RIGHT((LEFT(Table1[[#This Row],[datetime]],7)),2)</f>
        <v>08</v>
      </c>
      <c r="C5187" t="str">
        <f>RIGHT((LEFT(Table1[[#This Row],[datetime]],10)),2)</f>
        <v>05</v>
      </c>
      <c r="D5187" t="str">
        <f>RIGHT(Table1[[#This Row],[datetime]],8)</f>
        <v>01:00:00</v>
      </c>
      <c r="E5187">
        <v>5186</v>
      </c>
      <c r="F5187" t="s">
        <v>3551</v>
      </c>
      <c r="G5187" s="5">
        <v>18.44216501187211</v>
      </c>
      <c r="H5187" s="6">
        <f>Table1[[#This Row],[Electricity usage '[W/m²']]]*Constants!$B$1/1000</f>
        <v>1844.216501187211</v>
      </c>
      <c r="I5187" s="5">
        <v>0</v>
      </c>
      <c r="J5187" s="5">
        <f>Table1[[#This Row],[gas usage '[m³/m²']]]*Constants!$B$1</f>
        <v>0</v>
      </c>
      <c r="K5187" s="5">
        <f>Table1[[#This Row],[gas usage '[m³']]]*Constants!$B$2</f>
        <v>0</v>
      </c>
    </row>
    <row r="5188" spans="1:11" x14ac:dyDescent="0.25">
      <c r="A5188" t="str">
        <f>LEFT(Table1[[#This Row],[datetime]],4)</f>
        <v>2019</v>
      </c>
      <c r="B5188" t="str">
        <f>RIGHT((LEFT(Table1[[#This Row],[datetime]],7)),2)</f>
        <v>08</v>
      </c>
      <c r="C5188" t="str">
        <f>RIGHT((LEFT(Table1[[#This Row],[datetime]],10)),2)</f>
        <v>05</v>
      </c>
      <c r="D5188" t="str">
        <f>RIGHT(Table1[[#This Row],[datetime]],8)</f>
        <v>02:00:00</v>
      </c>
      <c r="E5188">
        <v>5187</v>
      </c>
      <c r="F5188" t="s">
        <v>3550</v>
      </c>
      <c r="G5188" s="5">
        <v>17.924585278538711</v>
      </c>
      <c r="H5188" s="6">
        <f>Table1[[#This Row],[Electricity usage '[W/m²']]]*Constants!$B$1/1000</f>
        <v>1792.4585278538709</v>
      </c>
      <c r="I5188" s="5">
        <v>0</v>
      </c>
      <c r="J5188" s="5">
        <f>Table1[[#This Row],[gas usage '[m³/m²']]]*Constants!$B$1</f>
        <v>0</v>
      </c>
      <c r="K5188" s="5">
        <f>Table1[[#This Row],[gas usage '[m³']]]*Constants!$B$2</f>
        <v>0</v>
      </c>
    </row>
    <row r="5189" spans="1:11" x14ac:dyDescent="0.25">
      <c r="A5189" t="str">
        <f>LEFT(Table1[[#This Row],[datetime]],4)</f>
        <v>2019</v>
      </c>
      <c r="B5189" t="str">
        <f>RIGHT((LEFT(Table1[[#This Row],[datetime]],7)),2)</f>
        <v>08</v>
      </c>
      <c r="C5189" t="str">
        <f>RIGHT((LEFT(Table1[[#This Row],[datetime]],10)),2)</f>
        <v>05</v>
      </c>
      <c r="D5189" t="str">
        <f>RIGHT(Table1[[#This Row],[datetime]],8)</f>
        <v>03:00:00</v>
      </c>
      <c r="E5189">
        <v>5188</v>
      </c>
      <c r="F5189" t="s">
        <v>3549</v>
      </c>
      <c r="G5189" s="5">
        <v>17.52878901187211</v>
      </c>
      <c r="H5189" s="6">
        <f>Table1[[#This Row],[Electricity usage '[W/m²']]]*Constants!$B$1/1000</f>
        <v>1752.8789011872111</v>
      </c>
      <c r="I5189" s="5">
        <v>0</v>
      </c>
      <c r="J5189" s="5">
        <f>Table1[[#This Row],[gas usage '[m³/m²']]]*Constants!$B$1</f>
        <v>0</v>
      </c>
      <c r="K5189" s="5">
        <f>Table1[[#This Row],[gas usage '[m³']]]*Constants!$B$2</f>
        <v>0</v>
      </c>
    </row>
    <row r="5190" spans="1:11" x14ac:dyDescent="0.25">
      <c r="A5190" t="str">
        <f>LEFT(Table1[[#This Row],[datetime]],4)</f>
        <v>2019</v>
      </c>
      <c r="B5190" t="str">
        <f>RIGHT((LEFT(Table1[[#This Row],[datetime]],7)),2)</f>
        <v>08</v>
      </c>
      <c r="C5190" t="str">
        <f>RIGHT((LEFT(Table1[[#This Row],[datetime]],10)),2)</f>
        <v>05</v>
      </c>
      <c r="D5190" t="str">
        <f>RIGHT(Table1[[#This Row],[datetime]],8)</f>
        <v>04:00:00</v>
      </c>
      <c r="E5190">
        <v>5189</v>
      </c>
      <c r="F5190" t="s">
        <v>3548</v>
      </c>
      <c r="G5190" s="5">
        <v>17.315667945205412</v>
      </c>
      <c r="H5190" s="6">
        <f>Table1[[#This Row],[Electricity usage '[W/m²']]]*Constants!$B$1/1000</f>
        <v>1731.5667945205412</v>
      </c>
      <c r="I5190" s="5">
        <v>0</v>
      </c>
      <c r="J5190" s="5">
        <f>Table1[[#This Row],[gas usage '[m³/m²']]]*Constants!$B$1</f>
        <v>0</v>
      </c>
      <c r="K5190" s="5">
        <f>Table1[[#This Row],[gas usage '[m³']]]*Constants!$B$2</f>
        <v>0</v>
      </c>
    </row>
    <row r="5191" spans="1:11" x14ac:dyDescent="0.25">
      <c r="A5191" t="str">
        <f>LEFT(Table1[[#This Row],[datetime]],4)</f>
        <v>2019</v>
      </c>
      <c r="B5191" t="str">
        <f>RIGHT((LEFT(Table1[[#This Row],[datetime]],7)),2)</f>
        <v>08</v>
      </c>
      <c r="C5191" t="str">
        <f>RIGHT((LEFT(Table1[[#This Row],[datetime]],10)),2)</f>
        <v>05</v>
      </c>
      <c r="D5191" t="str">
        <f>RIGHT(Table1[[#This Row],[datetime]],8)</f>
        <v>05:00:00</v>
      </c>
      <c r="E5191">
        <v>5190</v>
      </c>
      <c r="F5191" t="s">
        <v>3547</v>
      </c>
      <c r="G5191" s="5">
        <v>2.8538812785388101</v>
      </c>
      <c r="H5191" s="6">
        <f>Table1[[#This Row],[Electricity usage '[W/m²']]]*Constants!$B$1/1000</f>
        <v>285.38812785388097</v>
      </c>
      <c r="I5191" s="5">
        <v>0</v>
      </c>
      <c r="J5191" s="5">
        <f>Table1[[#This Row],[gas usage '[m³/m²']]]*Constants!$B$1</f>
        <v>0</v>
      </c>
      <c r="K5191" s="5">
        <f>Table1[[#This Row],[gas usage '[m³']]]*Constants!$B$2</f>
        <v>0</v>
      </c>
    </row>
    <row r="5192" spans="1:11" x14ac:dyDescent="0.25">
      <c r="A5192" t="str">
        <f>LEFT(Table1[[#This Row],[datetime]],4)</f>
        <v>2019</v>
      </c>
      <c r="B5192" t="str">
        <f>RIGHT((LEFT(Table1[[#This Row],[datetime]],7)),2)</f>
        <v>08</v>
      </c>
      <c r="C5192" t="str">
        <f>RIGHT((LEFT(Table1[[#This Row],[datetime]],10)),2)</f>
        <v>05</v>
      </c>
      <c r="D5192" t="str">
        <f>RIGHT(Table1[[#This Row],[datetime]],8)</f>
        <v>06:00:00</v>
      </c>
      <c r="E5192">
        <v>5191</v>
      </c>
      <c r="F5192" t="s">
        <v>3546</v>
      </c>
      <c r="G5192" s="5">
        <v>2.8538812785388101</v>
      </c>
      <c r="H5192" s="6">
        <f>Table1[[#This Row],[Electricity usage '[W/m²']]]*Constants!$B$1/1000</f>
        <v>285.38812785388097</v>
      </c>
      <c r="I5192" s="5">
        <v>0</v>
      </c>
      <c r="J5192" s="5">
        <f>Table1[[#This Row],[gas usage '[m³/m²']]]*Constants!$B$1</f>
        <v>0</v>
      </c>
      <c r="K5192" s="5">
        <f>Table1[[#This Row],[gas usage '[m³']]]*Constants!$B$2</f>
        <v>0</v>
      </c>
    </row>
    <row r="5193" spans="1:11" x14ac:dyDescent="0.25">
      <c r="A5193" t="str">
        <f>LEFT(Table1[[#This Row],[datetime]],4)</f>
        <v>2019</v>
      </c>
      <c r="B5193" t="str">
        <f>RIGHT((LEFT(Table1[[#This Row],[datetime]],7)),2)</f>
        <v>08</v>
      </c>
      <c r="C5193" t="str">
        <f>RIGHT((LEFT(Table1[[#This Row],[datetime]],10)),2)</f>
        <v>05</v>
      </c>
      <c r="D5193" t="str">
        <f>RIGHT(Table1[[#This Row],[datetime]],8)</f>
        <v>07:00:00</v>
      </c>
      <c r="E5193">
        <v>5192</v>
      </c>
      <c r="F5193" t="s">
        <v>3545</v>
      </c>
      <c r="G5193" s="5">
        <v>2.8538812785388101</v>
      </c>
      <c r="H5193" s="6">
        <f>Table1[[#This Row],[Electricity usage '[W/m²']]]*Constants!$B$1/1000</f>
        <v>285.38812785388097</v>
      </c>
      <c r="I5193" s="5">
        <v>0</v>
      </c>
      <c r="J5193" s="5">
        <f>Table1[[#This Row],[gas usage '[m³/m²']]]*Constants!$B$1</f>
        <v>0</v>
      </c>
      <c r="K5193" s="5">
        <f>Table1[[#This Row],[gas usage '[m³']]]*Constants!$B$2</f>
        <v>0</v>
      </c>
    </row>
    <row r="5194" spans="1:11" x14ac:dyDescent="0.25">
      <c r="A5194" t="str">
        <f>LEFT(Table1[[#This Row],[datetime]],4)</f>
        <v>2019</v>
      </c>
      <c r="B5194" t="str">
        <f>RIGHT((LEFT(Table1[[#This Row],[datetime]],7)),2)</f>
        <v>08</v>
      </c>
      <c r="C5194" t="str">
        <f>RIGHT((LEFT(Table1[[#This Row],[datetime]],10)),2)</f>
        <v>05</v>
      </c>
      <c r="D5194" t="str">
        <f>RIGHT(Table1[[#This Row],[datetime]],8)</f>
        <v>08:00:00</v>
      </c>
      <c r="E5194">
        <v>5193</v>
      </c>
      <c r="F5194" t="s">
        <v>3544</v>
      </c>
      <c r="G5194" s="5">
        <v>2.8538812785388101</v>
      </c>
      <c r="H5194" s="6">
        <f>Table1[[#This Row],[Electricity usage '[W/m²']]]*Constants!$B$1/1000</f>
        <v>285.38812785388097</v>
      </c>
      <c r="I5194" s="5">
        <v>0</v>
      </c>
      <c r="J5194" s="5">
        <f>Table1[[#This Row],[gas usage '[m³/m²']]]*Constants!$B$1</f>
        <v>0</v>
      </c>
      <c r="K5194" s="5">
        <f>Table1[[#This Row],[gas usage '[m³']]]*Constants!$B$2</f>
        <v>0</v>
      </c>
    </row>
    <row r="5195" spans="1:11" x14ac:dyDescent="0.25">
      <c r="A5195" t="str">
        <f>LEFT(Table1[[#This Row],[datetime]],4)</f>
        <v>2019</v>
      </c>
      <c r="B5195" t="str">
        <f>RIGHT((LEFT(Table1[[#This Row],[datetime]],7)),2)</f>
        <v>08</v>
      </c>
      <c r="C5195" t="str">
        <f>RIGHT((LEFT(Table1[[#This Row],[datetime]],10)),2)</f>
        <v>05</v>
      </c>
      <c r="D5195" t="str">
        <f>RIGHT(Table1[[#This Row],[datetime]],8)</f>
        <v>09:00:00</v>
      </c>
      <c r="E5195">
        <v>5194</v>
      </c>
      <c r="F5195" t="s">
        <v>3543</v>
      </c>
      <c r="G5195" s="5">
        <v>2.8538812785388101</v>
      </c>
      <c r="H5195" s="6">
        <f>Table1[[#This Row],[Electricity usage '[W/m²']]]*Constants!$B$1/1000</f>
        <v>285.38812785388097</v>
      </c>
      <c r="I5195" s="5">
        <v>0</v>
      </c>
      <c r="J5195" s="5">
        <f>Table1[[#This Row],[gas usage '[m³/m²']]]*Constants!$B$1</f>
        <v>0</v>
      </c>
      <c r="K5195" s="5">
        <f>Table1[[#This Row],[gas usage '[m³']]]*Constants!$B$2</f>
        <v>0</v>
      </c>
    </row>
    <row r="5196" spans="1:11" x14ac:dyDescent="0.25">
      <c r="A5196" t="str">
        <f>LEFT(Table1[[#This Row],[datetime]],4)</f>
        <v>2019</v>
      </c>
      <c r="B5196" t="str">
        <f>RIGHT((LEFT(Table1[[#This Row],[datetime]],7)),2)</f>
        <v>08</v>
      </c>
      <c r="C5196" t="str">
        <f>RIGHT((LEFT(Table1[[#This Row],[datetime]],10)),2)</f>
        <v>05</v>
      </c>
      <c r="D5196" t="str">
        <f>RIGHT(Table1[[#This Row],[datetime]],8)</f>
        <v>10:00:00</v>
      </c>
      <c r="E5196">
        <v>5195</v>
      </c>
      <c r="F5196" t="s">
        <v>3542</v>
      </c>
      <c r="G5196" s="5">
        <v>2.8538812785388101</v>
      </c>
      <c r="H5196" s="6">
        <f>Table1[[#This Row],[Electricity usage '[W/m²']]]*Constants!$B$1/1000</f>
        <v>285.38812785388097</v>
      </c>
      <c r="I5196" s="5">
        <v>0</v>
      </c>
      <c r="J5196" s="5">
        <f>Table1[[#This Row],[gas usage '[m³/m²']]]*Constants!$B$1</f>
        <v>0</v>
      </c>
      <c r="K5196" s="5">
        <f>Table1[[#This Row],[gas usage '[m³']]]*Constants!$B$2</f>
        <v>0</v>
      </c>
    </row>
    <row r="5197" spans="1:11" x14ac:dyDescent="0.25">
      <c r="A5197" t="str">
        <f>LEFT(Table1[[#This Row],[datetime]],4)</f>
        <v>2019</v>
      </c>
      <c r="B5197" t="str">
        <f>RIGHT((LEFT(Table1[[#This Row],[datetime]],7)),2)</f>
        <v>08</v>
      </c>
      <c r="C5197" t="str">
        <f>RIGHT((LEFT(Table1[[#This Row],[datetime]],10)),2)</f>
        <v>05</v>
      </c>
      <c r="D5197" t="str">
        <f>RIGHT(Table1[[#This Row],[datetime]],8)</f>
        <v>11:00:00</v>
      </c>
      <c r="E5197">
        <v>5196</v>
      </c>
      <c r="F5197" t="s">
        <v>3541</v>
      </c>
      <c r="G5197" s="5">
        <v>2.8538812785388101</v>
      </c>
      <c r="H5197" s="6">
        <f>Table1[[#This Row],[Electricity usage '[W/m²']]]*Constants!$B$1/1000</f>
        <v>285.38812785388097</v>
      </c>
      <c r="I5197" s="5">
        <v>0</v>
      </c>
      <c r="J5197" s="5">
        <f>Table1[[#This Row],[gas usage '[m³/m²']]]*Constants!$B$1</f>
        <v>0</v>
      </c>
      <c r="K5197" s="5">
        <f>Table1[[#This Row],[gas usage '[m³']]]*Constants!$B$2</f>
        <v>0</v>
      </c>
    </row>
    <row r="5198" spans="1:11" x14ac:dyDescent="0.25">
      <c r="A5198" t="str">
        <f>LEFT(Table1[[#This Row],[datetime]],4)</f>
        <v>2019</v>
      </c>
      <c r="B5198" t="str">
        <f>RIGHT((LEFT(Table1[[#This Row],[datetime]],7)),2)</f>
        <v>08</v>
      </c>
      <c r="C5198" t="str">
        <f>RIGHT((LEFT(Table1[[#This Row],[datetime]],10)),2)</f>
        <v>05</v>
      </c>
      <c r="D5198" t="str">
        <f>RIGHT(Table1[[#This Row],[datetime]],8)</f>
        <v>12:00:00</v>
      </c>
      <c r="E5198">
        <v>5197</v>
      </c>
      <c r="F5198" t="s">
        <v>3540</v>
      </c>
      <c r="G5198" s="5">
        <v>2.8538812785388101</v>
      </c>
      <c r="H5198" s="6">
        <f>Table1[[#This Row],[Electricity usage '[W/m²']]]*Constants!$B$1/1000</f>
        <v>285.38812785388097</v>
      </c>
      <c r="I5198" s="5">
        <v>0</v>
      </c>
      <c r="J5198" s="5">
        <f>Table1[[#This Row],[gas usage '[m³/m²']]]*Constants!$B$1</f>
        <v>0</v>
      </c>
      <c r="K5198" s="5">
        <f>Table1[[#This Row],[gas usage '[m³']]]*Constants!$B$2</f>
        <v>0</v>
      </c>
    </row>
    <row r="5199" spans="1:11" x14ac:dyDescent="0.25">
      <c r="A5199" t="str">
        <f>LEFT(Table1[[#This Row],[datetime]],4)</f>
        <v>2019</v>
      </c>
      <c r="B5199" t="str">
        <f>RIGHT((LEFT(Table1[[#This Row],[datetime]],7)),2)</f>
        <v>08</v>
      </c>
      <c r="C5199" t="str">
        <f>RIGHT((LEFT(Table1[[#This Row],[datetime]],10)),2)</f>
        <v>05</v>
      </c>
      <c r="D5199" t="str">
        <f>RIGHT(Table1[[#This Row],[datetime]],8)</f>
        <v>13:00:00</v>
      </c>
      <c r="E5199">
        <v>5198</v>
      </c>
      <c r="F5199" t="s">
        <v>3539</v>
      </c>
      <c r="G5199" s="5">
        <v>2.8538812785388101</v>
      </c>
      <c r="H5199" s="6">
        <f>Table1[[#This Row],[Electricity usage '[W/m²']]]*Constants!$B$1/1000</f>
        <v>285.38812785388097</v>
      </c>
      <c r="I5199" s="5">
        <v>0</v>
      </c>
      <c r="J5199" s="5">
        <f>Table1[[#This Row],[gas usage '[m³/m²']]]*Constants!$B$1</f>
        <v>0</v>
      </c>
      <c r="K5199" s="5">
        <f>Table1[[#This Row],[gas usage '[m³']]]*Constants!$B$2</f>
        <v>0</v>
      </c>
    </row>
    <row r="5200" spans="1:11" x14ac:dyDescent="0.25">
      <c r="A5200" t="str">
        <f>LEFT(Table1[[#This Row],[datetime]],4)</f>
        <v>2019</v>
      </c>
      <c r="B5200" t="str">
        <f>RIGHT((LEFT(Table1[[#This Row],[datetime]],7)),2)</f>
        <v>08</v>
      </c>
      <c r="C5200" t="str">
        <f>RIGHT((LEFT(Table1[[#This Row],[datetime]],10)),2)</f>
        <v>05</v>
      </c>
      <c r="D5200" t="str">
        <f>RIGHT(Table1[[#This Row],[datetime]],8)</f>
        <v>14:00:00</v>
      </c>
      <c r="E5200">
        <v>5199</v>
      </c>
      <c r="F5200" t="s">
        <v>3538</v>
      </c>
      <c r="G5200" s="5">
        <v>63.173881278538808</v>
      </c>
      <c r="H5200" s="6">
        <f>Table1[[#This Row],[Electricity usage '[W/m²']]]*Constants!$B$1/1000</f>
        <v>6317.3881278538811</v>
      </c>
      <c r="I5200" s="5">
        <v>0</v>
      </c>
      <c r="J5200" s="5">
        <f>Table1[[#This Row],[gas usage '[m³/m²']]]*Constants!$B$1</f>
        <v>0</v>
      </c>
      <c r="K5200" s="5">
        <f>Table1[[#This Row],[gas usage '[m³']]]*Constants!$B$2</f>
        <v>0</v>
      </c>
    </row>
    <row r="5201" spans="1:11" x14ac:dyDescent="0.25">
      <c r="A5201" t="str">
        <f>LEFT(Table1[[#This Row],[datetime]],4)</f>
        <v>2019</v>
      </c>
      <c r="B5201" t="str">
        <f>RIGHT((LEFT(Table1[[#This Row],[datetime]],7)),2)</f>
        <v>08</v>
      </c>
      <c r="C5201" t="str">
        <f>RIGHT((LEFT(Table1[[#This Row],[datetime]],10)),2)</f>
        <v>05</v>
      </c>
      <c r="D5201" t="str">
        <f>RIGHT(Table1[[#This Row],[datetime]],8)</f>
        <v>15:00:00</v>
      </c>
      <c r="E5201">
        <v>5200</v>
      </c>
      <c r="F5201" t="s">
        <v>3537</v>
      </c>
      <c r="G5201" s="5">
        <v>2.8538812785388101</v>
      </c>
      <c r="H5201" s="6">
        <f>Table1[[#This Row],[Electricity usage '[W/m²']]]*Constants!$B$1/1000</f>
        <v>285.38812785388097</v>
      </c>
      <c r="I5201" s="5">
        <v>0</v>
      </c>
      <c r="J5201" s="5">
        <f>Table1[[#This Row],[gas usage '[m³/m²']]]*Constants!$B$1</f>
        <v>0</v>
      </c>
      <c r="K5201" s="5">
        <f>Table1[[#This Row],[gas usage '[m³']]]*Constants!$B$2</f>
        <v>0</v>
      </c>
    </row>
    <row r="5202" spans="1:11" x14ac:dyDescent="0.25">
      <c r="A5202" t="str">
        <f>LEFT(Table1[[#This Row],[datetime]],4)</f>
        <v>2019</v>
      </c>
      <c r="B5202" t="str">
        <f>RIGHT((LEFT(Table1[[#This Row],[datetime]],7)),2)</f>
        <v>08</v>
      </c>
      <c r="C5202" t="str">
        <f>RIGHT((LEFT(Table1[[#This Row],[datetime]],10)),2)</f>
        <v>05</v>
      </c>
      <c r="D5202" t="str">
        <f>RIGHT(Table1[[#This Row],[datetime]],8)</f>
        <v>16:00:00</v>
      </c>
      <c r="E5202">
        <v>5201</v>
      </c>
      <c r="F5202" t="s">
        <v>3536</v>
      </c>
      <c r="G5202" s="5">
        <v>2.8538812785388101</v>
      </c>
      <c r="H5202" s="6">
        <f>Table1[[#This Row],[Electricity usage '[W/m²']]]*Constants!$B$1/1000</f>
        <v>285.38812785388097</v>
      </c>
      <c r="I5202" s="5">
        <v>0</v>
      </c>
      <c r="J5202" s="5">
        <f>Table1[[#This Row],[gas usage '[m³/m²']]]*Constants!$B$1</f>
        <v>0</v>
      </c>
      <c r="K5202" s="5">
        <f>Table1[[#This Row],[gas usage '[m³']]]*Constants!$B$2</f>
        <v>0</v>
      </c>
    </row>
    <row r="5203" spans="1:11" x14ac:dyDescent="0.25">
      <c r="A5203" t="str">
        <f>LEFT(Table1[[#This Row],[datetime]],4)</f>
        <v>2019</v>
      </c>
      <c r="B5203" t="str">
        <f>RIGHT((LEFT(Table1[[#This Row],[datetime]],7)),2)</f>
        <v>08</v>
      </c>
      <c r="C5203" t="str">
        <f>RIGHT((LEFT(Table1[[#This Row],[datetime]],10)),2)</f>
        <v>05</v>
      </c>
      <c r="D5203" t="str">
        <f>RIGHT(Table1[[#This Row],[datetime]],8)</f>
        <v>17:00:00</v>
      </c>
      <c r="E5203">
        <v>5202</v>
      </c>
      <c r="F5203" t="s">
        <v>3535</v>
      </c>
      <c r="G5203" s="5">
        <v>2.8538812785388101</v>
      </c>
      <c r="H5203" s="6">
        <f>Table1[[#This Row],[Electricity usage '[W/m²']]]*Constants!$B$1/1000</f>
        <v>285.38812785388097</v>
      </c>
      <c r="I5203" s="5">
        <v>0</v>
      </c>
      <c r="J5203" s="5">
        <f>Table1[[#This Row],[gas usage '[m³/m²']]]*Constants!$B$1</f>
        <v>0</v>
      </c>
      <c r="K5203" s="5">
        <f>Table1[[#This Row],[gas usage '[m³']]]*Constants!$B$2</f>
        <v>0</v>
      </c>
    </row>
    <row r="5204" spans="1:11" x14ac:dyDescent="0.25">
      <c r="A5204" t="str">
        <f>LEFT(Table1[[#This Row],[datetime]],4)</f>
        <v>2019</v>
      </c>
      <c r="B5204" t="str">
        <f>RIGHT((LEFT(Table1[[#This Row],[datetime]],7)),2)</f>
        <v>08</v>
      </c>
      <c r="C5204" t="str">
        <f>RIGHT((LEFT(Table1[[#This Row],[datetime]],10)),2)</f>
        <v>05</v>
      </c>
      <c r="D5204" t="str">
        <f>RIGHT(Table1[[#This Row],[datetime]],8)</f>
        <v>18:00:00</v>
      </c>
      <c r="E5204">
        <v>5203</v>
      </c>
      <c r="F5204" t="s">
        <v>3534</v>
      </c>
      <c r="G5204" s="5">
        <v>2.8538812785388101</v>
      </c>
      <c r="H5204" s="6">
        <f>Table1[[#This Row],[Electricity usage '[W/m²']]]*Constants!$B$1/1000</f>
        <v>285.38812785388097</v>
      </c>
      <c r="I5204" s="5">
        <v>0</v>
      </c>
      <c r="J5204" s="5">
        <f>Table1[[#This Row],[gas usage '[m³/m²']]]*Constants!$B$1</f>
        <v>0</v>
      </c>
      <c r="K5204" s="5">
        <f>Table1[[#This Row],[gas usage '[m³']]]*Constants!$B$2</f>
        <v>0</v>
      </c>
    </row>
    <row r="5205" spans="1:11" x14ac:dyDescent="0.25">
      <c r="A5205" t="str">
        <f>LEFT(Table1[[#This Row],[datetime]],4)</f>
        <v>2019</v>
      </c>
      <c r="B5205" t="str">
        <f>RIGHT((LEFT(Table1[[#This Row],[datetime]],7)),2)</f>
        <v>08</v>
      </c>
      <c r="C5205" t="str">
        <f>RIGHT((LEFT(Table1[[#This Row],[datetime]],10)),2)</f>
        <v>05</v>
      </c>
      <c r="D5205" t="str">
        <f>RIGHT(Table1[[#This Row],[datetime]],8)</f>
        <v>19:00:00</v>
      </c>
      <c r="E5205">
        <v>5204</v>
      </c>
      <c r="F5205" t="s">
        <v>3533</v>
      </c>
      <c r="G5205" s="5">
        <v>22.76547807853871</v>
      </c>
      <c r="H5205" s="6">
        <f>Table1[[#This Row],[Electricity usage '[W/m²']]]*Constants!$B$1/1000</f>
        <v>2276.5478078538708</v>
      </c>
      <c r="I5205" s="5">
        <v>0</v>
      </c>
      <c r="J5205" s="5">
        <f>Table1[[#This Row],[gas usage '[m³/m²']]]*Constants!$B$1</f>
        <v>0</v>
      </c>
      <c r="K5205" s="5">
        <f>Table1[[#This Row],[gas usage '[m³']]]*Constants!$B$2</f>
        <v>0</v>
      </c>
    </row>
    <row r="5206" spans="1:11" x14ac:dyDescent="0.25">
      <c r="A5206" t="str">
        <f>LEFT(Table1[[#This Row],[datetime]],4)</f>
        <v>2019</v>
      </c>
      <c r="B5206" t="str">
        <f>RIGHT((LEFT(Table1[[#This Row],[datetime]],7)),2)</f>
        <v>08</v>
      </c>
      <c r="C5206" t="str">
        <f>RIGHT((LEFT(Table1[[#This Row],[datetime]],10)),2)</f>
        <v>05</v>
      </c>
      <c r="D5206" t="str">
        <f>RIGHT(Table1[[#This Row],[datetime]],8)</f>
        <v>20:00:00</v>
      </c>
      <c r="E5206">
        <v>5205</v>
      </c>
      <c r="F5206" t="s">
        <v>3532</v>
      </c>
      <c r="G5206" s="5">
        <v>21.410637011872112</v>
      </c>
      <c r="H5206" s="6">
        <f>Table1[[#This Row],[Electricity usage '[W/m²']]]*Constants!$B$1/1000</f>
        <v>2141.0637011872109</v>
      </c>
      <c r="I5206" s="5">
        <v>0</v>
      </c>
      <c r="J5206" s="5">
        <f>Table1[[#This Row],[gas usage '[m³/m²']]]*Constants!$B$1</f>
        <v>0</v>
      </c>
      <c r="K5206" s="5">
        <f>Table1[[#This Row],[gas usage '[m³']]]*Constants!$B$2</f>
        <v>0</v>
      </c>
    </row>
    <row r="5207" spans="1:11" x14ac:dyDescent="0.25">
      <c r="A5207" t="str">
        <f>LEFT(Table1[[#This Row],[datetime]],4)</f>
        <v>2019</v>
      </c>
      <c r="B5207" t="str">
        <f>RIGHT((LEFT(Table1[[#This Row],[datetime]],7)),2)</f>
        <v>08</v>
      </c>
      <c r="C5207" t="str">
        <f>RIGHT((LEFT(Table1[[#This Row],[datetime]],10)),2)</f>
        <v>05</v>
      </c>
      <c r="D5207" t="str">
        <f>RIGHT(Table1[[#This Row],[datetime]],8)</f>
        <v>21:00:00</v>
      </c>
      <c r="E5207">
        <v>5206</v>
      </c>
      <c r="F5207" t="s">
        <v>3531</v>
      </c>
      <c r="G5207" s="5">
        <v>20.329808745205408</v>
      </c>
      <c r="H5207" s="6">
        <f>Table1[[#This Row],[Electricity usage '[W/m²']]]*Constants!$B$1/1000</f>
        <v>2032.980874520541</v>
      </c>
      <c r="I5207" s="5">
        <v>0</v>
      </c>
      <c r="J5207" s="5">
        <f>Table1[[#This Row],[gas usage '[m³/m²']]]*Constants!$B$1</f>
        <v>0</v>
      </c>
      <c r="K5207" s="5">
        <f>Table1[[#This Row],[gas usage '[m³']]]*Constants!$B$2</f>
        <v>0</v>
      </c>
    </row>
    <row r="5208" spans="1:11" x14ac:dyDescent="0.25">
      <c r="A5208" t="str">
        <f>LEFT(Table1[[#This Row],[datetime]],4)</f>
        <v>2019</v>
      </c>
      <c r="B5208" t="str">
        <f>RIGHT((LEFT(Table1[[#This Row],[datetime]],7)),2)</f>
        <v>08</v>
      </c>
      <c r="C5208" t="str">
        <f>RIGHT((LEFT(Table1[[#This Row],[datetime]],10)),2)</f>
        <v>05</v>
      </c>
      <c r="D5208" t="str">
        <f>RIGHT(Table1[[#This Row],[datetime]],8)</f>
        <v>22:00:00</v>
      </c>
      <c r="E5208">
        <v>5207</v>
      </c>
      <c r="F5208" t="s">
        <v>3530</v>
      </c>
      <c r="G5208" s="5">
        <v>19.462101545205407</v>
      </c>
      <c r="H5208" s="6">
        <f>Table1[[#This Row],[Electricity usage '[W/m²']]]*Constants!$B$1/1000</f>
        <v>1946.2101545205408</v>
      </c>
      <c r="I5208" s="5">
        <v>0</v>
      </c>
      <c r="J5208" s="5">
        <f>Table1[[#This Row],[gas usage '[m³/m²']]]*Constants!$B$1</f>
        <v>0</v>
      </c>
      <c r="K5208" s="5">
        <f>Table1[[#This Row],[gas usage '[m³']]]*Constants!$B$2</f>
        <v>0</v>
      </c>
    </row>
    <row r="5209" spans="1:11" x14ac:dyDescent="0.25">
      <c r="A5209" t="str">
        <f>LEFT(Table1[[#This Row],[datetime]],4)</f>
        <v>2019</v>
      </c>
      <c r="B5209" t="str">
        <f>RIGHT((LEFT(Table1[[#This Row],[datetime]],7)),2)</f>
        <v>08</v>
      </c>
      <c r="C5209" t="str">
        <f>RIGHT((LEFT(Table1[[#This Row],[datetime]],10)),2)</f>
        <v>05</v>
      </c>
      <c r="D5209" t="str">
        <f>RIGHT(Table1[[#This Row],[datetime]],8)</f>
        <v>23:00:00</v>
      </c>
      <c r="E5209">
        <v>5208</v>
      </c>
      <c r="F5209" t="s">
        <v>3529</v>
      </c>
      <c r="G5209" s="5">
        <v>18.929298878538809</v>
      </c>
      <c r="H5209" s="6">
        <f>Table1[[#This Row],[Electricity usage '[W/m²']]]*Constants!$B$1/1000</f>
        <v>1892.9298878538809</v>
      </c>
      <c r="I5209" s="5">
        <v>0</v>
      </c>
      <c r="J5209" s="5">
        <f>Table1[[#This Row],[gas usage '[m³/m²']]]*Constants!$B$1</f>
        <v>0</v>
      </c>
      <c r="K5209" s="5">
        <f>Table1[[#This Row],[gas usage '[m³']]]*Constants!$B$2</f>
        <v>0</v>
      </c>
    </row>
    <row r="5210" spans="1:11" x14ac:dyDescent="0.25">
      <c r="A5210" t="str">
        <f>LEFT(Table1[[#This Row],[datetime]],4)</f>
        <v>2019</v>
      </c>
      <c r="B5210" t="str">
        <f>RIGHT((LEFT(Table1[[#This Row],[datetime]],7)),2)</f>
        <v>08</v>
      </c>
      <c r="C5210" t="str">
        <f>RIGHT((LEFT(Table1[[#This Row],[datetime]],10)),2)</f>
        <v>06</v>
      </c>
      <c r="D5210" t="str">
        <f>RIGHT(Table1[[#This Row],[datetime]],8)</f>
        <v>00:00:00</v>
      </c>
      <c r="E5210">
        <v>5209</v>
      </c>
      <c r="F5210" t="s">
        <v>3528</v>
      </c>
      <c r="G5210" s="5">
        <v>18.548725545205411</v>
      </c>
      <c r="H5210" s="6">
        <f>Table1[[#This Row],[Electricity usage '[W/m²']]]*Constants!$B$1/1000</f>
        <v>1854.8725545205411</v>
      </c>
      <c r="I5210" s="5">
        <v>0</v>
      </c>
      <c r="J5210" s="5">
        <f>Table1[[#This Row],[gas usage '[m³/m²']]]*Constants!$B$1</f>
        <v>0</v>
      </c>
      <c r="K5210" s="5">
        <f>Table1[[#This Row],[gas usage '[m³']]]*Constants!$B$2</f>
        <v>0</v>
      </c>
    </row>
    <row r="5211" spans="1:11" x14ac:dyDescent="0.25">
      <c r="A5211" t="str">
        <f>LEFT(Table1[[#This Row],[datetime]],4)</f>
        <v>2019</v>
      </c>
      <c r="B5211" t="str">
        <f>RIGHT((LEFT(Table1[[#This Row],[datetime]],7)),2)</f>
        <v>08</v>
      </c>
      <c r="C5211" t="str">
        <f>RIGHT((LEFT(Table1[[#This Row],[datetime]],10)),2)</f>
        <v>06</v>
      </c>
      <c r="D5211" t="str">
        <f>RIGHT(Table1[[#This Row],[datetime]],8)</f>
        <v>01:00:00</v>
      </c>
      <c r="E5211">
        <v>5210</v>
      </c>
      <c r="F5211" t="s">
        <v>3527</v>
      </c>
      <c r="G5211" s="5">
        <v>18.518279678538711</v>
      </c>
      <c r="H5211" s="6">
        <f>Table1[[#This Row],[Electricity usage '[W/m²']]]*Constants!$B$1/1000</f>
        <v>1851.8279678538711</v>
      </c>
      <c r="I5211" s="5">
        <v>0</v>
      </c>
      <c r="J5211" s="5">
        <f>Table1[[#This Row],[gas usage '[m³/m²']]]*Constants!$B$1</f>
        <v>0</v>
      </c>
      <c r="K5211" s="5">
        <f>Table1[[#This Row],[gas usage '[m³']]]*Constants!$B$2</f>
        <v>0</v>
      </c>
    </row>
    <row r="5212" spans="1:11" x14ac:dyDescent="0.25">
      <c r="A5212" t="str">
        <f>LEFT(Table1[[#This Row],[datetime]],4)</f>
        <v>2019</v>
      </c>
      <c r="B5212" t="str">
        <f>RIGHT((LEFT(Table1[[#This Row],[datetime]],7)),2)</f>
        <v>08</v>
      </c>
      <c r="C5212" t="str">
        <f>RIGHT((LEFT(Table1[[#This Row],[datetime]],10)),2)</f>
        <v>06</v>
      </c>
      <c r="D5212" t="str">
        <f>RIGHT(Table1[[#This Row],[datetime]],8)</f>
        <v>02:00:00</v>
      </c>
      <c r="E5212">
        <v>5211</v>
      </c>
      <c r="F5212" t="s">
        <v>3526</v>
      </c>
      <c r="G5212" s="5">
        <v>18.092037545205411</v>
      </c>
      <c r="H5212" s="6">
        <f>Table1[[#This Row],[Electricity usage '[W/m²']]]*Constants!$B$1/1000</f>
        <v>1809.203754520541</v>
      </c>
      <c r="I5212" s="5">
        <v>0</v>
      </c>
      <c r="J5212" s="5">
        <f>Table1[[#This Row],[gas usage '[m³/m²']]]*Constants!$B$1</f>
        <v>0</v>
      </c>
      <c r="K5212" s="5">
        <f>Table1[[#This Row],[gas usage '[m³']]]*Constants!$B$2</f>
        <v>0</v>
      </c>
    </row>
    <row r="5213" spans="1:11" x14ac:dyDescent="0.25">
      <c r="A5213" t="str">
        <f>LEFT(Table1[[#This Row],[datetime]],4)</f>
        <v>2019</v>
      </c>
      <c r="B5213" t="str">
        <f>RIGHT((LEFT(Table1[[#This Row],[datetime]],7)),2)</f>
        <v>08</v>
      </c>
      <c r="C5213" t="str">
        <f>RIGHT((LEFT(Table1[[#This Row],[datetime]],10)),2)</f>
        <v>06</v>
      </c>
      <c r="D5213" t="str">
        <f>RIGHT(Table1[[#This Row],[datetime]],8)</f>
        <v>03:00:00</v>
      </c>
      <c r="E5213">
        <v>5212</v>
      </c>
      <c r="F5213" t="s">
        <v>3525</v>
      </c>
      <c r="G5213" s="5">
        <v>17.498343145205411</v>
      </c>
      <c r="H5213" s="6">
        <f>Table1[[#This Row],[Electricity usage '[W/m²']]]*Constants!$B$1/1000</f>
        <v>1749.8343145205411</v>
      </c>
      <c r="I5213" s="5">
        <v>0</v>
      </c>
      <c r="J5213" s="5">
        <f>Table1[[#This Row],[gas usage '[m³/m²']]]*Constants!$B$1</f>
        <v>0</v>
      </c>
      <c r="K5213" s="5">
        <f>Table1[[#This Row],[gas usage '[m³']]]*Constants!$B$2</f>
        <v>0</v>
      </c>
    </row>
    <row r="5214" spans="1:11" x14ac:dyDescent="0.25">
      <c r="A5214" t="str">
        <f>LEFT(Table1[[#This Row],[datetime]],4)</f>
        <v>2019</v>
      </c>
      <c r="B5214" t="str">
        <f>RIGHT((LEFT(Table1[[#This Row],[datetime]],7)),2)</f>
        <v>08</v>
      </c>
      <c r="C5214" t="str">
        <f>RIGHT((LEFT(Table1[[#This Row],[datetime]],10)),2)</f>
        <v>06</v>
      </c>
      <c r="D5214" t="str">
        <f>RIGHT(Table1[[#This Row],[datetime]],8)</f>
        <v>04:00:00</v>
      </c>
      <c r="E5214">
        <v>5213</v>
      </c>
      <c r="F5214" t="s">
        <v>3524</v>
      </c>
      <c r="G5214" s="5">
        <v>17.163438611872113</v>
      </c>
      <c r="H5214" s="6">
        <f>Table1[[#This Row],[Electricity usage '[W/m²']]]*Constants!$B$1/1000</f>
        <v>1716.3438611872111</v>
      </c>
      <c r="I5214" s="5">
        <v>0</v>
      </c>
      <c r="J5214" s="5">
        <f>Table1[[#This Row],[gas usage '[m³/m²']]]*Constants!$B$1</f>
        <v>0</v>
      </c>
      <c r="K5214" s="5">
        <f>Table1[[#This Row],[gas usage '[m³']]]*Constants!$B$2</f>
        <v>0</v>
      </c>
    </row>
    <row r="5215" spans="1:11" x14ac:dyDescent="0.25">
      <c r="A5215" t="str">
        <f>LEFT(Table1[[#This Row],[datetime]],4)</f>
        <v>2019</v>
      </c>
      <c r="B5215" t="str">
        <f>RIGHT((LEFT(Table1[[#This Row],[datetime]],7)),2)</f>
        <v>08</v>
      </c>
      <c r="C5215" t="str">
        <f>RIGHT((LEFT(Table1[[#This Row],[datetime]],10)),2)</f>
        <v>06</v>
      </c>
      <c r="D5215" t="str">
        <f>RIGHT(Table1[[#This Row],[datetime]],8)</f>
        <v>05:00:00</v>
      </c>
      <c r="E5215">
        <v>5214</v>
      </c>
      <c r="F5215" t="s">
        <v>3523</v>
      </c>
      <c r="G5215" s="5">
        <v>2.8538812785388101</v>
      </c>
      <c r="H5215" s="6">
        <f>Table1[[#This Row],[Electricity usage '[W/m²']]]*Constants!$B$1/1000</f>
        <v>285.38812785388097</v>
      </c>
      <c r="I5215" s="5">
        <v>0</v>
      </c>
      <c r="J5215" s="5">
        <f>Table1[[#This Row],[gas usage '[m³/m²']]]*Constants!$B$1</f>
        <v>0</v>
      </c>
      <c r="K5215" s="5">
        <f>Table1[[#This Row],[gas usage '[m³']]]*Constants!$B$2</f>
        <v>0</v>
      </c>
    </row>
    <row r="5216" spans="1:11" x14ac:dyDescent="0.25">
      <c r="A5216" t="str">
        <f>LEFT(Table1[[#This Row],[datetime]],4)</f>
        <v>2019</v>
      </c>
      <c r="B5216" t="str">
        <f>RIGHT((LEFT(Table1[[#This Row],[datetime]],7)),2)</f>
        <v>08</v>
      </c>
      <c r="C5216" t="str">
        <f>RIGHT((LEFT(Table1[[#This Row],[datetime]],10)),2)</f>
        <v>06</v>
      </c>
      <c r="D5216" t="str">
        <f>RIGHT(Table1[[#This Row],[datetime]],8)</f>
        <v>06:00:00</v>
      </c>
      <c r="E5216">
        <v>5215</v>
      </c>
      <c r="F5216" t="s">
        <v>3522</v>
      </c>
      <c r="G5216" s="5">
        <v>2.8538812785388101</v>
      </c>
      <c r="H5216" s="6">
        <f>Table1[[#This Row],[Electricity usage '[W/m²']]]*Constants!$B$1/1000</f>
        <v>285.38812785388097</v>
      </c>
      <c r="I5216" s="5">
        <v>0</v>
      </c>
      <c r="J5216" s="5">
        <f>Table1[[#This Row],[gas usage '[m³/m²']]]*Constants!$B$1</f>
        <v>0</v>
      </c>
      <c r="K5216" s="5">
        <f>Table1[[#This Row],[gas usage '[m³']]]*Constants!$B$2</f>
        <v>0</v>
      </c>
    </row>
    <row r="5217" spans="1:11" x14ac:dyDescent="0.25">
      <c r="A5217" t="str">
        <f>LEFT(Table1[[#This Row],[datetime]],4)</f>
        <v>2019</v>
      </c>
      <c r="B5217" t="str">
        <f>RIGHT((LEFT(Table1[[#This Row],[datetime]],7)),2)</f>
        <v>08</v>
      </c>
      <c r="C5217" t="str">
        <f>RIGHT((LEFT(Table1[[#This Row],[datetime]],10)),2)</f>
        <v>06</v>
      </c>
      <c r="D5217" t="str">
        <f>RIGHT(Table1[[#This Row],[datetime]],8)</f>
        <v>07:00:00</v>
      </c>
      <c r="E5217">
        <v>5216</v>
      </c>
      <c r="F5217" t="s">
        <v>3521</v>
      </c>
      <c r="G5217" s="5">
        <v>2.8538812785388101</v>
      </c>
      <c r="H5217" s="6">
        <f>Table1[[#This Row],[Electricity usage '[W/m²']]]*Constants!$B$1/1000</f>
        <v>285.38812785388097</v>
      </c>
      <c r="I5217" s="5">
        <v>0</v>
      </c>
      <c r="J5217" s="5">
        <f>Table1[[#This Row],[gas usage '[m³/m²']]]*Constants!$B$1</f>
        <v>0</v>
      </c>
      <c r="K5217" s="5">
        <f>Table1[[#This Row],[gas usage '[m³']]]*Constants!$B$2</f>
        <v>0</v>
      </c>
    </row>
    <row r="5218" spans="1:11" x14ac:dyDescent="0.25">
      <c r="A5218" t="str">
        <f>LEFT(Table1[[#This Row],[datetime]],4)</f>
        <v>2019</v>
      </c>
      <c r="B5218" t="str">
        <f>RIGHT((LEFT(Table1[[#This Row],[datetime]],7)),2)</f>
        <v>08</v>
      </c>
      <c r="C5218" t="str">
        <f>RIGHT((LEFT(Table1[[#This Row],[datetime]],10)),2)</f>
        <v>06</v>
      </c>
      <c r="D5218" t="str">
        <f>RIGHT(Table1[[#This Row],[datetime]],8)</f>
        <v>08:00:00</v>
      </c>
      <c r="E5218">
        <v>5217</v>
      </c>
      <c r="F5218" t="s">
        <v>3520</v>
      </c>
      <c r="G5218" s="5">
        <v>2.8538812785388101</v>
      </c>
      <c r="H5218" s="6">
        <f>Table1[[#This Row],[Electricity usage '[W/m²']]]*Constants!$B$1/1000</f>
        <v>285.38812785388097</v>
      </c>
      <c r="I5218" s="5">
        <v>0</v>
      </c>
      <c r="J5218" s="5">
        <f>Table1[[#This Row],[gas usage '[m³/m²']]]*Constants!$B$1</f>
        <v>0</v>
      </c>
      <c r="K5218" s="5">
        <f>Table1[[#This Row],[gas usage '[m³']]]*Constants!$B$2</f>
        <v>0</v>
      </c>
    </row>
    <row r="5219" spans="1:11" x14ac:dyDescent="0.25">
      <c r="A5219" t="str">
        <f>LEFT(Table1[[#This Row],[datetime]],4)</f>
        <v>2019</v>
      </c>
      <c r="B5219" t="str">
        <f>RIGHT((LEFT(Table1[[#This Row],[datetime]],7)),2)</f>
        <v>08</v>
      </c>
      <c r="C5219" t="str">
        <f>RIGHT((LEFT(Table1[[#This Row],[datetime]],10)),2)</f>
        <v>06</v>
      </c>
      <c r="D5219" t="str">
        <f>RIGHT(Table1[[#This Row],[datetime]],8)</f>
        <v>09:00:00</v>
      </c>
      <c r="E5219">
        <v>5218</v>
      </c>
      <c r="F5219" t="s">
        <v>3519</v>
      </c>
      <c r="G5219" s="5">
        <v>2.8538812785388101</v>
      </c>
      <c r="H5219" s="6">
        <f>Table1[[#This Row],[Electricity usage '[W/m²']]]*Constants!$B$1/1000</f>
        <v>285.38812785388097</v>
      </c>
      <c r="I5219" s="5">
        <v>0</v>
      </c>
      <c r="J5219" s="5">
        <f>Table1[[#This Row],[gas usage '[m³/m²']]]*Constants!$B$1</f>
        <v>0</v>
      </c>
      <c r="K5219" s="5">
        <f>Table1[[#This Row],[gas usage '[m³']]]*Constants!$B$2</f>
        <v>0</v>
      </c>
    </row>
    <row r="5220" spans="1:11" x14ac:dyDescent="0.25">
      <c r="A5220" t="str">
        <f>LEFT(Table1[[#This Row],[datetime]],4)</f>
        <v>2019</v>
      </c>
      <c r="B5220" t="str">
        <f>RIGHT((LEFT(Table1[[#This Row],[datetime]],7)),2)</f>
        <v>08</v>
      </c>
      <c r="C5220" t="str">
        <f>RIGHT((LEFT(Table1[[#This Row],[datetime]],10)),2)</f>
        <v>06</v>
      </c>
      <c r="D5220" t="str">
        <f>RIGHT(Table1[[#This Row],[datetime]],8)</f>
        <v>10:00:00</v>
      </c>
      <c r="E5220">
        <v>5219</v>
      </c>
      <c r="F5220" t="s">
        <v>3518</v>
      </c>
      <c r="G5220" s="5">
        <v>2.8538812785388101</v>
      </c>
      <c r="H5220" s="6">
        <f>Table1[[#This Row],[Electricity usage '[W/m²']]]*Constants!$B$1/1000</f>
        <v>285.38812785388097</v>
      </c>
      <c r="I5220" s="5">
        <v>0</v>
      </c>
      <c r="J5220" s="5">
        <f>Table1[[#This Row],[gas usage '[m³/m²']]]*Constants!$B$1</f>
        <v>0</v>
      </c>
      <c r="K5220" s="5">
        <f>Table1[[#This Row],[gas usage '[m³']]]*Constants!$B$2</f>
        <v>0</v>
      </c>
    </row>
    <row r="5221" spans="1:11" x14ac:dyDescent="0.25">
      <c r="A5221" t="str">
        <f>LEFT(Table1[[#This Row],[datetime]],4)</f>
        <v>2019</v>
      </c>
      <c r="B5221" t="str">
        <f>RIGHT((LEFT(Table1[[#This Row],[datetime]],7)),2)</f>
        <v>08</v>
      </c>
      <c r="C5221" t="str">
        <f>RIGHT((LEFT(Table1[[#This Row],[datetime]],10)),2)</f>
        <v>06</v>
      </c>
      <c r="D5221" t="str">
        <f>RIGHT(Table1[[#This Row],[datetime]],8)</f>
        <v>11:00:00</v>
      </c>
      <c r="E5221">
        <v>5220</v>
      </c>
      <c r="F5221" t="s">
        <v>3517</v>
      </c>
      <c r="G5221" s="5">
        <v>2.8538812785388101</v>
      </c>
      <c r="H5221" s="6">
        <f>Table1[[#This Row],[Electricity usage '[W/m²']]]*Constants!$B$1/1000</f>
        <v>285.38812785388097</v>
      </c>
      <c r="I5221" s="5">
        <v>0</v>
      </c>
      <c r="J5221" s="5">
        <f>Table1[[#This Row],[gas usage '[m³/m²']]]*Constants!$B$1</f>
        <v>0</v>
      </c>
      <c r="K5221" s="5">
        <f>Table1[[#This Row],[gas usage '[m³']]]*Constants!$B$2</f>
        <v>0</v>
      </c>
    </row>
    <row r="5222" spans="1:11" x14ac:dyDescent="0.25">
      <c r="A5222" t="str">
        <f>LEFT(Table1[[#This Row],[datetime]],4)</f>
        <v>2019</v>
      </c>
      <c r="B5222" t="str">
        <f>RIGHT((LEFT(Table1[[#This Row],[datetime]],7)),2)</f>
        <v>08</v>
      </c>
      <c r="C5222" t="str">
        <f>RIGHT((LEFT(Table1[[#This Row],[datetime]],10)),2)</f>
        <v>06</v>
      </c>
      <c r="D5222" t="str">
        <f>RIGHT(Table1[[#This Row],[datetime]],8)</f>
        <v>12:00:00</v>
      </c>
      <c r="E5222">
        <v>5221</v>
      </c>
      <c r="F5222" t="s">
        <v>3516</v>
      </c>
      <c r="G5222" s="5">
        <v>2.8538812785388101</v>
      </c>
      <c r="H5222" s="6">
        <f>Table1[[#This Row],[Electricity usage '[W/m²']]]*Constants!$B$1/1000</f>
        <v>285.38812785388097</v>
      </c>
      <c r="I5222" s="5">
        <v>0</v>
      </c>
      <c r="J5222" s="5">
        <f>Table1[[#This Row],[gas usage '[m³/m²']]]*Constants!$B$1</f>
        <v>0</v>
      </c>
      <c r="K5222" s="5">
        <f>Table1[[#This Row],[gas usage '[m³']]]*Constants!$B$2</f>
        <v>0</v>
      </c>
    </row>
    <row r="5223" spans="1:11" x14ac:dyDescent="0.25">
      <c r="A5223" t="str">
        <f>LEFT(Table1[[#This Row],[datetime]],4)</f>
        <v>2019</v>
      </c>
      <c r="B5223" t="str">
        <f>RIGHT((LEFT(Table1[[#This Row],[datetime]],7)),2)</f>
        <v>08</v>
      </c>
      <c r="C5223" t="str">
        <f>RIGHT((LEFT(Table1[[#This Row],[datetime]],10)),2)</f>
        <v>06</v>
      </c>
      <c r="D5223" t="str">
        <f>RIGHT(Table1[[#This Row],[datetime]],8)</f>
        <v>13:00:00</v>
      </c>
      <c r="E5223">
        <v>5222</v>
      </c>
      <c r="F5223" t="s">
        <v>3515</v>
      </c>
      <c r="G5223" s="5">
        <v>2.8538812785388101</v>
      </c>
      <c r="H5223" s="6">
        <f>Table1[[#This Row],[Electricity usage '[W/m²']]]*Constants!$B$1/1000</f>
        <v>285.38812785388097</v>
      </c>
      <c r="I5223" s="5">
        <v>0</v>
      </c>
      <c r="J5223" s="5">
        <f>Table1[[#This Row],[gas usage '[m³/m²']]]*Constants!$B$1</f>
        <v>0</v>
      </c>
      <c r="K5223" s="5">
        <f>Table1[[#This Row],[gas usage '[m³']]]*Constants!$B$2</f>
        <v>0</v>
      </c>
    </row>
    <row r="5224" spans="1:11" x14ac:dyDescent="0.25">
      <c r="A5224" t="str">
        <f>LEFT(Table1[[#This Row],[datetime]],4)</f>
        <v>2019</v>
      </c>
      <c r="B5224" t="str">
        <f>RIGHT((LEFT(Table1[[#This Row],[datetime]],7)),2)</f>
        <v>08</v>
      </c>
      <c r="C5224" t="str">
        <f>RIGHT((LEFT(Table1[[#This Row],[datetime]],10)),2)</f>
        <v>06</v>
      </c>
      <c r="D5224" t="str">
        <f>RIGHT(Table1[[#This Row],[datetime]],8)</f>
        <v>14:00:00</v>
      </c>
      <c r="E5224">
        <v>5223</v>
      </c>
      <c r="F5224" t="s">
        <v>3514</v>
      </c>
      <c r="G5224" s="5">
        <v>2.8538812785388101</v>
      </c>
      <c r="H5224" s="6">
        <f>Table1[[#This Row],[Electricity usage '[W/m²']]]*Constants!$B$1/1000</f>
        <v>285.38812785388097</v>
      </c>
      <c r="I5224" s="5">
        <v>0</v>
      </c>
      <c r="J5224" s="5">
        <f>Table1[[#This Row],[gas usage '[m³/m²']]]*Constants!$B$1</f>
        <v>0</v>
      </c>
      <c r="K5224" s="5">
        <f>Table1[[#This Row],[gas usage '[m³']]]*Constants!$B$2</f>
        <v>0</v>
      </c>
    </row>
    <row r="5225" spans="1:11" x14ac:dyDescent="0.25">
      <c r="A5225" t="str">
        <f>LEFT(Table1[[#This Row],[datetime]],4)</f>
        <v>2019</v>
      </c>
      <c r="B5225" t="str">
        <f>RIGHT((LEFT(Table1[[#This Row],[datetime]],7)),2)</f>
        <v>08</v>
      </c>
      <c r="C5225" t="str">
        <f>RIGHT((LEFT(Table1[[#This Row],[datetime]],10)),2)</f>
        <v>06</v>
      </c>
      <c r="D5225" t="str">
        <f>RIGHT(Table1[[#This Row],[datetime]],8)</f>
        <v>15:00:00</v>
      </c>
      <c r="E5225">
        <v>5224</v>
      </c>
      <c r="F5225" t="s">
        <v>3513</v>
      </c>
      <c r="G5225" s="5">
        <v>2.8538812785388101</v>
      </c>
      <c r="H5225" s="6">
        <f>Table1[[#This Row],[Electricity usage '[W/m²']]]*Constants!$B$1/1000</f>
        <v>285.38812785388097</v>
      </c>
      <c r="I5225" s="5">
        <v>0</v>
      </c>
      <c r="J5225" s="5">
        <f>Table1[[#This Row],[gas usage '[m³/m²']]]*Constants!$B$1</f>
        <v>0</v>
      </c>
      <c r="K5225" s="5">
        <f>Table1[[#This Row],[gas usage '[m³']]]*Constants!$B$2</f>
        <v>0</v>
      </c>
    </row>
    <row r="5226" spans="1:11" x14ac:dyDescent="0.25">
      <c r="A5226" t="str">
        <f>LEFT(Table1[[#This Row],[datetime]],4)</f>
        <v>2019</v>
      </c>
      <c r="B5226" t="str">
        <f>RIGHT((LEFT(Table1[[#This Row],[datetime]],7)),2)</f>
        <v>08</v>
      </c>
      <c r="C5226" t="str">
        <f>RIGHT((LEFT(Table1[[#This Row],[datetime]],10)),2)</f>
        <v>06</v>
      </c>
      <c r="D5226" t="str">
        <f>RIGHT(Table1[[#This Row],[datetime]],8)</f>
        <v>16:00:00</v>
      </c>
      <c r="E5226">
        <v>5225</v>
      </c>
      <c r="F5226" t="s">
        <v>3512</v>
      </c>
      <c r="G5226" s="5">
        <v>2.8538812785388101</v>
      </c>
      <c r="H5226" s="6">
        <f>Table1[[#This Row],[Electricity usage '[W/m²']]]*Constants!$B$1/1000</f>
        <v>285.38812785388097</v>
      </c>
      <c r="I5226" s="5">
        <v>0</v>
      </c>
      <c r="J5226" s="5">
        <f>Table1[[#This Row],[gas usage '[m³/m²']]]*Constants!$B$1</f>
        <v>0</v>
      </c>
      <c r="K5226" s="5">
        <f>Table1[[#This Row],[gas usage '[m³']]]*Constants!$B$2</f>
        <v>0</v>
      </c>
    </row>
    <row r="5227" spans="1:11" x14ac:dyDescent="0.25">
      <c r="A5227" t="str">
        <f>LEFT(Table1[[#This Row],[datetime]],4)</f>
        <v>2019</v>
      </c>
      <c r="B5227" t="str">
        <f>RIGHT((LEFT(Table1[[#This Row],[datetime]],7)),2)</f>
        <v>08</v>
      </c>
      <c r="C5227" t="str">
        <f>RIGHT((LEFT(Table1[[#This Row],[datetime]],10)),2)</f>
        <v>06</v>
      </c>
      <c r="D5227" t="str">
        <f>RIGHT(Table1[[#This Row],[datetime]],8)</f>
        <v>17:00:00</v>
      </c>
      <c r="E5227">
        <v>5226</v>
      </c>
      <c r="F5227" t="s">
        <v>3511</v>
      </c>
      <c r="G5227" s="5">
        <v>2.8538812785388101</v>
      </c>
      <c r="H5227" s="6">
        <f>Table1[[#This Row],[Electricity usage '[W/m²']]]*Constants!$B$1/1000</f>
        <v>285.38812785388097</v>
      </c>
      <c r="I5227" s="5">
        <v>0</v>
      </c>
      <c r="J5227" s="5">
        <f>Table1[[#This Row],[gas usage '[m³/m²']]]*Constants!$B$1</f>
        <v>0</v>
      </c>
      <c r="K5227" s="5">
        <f>Table1[[#This Row],[gas usage '[m³']]]*Constants!$B$2</f>
        <v>0</v>
      </c>
    </row>
    <row r="5228" spans="1:11" x14ac:dyDescent="0.25">
      <c r="A5228" t="str">
        <f>LEFT(Table1[[#This Row],[datetime]],4)</f>
        <v>2019</v>
      </c>
      <c r="B5228" t="str">
        <f>RIGHT((LEFT(Table1[[#This Row],[datetime]],7)),2)</f>
        <v>08</v>
      </c>
      <c r="C5228" t="str">
        <f>RIGHT((LEFT(Table1[[#This Row],[datetime]],10)),2)</f>
        <v>06</v>
      </c>
      <c r="D5228" t="str">
        <f>RIGHT(Table1[[#This Row],[datetime]],8)</f>
        <v>18:00:00</v>
      </c>
      <c r="E5228">
        <v>5227</v>
      </c>
      <c r="F5228" t="s">
        <v>3510</v>
      </c>
      <c r="G5228" s="5">
        <v>2.8538812785388101</v>
      </c>
      <c r="H5228" s="6">
        <f>Table1[[#This Row],[Electricity usage '[W/m²']]]*Constants!$B$1/1000</f>
        <v>285.38812785388097</v>
      </c>
      <c r="I5228" s="5">
        <v>0</v>
      </c>
      <c r="J5228" s="5">
        <f>Table1[[#This Row],[gas usage '[m³/m²']]]*Constants!$B$1</f>
        <v>0</v>
      </c>
      <c r="K5228" s="5">
        <f>Table1[[#This Row],[gas usage '[m³']]]*Constants!$B$2</f>
        <v>0</v>
      </c>
    </row>
    <row r="5229" spans="1:11" x14ac:dyDescent="0.25">
      <c r="A5229" t="str">
        <f>LEFT(Table1[[#This Row],[datetime]],4)</f>
        <v>2019</v>
      </c>
      <c r="B5229" t="str">
        <f>RIGHT((LEFT(Table1[[#This Row],[datetime]],7)),2)</f>
        <v>08</v>
      </c>
      <c r="C5229" t="str">
        <f>RIGHT((LEFT(Table1[[#This Row],[datetime]],10)),2)</f>
        <v>06</v>
      </c>
      <c r="D5229" t="str">
        <f>RIGHT(Table1[[#This Row],[datetime]],8)</f>
        <v>19:00:00</v>
      </c>
      <c r="E5229">
        <v>5228</v>
      </c>
      <c r="F5229" t="s">
        <v>3509</v>
      </c>
      <c r="G5229" s="5">
        <v>22.856815678538808</v>
      </c>
      <c r="H5229" s="6">
        <f>Table1[[#This Row],[Electricity usage '[W/m²']]]*Constants!$B$1/1000</f>
        <v>2285.681567853881</v>
      </c>
      <c r="I5229" s="5">
        <v>0</v>
      </c>
      <c r="J5229" s="5">
        <f>Table1[[#This Row],[gas usage '[m³/m²']]]*Constants!$B$1</f>
        <v>0</v>
      </c>
      <c r="K5229" s="5">
        <f>Table1[[#This Row],[gas usage '[m³']]]*Constants!$B$2</f>
        <v>0</v>
      </c>
    </row>
    <row r="5230" spans="1:11" x14ac:dyDescent="0.25">
      <c r="A5230" t="str">
        <f>LEFT(Table1[[#This Row],[datetime]],4)</f>
        <v>2019</v>
      </c>
      <c r="B5230" t="str">
        <f>RIGHT((LEFT(Table1[[#This Row],[datetime]],7)),2)</f>
        <v>08</v>
      </c>
      <c r="C5230" t="str">
        <f>RIGHT((LEFT(Table1[[#This Row],[datetime]],10)),2)</f>
        <v>06</v>
      </c>
      <c r="D5230" t="str">
        <f>RIGHT(Table1[[#This Row],[datetime]],8)</f>
        <v>20:00:00</v>
      </c>
      <c r="E5230">
        <v>5229</v>
      </c>
      <c r="F5230" t="s">
        <v>3508</v>
      </c>
      <c r="G5230" s="5">
        <v>21.62375807853871</v>
      </c>
      <c r="H5230" s="6">
        <f>Table1[[#This Row],[Electricity usage '[W/m²']]]*Constants!$B$1/1000</f>
        <v>2162.3758078538708</v>
      </c>
      <c r="I5230" s="5">
        <v>0</v>
      </c>
      <c r="J5230" s="5">
        <f>Table1[[#This Row],[gas usage '[m³/m²']]]*Constants!$B$1</f>
        <v>0</v>
      </c>
      <c r="K5230" s="5">
        <f>Table1[[#This Row],[gas usage '[m³']]]*Constants!$B$2</f>
        <v>0</v>
      </c>
    </row>
    <row r="5231" spans="1:11" x14ac:dyDescent="0.25">
      <c r="A5231" t="str">
        <f>LEFT(Table1[[#This Row],[datetime]],4)</f>
        <v>2019</v>
      </c>
      <c r="B5231" t="str">
        <f>RIGHT((LEFT(Table1[[#This Row],[datetime]],7)),2)</f>
        <v>08</v>
      </c>
      <c r="C5231" t="str">
        <f>RIGHT((LEFT(Table1[[#This Row],[datetime]],10)),2)</f>
        <v>06</v>
      </c>
      <c r="D5231" t="str">
        <f>RIGHT(Table1[[#This Row],[datetime]],8)</f>
        <v>21:00:00</v>
      </c>
      <c r="E5231">
        <v>5230</v>
      </c>
      <c r="F5231" t="s">
        <v>3507</v>
      </c>
      <c r="G5231" s="5">
        <v>20.284139945205411</v>
      </c>
      <c r="H5231" s="6">
        <f>Table1[[#This Row],[Electricity usage '[W/m²']]]*Constants!$B$1/1000</f>
        <v>2028.4139945205411</v>
      </c>
      <c r="I5231" s="5">
        <v>0</v>
      </c>
      <c r="J5231" s="5">
        <f>Table1[[#This Row],[gas usage '[m³/m²']]]*Constants!$B$1</f>
        <v>0</v>
      </c>
      <c r="K5231" s="5">
        <f>Table1[[#This Row],[gas usage '[m³']]]*Constants!$B$2</f>
        <v>0</v>
      </c>
    </row>
    <row r="5232" spans="1:11" x14ac:dyDescent="0.25">
      <c r="A5232" t="str">
        <f>LEFT(Table1[[#This Row],[datetime]],4)</f>
        <v>2019</v>
      </c>
      <c r="B5232" t="str">
        <f>RIGHT((LEFT(Table1[[#This Row],[datetime]],7)),2)</f>
        <v>08</v>
      </c>
      <c r="C5232" t="str">
        <f>RIGHT((LEFT(Table1[[#This Row],[datetime]],10)),2)</f>
        <v>06</v>
      </c>
      <c r="D5232" t="str">
        <f>RIGHT(Table1[[#This Row],[datetime]],8)</f>
        <v>22:00:00</v>
      </c>
      <c r="E5232">
        <v>5231</v>
      </c>
      <c r="F5232" t="s">
        <v>3506</v>
      </c>
      <c r="G5232" s="5">
        <v>19.370763945205411</v>
      </c>
      <c r="H5232" s="6">
        <f>Table1[[#This Row],[Electricity usage '[W/m²']]]*Constants!$B$1/1000</f>
        <v>1937.0763945205413</v>
      </c>
      <c r="I5232" s="5">
        <v>0</v>
      </c>
      <c r="J5232" s="5">
        <f>Table1[[#This Row],[gas usage '[m³/m²']]]*Constants!$B$1</f>
        <v>0</v>
      </c>
      <c r="K5232" s="5">
        <f>Table1[[#This Row],[gas usage '[m³']]]*Constants!$B$2</f>
        <v>0</v>
      </c>
    </row>
    <row r="5233" spans="1:11" x14ac:dyDescent="0.25">
      <c r="A5233" t="str">
        <f>LEFT(Table1[[#This Row],[datetime]],4)</f>
        <v>2019</v>
      </c>
      <c r="B5233" t="str">
        <f>RIGHT((LEFT(Table1[[#This Row],[datetime]],7)),2)</f>
        <v>08</v>
      </c>
      <c r="C5233" t="str">
        <f>RIGHT((LEFT(Table1[[#This Row],[datetime]],10)),2)</f>
        <v>06</v>
      </c>
      <c r="D5233" t="str">
        <f>RIGHT(Table1[[#This Row],[datetime]],8)</f>
        <v>23:00:00</v>
      </c>
      <c r="E5233">
        <v>5232</v>
      </c>
      <c r="F5233" t="s">
        <v>3505</v>
      </c>
      <c r="G5233" s="5">
        <v>19.020636478538808</v>
      </c>
      <c r="H5233" s="6">
        <f>Table1[[#This Row],[Electricity usage '[W/m²']]]*Constants!$B$1/1000</f>
        <v>1902.0636478538809</v>
      </c>
      <c r="I5233" s="5">
        <v>0</v>
      </c>
      <c r="J5233" s="5">
        <f>Table1[[#This Row],[gas usage '[m³/m²']]]*Constants!$B$1</f>
        <v>0</v>
      </c>
      <c r="K5233" s="5">
        <f>Table1[[#This Row],[gas usage '[m³']]]*Constants!$B$2</f>
        <v>0</v>
      </c>
    </row>
    <row r="5234" spans="1:11" x14ac:dyDescent="0.25">
      <c r="A5234" t="str">
        <f>LEFT(Table1[[#This Row],[datetime]],4)</f>
        <v>2019</v>
      </c>
      <c r="B5234" t="str">
        <f>RIGHT((LEFT(Table1[[#This Row],[datetime]],7)),2)</f>
        <v>08</v>
      </c>
      <c r="C5234" t="str">
        <f>RIGHT((LEFT(Table1[[#This Row],[datetime]],10)),2)</f>
        <v>07</v>
      </c>
      <c r="D5234" t="str">
        <f>RIGHT(Table1[[#This Row],[datetime]],8)</f>
        <v>00:00:00</v>
      </c>
      <c r="E5234">
        <v>5233</v>
      </c>
      <c r="F5234" t="s">
        <v>3504</v>
      </c>
      <c r="G5234" s="5">
        <v>18.777069545205411</v>
      </c>
      <c r="H5234" s="6">
        <f>Table1[[#This Row],[Electricity usage '[W/m²']]]*Constants!$B$1/1000</f>
        <v>1877.7069545205411</v>
      </c>
      <c r="I5234" s="5">
        <v>0</v>
      </c>
      <c r="J5234" s="5">
        <f>Table1[[#This Row],[gas usage '[m³/m²']]]*Constants!$B$1</f>
        <v>0</v>
      </c>
      <c r="K5234" s="5">
        <f>Table1[[#This Row],[gas usage '[m³']]]*Constants!$B$2</f>
        <v>0</v>
      </c>
    </row>
    <row r="5235" spans="1:11" x14ac:dyDescent="0.25">
      <c r="A5235" t="str">
        <f>LEFT(Table1[[#This Row],[datetime]],4)</f>
        <v>2019</v>
      </c>
      <c r="B5235" t="str">
        <f>RIGHT((LEFT(Table1[[#This Row],[datetime]],7)),2)</f>
        <v>08</v>
      </c>
      <c r="C5235" t="str">
        <f>RIGHT((LEFT(Table1[[#This Row],[datetime]],10)),2)</f>
        <v>07</v>
      </c>
      <c r="D5235" t="str">
        <f>RIGHT(Table1[[#This Row],[datetime]],8)</f>
        <v>01:00:00</v>
      </c>
      <c r="E5235">
        <v>5234</v>
      </c>
      <c r="F5235" t="s">
        <v>3503</v>
      </c>
      <c r="G5235" s="5">
        <v>18.685731945205408</v>
      </c>
      <c r="H5235" s="6">
        <f>Table1[[#This Row],[Electricity usage '[W/m²']]]*Constants!$B$1/1000</f>
        <v>1868.5731945205407</v>
      </c>
      <c r="I5235" s="5">
        <v>0</v>
      </c>
      <c r="J5235" s="5">
        <f>Table1[[#This Row],[gas usage '[m³/m²']]]*Constants!$B$1</f>
        <v>0</v>
      </c>
      <c r="K5235" s="5">
        <f>Table1[[#This Row],[gas usage '[m³']]]*Constants!$B$2</f>
        <v>0</v>
      </c>
    </row>
    <row r="5236" spans="1:11" x14ac:dyDescent="0.25">
      <c r="A5236" t="str">
        <f>LEFT(Table1[[#This Row],[datetime]],4)</f>
        <v>2019</v>
      </c>
      <c r="B5236" t="str">
        <f>RIGHT((LEFT(Table1[[#This Row],[datetime]],7)),2)</f>
        <v>08</v>
      </c>
      <c r="C5236" t="str">
        <f>RIGHT((LEFT(Table1[[#This Row],[datetime]],10)),2)</f>
        <v>07</v>
      </c>
      <c r="D5236" t="str">
        <f>RIGHT(Table1[[#This Row],[datetime]],8)</f>
        <v>02:00:00</v>
      </c>
      <c r="E5236">
        <v>5235</v>
      </c>
      <c r="F5236" t="s">
        <v>3502</v>
      </c>
      <c r="G5236" s="5">
        <v>18.746623678538811</v>
      </c>
      <c r="H5236" s="6">
        <f>Table1[[#This Row],[Electricity usage '[W/m²']]]*Constants!$B$1/1000</f>
        <v>1874.6623678538811</v>
      </c>
      <c r="I5236" s="5">
        <v>0</v>
      </c>
      <c r="J5236" s="5">
        <f>Table1[[#This Row],[gas usage '[m³/m²']]]*Constants!$B$1</f>
        <v>0</v>
      </c>
      <c r="K5236" s="5">
        <f>Table1[[#This Row],[gas usage '[m³']]]*Constants!$B$2</f>
        <v>0</v>
      </c>
    </row>
    <row r="5237" spans="1:11" x14ac:dyDescent="0.25">
      <c r="A5237" t="str">
        <f>LEFT(Table1[[#This Row],[datetime]],4)</f>
        <v>2019</v>
      </c>
      <c r="B5237" t="str">
        <f>RIGHT((LEFT(Table1[[#This Row],[datetime]],7)),2)</f>
        <v>08</v>
      </c>
      <c r="C5237" t="str">
        <f>RIGHT((LEFT(Table1[[#This Row],[datetime]],10)),2)</f>
        <v>07</v>
      </c>
      <c r="D5237" t="str">
        <f>RIGHT(Table1[[#This Row],[datetime]],8)</f>
        <v>03:00:00</v>
      </c>
      <c r="E5237">
        <v>5236</v>
      </c>
      <c r="F5237" t="s">
        <v>3501</v>
      </c>
      <c r="G5237" s="5">
        <v>19.111974078538807</v>
      </c>
      <c r="H5237" s="6">
        <f>Table1[[#This Row],[Electricity usage '[W/m²']]]*Constants!$B$1/1000</f>
        <v>1911.1974078538806</v>
      </c>
      <c r="I5237" s="5">
        <v>0</v>
      </c>
      <c r="J5237" s="5">
        <f>Table1[[#This Row],[gas usage '[m³/m²']]]*Constants!$B$1</f>
        <v>0</v>
      </c>
      <c r="K5237" s="5">
        <f>Table1[[#This Row],[gas usage '[m³']]]*Constants!$B$2</f>
        <v>0</v>
      </c>
    </row>
    <row r="5238" spans="1:11" x14ac:dyDescent="0.25">
      <c r="A5238" t="str">
        <f>LEFT(Table1[[#This Row],[datetime]],4)</f>
        <v>2019</v>
      </c>
      <c r="B5238" t="str">
        <f>RIGHT((LEFT(Table1[[#This Row],[datetime]],7)),2)</f>
        <v>08</v>
      </c>
      <c r="C5238" t="str">
        <f>RIGHT((LEFT(Table1[[#This Row],[datetime]],10)),2)</f>
        <v>07</v>
      </c>
      <c r="D5238" t="str">
        <f>RIGHT(Table1[[#This Row],[datetime]],8)</f>
        <v>04:00:00</v>
      </c>
      <c r="E5238">
        <v>5237</v>
      </c>
      <c r="F5238" t="s">
        <v>3500</v>
      </c>
      <c r="G5238" s="5">
        <v>19.477324478538812</v>
      </c>
      <c r="H5238" s="6">
        <f>Table1[[#This Row],[Electricity usage '[W/m²']]]*Constants!$B$1/1000</f>
        <v>1947.7324478538812</v>
      </c>
      <c r="I5238" s="5">
        <v>0</v>
      </c>
      <c r="J5238" s="5">
        <f>Table1[[#This Row],[gas usage '[m³/m²']]]*Constants!$B$1</f>
        <v>0</v>
      </c>
      <c r="K5238" s="5">
        <f>Table1[[#This Row],[gas usage '[m³']]]*Constants!$B$2</f>
        <v>0</v>
      </c>
    </row>
    <row r="5239" spans="1:11" x14ac:dyDescent="0.25">
      <c r="A5239" t="str">
        <f>LEFT(Table1[[#This Row],[datetime]],4)</f>
        <v>2019</v>
      </c>
      <c r="B5239" t="str">
        <f>RIGHT((LEFT(Table1[[#This Row],[datetime]],7)),2)</f>
        <v>08</v>
      </c>
      <c r="C5239" t="str">
        <f>RIGHT((LEFT(Table1[[#This Row],[datetime]],10)),2)</f>
        <v>07</v>
      </c>
      <c r="D5239" t="str">
        <f>RIGHT(Table1[[#This Row],[datetime]],8)</f>
        <v>05:00:00</v>
      </c>
      <c r="E5239">
        <v>5238</v>
      </c>
      <c r="F5239" t="s">
        <v>3499</v>
      </c>
      <c r="G5239" s="5">
        <v>2.8538812785388101</v>
      </c>
      <c r="H5239" s="6">
        <f>Table1[[#This Row],[Electricity usage '[W/m²']]]*Constants!$B$1/1000</f>
        <v>285.38812785388097</v>
      </c>
      <c r="I5239" s="5">
        <v>0</v>
      </c>
      <c r="J5239" s="5">
        <f>Table1[[#This Row],[gas usage '[m³/m²']]]*Constants!$B$1</f>
        <v>0</v>
      </c>
      <c r="K5239" s="5">
        <f>Table1[[#This Row],[gas usage '[m³']]]*Constants!$B$2</f>
        <v>0</v>
      </c>
    </row>
    <row r="5240" spans="1:11" x14ac:dyDescent="0.25">
      <c r="A5240" t="str">
        <f>LEFT(Table1[[#This Row],[datetime]],4)</f>
        <v>2019</v>
      </c>
      <c r="B5240" t="str">
        <f>RIGHT((LEFT(Table1[[#This Row],[datetime]],7)),2)</f>
        <v>08</v>
      </c>
      <c r="C5240" t="str">
        <f>RIGHT((LEFT(Table1[[#This Row],[datetime]],10)),2)</f>
        <v>07</v>
      </c>
      <c r="D5240" t="str">
        <f>RIGHT(Table1[[#This Row],[datetime]],8)</f>
        <v>06:00:00</v>
      </c>
      <c r="E5240">
        <v>5239</v>
      </c>
      <c r="F5240" t="s">
        <v>3498</v>
      </c>
      <c r="G5240" s="5">
        <v>2.8538812785388101</v>
      </c>
      <c r="H5240" s="6">
        <f>Table1[[#This Row],[Electricity usage '[W/m²']]]*Constants!$B$1/1000</f>
        <v>285.38812785388097</v>
      </c>
      <c r="I5240" s="5">
        <v>0</v>
      </c>
      <c r="J5240" s="5">
        <f>Table1[[#This Row],[gas usage '[m³/m²']]]*Constants!$B$1</f>
        <v>0</v>
      </c>
      <c r="K5240" s="5">
        <f>Table1[[#This Row],[gas usage '[m³']]]*Constants!$B$2</f>
        <v>0</v>
      </c>
    </row>
    <row r="5241" spans="1:11" x14ac:dyDescent="0.25">
      <c r="A5241" t="str">
        <f>LEFT(Table1[[#This Row],[datetime]],4)</f>
        <v>2019</v>
      </c>
      <c r="B5241" t="str">
        <f>RIGHT((LEFT(Table1[[#This Row],[datetime]],7)),2)</f>
        <v>08</v>
      </c>
      <c r="C5241" t="str">
        <f>RIGHT((LEFT(Table1[[#This Row],[datetime]],10)),2)</f>
        <v>07</v>
      </c>
      <c r="D5241" t="str">
        <f>RIGHT(Table1[[#This Row],[datetime]],8)</f>
        <v>07:00:00</v>
      </c>
      <c r="E5241">
        <v>5240</v>
      </c>
      <c r="F5241" t="s">
        <v>3497</v>
      </c>
      <c r="G5241" s="5">
        <v>2.8538812785388101</v>
      </c>
      <c r="H5241" s="6">
        <f>Table1[[#This Row],[Electricity usage '[W/m²']]]*Constants!$B$1/1000</f>
        <v>285.38812785388097</v>
      </c>
      <c r="I5241" s="5">
        <v>0</v>
      </c>
      <c r="J5241" s="5">
        <f>Table1[[#This Row],[gas usage '[m³/m²']]]*Constants!$B$1</f>
        <v>0</v>
      </c>
      <c r="K5241" s="5">
        <f>Table1[[#This Row],[gas usage '[m³']]]*Constants!$B$2</f>
        <v>0</v>
      </c>
    </row>
    <row r="5242" spans="1:11" x14ac:dyDescent="0.25">
      <c r="A5242" t="str">
        <f>LEFT(Table1[[#This Row],[datetime]],4)</f>
        <v>2019</v>
      </c>
      <c r="B5242" t="str">
        <f>RIGHT((LEFT(Table1[[#This Row],[datetime]],7)),2)</f>
        <v>08</v>
      </c>
      <c r="C5242" t="str">
        <f>RIGHT((LEFT(Table1[[#This Row],[datetime]],10)),2)</f>
        <v>07</v>
      </c>
      <c r="D5242" t="str">
        <f>RIGHT(Table1[[#This Row],[datetime]],8)</f>
        <v>08:00:00</v>
      </c>
      <c r="E5242">
        <v>5241</v>
      </c>
      <c r="F5242" t="s">
        <v>3496</v>
      </c>
      <c r="G5242" s="5">
        <v>2.8538812785388101</v>
      </c>
      <c r="H5242" s="6">
        <f>Table1[[#This Row],[Electricity usage '[W/m²']]]*Constants!$B$1/1000</f>
        <v>285.38812785388097</v>
      </c>
      <c r="I5242" s="5">
        <v>0</v>
      </c>
      <c r="J5242" s="5">
        <f>Table1[[#This Row],[gas usage '[m³/m²']]]*Constants!$B$1</f>
        <v>0</v>
      </c>
      <c r="K5242" s="5">
        <f>Table1[[#This Row],[gas usage '[m³']]]*Constants!$B$2</f>
        <v>0</v>
      </c>
    </row>
    <row r="5243" spans="1:11" x14ac:dyDescent="0.25">
      <c r="A5243" t="str">
        <f>LEFT(Table1[[#This Row],[datetime]],4)</f>
        <v>2019</v>
      </c>
      <c r="B5243" t="str">
        <f>RIGHT((LEFT(Table1[[#This Row],[datetime]],7)),2)</f>
        <v>08</v>
      </c>
      <c r="C5243" t="str">
        <f>RIGHT((LEFT(Table1[[#This Row],[datetime]],10)),2)</f>
        <v>07</v>
      </c>
      <c r="D5243" t="str">
        <f>RIGHT(Table1[[#This Row],[datetime]],8)</f>
        <v>09:00:00</v>
      </c>
      <c r="E5243">
        <v>5242</v>
      </c>
      <c r="F5243" t="s">
        <v>3495</v>
      </c>
      <c r="G5243" s="5">
        <v>2.8538812785388101</v>
      </c>
      <c r="H5243" s="6">
        <f>Table1[[#This Row],[Electricity usage '[W/m²']]]*Constants!$B$1/1000</f>
        <v>285.38812785388097</v>
      </c>
      <c r="I5243" s="5">
        <v>0</v>
      </c>
      <c r="J5243" s="5">
        <f>Table1[[#This Row],[gas usage '[m³/m²']]]*Constants!$B$1</f>
        <v>0</v>
      </c>
      <c r="K5243" s="5">
        <f>Table1[[#This Row],[gas usage '[m³']]]*Constants!$B$2</f>
        <v>0</v>
      </c>
    </row>
    <row r="5244" spans="1:11" x14ac:dyDescent="0.25">
      <c r="A5244" t="str">
        <f>LEFT(Table1[[#This Row],[datetime]],4)</f>
        <v>2019</v>
      </c>
      <c r="B5244" t="str">
        <f>RIGHT((LEFT(Table1[[#This Row],[datetime]],7)),2)</f>
        <v>08</v>
      </c>
      <c r="C5244" t="str">
        <f>RIGHT((LEFT(Table1[[#This Row],[datetime]],10)),2)</f>
        <v>07</v>
      </c>
      <c r="D5244" t="str">
        <f>RIGHT(Table1[[#This Row],[datetime]],8)</f>
        <v>10:00:00</v>
      </c>
      <c r="E5244">
        <v>5243</v>
      </c>
      <c r="F5244" t="s">
        <v>3494</v>
      </c>
      <c r="G5244" s="5">
        <v>2.8538812785388101</v>
      </c>
      <c r="H5244" s="6">
        <f>Table1[[#This Row],[Electricity usage '[W/m²']]]*Constants!$B$1/1000</f>
        <v>285.38812785388097</v>
      </c>
      <c r="I5244" s="5">
        <v>0</v>
      </c>
      <c r="J5244" s="5">
        <f>Table1[[#This Row],[gas usage '[m³/m²']]]*Constants!$B$1</f>
        <v>0</v>
      </c>
      <c r="K5244" s="5">
        <f>Table1[[#This Row],[gas usage '[m³']]]*Constants!$B$2</f>
        <v>0</v>
      </c>
    </row>
    <row r="5245" spans="1:11" x14ac:dyDescent="0.25">
      <c r="A5245" t="str">
        <f>LEFT(Table1[[#This Row],[datetime]],4)</f>
        <v>2019</v>
      </c>
      <c r="B5245" t="str">
        <f>RIGHT((LEFT(Table1[[#This Row],[datetime]],7)),2)</f>
        <v>08</v>
      </c>
      <c r="C5245" t="str">
        <f>RIGHT((LEFT(Table1[[#This Row],[datetime]],10)),2)</f>
        <v>07</v>
      </c>
      <c r="D5245" t="str">
        <f>RIGHT(Table1[[#This Row],[datetime]],8)</f>
        <v>11:00:00</v>
      </c>
      <c r="E5245">
        <v>5244</v>
      </c>
      <c r="F5245" t="s">
        <v>3493</v>
      </c>
      <c r="G5245" s="5">
        <v>2.8538812785388101</v>
      </c>
      <c r="H5245" s="6">
        <f>Table1[[#This Row],[Electricity usage '[W/m²']]]*Constants!$B$1/1000</f>
        <v>285.38812785388097</v>
      </c>
      <c r="I5245" s="5">
        <v>0</v>
      </c>
      <c r="J5245" s="5">
        <f>Table1[[#This Row],[gas usage '[m³/m²']]]*Constants!$B$1</f>
        <v>0</v>
      </c>
      <c r="K5245" s="5">
        <f>Table1[[#This Row],[gas usage '[m³']]]*Constants!$B$2</f>
        <v>0</v>
      </c>
    </row>
    <row r="5246" spans="1:11" x14ac:dyDescent="0.25">
      <c r="A5246" t="str">
        <f>LEFT(Table1[[#This Row],[datetime]],4)</f>
        <v>2019</v>
      </c>
      <c r="B5246" t="str">
        <f>RIGHT((LEFT(Table1[[#This Row],[datetime]],7)),2)</f>
        <v>08</v>
      </c>
      <c r="C5246" t="str">
        <f>RIGHT((LEFT(Table1[[#This Row],[datetime]],10)),2)</f>
        <v>07</v>
      </c>
      <c r="D5246" t="str">
        <f>RIGHT(Table1[[#This Row],[datetime]],8)</f>
        <v>12:00:00</v>
      </c>
      <c r="E5246">
        <v>5245</v>
      </c>
      <c r="F5246" t="s">
        <v>3492</v>
      </c>
      <c r="G5246" s="5">
        <v>2.8538812785388101</v>
      </c>
      <c r="H5246" s="6">
        <f>Table1[[#This Row],[Electricity usage '[W/m²']]]*Constants!$B$1/1000</f>
        <v>285.38812785388097</v>
      </c>
      <c r="I5246" s="5">
        <v>0</v>
      </c>
      <c r="J5246" s="5">
        <f>Table1[[#This Row],[gas usage '[m³/m²']]]*Constants!$B$1</f>
        <v>0</v>
      </c>
      <c r="K5246" s="5">
        <f>Table1[[#This Row],[gas usage '[m³']]]*Constants!$B$2</f>
        <v>0</v>
      </c>
    </row>
    <row r="5247" spans="1:11" x14ac:dyDescent="0.25">
      <c r="A5247" t="str">
        <f>LEFT(Table1[[#This Row],[datetime]],4)</f>
        <v>2019</v>
      </c>
      <c r="B5247" t="str">
        <f>RIGHT((LEFT(Table1[[#This Row],[datetime]],7)),2)</f>
        <v>08</v>
      </c>
      <c r="C5247" t="str">
        <f>RIGHT((LEFT(Table1[[#This Row],[datetime]],10)),2)</f>
        <v>07</v>
      </c>
      <c r="D5247" t="str">
        <f>RIGHT(Table1[[#This Row],[datetime]],8)</f>
        <v>13:00:00</v>
      </c>
      <c r="E5247">
        <v>5246</v>
      </c>
      <c r="F5247" t="s">
        <v>3491</v>
      </c>
      <c r="G5247" s="5">
        <v>2.8538812785388101</v>
      </c>
      <c r="H5247" s="6">
        <f>Table1[[#This Row],[Electricity usage '[W/m²']]]*Constants!$B$1/1000</f>
        <v>285.38812785388097</v>
      </c>
      <c r="I5247" s="5">
        <v>0</v>
      </c>
      <c r="J5247" s="5">
        <f>Table1[[#This Row],[gas usage '[m³/m²']]]*Constants!$B$1</f>
        <v>0</v>
      </c>
      <c r="K5247" s="5">
        <f>Table1[[#This Row],[gas usage '[m³']]]*Constants!$B$2</f>
        <v>0</v>
      </c>
    </row>
    <row r="5248" spans="1:11" x14ac:dyDescent="0.25">
      <c r="A5248" t="str">
        <f>LEFT(Table1[[#This Row],[datetime]],4)</f>
        <v>2019</v>
      </c>
      <c r="B5248" t="str">
        <f>RIGHT((LEFT(Table1[[#This Row],[datetime]],7)),2)</f>
        <v>08</v>
      </c>
      <c r="C5248" t="str">
        <f>RIGHT((LEFT(Table1[[#This Row],[datetime]],10)),2)</f>
        <v>07</v>
      </c>
      <c r="D5248" t="str">
        <f>RIGHT(Table1[[#This Row],[datetime]],8)</f>
        <v>14:00:00</v>
      </c>
      <c r="E5248">
        <v>5247</v>
      </c>
      <c r="F5248" t="s">
        <v>3490</v>
      </c>
      <c r="G5248" s="5">
        <v>2.8538812785388101</v>
      </c>
      <c r="H5248" s="6">
        <f>Table1[[#This Row],[Electricity usage '[W/m²']]]*Constants!$B$1/1000</f>
        <v>285.38812785388097</v>
      </c>
      <c r="I5248" s="5">
        <v>0</v>
      </c>
      <c r="J5248" s="5">
        <f>Table1[[#This Row],[gas usage '[m³/m²']]]*Constants!$B$1</f>
        <v>0</v>
      </c>
      <c r="K5248" s="5">
        <f>Table1[[#This Row],[gas usage '[m³']]]*Constants!$B$2</f>
        <v>0</v>
      </c>
    </row>
    <row r="5249" spans="1:11" x14ac:dyDescent="0.25">
      <c r="A5249" t="str">
        <f>LEFT(Table1[[#This Row],[datetime]],4)</f>
        <v>2019</v>
      </c>
      <c r="B5249" t="str">
        <f>RIGHT((LEFT(Table1[[#This Row],[datetime]],7)),2)</f>
        <v>08</v>
      </c>
      <c r="C5249" t="str">
        <f>RIGHT((LEFT(Table1[[#This Row],[datetime]],10)),2)</f>
        <v>07</v>
      </c>
      <c r="D5249" t="str">
        <f>RIGHT(Table1[[#This Row],[datetime]],8)</f>
        <v>15:00:00</v>
      </c>
      <c r="E5249">
        <v>5248</v>
      </c>
      <c r="F5249" t="s">
        <v>3489</v>
      </c>
      <c r="G5249" s="5">
        <v>63.173881278538808</v>
      </c>
      <c r="H5249" s="6">
        <f>Table1[[#This Row],[Electricity usage '[W/m²']]]*Constants!$B$1/1000</f>
        <v>6317.3881278538811</v>
      </c>
      <c r="I5249" s="5">
        <v>0</v>
      </c>
      <c r="J5249" s="5">
        <f>Table1[[#This Row],[gas usage '[m³/m²']]]*Constants!$B$1</f>
        <v>0</v>
      </c>
      <c r="K5249" s="5">
        <f>Table1[[#This Row],[gas usage '[m³']]]*Constants!$B$2</f>
        <v>0</v>
      </c>
    </row>
    <row r="5250" spans="1:11" x14ac:dyDescent="0.25">
      <c r="A5250" t="str">
        <f>LEFT(Table1[[#This Row],[datetime]],4)</f>
        <v>2019</v>
      </c>
      <c r="B5250" t="str">
        <f>RIGHT((LEFT(Table1[[#This Row],[datetime]],7)),2)</f>
        <v>08</v>
      </c>
      <c r="C5250" t="str">
        <f>RIGHT((LEFT(Table1[[#This Row],[datetime]],10)),2)</f>
        <v>07</v>
      </c>
      <c r="D5250" t="str">
        <f>RIGHT(Table1[[#This Row],[datetime]],8)</f>
        <v>16:00:00</v>
      </c>
      <c r="E5250">
        <v>5249</v>
      </c>
      <c r="F5250" t="s">
        <v>3488</v>
      </c>
      <c r="G5250" s="5">
        <v>2.8538812785388101</v>
      </c>
      <c r="H5250" s="6">
        <f>Table1[[#This Row],[Electricity usage '[W/m²']]]*Constants!$B$1/1000</f>
        <v>285.38812785388097</v>
      </c>
      <c r="I5250" s="5">
        <v>0</v>
      </c>
      <c r="J5250" s="5">
        <f>Table1[[#This Row],[gas usage '[m³/m²']]]*Constants!$B$1</f>
        <v>0</v>
      </c>
      <c r="K5250" s="5">
        <f>Table1[[#This Row],[gas usage '[m³']]]*Constants!$B$2</f>
        <v>0</v>
      </c>
    </row>
    <row r="5251" spans="1:11" x14ac:dyDescent="0.25">
      <c r="A5251" t="str">
        <f>LEFT(Table1[[#This Row],[datetime]],4)</f>
        <v>2019</v>
      </c>
      <c r="B5251" t="str">
        <f>RIGHT((LEFT(Table1[[#This Row],[datetime]],7)),2)</f>
        <v>08</v>
      </c>
      <c r="C5251" t="str">
        <f>RIGHT((LEFT(Table1[[#This Row],[datetime]],10)),2)</f>
        <v>07</v>
      </c>
      <c r="D5251" t="str">
        <f>RIGHT(Table1[[#This Row],[datetime]],8)</f>
        <v>17:00:00</v>
      </c>
      <c r="E5251">
        <v>5250</v>
      </c>
      <c r="F5251" t="s">
        <v>3487</v>
      </c>
      <c r="G5251" s="5">
        <v>2.8538812785388101</v>
      </c>
      <c r="H5251" s="6">
        <f>Table1[[#This Row],[Electricity usage '[W/m²']]]*Constants!$B$1/1000</f>
        <v>285.38812785388097</v>
      </c>
      <c r="I5251" s="5">
        <v>0</v>
      </c>
      <c r="J5251" s="5">
        <f>Table1[[#This Row],[gas usage '[m³/m²']]]*Constants!$B$1</f>
        <v>0</v>
      </c>
      <c r="K5251" s="5">
        <f>Table1[[#This Row],[gas usage '[m³']]]*Constants!$B$2</f>
        <v>0</v>
      </c>
    </row>
    <row r="5252" spans="1:11" x14ac:dyDescent="0.25">
      <c r="A5252" t="str">
        <f>LEFT(Table1[[#This Row],[datetime]],4)</f>
        <v>2019</v>
      </c>
      <c r="B5252" t="str">
        <f>RIGHT((LEFT(Table1[[#This Row],[datetime]],7)),2)</f>
        <v>08</v>
      </c>
      <c r="C5252" t="str">
        <f>RIGHT((LEFT(Table1[[#This Row],[datetime]],10)),2)</f>
        <v>07</v>
      </c>
      <c r="D5252" t="str">
        <f>RIGHT(Table1[[#This Row],[datetime]],8)</f>
        <v>18:00:00</v>
      </c>
      <c r="E5252">
        <v>5251</v>
      </c>
      <c r="F5252" t="s">
        <v>3486</v>
      </c>
      <c r="G5252" s="5">
        <v>2.8538812785388101</v>
      </c>
      <c r="H5252" s="6">
        <f>Table1[[#This Row],[Electricity usage '[W/m²']]]*Constants!$B$1/1000</f>
        <v>285.38812785388097</v>
      </c>
      <c r="I5252" s="5">
        <v>0</v>
      </c>
      <c r="J5252" s="5">
        <f>Table1[[#This Row],[gas usage '[m³/m²']]]*Constants!$B$1</f>
        <v>0</v>
      </c>
      <c r="K5252" s="5">
        <f>Table1[[#This Row],[gas usage '[m³']]]*Constants!$B$2</f>
        <v>0</v>
      </c>
    </row>
    <row r="5253" spans="1:11" x14ac:dyDescent="0.25">
      <c r="A5253" t="str">
        <f>LEFT(Table1[[#This Row],[datetime]],4)</f>
        <v>2019</v>
      </c>
      <c r="B5253" t="str">
        <f>RIGHT((LEFT(Table1[[#This Row],[datetime]],7)),2)</f>
        <v>08</v>
      </c>
      <c r="C5253" t="str">
        <f>RIGHT((LEFT(Table1[[#This Row],[datetime]],10)),2)</f>
        <v>07</v>
      </c>
      <c r="D5253" t="str">
        <f>RIGHT(Table1[[#This Row],[datetime]],8)</f>
        <v>19:00:00</v>
      </c>
      <c r="E5253">
        <v>5252</v>
      </c>
      <c r="F5253" t="s">
        <v>3485</v>
      </c>
      <c r="G5253" s="5">
        <v>20.421146345205411</v>
      </c>
      <c r="H5253" s="6">
        <f>Table1[[#This Row],[Electricity usage '[W/m²']]]*Constants!$B$1/1000</f>
        <v>2042.1146345205411</v>
      </c>
      <c r="I5253" s="5">
        <v>0</v>
      </c>
      <c r="J5253" s="5">
        <f>Table1[[#This Row],[gas usage '[m³/m²']]]*Constants!$B$1</f>
        <v>0</v>
      </c>
      <c r="K5253" s="5">
        <f>Table1[[#This Row],[gas usage '[m³']]]*Constants!$B$2</f>
        <v>0</v>
      </c>
    </row>
    <row r="5254" spans="1:11" x14ac:dyDescent="0.25">
      <c r="A5254" t="str">
        <f>LEFT(Table1[[#This Row],[datetime]],4)</f>
        <v>2019</v>
      </c>
      <c r="B5254" t="str">
        <f>RIGHT((LEFT(Table1[[#This Row],[datetime]],7)),2)</f>
        <v>08</v>
      </c>
      <c r="C5254" t="str">
        <f>RIGHT((LEFT(Table1[[#This Row],[datetime]],10)),2)</f>
        <v>07</v>
      </c>
      <c r="D5254" t="str">
        <f>RIGHT(Table1[[#This Row],[datetime]],8)</f>
        <v>20:00:00</v>
      </c>
      <c r="E5254">
        <v>5253</v>
      </c>
      <c r="F5254" t="s">
        <v>3484</v>
      </c>
      <c r="G5254" s="5">
        <v>19.340318078538708</v>
      </c>
      <c r="H5254" s="6">
        <f>Table1[[#This Row],[Electricity usage '[W/m²']]]*Constants!$B$1/1000</f>
        <v>1934.0318078538708</v>
      </c>
      <c r="I5254" s="5">
        <v>0</v>
      </c>
      <c r="J5254" s="5">
        <f>Table1[[#This Row],[gas usage '[m³/m²']]]*Constants!$B$1</f>
        <v>0</v>
      </c>
      <c r="K5254" s="5">
        <f>Table1[[#This Row],[gas usage '[m³']]]*Constants!$B$2</f>
        <v>0</v>
      </c>
    </row>
    <row r="5255" spans="1:11" x14ac:dyDescent="0.25">
      <c r="A5255" t="str">
        <f>LEFT(Table1[[#This Row],[datetime]],4)</f>
        <v>2019</v>
      </c>
      <c r="B5255" t="str">
        <f>RIGHT((LEFT(Table1[[#This Row],[datetime]],7)),2)</f>
        <v>08</v>
      </c>
      <c r="C5255" t="str">
        <f>RIGHT((LEFT(Table1[[#This Row],[datetime]],10)),2)</f>
        <v>07</v>
      </c>
      <c r="D5255" t="str">
        <f>RIGHT(Table1[[#This Row],[datetime]],8)</f>
        <v>21:00:00</v>
      </c>
      <c r="E5255">
        <v>5254</v>
      </c>
      <c r="F5255" t="s">
        <v>3483</v>
      </c>
      <c r="G5255" s="5">
        <v>18.60961727853881</v>
      </c>
      <c r="H5255" s="6">
        <f>Table1[[#This Row],[Electricity usage '[W/m²']]]*Constants!$B$1/1000</f>
        <v>1860.961727853881</v>
      </c>
      <c r="I5255" s="5">
        <v>0</v>
      </c>
      <c r="J5255" s="5">
        <f>Table1[[#This Row],[gas usage '[m³/m²']]]*Constants!$B$1</f>
        <v>0</v>
      </c>
      <c r="K5255" s="5">
        <f>Table1[[#This Row],[gas usage '[m³']]]*Constants!$B$2</f>
        <v>0</v>
      </c>
    </row>
    <row r="5256" spans="1:11" x14ac:dyDescent="0.25">
      <c r="A5256" t="str">
        <f>LEFT(Table1[[#This Row],[datetime]],4)</f>
        <v>2019</v>
      </c>
      <c r="B5256" t="str">
        <f>RIGHT((LEFT(Table1[[#This Row],[datetime]],7)),2)</f>
        <v>08</v>
      </c>
      <c r="C5256" t="str">
        <f>RIGHT((LEFT(Table1[[#This Row],[datetime]],10)),2)</f>
        <v>07</v>
      </c>
      <c r="D5256" t="str">
        <f>RIGHT(Table1[[#This Row],[datetime]],8)</f>
        <v>22:00:00</v>
      </c>
      <c r="E5256">
        <v>5255</v>
      </c>
      <c r="F5256" t="s">
        <v>3482</v>
      </c>
      <c r="G5256" s="5">
        <v>18.15292927853881</v>
      </c>
      <c r="H5256" s="6">
        <f>Table1[[#This Row],[Electricity usage '[W/m²']]]*Constants!$B$1/1000</f>
        <v>1815.2929278538809</v>
      </c>
      <c r="I5256" s="5">
        <v>0</v>
      </c>
      <c r="J5256" s="5">
        <f>Table1[[#This Row],[gas usage '[m³/m²']]]*Constants!$B$1</f>
        <v>0</v>
      </c>
      <c r="K5256" s="5">
        <f>Table1[[#This Row],[gas usage '[m³']]]*Constants!$B$2</f>
        <v>0</v>
      </c>
    </row>
    <row r="5257" spans="1:11" x14ac:dyDescent="0.25">
      <c r="A5257" t="str">
        <f>LEFT(Table1[[#This Row],[datetime]],4)</f>
        <v>2019</v>
      </c>
      <c r="B5257" t="str">
        <f>RIGHT((LEFT(Table1[[#This Row],[datetime]],7)),2)</f>
        <v>08</v>
      </c>
      <c r="C5257" t="str">
        <f>RIGHT((LEFT(Table1[[#This Row],[datetime]],10)),2)</f>
        <v>07</v>
      </c>
      <c r="D5257" t="str">
        <f>RIGHT(Table1[[#This Row],[datetime]],8)</f>
        <v>23:00:00</v>
      </c>
      <c r="E5257">
        <v>5256</v>
      </c>
      <c r="F5257" t="s">
        <v>3481</v>
      </c>
      <c r="G5257" s="5">
        <v>17.772355945205412</v>
      </c>
      <c r="H5257" s="6">
        <f>Table1[[#This Row],[Electricity usage '[W/m²']]]*Constants!$B$1/1000</f>
        <v>1777.2355945205411</v>
      </c>
      <c r="I5257" s="5">
        <v>0</v>
      </c>
      <c r="J5257" s="5">
        <f>Table1[[#This Row],[gas usage '[m³/m²']]]*Constants!$B$1</f>
        <v>0</v>
      </c>
      <c r="K5257" s="5">
        <f>Table1[[#This Row],[gas usage '[m³']]]*Constants!$B$2</f>
        <v>0</v>
      </c>
    </row>
    <row r="5258" spans="1:11" x14ac:dyDescent="0.25">
      <c r="A5258" t="str">
        <f>LEFT(Table1[[#This Row],[datetime]],4)</f>
        <v>2019</v>
      </c>
      <c r="B5258" t="str">
        <f>RIGHT((LEFT(Table1[[#This Row],[datetime]],7)),2)</f>
        <v>08</v>
      </c>
      <c r="C5258" t="str">
        <f>RIGHT((LEFT(Table1[[#This Row],[datetime]],10)),2)</f>
        <v>08</v>
      </c>
      <c r="D5258" t="str">
        <f>RIGHT(Table1[[#This Row],[datetime]],8)</f>
        <v>00:00:00</v>
      </c>
      <c r="E5258">
        <v>5257</v>
      </c>
      <c r="F5258" t="s">
        <v>3480</v>
      </c>
      <c r="G5258" s="5">
        <v>17.269999145205411</v>
      </c>
      <c r="H5258" s="6">
        <f>Table1[[#This Row],[Electricity usage '[W/m²']]]*Constants!$B$1/1000</f>
        <v>1726.9999145205409</v>
      </c>
      <c r="I5258" s="5">
        <v>0</v>
      </c>
      <c r="J5258" s="5">
        <f>Table1[[#This Row],[gas usage '[m³/m²']]]*Constants!$B$1</f>
        <v>0</v>
      </c>
      <c r="K5258" s="5">
        <f>Table1[[#This Row],[gas usage '[m³']]]*Constants!$B$2</f>
        <v>0</v>
      </c>
    </row>
    <row r="5259" spans="1:11" x14ac:dyDescent="0.25">
      <c r="A5259" t="str">
        <f>LEFT(Table1[[#This Row],[datetime]],4)</f>
        <v>2019</v>
      </c>
      <c r="B5259" t="str">
        <f>RIGHT((LEFT(Table1[[#This Row],[datetime]],7)),2)</f>
        <v>08</v>
      </c>
      <c r="C5259" t="str">
        <f>RIGHT((LEFT(Table1[[#This Row],[datetime]],10)),2)</f>
        <v>08</v>
      </c>
      <c r="D5259" t="str">
        <f>RIGHT(Table1[[#This Row],[datetime]],8)</f>
        <v>01:00:00</v>
      </c>
      <c r="E5259">
        <v>5258</v>
      </c>
      <c r="F5259" t="s">
        <v>3479</v>
      </c>
      <c r="G5259" s="5">
        <v>16.782865278538711</v>
      </c>
      <c r="H5259" s="6">
        <f>Table1[[#This Row],[Electricity usage '[W/m²']]]*Constants!$B$1/1000</f>
        <v>1678.2865278538711</v>
      </c>
      <c r="I5259" s="5">
        <v>0</v>
      </c>
      <c r="J5259" s="5">
        <f>Table1[[#This Row],[gas usage '[m³/m²']]]*Constants!$B$1</f>
        <v>0</v>
      </c>
      <c r="K5259" s="5">
        <f>Table1[[#This Row],[gas usage '[m³']]]*Constants!$B$2</f>
        <v>0</v>
      </c>
    </row>
    <row r="5260" spans="1:11" x14ac:dyDescent="0.25">
      <c r="A5260" t="str">
        <f>LEFT(Table1[[#This Row],[datetime]],4)</f>
        <v>2019</v>
      </c>
      <c r="B5260" t="str">
        <f>RIGHT((LEFT(Table1[[#This Row],[datetime]],7)),2)</f>
        <v>08</v>
      </c>
      <c r="C5260" t="str">
        <f>RIGHT((LEFT(Table1[[#This Row],[datetime]],10)),2)</f>
        <v>08</v>
      </c>
      <c r="D5260" t="str">
        <f>RIGHT(Table1[[#This Row],[datetime]],8)</f>
        <v>02:00:00</v>
      </c>
      <c r="E5260">
        <v>5259</v>
      </c>
      <c r="F5260" t="s">
        <v>3478</v>
      </c>
      <c r="G5260" s="5">
        <v>15.762928745205411</v>
      </c>
      <c r="H5260" s="6">
        <f>Table1[[#This Row],[Electricity usage '[W/m²']]]*Constants!$B$1/1000</f>
        <v>1576.2928745205411</v>
      </c>
      <c r="I5260" s="5">
        <v>0</v>
      </c>
      <c r="J5260" s="5">
        <f>Table1[[#This Row],[gas usage '[m³/m²']]]*Constants!$B$1</f>
        <v>0</v>
      </c>
      <c r="K5260" s="5">
        <f>Table1[[#This Row],[gas usage '[m³']]]*Constants!$B$2</f>
        <v>0</v>
      </c>
    </row>
    <row r="5261" spans="1:11" x14ac:dyDescent="0.25">
      <c r="A5261" t="str">
        <f>LEFT(Table1[[#This Row],[datetime]],4)</f>
        <v>2019</v>
      </c>
      <c r="B5261" t="str">
        <f>RIGHT((LEFT(Table1[[#This Row],[datetime]],7)),2)</f>
        <v>08</v>
      </c>
      <c r="C5261" t="str">
        <f>RIGHT((LEFT(Table1[[#This Row],[datetime]],10)),2)</f>
        <v>08</v>
      </c>
      <c r="D5261" t="str">
        <f>RIGHT(Table1[[#This Row],[datetime]],8)</f>
        <v>03:00:00</v>
      </c>
      <c r="E5261">
        <v>5260</v>
      </c>
      <c r="F5261" t="s">
        <v>3477</v>
      </c>
      <c r="G5261" s="5">
        <v>15.047450878538811</v>
      </c>
      <c r="H5261" s="6">
        <f>Table1[[#This Row],[Electricity usage '[W/m²']]]*Constants!$B$1/1000</f>
        <v>1504.7450878538812</v>
      </c>
      <c r="I5261" s="5">
        <v>0</v>
      </c>
      <c r="J5261" s="5">
        <f>Table1[[#This Row],[gas usage '[m³/m²']]]*Constants!$B$1</f>
        <v>0</v>
      </c>
      <c r="K5261" s="5">
        <f>Table1[[#This Row],[gas usage '[m³']]]*Constants!$B$2</f>
        <v>0</v>
      </c>
    </row>
    <row r="5262" spans="1:11" x14ac:dyDescent="0.25">
      <c r="A5262" t="str">
        <f>LEFT(Table1[[#This Row],[datetime]],4)</f>
        <v>2019</v>
      </c>
      <c r="B5262" t="str">
        <f>RIGHT((LEFT(Table1[[#This Row],[datetime]],7)),2)</f>
        <v>08</v>
      </c>
      <c r="C5262" t="str">
        <f>RIGHT((LEFT(Table1[[#This Row],[datetime]],10)),2)</f>
        <v>08</v>
      </c>
      <c r="D5262" t="str">
        <f>RIGHT(Table1[[#This Row],[datetime]],8)</f>
        <v>04:00:00</v>
      </c>
      <c r="E5262">
        <v>5261</v>
      </c>
      <c r="F5262" t="s">
        <v>3476</v>
      </c>
      <c r="G5262" s="5">
        <v>14.758215145205408</v>
      </c>
      <c r="H5262" s="6">
        <f>Table1[[#This Row],[Electricity usage '[W/m²']]]*Constants!$B$1/1000</f>
        <v>1475.8215145205409</v>
      </c>
      <c r="I5262" s="5">
        <v>0</v>
      </c>
      <c r="J5262" s="5">
        <f>Table1[[#This Row],[gas usage '[m³/m²']]]*Constants!$B$1</f>
        <v>0</v>
      </c>
      <c r="K5262" s="5">
        <f>Table1[[#This Row],[gas usage '[m³']]]*Constants!$B$2</f>
        <v>0</v>
      </c>
    </row>
    <row r="5263" spans="1:11" x14ac:dyDescent="0.25">
      <c r="A5263" t="str">
        <f>LEFT(Table1[[#This Row],[datetime]],4)</f>
        <v>2019</v>
      </c>
      <c r="B5263" t="str">
        <f>RIGHT((LEFT(Table1[[#This Row],[datetime]],7)),2)</f>
        <v>08</v>
      </c>
      <c r="C5263" t="str">
        <f>RIGHT((LEFT(Table1[[#This Row],[datetime]],10)),2)</f>
        <v>08</v>
      </c>
      <c r="D5263" t="str">
        <f>RIGHT(Table1[[#This Row],[datetime]],8)</f>
        <v>05:00:00</v>
      </c>
      <c r="E5263">
        <v>5262</v>
      </c>
      <c r="F5263" t="s">
        <v>3475</v>
      </c>
      <c r="G5263" s="5">
        <v>2.8538812785388101</v>
      </c>
      <c r="H5263" s="6">
        <f>Table1[[#This Row],[Electricity usage '[W/m²']]]*Constants!$B$1/1000</f>
        <v>285.38812785388097</v>
      </c>
      <c r="I5263" s="5">
        <v>0</v>
      </c>
      <c r="J5263" s="5">
        <f>Table1[[#This Row],[gas usage '[m³/m²']]]*Constants!$B$1</f>
        <v>0</v>
      </c>
      <c r="K5263" s="5">
        <f>Table1[[#This Row],[gas usage '[m³']]]*Constants!$B$2</f>
        <v>0</v>
      </c>
    </row>
    <row r="5264" spans="1:11" x14ac:dyDescent="0.25">
      <c r="A5264" t="str">
        <f>LEFT(Table1[[#This Row],[datetime]],4)</f>
        <v>2019</v>
      </c>
      <c r="B5264" t="str">
        <f>RIGHT((LEFT(Table1[[#This Row],[datetime]],7)),2)</f>
        <v>08</v>
      </c>
      <c r="C5264" t="str">
        <f>RIGHT((LEFT(Table1[[#This Row],[datetime]],10)),2)</f>
        <v>08</v>
      </c>
      <c r="D5264" t="str">
        <f>RIGHT(Table1[[#This Row],[datetime]],8)</f>
        <v>06:00:00</v>
      </c>
      <c r="E5264">
        <v>5263</v>
      </c>
      <c r="F5264" t="s">
        <v>3474</v>
      </c>
      <c r="G5264" s="5">
        <v>2.8538812785388101</v>
      </c>
      <c r="H5264" s="6">
        <f>Table1[[#This Row],[Electricity usage '[W/m²']]]*Constants!$B$1/1000</f>
        <v>285.38812785388097</v>
      </c>
      <c r="I5264" s="5">
        <v>0</v>
      </c>
      <c r="J5264" s="5">
        <f>Table1[[#This Row],[gas usage '[m³/m²']]]*Constants!$B$1</f>
        <v>0</v>
      </c>
      <c r="K5264" s="5">
        <f>Table1[[#This Row],[gas usage '[m³']]]*Constants!$B$2</f>
        <v>0</v>
      </c>
    </row>
    <row r="5265" spans="1:11" x14ac:dyDescent="0.25">
      <c r="A5265" t="str">
        <f>LEFT(Table1[[#This Row],[datetime]],4)</f>
        <v>2019</v>
      </c>
      <c r="B5265" t="str">
        <f>RIGHT((LEFT(Table1[[#This Row],[datetime]],7)),2)</f>
        <v>08</v>
      </c>
      <c r="C5265" t="str">
        <f>RIGHT((LEFT(Table1[[#This Row],[datetime]],10)),2)</f>
        <v>08</v>
      </c>
      <c r="D5265" t="str">
        <f>RIGHT(Table1[[#This Row],[datetime]],8)</f>
        <v>07:00:00</v>
      </c>
      <c r="E5265">
        <v>5264</v>
      </c>
      <c r="F5265" t="s">
        <v>3473</v>
      </c>
      <c r="G5265" s="5">
        <v>2.8538812785388101</v>
      </c>
      <c r="H5265" s="6">
        <f>Table1[[#This Row],[Electricity usage '[W/m²']]]*Constants!$B$1/1000</f>
        <v>285.38812785388097</v>
      </c>
      <c r="I5265" s="5">
        <v>0</v>
      </c>
      <c r="J5265" s="5">
        <f>Table1[[#This Row],[gas usage '[m³/m²']]]*Constants!$B$1</f>
        <v>0</v>
      </c>
      <c r="K5265" s="5">
        <f>Table1[[#This Row],[gas usage '[m³']]]*Constants!$B$2</f>
        <v>0</v>
      </c>
    </row>
    <row r="5266" spans="1:11" x14ac:dyDescent="0.25">
      <c r="A5266" t="str">
        <f>LEFT(Table1[[#This Row],[datetime]],4)</f>
        <v>2019</v>
      </c>
      <c r="B5266" t="str">
        <f>RIGHT((LEFT(Table1[[#This Row],[datetime]],7)),2)</f>
        <v>08</v>
      </c>
      <c r="C5266" t="str">
        <f>RIGHT((LEFT(Table1[[#This Row],[datetime]],10)),2)</f>
        <v>08</v>
      </c>
      <c r="D5266" t="str">
        <f>RIGHT(Table1[[#This Row],[datetime]],8)</f>
        <v>08:00:00</v>
      </c>
      <c r="E5266">
        <v>5265</v>
      </c>
      <c r="F5266" t="s">
        <v>3472</v>
      </c>
      <c r="G5266" s="5">
        <v>2.8538812785388101</v>
      </c>
      <c r="H5266" s="6">
        <f>Table1[[#This Row],[Electricity usage '[W/m²']]]*Constants!$B$1/1000</f>
        <v>285.38812785388097</v>
      </c>
      <c r="I5266" s="5">
        <v>0</v>
      </c>
      <c r="J5266" s="5">
        <f>Table1[[#This Row],[gas usage '[m³/m²']]]*Constants!$B$1</f>
        <v>0</v>
      </c>
      <c r="K5266" s="5">
        <f>Table1[[#This Row],[gas usage '[m³']]]*Constants!$B$2</f>
        <v>0</v>
      </c>
    </row>
    <row r="5267" spans="1:11" x14ac:dyDescent="0.25">
      <c r="A5267" t="str">
        <f>LEFT(Table1[[#This Row],[datetime]],4)</f>
        <v>2019</v>
      </c>
      <c r="B5267" t="str">
        <f>RIGHT((LEFT(Table1[[#This Row],[datetime]],7)),2)</f>
        <v>08</v>
      </c>
      <c r="C5267" t="str">
        <f>RIGHT((LEFT(Table1[[#This Row],[datetime]],10)),2)</f>
        <v>08</v>
      </c>
      <c r="D5267" t="str">
        <f>RIGHT(Table1[[#This Row],[datetime]],8)</f>
        <v>09:00:00</v>
      </c>
      <c r="E5267">
        <v>5266</v>
      </c>
      <c r="F5267" t="s">
        <v>3471</v>
      </c>
      <c r="G5267" s="5">
        <v>2.8538812785388101</v>
      </c>
      <c r="H5267" s="6">
        <f>Table1[[#This Row],[Electricity usage '[W/m²']]]*Constants!$B$1/1000</f>
        <v>285.38812785388097</v>
      </c>
      <c r="I5267" s="5">
        <v>0</v>
      </c>
      <c r="J5267" s="5">
        <f>Table1[[#This Row],[gas usage '[m³/m²']]]*Constants!$B$1</f>
        <v>0</v>
      </c>
      <c r="K5267" s="5">
        <f>Table1[[#This Row],[gas usage '[m³']]]*Constants!$B$2</f>
        <v>0</v>
      </c>
    </row>
    <row r="5268" spans="1:11" x14ac:dyDescent="0.25">
      <c r="A5268" t="str">
        <f>LEFT(Table1[[#This Row],[datetime]],4)</f>
        <v>2019</v>
      </c>
      <c r="B5268" t="str">
        <f>RIGHT((LEFT(Table1[[#This Row],[datetime]],7)),2)</f>
        <v>08</v>
      </c>
      <c r="C5268" t="str">
        <f>RIGHT((LEFT(Table1[[#This Row],[datetime]],10)),2)</f>
        <v>08</v>
      </c>
      <c r="D5268" t="str">
        <f>RIGHT(Table1[[#This Row],[datetime]],8)</f>
        <v>10:00:00</v>
      </c>
      <c r="E5268">
        <v>5267</v>
      </c>
      <c r="F5268" t="s">
        <v>3470</v>
      </c>
      <c r="G5268" s="5">
        <v>2.8538812785388101</v>
      </c>
      <c r="H5268" s="6">
        <f>Table1[[#This Row],[Electricity usage '[W/m²']]]*Constants!$B$1/1000</f>
        <v>285.38812785388097</v>
      </c>
      <c r="I5268" s="5">
        <v>0</v>
      </c>
      <c r="J5268" s="5">
        <f>Table1[[#This Row],[gas usage '[m³/m²']]]*Constants!$B$1</f>
        <v>0</v>
      </c>
      <c r="K5268" s="5">
        <f>Table1[[#This Row],[gas usage '[m³']]]*Constants!$B$2</f>
        <v>0</v>
      </c>
    </row>
    <row r="5269" spans="1:11" x14ac:dyDescent="0.25">
      <c r="A5269" t="str">
        <f>LEFT(Table1[[#This Row],[datetime]],4)</f>
        <v>2019</v>
      </c>
      <c r="B5269" t="str">
        <f>RIGHT((LEFT(Table1[[#This Row],[datetime]],7)),2)</f>
        <v>08</v>
      </c>
      <c r="C5269" t="str">
        <f>RIGHT((LEFT(Table1[[#This Row],[datetime]],10)),2)</f>
        <v>08</v>
      </c>
      <c r="D5269" t="str">
        <f>RIGHT(Table1[[#This Row],[datetime]],8)</f>
        <v>11:00:00</v>
      </c>
      <c r="E5269">
        <v>5268</v>
      </c>
      <c r="F5269" t="s">
        <v>3469</v>
      </c>
      <c r="G5269" s="5">
        <v>2.8538812785388101</v>
      </c>
      <c r="H5269" s="6">
        <f>Table1[[#This Row],[Electricity usage '[W/m²']]]*Constants!$B$1/1000</f>
        <v>285.38812785388097</v>
      </c>
      <c r="I5269" s="5">
        <v>0</v>
      </c>
      <c r="J5269" s="5">
        <f>Table1[[#This Row],[gas usage '[m³/m²']]]*Constants!$B$1</f>
        <v>0</v>
      </c>
      <c r="K5269" s="5">
        <f>Table1[[#This Row],[gas usage '[m³']]]*Constants!$B$2</f>
        <v>0</v>
      </c>
    </row>
    <row r="5270" spans="1:11" x14ac:dyDescent="0.25">
      <c r="A5270" t="str">
        <f>LEFT(Table1[[#This Row],[datetime]],4)</f>
        <v>2019</v>
      </c>
      <c r="B5270" t="str">
        <f>RIGHT((LEFT(Table1[[#This Row],[datetime]],7)),2)</f>
        <v>08</v>
      </c>
      <c r="C5270" t="str">
        <f>RIGHT((LEFT(Table1[[#This Row],[datetime]],10)),2)</f>
        <v>08</v>
      </c>
      <c r="D5270" t="str">
        <f>RIGHT(Table1[[#This Row],[datetime]],8)</f>
        <v>12:00:00</v>
      </c>
      <c r="E5270">
        <v>5269</v>
      </c>
      <c r="F5270" t="s">
        <v>3468</v>
      </c>
      <c r="G5270" s="5">
        <v>2.8538812785388101</v>
      </c>
      <c r="H5270" s="6">
        <f>Table1[[#This Row],[Electricity usage '[W/m²']]]*Constants!$B$1/1000</f>
        <v>285.38812785388097</v>
      </c>
      <c r="I5270" s="5">
        <v>0</v>
      </c>
      <c r="J5270" s="5">
        <f>Table1[[#This Row],[gas usage '[m³/m²']]]*Constants!$B$1</f>
        <v>0</v>
      </c>
      <c r="K5270" s="5">
        <f>Table1[[#This Row],[gas usage '[m³']]]*Constants!$B$2</f>
        <v>0</v>
      </c>
    </row>
    <row r="5271" spans="1:11" x14ac:dyDescent="0.25">
      <c r="A5271" t="str">
        <f>LEFT(Table1[[#This Row],[datetime]],4)</f>
        <v>2019</v>
      </c>
      <c r="B5271" t="str">
        <f>RIGHT((LEFT(Table1[[#This Row],[datetime]],7)),2)</f>
        <v>08</v>
      </c>
      <c r="C5271" t="str">
        <f>RIGHT((LEFT(Table1[[#This Row],[datetime]],10)),2)</f>
        <v>08</v>
      </c>
      <c r="D5271" t="str">
        <f>RIGHT(Table1[[#This Row],[datetime]],8)</f>
        <v>13:00:00</v>
      </c>
      <c r="E5271">
        <v>5270</v>
      </c>
      <c r="F5271" t="s">
        <v>3467</v>
      </c>
      <c r="G5271" s="5">
        <v>2.8538812785388101</v>
      </c>
      <c r="H5271" s="6">
        <f>Table1[[#This Row],[Electricity usage '[W/m²']]]*Constants!$B$1/1000</f>
        <v>285.38812785388097</v>
      </c>
      <c r="I5271" s="5">
        <v>0</v>
      </c>
      <c r="J5271" s="5">
        <f>Table1[[#This Row],[gas usage '[m³/m²']]]*Constants!$B$1</f>
        <v>0</v>
      </c>
      <c r="K5271" s="5">
        <f>Table1[[#This Row],[gas usage '[m³']]]*Constants!$B$2</f>
        <v>0</v>
      </c>
    </row>
    <row r="5272" spans="1:11" x14ac:dyDescent="0.25">
      <c r="A5272" t="str">
        <f>LEFT(Table1[[#This Row],[datetime]],4)</f>
        <v>2019</v>
      </c>
      <c r="B5272" t="str">
        <f>RIGHT((LEFT(Table1[[#This Row],[datetime]],7)),2)</f>
        <v>08</v>
      </c>
      <c r="C5272" t="str">
        <f>RIGHT((LEFT(Table1[[#This Row],[datetime]],10)),2)</f>
        <v>08</v>
      </c>
      <c r="D5272" t="str">
        <f>RIGHT(Table1[[#This Row],[datetime]],8)</f>
        <v>14:00:00</v>
      </c>
      <c r="E5272">
        <v>5271</v>
      </c>
      <c r="F5272" t="s">
        <v>3466</v>
      </c>
      <c r="G5272" s="5">
        <v>2.8538812785388101</v>
      </c>
      <c r="H5272" s="6">
        <f>Table1[[#This Row],[Electricity usage '[W/m²']]]*Constants!$B$1/1000</f>
        <v>285.38812785388097</v>
      </c>
      <c r="I5272" s="5">
        <v>0</v>
      </c>
      <c r="J5272" s="5">
        <f>Table1[[#This Row],[gas usage '[m³/m²']]]*Constants!$B$1</f>
        <v>0</v>
      </c>
      <c r="K5272" s="5">
        <f>Table1[[#This Row],[gas usage '[m³']]]*Constants!$B$2</f>
        <v>0</v>
      </c>
    </row>
    <row r="5273" spans="1:11" x14ac:dyDescent="0.25">
      <c r="A5273" t="str">
        <f>LEFT(Table1[[#This Row],[datetime]],4)</f>
        <v>2019</v>
      </c>
      <c r="B5273" t="str">
        <f>RIGHT((LEFT(Table1[[#This Row],[datetime]],7)),2)</f>
        <v>08</v>
      </c>
      <c r="C5273" t="str">
        <f>RIGHT((LEFT(Table1[[#This Row],[datetime]],10)),2)</f>
        <v>08</v>
      </c>
      <c r="D5273" t="str">
        <f>RIGHT(Table1[[#This Row],[datetime]],8)</f>
        <v>15:00:00</v>
      </c>
      <c r="E5273">
        <v>5272</v>
      </c>
      <c r="F5273" t="s">
        <v>3465</v>
      </c>
      <c r="G5273" s="5">
        <v>2.8538812785388101</v>
      </c>
      <c r="H5273" s="6">
        <f>Table1[[#This Row],[Electricity usage '[W/m²']]]*Constants!$B$1/1000</f>
        <v>285.38812785388097</v>
      </c>
      <c r="I5273" s="5">
        <v>0</v>
      </c>
      <c r="J5273" s="5">
        <f>Table1[[#This Row],[gas usage '[m³/m²']]]*Constants!$B$1</f>
        <v>0</v>
      </c>
      <c r="K5273" s="5">
        <f>Table1[[#This Row],[gas usage '[m³']]]*Constants!$B$2</f>
        <v>0</v>
      </c>
    </row>
    <row r="5274" spans="1:11" x14ac:dyDescent="0.25">
      <c r="A5274" t="str">
        <f>LEFT(Table1[[#This Row],[datetime]],4)</f>
        <v>2019</v>
      </c>
      <c r="B5274" t="str">
        <f>RIGHT((LEFT(Table1[[#This Row],[datetime]],7)),2)</f>
        <v>08</v>
      </c>
      <c r="C5274" t="str">
        <f>RIGHT((LEFT(Table1[[#This Row],[datetime]],10)),2)</f>
        <v>08</v>
      </c>
      <c r="D5274" t="str">
        <f>RIGHT(Table1[[#This Row],[datetime]],8)</f>
        <v>16:00:00</v>
      </c>
      <c r="E5274">
        <v>5273</v>
      </c>
      <c r="F5274" t="s">
        <v>3464</v>
      </c>
      <c r="G5274" s="5">
        <v>2.8538812785388101</v>
      </c>
      <c r="H5274" s="6">
        <f>Table1[[#This Row],[Electricity usage '[W/m²']]]*Constants!$B$1/1000</f>
        <v>285.38812785388097</v>
      </c>
      <c r="I5274" s="5">
        <v>0</v>
      </c>
      <c r="J5274" s="5">
        <f>Table1[[#This Row],[gas usage '[m³/m²']]]*Constants!$B$1</f>
        <v>0</v>
      </c>
      <c r="K5274" s="5">
        <f>Table1[[#This Row],[gas usage '[m³']]]*Constants!$B$2</f>
        <v>0</v>
      </c>
    </row>
    <row r="5275" spans="1:11" x14ac:dyDescent="0.25">
      <c r="A5275" t="str">
        <f>LEFT(Table1[[#This Row],[datetime]],4)</f>
        <v>2019</v>
      </c>
      <c r="B5275" t="str">
        <f>RIGHT((LEFT(Table1[[#This Row],[datetime]],7)),2)</f>
        <v>08</v>
      </c>
      <c r="C5275" t="str">
        <f>RIGHT((LEFT(Table1[[#This Row],[datetime]],10)),2)</f>
        <v>08</v>
      </c>
      <c r="D5275" t="str">
        <f>RIGHT(Table1[[#This Row],[datetime]],8)</f>
        <v>17:00:00</v>
      </c>
      <c r="E5275">
        <v>5274</v>
      </c>
      <c r="F5275" t="s">
        <v>3463</v>
      </c>
      <c r="G5275" s="5">
        <v>2.8538812785388101</v>
      </c>
      <c r="H5275" s="6">
        <f>Table1[[#This Row],[Electricity usage '[W/m²']]]*Constants!$B$1/1000</f>
        <v>285.38812785388097</v>
      </c>
      <c r="I5275" s="5">
        <v>0</v>
      </c>
      <c r="J5275" s="5">
        <f>Table1[[#This Row],[gas usage '[m³/m²']]]*Constants!$B$1</f>
        <v>0</v>
      </c>
      <c r="K5275" s="5">
        <f>Table1[[#This Row],[gas usage '[m³']]]*Constants!$B$2</f>
        <v>0</v>
      </c>
    </row>
    <row r="5276" spans="1:11" x14ac:dyDescent="0.25">
      <c r="A5276" t="str">
        <f>LEFT(Table1[[#This Row],[datetime]],4)</f>
        <v>2019</v>
      </c>
      <c r="B5276" t="str">
        <f>RIGHT((LEFT(Table1[[#This Row],[datetime]],7)),2)</f>
        <v>08</v>
      </c>
      <c r="C5276" t="str">
        <f>RIGHT((LEFT(Table1[[#This Row],[datetime]],10)),2)</f>
        <v>08</v>
      </c>
      <c r="D5276" t="str">
        <f>RIGHT(Table1[[#This Row],[datetime]],8)</f>
        <v>18:00:00</v>
      </c>
      <c r="E5276">
        <v>5275</v>
      </c>
      <c r="F5276" t="s">
        <v>3462</v>
      </c>
      <c r="G5276" s="5">
        <v>2.8538812785388101</v>
      </c>
      <c r="H5276" s="6">
        <f>Table1[[#This Row],[Electricity usage '[W/m²']]]*Constants!$B$1/1000</f>
        <v>285.38812785388097</v>
      </c>
      <c r="I5276" s="5">
        <v>0</v>
      </c>
      <c r="J5276" s="5">
        <f>Table1[[#This Row],[gas usage '[m³/m²']]]*Constants!$B$1</f>
        <v>0</v>
      </c>
      <c r="K5276" s="5">
        <f>Table1[[#This Row],[gas usage '[m³']]]*Constants!$B$2</f>
        <v>0</v>
      </c>
    </row>
    <row r="5277" spans="1:11" x14ac:dyDescent="0.25">
      <c r="A5277" t="str">
        <f>LEFT(Table1[[#This Row],[datetime]],4)</f>
        <v>2019</v>
      </c>
      <c r="B5277" t="str">
        <f>RIGHT((LEFT(Table1[[#This Row],[datetime]],7)),2)</f>
        <v>08</v>
      </c>
      <c r="C5277" t="str">
        <f>RIGHT((LEFT(Table1[[#This Row],[datetime]],10)),2)</f>
        <v>08</v>
      </c>
      <c r="D5277" t="str">
        <f>RIGHT(Table1[[#This Row],[datetime]],8)</f>
        <v>19:00:00</v>
      </c>
      <c r="E5277">
        <v>5276</v>
      </c>
      <c r="F5277" t="s">
        <v>3461</v>
      </c>
      <c r="G5277" s="5">
        <v>21.578089278538808</v>
      </c>
      <c r="H5277" s="6">
        <f>Table1[[#This Row],[Electricity usage '[W/m²']]]*Constants!$B$1/1000</f>
        <v>2157.808927853881</v>
      </c>
      <c r="I5277" s="5">
        <v>0</v>
      </c>
      <c r="J5277" s="5">
        <f>Table1[[#This Row],[gas usage '[m³/m²']]]*Constants!$B$1</f>
        <v>0</v>
      </c>
      <c r="K5277" s="5">
        <f>Table1[[#This Row],[gas usage '[m³']]]*Constants!$B$2</f>
        <v>0</v>
      </c>
    </row>
    <row r="5278" spans="1:11" x14ac:dyDescent="0.25">
      <c r="A5278" t="str">
        <f>LEFT(Table1[[#This Row],[datetime]],4)</f>
        <v>2019</v>
      </c>
      <c r="B5278" t="str">
        <f>RIGHT((LEFT(Table1[[#This Row],[datetime]],7)),2)</f>
        <v>08</v>
      </c>
      <c r="C5278" t="str">
        <f>RIGHT((LEFT(Table1[[#This Row],[datetime]],10)),2)</f>
        <v>08</v>
      </c>
      <c r="D5278" t="str">
        <f>RIGHT(Table1[[#This Row],[datetime]],8)</f>
        <v>20:00:00</v>
      </c>
      <c r="E5278">
        <v>5277</v>
      </c>
      <c r="F5278" t="s">
        <v>3460</v>
      </c>
      <c r="G5278" s="5">
        <v>20.436369278538809</v>
      </c>
      <c r="H5278" s="6">
        <f>Table1[[#This Row],[Electricity usage '[W/m²']]]*Constants!$B$1/1000</f>
        <v>2043.6369278538809</v>
      </c>
      <c r="I5278" s="5">
        <v>0</v>
      </c>
      <c r="J5278" s="5">
        <f>Table1[[#This Row],[gas usage '[m³/m²']]]*Constants!$B$1</f>
        <v>0</v>
      </c>
      <c r="K5278" s="5">
        <f>Table1[[#This Row],[gas usage '[m³']]]*Constants!$B$2</f>
        <v>0</v>
      </c>
    </row>
    <row r="5279" spans="1:11" x14ac:dyDescent="0.25">
      <c r="A5279" t="str">
        <f>LEFT(Table1[[#This Row],[datetime]],4)</f>
        <v>2019</v>
      </c>
      <c r="B5279" t="str">
        <f>RIGHT((LEFT(Table1[[#This Row],[datetime]],7)),2)</f>
        <v>08</v>
      </c>
      <c r="C5279" t="str">
        <f>RIGHT((LEFT(Table1[[#This Row],[datetime]],10)),2)</f>
        <v>08</v>
      </c>
      <c r="D5279" t="str">
        <f>RIGHT(Table1[[#This Row],[datetime]],8)</f>
        <v>21:00:00</v>
      </c>
      <c r="E5279">
        <v>5278</v>
      </c>
      <c r="F5279" t="s">
        <v>3459</v>
      </c>
      <c r="G5279" s="5">
        <v>19.568662078538807</v>
      </c>
      <c r="H5279" s="6">
        <f>Table1[[#This Row],[Electricity usage '[W/m²']]]*Constants!$B$1/1000</f>
        <v>1956.8662078538807</v>
      </c>
      <c r="I5279" s="5">
        <v>0</v>
      </c>
      <c r="J5279" s="5">
        <f>Table1[[#This Row],[gas usage '[m³/m²']]]*Constants!$B$1</f>
        <v>0</v>
      </c>
      <c r="K5279" s="5">
        <f>Table1[[#This Row],[gas usage '[m³']]]*Constants!$B$2</f>
        <v>0</v>
      </c>
    </row>
    <row r="5280" spans="1:11" x14ac:dyDescent="0.25">
      <c r="A5280" t="str">
        <f>LEFT(Table1[[#This Row],[datetime]],4)</f>
        <v>2019</v>
      </c>
      <c r="B5280" t="str">
        <f>RIGHT((LEFT(Table1[[#This Row],[datetime]],7)),2)</f>
        <v>08</v>
      </c>
      <c r="C5280" t="str">
        <f>RIGHT((LEFT(Table1[[#This Row],[datetime]],10)),2)</f>
        <v>08</v>
      </c>
      <c r="D5280" t="str">
        <f>RIGHT(Table1[[#This Row],[datetime]],8)</f>
        <v>22:00:00</v>
      </c>
      <c r="E5280">
        <v>5279</v>
      </c>
      <c r="F5280" t="s">
        <v>3458</v>
      </c>
      <c r="G5280" s="5">
        <v>18.914075945205408</v>
      </c>
      <c r="H5280" s="6">
        <f>Table1[[#This Row],[Electricity usage '[W/m²']]]*Constants!$B$1/1000</f>
        <v>1891.4075945205407</v>
      </c>
      <c r="I5280" s="5">
        <v>0</v>
      </c>
      <c r="J5280" s="5">
        <f>Table1[[#This Row],[gas usage '[m³/m²']]]*Constants!$B$1</f>
        <v>0</v>
      </c>
      <c r="K5280" s="5">
        <f>Table1[[#This Row],[gas usage '[m³']]]*Constants!$B$2</f>
        <v>0</v>
      </c>
    </row>
    <row r="5281" spans="1:11" x14ac:dyDescent="0.25">
      <c r="A5281" t="str">
        <f>LEFT(Table1[[#This Row],[datetime]],4)</f>
        <v>2019</v>
      </c>
      <c r="B5281" t="str">
        <f>RIGHT((LEFT(Table1[[#This Row],[datetime]],7)),2)</f>
        <v>08</v>
      </c>
      <c r="C5281" t="str">
        <f>RIGHT((LEFT(Table1[[#This Row],[datetime]],10)),2)</f>
        <v>08</v>
      </c>
      <c r="D5281" t="str">
        <f>RIGHT(Table1[[#This Row],[datetime]],8)</f>
        <v>23:00:00</v>
      </c>
      <c r="E5281">
        <v>5280</v>
      </c>
      <c r="F5281" t="s">
        <v>3457</v>
      </c>
      <c r="G5281" s="5">
        <v>18.305158611872109</v>
      </c>
      <c r="H5281" s="6">
        <f>Table1[[#This Row],[Electricity usage '[W/m²']]]*Constants!$B$1/1000</f>
        <v>1830.5158611872109</v>
      </c>
      <c r="I5281" s="5">
        <v>0</v>
      </c>
      <c r="J5281" s="5">
        <f>Table1[[#This Row],[gas usage '[m³/m²']]]*Constants!$B$1</f>
        <v>0</v>
      </c>
      <c r="K5281" s="5">
        <f>Table1[[#This Row],[gas usage '[m³']]]*Constants!$B$2</f>
        <v>0</v>
      </c>
    </row>
    <row r="5282" spans="1:11" x14ac:dyDescent="0.25">
      <c r="A5282" t="str">
        <f>LEFT(Table1[[#This Row],[datetime]],4)</f>
        <v>2019</v>
      </c>
      <c r="B5282" t="str">
        <f>RIGHT((LEFT(Table1[[#This Row],[datetime]],7)),2)</f>
        <v>08</v>
      </c>
      <c r="C5282" t="str">
        <f>RIGHT((LEFT(Table1[[#This Row],[datetime]],10)),2)</f>
        <v>09</v>
      </c>
      <c r="D5282" t="str">
        <f>RIGHT(Table1[[#This Row],[datetime]],8)</f>
        <v>00:00:00</v>
      </c>
      <c r="E5282">
        <v>5281</v>
      </c>
      <c r="F5282" t="s">
        <v>3456</v>
      </c>
      <c r="G5282" s="5">
        <v>17.894139411872111</v>
      </c>
      <c r="H5282" s="6">
        <f>Table1[[#This Row],[Electricity usage '[W/m²']]]*Constants!$B$1/1000</f>
        <v>1789.4139411872111</v>
      </c>
      <c r="I5282" s="5">
        <v>0</v>
      </c>
      <c r="J5282" s="5">
        <f>Table1[[#This Row],[gas usage '[m³/m²']]]*Constants!$B$1</f>
        <v>0</v>
      </c>
      <c r="K5282" s="5">
        <f>Table1[[#This Row],[gas usage '[m³']]]*Constants!$B$2</f>
        <v>0</v>
      </c>
    </row>
    <row r="5283" spans="1:11" x14ac:dyDescent="0.25">
      <c r="A5283" t="str">
        <f>LEFT(Table1[[#This Row],[datetime]],4)</f>
        <v>2019</v>
      </c>
      <c r="B5283" t="str">
        <f>RIGHT((LEFT(Table1[[#This Row],[datetime]],7)),2)</f>
        <v>08</v>
      </c>
      <c r="C5283" t="str">
        <f>RIGHT((LEFT(Table1[[#This Row],[datetime]],10)),2)</f>
        <v>09</v>
      </c>
      <c r="D5283" t="str">
        <f>RIGHT(Table1[[#This Row],[datetime]],8)</f>
        <v>01:00:00</v>
      </c>
      <c r="E5283">
        <v>5282</v>
      </c>
      <c r="F5283" t="s">
        <v>3455</v>
      </c>
      <c r="G5283" s="5">
        <v>17.711464211872109</v>
      </c>
      <c r="H5283" s="6">
        <f>Table1[[#This Row],[Electricity usage '[W/m²']]]*Constants!$B$1/1000</f>
        <v>1771.1464211872108</v>
      </c>
      <c r="I5283" s="5">
        <v>0</v>
      </c>
      <c r="J5283" s="5">
        <f>Table1[[#This Row],[gas usage '[m³/m²']]]*Constants!$B$1</f>
        <v>0</v>
      </c>
      <c r="K5283" s="5">
        <f>Table1[[#This Row],[gas usage '[m³']]]*Constants!$B$2</f>
        <v>0</v>
      </c>
    </row>
    <row r="5284" spans="1:11" x14ac:dyDescent="0.25">
      <c r="A5284" t="str">
        <f>LEFT(Table1[[#This Row],[datetime]],4)</f>
        <v>2019</v>
      </c>
      <c r="B5284" t="str">
        <f>RIGHT((LEFT(Table1[[#This Row],[datetime]],7)),2)</f>
        <v>08</v>
      </c>
      <c r="C5284" t="str">
        <f>RIGHT((LEFT(Table1[[#This Row],[datetime]],10)),2)</f>
        <v>09</v>
      </c>
      <c r="D5284" t="str">
        <f>RIGHT(Table1[[#This Row],[datetime]],8)</f>
        <v>02:00:00</v>
      </c>
      <c r="E5284">
        <v>5283</v>
      </c>
      <c r="F5284" t="s">
        <v>3454</v>
      </c>
      <c r="G5284" s="5">
        <v>17.376559678538712</v>
      </c>
      <c r="H5284" s="6">
        <f>Table1[[#This Row],[Electricity usage '[W/m²']]]*Constants!$B$1/1000</f>
        <v>1737.6559678538711</v>
      </c>
      <c r="I5284" s="5">
        <v>0</v>
      </c>
      <c r="J5284" s="5">
        <f>Table1[[#This Row],[gas usage '[m³/m²']]]*Constants!$B$1</f>
        <v>0</v>
      </c>
      <c r="K5284" s="5">
        <f>Table1[[#This Row],[gas usage '[m³']]]*Constants!$B$2</f>
        <v>0</v>
      </c>
    </row>
    <row r="5285" spans="1:11" x14ac:dyDescent="0.25">
      <c r="A5285" t="str">
        <f>LEFT(Table1[[#This Row],[datetime]],4)</f>
        <v>2019</v>
      </c>
      <c r="B5285" t="str">
        <f>RIGHT((LEFT(Table1[[#This Row],[datetime]],7)),2)</f>
        <v>08</v>
      </c>
      <c r="C5285" t="str">
        <f>RIGHT((LEFT(Table1[[#This Row],[datetime]],10)),2)</f>
        <v>09</v>
      </c>
      <c r="D5285" t="str">
        <f>RIGHT(Table1[[#This Row],[datetime]],8)</f>
        <v>03:00:00</v>
      </c>
      <c r="E5285">
        <v>5284</v>
      </c>
      <c r="F5285" t="s">
        <v>3453</v>
      </c>
      <c r="G5285" s="5">
        <v>16.950317545205412</v>
      </c>
      <c r="H5285" s="6">
        <f>Table1[[#This Row],[Electricity usage '[W/m²']]]*Constants!$B$1/1000</f>
        <v>1695.031754520541</v>
      </c>
      <c r="I5285" s="5">
        <v>0</v>
      </c>
      <c r="J5285" s="5">
        <f>Table1[[#This Row],[gas usage '[m³/m²']]]*Constants!$B$1</f>
        <v>0</v>
      </c>
      <c r="K5285" s="5">
        <f>Table1[[#This Row],[gas usage '[m³']]]*Constants!$B$2</f>
        <v>0</v>
      </c>
    </row>
    <row r="5286" spans="1:11" x14ac:dyDescent="0.25">
      <c r="A5286" t="str">
        <f>LEFT(Table1[[#This Row],[datetime]],4)</f>
        <v>2019</v>
      </c>
      <c r="B5286" t="str">
        <f>RIGHT((LEFT(Table1[[#This Row],[datetime]],7)),2)</f>
        <v>08</v>
      </c>
      <c r="C5286" t="str">
        <f>RIGHT((LEFT(Table1[[#This Row],[datetime]],10)),2)</f>
        <v>09</v>
      </c>
      <c r="D5286" t="str">
        <f>RIGHT(Table1[[#This Row],[datetime]],8)</f>
        <v>04:00:00</v>
      </c>
      <c r="E5286">
        <v>5285</v>
      </c>
      <c r="F5286" t="s">
        <v>3452</v>
      </c>
      <c r="G5286" s="5">
        <v>16.737196478538809</v>
      </c>
      <c r="H5286" s="6">
        <f>Table1[[#This Row],[Electricity usage '[W/m²']]]*Constants!$B$1/1000</f>
        <v>1673.7196478538808</v>
      </c>
      <c r="I5286" s="5">
        <v>0</v>
      </c>
      <c r="J5286" s="5">
        <f>Table1[[#This Row],[gas usage '[m³/m²']]]*Constants!$B$1</f>
        <v>0</v>
      </c>
      <c r="K5286" s="5">
        <f>Table1[[#This Row],[gas usage '[m³']]]*Constants!$B$2</f>
        <v>0</v>
      </c>
    </row>
    <row r="5287" spans="1:11" x14ac:dyDescent="0.25">
      <c r="A5287" t="str">
        <f>LEFT(Table1[[#This Row],[datetime]],4)</f>
        <v>2019</v>
      </c>
      <c r="B5287" t="str">
        <f>RIGHT((LEFT(Table1[[#This Row],[datetime]],7)),2)</f>
        <v>08</v>
      </c>
      <c r="C5287" t="str">
        <f>RIGHT((LEFT(Table1[[#This Row],[datetime]],10)),2)</f>
        <v>09</v>
      </c>
      <c r="D5287" t="str">
        <f>RIGHT(Table1[[#This Row],[datetime]],8)</f>
        <v>05:00:00</v>
      </c>
      <c r="E5287">
        <v>5286</v>
      </c>
      <c r="F5287" t="s">
        <v>3451</v>
      </c>
      <c r="G5287" s="5">
        <v>33.853664611872112</v>
      </c>
      <c r="H5287" s="6">
        <f>Table1[[#This Row],[Electricity usage '[W/m²']]]*Constants!$B$1/1000</f>
        <v>3385.3664611872114</v>
      </c>
      <c r="I5287" s="5">
        <v>0</v>
      </c>
      <c r="J5287" s="5">
        <f>Table1[[#This Row],[gas usage '[m³/m²']]]*Constants!$B$1</f>
        <v>0</v>
      </c>
      <c r="K5287" s="5">
        <f>Table1[[#This Row],[gas usage '[m³']]]*Constants!$B$2</f>
        <v>0</v>
      </c>
    </row>
    <row r="5288" spans="1:11" x14ac:dyDescent="0.25">
      <c r="A5288" t="str">
        <f>LEFT(Table1[[#This Row],[datetime]],4)</f>
        <v>2019</v>
      </c>
      <c r="B5288" t="str">
        <f>RIGHT((LEFT(Table1[[#This Row],[datetime]],7)),2)</f>
        <v>08</v>
      </c>
      <c r="C5288" t="str">
        <f>RIGHT((LEFT(Table1[[#This Row],[datetime]],10)),2)</f>
        <v>09</v>
      </c>
      <c r="D5288" t="str">
        <f>RIGHT(Table1[[#This Row],[datetime]],8)</f>
        <v>06:00:00</v>
      </c>
      <c r="E5288">
        <v>5287</v>
      </c>
      <c r="F5288" t="s">
        <v>3450</v>
      </c>
      <c r="G5288" s="5">
        <v>2.8538812785388101</v>
      </c>
      <c r="H5288" s="6">
        <f>Table1[[#This Row],[Electricity usage '[W/m²']]]*Constants!$B$1/1000</f>
        <v>285.38812785388097</v>
      </c>
      <c r="I5288" s="5">
        <v>0</v>
      </c>
      <c r="J5288" s="5">
        <f>Table1[[#This Row],[gas usage '[m³/m²']]]*Constants!$B$1</f>
        <v>0</v>
      </c>
      <c r="K5288" s="5">
        <f>Table1[[#This Row],[gas usage '[m³']]]*Constants!$B$2</f>
        <v>0</v>
      </c>
    </row>
    <row r="5289" spans="1:11" x14ac:dyDescent="0.25">
      <c r="A5289" t="str">
        <f>LEFT(Table1[[#This Row],[datetime]],4)</f>
        <v>2019</v>
      </c>
      <c r="B5289" t="str">
        <f>RIGHT((LEFT(Table1[[#This Row],[datetime]],7)),2)</f>
        <v>08</v>
      </c>
      <c r="C5289" t="str">
        <f>RIGHT((LEFT(Table1[[#This Row],[datetime]],10)),2)</f>
        <v>09</v>
      </c>
      <c r="D5289" t="str">
        <f>RIGHT(Table1[[#This Row],[datetime]],8)</f>
        <v>07:00:00</v>
      </c>
      <c r="E5289">
        <v>5288</v>
      </c>
      <c r="F5289" t="s">
        <v>3449</v>
      </c>
      <c r="G5289" s="5">
        <v>2.8538812785388101</v>
      </c>
      <c r="H5289" s="6">
        <f>Table1[[#This Row],[Electricity usage '[W/m²']]]*Constants!$B$1/1000</f>
        <v>285.38812785388097</v>
      </c>
      <c r="I5289" s="5">
        <v>0</v>
      </c>
      <c r="J5289" s="5">
        <f>Table1[[#This Row],[gas usage '[m³/m²']]]*Constants!$B$1</f>
        <v>0</v>
      </c>
      <c r="K5289" s="5">
        <f>Table1[[#This Row],[gas usage '[m³']]]*Constants!$B$2</f>
        <v>0</v>
      </c>
    </row>
    <row r="5290" spans="1:11" x14ac:dyDescent="0.25">
      <c r="A5290" t="str">
        <f>LEFT(Table1[[#This Row],[datetime]],4)</f>
        <v>2019</v>
      </c>
      <c r="B5290" t="str">
        <f>RIGHT((LEFT(Table1[[#This Row],[datetime]],7)),2)</f>
        <v>08</v>
      </c>
      <c r="C5290" t="str">
        <f>RIGHT((LEFT(Table1[[#This Row],[datetime]],10)),2)</f>
        <v>09</v>
      </c>
      <c r="D5290" t="str">
        <f>RIGHT(Table1[[#This Row],[datetime]],8)</f>
        <v>08:00:00</v>
      </c>
      <c r="E5290">
        <v>5289</v>
      </c>
      <c r="F5290" t="s">
        <v>3448</v>
      </c>
      <c r="G5290" s="5">
        <v>2.8538812785388101</v>
      </c>
      <c r="H5290" s="6">
        <f>Table1[[#This Row],[Electricity usage '[W/m²']]]*Constants!$B$1/1000</f>
        <v>285.38812785388097</v>
      </c>
      <c r="I5290" s="5">
        <v>0</v>
      </c>
      <c r="J5290" s="5">
        <f>Table1[[#This Row],[gas usage '[m³/m²']]]*Constants!$B$1</f>
        <v>0</v>
      </c>
      <c r="K5290" s="5">
        <f>Table1[[#This Row],[gas usage '[m³']]]*Constants!$B$2</f>
        <v>0</v>
      </c>
    </row>
    <row r="5291" spans="1:11" x14ac:dyDescent="0.25">
      <c r="A5291" t="str">
        <f>LEFT(Table1[[#This Row],[datetime]],4)</f>
        <v>2019</v>
      </c>
      <c r="B5291" t="str">
        <f>RIGHT((LEFT(Table1[[#This Row],[datetime]],7)),2)</f>
        <v>08</v>
      </c>
      <c r="C5291" t="str">
        <f>RIGHT((LEFT(Table1[[#This Row],[datetime]],10)),2)</f>
        <v>09</v>
      </c>
      <c r="D5291" t="str">
        <f>RIGHT(Table1[[#This Row],[datetime]],8)</f>
        <v>09:00:00</v>
      </c>
      <c r="E5291">
        <v>5290</v>
      </c>
      <c r="F5291" t="s">
        <v>3447</v>
      </c>
      <c r="G5291" s="5">
        <v>2.8538812785388101</v>
      </c>
      <c r="H5291" s="6">
        <f>Table1[[#This Row],[Electricity usage '[W/m²']]]*Constants!$B$1/1000</f>
        <v>285.38812785388097</v>
      </c>
      <c r="I5291" s="5">
        <v>0</v>
      </c>
      <c r="J5291" s="5">
        <f>Table1[[#This Row],[gas usage '[m³/m²']]]*Constants!$B$1</f>
        <v>0</v>
      </c>
      <c r="K5291" s="5">
        <f>Table1[[#This Row],[gas usage '[m³']]]*Constants!$B$2</f>
        <v>0</v>
      </c>
    </row>
    <row r="5292" spans="1:11" x14ac:dyDescent="0.25">
      <c r="A5292" t="str">
        <f>LEFT(Table1[[#This Row],[datetime]],4)</f>
        <v>2019</v>
      </c>
      <c r="B5292" t="str">
        <f>RIGHT((LEFT(Table1[[#This Row],[datetime]],7)),2)</f>
        <v>08</v>
      </c>
      <c r="C5292" t="str">
        <f>RIGHT((LEFT(Table1[[#This Row],[datetime]],10)),2)</f>
        <v>09</v>
      </c>
      <c r="D5292" t="str">
        <f>RIGHT(Table1[[#This Row],[datetime]],8)</f>
        <v>10:00:00</v>
      </c>
      <c r="E5292">
        <v>5291</v>
      </c>
      <c r="F5292" t="s">
        <v>3446</v>
      </c>
      <c r="G5292" s="5">
        <v>2.8538812785388101</v>
      </c>
      <c r="H5292" s="6">
        <f>Table1[[#This Row],[Electricity usage '[W/m²']]]*Constants!$B$1/1000</f>
        <v>285.38812785388097</v>
      </c>
      <c r="I5292" s="5">
        <v>0</v>
      </c>
      <c r="J5292" s="5">
        <f>Table1[[#This Row],[gas usage '[m³/m²']]]*Constants!$B$1</f>
        <v>0</v>
      </c>
      <c r="K5292" s="5">
        <f>Table1[[#This Row],[gas usage '[m³']]]*Constants!$B$2</f>
        <v>0</v>
      </c>
    </row>
    <row r="5293" spans="1:11" x14ac:dyDescent="0.25">
      <c r="A5293" t="str">
        <f>LEFT(Table1[[#This Row],[datetime]],4)</f>
        <v>2019</v>
      </c>
      <c r="B5293" t="str">
        <f>RIGHT((LEFT(Table1[[#This Row],[datetime]],7)),2)</f>
        <v>08</v>
      </c>
      <c r="C5293" t="str">
        <f>RIGHT((LEFT(Table1[[#This Row],[datetime]],10)),2)</f>
        <v>09</v>
      </c>
      <c r="D5293" t="str">
        <f>RIGHT(Table1[[#This Row],[datetime]],8)</f>
        <v>11:00:00</v>
      </c>
      <c r="E5293">
        <v>5292</v>
      </c>
      <c r="F5293" t="s">
        <v>3445</v>
      </c>
      <c r="G5293" s="5">
        <v>2.8538812785388101</v>
      </c>
      <c r="H5293" s="6">
        <f>Table1[[#This Row],[Electricity usage '[W/m²']]]*Constants!$B$1/1000</f>
        <v>285.38812785388097</v>
      </c>
      <c r="I5293" s="5">
        <v>0</v>
      </c>
      <c r="J5293" s="5">
        <f>Table1[[#This Row],[gas usage '[m³/m²']]]*Constants!$B$1</f>
        <v>0</v>
      </c>
      <c r="K5293" s="5">
        <f>Table1[[#This Row],[gas usage '[m³']]]*Constants!$B$2</f>
        <v>0</v>
      </c>
    </row>
    <row r="5294" spans="1:11" x14ac:dyDescent="0.25">
      <c r="A5294" t="str">
        <f>LEFT(Table1[[#This Row],[datetime]],4)</f>
        <v>2019</v>
      </c>
      <c r="B5294" t="str">
        <f>RIGHT((LEFT(Table1[[#This Row],[datetime]],7)),2)</f>
        <v>08</v>
      </c>
      <c r="C5294" t="str">
        <f>RIGHT((LEFT(Table1[[#This Row],[datetime]],10)),2)</f>
        <v>09</v>
      </c>
      <c r="D5294" t="str">
        <f>RIGHT(Table1[[#This Row],[datetime]],8)</f>
        <v>12:00:00</v>
      </c>
      <c r="E5294">
        <v>5293</v>
      </c>
      <c r="F5294" t="s">
        <v>3444</v>
      </c>
      <c r="G5294" s="5">
        <v>2.8538812785388101</v>
      </c>
      <c r="H5294" s="6">
        <f>Table1[[#This Row],[Electricity usage '[W/m²']]]*Constants!$B$1/1000</f>
        <v>285.38812785388097</v>
      </c>
      <c r="I5294" s="5">
        <v>0</v>
      </c>
      <c r="J5294" s="5">
        <f>Table1[[#This Row],[gas usage '[m³/m²']]]*Constants!$B$1</f>
        <v>0</v>
      </c>
      <c r="K5294" s="5">
        <f>Table1[[#This Row],[gas usage '[m³']]]*Constants!$B$2</f>
        <v>0</v>
      </c>
    </row>
    <row r="5295" spans="1:11" x14ac:dyDescent="0.25">
      <c r="A5295" t="str">
        <f>LEFT(Table1[[#This Row],[datetime]],4)</f>
        <v>2019</v>
      </c>
      <c r="B5295" t="str">
        <f>RIGHT((LEFT(Table1[[#This Row],[datetime]],7)),2)</f>
        <v>08</v>
      </c>
      <c r="C5295" t="str">
        <f>RIGHT((LEFT(Table1[[#This Row],[datetime]],10)),2)</f>
        <v>09</v>
      </c>
      <c r="D5295" t="str">
        <f>RIGHT(Table1[[#This Row],[datetime]],8)</f>
        <v>13:00:00</v>
      </c>
      <c r="E5295">
        <v>5294</v>
      </c>
      <c r="F5295" t="s">
        <v>3443</v>
      </c>
      <c r="G5295" s="5">
        <v>2.8538812785388101</v>
      </c>
      <c r="H5295" s="6">
        <f>Table1[[#This Row],[Electricity usage '[W/m²']]]*Constants!$B$1/1000</f>
        <v>285.38812785388097</v>
      </c>
      <c r="I5295" s="5">
        <v>0</v>
      </c>
      <c r="J5295" s="5">
        <f>Table1[[#This Row],[gas usage '[m³/m²']]]*Constants!$B$1</f>
        <v>0</v>
      </c>
      <c r="K5295" s="5">
        <f>Table1[[#This Row],[gas usage '[m³']]]*Constants!$B$2</f>
        <v>0</v>
      </c>
    </row>
    <row r="5296" spans="1:11" x14ac:dyDescent="0.25">
      <c r="A5296" t="str">
        <f>LEFT(Table1[[#This Row],[datetime]],4)</f>
        <v>2019</v>
      </c>
      <c r="B5296" t="str">
        <f>RIGHT((LEFT(Table1[[#This Row],[datetime]],7)),2)</f>
        <v>08</v>
      </c>
      <c r="C5296" t="str">
        <f>RIGHT((LEFT(Table1[[#This Row],[datetime]],10)),2)</f>
        <v>09</v>
      </c>
      <c r="D5296" t="str">
        <f>RIGHT(Table1[[#This Row],[datetime]],8)</f>
        <v>14:00:00</v>
      </c>
      <c r="E5296">
        <v>5295</v>
      </c>
      <c r="F5296" t="s">
        <v>3442</v>
      </c>
      <c r="G5296" s="5">
        <v>2.8538812785388101</v>
      </c>
      <c r="H5296" s="6">
        <f>Table1[[#This Row],[Electricity usage '[W/m²']]]*Constants!$B$1/1000</f>
        <v>285.38812785388097</v>
      </c>
      <c r="I5296" s="5">
        <v>0</v>
      </c>
      <c r="J5296" s="5">
        <f>Table1[[#This Row],[gas usage '[m³/m²']]]*Constants!$B$1</f>
        <v>0</v>
      </c>
      <c r="K5296" s="5">
        <f>Table1[[#This Row],[gas usage '[m³']]]*Constants!$B$2</f>
        <v>0</v>
      </c>
    </row>
    <row r="5297" spans="1:11" x14ac:dyDescent="0.25">
      <c r="A5297" t="str">
        <f>LEFT(Table1[[#This Row],[datetime]],4)</f>
        <v>2019</v>
      </c>
      <c r="B5297" t="str">
        <f>RIGHT((LEFT(Table1[[#This Row],[datetime]],7)),2)</f>
        <v>08</v>
      </c>
      <c r="C5297" t="str">
        <f>RIGHT((LEFT(Table1[[#This Row],[datetime]],10)),2)</f>
        <v>09</v>
      </c>
      <c r="D5297" t="str">
        <f>RIGHT(Table1[[#This Row],[datetime]],8)</f>
        <v>15:00:00</v>
      </c>
      <c r="E5297">
        <v>5296</v>
      </c>
      <c r="F5297" t="s">
        <v>3441</v>
      </c>
      <c r="G5297" s="5">
        <v>63.173881278538808</v>
      </c>
      <c r="H5297" s="6">
        <f>Table1[[#This Row],[Electricity usage '[W/m²']]]*Constants!$B$1/1000</f>
        <v>6317.3881278538811</v>
      </c>
      <c r="I5297" s="5">
        <v>0</v>
      </c>
      <c r="J5297" s="5">
        <f>Table1[[#This Row],[gas usage '[m³/m²']]]*Constants!$B$1</f>
        <v>0</v>
      </c>
      <c r="K5297" s="5">
        <f>Table1[[#This Row],[gas usage '[m³']]]*Constants!$B$2</f>
        <v>0</v>
      </c>
    </row>
    <row r="5298" spans="1:11" x14ac:dyDescent="0.25">
      <c r="A5298" t="str">
        <f>LEFT(Table1[[#This Row],[datetime]],4)</f>
        <v>2019</v>
      </c>
      <c r="B5298" t="str">
        <f>RIGHT((LEFT(Table1[[#This Row],[datetime]],7)),2)</f>
        <v>08</v>
      </c>
      <c r="C5298" t="str">
        <f>RIGHT((LEFT(Table1[[#This Row],[datetime]],10)),2)</f>
        <v>09</v>
      </c>
      <c r="D5298" t="str">
        <f>RIGHT(Table1[[#This Row],[datetime]],8)</f>
        <v>16:00:00</v>
      </c>
      <c r="E5298">
        <v>5297</v>
      </c>
      <c r="F5298" t="s">
        <v>3440</v>
      </c>
      <c r="G5298" s="5">
        <v>2.8538812785388101</v>
      </c>
      <c r="H5298" s="6">
        <f>Table1[[#This Row],[Electricity usage '[W/m²']]]*Constants!$B$1/1000</f>
        <v>285.38812785388097</v>
      </c>
      <c r="I5298" s="5">
        <v>0</v>
      </c>
      <c r="J5298" s="5">
        <f>Table1[[#This Row],[gas usage '[m³/m²']]]*Constants!$B$1</f>
        <v>0</v>
      </c>
      <c r="K5298" s="5">
        <f>Table1[[#This Row],[gas usage '[m³']]]*Constants!$B$2</f>
        <v>0</v>
      </c>
    </row>
    <row r="5299" spans="1:11" x14ac:dyDescent="0.25">
      <c r="A5299" t="str">
        <f>LEFT(Table1[[#This Row],[datetime]],4)</f>
        <v>2019</v>
      </c>
      <c r="B5299" t="str">
        <f>RIGHT((LEFT(Table1[[#This Row],[datetime]],7)),2)</f>
        <v>08</v>
      </c>
      <c r="C5299" t="str">
        <f>RIGHT((LEFT(Table1[[#This Row],[datetime]],10)),2)</f>
        <v>09</v>
      </c>
      <c r="D5299" t="str">
        <f>RIGHT(Table1[[#This Row],[datetime]],8)</f>
        <v>17:00:00</v>
      </c>
      <c r="E5299">
        <v>5298</v>
      </c>
      <c r="F5299" t="s">
        <v>3439</v>
      </c>
      <c r="G5299" s="5">
        <v>2.8538812785388101</v>
      </c>
      <c r="H5299" s="6">
        <f>Table1[[#This Row],[Electricity usage '[W/m²']]]*Constants!$B$1/1000</f>
        <v>285.38812785388097</v>
      </c>
      <c r="I5299" s="5">
        <v>0</v>
      </c>
      <c r="J5299" s="5">
        <f>Table1[[#This Row],[gas usage '[m³/m²']]]*Constants!$B$1</f>
        <v>0</v>
      </c>
      <c r="K5299" s="5">
        <f>Table1[[#This Row],[gas usage '[m³']]]*Constants!$B$2</f>
        <v>0</v>
      </c>
    </row>
    <row r="5300" spans="1:11" x14ac:dyDescent="0.25">
      <c r="A5300" t="str">
        <f>LEFT(Table1[[#This Row],[datetime]],4)</f>
        <v>2019</v>
      </c>
      <c r="B5300" t="str">
        <f>RIGHT((LEFT(Table1[[#This Row],[datetime]],7)),2)</f>
        <v>08</v>
      </c>
      <c r="C5300" t="str">
        <f>RIGHT((LEFT(Table1[[#This Row],[datetime]],10)),2)</f>
        <v>09</v>
      </c>
      <c r="D5300" t="str">
        <f>RIGHT(Table1[[#This Row],[datetime]],8)</f>
        <v>18:00:00</v>
      </c>
      <c r="E5300">
        <v>5299</v>
      </c>
      <c r="F5300" t="s">
        <v>3438</v>
      </c>
      <c r="G5300" s="5">
        <v>2.8538812785388101</v>
      </c>
      <c r="H5300" s="6">
        <f>Table1[[#This Row],[Electricity usage '[W/m²']]]*Constants!$B$1/1000</f>
        <v>285.38812785388097</v>
      </c>
      <c r="I5300" s="5">
        <v>0</v>
      </c>
      <c r="J5300" s="5">
        <f>Table1[[#This Row],[gas usage '[m³/m²']]]*Constants!$B$1</f>
        <v>0</v>
      </c>
      <c r="K5300" s="5">
        <f>Table1[[#This Row],[gas usage '[m³']]]*Constants!$B$2</f>
        <v>0</v>
      </c>
    </row>
    <row r="5301" spans="1:11" x14ac:dyDescent="0.25">
      <c r="A5301" t="str">
        <f>LEFT(Table1[[#This Row],[datetime]],4)</f>
        <v>2019</v>
      </c>
      <c r="B5301" t="str">
        <f>RIGHT((LEFT(Table1[[#This Row],[datetime]],7)),2)</f>
        <v>08</v>
      </c>
      <c r="C5301" t="str">
        <f>RIGHT((LEFT(Table1[[#This Row],[datetime]],10)),2)</f>
        <v>09</v>
      </c>
      <c r="D5301" t="str">
        <f>RIGHT(Table1[[#This Row],[datetime]],8)</f>
        <v>19:00:00</v>
      </c>
      <c r="E5301">
        <v>5300</v>
      </c>
      <c r="F5301" t="s">
        <v>3437</v>
      </c>
      <c r="G5301" s="5">
        <v>22.491465278538708</v>
      </c>
      <c r="H5301" s="6">
        <f>Table1[[#This Row],[Electricity usage '[W/m²']]]*Constants!$B$1/1000</f>
        <v>2249.1465278538708</v>
      </c>
      <c r="I5301" s="5">
        <v>0</v>
      </c>
      <c r="J5301" s="5">
        <f>Table1[[#This Row],[gas usage '[m³/m²']]]*Constants!$B$1</f>
        <v>0</v>
      </c>
      <c r="K5301" s="5">
        <f>Table1[[#This Row],[gas usage '[m³']]]*Constants!$B$2</f>
        <v>0</v>
      </c>
    </row>
    <row r="5302" spans="1:11" x14ac:dyDescent="0.25">
      <c r="A5302" t="str">
        <f>LEFT(Table1[[#This Row],[datetime]],4)</f>
        <v>2019</v>
      </c>
      <c r="B5302" t="str">
        <f>RIGHT((LEFT(Table1[[#This Row],[datetime]],7)),2)</f>
        <v>08</v>
      </c>
      <c r="C5302" t="str">
        <f>RIGHT((LEFT(Table1[[#This Row],[datetime]],10)),2)</f>
        <v>09</v>
      </c>
      <c r="D5302" t="str">
        <f>RIGHT(Table1[[#This Row],[datetime]],8)</f>
        <v>20:00:00</v>
      </c>
      <c r="E5302">
        <v>5301</v>
      </c>
      <c r="F5302" t="s">
        <v>3436</v>
      </c>
      <c r="G5302" s="5">
        <v>20.512483945205407</v>
      </c>
      <c r="H5302" s="6">
        <f>Table1[[#This Row],[Electricity usage '[W/m²']]]*Constants!$B$1/1000</f>
        <v>2051.2483945205408</v>
      </c>
      <c r="I5302" s="5">
        <v>0</v>
      </c>
      <c r="J5302" s="5">
        <f>Table1[[#This Row],[gas usage '[m³/m²']]]*Constants!$B$1</f>
        <v>0</v>
      </c>
      <c r="K5302" s="5">
        <f>Table1[[#This Row],[gas usage '[m³']]]*Constants!$B$2</f>
        <v>0</v>
      </c>
    </row>
    <row r="5303" spans="1:11" x14ac:dyDescent="0.25">
      <c r="A5303" t="str">
        <f>LEFT(Table1[[#This Row],[datetime]],4)</f>
        <v>2019</v>
      </c>
      <c r="B5303" t="str">
        <f>RIGHT((LEFT(Table1[[#This Row],[datetime]],7)),2)</f>
        <v>08</v>
      </c>
      <c r="C5303" t="str">
        <f>RIGHT((LEFT(Table1[[#This Row],[datetime]],10)),2)</f>
        <v>09</v>
      </c>
      <c r="D5303" t="str">
        <f>RIGHT(Table1[[#This Row],[datetime]],8)</f>
        <v>21:00:00</v>
      </c>
      <c r="E5303">
        <v>5302</v>
      </c>
      <c r="F5303" t="s">
        <v>3435</v>
      </c>
      <c r="G5303" s="5">
        <v>18.685731945205408</v>
      </c>
      <c r="H5303" s="6">
        <f>Table1[[#This Row],[Electricity usage '[W/m²']]]*Constants!$B$1/1000</f>
        <v>1868.5731945205407</v>
      </c>
      <c r="I5303" s="5">
        <v>0</v>
      </c>
      <c r="J5303" s="5">
        <f>Table1[[#This Row],[gas usage '[m³/m²']]]*Constants!$B$1</f>
        <v>0</v>
      </c>
      <c r="K5303" s="5">
        <f>Table1[[#This Row],[gas usage '[m³']]]*Constants!$B$2</f>
        <v>0</v>
      </c>
    </row>
    <row r="5304" spans="1:11" x14ac:dyDescent="0.25">
      <c r="A5304" t="str">
        <f>LEFT(Table1[[#This Row],[datetime]],4)</f>
        <v>2019</v>
      </c>
      <c r="B5304" t="str">
        <f>RIGHT((LEFT(Table1[[#This Row],[datetime]],7)),2)</f>
        <v>08</v>
      </c>
      <c r="C5304" t="str">
        <f>RIGHT((LEFT(Table1[[#This Row],[datetime]],10)),2)</f>
        <v>09</v>
      </c>
      <c r="D5304" t="str">
        <f>RIGHT(Table1[[#This Row],[datetime]],8)</f>
        <v>22:00:00</v>
      </c>
      <c r="E5304">
        <v>5303</v>
      </c>
      <c r="F5304" t="s">
        <v>3434</v>
      </c>
      <c r="G5304" s="5">
        <v>17.056878078538713</v>
      </c>
      <c r="H5304" s="6">
        <f>Table1[[#This Row],[Electricity usage '[W/m²']]]*Constants!$B$1/1000</f>
        <v>1705.6878078538712</v>
      </c>
      <c r="I5304" s="5">
        <v>0</v>
      </c>
      <c r="J5304" s="5">
        <f>Table1[[#This Row],[gas usage '[m³/m²']]]*Constants!$B$1</f>
        <v>0</v>
      </c>
      <c r="K5304" s="5">
        <f>Table1[[#This Row],[gas usage '[m³']]]*Constants!$B$2</f>
        <v>0</v>
      </c>
    </row>
    <row r="5305" spans="1:11" x14ac:dyDescent="0.25">
      <c r="A5305" t="str">
        <f>LEFT(Table1[[#This Row],[datetime]],4)</f>
        <v>2019</v>
      </c>
      <c r="B5305" t="str">
        <f>RIGHT((LEFT(Table1[[#This Row],[datetime]],7)),2)</f>
        <v>08</v>
      </c>
      <c r="C5305" t="str">
        <f>RIGHT((LEFT(Table1[[#This Row],[datetime]],10)),2)</f>
        <v>09</v>
      </c>
      <c r="D5305" t="str">
        <f>RIGHT(Table1[[#This Row],[datetime]],8)</f>
        <v>23:00:00</v>
      </c>
      <c r="E5305">
        <v>5304</v>
      </c>
      <c r="F5305" t="s">
        <v>3433</v>
      </c>
      <c r="G5305" s="5">
        <v>15.732482878538811</v>
      </c>
      <c r="H5305" s="6">
        <f>Table1[[#This Row],[Electricity usage '[W/m²']]]*Constants!$B$1/1000</f>
        <v>1573.248287853881</v>
      </c>
      <c r="I5305" s="5">
        <v>0</v>
      </c>
      <c r="J5305" s="5">
        <f>Table1[[#This Row],[gas usage '[m³/m²']]]*Constants!$B$1</f>
        <v>0</v>
      </c>
      <c r="K5305" s="5">
        <f>Table1[[#This Row],[gas usage '[m³']]]*Constants!$B$2</f>
        <v>0</v>
      </c>
    </row>
    <row r="5306" spans="1:11" x14ac:dyDescent="0.25">
      <c r="A5306" t="str">
        <f>LEFT(Table1[[#This Row],[datetime]],4)</f>
        <v>2019</v>
      </c>
      <c r="B5306" t="str">
        <f>RIGHT((LEFT(Table1[[#This Row],[datetime]],7)),2)</f>
        <v>08</v>
      </c>
      <c r="C5306" t="str">
        <f>RIGHT((LEFT(Table1[[#This Row],[datetime]],10)),2)</f>
        <v>10</v>
      </c>
      <c r="D5306" t="str">
        <f>RIGHT(Table1[[#This Row],[datetime]],8)</f>
        <v>00:00:00</v>
      </c>
      <c r="E5306">
        <v>5305</v>
      </c>
      <c r="F5306" t="s">
        <v>3432</v>
      </c>
      <c r="G5306" s="5">
        <v>14.514648211872112</v>
      </c>
      <c r="H5306" s="6">
        <f>Table1[[#This Row],[Electricity usage '[W/m²']]]*Constants!$B$1/1000</f>
        <v>1451.4648211872111</v>
      </c>
      <c r="I5306" s="5">
        <v>0</v>
      </c>
      <c r="J5306" s="5">
        <f>Table1[[#This Row],[gas usage '[m³/m²']]]*Constants!$B$1</f>
        <v>0</v>
      </c>
      <c r="K5306" s="5">
        <f>Table1[[#This Row],[gas usage '[m³']]]*Constants!$B$2</f>
        <v>0</v>
      </c>
    </row>
    <row r="5307" spans="1:11" x14ac:dyDescent="0.25">
      <c r="A5307" t="str">
        <f>LEFT(Table1[[#This Row],[datetime]],4)</f>
        <v>2019</v>
      </c>
      <c r="B5307" t="str">
        <f>RIGHT((LEFT(Table1[[#This Row],[datetime]],7)),2)</f>
        <v>08</v>
      </c>
      <c r="C5307" t="str">
        <f>RIGHT((LEFT(Table1[[#This Row],[datetime]],10)),2)</f>
        <v>10</v>
      </c>
      <c r="D5307" t="str">
        <f>RIGHT(Table1[[#This Row],[datetime]],8)</f>
        <v>01:00:00</v>
      </c>
      <c r="E5307">
        <v>5306</v>
      </c>
      <c r="F5307" t="s">
        <v>3431</v>
      </c>
      <c r="G5307" s="5">
        <v>13.601272211872111</v>
      </c>
      <c r="H5307" s="6">
        <f>Table1[[#This Row],[Electricity usage '[W/m²']]]*Constants!$B$1/1000</f>
        <v>1360.127221187211</v>
      </c>
      <c r="I5307" s="5">
        <v>0</v>
      </c>
      <c r="J5307" s="5">
        <f>Table1[[#This Row],[gas usage '[m³/m²']]]*Constants!$B$1</f>
        <v>0</v>
      </c>
      <c r="K5307" s="5">
        <f>Table1[[#This Row],[gas usage '[m³']]]*Constants!$B$2</f>
        <v>0</v>
      </c>
    </row>
    <row r="5308" spans="1:11" x14ac:dyDescent="0.25">
      <c r="A5308" t="str">
        <f>LEFT(Table1[[#This Row],[datetime]],4)</f>
        <v>2019</v>
      </c>
      <c r="B5308" t="str">
        <f>RIGHT((LEFT(Table1[[#This Row],[datetime]],7)),2)</f>
        <v>08</v>
      </c>
      <c r="C5308" t="str">
        <f>RIGHT((LEFT(Table1[[#This Row],[datetime]],10)),2)</f>
        <v>10</v>
      </c>
      <c r="D5308" t="str">
        <f>RIGHT(Table1[[#This Row],[datetime]],8)</f>
        <v>02:00:00</v>
      </c>
      <c r="E5308">
        <v>5307</v>
      </c>
      <c r="F5308" t="s">
        <v>3430</v>
      </c>
      <c r="G5308" s="5">
        <v>12.840125545205469</v>
      </c>
      <c r="H5308" s="6">
        <f>Table1[[#This Row],[Electricity usage '[W/m²']]]*Constants!$B$1/1000</f>
        <v>1284.0125545205469</v>
      </c>
      <c r="I5308" s="5">
        <v>0</v>
      </c>
      <c r="J5308" s="5">
        <f>Table1[[#This Row],[gas usage '[m³/m²']]]*Constants!$B$1</f>
        <v>0</v>
      </c>
      <c r="K5308" s="5">
        <f>Table1[[#This Row],[gas usage '[m³']]]*Constants!$B$2</f>
        <v>0</v>
      </c>
    </row>
    <row r="5309" spans="1:11" x14ac:dyDescent="0.25">
      <c r="A5309" t="str">
        <f>LEFT(Table1[[#This Row],[datetime]],4)</f>
        <v>2019</v>
      </c>
      <c r="B5309" t="str">
        <f>RIGHT((LEFT(Table1[[#This Row],[datetime]],7)),2)</f>
        <v>08</v>
      </c>
      <c r="C5309" t="str">
        <f>RIGHT((LEFT(Table1[[#This Row],[datetime]],10)),2)</f>
        <v>10</v>
      </c>
      <c r="D5309" t="str">
        <f>RIGHT(Table1[[#This Row],[datetime]],8)</f>
        <v>03:00:00</v>
      </c>
      <c r="E5309">
        <v>5308</v>
      </c>
      <c r="F5309" t="s">
        <v>3429</v>
      </c>
      <c r="G5309" s="5">
        <v>12.094201811872141</v>
      </c>
      <c r="H5309" s="6">
        <f>Table1[[#This Row],[Electricity usage '[W/m²']]]*Constants!$B$1/1000</f>
        <v>1209.420181187214</v>
      </c>
      <c r="I5309" s="5">
        <v>0</v>
      </c>
      <c r="J5309" s="5">
        <f>Table1[[#This Row],[gas usage '[m³/m²']]]*Constants!$B$1</f>
        <v>0</v>
      </c>
      <c r="K5309" s="5">
        <f>Table1[[#This Row],[gas usage '[m³']]]*Constants!$B$2</f>
        <v>0</v>
      </c>
    </row>
    <row r="5310" spans="1:11" x14ac:dyDescent="0.25">
      <c r="A5310" t="str">
        <f>LEFT(Table1[[#This Row],[datetime]],4)</f>
        <v>2019</v>
      </c>
      <c r="B5310" t="str">
        <f>RIGHT((LEFT(Table1[[#This Row],[datetime]],7)),2)</f>
        <v>08</v>
      </c>
      <c r="C5310" t="str">
        <f>RIGHT((LEFT(Table1[[#This Row],[datetime]],10)),2)</f>
        <v>10</v>
      </c>
      <c r="D5310" t="str">
        <f>RIGHT(Table1[[#This Row],[datetime]],8)</f>
        <v>04:00:00</v>
      </c>
      <c r="E5310">
        <v>5309</v>
      </c>
      <c r="F5310" t="s">
        <v>3428</v>
      </c>
      <c r="G5310" s="5">
        <v>11.059042345205469</v>
      </c>
      <c r="H5310" s="6">
        <f>Table1[[#This Row],[Electricity usage '[W/m²']]]*Constants!$B$1/1000</f>
        <v>1105.9042345205469</v>
      </c>
      <c r="I5310" s="5">
        <v>0</v>
      </c>
      <c r="J5310" s="5">
        <f>Table1[[#This Row],[gas usage '[m³/m²']]]*Constants!$B$1</f>
        <v>0</v>
      </c>
      <c r="K5310" s="5">
        <f>Table1[[#This Row],[gas usage '[m³']]]*Constants!$B$2</f>
        <v>0</v>
      </c>
    </row>
    <row r="5311" spans="1:11" x14ac:dyDescent="0.25">
      <c r="A5311" t="str">
        <f>LEFT(Table1[[#This Row],[datetime]],4)</f>
        <v>2019</v>
      </c>
      <c r="B5311" t="str">
        <f>RIGHT((LEFT(Table1[[#This Row],[datetime]],7)),2)</f>
        <v>08</v>
      </c>
      <c r="C5311" t="str">
        <f>RIGHT((LEFT(Table1[[#This Row],[datetime]],10)),2)</f>
        <v>10</v>
      </c>
      <c r="D5311" t="str">
        <f>RIGHT(Table1[[#This Row],[datetime]],8)</f>
        <v>05:00:00</v>
      </c>
      <c r="E5311">
        <v>5310</v>
      </c>
      <c r="F5311" t="s">
        <v>3427</v>
      </c>
      <c r="G5311" s="5">
        <v>2.8538812785388101</v>
      </c>
      <c r="H5311" s="6">
        <f>Table1[[#This Row],[Electricity usage '[W/m²']]]*Constants!$B$1/1000</f>
        <v>285.38812785388097</v>
      </c>
      <c r="I5311" s="5">
        <v>0</v>
      </c>
      <c r="J5311" s="5">
        <f>Table1[[#This Row],[gas usage '[m³/m²']]]*Constants!$B$1</f>
        <v>0</v>
      </c>
      <c r="K5311" s="5">
        <f>Table1[[#This Row],[gas usage '[m³']]]*Constants!$B$2</f>
        <v>0</v>
      </c>
    </row>
    <row r="5312" spans="1:11" x14ac:dyDescent="0.25">
      <c r="A5312" t="str">
        <f>LEFT(Table1[[#This Row],[datetime]],4)</f>
        <v>2019</v>
      </c>
      <c r="B5312" t="str">
        <f>RIGHT((LEFT(Table1[[#This Row],[datetime]],7)),2)</f>
        <v>08</v>
      </c>
      <c r="C5312" t="str">
        <f>RIGHT((LEFT(Table1[[#This Row],[datetime]],10)),2)</f>
        <v>10</v>
      </c>
      <c r="D5312" t="str">
        <f>RIGHT(Table1[[#This Row],[datetime]],8)</f>
        <v>06:00:00</v>
      </c>
      <c r="E5312">
        <v>5311</v>
      </c>
      <c r="F5312" t="s">
        <v>3426</v>
      </c>
      <c r="G5312" s="5">
        <v>2.8538812785388101</v>
      </c>
      <c r="H5312" s="6">
        <f>Table1[[#This Row],[Electricity usage '[W/m²']]]*Constants!$B$1/1000</f>
        <v>285.38812785388097</v>
      </c>
      <c r="I5312" s="5">
        <v>0</v>
      </c>
      <c r="J5312" s="5">
        <f>Table1[[#This Row],[gas usage '[m³/m²']]]*Constants!$B$1</f>
        <v>0</v>
      </c>
      <c r="K5312" s="5">
        <f>Table1[[#This Row],[gas usage '[m³']]]*Constants!$B$2</f>
        <v>0</v>
      </c>
    </row>
    <row r="5313" spans="1:11" x14ac:dyDescent="0.25">
      <c r="A5313" t="str">
        <f>LEFT(Table1[[#This Row],[datetime]],4)</f>
        <v>2019</v>
      </c>
      <c r="B5313" t="str">
        <f>RIGHT((LEFT(Table1[[#This Row],[datetime]],7)),2)</f>
        <v>08</v>
      </c>
      <c r="C5313" t="str">
        <f>RIGHT((LEFT(Table1[[#This Row],[datetime]],10)),2)</f>
        <v>10</v>
      </c>
      <c r="D5313" t="str">
        <f>RIGHT(Table1[[#This Row],[datetime]],8)</f>
        <v>07:00:00</v>
      </c>
      <c r="E5313">
        <v>5312</v>
      </c>
      <c r="F5313" t="s">
        <v>3425</v>
      </c>
      <c r="G5313" s="5">
        <v>2.8538812785388101</v>
      </c>
      <c r="H5313" s="6">
        <f>Table1[[#This Row],[Electricity usage '[W/m²']]]*Constants!$B$1/1000</f>
        <v>285.38812785388097</v>
      </c>
      <c r="I5313" s="5">
        <v>0</v>
      </c>
      <c r="J5313" s="5">
        <f>Table1[[#This Row],[gas usage '[m³/m²']]]*Constants!$B$1</f>
        <v>0</v>
      </c>
      <c r="K5313" s="5">
        <f>Table1[[#This Row],[gas usage '[m³']]]*Constants!$B$2</f>
        <v>0</v>
      </c>
    </row>
    <row r="5314" spans="1:11" x14ac:dyDescent="0.25">
      <c r="A5314" t="str">
        <f>LEFT(Table1[[#This Row],[datetime]],4)</f>
        <v>2019</v>
      </c>
      <c r="B5314" t="str">
        <f>RIGHT((LEFT(Table1[[#This Row],[datetime]],7)),2)</f>
        <v>08</v>
      </c>
      <c r="C5314" t="str">
        <f>RIGHT((LEFT(Table1[[#This Row],[datetime]],10)),2)</f>
        <v>10</v>
      </c>
      <c r="D5314" t="str">
        <f>RIGHT(Table1[[#This Row],[datetime]],8)</f>
        <v>08:00:00</v>
      </c>
      <c r="E5314">
        <v>5313</v>
      </c>
      <c r="F5314" t="s">
        <v>3424</v>
      </c>
      <c r="G5314" s="5">
        <v>2.8538812785388101</v>
      </c>
      <c r="H5314" s="6">
        <f>Table1[[#This Row],[Electricity usage '[W/m²']]]*Constants!$B$1/1000</f>
        <v>285.38812785388097</v>
      </c>
      <c r="I5314" s="5">
        <v>0</v>
      </c>
      <c r="J5314" s="5">
        <f>Table1[[#This Row],[gas usage '[m³/m²']]]*Constants!$B$1</f>
        <v>0</v>
      </c>
      <c r="K5314" s="5">
        <f>Table1[[#This Row],[gas usage '[m³']]]*Constants!$B$2</f>
        <v>0</v>
      </c>
    </row>
    <row r="5315" spans="1:11" x14ac:dyDescent="0.25">
      <c r="A5315" t="str">
        <f>LEFT(Table1[[#This Row],[datetime]],4)</f>
        <v>2019</v>
      </c>
      <c r="B5315" t="str">
        <f>RIGHT((LEFT(Table1[[#This Row],[datetime]],7)),2)</f>
        <v>08</v>
      </c>
      <c r="C5315" t="str">
        <f>RIGHT((LEFT(Table1[[#This Row],[datetime]],10)),2)</f>
        <v>10</v>
      </c>
      <c r="D5315" t="str">
        <f>RIGHT(Table1[[#This Row],[datetime]],8)</f>
        <v>09:00:00</v>
      </c>
      <c r="E5315">
        <v>5314</v>
      </c>
      <c r="F5315" t="s">
        <v>3423</v>
      </c>
      <c r="G5315" s="5">
        <v>2.8538812785388101</v>
      </c>
      <c r="H5315" s="6">
        <f>Table1[[#This Row],[Electricity usage '[W/m²']]]*Constants!$B$1/1000</f>
        <v>285.38812785388097</v>
      </c>
      <c r="I5315" s="5">
        <v>0</v>
      </c>
      <c r="J5315" s="5">
        <f>Table1[[#This Row],[gas usage '[m³/m²']]]*Constants!$B$1</f>
        <v>0</v>
      </c>
      <c r="K5315" s="5">
        <f>Table1[[#This Row],[gas usage '[m³']]]*Constants!$B$2</f>
        <v>0</v>
      </c>
    </row>
    <row r="5316" spans="1:11" x14ac:dyDescent="0.25">
      <c r="A5316" t="str">
        <f>LEFT(Table1[[#This Row],[datetime]],4)</f>
        <v>2019</v>
      </c>
      <c r="B5316" t="str">
        <f>RIGHT((LEFT(Table1[[#This Row],[datetime]],7)),2)</f>
        <v>08</v>
      </c>
      <c r="C5316" t="str">
        <f>RIGHT((LEFT(Table1[[#This Row],[datetime]],10)),2)</f>
        <v>10</v>
      </c>
      <c r="D5316" t="str">
        <f>RIGHT(Table1[[#This Row],[datetime]],8)</f>
        <v>10:00:00</v>
      </c>
      <c r="E5316">
        <v>5315</v>
      </c>
      <c r="F5316" t="s">
        <v>3422</v>
      </c>
      <c r="G5316" s="5">
        <v>2.8538812785388101</v>
      </c>
      <c r="H5316" s="6">
        <f>Table1[[#This Row],[Electricity usage '[W/m²']]]*Constants!$B$1/1000</f>
        <v>285.38812785388097</v>
      </c>
      <c r="I5316" s="5">
        <v>0</v>
      </c>
      <c r="J5316" s="5">
        <f>Table1[[#This Row],[gas usage '[m³/m²']]]*Constants!$B$1</f>
        <v>0</v>
      </c>
      <c r="K5316" s="5">
        <f>Table1[[#This Row],[gas usage '[m³']]]*Constants!$B$2</f>
        <v>0</v>
      </c>
    </row>
    <row r="5317" spans="1:11" x14ac:dyDescent="0.25">
      <c r="A5317" t="str">
        <f>LEFT(Table1[[#This Row],[datetime]],4)</f>
        <v>2019</v>
      </c>
      <c r="B5317" t="str">
        <f>RIGHT((LEFT(Table1[[#This Row],[datetime]],7)),2)</f>
        <v>08</v>
      </c>
      <c r="C5317" t="str">
        <f>RIGHT((LEFT(Table1[[#This Row],[datetime]],10)),2)</f>
        <v>10</v>
      </c>
      <c r="D5317" t="str">
        <f>RIGHT(Table1[[#This Row],[datetime]],8)</f>
        <v>11:00:00</v>
      </c>
      <c r="E5317">
        <v>5316</v>
      </c>
      <c r="F5317" t="s">
        <v>3421</v>
      </c>
      <c r="G5317" s="5">
        <v>2.8538812785388101</v>
      </c>
      <c r="H5317" s="6">
        <f>Table1[[#This Row],[Electricity usage '[W/m²']]]*Constants!$B$1/1000</f>
        <v>285.38812785388097</v>
      </c>
      <c r="I5317" s="5">
        <v>0</v>
      </c>
      <c r="J5317" s="5">
        <f>Table1[[#This Row],[gas usage '[m³/m²']]]*Constants!$B$1</f>
        <v>0</v>
      </c>
      <c r="K5317" s="5">
        <f>Table1[[#This Row],[gas usage '[m³']]]*Constants!$B$2</f>
        <v>0</v>
      </c>
    </row>
    <row r="5318" spans="1:11" x14ac:dyDescent="0.25">
      <c r="A5318" t="str">
        <f>LEFT(Table1[[#This Row],[datetime]],4)</f>
        <v>2019</v>
      </c>
      <c r="B5318" t="str">
        <f>RIGHT((LEFT(Table1[[#This Row],[datetime]],7)),2)</f>
        <v>08</v>
      </c>
      <c r="C5318" t="str">
        <f>RIGHT((LEFT(Table1[[#This Row],[datetime]],10)),2)</f>
        <v>10</v>
      </c>
      <c r="D5318" t="str">
        <f>RIGHT(Table1[[#This Row],[datetime]],8)</f>
        <v>12:00:00</v>
      </c>
      <c r="E5318">
        <v>5317</v>
      </c>
      <c r="F5318" t="s">
        <v>3420</v>
      </c>
      <c r="G5318" s="5">
        <v>2.8538812785388101</v>
      </c>
      <c r="H5318" s="6">
        <f>Table1[[#This Row],[Electricity usage '[W/m²']]]*Constants!$B$1/1000</f>
        <v>285.38812785388097</v>
      </c>
      <c r="I5318" s="5">
        <v>0</v>
      </c>
      <c r="J5318" s="5">
        <f>Table1[[#This Row],[gas usage '[m³/m²']]]*Constants!$B$1</f>
        <v>0</v>
      </c>
      <c r="K5318" s="5">
        <f>Table1[[#This Row],[gas usage '[m³']]]*Constants!$B$2</f>
        <v>0</v>
      </c>
    </row>
    <row r="5319" spans="1:11" x14ac:dyDescent="0.25">
      <c r="A5319" t="str">
        <f>LEFT(Table1[[#This Row],[datetime]],4)</f>
        <v>2019</v>
      </c>
      <c r="B5319" t="str">
        <f>RIGHT((LEFT(Table1[[#This Row],[datetime]],7)),2)</f>
        <v>08</v>
      </c>
      <c r="C5319" t="str">
        <f>RIGHT((LEFT(Table1[[#This Row],[datetime]],10)),2)</f>
        <v>10</v>
      </c>
      <c r="D5319" t="str">
        <f>RIGHT(Table1[[#This Row],[datetime]],8)</f>
        <v>13:00:00</v>
      </c>
      <c r="E5319">
        <v>5318</v>
      </c>
      <c r="F5319" t="s">
        <v>3419</v>
      </c>
      <c r="G5319" s="5">
        <v>2.8538812785388101</v>
      </c>
      <c r="H5319" s="6">
        <f>Table1[[#This Row],[Electricity usage '[W/m²']]]*Constants!$B$1/1000</f>
        <v>285.38812785388097</v>
      </c>
      <c r="I5319" s="5">
        <v>0</v>
      </c>
      <c r="J5319" s="5">
        <f>Table1[[#This Row],[gas usage '[m³/m²']]]*Constants!$B$1</f>
        <v>0</v>
      </c>
      <c r="K5319" s="5">
        <f>Table1[[#This Row],[gas usage '[m³']]]*Constants!$B$2</f>
        <v>0</v>
      </c>
    </row>
    <row r="5320" spans="1:11" x14ac:dyDescent="0.25">
      <c r="A5320" t="str">
        <f>LEFT(Table1[[#This Row],[datetime]],4)</f>
        <v>2019</v>
      </c>
      <c r="B5320" t="str">
        <f>RIGHT((LEFT(Table1[[#This Row],[datetime]],7)),2)</f>
        <v>08</v>
      </c>
      <c r="C5320" t="str">
        <f>RIGHT((LEFT(Table1[[#This Row],[datetime]],10)),2)</f>
        <v>10</v>
      </c>
      <c r="D5320" t="str">
        <f>RIGHT(Table1[[#This Row],[datetime]],8)</f>
        <v>14:00:00</v>
      </c>
      <c r="E5320">
        <v>5319</v>
      </c>
      <c r="F5320" t="s">
        <v>3418</v>
      </c>
      <c r="G5320" s="5">
        <v>2.8538812785388101</v>
      </c>
      <c r="H5320" s="6">
        <f>Table1[[#This Row],[Electricity usage '[W/m²']]]*Constants!$B$1/1000</f>
        <v>285.38812785388097</v>
      </c>
      <c r="I5320" s="5">
        <v>0</v>
      </c>
      <c r="J5320" s="5">
        <f>Table1[[#This Row],[gas usage '[m³/m²']]]*Constants!$B$1</f>
        <v>0</v>
      </c>
      <c r="K5320" s="5">
        <f>Table1[[#This Row],[gas usage '[m³']]]*Constants!$B$2</f>
        <v>0</v>
      </c>
    </row>
    <row r="5321" spans="1:11" x14ac:dyDescent="0.25">
      <c r="A5321" t="str">
        <f>LEFT(Table1[[#This Row],[datetime]],4)</f>
        <v>2019</v>
      </c>
      <c r="B5321" t="str">
        <f>RIGHT((LEFT(Table1[[#This Row],[datetime]],7)),2)</f>
        <v>08</v>
      </c>
      <c r="C5321" t="str">
        <f>RIGHT((LEFT(Table1[[#This Row],[datetime]],10)),2)</f>
        <v>10</v>
      </c>
      <c r="D5321" t="str">
        <f>RIGHT(Table1[[#This Row],[datetime]],8)</f>
        <v>15:00:00</v>
      </c>
      <c r="E5321">
        <v>5320</v>
      </c>
      <c r="F5321" t="s">
        <v>3417</v>
      </c>
      <c r="G5321" s="5">
        <v>2.8538812785388101</v>
      </c>
      <c r="H5321" s="6">
        <f>Table1[[#This Row],[Electricity usage '[W/m²']]]*Constants!$B$1/1000</f>
        <v>285.38812785388097</v>
      </c>
      <c r="I5321" s="5">
        <v>0</v>
      </c>
      <c r="J5321" s="5">
        <f>Table1[[#This Row],[gas usage '[m³/m²']]]*Constants!$B$1</f>
        <v>0</v>
      </c>
      <c r="K5321" s="5">
        <f>Table1[[#This Row],[gas usage '[m³']]]*Constants!$B$2</f>
        <v>0</v>
      </c>
    </row>
    <row r="5322" spans="1:11" x14ac:dyDescent="0.25">
      <c r="A5322" t="str">
        <f>LEFT(Table1[[#This Row],[datetime]],4)</f>
        <v>2019</v>
      </c>
      <c r="B5322" t="str">
        <f>RIGHT((LEFT(Table1[[#This Row],[datetime]],7)),2)</f>
        <v>08</v>
      </c>
      <c r="C5322" t="str">
        <f>RIGHT((LEFT(Table1[[#This Row],[datetime]],10)),2)</f>
        <v>10</v>
      </c>
      <c r="D5322" t="str">
        <f>RIGHT(Table1[[#This Row],[datetime]],8)</f>
        <v>16:00:00</v>
      </c>
      <c r="E5322">
        <v>5321</v>
      </c>
      <c r="F5322" t="s">
        <v>3416</v>
      </c>
      <c r="G5322" s="5">
        <v>2.8538812785388101</v>
      </c>
      <c r="H5322" s="6">
        <f>Table1[[#This Row],[Electricity usage '[W/m²']]]*Constants!$B$1/1000</f>
        <v>285.38812785388097</v>
      </c>
      <c r="I5322" s="5">
        <v>0</v>
      </c>
      <c r="J5322" s="5">
        <f>Table1[[#This Row],[gas usage '[m³/m²']]]*Constants!$B$1</f>
        <v>0</v>
      </c>
      <c r="K5322" s="5">
        <f>Table1[[#This Row],[gas usage '[m³']]]*Constants!$B$2</f>
        <v>0</v>
      </c>
    </row>
    <row r="5323" spans="1:11" x14ac:dyDescent="0.25">
      <c r="A5323" t="str">
        <f>LEFT(Table1[[#This Row],[datetime]],4)</f>
        <v>2019</v>
      </c>
      <c r="B5323" t="str">
        <f>RIGHT((LEFT(Table1[[#This Row],[datetime]],7)),2)</f>
        <v>08</v>
      </c>
      <c r="C5323" t="str">
        <f>RIGHT((LEFT(Table1[[#This Row],[datetime]],10)),2)</f>
        <v>10</v>
      </c>
      <c r="D5323" t="str">
        <f>RIGHT(Table1[[#This Row],[datetime]],8)</f>
        <v>17:00:00</v>
      </c>
      <c r="E5323">
        <v>5322</v>
      </c>
      <c r="F5323" t="s">
        <v>3415</v>
      </c>
      <c r="G5323" s="5">
        <v>2.8538812785388101</v>
      </c>
      <c r="H5323" s="6">
        <f>Table1[[#This Row],[Electricity usage '[W/m²']]]*Constants!$B$1/1000</f>
        <v>285.38812785388097</v>
      </c>
      <c r="I5323" s="5">
        <v>0</v>
      </c>
      <c r="J5323" s="5">
        <f>Table1[[#This Row],[gas usage '[m³/m²']]]*Constants!$B$1</f>
        <v>0</v>
      </c>
      <c r="K5323" s="5">
        <f>Table1[[#This Row],[gas usage '[m³']]]*Constants!$B$2</f>
        <v>0</v>
      </c>
    </row>
    <row r="5324" spans="1:11" x14ac:dyDescent="0.25">
      <c r="A5324" t="str">
        <f>LEFT(Table1[[#This Row],[datetime]],4)</f>
        <v>2019</v>
      </c>
      <c r="B5324" t="str">
        <f>RIGHT((LEFT(Table1[[#This Row],[datetime]],7)),2)</f>
        <v>08</v>
      </c>
      <c r="C5324" t="str">
        <f>RIGHT((LEFT(Table1[[#This Row],[datetime]],10)),2)</f>
        <v>10</v>
      </c>
      <c r="D5324" t="str">
        <f>RIGHT(Table1[[#This Row],[datetime]],8)</f>
        <v>18:00:00</v>
      </c>
      <c r="E5324">
        <v>5323</v>
      </c>
      <c r="F5324" t="s">
        <v>3414</v>
      </c>
      <c r="G5324" s="5">
        <v>2.8538812785388101</v>
      </c>
      <c r="H5324" s="6">
        <f>Table1[[#This Row],[Electricity usage '[W/m²']]]*Constants!$B$1/1000</f>
        <v>285.38812785388097</v>
      </c>
      <c r="I5324" s="5">
        <v>0</v>
      </c>
      <c r="J5324" s="5">
        <f>Table1[[#This Row],[gas usage '[m³/m²']]]*Constants!$B$1</f>
        <v>0</v>
      </c>
      <c r="K5324" s="5">
        <f>Table1[[#This Row],[gas usage '[m³']]]*Constants!$B$2</f>
        <v>0</v>
      </c>
    </row>
    <row r="5325" spans="1:11" x14ac:dyDescent="0.25">
      <c r="A5325" t="str">
        <f>LEFT(Table1[[#This Row],[datetime]],4)</f>
        <v>2019</v>
      </c>
      <c r="B5325" t="str">
        <f>RIGHT((LEFT(Table1[[#This Row],[datetime]],7)),2)</f>
        <v>08</v>
      </c>
      <c r="C5325" t="str">
        <f>RIGHT((LEFT(Table1[[#This Row],[datetime]],10)),2)</f>
        <v>10</v>
      </c>
      <c r="D5325" t="str">
        <f>RIGHT(Table1[[#This Row],[datetime]],8)</f>
        <v>19:00:00</v>
      </c>
      <c r="E5325">
        <v>5324</v>
      </c>
      <c r="F5325" t="s">
        <v>3413</v>
      </c>
      <c r="G5325" s="5">
        <v>16.53929834520541</v>
      </c>
      <c r="H5325" s="6">
        <f>Table1[[#This Row],[Electricity usage '[W/m²']]]*Constants!$B$1/1000</f>
        <v>1653.9298345205409</v>
      </c>
      <c r="I5325" s="5">
        <v>0</v>
      </c>
      <c r="J5325" s="5">
        <f>Table1[[#This Row],[gas usage '[m³/m²']]]*Constants!$B$1</f>
        <v>0</v>
      </c>
      <c r="K5325" s="5">
        <f>Table1[[#This Row],[gas usage '[m³']]]*Constants!$B$2</f>
        <v>0</v>
      </c>
    </row>
    <row r="5326" spans="1:11" x14ac:dyDescent="0.25">
      <c r="A5326" t="str">
        <f>LEFT(Table1[[#This Row],[datetime]],4)</f>
        <v>2019</v>
      </c>
      <c r="B5326" t="str">
        <f>RIGHT((LEFT(Table1[[#This Row],[datetime]],7)),2)</f>
        <v>08</v>
      </c>
      <c r="C5326" t="str">
        <f>RIGHT((LEFT(Table1[[#This Row],[datetime]],10)),2)</f>
        <v>10</v>
      </c>
      <c r="D5326" t="str">
        <f>RIGHT(Table1[[#This Row],[datetime]],8)</f>
        <v>20:00:00</v>
      </c>
      <c r="E5326">
        <v>5325</v>
      </c>
      <c r="F5326" t="s">
        <v>3412</v>
      </c>
      <c r="G5326" s="5">
        <v>16.02171861187211</v>
      </c>
      <c r="H5326" s="6">
        <f>Table1[[#This Row],[Electricity usage '[W/m²']]]*Constants!$B$1/1000</f>
        <v>1602.1718611872111</v>
      </c>
      <c r="I5326" s="5">
        <v>0</v>
      </c>
      <c r="J5326" s="5">
        <f>Table1[[#This Row],[gas usage '[m³/m²']]]*Constants!$B$1</f>
        <v>0</v>
      </c>
      <c r="K5326" s="5">
        <f>Table1[[#This Row],[gas usage '[m³']]]*Constants!$B$2</f>
        <v>0</v>
      </c>
    </row>
    <row r="5327" spans="1:11" x14ac:dyDescent="0.25">
      <c r="A5327" t="str">
        <f>LEFT(Table1[[#This Row],[datetime]],4)</f>
        <v>2019</v>
      </c>
      <c r="B5327" t="str">
        <f>RIGHT((LEFT(Table1[[#This Row],[datetime]],7)),2)</f>
        <v>08</v>
      </c>
      <c r="C5327" t="str">
        <f>RIGHT((LEFT(Table1[[#This Row],[datetime]],10)),2)</f>
        <v>10</v>
      </c>
      <c r="D5327" t="str">
        <f>RIGHT(Table1[[#This Row],[datetime]],8)</f>
        <v>21:00:00</v>
      </c>
      <c r="E5327">
        <v>5326</v>
      </c>
      <c r="F5327" t="s">
        <v>3411</v>
      </c>
      <c r="G5327" s="5">
        <v>15.899935145205411</v>
      </c>
      <c r="H5327" s="6">
        <f>Table1[[#This Row],[Electricity usage '[W/m²']]]*Constants!$B$1/1000</f>
        <v>1589.9935145205411</v>
      </c>
      <c r="I5327" s="5">
        <v>0</v>
      </c>
      <c r="J5327" s="5">
        <f>Table1[[#This Row],[gas usage '[m³/m²']]]*Constants!$B$1</f>
        <v>0</v>
      </c>
      <c r="K5327" s="5">
        <f>Table1[[#This Row],[gas usage '[m³']]]*Constants!$B$2</f>
        <v>0</v>
      </c>
    </row>
    <row r="5328" spans="1:11" x14ac:dyDescent="0.25">
      <c r="A5328" t="str">
        <f>LEFT(Table1[[#This Row],[datetime]],4)</f>
        <v>2019</v>
      </c>
      <c r="B5328" t="str">
        <f>RIGHT((LEFT(Table1[[#This Row],[datetime]],7)),2)</f>
        <v>08</v>
      </c>
      <c r="C5328" t="str">
        <f>RIGHT((LEFT(Table1[[#This Row],[datetime]],10)),2)</f>
        <v>10</v>
      </c>
      <c r="D5328" t="str">
        <f>RIGHT(Table1[[#This Row],[datetime]],8)</f>
        <v>22:00:00</v>
      </c>
      <c r="E5328">
        <v>5327</v>
      </c>
      <c r="F5328" t="s">
        <v>3410</v>
      </c>
      <c r="G5328" s="5">
        <v>15.458470078538809</v>
      </c>
      <c r="H5328" s="6">
        <f>Table1[[#This Row],[Electricity usage '[W/m²']]]*Constants!$B$1/1000</f>
        <v>1545.847007853881</v>
      </c>
      <c r="I5328" s="5">
        <v>0</v>
      </c>
      <c r="J5328" s="5">
        <f>Table1[[#This Row],[gas usage '[m³/m²']]]*Constants!$B$1</f>
        <v>0</v>
      </c>
      <c r="K5328" s="5">
        <f>Table1[[#This Row],[gas usage '[m³']]]*Constants!$B$2</f>
        <v>0</v>
      </c>
    </row>
    <row r="5329" spans="1:11" x14ac:dyDescent="0.25">
      <c r="A5329" t="str">
        <f>LEFT(Table1[[#This Row],[datetime]],4)</f>
        <v>2019</v>
      </c>
      <c r="B5329" t="str">
        <f>RIGHT((LEFT(Table1[[#This Row],[datetime]],7)),2)</f>
        <v>08</v>
      </c>
      <c r="C5329" t="str">
        <f>RIGHT((LEFT(Table1[[#This Row],[datetime]],10)),2)</f>
        <v>10</v>
      </c>
      <c r="D5329" t="str">
        <f>RIGHT(Table1[[#This Row],[datetime]],8)</f>
        <v>23:00:00</v>
      </c>
      <c r="E5329">
        <v>5328</v>
      </c>
      <c r="F5329" t="s">
        <v>3409</v>
      </c>
      <c r="G5329" s="5">
        <v>15.154011411872112</v>
      </c>
      <c r="H5329" s="6">
        <f>Table1[[#This Row],[Electricity usage '[W/m²']]]*Constants!$B$1/1000</f>
        <v>1515.4011411872114</v>
      </c>
      <c r="I5329" s="5">
        <v>0</v>
      </c>
      <c r="J5329" s="5">
        <f>Table1[[#This Row],[gas usage '[m³/m²']]]*Constants!$B$1</f>
        <v>0</v>
      </c>
      <c r="K5329" s="5">
        <f>Table1[[#This Row],[gas usage '[m³']]]*Constants!$B$2</f>
        <v>0</v>
      </c>
    </row>
    <row r="5330" spans="1:11" x14ac:dyDescent="0.25">
      <c r="A5330" t="str">
        <f>LEFT(Table1[[#This Row],[datetime]],4)</f>
        <v>2019</v>
      </c>
      <c r="B5330" t="str">
        <f>RIGHT((LEFT(Table1[[#This Row],[datetime]],7)),2)</f>
        <v>08</v>
      </c>
      <c r="C5330" t="str">
        <f>RIGHT((LEFT(Table1[[#This Row],[datetime]],10)),2)</f>
        <v>11</v>
      </c>
      <c r="D5330" t="str">
        <f>RIGHT(Table1[[#This Row],[datetime]],8)</f>
        <v>00:00:00</v>
      </c>
      <c r="E5330">
        <v>5329</v>
      </c>
      <c r="F5330" t="s">
        <v>3408</v>
      </c>
      <c r="G5330" s="5">
        <v>14.59076287853871</v>
      </c>
      <c r="H5330" s="6">
        <f>Table1[[#This Row],[Electricity usage '[W/m²']]]*Constants!$B$1/1000</f>
        <v>1459.076287853871</v>
      </c>
      <c r="I5330" s="5">
        <v>0</v>
      </c>
      <c r="J5330" s="5">
        <f>Table1[[#This Row],[gas usage '[m³/m²']]]*Constants!$B$1</f>
        <v>0</v>
      </c>
      <c r="K5330" s="5">
        <f>Table1[[#This Row],[gas usage '[m³']]]*Constants!$B$2</f>
        <v>0</v>
      </c>
    </row>
    <row r="5331" spans="1:11" x14ac:dyDescent="0.25">
      <c r="A5331" t="str">
        <f>LEFT(Table1[[#This Row],[datetime]],4)</f>
        <v>2019</v>
      </c>
      <c r="B5331" t="str">
        <f>RIGHT((LEFT(Table1[[#This Row],[datetime]],7)),2)</f>
        <v>08</v>
      </c>
      <c r="C5331" t="str">
        <f>RIGHT((LEFT(Table1[[#This Row],[datetime]],10)),2)</f>
        <v>11</v>
      </c>
      <c r="D5331" t="str">
        <f>RIGHT(Table1[[#This Row],[datetime]],8)</f>
        <v>01:00:00</v>
      </c>
      <c r="E5331">
        <v>5330</v>
      </c>
      <c r="F5331" t="s">
        <v>3407</v>
      </c>
      <c r="G5331" s="5">
        <v>13.46426581187211</v>
      </c>
      <c r="H5331" s="6">
        <f>Table1[[#This Row],[Electricity usage '[W/m²']]]*Constants!$B$1/1000</f>
        <v>1346.426581187211</v>
      </c>
      <c r="I5331" s="5">
        <v>0</v>
      </c>
      <c r="J5331" s="5">
        <f>Table1[[#This Row],[gas usage '[m³/m²']]]*Constants!$B$1</f>
        <v>0</v>
      </c>
      <c r="K5331" s="5">
        <f>Table1[[#This Row],[gas usage '[m³']]]*Constants!$B$2</f>
        <v>0</v>
      </c>
    </row>
    <row r="5332" spans="1:11" x14ac:dyDescent="0.25">
      <c r="A5332" t="str">
        <f>LEFT(Table1[[#This Row],[datetime]],4)</f>
        <v>2019</v>
      </c>
      <c r="B5332" t="str">
        <f>RIGHT((LEFT(Table1[[#This Row],[datetime]],7)),2)</f>
        <v>08</v>
      </c>
      <c r="C5332" t="str">
        <f>RIGHT((LEFT(Table1[[#This Row],[datetime]],10)),2)</f>
        <v>11</v>
      </c>
      <c r="D5332" t="str">
        <f>RIGHT(Table1[[#This Row],[datetime]],8)</f>
        <v>02:00:00</v>
      </c>
      <c r="E5332">
        <v>5331</v>
      </c>
      <c r="F5332" t="s">
        <v>3406</v>
      </c>
      <c r="G5332" s="5">
        <v>12.444329278538811</v>
      </c>
      <c r="H5332" s="6">
        <f>Table1[[#This Row],[Electricity usage '[W/m²']]]*Constants!$B$1/1000</f>
        <v>1244.4329278538812</v>
      </c>
      <c r="I5332" s="5">
        <v>0</v>
      </c>
      <c r="J5332" s="5">
        <f>Table1[[#This Row],[gas usage '[m³/m²']]]*Constants!$B$1</f>
        <v>0</v>
      </c>
      <c r="K5332" s="5">
        <f>Table1[[#This Row],[gas usage '[m³']]]*Constants!$B$2</f>
        <v>0</v>
      </c>
    </row>
    <row r="5333" spans="1:11" x14ac:dyDescent="0.25">
      <c r="A5333" t="str">
        <f>LEFT(Table1[[#This Row],[datetime]],4)</f>
        <v>2019</v>
      </c>
      <c r="B5333" t="str">
        <f>RIGHT((LEFT(Table1[[#This Row],[datetime]],7)),2)</f>
        <v>08</v>
      </c>
      <c r="C5333" t="str">
        <f>RIGHT((LEFT(Table1[[#This Row],[datetime]],10)),2)</f>
        <v>11</v>
      </c>
      <c r="D5333" t="str">
        <f>RIGHT(Table1[[#This Row],[datetime]],8)</f>
        <v>03:00:00</v>
      </c>
      <c r="E5333">
        <v>5332</v>
      </c>
      <c r="F5333" t="s">
        <v>3405</v>
      </c>
      <c r="G5333" s="5">
        <v>11.57662207853881</v>
      </c>
      <c r="H5333" s="6">
        <f>Table1[[#This Row],[Electricity usage '[W/m²']]]*Constants!$B$1/1000</f>
        <v>1157.662207853881</v>
      </c>
      <c r="I5333" s="5">
        <v>0</v>
      </c>
      <c r="J5333" s="5">
        <f>Table1[[#This Row],[gas usage '[m³/m²']]]*Constants!$B$1</f>
        <v>0</v>
      </c>
      <c r="K5333" s="5">
        <f>Table1[[#This Row],[gas usage '[m³']]]*Constants!$B$2</f>
        <v>0</v>
      </c>
    </row>
    <row r="5334" spans="1:11" x14ac:dyDescent="0.25">
      <c r="A5334" t="str">
        <f>LEFT(Table1[[#This Row],[datetime]],4)</f>
        <v>2019</v>
      </c>
      <c r="B5334" t="str">
        <f>RIGHT((LEFT(Table1[[#This Row],[datetime]],7)),2)</f>
        <v>08</v>
      </c>
      <c r="C5334" t="str">
        <f>RIGHT((LEFT(Table1[[#This Row],[datetime]],10)),2)</f>
        <v>11</v>
      </c>
      <c r="D5334" t="str">
        <f>RIGHT(Table1[[#This Row],[datetime]],8)</f>
        <v>04:00:00</v>
      </c>
      <c r="E5334">
        <v>5333</v>
      </c>
      <c r="F5334" t="s">
        <v>3404</v>
      </c>
      <c r="G5334" s="5">
        <v>10.876367145205471</v>
      </c>
      <c r="H5334" s="6">
        <f>Table1[[#This Row],[Electricity usage '[W/m²']]]*Constants!$B$1/1000</f>
        <v>1087.636714520547</v>
      </c>
      <c r="I5334" s="5">
        <v>0</v>
      </c>
      <c r="J5334" s="5">
        <f>Table1[[#This Row],[gas usage '[m³/m²']]]*Constants!$B$1</f>
        <v>0</v>
      </c>
      <c r="K5334" s="5">
        <f>Table1[[#This Row],[gas usage '[m³']]]*Constants!$B$2</f>
        <v>0</v>
      </c>
    </row>
    <row r="5335" spans="1:11" x14ac:dyDescent="0.25">
      <c r="A5335" t="str">
        <f>LEFT(Table1[[#This Row],[datetime]],4)</f>
        <v>2019</v>
      </c>
      <c r="B5335" t="str">
        <f>RIGHT((LEFT(Table1[[#This Row],[datetime]],7)),2)</f>
        <v>08</v>
      </c>
      <c r="C5335" t="str">
        <f>RIGHT((LEFT(Table1[[#This Row],[datetime]],10)),2)</f>
        <v>11</v>
      </c>
      <c r="D5335" t="str">
        <f>RIGHT(Table1[[#This Row],[datetime]],8)</f>
        <v>05:00:00</v>
      </c>
      <c r="E5335">
        <v>5334</v>
      </c>
      <c r="F5335" t="s">
        <v>3403</v>
      </c>
      <c r="G5335" s="5">
        <v>2.8538812785388101</v>
      </c>
      <c r="H5335" s="6">
        <f>Table1[[#This Row],[Electricity usage '[W/m²']]]*Constants!$B$1/1000</f>
        <v>285.38812785388097</v>
      </c>
      <c r="I5335" s="5">
        <v>0</v>
      </c>
      <c r="J5335" s="5">
        <f>Table1[[#This Row],[gas usage '[m³/m²']]]*Constants!$B$1</f>
        <v>0</v>
      </c>
      <c r="K5335" s="5">
        <f>Table1[[#This Row],[gas usage '[m³']]]*Constants!$B$2</f>
        <v>0</v>
      </c>
    </row>
    <row r="5336" spans="1:11" x14ac:dyDescent="0.25">
      <c r="A5336" t="str">
        <f>LEFT(Table1[[#This Row],[datetime]],4)</f>
        <v>2019</v>
      </c>
      <c r="B5336" t="str">
        <f>RIGHT((LEFT(Table1[[#This Row],[datetime]],7)),2)</f>
        <v>08</v>
      </c>
      <c r="C5336" t="str">
        <f>RIGHT((LEFT(Table1[[#This Row],[datetime]],10)),2)</f>
        <v>11</v>
      </c>
      <c r="D5336" t="str">
        <f>RIGHT(Table1[[#This Row],[datetime]],8)</f>
        <v>06:00:00</v>
      </c>
      <c r="E5336">
        <v>5335</v>
      </c>
      <c r="F5336" t="s">
        <v>3402</v>
      </c>
      <c r="G5336" s="5">
        <v>2.8538812785388101</v>
      </c>
      <c r="H5336" s="6">
        <f>Table1[[#This Row],[Electricity usage '[W/m²']]]*Constants!$B$1/1000</f>
        <v>285.38812785388097</v>
      </c>
      <c r="I5336" s="5">
        <v>0</v>
      </c>
      <c r="J5336" s="5">
        <f>Table1[[#This Row],[gas usage '[m³/m²']]]*Constants!$B$1</f>
        <v>0</v>
      </c>
      <c r="K5336" s="5">
        <f>Table1[[#This Row],[gas usage '[m³']]]*Constants!$B$2</f>
        <v>0</v>
      </c>
    </row>
    <row r="5337" spans="1:11" x14ac:dyDescent="0.25">
      <c r="A5337" t="str">
        <f>LEFT(Table1[[#This Row],[datetime]],4)</f>
        <v>2019</v>
      </c>
      <c r="B5337" t="str">
        <f>RIGHT((LEFT(Table1[[#This Row],[datetime]],7)),2)</f>
        <v>08</v>
      </c>
      <c r="C5337" t="str">
        <f>RIGHT((LEFT(Table1[[#This Row],[datetime]],10)),2)</f>
        <v>11</v>
      </c>
      <c r="D5337" t="str">
        <f>RIGHT(Table1[[#This Row],[datetime]],8)</f>
        <v>07:00:00</v>
      </c>
      <c r="E5337">
        <v>5336</v>
      </c>
      <c r="F5337" t="s">
        <v>3401</v>
      </c>
      <c r="G5337" s="5">
        <v>2.8538812785388101</v>
      </c>
      <c r="H5337" s="6">
        <f>Table1[[#This Row],[Electricity usage '[W/m²']]]*Constants!$B$1/1000</f>
        <v>285.38812785388097</v>
      </c>
      <c r="I5337" s="5">
        <v>0</v>
      </c>
      <c r="J5337" s="5">
        <f>Table1[[#This Row],[gas usage '[m³/m²']]]*Constants!$B$1</f>
        <v>0</v>
      </c>
      <c r="K5337" s="5">
        <f>Table1[[#This Row],[gas usage '[m³']]]*Constants!$B$2</f>
        <v>0</v>
      </c>
    </row>
    <row r="5338" spans="1:11" x14ac:dyDescent="0.25">
      <c r="A5338" t="str">
        <f>LEFT(Table1[[#This Row],[datetime]],4)</f>
        <v>2019</v>
      </c>
      <c r="B5338" t="str">
        <f>RIGHT((LEFT(Table1[[#This Row],[datetime]],7)),2)</f>
        <v>08</v>
      </c>
      <c r="C5338" t="str">
        <f>RIGHT((LEFT(Table1[[#This Row],[datetime]],10)),2)</f>
        <v>11</v>
      </c>
      <c r="D5338" t="str">
        <f>RIGHT(Table1[[#This Row],[datetime]],8)</f>
        <v>08:00:00</v>
      </c>
      <c r="E5338">
        <v>5337</v>
      </c>
      <c r="F5338" t="s">
        <v>3400</v>
      </c>
      <c r="G5338" s="5">
        <v>2.8538812785388101</v>
      </c>
      <c r="H5338" s="6">
        <f>Table1[[#This Row],[Electricity usage '[W/m²']]]*Constants!$B$1/1000</f>
        <v>285.38812785388097</v>
      </c>
      <c r="I5338" s="5">
        <v>0</v>
      </c>
      <c r="J5338" s="5">
        <f>Table1[[#This Row],[gas usage '[m³/m²']]]*Constants!$B$1</f>
        <v>0</v>
      </c>
      <c r="K5338" s="5">
        <f>Table1[[#This Row],[gas usage '[m³']]]*Constants!$B$2</f>
        <v>0</v>
      </c>
    </row>
    <row r="5339" spans="1:11" x14ac:dyDescent="0.25">
      <c r="A5339" t="str">
        <f>LEFT(Table1[[#This Row],[datetime]],4)</f>
        <v>2019</v>
      </c>
      <c r="B5339" t="str">
        <f>RIGHT((LEFT(Table1[[#This Row],[datetime]],7)),2)</f>
        <v>08</v>
      </c>
      <c r="C5339" t="str">
        <f>RIGHT((LEFT(Table1[[#This Row],[datetime]],10)),2)</f>
        <v>11</v>
      </c>
      <c r="D5339" t="str">
        <f>RIGHT(Table1[[#This Row],[datetime]],8)</f>
        <v>09:00:00</v>
      </c>
      <c r="E5339">
        <v>5338</v>
      </c>
      <c r="F5339" t="s">
        <v>3399</v>
      </c>
      <c r="G5339" s="5">
        <v>2.8538812785388101</v>
      </c>
      <c r="H5339" s="6">
        <f>Table1[[#This Row],[Electricity usage '[W/m²']]]*Constants!$B$1/1000</f>
        <v>285.38812785388097</v>
      </c>
      <c r="I5339" s="5">
        <v>0</v>
      </c>
      <c r="J5339" s="5">
        <f>Table1[[#This Row],[gas usage '[m³/m²']]]*Constants!$B$1</f>
        <v>0</v>
      </c>
      <c r="K5339" s="5">
        <f>Table1[[#This Row],[gas usage '[m³']]]*Constants!$B$2</f>
        <v>0</v>
      </c>
    </row>
    <row r="5340" spans="1:11" x14ac:dyDescent="0.25">
      <c r="A5340" t="str">
        <f>LEFT(Table1[[#This Row],[datetime]],4)</f>
        <v>2019</v>
      </c>
      <c r="B5340" t="str">
        <f>RIGHT((LEFT(Table1[[#This Row],[datetime]],7)),2)</f>
        <v>08</v>
      </c>
      <c r="C5340" t="str">
        <f>RIGHT((LEFT(Table1[[#This Row],[datetime]],10)),2)</f>
        <v>11</v>
      </c>
      <c r="D5340" t="str">
        <f>RIGHT(Table1[[#This Row],[datetime]],8)</f>
        <v>10:00:00</v>
      </c>
      <c r="E5340">
        <v>5339</v>
      </c>
      <c r="F5340" t="s">
        <v>3398</v>
      </c>
      <c r="G5340" s="5">
        <v>2.8538812785388101</v>
      </c>
      <c r="H5340" s="6">
        <f>Table1[[#This Row],[Electricity usage '[W/m²']]]*Constants!$B$1/1000</f>
        <v>285.38812785388097</v>
      </c>
      <c r="I5340" s="5">
        <v>0</v>
      </c>
      <c r="J5340" s="5">
        <f>Table1[[#This Row],[gas usage '[m³/m²']]]*Constants!$B$1</f>
        <v>0</v>
      </c>
      <c r="K5340" s="5">
        <f>Table1[[#This Row],[gas usage '[m³']]]*Constants!$B$2</f>
        <v>0</v>
      </c>
    </row>
    <row r="5341" spans="1:11" x14ac:dyDescent="0.25">
      <c r="A5341" t="str">
        <f>LEFT(Table1[[#This Row],[datetime]],4)</f>
        <v>2019</v>
      </c>
      <c r="B5341" t="str">
        <f>RIGHT((LEFT(Table1[[#This Row],[datetime]],7)),2)</f>
        <v>08</v>
      </c>
      <c r="C5341" t="str">
        <f>RIGHT((LEFT(Table1[[#This Row],[datetime]],10)),2)</f>
        <v>11</v>
      </c>
      <c r="D5341" t="str">
        <f>RIGHT(Table1[[#This Row],[datetime]],8)</f>
        <v>11:00:00</v>
      </c>
      <c r="E5341">
        <v>5340</v>
      </c>
      <c r="F5341" t="s">
        <v>3397</v>
      </c>
      <c r="G5341" s="5">
        <v>2.8538812785388101</v>
      </c>
      <c r="H5341" s="6">
        <f>Table1[[#This Row],[Electricity usage '[W/m²']]]*Constants!$B$1/1000</f>
        <v>285.38812785388097</v>
      </c>
      <c r="I5341" s="5">
        <v>0</v>
      </c>
      <c r="J5341" s="5">
        <f>Table1[[#This Row],[gas usage '[m³/m²']]]*Constants!$B$1</f>
        <v>0</v>
      </c>
      <c r="K5341" s="5">
        <f>Table1[[#This Row],[gas usage '[m³']]]*Constants!$B$2</f>
        <v>0</v>
      </c>
    </row>
    <row r="5342" spans="1:11" x14ac:dyDescent="0.25">
      <c r="A5342" t="str">
        <f>LEFT(Table1[[#This Row],[datetime]],4)</f>
        <v>2019</v>
      </c>
      <c r="B5342" t="str">
        <f>RIGHT((LEFT(Table1[[#This Row],[datetime]],7)),2)</f>
        <v>08</v>
      </c>
      <c r="C5342" t="str">
        <f>RIGHT((LEFT(Table1[[#This Row],[datetime]],10)),2)</f>
        <v>11</v>
      </c>
      <c r="D5342" t="str">
        <f>RIGHT(Table1[[#This Row],[datetime]],8)</f>
        <v>12:00:00</v>
      </c>
      <c r="E5342">
        <v>5341</v>
      </c>
      <c r="F5342" t="s">
        <v>3396</v>
      </c>
      <c r="G5342" s="5">
        <v>2.8538812785388101</v>
      </c>
      <c r="H5342" s="6">
        <f>Table1[[#This Row],[Electricity usage '[W/m²']]]*Constants!$B$1/1000</f>
        <v>285.38812785388097</v>
      </c>
      <c r="I5342" s="5">
        <v>0</v>
      </c>
      <c r="J5342" s="5">
        <f>Table1[[#This Row],[gas usage '[m³/m²']]]*Constants!$B$1</f>
        <v>0</v>
      </c>
      <c r="K5342" s="5">
        <f>Table1[[#This Row],[gas usage '[m³']]]*Constants!$B$2</f>
        <v>0</v>
      </c>
    </row>
    <row r="5343" spans="1:11" x14ac:dyDescent="0.25">
      <c r="A5343" t="str">
        <f>LEFT(Table1[[#This Row],[datetime]],4)</f>
        <v>2019</v>
      </c>
      <c r="B5343" t="str">
        <f>RIGHT((LEFT(Table1[[#This Row],[datetime]],7)),2)</f>
        <v>08</v>
      </c>
      <c r="C5343" t="str">
        <f>RIGHT((LEFT(Table1[[#This Row],[datetime]],10)),2)</f>
        <v>11</v>
      </c>
      <c r="D5343" t="str">
        <f>RIGHT(Table1[[#This Row],[datetime]],8)</f>
        <v>13:00:00</v>
      </c>
      <c r="E5343">
        <v>5342</v>
      </c>
      <c r="F5343" t="s">
        <v>3395</v>
      </c>
      <c r="G5343" s="5">
        <v>2.8538812785388101</v>
      </c>
      <c r="H5343" s="6">
        <f>Table1[[#This Row],[Electricity usage '[W/m²']]]*Constants!$B$1/1000</f>
        <v>285.38812785388097</v>
      </c>
      <c r="I5343" s="5">
        <v>0</v>
      </c>
      <c r="J5343" s="5">
        <f>Table1[[#This Row],[gas usage '[m³/m²']]]*Constants!$B$1</f>
        <v>0</v>
      </c>
      <c r="K5343" s="5">
        <f>Table1[[#This Row],[gas usage '[m³']]]*Constants!$B$2</f>
        <v>0</v>
      </c>
    </row>
    <row r="5344" spans="1:11" x14ac:dyDescent="0.25">
      <c r="A5344" t="str">
        <f>LEFT(Table1[[#This Row],[datetime]],4)</f>
        <v>2019</v>
      </c>
      <c r="B5344" t="str">
        <f>RIGHT((LEFT(Table1[[#This Row],[datetime]],7)),2)</f>
        <v>08</v>
      </c>
      <c r="C5344" t="str">
        <f>RIGHT((LEFT(Table1[[#This Row],[datetime]],10)),2)</f>
        <v>11</v>
      </c>
      <c r="D5344" t="str">
        <f>RIGHT(Table1[[#This Row],[datetime]],8)</f>
        <v>14:00:00</v>
      </c>
      <c r="E5344">
        <v>5343</v>
      </c>
      <c r="F5344" t="s">
        <v>3394</v>
      </c>
      <c r="G5344" s="5">
        <v>2.8538812785388101</v>
      </c>
      <c r="H5344" s="6">
        <f>Table1[[#This Row],[Electricity usage '[W/m²']]]*Constants!$B$1/1000</f>
        <v>285.38812785388097</v>
      </c>
      <c r="I5344" s="5">
        <v>0</v>
      </c>
      <c r="J5344" s="5">
        <f>Table1[[#This Row],[gas usage '[m³/m²']]]*Constants!$B$1</f>
        <v>0</v>
      </c>
      <c r="K5344" s="5">
        <f>Table1[[#This Row],[gas usage '[m³']]]*Constants!$B$2</f>
        <v>0</v>
      </c>
    </row>
    <row r="5345" spans="1:11" x14ac:dyDescent="0.25">
      <c r="A5345" t="str">
        <f>LEFT(Table1[[#This Row],[datetime]],4)</f>
        <v>2019</v>
      </c>
      <c r="B5345" t="str">
        <f>RIGHT((LEFT(Table1[[#This Row],[datetime]],7)),2)</f>
        <v>08</v>
      </c>
      <c r="C5345" t="str">
        <f>RIGHT((LEFT(Table1[[#This Row],[datetime]],10)),2)</f>
        <v>11</v>
      </c>
      <c r="D5345" t="str">
        <f>RIGHT(Table1[[#This Row],[datetime]],8)</f>
        <v>15:00:00</v>
      </c>
      <c r="E5345">
        <v>5344</v>
      </c>
      <c r="F5345" t="s">
        <v>3393</v>
      </c>
      <c r="G5345" s="5">
        <v>2.8538812785388101</v>
      </c>
      <c r="H5345" s="6">
        <f>Table1[[#This Row],[Electricity usage '[W/m²']]]*Constants!$B$1/1000</f>
        <v>285.38812785388097</v>
      </c>
      <c r="I5345" s="5">
        <v>0</v>
      </c>
      <c r="J5345" s="5">
        <f>Table1[[#This Row],[gas usage '[m³/m²']]]*Constants!$B$1</f>
        <v>0</v>
      </c>
      <c r="K5345" s="5">
        <f>Table1[[#This Row],[gas usage '[m³']]]*Constants!$B$2</f>
        <v>0</v>
      </c>
    </row>
    <row r="5346" spans="1:11" x14ac:dyDescent="0.25">
      <c r="A5346" t="str">
        <f>LEFT(Table1[[#This Row],[datetime]],4)</f>
        <v>2019</v>
      </c>
      <c r="B5346" t="str">
        <f>RIGHT((LEFT(Table1[[#This Row],[datetime]],7)),2)</f>
        <v>08</v>
      </c>
      <c r="C5346" t="str">
        <f>RIGHT((LEFT(Table1[[#This Row],[datetime]],10)),2)</f>
        <v>11</v>
      </c>
      <c r="D5346" t="str">
        <f>RIGHT(Table1[[#This Row],[datetime]],8)</f>
        <v>16:00:00</v>
      </c>
      <c r="E5346">
        <v>5345</v>
      </c>
      <c r="F5346" t="s">
        <v>3392</v>
      </c>
      <c r="G5346" s="5">
        <v>2.8538812785388101</v>
      </c>
      <c r="H5346" s="6">
        <f>Table1[[#This Row],[Electricity usage '[W/m²']]]*Constants!$B$1/1000</f>
        <v>285.38812785388097</v>
      </c>
      <c r="I5346" s="5">
        <v>0</v>
      </c>
      <c r="J5346" s="5">
        <f>Table1[[#This Row],[gas usage '[m³/m²']]]*Constants!$B$1</f>
        <v>0</v>
      </c>
      <c r="K5346" s="5">
        <f>Table1[[#This Row],[gas usage '[m³']]]*Constants!$B$2</f>
        <v>0</v>
      </c>
    </row>
    <row r="5347" spans="1:11" x14ac:dyDescent="0.25">
      <c r="A5347" t="str">
        <f>LEFT(Table1[[#This Row],[datetime]],4)</f>
        <v>2019</v>
      </c>
      <c r="B5347" t="str">
        <f>RIGHT((LEFT(Table1[[#This Row],[datetime]],7)),2)</f>
        <v>08</v>
      </c>
      <c r="C5347" t="str">
        <f>RIGHT((LEFT(Table1[[#This Row],[datetime]],10)),2)</f>
        <v>11</v>
      </c>
      <c r="D5347" t="str">
        <f>RIGHT(Table1[[#This Row],[datetime]],8)</f>
        <v>17:00:00</v>
      </c>
      <c r="E5347">
        <v>5346</v>
      </c>
      <c r="F5347" t="s">
        <v>3391</v>
      </c>
      <c r="G5347" s="5">
        <v>2.8538812785388101</v>
      </c>
      <c r="H5347" s="6">
        <f>Table1[[#This Row],[Electricity usage '[W/m²']]]*Constants!$B$1/1000</f>
        <v>285.38812785388097</v>
      </c>
      <c r="I5347" s="5">
        <v>0</v>
      </c>
      <c r="J5347" s="5">
        <f>Table1[[#This Row],[gas usage '[m³/m²']]]*Constants!$B$1</f>
        <v>0</v>
      </c>
      <c r="K5347" s="5">
        <f>Table1[[#This Row],[gas usage '[m³']]]*Constants!$B$2</f>
        <v>0</v>
      </c>
    </row>
    <row r="5348" spans="1:11" x14ac:dyDescent="0.25">
      <c r="A5348" t="str">
        <f>LEFT(Table1[[#This Row],[datetime]],4)</f>
        <v>2019</v>
      </c>
      <c r="B5348" t="str">
        <f>RIGHT((LEFT(Table1[[#This Row],[datetime]],7)),2)</f>
        <v>08</v>
      </c>
      <c r="C5348" t="str">
        <f>RIGHT((LEFT(Table1[[#This Row],[datetime]],10)),2)</f>
        <v>11</v>
      </c>
      <c r="D5348" t="str">
        <f>RIGHT(Table1[[#This Row],[datetime]],8)</f>
        <v>18:00:00</v>
      </c>
      <c r="E5348">
        <v>5347</v>
      </c>
      <c r="F5348" t="s">
        <v>3390</v>
      </c>
      <c r="G5348" s="5">
        <v>2.8538812785388101</v>
      </c>
      <c r="H5348" s="6">
        <f>Table1[[#This Row],[Electricity usage '[W/m²']]]*Constants!$B$1/1000</f>
        <v>285.38812785388097</v>
      </c>
      <c r="I5348" s="5">
        <v>0</v>
      </c>
      <c r="J5348" s="5">
        <f>Table1[[#This Row],[gas usage '[m³/m²']]]*Constants!$B$1</f>
        <v>0</v>
      </c>
      <c r="K5348" s="5">
        <f>Table1[[#This Row],[gas usage '[m³']]]*Constants!$B$2</f>
        <v>0</v>
      </c>
    </row>
    <row r="5349" spans="1:11" x14ac:dyDescent="0.25">
      <c r="A5349" t="str">
        <f>LEFT(Table1[[#This Row],[datetime]],4)</f>
        <v>2019</v>
      </c>
      <c r="B5349" t="str">
        <f>RIGHT((LEFT(Table1[[#This Row],[datetime]],7)),2)</f>
        <v>08</v>
      </c>
      <c r="C5349" t="str">
        <f>RIGHT((LEFT(Table1[[#This Row],[datetime]],10)),2)</f>
        <v>11</v>
      </c>
      <c r="D5349" t="str">
        <f>RIGHT(Table1[[#This Row],[datetime]],8)</f>
        <v>19:00:00</v>
      </c>
      <c r="E5349">
        <v>5348</v>
      </c>
      <c r="F5349" t="s">
        <v>3389</v>
      </c>
      <c r="G5349" s="5">
        <v>22.826369811872109</v>
      </c>
      <c r="H5349" s="6">
        <f>Table1[[#This Row],[Electricity usage '[W/m²']]]*Constants!$B$1/1000</f>
        <v>2282.6369811872109</v>
      </c>
      <c r="I5349" s="5">
        <v>0</v>
      </c>
      <c r="J5349" s="5">
        <f>Table1[[#This Row],[gas usage '[m³/m²']]]*Constants!$B$1</f>
        <v>0</v>
      </c>
      <c r="K5349" s="5">
        <f>Table1[[#This Row],[gas usage '[m³']]]*Constants!$B$2</f>
        <v>0</v>
      </c>
    </row>
    <row r="5350" spans="1:11" x14ac:dyDescent="0.25">
      <c r="A5350" t="str">
        <f>LEFT(Table1[[#This Row],[datetime]],4)</f>
        <v>2019</v>
      </c>
      <c r="B5350" t="str">
        <f>RIGHT((LEFT(Table1[[#This Row],[datetime]],7)),2)</f>
        <v>08</v>
      </c>
      <c r="C5350" t="str">
        <f>RIGHT((LEFT(Table1[[#This Row],[datetime]],10)),2)</f>
        <v>11</v>
      </c>
      <c r="D5350" t="str">
        <f>RIGHT(Table1[[#This Row],[datetime]],8)</f>
        <v>20:00:00</v>
      </c>
      <c r="E5350">
        <v>5349</v>
      </c>
      <c r="F5350" t="s">
        <v>3388</v>
      </c>
      <c r="G5350" s="5">
        <v>19.964458345205411</v>
      </c>
      <c r="H5350" s="6">
        <f>Table1[[#This Row],[Electricity usage '[W/m²']]]*Constants!$B$1/1000</f>
        <v>1996.4458345205412</v>
      </c>
      <c r="I5350" s="5">
        <v>0</v>
      </c>
      <c r="J5350" s="5">
        <f>Table1[[#This Row],[gas usage '[m³/m²']]]*Constants!$B$1</f>
        <v>0</v>
      </c>
      <c r="K5350" s="5">
        <f>Table1[[#This Row],[gas usage '[m³']]]*Constants!$B$2</f>
        <v>0</v>
      </c>
    </row>
    <row r="5351" spans="1:11" x14ac:dyDescent="0.25">
      <c r="A5351" t="str">
        <f>LEFT(Table1[[#This Row],[datetime]],4)</f>
        <v>2019</v>
      </c>
      <c r="B5351" t="str">
        <f>RIGHT((LEFT(Table1[[#This Row],[datetime]],7)),2)</f>
        <v>08</v>
      </c>
      <c r="C5351" t="str">
        <f>RIGHT((LEFT(Table1[[#This Row],[datetime]],10)),2)</f>
        <v>11</v>
      </c>
      <c r="D5351" t="str">
        <f>RIGHT(Table1[[#This Row],[datetime]],8)</f>
        <v>21:00:00</v>
      </c>
      <c r="E5351">
        <v>5350</v>
      </c>
      <c r="F5351" t="s">
        <v>3387</v>
      </c>
      <c r="G5351" s="5">
        <v>18.198598078538708</v>
      </c>
      <c r="H5351" s="6">
        <f>Table1[[#This Row],[Electricity usage '[W/m²']]]*Constants!$B$1/1000</f>
        <v>1819.8598078538707</v>
      </c>
      <c r="I5351" s="5">
        <v>0</v>
      </c>
      <c r="J5351" s="5">
        <f>Table1[[#This Row],[gas usage '[m³/m²']]]*Constants!$B$1</f>
        <v>0</v>
      </c>
      <c r="K5351" s="5">
        <f>Table1[[#This Row],[gas usage '[m³']]]*Constants!$B$2</f>
        <v>0</v>
      </c>
    </row>
    <row r="5352" spans="1:11" x14ac:dyDescent="0.25">
      <c r="A5352" t="str">
        <f>LEFT(Table1[[#This Row],[datetime]],4)</f>
        <v>2019</v>
      </c>
      <c r="B5352" t="str">
        <f>RIGHT((LEFT(Table1[[#This Row],[datetime]],7)),2)</f>
        <v>08</v>
      </c>
      <c r="C5352" t="str">
        <f>RIGHT((LEFT(Table1[[#This Row],[datetime]],10)),2)</f>
        <v>11</v>
      </c>
      <c r="D5352" t="str">
        <f>RIGHT(Table1[[#This Row],[datetime]],8)</f>
        <v>22:00:00</v>
      </c>
      <c r="E5352">
        <v>5351</v>
      </c>
      <c r="F5352" t="s">
        <v>3386</v>
      </c>
      <c r="G5352" s="5">
        <v>16.371846078538709</v>
      </c>
      <c r="H5352" s="6">
        <f>Table1[[#This Row],[Electricity usage '[W/m²']]]*Constants!$B$1/1000</f>
        <v>1637.1846078538708</v>
      </c>
      <c r="I5352" s="5">
        <v>0</v>
      </c>
      <c r="J5352" s="5">
        <f>Table1[[#This Row],[gas usage '[m³/m²']]]*Constants!$B$1</f>
        <v>0</v>
      </c>
      <c r="K5352" s="5">
        <f>Table1[[#This Row],[gas usage '[m³']]]*Constants!$B$2</f>
        <v>0</v>
      </c>
    </row>
    <row r="5353" spans="1:11" x14ac:dyDescent="0.25">
      <c r="A5353" t="str">
        <f>LEFT(Table1[[#This Row],[datetime]],4)</f>
        <v>2019</v>
      </c>
      <c r="B5353" t="str">
        <f>RIGHT((LEFT(Table1[[#This Row],[datetime]],7)),2)</f>
        <v>08</v>
      </c>
      <c r="C5353" t="str">
        <f>RIGHT((LEFT(Table1[[#This Row],[datetime]],10)),2)</f>
        <v>11</v>
      </c>
      <c r="D5353" t="str">
        <f>RIGHT(Table1[[#This Row],[datetime]],8)</f>
        <v>23:00:00</v>
      </c>
      <c r="E5353">
        <v>5352</v>
      </c>
      <c r="F5353" t="s">
        <v>3385</v>
      </c>
      <c r="G5353" s="5">
        <v>14.423310611872111</v>
      </c>
      <c r="H5353" s="6">
        <f>Table1[[#This Row],[Electricity usage '[W/m²']]]*Constants!$B$1/1000</f>
        <v>1442.3310611872112</v>
      </c>
      <c r="I5353" s="5">
        <v>0</v>
      </c>
      <c r="J5353" s="5">
        <f>Table1[[#This Row],[gas usage '[m³/m²']]]*Constants!$B$1</f>
        <v>0</v>
      </c>
      <c r="K5353" s="5">
        <f>Table1[[#This Row],[gas usage '[m³']]]*Constants!$B$2</f>
        <v>0</v>
      </c>
    </row>
    <row r="5354" spans="1:11" x14ac:dyDescent="0.25">
      <c r="A5354" t="str">
        <f>LEFT(Table1[[#This Row],[datetime]],4)</f>
        <v>2019</v>
      </c>
      <c r="B5354" t="str">
        <f>RIGHT((LEFT(Table1[[#This Row],[datetime]],7)),2)</f>
        <v>08</v>
      </c>
      <c r="C5354" t="str">
        <f>RIGHT((LEFT(Table1[[#This Row],[datetime]],10)),2)</f>
        <v>12</v>
      </c>
      <c r="D5354" t="str">
        <f>RIGHT(Table1[[#This Row],[datetime]],8)</f>
        <v>00:00:00</v>
      </c>
      <c r="E5354">
        <v>5353</v>
      </c>
      <c r="F5354" t="s">
        <v>3384</v>
      </c>
      <c r="G5354" s="5">
        <v>13.05324661187211</v>
      </c>
      <c r="H5354" s="6">
        <f>Table1[[#This Row],[Electricity usage '[W/m²']]]*Constants!$B$1/1000</f>
        <v>1305.3246611872109</v>
      </c>
      <c r="I5354" s="5">
        <v>0</v>
      </c>
      <c r="J5354" s="5">
        <f>Table1[[#This Row],[gas usage '[m³/m²']]]*Constants!$B$1</f>
        <v>0</v>
      </c>
      <c r="K5354" s="5">
        <f>Table1[[#This Row],[gas usage '[m³']]]*Constants!$B$2</f>
        <v>0</v>
      </c>
    </row>
    <row r="5355" spans="1:11" x14ac:dyDescent="0.25">
      <c r="A5355" t="str">
        <f>LEFT(Table1[[#This Row],[datetime]],4)</f>
        <v>2019</v>
      </c>
      <c r="B5355" t="str">
        <f>RIGHT((LEFT(Table1[[#This Row],[datetime]],7)),2)</f>
        <v>08</v>
      </c>
      <c r="C5355" t="str">
        <f>RIGHT((LEFT(Table1[[#This Row],[datetime]],10)),2)</f>
        <v>12</v>
      </c>
      <c r="D5355" t="str">
        <f>RIGHT(Table1[[#This Row],[datetime]],8)</f>
        <v>01:00:00</v>
      </c>
      <c r="E5355">
        <v>5354</v>
      </c>
      <c r="F5355" t="s">
        <v>3383</v>
      </c>
      <c r="G5355" s="5">
        <v>12.12464767853881</v>
      </c>
      <c r="H5355" s="6">
        <f>Table1[[#This Row],[Electricity usage '[W/m²']]]*Constants!$B$1/1000</f>
        <v>1212.4647678538811</v>
      </c>
      <c r="I5355" s="5">
        <v>0</v>
      </c>
      <c r="J5355" s="5">
        <f>Table1[[#This Row],[gas usage '[m³/m²']]]*Constants!$B$1</f>
        <v>0</v>
      </c>
      <c r="K5355" s="5">
        <f>Table1[[#This Row],[gas usage '[m³']]]*Constants!$B$2</f>
        <v>0</v>
      </c>
    </row>
    <row r="5356" spans="1:11" x14ac:dyDescent="0.25">
      <c r="A5356" t="str">
        <f>LEFT(Table1[[#This Row],[datetime]],4)</f>
        <v>2019</v>
      </c>
      <c r="B5356" t="str">
        <f>RIGHT((LEFT(Table1[[#This Row],[datetime]],7)),2)</f>
        <v>08</v>
      </c>
      <c r="C5356" t="str">
        <f>RIGHT((LEFT(Table1[[#This Row],[datetime]],10)),2)</f>
        <v>12</v>
      </c>
      <c r="D5356" t="str">
        <f>RIGHT(Table1[[#This Row],[datetime]],8)</f>
        <v>02:00:00</v>
      </c>
      <c r="E5356">
        <v>5355</v>
      </c>
      <c r="F5356" t="s">
        <v>3382</v>
      </c>
      <c r="G5356" s="5">
        <v>11.40916981187214</v>
      </c>
      <c r="H5356" s="6">
        <f>Table1[[#This Row],[Electricity usage '[W/m²']]]*Constants!$B$1/1000</f>
        <v>1140.9169811872139</v>
      </c>
      <c r="I5356" s="5">
        <v>0</v>
      </c>
      <c r="J5356" s="5">
        <f>Table1[[#This Row],[gas usage '[m³/m²']]]*Constants!$B$1</f>
        <v>0</v>
      </c>
      <c r="K5356" s="5">
        <f>Table1[[#This Row],[gas usage '[m³']]]*Constants!$B$2</f>
        <v>0</v>
      </c>
    </row>
    <row r="5357" spans="1:11" x14ac:dyDescent="0.25">
      <c r="A5357" t="str">
        <f>LEFT(Table1[[#This Row],[datetime]],4)</f>
        <v>2019</v>
      </c>
      <c r="B5357" t="str">
        <f>RIGHT((LEFT(Table1[[#This Row],[datetime]],7)),2)</f>
        <v>08</v>
      </c>
      <c r="C5357" t="str">
        <f>RIGHT((LEFT(Table1[[#This Row],[datetime]],10)),2)</f>
        <v>12</v>
      </c>
      <c r="D5357" t="str">
        <f>RIGHT(Table1[[#This Row],[datetime]],8)</f>
        <v>03:00:00</v>
      </c>
      <c r="E5357">
        <v>5356</v>
      </c>
      <c r="F5357" t="s">
        <v>3381</v>
      </c>
      <c r="G5357" s="5">
        <v>10.73936074520547</v>
      </c>
      <c r="H5357" s="6">
        <f>Table1[[#This Row],[Electricity usage '[W/m²']]]*Constants!$B$1/1000</f>
        <v>1073.936074520547</v>
      </c>
      <c r="I5357" s="5">
        <v>0</v>
      </c>
      <c r="J5357" s="5">
        <f>Table1[[#This Row],[gas usage '[m³/m²']]]*Constants!$B$1</f>
        <v>0</v>
      </c>
      <c r="K5357" s="5">
        <f>Table1[[#This Row],[gas usage '[m³']]]*Constants!$B$2</f>
        <v>0</v>
      </c>
    </row>
    <row r="5358" spans="1:11" x14ac:dyDescent="0.25">
      <c r="A5358" t="str">
        <f>LEFT(Table1[[#This Row],[datetime]],4)</f>
        <v>2019</v>
      </c>
      <c r="B5358" t="str">
        <f>RIGHT((LEFT(Table1[[#This Row],[datetime]],7)),2)</f>
        <v>08</v>
      </c>
      <c r="C5358" t="str">
        <f>RIGHT((LEFT(Table1[[#This Row],[datetime]],10)),2)</f>
        <v>12</v>
      </c>
      <c r="D5358" t="str">
        <f>RIGHT(Table1[[#This Row],[datetime]],8)</f>
        <v>04:00:00</v>
      </c>
      <c r="E5358">
        <v>5357</v>
      </c>
      <c r="F5358" t="s">
        <v>3380</v>
      </c>
      <c r="G5358" s="5">
        <v>10.45012501187214</v>
      </c>
      <c r="H5358" s="6">
        <f>Table1[[#This Row],[Electricity usage '[W/m²']]]*Constants!$B$1/1000</f>
        <v>1045.012501187214</v>
      </c>
      <c r="I5358" s="5">
        <v>0</v>
      </c>
      <c r="J5358" s="5">
        <f>Table1[[#This Row],[gas usage '[m³/m²']]]*Constants!$B$1</f>
        <v>0</v>
      </c>
      <c r="K5358" s="5">
        <f>Table1[[#This Row],[gas usage '[m³']]]*Constants!$B$2</f>
        <v>0</v>
      </c>
    </row>
    <row r="5359" spans="1:11" x14ac:dyDescent="0.25">
      <c r="A5359" t="str">
        <f>LEFT(Table1[[#This Row],[datetime]],4)</f>
        <v>2019</v>
      </c>
      <c r="B5359" t="str">
        <f>RIGHT((LEFT(Table1[[#This Row],[datetime]],7)),2)</f>
        <v>08</v>
      </c>
      <c r="C5359" t="str">
        <f>RIGHT((LEFT(Table1[[#This Row],[datetime]],10)),2)</f>
        <v>12</v>
      </c>
      <c r="D5359" t="str">
        <f>RIGHT(Table1[[#This Row],[datetime]],8)</f>
        <v>05:00:00</v>
      </c>
      <c r="E5359">
        <v>5358</v>
      </c>
      <c r="F5359" t="s">
        <v>3379</v>
      </c>
      <c r="G5359" s="5">
        <v>2.8538812785388101</v>
      </c>
      <c r="H5359" s="6">
        <f>Table1[[#This Row],[Electricity usage '[W/m²']]]*Constants!$B$1/1000</f>
        <v>285.38812785388097</v>
      </c>
      <c r="I5359" s="5">
        <v>0</v>
      </c>
      <c r="J5359" s="5">
        <f>Table1[[#This Row],[gas usage '[m³/m²']]]*Constants!$B$1</f>
        <v>0</v>
      </c>
      <c r="K5359" s="5">
        <f>Table1[[#This Row],[gas usage '[m³']]]*Constants!$B$2</f>
        <v>0</v>
      </c>
    </row>
    <row r="5360" spans="1:11" x14ac:dyDescent="0.25">
      <c r="A5360" t="str">
        <f>LEFT(Table1[[#This Row],[datetime]],4)</f>
        <v>2019</v>
      </c>
      <c r="B5360" t="str">
        <f>RIGHT((LEFT(Table1[[#This Row],[datetime]],7)),2)</f>
        <v>08</v>
      </c>
      <c r="C5360" t="str">
        <f>RIGHT((LEFT(Table1[[#This Row],[datetime]],10)),2)</f>
        <v>12</v>
      </c>
      <c r="D5360" t="str">
        <f>RIGHT(Table1[[#This Row],[datetime]],8)</f>
        <v>06:00:00</v>
      </c>
      <c r="E5360">
        <v>5359</v>
      </c>
      <c r="F5360" t="s">
        <v>3378</v>
      </c>
      <c r="G5360" s="5">
        <v>2.8538812785388101</v>
      </c>
      <c r="H5360" s="6">
        <f>Table1[[#This Row],[Electricity usage '[W/m²']]]*Constants!$B$1/1000</f>
        <v>285.38812785388097</v>
      </c>
      <c r="I5360" s="5">
        <v>0</v>
      </c>
      <c r="J5360" s="5">
        <f>Table1[[#This Row],[gas usage '[m³/m²']]]*Constants!$B$1</f>
        <v>0</v>
      </c>
      <c r="K5360" s="5">
        <f>Table1[[#This Row],[gas usage '[m³']]]*Constants!$B$2</f>
        <v>0</v>
      </c>
    </row>
    <row r="5361" spans="1:11" x14ac:dyDescent="0.25">
      <c r="A5361" t="str">
        <f>LEFT(Table1[[#This Row],[datetime]],4)</f>
        <v>2019</v>
      </c>
      <c r="B5361" t="str">
        <f>RIGHT((LEFT(Table1[[#This Row],[datetime]],7)),2)</f>
        <v>08</v>
      </c>
      <c r="C5361" t="str">
        <f>RIGHT((LEFT(Table1[[#This Row],[datetime]],10)),2)</f>
        <v>12</v>
      </c>
      <c r="D5361" t="str">
        <f>RIGHT(Table1[[#This Row],[datetime]],8)</f>
        <v>07:00:00</v>
      </c>
      <c r="E5361">
        <v>5360</v>
      </c>
      <c r="F5361" t="s">
        <v>3377</v>
      </c>
      <c r="G5361" s="5">
        <v>2.8538812785388101</v>
      </c>
      <c r="H5361" s="6">
        <f>Table1[[#This Row],[Electricity usage '[W/m²']]]*Constants!$B$1/1000</f>
        <v>285.38812785388097</v>
      </c>
      <c r="I5361" s="5">
        <v>0</v>
      </c>
      <c r="J5361" s="5">
        <f>Table1[[#This Row],[gas usage '[m³/m²']]]*Constants!$B$1</f>
        <v>0</v>
      </c>
      <c r="K5361" s="5">
        <f>Table1[[#This Row],[gas usage '[m³']]]*Constants!$B$2</f>
        <v>0</v>
      </c>
    </row>
    <row r="5362" spans="1:11" x14ac:dyDescent="0.25">
      <c r="A5362" t="str">
        <f>LEFT(Table1[[#This Row],[datetime]],4)</f>
        <v>2019</v>
      </c>
      <c r="B5362" t="str">
        <f>RIGHT((LEFT(Table1[[#This Row],[datetime]],7)),2)</f>
        <v>08</v>
      </c>
      <c r="C5362" t="str">
        <f>RIGHT((LEFT(Table1[[#This Row],[datetime]],10)),2)</f>
        <v>12</v>
      </c>
      <c r="D5362" t="str">
        <f>RIGHT(Table1[[#This Row],[datetime]],8)</f>
        <v>08:00:00</v>
      </c>
      <c r="E5362">
        <v>5361</v>
      </c>
      <c r="F5362" t="s">
        <v>3376</v>
      </c>
      <c r="G5362" s="5">
        <v>2.8538812785388101</v>
      </c>
      <c r="H5362" s="6">
        <f>Table1[[#This Row],[Electricity usage '[W/m²']]]*Constants!$B$1/1000</f>
        <v>285.38812785388097</v>
      </c>
      <c r="I5362" s="5">
        <v>0</v>
      </c>
      <c r="J5362" s="5">
        <f>Table1[[#This Row],[gas usage '[m³/m²']]]*Constants!$B$1</f>
        <v>0</v>
      </c>
      <c r="K5362" s="5">
        <f>Table1[[#This Row],[gas usage '[m³']]]*Constants!$B$2</f>
        <v>0</v>
      </c>
    </row>
    <row r="5363" spans="1:11" x14ac:dyDescent="0.25">
      <c r="A5363" t="str">
        <f>LEFT(Table1[[#This Row],[datetime]],4)</f>
        <v>2019</v>
      </c>
      <c r="B5363" t="str">
        <f>RIGHT((LEFT(Table1[[#This Row],[datetime]],7)),2)</f>
        <v>08</v>
      </c>
      <c r="C5363" t="str">
        <f>RIGHT((LEFT(Table1[[#This Row],[datetime]],10)),2)</f>
        <v>12</v>
      </c>
      <c r="D5363" t="str">
        <f>RIGHT(Table1[[#This Row],[datetime]],8)</f>
        <v>09:00:00</v>
      </c>
      <c r="E5363">
        <v>5362</v>
      </c>
      <c r="F5363" t="s">
        <v>3375</v>
      </c>
      <c r="G5363" s="5">
        <v>2.8538812785388101</v>
      </c>
      <c r="H5363" s="6">
        <f>Table1[[#This Row],[Electricity usage '[W/m²']]]*Constants!$B$1/1000</f>
        <v>285.38812785388097</v>
      </c>
      <c r="I5363" s="5">
        <v>0</v>
      </c>
      <c r="J5363" s="5">
        <f>Table1[[#This Row],[gas usage '[m³/m²']]]*Constants!$B$1</f>
        <v>0</v>
      </c>
      <c r="K5363" s="5">
        <f>Table1[[#This Row],[gas usage '[m³']]]*Constants!$B$2</f>
        <v>0</v>
      </c>
    </row>
    <row r="5364" spans="1:11" x14ac:dyDescent="0.25">
      <c r="A5364" t="str">
        <f>LEFT(Table1[[#This Row],[datetime]],4)</f>
        <v>2019</v>
      </c>
      <c r="B5364" t="str">
        <f>RIGHT((LEFT(Table1[[#This Row],[datetime]],7)),2)</f>
        <v>08</v>
      </c>
      <c r="C5364" t="str">
        <f>RIGHT((LEFT(Table1[[#This Row],[datetime]],10)),2)</f>
        <v>12</v>
      </c>
      <c r="D5364" t="str">
        <f>RIGHT(Table1[[#This Row],[datetime]],8)</f>
        <v>10:00:00</v>
      </c>
      <c r="E5364">
        <v>5363</v>
      </c>
      <c r="F5364" t="s">
        <v>3374</v>
      </c>
      <c r="G5364" s="5">
        <v>2.8538812785388101</v>
      </c>
      <c r="H5364" s="6">
        <f>Table1[[#This Row],[Electricity usage '[W/m²']]]*Constants!$B$1/1000</f>
        <v>285.38812785388097</v>
      </c>
      <c r="I5364" s="5">
        <v>0</v>
      </c>
      <c r="J5364" s="5">
        <f>Table1[[#This Row],[gas usage '[m³/m²']]]*Constants!$B$1</f>
        <v>0</v>
      </c>
      <c r="K5364" s="5">
        <f>Table1[[#This Row],[gas usage '[m³']]]*Constants!$B$2</f>
        <v>0</v>
      </c>
    </row>
    <row r="5365" spans="1:11" x14ac:dyDescent="0.25">
      <c r="A5365" t="str">
        <f>LEFT(Table1[[#This Row],[datetime]],4)</f>
        <v>2019</v>
      </c>
      <c r="B5365" t="str">
        <f>RIGHT((LEFT(Table1[[#This Row],[datetime]],7)),2)</f>
        <v>08</v>
      </c>
      <c r="C5365" t="str">
        <f>RIGHT((LEFT(Table1[[#This Row],[datetime]],10)),2)</f>
        <v>12</v>
      </c>
      <c r="D5365" t="str">
        <f>RIGHT(Table1[[#This Row],[datetime]],8)</f>
        <v>11:00:00</v>
      </c>
      <c r="E5365">
        <v>5364</v>
      </c>
      <c r="F5365" t="s">
        <v>3373</v>
      </c>
      <c r="G5365" s="5">
        <v>2.8538812785388101</v>
      </c>
      <c r="H5365" s="6">
        <f>Table1[[#This Row],[Electricity usage '[W/m²']]]*Constants!$B$1/1000</f>
        <v>285.38812785388097</v>
      </c>
      <c r="I5365" s="5">
        <v>0</v>
      </c>
      <c r="J5365" s="5">
        <f>Table1[[#This Row],[gas usage '[m³/m²']]]*Constants!$B$1</f>
        <v>0</v>
      </c>
      <c r="K5365" s="5">
        <f>Table1[[#This Row],[gas usage '[m³']]]*Constants!$B$2</f>
        <v>0</v>
      </c>
    </row>
    <row r="5366" spans="1:11" x14ac:dyDescent="0.25">
      <c r="A5366" t="str">
        <f>LEFT(Table1[[#This Row],[datetime]],4)</f>
        <v>2019</v>
      </c>
      <c r="B5366" t="str">
        <f>RIGHT((LEFT(Table1[[#This Row],[datetime]],7)),2)</f>
        <v>08</v>
      </c>
      <c r="C5366" t="str">
        <f>RIGHT((LEFT(Table1[[#This Row],[datetime]],10)),2)</f>
        <v>12</v>
      </c>
      <c r="D5366" t="str">
        <f>RIGHT(Table1[[#This Row],[datetime]],8)</f>
        <v>12:00:00</v>
      </c>
      <c r="E5366">
        <v>5365</v>
      </c>
      <c r="F5366" t="s">
        <v>3372</v>
      </c>
      <c r="G5366" s="5">
        <v>2.8538812785388101</v>
      </c>
      <c r="H5366" s="6">
        <f>Table1[[#This Row],[Electricity usage '[W/m²']]]*Constants!$B$1/1000</f>
        <v>285.38812785388097</v>
      </c>
      <c r="I5366" s="5">
        <v>0</v>
      </c>
      <c r="J5366" s="5">
        <f>Table1[[#This Row],[gas usage '[m³/m²']]]*Constants!$B$1</f>
        <v>0</v>
      </c>
      <c r="K5366" s="5">
        <f>Table1[[#This Row],[gas usage '[m³']]]*Constants!$B$2</f>
        <v>0</v>
      </c>
    </row>
    <row r="5367" spans="1:11" x14ac:dyDescent="0.25">
      <c r="A5367" t="str">
        <f>LEFT(Table1[[#This Row],[datetime]],4)</f>
        <v>2019</v>
      </c>
      <c r="B5367" t="str">
        <f>RIGHT((LEFT(Table1[[#This Row],[datetime]],7)),2)</f>
        <v>08</v>
      </c>
      <c r="C5367" t="str">
        <f>RIGHT((LEFT(Table1[[#This Row],[datetime]],10)),2)</f>
        <v>12</v>
      </c>
      <c r="D5367" t="str">
        <f>RIGHT(Table1[[#This Row],[datetime]],8)</f>
        <v>13:00:00</v>
      </c>
      <c r="E5367">
        <v>5366</v>
      </c>
      <c r="F5367" t="s">
        <v>3371</v>
      </c>
      <c r="G5367" s="5">
        <v>2.8538812785388101</v>
      </c>
      <c r="H5367" s="6">
        <f>Table1[[#This Row],[Electricity usage '[W/m²']]]*Constants!$B$1/1000</f>
        <v>285.38812785388097</v>
      </c>
      <c r="I5367" s="5">
        <v>0</v>
      </c>
      <c r="J5367" s="5">
        <f>Table1[[#This Row],[gas usage '[m³/m²']]]*Constants!$B$1</f>
        <v>0</v>
      </c>
      <c r="K5367" s="5">
        <f>Table1[[#This Row],[gas usage '[m³']]]*Constants!$B$2</f>
        <v>0</v>
      </c>
    </row>
    <row r="5368" spans="1:11" x14ac:dyDescent="0.25">
      <c r="A5368" t="str">
        <f>LEFT(Table1[[#This Row],[datetime]],4)</f>
        <v>2019</v>
      </c>
      <c r="B5368" t="str">
        <f>RIGHT((LEFT(Table1[[#This Row],[datetime]],7)),2)</f>
        <v>08</v>
      </c>
      <c r="C5368" t="str">
        <f>RIGHT((LEFT(Table1[[#This Row],[datetime]],10)),2)</f>
        <v>12</v>
      </c>
      <c r="D5368" t="str">
        <f>RIGHT(Table1[[#This Row],[datetime]],8)</f>
        <v>14:00:00</v>
      </c>
      <c r="E5368">
        <v>5367</v>
      </c>
      <c r="F5368" t="s">
        <v>3370</v>
      </c>
      <c r="G5368" s="5">
        <v>2.8538812785388101</v>
      </c>
      <c r="H5368" s="6">
        <f>Table1[[#This Row],[Electricity usage '[W/m²']]]*Constants!$B$1/1000</f>
        <v>285.38812785388097</v>
      </c>
      <c r="I5368" s="5">
        <v>0</v>
      </c>
      <c r="J5368" s="5">
        <f>Table1[[#This Row],[gas usage '[m³/m²']]]*Constants!$B$1</f>
        <v>0</v>
      </c>
      <c r="K5368" s="5">
        <f>Table1[[#This Row],[gas usage '[m³']]]*Constants!$B$2</f>
        <v>0</v>
      </c>
    </row>
    <row r="5369" spans="1:11" x14ac:dyDescent="0.25">
      <c r="A5369" t="str">
        <f>LEFT(Table1[[#This Row],[datetime]],4)</f>
        <v>2019</v>
      </c>
      <c r="B5369" t="str">
        <f>RIGHT((LEFT(Table1[[#This Row],[datetime]],7)),2)</f>
        <v>08</v>
      </c>
      <c r="C5369" t="str">
        <f>RIGHT((LEFT(Table1[[#This Row],[datetime]],10)),2)</f>
        <v>12</v>
      </c>
      <c r="D5369" t="str">
        <f>RIGHT(Table1[[#This Row],[datetime]],8)</f>
        <v>15:00:00</v>
      </c>
      <c r="E5369">
        <v>5368</v>
      </c>
      <c r="F5369" t="s">
        <v>3369</v>
      </c>
      <c r="G5369" s="5">
        <v>2.8538812785388101</v>
      </c>
      <c r="H5369" s="6">
        <f>Table1[[#This Row],[Electricity usage '[W/m²']]]*Constants!$B$1/1000</f>
        <v>285.38812785388097</v>
      </c>
      <c r="I5369" s="5">
        <v>0</v>
      </c>
      <c r="J5369" s="5">
        <f>Table1[[#This Row],[gas usage '[m³/m²']]]*Constants!$B$1</f>
        <v>0</v>
      </c>
      <c r="K5369" s="5">
        <f>Table1[[#This Row],[gas usage '[m³']]]*Constants!$B$2</f>
        <v>0</v>
      </c>
    </row>
    <row r="5370" spans="1:11" x14ac:dyDescent="0.25">
      <c r="A5370" t="str">
        <f>LEFT(Table1[[#This Row],[datetime]],4)</f>
        <v>2019</v>
      </c>
      <c r="B5370" t="str">
        <f>RIGHT((LEFT(Table1[[#This Row],[datetime]],7)),2)</f>
        <v>08</v>
      </c>
      <c r="C5370" t="str">
        <f>RIGHT((LEFT(Table1[[#This Row],[datetime]],10)),2)</f>
        <v>12</v>
      </c>
      <c r="D5370" t="str">
        <f>RIGHT(Table1[[#This Row],[datetime]],8)</f>
        <v>16:00:00</v>
      </c>
      <c r="E5370">
        <v>5369</v>
      </c>
      <c r="F5370" t="s">
        <v>3368</v>
      </c>
      <c r="G5370" s="5">
        <v>2.8538812785388101</v>
      </c>
      <c r="H5370" s="6">
        <f>Table1[[#This Row],[Electricity usage '[W/m²']]]*Constants!$B$1/1000</f>
        <v>285.38812785388097</v>
      </c>
      <c r="I5370" s="5">
        <v>0</v>
      </c>
      <c r="J5370" s="5">
        <f>Table1[[#This Row],[gas usage '[m³/m²']]]*Constants!$B$1</f>
        <v>0</v>
      </c>
      <c r="K5370" s="5">
        <f>Table1[[#This Row],[gas usage '[m³']]]*Constants!$B$2</f>
        <v>0</v>
      </c>
    </row>
    <row r="5371" spans="1:11" x14ac:dyDescent="0.25">
      <c r="A5371" t="str">
        <f>LEFT(Table1[[#This Row],[datetime]],4)</f>
        <v>2019</v>
      </c>
      <c r="B5371" t="str">
        <f>RIGHT((LEFT(Table1[[#This Row],[datetime]],7)),2)</f>
        <v>08</v>
      </c>
      <c r="C5371" t="str">
        <f>RIGHT((LEFT(Table1[[#This Row],[datetime]],10)),2)</f>
        <v>12</v>
      </c>
      <c r="D5371" t="str">
        <f>RIGHT(Table1[[#This Row],[datetime]],8)</f>
        <v>17:00:00</v>
      </c>
      <c r="E5371">
        <v>5370</v>
      </c>
      <c r="F5371" t="s">
        <v>3367</v>
      </c>
      <c r="G5371" s="5">
        <v>2.8538812785388101</v>
      </c>
      <c r="H5371" s="6">
        <f>Table1[[#This Row],[Electricity usage '[W/m²']]]*Constants!$B$1/1000</f>
        <v>285.38812785388097</v>
      </c>
      <c r="I5371" s="5">
        <v>0</v>
      </c>
      <c r="J5371" s="5">
        <f>Table1[[#This Row],[gas usage '[m³/m²']]]*Constants!$B$1</f>
        <v>0</v>
      </c>
      <c r="K5371" s="5">
        <f>Table1[[#This Row],[gas usage '[m³']]]*Constants!$B$2</f>
        <v>0</v>
      </c>
    </row>
    <row r="5372" spans="1:11" x14ac:dyDescent="0.25">
      <c r="A5372" t="str">
        <f>LEFT(Table1[[#This Row],[datetime]],4)</f>
        <v>2019</v>
      </c>
      <c r="B5372" t="str">
        <f>RIGHT((LEFT(Table1[[#This Row],[datetime]],7)),2)</f>
        <v>08</v>
      </c>
      <c r="C5372" t="str">
        <f>RIGHT((LEFT(Table1[[#This Row],[datetime]],10)),2)</f>
        <v>12</v>
      </c>
      <c r="D5372" t="str">
        <f>RIGHT(Table1[[#This Row],[datetime]],8)</f>
        <v>18:00:00</v>
      </c>
      <c r="E5372">
        <v>5371</v>
      </c>
      <c r="F5372" t="s">
        <v>3366</v>
      </c>
      <c r="G5372" s="5">
        <v>2.8538812785388101</v>
      </c>
      <c r="H5372" s="6">
        <f>Table1[[#This Row],[Electricity usage '[W/m²']]]*Constants!$B$1/1000</f>
        <v>285.38812785388097</v>
      </c>
      <c r="I5372" s="5">
        <v>0</v>
      </c>
      <c r="J5372" s="5">
        <f>Table1[[#This Row],[gas usage '[m³/m²']]]*Constants!$B$1</f>
        <v>0</v>
      </c>
      <c r="K5372" s="5">
        <f>Table1[[#This Row],[gas usage '[m³']]]*Constants!$B$2</f>
        <v>0</v>
      </c>
    </row>
    <row r="5373" spans="1:11" x14ac:dyDescent="0.25">
      <c r="A5373" t="str">
        <f>LEFT(Table1[[#This Row],[datetime]],4)</f>
        <v>2019</v>
      </c>
      <c r="B5373" t="str">
        <f>RIGHT((LEFT(Table1[[#This Row],[datetime]],7)),2)</f>
        <v>08</v>
      </c>
      <c r="C5373" t="str">
        <f>RIGHT((LEFT(Table1[[#This Row],[datetime]],10)),2)</f>
        <v>12</v>
      </c>
      <c r="D5373" t="str">
        <f>RIGHT(Table1[[#This Row],[datetime]],8)</f>
        <v>19:00:00</v>
      </c>
      <c r="E5373">
        <v>5372</v>
      </c>
      <c r="F5373" t="s">
        <v>3365</v>
      </c>
      <c r="G5373" s="5">
        <v>22.065223145205408</v>
      </c>
      <c r="H5373" s="6">
        <f>Table1[[#This Row],[Electricity usage '[W/m²']]]*Constants!$B$1/1000</f>
        <v>2206.5223145205405</v>
      </c>
      <c r="I5373" s="5">
        <v>0</v>
      </c>
      <c r="J5373" s="5">
        <f>Table1[[#This Row],[gas usage '[m³/m²']]]*Constants!$B$1</f>
        <v>0</v>
      </c>
      <c r="K5373" s="5">
        <f>Table1[[#This Row],[gas usage '[m³']]]*Constants!$B$2</f>
        <v>0</v>
      </c>
    </row>
    <row r="5374" spans="1:11" x14ac:dyDescent="0.25">
      <c r="A5374" t="str">
        <f>LEFT(Table1[[#This Row],[datetime]],4)</f>
        <v>2019</v>
      </c>
      <c r="B5374" t="str">
        <f>RIGHT((LEFT(Table1[[#This Row],[datetime]],7)),2)</f>
        <v>08</v>
      </c>
      <c r="C5374" t="str">
        <f>RIGHT((LEFT(Table1[[#This Row],[datetime]],10)),2)</f>
        <v>12</v>
      </c>
      <c r="D5374" t="str">
        <f>RIGHT(Table1[[#This Row],[datetime]],8)</f>
        <v>20:00:00</v>
      </c>
      <c r="E5374">
        <v>5373</v>
      </c>
      <c r="F5374" t="s">
        <v>3364</v>
      </c>
      <c r="G5374" s="5">
        <v>20.436369278538809</v>
      </c>
      <c r="H5374" s="6">
        <f>Table1[[#This Row],[Electricity usage '[W/m²']]]*Constants!$B$1/1000</f>
        <v>2043.6369278538809</v>
      </c>
      <c r="I5374" s="5">
        <v>0</v>
      </c>
      <c r="J5374" s="5">
        <f>Table1[[#This Row],[gas usage '[m³/m²']]]*Constants!$B$1</f>
        <v>0</v>
      </c>
      <c r="K5374" s="5">
        <f>Table1[[#This Row],[gas usage '[m³']]]*Constants!$B$2</f>
        <v>0</v>
      </c>
    </row>
    <row r="5375" spans="1:11" x14ac:dyDescent="0.25">
      <c r="A5375" t="str">
        <f>LEFT(Table1[[#This Row],[datetime]],4)</f>
        <v>2019</v>
      </c>
      <c r="B5375" t="str">
        <f>RIGHT((LEFT(Table1[[#This Row],[datetime]],7)),2)</f>
        <v>08</v>
      </c>
      <c r="C5375" t="str">
        <f>RIGHT((LEFT(Table1[[#This Row],[datetime]],10)),2)</f>
        <v>12</v>
      </c>
      <c r="D5375" t="str">
        <f>RIGHT(Table1[[#This Row],[datetime]],8)</f>
        <v>21:00:00</v>
      </c>
      <c r="E5375">
        <v>5374</v>
      </c>
      <c r="F5375" t="s">
        <v>3363</v>
      </c>
      <c r="G5375" s="5">
        <v>18.777069545205411</v>
      </c>
      <c r="H5375" s="6">
        <f>Table1[[#This Row],[Electricity usage '[W/m²']]]*Constants!$B$1/1000</f>
        <v>1877.7069545205411</v>
      </c>
      <c r="I5375" s="5">
        <v>0</v>
      </c>
      <c r="J5375" s="5">
        <f>Table1[[#This Row],[gas usage '[m³/m²']]]*Constants!$B$1</f>
        <v>0</v>
      </c>
      <c r="K5375" s="5">
        <f>Table1[[#This Row],[gas usage '[m³']]]*Constants!$B$2</f>
        <v>0</v>
      </c>
    </row>
    <row r="5376" spans="1:11" x14ac:dyDescent="0.25">
      <c r="A5376" t="str">
        <f>LEFT(Table1[[#This Row],[datetime]],4)</f>
        <v>2019</v>
      </c>
      <c r="B5376" t="str">
        <f>RIGHT((LEFT(Table1[[#This Row],[datetime]],7)),2)</f>
        <v>08</v>
      </c>
      <c r="C5376" t="str">
        <f>RIGHT((LEFT(Table1[[#This Row],[datetime]],10)),2)</f>
        <v>12</v>
      </c>
      <c r="D5376" t="str">
        <f>RIGHT(Table1[[#This Row],[datetime]],8)</f>
        <v>22:00:00</v>
      </c>
      <c r="E5376">
        <v>5375</v>
      </c>
      <c r="F5376" t="s">
        <v>3362</v>
      </c>
      <c r="G5376" s="5">
        <v>17.924585278538711</v>
      </c>
      <c r="H5376" s="6">
        <f>Table1[[#This Row],[Electricity usage '[W/m²']]]*Constants!$B$1/1000</f>
        <v>1792.4585278538709</v>
      </c>
      <c r="I5376" s="5">
        <v>0</v>
      </c>
      <c r="J5376" s="5">
        <f>Table1[[#This Row],[gas usage '[m³/m²']]]*Constants!$B$1</f>
        <v>0</v>
      </c>
      <c r="K5376" s="5">
        <f>Table1[[#This Row],[gas usage '[m³']]]*Constants!$B$2</f>
        <v>0</v>
      </c>
    </row>
    <row r="5377" spans="1:11" x14ac:dyDescent="0.25">
      <c r="A5377" t="str">
        <f>LEFT(Table1[[#This Row],[datetime]],4)</f>
        <v>2019</v>
      </c>
      <c r="B5377" t="str">
        <f>RIGHT((LEFT(Table1[[#This Row],[datetime]],7)),2)</f>
        <v>08</v>
      </c>
      <c r="C5377" t="str">
        <f>RIGHT((LEFT(Table1[[#This Row],[datetime]],10)),2)</f>
        <v>12</v>
      </c>
      <c r="D5377" t="str">
        <f>RIGHT(Table1[[#This Row],[datetime]],8)</f>
        <v>23:00:00</v>
      </c>
      <c r="E5377">
        <v>5376</v>
      </c>
      <c r="F5377" t="s">
        <v>3361</v>
      </c>
      <c r="G5377" s="5">
        <v>17.741910078538812</v>
      </c>
      <c r="H5377" s="6">
        <f>Table1[[#This Row],[Electricity usage '[W/m²']]]*Constants!$B$1/1000</f>
        <v>1774.1910078538813</v>
      </c>
      <c r="I5377" s="5">
        <v>0</v>
      </c>
      <c r="J5377" s="5">
        <f>Table1[[#This Row],[gas usage '[m³/m²']]]*Constants!$B$1</f>
        <v>0</v>
      </c>
      <c r="K5377" s="5">
        <f>Table1[[#This Row],[gas usage '[m³']]]*Constants!$B$2</f>
        <v>0</v>
      </c>
    </row>
    <row r="5378" spans="1:11" x14ac:dyDescent="0.25">
      <c r="A5378" t="str">
        <f>LEFT(Table1[[#This Row],[datetime]],4)</f>
        <v>2019</v>
      </c>
      <c r="B5378" t="str">
        <f>RIGHT((LEFT(Table1[[#This Row],[datetime]],7)),2)</f>
        <v>08</v>
      </c>
      <c r="C5378" t="str">
        <f>RIGHT((LEFT(Table1[[#This Row],[datetime]],10)),2)</f>
        <v>13</v>
      </c>
      <c r="D5378" t="str">
        <f>RIGHT(Table1[[#This Row],[datetime]],8)</f>
        <v>00:00:00</v>
      </c>
      <c r="E5378">
        <v>5377</v>
      </c>
      <c r="F5378" t="s">
        <v>3360</v>
      </c>
      <c r="G5378" s="5">
        <v>17.650572478538709</v>
      </c>
      <c r="H5378" s="6">
        <f>Table1[[#This Row],[Electricity usage '[W/m²']]]*Constants!$B$1/1000</f>
        <v>1765.0572478538709</v>
      </c>
      <c r="I5378" s="5">
        <v>0</v>
      </c>
      <c r="J5378" s="5">
        <f>Table1[[#This Row],[gas usage '[m³/m²']]]*Constants!$B$1</f>
        <v>0</v>
      </c>
      <c r="K5378" s="5">
        <f>Table1[[#This Row],[gas usage '[m³']]]*Constants!$B$2</f>
        <v>0</v>
      </c>
    </row>
    <row r="5379" spans="1:11" x14ac:dyDescent="0.25">
      <c r="A5379" t="str">
        <f>LEFT(Table1[[#This Row],[datetime]],4)</f>
        <v>2019</v>
      </c>
      <c r="B5379" t="str">
        <f>RIGHT((LEFT(Table1[[#This Row],[datetime]],7)),2)</f>
        <v>08</v>
      </c>
      <c r="C5379" t="str">
        <f>RIGHT((LEFT(Table1[[#This Row],[datetime]],10)),2)</f>
        <v>13</v>
      </c>
      <c r="D5379" t="str">
        <f>RIGHT(Table1[[#This Row],[datetime]],8)</f>
        <v>01:00:00</v>
      </c>
      <c r="E5379">
        <v>5378</v>
      </c>
      <c r="F5379" t="s">
        <v>3359</v>
      </c>
      <c r="G5379" s="5">
        <v>17.95503114520541</v>
      </c>
      <c r="H5379" s="6">
        <f>Table1[[#This Row],[Electricity usage '[W/m²']]]*Constants!$B$1/1000</f>
        <v>1795.503114520541</v>
      </c>
      <c r="I5379" s="5">
        <v>0</v>
      </c>
      <c r="J5379" s="5">
        <f>Table1[[#This Row],[gas usage '[m³/m²']]]*Constants!$B$1</f>
        <v>0</v>
      </c>
      <c r="K5379" s="5">
        <f>Table1[[#This Row],[gas usage '[m³']]]*Constants!$B$2</f>
        <v>0</v>
      </c>
    </row>
    <row r="5380" spans="1:11" x14ac:dyDescent="0.25">
      <c r="A5380" t="str">
        <f>LEFT(Table1[[#This Row],[datetime]],4)</f>
        <v>2019</v>
      </c>
      <c r="B5380" t="str">
        <f>RIGHT((LEFT(Table1[[#This Row],[datetime]],7)),2)</f>
        <v>08</v>
      </c>
      <c r="C5380" t="str">
        <f>RIGHT((LEFT(Table1[[#This Row],[datetime]],10)),2)</f>
        <v>13</v>
      </c>
      <c r="D5380" t="str">
        <f>RIGHT(Table1[[#This Row],[datetime]],8)</f>
        <v>02:00:00</v>
      </c>
      <c r="E5380">
        <v>5379</v>
      </c>
      <c r="F5380" t="s">
        <v>3358</v>
      </c>
      <c r="G5380" s="5">
        <v>18.183375145205407</v>
      </c>
      <c r="H5380" s="6">
        <f>Table1[[#This Row],[Electricity usage '[W/m²']]]*Constants!$B$1/1000</f>
        <v>1818.3375145205407</v>
      </c>
      <c r="I5380" s="5">
        <v>0</v>
      </c>
      <c r="J5380" s="5">
        <f>Table1[[#This Row],[gas usage '[m³/m²']]]*Constants!$B$1</f>
        <v>0</v>
      </c>
      <c r="K5380" s="5">
        <f>Table1[[#This Row],[gas usage '[m³']]]*Constants!$B$2</f>
        <v>0</v>
      </c>
    </row>
    <row r="5381" spans="1:11" x14ac:dyDescent="0.25">
      <c r="A5381" t="str">
        <f>LEFT(Table1[[#This Row],[datetime]],4)</f>
        <v>2019</v>
      </c>
      <c r="B5381" t="str">
        <f>RIGHT((LEFT(Table1[[#This Row],[datetime]],7)),2)</f>
        <v>08</v>
      </c>
      <c r="C5381" t="str">
        <f>RIGHT((LEFT(Table1[[#This Row],[datetime]],10)),2)</f>
        <v>13</v>
      </c>
      <c r="D5381" t="str">
        <f>RIGHT(Table1[[#This Row],[datetime]],8)</f>
        <v>03:00:00</v>
      </c>
      <c r="E5381">
        <v>5380</v>
      </c>
      <c r="F5381" t="s">
        <v>3357</v>
      </c>
      <c r="G5381" s="5">
        <v>18.594394345205409</v>
      </c>
      <c r="H5381" s="6">
        <f>Table1[[#This Row],[Electricity usage '[W/m²']]]*Constants!$B$1/1000</f>
        <v>1859.4394345205408</v>
      </c>
      <c r="I5381" s="5">
        <v>0</v>
      </c>
      <c r="J5381" s="5">
        <f>Table1[[#This Row],[gas usage '[m³/m²']]]*Constants!$B$1</f>
        <v>0</v>
      </c>
      <c r="K5381" s="5">
        <f>Table1[[#This Row],[gas usage '[m³']]]*Constants!$B$2</f>
        <v>0</v>
      </c>
    </row>
    <row r="5382" spans="1:11" x14ac:dyDescent="0.25">
      <c r="A5382" t="str">
        <f>LEFT(Table1[[#This Row],[datetime]],4)</f>
        <v>2019</v>
      </c>
      <c r="B5382" t="str">
        <f>RIGHT((LEFT(Table1[[#This Row],[datetime]],7)),2)</f>
        <v>08</v>
      </c>
      <c r="C5382" t="str">
        <f>RIGHT((LEFT(Table1[[#This Row],[datetime]],10)),2)</f>
        <v>13</v>
      </c>
      <c r="D5382" t="str">
        <f>RIGHT(Table1[[#This Row],[datetime]],8)</f>
        <v>04:00:00</v>
      </c>
      <c r="E5382">
        <v>5381</v>
      </c>
      <c r="F5382" t="s">
        <v>3356</v>
      </c>
      <c r="G5382" s="5">
        <v>101.37607167853871</v>
      </c>
      <c r="H5382" s="6">
        <f>Table1[[#This Row],[Electricity usage '[W/m²']]]*Constants!$B$1/1000</f>
        <v>10137.607167853872</v>
      </c>
      <c r="I5382" s="5">
        <v>0</v>
      </c>
      <c r="J5382" s="5">
        <f>Table1[[#This Row],[gas usage '[m³/m²']]]*Constants!$B$1</f>
        <v>0</v>
      </c>
      <c r="K5382" s="5">
        <f>Table1[[#This Row],[gas usage '[m³']]]*Constants!$B$2</f>
        <v>0</v>
      </c>
    </row>
    <row r="5383" spans="1:11" x14ac:dyDescent="0.25">
      <c r="A5383" t="str">
        <f>LEFT(Table1[[#This Row],[datetime]],4)</f>
        <v>2019</v>
      </c>
      <c r="B5383" t="str">
        <f>RIGHT((LEFT(Table1[[#This Row],[datetime]],7)),2)</f>
        <v>08</v>
      </c>
      <c r="C5383" t="str">
        <f>RIGHT((LEFT(Table1[[#This Row],[datetime]],10)),2)</f>
        <v>13</v>
      </c>
      <c r="D5383" t="str">
        <f>RIGHT(Table1[[#This Row],[datetime]],8)</f>
        <v>05:00:00</v>
      </c>
      <c r="E5383">
        <v>5382</v>
      </c>
      <c r="F5383" t="s">
        <v>3355</v>
      </c>
      <c r="G5383" s="5">
        <v>119.70404794520539</v>
      </c>
      <c r="H5383" s="6">
        <f>Table1[[#This Row],[Electricity usage '[W/m²']]]*Constants!$B$1/1000</f>
        <v>11970.404794520538</v>
      </c>
      <c r="I5383" s="5">
        <v>0</v>
      </c>
      <c r="J5383" s="5">
        <f>Table1[[#This Row],[gas usage '[m³/m²']]]*Constants!$B$1</f>
        <v>0</v>
      </c>
      <c r="K5383" s="5">
        <f>Table1[[#This Row],[gas usage '[m³']]]*Constants!$B$2</f>
        <v>0</v>
      </c>
    </row>
    <row r="5384" spans="1:11" x14ac:dyDescent="0.25">
      <c r="A5384" t="str">
        <f>LEFT(Table1[[#This Row],[datetime]],4)</f>
        <v>2019</v>
      </c>
      <c r="B5384" t="str">
        <f>RIGHT((LEFT(Table1[[#This Row],[datetime]],7)),2)</f>
        <v>08</v>
      </c>
      <c r="C5384" t="str">
        <f>RIGHT((LEFT(Table1[[#This Row],[datetime]],10)),2)</f>
        <v>13</v>
      </c>
      <c r="D5384" t="str">
        <f>RIGHT(Table1[[#This Row],[datetime]],8)</f>
        <v>06:00:00</v>
      </c>
      <c r="E5384">
        <v>5383</v>
      </c>
      <c r="F5384" t="s">
        <v>3354</v>
      </c>
      <c r="G5384" s="5">
        <v>63.173881278538808</v>
      </c>
      <c r="H5384" s="6">
        <f>Table1[[#This Row],[Electricity usage '[W/m²']]]*Constants!$B$1/1000</f>
        <v>6317.3881278538811</v>
      </c>
      <c r="I5384" s="5">
        <v>0</v>
      </c>
      <c r="J5384" s="5">
        <f>Table1[[#This Row],[gas usage '[m³/m²']]]*Constants!$B$1</f>
        <v>0</v>
      </c>
      <c r="K5384" s="5">
        <f>Table1[[#This Row],[gas usage '[m³']]]*Constants!$B$2</f>
        <v>0</v>
      </c>
    </row>
    <row r="5385" spans="1:11" x14ac:dyDescent="0.25">
      <c r="A5385" t="str">
        <f>LEFT(Table1[[#This Row],[datetime]],4)</f>
        <v>2019</v>
      </c>
      <c r="B5385" t="str">
        <f>RIGHT((LEFT(Table1[[#This Row],[datetime]],7)),2)</f>
        <v>08</v>
      </c>
      <c r="C5385" t="str">
        <f>RIGHT((LEFT(Table1[[#This Row],[datetime]],10)),2)</f>
        <v>13</v>
      </c>
      <c r="D5385" t="str">
        <f>RIGHT(Table1[[#This Row],[datetime]],8)</f>
        <v>07:00:00</v>
      </c>
      <c r="E5385">
        <v>5384</v>
      </c>
      <c r="F5385" t="s">
        <v>3353</v>
      </c>
      <c r="G5385" s="5">
        <v>63.173881278538808</v>
      </c>
      <c r="H5385" s="6">
        <f>Table1[[#This Row],[Electricity usage '[W/m²']]]*Constants!$B$1/1000</f>
        <v>6317.3881278538811</v>
      </c>
      <c r="I5385" s="5">
        <v>0</v>
      </c>
      <c r="J5385" s="5">
        <f>Table1[[#This Row],[gas usage '[m³/m²']]]*Constants!$B$1</f>
        <v>0</v>
      </c>
      <c r="K5385" s="5">
        <f>Table1[[#This Row],[gas usage '[m³']]]*Constants!$B$2</f>
        <v>0</v>
      </c>
    </row>
    <row r="5386" spans="1:11" x14ac:dyDescent="0.25">
      <c r="A5386" t="str">
        <f>LEFT(Table1[[#This Row],[datetime]],4)</f>
        <v>2019</v>
      </c>
      <c r="B5386" t="str">
        <f>RIGHT((LEFT(Table1[[#This Row],[datetime]],7)),2)</f>
        <v>08</v>
      </c>
      <c r="C5386" t="str">
        <f>RIGHT((LEFT(Table1[[#This Row],[datetime]],10)),2)</f>
        <v>13</v>
      </c>
      <c r="D5386" t="str">
        <f>RIGHT(Table1[[#This Row],[datetime]],8)</f>
        <v>08:00:00</v>
      </c>
      <c r="E5386">
        <v>5385</v>
      </c>
      <c r="F5386" t="s">
        <v>3352</v>
      </c>
      <c r="G5386" s="5">
        <v>63.173881278538808</v>
      </c>
      <c r="H5386" s="6">
        <f>Table1[[#This Row],[Electricity usage '[W/m²']]]*Constants!$B$1/1000</f>
        <v>6317.3881278538811</v>
      </c>
      <c r="I5386" s="5">
        <v>0</v>
      </c>
      <c r="J5386" s="5">
        <f>Table1[[#This Row],[gas usage '[m³/m²']]]*Constants!$B$1</f>
        <v>0</v>
      </c>
      <c r="K5386" s="5">
        <f>Table1[[#This Row],[gas usage '[m³']]]*Constants!$B$2</f>
        <v>0</v>
      </c>
    </row>
    <row r="5387" spans="1:11" x14ac:dyDescent="0.25">
      <c r="A5387" t="str">
        <f>LEFT(Table1[[#This Row],[datetime]],4)</f>
        <v>2019</v>
      </c>
      <c r="B5387" t="str">
        <f>RIGHT((LEFT(Table1[[#This Row],[datetime]],7)),2)</f>
        <v>08</v>
      </c>
      <c r="C5387" t="str">
        <f>RIGHT((LEFT(Table1[[#This Row],[datetime]],10)),2)</f>
        <v>13</v>
      </c>
      <c r="D5387" t="str">
        <f>RIGHT(Table1[[#This Row],[datetime]],8)</f>
        <v>09:00:00</v>
      </c>
      <c r="E5387">
        <v>5386</v>
      </c>
      <c r="F5387" t="s">
        <v>3351</v>
      </c>
      <c r="G5387" s="5">
        <v>63.173881278538808</v>
      </c>
      <c r="H5387" s="6">
        <f>Table1[[#This Row],[Electricity usage '[W/m²']]]*Constants!$B$1/1000</f>
        <v>6317.3881278538811</v>
      </c>
      <c r="I5387" s="5">
        <v>0</v>
      </c>
      <c r="J5387" s="5">
        <f>Table1[[#This Row],[gas usage '[m³/m²']]]*Constants!$B$1</f>
        <v>0</v>
      </c>
      <c r="K5387" s="5">
        <f>Table1[[#This Row],[gas usage '[m³']]]*Constants!$B$2</f>
        <v>0</v>
      </c>
    </row>
    <row r="5388" spans="1:11" x14ac:dyDescent="0.25">
      <c r="A5388" t="str">
        <f>LEFT(Table1[[#This Row],[datetime]],4)</f>
        <v>2019</v>
      </c>
      <c r="B5388" t="str">
        <f>RIGHT((LEFT(Table1[[#This Row],[datetime]],7)),2)</f>
        <v>08</v>
      </c>
      <c r="C5388" t="str">
        <f>RIGHT((LEFT(Table1[[#This Row],[datetime]],10)),2)</f>
        <v>13</v>
      </c>
      <c r="D5388" t="str">
        <f>RIGHT(Table1[[#This Row],[datetime]],8)</f>
        <v>10:00:00</v>
      </c>
      <c r="E5388">
        <v>5387</v>
      </c>
      <c r="F5388" t="s">
        <v>3350</v>
      </c>
      <c r="G5388" s="5">
        <v>63.173881278538808</v>
      </c>
      <c r="H5388" s="6">
        <f>Table1[[#This Row],[Electricity usage '[W/m²']]]*Constants!$B$1/1000</f>
        <v>6317.3881278538811</v>
      </c>
      <c r="I5388" s="5">
        <v>0</v>
      </c>
      <c r="J5388" s="5">
        <f>Table1[[#This Row],[gas usage '[m³/m²']]]*Constants!$B$1</f>
        <v>0</v>
      </c>
      <c r="K5388" s="5">
        <f>Table1[[#This Row],[gas usage '[m³']]]*Constants!$B$2</f>
        <v>0</v>
      </c>
    </row>
    <row r="5389" spans="1:11" x14ac:dyDescent="0.25">
      <c r="A5389" t="str">
        <f>LEFT(Table1[[#This Row],[datetime]],4)</f>
        <v>2019</v>
      </c>
      <c r="B5389" t="str">
        <f>RIGHT((LEFT(Table1[[#This Row],[datetime]],7)),2)</f>
        <v>08</v>
      </c>
      <c r="C5389" t="str">
        <f>RIGHT((LEFT(Table1[[#This Row],[datetime]],10)),2)</f>
        <v>13</v>
      </c>
      <c r="D5389" t="str">
        <f>RIGHT(Table1[[#This Row],[datetime]],8)</f>
        <v>11:00:00</v>
      </c>
      <c r="E5389">
        <v>5388</v>
      </c>
      <c r="F5389" t="s">
        <v>3349</v>
      </c>
      <c r="G5389" s="5">
        <v>63.173881278538808</v>
      </c>
      <c r="H5389" s="6">
        <f>Table1[[#This Row],[Electricity usage '[W/m²']]]*Constants!$B$1/1000</f>
        <v>6317.3881278538811</v>
      </c>
      <c r="I5389" s="5">
        <v>0</v>
      </c>
      <c r="J5389" s="5">
        <f>Table1[[#This Row],[gas usage '[m³/m²']]]*Constants!$B$1</f>
        <v>0</v>
      </c>
      <c r="K5389" s="5">
        <f>Table1[[#This Row],[gas usage '[m³']]]*Constants!$B$2</f>
        <v>0</v>
      </c>
    </row>
    <row r="5390" spans="1:11" x14ac:dyDescent="0.25">
      <c r="A5390" t="str">
        <f>LEFT(Table1[[#This Row],[datetime]],4)</f>
        <v>2019</v>
      </c>
      <c r="B5390" t="str">
        <f>RIGHT((LEFT(Table1[[#This Row],[datetime]],7)),2)</f>
        <v>08</v>
      </c>
      <c r="C5390" t="str">
        <f>RIGHT((LEFT(Table1[[#This Row],[datetime]],10)),2)</f>
        <v>13</v>
      </c>
      <c r="D5390" t="str">
        <f>RIGHT(Table1[[#This Row],[datetime]],8)</f>
        <v>12:00:00</v>
      </c>
      <c r="E5390">
        <v>5389</v>
      </c>
      <c r="F5390" t="s">
        <v>3348</v>
      </c>
      <c r="G5390" s="5">
        <v>2.8538812785388101</v>
      </c>
      <c r="H5390" s="6">
        <f>Table1[[#This Row],[Electricity usage '[W/m²']]]*Constants!$B$1/1000</f>
        <v>285.38812785388097</v>
      </c>
      <c r="I5390" s="5">
        <v>0</v>
      </c>
      <c r="J5390" s="5">
        <f>Table1[[#This Row],[gas usage '[m³/m²']]]*Constants!$B$1</f>
        <v>0</v>
      </c>
      <c r="K5390" s="5">
        <f>Table1[[#This Row],[gas usage '[m³']]]*Constants!$B$2</f>
        <v>0</v>
      </c>
    </row>
    <row r="5391" spans="1:11" x14ac:dyDescent="0.25">
      <c r="A5391" t="str">
        <f>LEFT(Table1[[#This Row],[datetime]],4)</f>
        <v>2019</v>
      </c>
      <c r="B5391" t="str">
        <f>RIGHT((LEFT(Table1[[#This Row],[datetime]],7)),2)</f>
        <v>08</v>
      </c>
      <c r="C5391" t="str">
        <f>RIGHT((LEFT(Table1[[#This Row],[datetime]],10)),2)</f>
        <v>13</v>
      </c>
      <c r="D5391" t="str">
        <f>RIGHT(Table1[[#This Row],[datetime]],8)</f>
        <v>13:00:00</v>
      </c>
      <c r="E5391">
        <v>5390</v>
      </c>
      <c r="F5391" t="s">
        <v>3347</v>
      </c>
      <c r="G5391" s="5">
        <v>2.8538812785388101</v>
      </c>
      <c r="H5391" s="6">
        <f>Table1[[#This Row],[Electricity usage '[W/m²']]]*Constants!$B$1/1000</f>
        <v>285.38812785388097</v>
      </c>
      <c r="I5391" s="5">
        <v>0</v>
      </c>
      <c r="J5391" s="5">
        <f>Table1[[#This Row],[gas usage '[m³/m²']]]*Constants!$B$1</f>
        <v>0</v>
      </c>
      <c r="K5391" s="5">
        <f>Table1[[#This Row],[gas usage '[m³']]]*Constants!$B$2</f>
        <v>0</v>
      </c>
    </row>
    <row r="5392" spans="1:11" x14ac:dyDescent="0.25">
      <c r="A5392" t="str">
        <f>LEFT(Table1[[#This Row],[datetime]],4)</f>
        <v>2019</v>
      </c>
      <c r="B5392" t="str">
        <f>RIGHT((LEFT(Table1[[#This Row],[datetime]],7)),2)</f>
        <v>08</v>
      </c>
      <c r="C5392" t="str">
        <f>RIGHT((LEFT(Table1[[#This Row],[datetime]],10)),2)</f>
        <v>13</v>
      </c>
      <c r="D5392" t="str">
        <f>RIGHT(Table1[[#This Row],[datetime]],8)</f>
        <v>14:00:00</v>
      </c>
      <c r="E5392">
        <v>5391</v>
      </c>
      <c r="F5392" t="s">
        <v>3346</v>
      </c>
      <c r="G5392" s="5">
        <v>2.8538812785388101</v>
      </c>
      <c r="H5392" s="6">
        <f>Table1[[#This Row],[Electricity usage '[W/m²']]]*Constants!$B$1/1000</f>
        <v>285.38812785388097</v>
      </c>
      <c r="I5392" s="5">
        <v>0</v>
      </c>
      <c r="J5392" s="5">
        <f>Table1[[#This Row],[gas usage '[m³/m²']]]*Constants!$B$1</f>
        <v>0</v>
      </c>
      <c r="K5392" s="5">
        <f>Table1[[#This Row],[gas usage '[m³']]]*Constants!$B$2</f>
        <v>0</v>
      </c>
    </row>
    <row r="5393" spans="1:11" x14ac:dyDescent="0.25">
      <c r="A5393" t="str">
        <f>LEFT(Table1[[#This Row],[datetime]],4)</f>
        <v>2019</v>
      </c>
      <c r="B5393" t="str">
        <f>RIGHT((LEFT(Table1[[#This Row],[datetime]],7)),2)</f>
        <v>08</v>
      </c>
      <c r="C5393" t="str">
        <f>RIGHT((LEFT(Table1[[#This Row],[datetime]],10)),2)</f>
        <v>13</v>
      </c>
      <c r="D5393" t="str">
        <f>RIGHT(Table1[[#This Row],[datetime]],8)</f>
        <v>15:00:00</v>
      </c>
      <c r="E5393">
        <v>5392</v>
      </c>
      <c r="F5393" t="s">
        <v>3345</v>
      </c>
      <c r="G5393" s="5">
        <v>2.8538812785388101</v>
      </c>
      <c r="H5393" s="6">
        <f>Table1[[#This Row],[Electricity usage '[W/m²']]]*Constants!$B$1/1000</f>
        <v>285.38812785388097</v>
      </c>
      <c r="I5393" s="5">
        <v>0</v>
      </c>
      <c r="J5393" s="5">
        <f>Table1[[#This Row],[gas usage '[m³/m²']]]*Constants!$B$1</f>
        <v>0</v>
      </c>
      <c r="K5393" s="5">
        <f>Table1[[#This Row],[gas usage '[m³']]]*Constants!$B$2</f>
        <v>0</v>
      </c>
    </row>
    <row r="5394" spans="1:11" x14ac:dyDescent="0.25">
      <c r="A5394" t="str">
        <f>LEFT(Table1[[#This Row],[datetime]],4)</f>
        <v>2019</v>
      </c>
      <c r="B5394" t="str">
        <f>RIGHT((LEFT(Table1[[#This Row],[datetime]],7)),2)</f>
        <v>08</v>
      </c>
      <c r="C5394" t="str">
        <f>RIGHT((LEFT(Table1[[#This Row],[datetime]],10)),2)</f>
        <v>13</v>
      </c>
      <c r="D5394" t="str">
        <f>RIGHT(Table1[[#This Row],[datetime]],8)</f>
        <v>16:00:00</v>
      </c>
      <c r="E5394">
        <v>5393</v>
      </c>
      <c r="F5394" t="s">
        <v>3344</v>
      </c>
      <c r="G5394" s="5">
        <v>2.8538812785388101</v>
      </c>
      <c r="H5394" s="6">
        <f>Table1[[#This Row],[Electricity usage '[W/m²']]]*Constants!$B$1/1000</f>
        <v>285.38812785388097</v>
      </c>
      <c r="I5394" s="5">
        <v>0</v>
      </c>
      <c r="J5394" s="5">
        <f>Table1[[#This Row],[gas usage '[m³/m²']]]*Constants!$B$1</f>
        <v>0</v>
      </c>
      <c r="K5394" s="5">
        <f>Table1[[#This Row],[gas usage '[m³']]]*Constants!$B$2</f>
        <v>0</v>
      </c>
    </row>
    <row r="5395" spans="1:11" x14ac:dyDescent="0.25">
      <c r="A5395" t="str">
        <f>LEFT(Table1[[#This Row],[datetime]],4)</f>
        <v>2019</v>
      </c>
      <c r="B5395" t="str">
        <f>RIGHT((LEFT(Table1[[#This Row],[datetime]],7)),2)</f>
        <v>08</v>
      </c>
      <c r="C5395" t="str">
        <f>RIGHT((LEFT(Table1[[#This Row],[datetime]],10)),2)</f>
        <v>13</v>
      </c>
      <c r="D5395" t="str">
        <f>RIGHT(Table1[[#This Row],[datetime]],8)</f>
        <v>17:00:00</v>
      </c>
      <c r="E5395">
        <v>5394</v>
      </c>
      <c r="F5395" t="s">
        <v>3343</v>
      </c>
      <c r="G5395" s="5">
        <v>2.8538812785388101</v>
      </c>
      <c r="H5395" s="6">
        <f>Table1[[#This Row],[Electricity usage '[W/m²']]]*Constants!$B$1/1000</f>
        <v>285.38812785388097</v>
      </c>
      <c r="I5395" s="5">
        <v>0</v>
      </c>
      <c r="J5395" s="5">
        <f>Table1[[#This Row],[gas usage '[m³/m²']]]*Constants!$B$1</f>
        <v>0</v>
      </c>
      <c r="K5395" s="5">
        <f>Table1[[#This Row],[gas usage '[m³']]]*Constants!$B$2</f>
        <v>0</v>
      </c>
    </row>
    <row r="5396" spans="1:11" x14ac:dyDescent="0.25">
      <c r="A5396" t="str">
        <f>LEFT(Table1[[#This Row],[datetime]],4)</f>
        <v>2019</v>
      </c>
      <c r="B5396" t="str">
        <f>RIGHT((LEFT(Table1[[#This Row],[datetime]],7)),2)</f>
        <v>08</v>
      </c>
      <c r="C5396" t="str">
        <f>RIGHT((LEFT(Table1[[#This Row],[datetime]],10)),2)</f>
        <v>13</v>
      </c>
      <c r="D5396" t="str">
        <f>RIGHT(Table1[[#This Row],[datetime]],8)</f>
        <v>18:00:00</v>
      </c>
      <c r="E5396">
        <v>5395</v>
      </c>
      <c r="F5396" t="s">
        <v>3342</v>
      </c>
      <c r="G5396" s="5">
        <v>2.8538812785388101</v>
      </c>
      <c r="H5396" s="6">
        <f>Table1[[#This Row],[Electricity usage '[W/m²']]]*Constants!$B$1/1000</f>
        <v>285.38812785388097</v>
      </c>
      <c r="I5396" s="5">
        <v>0</v>
      </c>
      <c r="J5396" s="5">
        <f>Table1[[#This Row],[gas usage '[m³/m²']]]*Constants!$B$1</f>
        <v>0</v>
      </c>
      <c r="K5396" s="5">
        <f>Table1[[#This Row],[gas usage '[m³']]]*Constants!$B$2</f>
        <v>0</v>
      </c>
    </row>
    <row r="5397" spans="1:11" x14ac:dyDescent="0.25">
      <c r="A5397" t="str">
        <f>LEFT(Table1[[#This Row],[datetime]],4)</f>
        <v>2019</v>
      </c>
      <c r="B5397" t="str">
        <f>RIGHT((LEFT(Table1[[#This Row],[datetime]],7)),2)</f>
        <v>08</v>
      </c>
      <c r="C5397" t="str">
        <f>RIGHT((LEFT(Table1[[#This Row],[datetime]],10)),2)</f>
        <v>13</v>
      </c>
      <c r="D5397" t="str">
        <f>RIGHT(Table1[[#This Row],[datetime]],8)</f>
        <v>19:00:00</v>
      </c>
      <c r="E5397">
        <v>5396</v>
      </c>
      <c r="F5397" t="s">
        <v>3341</v>
      </c>
      <c r="G5397" s="5">
        <v>21.897770878538807</v>
      </c>
      <c r="H5397" s="6">
        <f>Table1[[#This Row],[Electricity usage '[W/m²']]]*Constants!$B$1/1000</f>
        <v>2189.7770878538804</v>
      </c>
      <c r="I5397" s="5">
        <v>0</v>
      </c>
      <c r="J5397" s="5">
        <f>Table1[[#This Row],[gas usage '[m³/m²']]]*Constants!$B$1</f>
        <v>0</v>
      </c>
      <c r="K5397" s="5">
        <f>Table1[[#This Row],[gas usage '[m³']]]*Constants!$B$2</f>
        <v>0</v>
      </c>
    </row>
    <row r="5398" spans="1:11" x14ac:dyDescent="0.25">
      <c r="A5398" t="str">
        <f>LEFT(Table1[[#This Row],[datetime]],4)</f>
        <v>2019</v>
      </c>
      <c r="B5398" t="str">
        <f>RIGHT((LEFT(Table1[[#This Row],[datetime]],7)),2)</f>
        <v>08</v>
      </c>
      <c r="C5398" t="str">
        <f>RIGHT((LEFT(Table1[[#This Row],[datetime]],10)),2)</f>
        <v>13</v>
      </c>
      <c r="D5398" t="str">
        <f>RIGHT(Table1[[#This Row],[datetime]],8)</f>
        <v>20:00:00</v>
      </c>
      <c r="E5398">
        <v>5397</v>
      </c>
      <c r="F5398" t="s">
        <v>3340</v>
      </c>
      <c r="G5398" s="5">
        <v>21.304076478538807</v>
      </c>
      <c r="H5398" s="6">
        <f>Table1[[#This Row],[Electricity usage '[W/m²']]]*Constants!$B$1/1000</f>
        <v>2130.4076478538805</v>
      </c>
      <c r="I5398" s="5">
        <v>0</v>
      </c>
      <c r="J5398" s="5">
        <f>Table1[[#This Row],[gas usage '[m³/m²']]]*Constants!$B$1</f>
        <v>0</v>
      </c>
      <c r="K5398" s="5">
        <f>Table1[[#This Row],[gas usage '[m³']]]*Constants!$B$2</f>
        <v>0</v>
      </c>
    </row>
    <row r="5399" spans="1:11" x14ac:dyDescent="0.25">
      <c r="A5399" t="str">
        <f>LEFT(Table1[[#This Row],[datetime]],4)</f>
        <v>2019</v>
      </c>
      <c r="B5399" t="str">
        <f>RIGHT((LEFT(Table1[[#This Row],[datetime]],7)),2)</f>
        <v>08</v>
      </c>
      <c r="C5399" t="str">
        <f>RIGHT((LEFT(Table1[[#This Row],[datetime]],10)),2)</f>
        <v>13</v>
      </c>
      <c r="D5399" t="str">
        <f>RIGHT(Table1[[#This Row],[datetime]],8)</f>
        <v>21:00:00</v>
      </c>
      <c r="E5399">
        <v>5398</v>
      </c>
      <c r="F5399" t="s">
        <v>3339</v>
      </c>
      <c r="G5399" s="5">
        <v>20.801719678538809</v>
      </c>
      <c r="H5399" s="6">
        <f>Table1[[#This Row],[Electricity usage '[W/m²']]]*Constants!$B$1/1000</f>
        <v>2080.1719678538811</v>
      </c>
      <c r="I5399" s="5">
        <v>0</v>
      </c>
      <c r="J5399" s="5">
        <f>Table1[[#This Row],[gas usage '[m³/m²']]]*Constants!$B$1</f>
        <v>0</v>
      </c>
      <c r="K5399" s="5">
        <f>Table1[[#This Row],[gas usage '[m³']]]*Constants!$B$2</f>
        <v>0</v>
      </c>
    </row>
    <row r="5400" spans="1:11" x14ac:dyDescent="0.25">
      <c r="A5400" t="str">
        <f>LEFT(Table1[[#This Row],[datetime]],4)</f>
        <v>2019</v>
      </c>
      <c r="B5400" t="str">
        <f>RIGHT((LEFT(Table1[[#This Row],[datetime]],7)),2)</f>
        <v>08</v>
      </c>
      <c r="C5400" t="str">
        <f>RIGHT((LEFT(Table1[[#This Row],[datetime]],10)),2)</f>
        <v>13</v>
      </c>
      <c r="D5400" t="str">
        <f>RIGHT(Table1[[#This Row],[datetime]],8)</f>
        <v>22:00:00</v>
      </c>
      <c r="E5400">
        <v>5399</v>
      </c>
      <c r="F5400" t="s">
        <v>3338</v>
      </c>
      <c r="G5400" s="5">
        <v>20.482038078538707</v>
      </c>
      <c r="H5400" s="6">
        <f>Table1[[#This Row],[Electricity usage '[W/m²']]]*Constants!$B$1/1000</f>
        <v>2048.2038078538708</v>
      </c>
      <c r="I5400" s="5">
        <v>0</v>
      </c>
      <c r="J5400" s="5">
        <f>Table1[[#This Row],[gas usage '[m³/m²']]]*Constants!$B$1</f>
        <v>0</v>
      </c>
      <c r="K5400" s="5">
        <f>Table1[[#This Row],[gas usage '[m³']]]*Constants!$B$2</f>
        <v>0</v>
      </c>
    </row>
    <row r="5401" spans="1:11" x14ac:dyDescent="0.25">
      <c r="A5401" t="str">
        <f>LEFT(Table1[[#This Row],[datetime]],4)</f>
        <v>2019</v>
      </c>
      <c r="B5401" t="str">
        <f>RIGHT((LEFT(Table1[[#This Row],[datetime]],7)),2)</f>
        <v>08</v>
      </c>
      <c r="C5401" t="str">
        <f>RIGHT((LEFT(Table1[[#This Row],[datetime]],10)),2)</f>
        <v>13</v>
      </c>
      <c r="D5401" t="str">
        <f>RIGHT(Table1[[#This Row],[datetime]],8)</f>
        <v>23:00:00</v>
      </c>
      <c r="E5401">
        <v>5400</v>
      </c>
      <c r="F5401" t="s">
        <v>3337</v>
      </c>
      <c r="G5401" s="5">
        <v>20.329808745205408</v>
      </c>
      <c r="H5401" s="6">
        <f>Table1[[#This Row],[Electricity usage '[W/m²']]]*Constants!$B$1/1000</f>
        <v>2032.980874520541</v>
      </c>
      <c r="I5401" s="5">
        <v>0</v>
      </c>
      <c r="J5401" s="5">
        <f>Table1[[#This Row],[gas usage '[m³/m²']]]*Constants!$B$1</f>
        <v>0</v>
      </c>
      <c r="K5401" s="5">
        <f>Table1[[#This Row],[gas usage '[m³']]]*Constants!$B$2</f>
        <v>0</v>
      </c>
    </row>
    <row r="5402" spans="1:11" x14ac:dyDescent="0.25">
      <c r="A5402" t="str">
        <f>LEFT(Table1[[#This Row],[datetime]],4)</f>
        <v>2019</v>
      </c>
      <c r="B5402" t="str">
        <f>RIGHT((LEFT(Table1[[#This Row],[datetime]],7)),2)</f>
        <v>08</v>
      </c>
      <c r="C5402" t="str">
        <f>RIGHT((LEFT(Table1[[#This Row],[datetime]],10)),2)</f>
        <v>14</v>
      </c>
      <c r="D5402" t="str">
        <f>RIGHT(Table1[[#This Row],[datetime]],8)</f>
        <v>00:00:00</v>
      </c>
      <c r="E5402">
        <v>5401</v>
      </c>
      <c r="F5402" t="s">
        <v>3336</v>
      </c>
      <c r="G5402" s="5">
        <v>20.329808745205408</v>
      </c>
      <c r="H5402" s="6">
        <f>Table1[[#This Row],[Electricity usage '[W/m²']]]*Constants!$B$1/1000</f>
        <v>2032.980874520541</v>
      </c>
      <c r="I5402" s="5">
        <v>0</v>
      </c>
      <c r="J5402" s="5">
        <f>Table1[[#This Row],[gas usage '[m³/m²']]]*Constants!$B$1</f>
        <v>0</v>
      </c>
      <c r="K5402" s="5">
        <f>Table1[[#This Row],[gas usage '[m³']]]*Constants!$B$2</f>
        <v>0</v>
      </c>
    </row>
    <row r="5403" spans="1:11" x14ac:dyDescent="0.25">
      <c r="A5403" t="str">
        <f>LEFT(Table1[[#This Row],[datetime]],4)</f>
        <v>2019</v>
      </c>
      <c r="B5403" t="str">
        <f>RIGHT((LEFT(Table1[[#This Row],[datetime]],7)),2)</f>
        <v>08</v>
      </c>
      <c r="C5403" t="str">
        <f>RIGHT((LEFT(Table1[[#This Row],[datetime]],10)),2)</f>
        <v>14</v>
      </c>
      <c r="D5403" t="str">
        <f>RIGHT(Table1[[#This Row],[datetime]],8)</f>
        <v>01:00:00</v>
      </c>
      <c r="E5403">
        <v>5402</v>
      </c>
      <c r="F5403" t="s">
        <v>3335</v>
      </c>
      <c r="G5403" s="5">
        <v>20.37547754520541</v>
      </c>
      <c r="H5403" s="6">
        <f>Table1[[#This Row],[Electricity usage '[W/m²']]]*Constants!$B$1/1000</f>
        <v>2037.547754520541</v>
      </c>
      <c r="I5403" s="5">
        <v>0</v>
      </c>
      <c r="J5403" s="5">
        <f>Table1[[#This Row],[gas usage '[m³/m²']]]*Constants!$B$1</f>
        <v>0</v>
      </c>
      <c r="K5403" s="5">
        <f>Table1[[#This Row],[gas usage '[m³']]]*Constants!$B$2</f>
        <v>0</v>
      </c>
    </row>
    <row r="5404" spans="1:11" x14ac:dyDescent="0.25">
      <c r="A5404" t="str">
        <f>LEFT(Table1[[#This Row],[datetime]],4)</f>
        <v>2019</v>
      </c>
      <c r="B5404" t="str">
        <f>RIGHT((LEFT(Table1[[#This Row],[datetime]],7)),2)</f>
        <v>08</v>
      </c>
      <c r="C5404" t="str">
        <f>RIGHT((LEFT(Table1[[#This Row],[datetime]],10)),2)</f>
        <v>14</v>
      </c>
      <c r="D5404" t="str">
        <f>RIGHT(Table1[[#This Row],[datetime]],8)</f>
        <v>02:00:00</v>
      </c>
      <c r="E5404">
        <v>5403</v>
      </c>
      <c r="F5404" t="s">
        <v>3334</v>
      </c>
      <c r="G5404" s="5">
        <v>20.192802345205408</v>
      </c>
      <c r="H5404" s="6">
        <f>Table1[[#This Row],[Electricity usage '[W/m²']]]*Constants!$B$1/1000</f>
        <v>2019.2802345205407</v>
      </c>
      <c r="I5404" s="5">
        <v>0</v>
      </c>
      <c r="J5404" s="5">
        <f>Table1[[#This Row],[gas usage '[m³/m²']]]*Constants!$B$1</f>
        <v>0</v>
      </c>
      <c r="K5404" s="5">
        <f>Table1[[#This Row],[gas usage '[m³']]]*Constants!$B$2</f>
        <v>0</v>
      </c>
    </row>
    <row r="5405" spans="1:11" x14ac:dyDescent="0.25">
      <c r="A5405" t="str">
        <f>LEFT(Table1[[#This Row],[datetime]],4)</f>
        <v>2019</v>
      </c>
      <c r="B5405" t="str">
        <f>RIGHT((LEFT(Table1[[#This Row],[datetime]],7)),2)</f>
        <v>08</v>
      </c>
      <c r="C5405" t="str">
        <f>RIGHT((LEFT(Table1[[#This Row],[datetime]],10)),2)</f>
        <v>14</v>
      </c>
      <c r="D5405" t="str">
        <f>RIGHT(Table1[[#This Row],[datetime]],8)</f>
        <v>03:00:00</v>
      </c>
      <c r="E5405">
        <v>5404</v>
      </c>
      <c r="F5405" t="s">
        <v>3333</v>
      </c>
      <c r="G5405" s="5">
        <v>19.888343678538806</v>
      </c>
      <c r="H5405" s="6">
        <f>Table1[[#This Row],[Electricity usage '[W/m²']]]*Constants!$B$1/1000</f>
        <v>1988.8343678538806</v>
      </c>
      <c r="I5405" s="5">
        <v>0</v>
      </c>
      <c r="J5405" s="5">
        <f>Table1[[#This Row],[gas usage '[m³/m²']]]*Constants!$B$1</f>
        <v>0</v>
      </c>
      <c r="K5405" s="5">
        <f>Table1[[#This Row],[gas usage '[m³']]]*Constants!$B$2</f>
        <v>0</v>
      </c>
    </row>
    <row r="5406" spans="1:11" x14ac:dyDescent="0.25">
      <c r="A5406" t="str">
        <f>LEFT(Table1[[#This Row],[datetime]],4)</f>
        <v>2019</v>
      </c>
      <c r="B5406" t="str">
        <f>RIGHT((LEFT(Table1[[#This Row],[datetime]],7)),2)</f>
        <v>08</v>
      </c>
      <c r="C5406" t="str">
        <f>RIGHT((LEFT(Table1[[#This Row],[datetime]],10)),2)</f>
        <v>14</v>
      </c>
      <c r="D5406" t="str">
        <f>RIGHT(Table1[[#This Row],[datetime]],8)</f>
        <v>04:00:00</v>
      </c>
      <c r="E5406">
        <v>5405</v>
      </c>
      <c r="F5406" t="s">
        <v>3332</v>
      </c>
      <c r="G5406" s="5">
        <v>19.766560211872108</v>
      </c>
      <c r="H5406" s="6">
        <f>Table1[[#This Row],[Electricity usage '[W/m²']]]*Constants!$B$1/1000</f>
        <v>1976.6560211872106</v>
      </c>
      <c r="I5406" s="5">
        <v>0</v>
      </c>
      <c r="J5406" s="5">
        <f>Table1[[#This Row],[gas usage '[m³/m²']]]*Constants!$B$1</f>
        <v>0</v>
      </c>
      <c r="K5406" s="5">
        <f>Table1[[#This Row],[gas usage '[m³']]]*Constants!$B$2</f>
        <v>0</v>
      </c>
    </row>
    <row r="5407" spans="1:11" x14ac:dyDescent="0.25">
      <c r="A5407" t="str">
        <f>LEFT(Table1[[#This Row],[datetime]],4)</f>
        <v>2019</v>
      </c>
      <c r="B5407" t="str">
        <f>RIGHT((LEFT(Table1[[#This Row],[datetime]],7)),2)</f>
        <v>08</v>
      </c>
      <c r="C5407" t="str">
        <f>RIGHT((LEFT(Table1[[#This Row],[datetime]],10)),2)</f>
        <v>14</v>
      </c>
      <c r="D5407" t="str">
        <f>RIGHT(Table1[[#This Row],[datetime]],8)</f>
        <v>05:00:00</v>
      </c>
      <c r="E5407">
        <v>5406</v>
      </c>
      <c r="F5407" t="s">
        <v>3331</v>
      </c>
      <c r="G5407" s="5">
        <v>38.648781278538813</v>
      </c>
      <c r="H5407" s="6">
        <f>Table1[[#This Row],[Electricity usage '[W/m²']]]*Constants!$B$1/1000</f>
        <v>3864.8781278538813</v>
      </c>
      <c r="I5407" s="5">
        <v>0</v>
      </c>
      <c r="J5407" s="5">
        <f>Table1[[#This Row],[gas usage '[m³/m²']]]*Constants!$B$1</f>
        <v>0</v>
      </c>
      <c r="K5407" s="5">
        <f>Table1[[#This Row],[gas usage '[m³']]]*Constants!$B$2</f>
        <v>0</v>
      </c>
    </row>
    <row r="5408" spans="1:11" x14ac:dyDescent="0.25">
      <c r="A5408" t="str">
        <f>LEFT(Table1[[#This Row],[datetime]],4)</f>
        <v>2019</v>
      </c>
      <c r="B5408" t="str">
        <f>RIGHT((LEFT(Table1[[#This Row],[datetime]],7)),2)</f>
        <v>08</v>
      </c>
      <c r="C5408" t="str">
        <f>RIGHT((LEFT(Table1[[#This Row],[datetime]],10)),2)</f>
        <v>14</v>
      </c>
      <c r="D5408" t="str">
        <f>RIGHT(Table1[[#This Row],[datetime]],8)</f>
        <v>06:00:00</v>
      </c>
      <c r="E5408">
        <v>5407</v>
      </c>
      <c r="F5408" t="s">
        <v>3330</v>
      </c>
      <c r="G5408" s="5">
        <v>2.8538812785388101</v>
      </c>
      <c r="H5408" s="6">
        <f>Table1[[#This Row],[Electricity usage '[W/m²']]]*Constants!$B$1/1000</f>
        <v>285.38812785388097</v>
      </c>
      <c r="I5408" s="5">
        <v>0</v>
      </c>
      <c r="J5408" s="5">
        <f>Table1[[#This Row],[gas usage '[m³/m²']]]*Constants!$B$1</f>
        <v>0</v>
      </c>
      <c r="K5408" s="5">
        <f>Table1[[#This Row],[gas usage '[m³']]]*Constants!$B$2</f>
        <v>0</v>
      </c>
    </row>
    <row r="5409" spans="1:11" x14ac:dyDescent="0.25">
      <c r="A5409" t="str">
        <f>LEFT(Table1[[#This Row],[datetime]],4)</f>
        <v>2019</v>
      </c>
      <c r="B5409" t="str">
        <f>RIGHT((LEFT(Table1[[#This Row],[datetime]],7)),2)</f>
        <v>08</v>
      </c>
      <c r="C5409" t="str">
        <f>RIGHT((LEFT(Table1[[#This Row],[datetime]],10)),2)</f>
        <v>14</v>
      </c>
      <c r="D5409" t="str">
        <f>RIGHT(Table1[[#This Row],[datetime]],8)</f>
        <v>07:00:00</v>
      </c>
      <c r="E5409">
        <v>5408</v>
      </c>
      <c r="F5409" t="s">
        <v>3329</v>
      </c>
      <c r="G5409" s="5">
        <v>2.8538812785388101</v>
      </c>
      <c r="H5409" s="6">
        <f>Table1[[#This Row],[Electricity usage '[W/m²']]]*Constants!$B$1/1000</f>
        <v>285.38812785388097</v>
      </c>
      <c r="I5409" s="5">
        <v>0</v>
      </c>
      <c r="J5409" s="5">
        <f>Table1[[#This Row],[gas usage '[m³/m²']]]*Constants!$B$1</f>
        <v>0</v>
      </c>
      <c r="K5409" s="5">
        <f>Table1[[#This Row],[gas usage '[m³']]]*Constants!$B$2</f>
        <v>0</v>
      </c>
    </row>
    <row r="5410" spans="1:11" x14ac:dyDescent="0.25">
      <c r="A5410" t="str">
        <f>LEFT(Table1[[#This Row],[datetime]],4)</f>
        <v>2019</v>
      </c>
      <c r="B5410" t="str">
        <f>RIGHT((LEFT(Table1[[#This Row],[datetime]],7)),2)</f>
        <v>08</v>
      </c>
      <c r="C5410" t="str">
        <f>RIGHT((LEFT(Table1[[#This Row],[datetime]],10)),2)</f>
        <v>14</v>
      </c>
      <c r="D5410" t="str">
        <f>RIGHT(Table1[[#This Row],[datetime]],8)</f>
        <v>08:00:00</v>
      </c>
      <c r="E5410">
        <v>5409</v>
      </c>
      <c r="F5410" t="s">
        <v>3328</v>
      </c>
      <c r="G5410" s="5">
        <v>2.8538812785388101</v>
      </c>
      <c r="H5410" s="6">
        <f>Table1[[#This Row],[Electricity usage '[W/m²']]]*Constants!$B$1/1000</f>
        <v>285.38812785388097</v>
      </c>
      <c r="I5410" s="5">
        <v>0</v>
      </c>
      <c r="J5410" s="5">
        <f>Table1[[#This Row],[gas usage '[m³/m²']]]*Constants!$B$1</f>
        <v>0</v>
      </c>
      <c r="K5410" s="5">
        <f>Table1[[#This Row],[gas usage '[m³']]]*Constants!$B$2</f>
        <v>0</v>
      </c>
    </row>
    <row r="5411" spans="1:11" x14ac:dyDescent="0.25">
      <c r="A5411" t="str">
        <f>LEFT(Table1[[#This Row],[datetime]],4)</f>
        <v>2019</v>
      </c>
      <c r="B5411" t="str">
        <f>RIGHT((LEFT(Table1[[#This Row],[datetime]],7)),2)</f>
        <v>08</v>
      </c>
      <c r="C5411" t="str">
        <f>RIGHT((LEFT(Table1[[#This Row],[datetime]],10)),2)</f>
        <v>14</v>
      </c>
      <c r="D5411" t="str">
        <f>RIGHT(Table1[[#This Row],[datetime]],8)</f>
        <v>09:00:00</v>
      </c>
      <c r="E5411">
        <v>5410</v>
      </c>
      <c r="F5411" t="s">
        <v>3327</v>
      </c>
      <c r="G5411" s="5">
        <v>2.8538812785388101</v>
      </c>
      <c r="H5411" s="6">
        <f>Table1[[#This Row],[Electricity usage '[W/m²']]]*Constants!$B$1/1000</f>
        <v>285.38812785388097</v>
      </c>
      <c r="I5411" s="5">
        <v>0</v>
      </c>
      <c r="J5411" s="5">
        <f>Table1[[#This Row],[gas usage '[m³/m²']]]*Constants!$B$1</f>
        <v>0</v>
      </c>
      <c r="K5411" s="5">
        <f>Table1[[#This Row],[gas usage '[m³']]]*Constants!$B$2</f>
        <v>0</v>
      </c>
    </row>
    <row r="5412" spans="1:11" x14ac:dyDescent="0.25">
      <c r="A5412" t="str">
        <f>LEFT(Table1[[#This Row],[datetime]],4)</f>
        <v>2019</v>
      </c>
      <c r="B5412" t="str">
        <f>RIGHT((LEFT(Table1[[#This Row],[datetime]],7)),2)</f>
        <v>08</v>
      </c>
      <c r="C5412" t="str">
        <f>RIGHT((LEFT(Table1[[#This Row],[datetime]],10)),2)</f>
        <v>14</v>
      </c>
      <c r="D5412" t="str">
        <f>RIGHT(Table1[[#This Row],[datetime]],8)</f>
        <v>10:00:00</v>
      </c>
      <c r="E5412">
        <v>5411</v>
      </c>
      <c r="F5412" t="s">
        <v>3326</v>
      </c>
      <c r="G5412" s="5">
        <v>2.8538812785388101</v>
      </c>
      <c r="H5412" s="6">
        <f>Table1[[#This Row],[Electricity usage '[W/m²']]]*Constants!$B$1/1000</f>
        <v>285.38812785388097</v>
      </c>
      <c r="I5412" s="5">
        <v>0</v>
      </c>
      <c r="J5412" s="5">
        <f>Table1[[#This Row],[gas usage '[m³/m²']]]*Constants!$B$1</f>
        <v>0</v>
      </c>
      <c r="K5412" s="5">
        <f>Table1[[#This Row],[gas usage '[m³']]]*Constants!$B$2</f>
        <v>0</v>
      </c>
    </row>
    <row r="5413" spans="1:11" x14ac:dyDescent="0.25">
      <c r="A5413" t="str">
        <f>LEFT(Table1[[#This Row],[datetime]],4)</f>
        <v>2019</v>
      </c>
      <c r="B5413" t="str">
        <f>RIGHT((LEFT(Table1[[#This Row],[datetime]],7)),2)</f>
        <v>08</v>
      </c>
      <c r="C5413" t="str">
        <f>RIGHT((LEFT(Table1[[#This Row],[datetime]],10)),2)</f>
        <v>14</v>
      </c>
      <c r="D5413" t="str">
        <f>RIGHT(Table1[[#This Row],[datetime]],8)</f>
        <v>11:00:00</v>
      </c>
      <c r="E5413">
        <v>5412</v>
      </c>
      <c r="F5413" t="s">
        <v>3325</v>
      </c>
      <c r="G5413" s="5">
        <v>2.8538812785388101</v>
      </c>
      <c r="H5413" s="6">
        <f>Table1[[#This Row],[Electricity usage '[W/m²']]]*Constants!$B$1/1000</f>
        <v>285.38812785388097</v>
      </c>
      <c r="I5413" s="5">
        <v>0</v>
      </c>
      <c r="J5413" s="5">
        <f>Table1[[#This Row],[gas usage '[m³/m²']]]*Constants!$B$1</f>
        <v>0</v>
      </c>
      <c r="K5413" s="5">
        <f>Table1[[#This Row],[gas usage '[m³']]]*Constants!$B$2</f>
        <v>0</v>
      </c>
    </row>
    <row r="5414" spans="1:11" x14ac:dyDescent="0.25">
      <c r="A5414" t="str">
        <f>LEFT(Table1[[#This Row],[datetime]],4)</f>
        <v>2019</v>
      </c>
      <c r="B5414" t="str">
        <f>RIGHT((LEFT(Table1[[#This Row],[datetime]],7)),2)</f>
        <v>08</v>
      </c>
      <c r="C5414" t="str">
        <f>RIGHT((LEFT(Table1[[#This Row],[datetime]],10)),2)</f>
        <v>14</v>
      </c>
      <c r="D5414" t="str">
        <f>RIGHT(Table1[[#This Row],[datetime]],8)</f>
        <v>12:00:00</v>
      </c>
      <c r="E5414">
        <v>5413</v>
      </c>
      <c r="F5414" t="s">
        <v>3324</v>
      </c>
      <c r="G5414" s="5">
        <v>2.8538812785388101</v>
      </c>
      <c r="H5414" s="6">
        <f>Table1[[#This Row],[Electricity usage '[W/m²']]]*Constants!$B$1/1000</f>
        <v>285.38812785388097</v>
      </c>
      <c r="I5414" s="5">
        <v>0</v>
      </c>
      <c r="J5414" s="5">
        <f>Table1[[#This Row],[gas usage '[m³/m²']]]*Constants!$B$1</f>
        <v>0</v>
      </c>
      <c r="K5414" s="5">
        <f>Table1[[#This Row],[gas usage '[m³']]]*Constants!$B$2</f>
        <v>0</v>
      </c>
    </row>
    <row r="5415" spans="1:11" x14ac:dyDescent="0.25">
      <c r="A5415" t="str">
        <f>LEFT(Table1[[#This Row],[datetime]],4)</f>
        <v>2019</v>
      </c>
      <c r="B5415" t="str">
        <f>RIGHT((LEFT(Table1[[#This Row],[datetime]],7)),2)</f>
        <v>08</v>
      </c>
      <c r="C5415" t="str">
        <f>RIGHT((LEFT(Table1[[#This Row],[datetime]],10)),2)</f>
        <v>14</v>
      </c>
      <c r="D5415" t="str">
        <f>RIGHT(Table1[[#This Row],[datetime]],8)</f>
        <v>13:00:00</v>
      </c>
      <c r="E5415">
        <v>5414</v>
      </c>
      <c r="F5415" t="s">
        <v>3323</v>
      </c>
      <c r="G5415" s="5">
        <v>2.8538812785388101</v>
      </c>
      <c r="H5415" s="6">
        <f>Table1[[#This Row],[Electricity usage '[W/m²']]]*Constants!$B$1/1000</f>
        <v>285.38812785388097</v>
      </c>
      <c r="I5415" s="5">
        <v>0</v>
      </c>
      <c r="J5415" s="5">
        <f>Table1[[#This Row],[gas usage '[m³/m²']]]*Constants!$B$1</f>
        <v>0</v>
      </c>
      <c r="K5415" s="5">
        <f>Table1[[#This Row],[gas usage '[m³']]]*Constants!$B$2</f>
        <v>0</v>
      </c>
    </row>
    <row r="5416" spans="1:11" x14ac:dyDescent="0.25">
      <c r="A5416" t="str">
        <f>LEFT(Table1[[#This Row],[datetime]],4)</f>
        <v>2019</v>
      </c>
      <c r="B5416" t="str">
        <f>RIGHT((LEFT(Table1[[#This Row],[datetime]],7)),2)</f>
        <v>08</v>
      </c>
      <c r="C5416" t="str">
        <f>RIGHT((LEFT(Table1[[#This Row],[datetime]],10)),2)</f>
        <v>14</v>
      </c>
      <c r="D5416" t="str">
        <f>RIGHT(Table1[[#This Row],[datetime]],8)</f>
        <v>14:00:00</v>
      </c>
      <c r="E5416">
        <v>5415</v>
      </c>
      <c r="F5416" t="s">
        <v>3322</v>
      </c>
      <c r="G5416" s="5">
        <v>2.8538812785388101</v>
      </c>
      <c r="H5416" s="6">
        <f>Table1[[#This Row],[Electricity usage '[W/m²']]]*Constants!$B$1/1000</f>
        <v>285.38812785388097</v>
      </c>
      <c r="I5416" s="5">
        <v>0</v>
      </c>
      <c r="J5416" s="5">
        <f>Table1[[#This Row],[gas usage '[m³/m²']]]*Constants!$B$1</f>
        <v>0</v>
      </c>
      <c r="K5416" s="5">
        <f>Table1[[#This Row],[gas usage '[m³']]]*Constants!$B$2</f>
        <v>0</v>
      </c>
    </row>
    <row r="5417" spans="1:11" x14ac:dyDescent="0.25">
      <c r="A5417" t="str">
        <f>LEFT(Table1[[#This Row],[datetime]],4)</f>
        <v>2019</v>
      </c>
      <c r="B5417" t="str">
        <f>RIGHT((LEFT(Table1[[#This Row],[datetime]],7)),2)</f>
        <v>08</v>
      </c>
      <c r="C5417" t="str">
        <f>RIGHT((LEFT(Table1[[#This Row],[datetime]],10)),2)</f>
        <v>14</v>
      </c>
      <c r="D5417" t="str">
        <f>RIGHT(Table1[[#This Row],[datetime]],8)</f>
        <v>15:00:00</v>
      </c>
      <c r="E5417">
        <v>5416</v>
      </c>
      <c r="F5417" t="s">
        <v>3321</v>
      </c>
      <c r="G5417" s="5">
        <v>2.8538812785388101</v>
      </c>
      <c r="H5417" s="6">
        <f>Table1[[#This Row],[Electricity usage '[W/m²']]]*Constants!$B$1/1000</f>
        <v>285.38812785388097</v>
      </c>
      <c r="I5417" s="5">
        <v>0</v>
      </c>
      <c r="J5417" s="5">
        <f>Table1[[#This Row],[gas usage '[m³/m²']]]*Constants!$B$1</f>
        <v>0</v>
      </c>
      <c r="K5417" s="5">
        <f>Table1[[#This Row],[gas usage '[m³']]]*Constants!$B$2</f>
        <v>0</v>
      </c>
    </row>
    <row r="5418" spans="1:11" x14ac:dyDescent="0.25">
      <c r="A5418" t="str">
        <f>LEFT(Table1[[#This Row],[datetime]],4)</f>
        <v>2019</v>
      </c>
      <c r="B5418" t="str">
        <f>RIGHT((LEFT(Table1[[#This Row],[datetime]],7)),2)</f>
        <v>08</v>
      </c>
      <c r="C5418" t="str">
        <f>RIGHT((LEFT(Table1[[#This Row],[datetime]],10)),2)</f>
        <v>14</v>
      </c>
      <c r="D5418" t="str">
        <f>RIGHT(Table1[[#This Row],[datetime]],8)</f>
        <v>16:00:00</v>
      </c>
      <c r="E5418">
        <v>5417</v>
      </c>
      <c r="F5418" t="s">
        <v>3320</v>
      </c>
      <c r="G5418" s="5">
        <v>2.8538812785388101</v>
      </c>
      <c r="H5418" s="6">
        <f>Table1[[#This Row],[Electricity usage '[W/m²']]]*Constants!$B$1/1000</f>
        <v>285.38812785388097</v>
      </c>
      <c r="I5418" s="5">
        <v>0</v>
      </c>
      <c r="J5418" s="5">
        <f>Table1[[#This Row],[gas usage '[m³/m²']]]*Constants!$B$1</f>
        <v>0</v>
      </c>
      <c r="K5418" s="5">
        <f>Table1[[#This Row],[gas usage '[m³']]]*Constants!$B$2</f>
        <v>0</v>
      </c>
    </row>
    <row r="5419" spans="1:11" x14ac:dyDescent="0.25">
      <c r="A5419" t="str">
        <f>LEFT(Table1[[#This Row],[datetime]],4)</f>
        <v>2019</v>
      </c>
      <c r="B5419" t="str">
        <f>RIGHT((LEFT(Table1[[#This Row],[datetime]],7)),2)</f>
        <v>08</v>
      </c>
      <c r="C5419" t="str">
        <f>RIGHT((LEFT(Table1[[#This Row],[datetime]],10)),2)</f>
        <v>14</v>
      </c>
      <c r="D5419" t="str">
        <f>RIGHT(Table1[[#This Row],[datetime]],8)</f>
        <v>17:00:00</v>
      </c>
      <c r="E5419">
        <v>5418</v>
      </c>
      <c r="F5419" t="s">
        <v>3319</v>
      </c>
      <c r="G5419" s="5">
        <v>2.8538812785388101</v>
      </c>
      <c r="H5419" s="6">
        <f>Table1[[#This Row],[Electricity usage '[W/m²']]]*Constants!$B$1/1000</f>
        <v>285.38812785388097</v>
      </c>
      <c r="I5419" s="5">
        <v>0</v>
      </c>
      <c r="J5419" s="5">
        <f>Table1[[#This Row],[gas usage '[m³/m²']]]*Constants!$B$1</f>
        <v>0</v>
      </c>
      <c r="K5419" s="5">
        <f>Table1[[#This Row],[gas usage '[m³']]]*Constants!$B$2</f>
        <v>0</v>
      </c>
    </row>
    <row r="5420" spans="1:11" x14ac:dyDescent="0.25">
      <c r="A5420" t="str">
        <f>LEFT(Table1[[#This Row],[datetime]],4)</f>
        <v>2019</v>
      </c>
      <c r="B5420" t="str">
        <f>RIGHT((LEFT(Table1[[#This Row],[datetime]],7)),2)</f>
        <v>08</v>
      </c>
      <c r="C5420" t="str">
        <f>RIGHT((LEFT(Table1[[#This Row],[datetime]],10)),2)</f>
        <v>14</v>
      </c>
      <c r="D5420" t="str">
        <f>RIGHT(Table1[[#This Row],[datetime]],8)</f>
        <v>18:00:00</v>
      </c>
      <c r="E5420">
        <v>5419</v>
      </c>
      <c r="F5420" t="s">
        <v>3318</v>
      </c>
      <c r="G5420" s="5">
        <v>2.8538812785388101</v>
      </c>
      <c r="H5420" s="6">
        <f>Table1[[#This Row],[Electricity usage '[W/m²']]]*Constants!$B$1/1000</f>
        <v>285.38812785388097</v>
      </c>
      <c r="I5420" s="5">
        <v>0</v>
      </c>
      <c r="J5420" s="5">
        <f>Table1[[#This Row],[gas usage '[m³/m²']]]*Constants!$B$1</f>
        <v>0</v>
      </c>
      <c r="K5420" s="5">
        <f>Table1[[#This Row],[gas usage '[m³']]]*Constants!$B$2</f>
        <v>0</v>
      </c>
    </row>
    <row r="5421" spans="1:11" x14ac:dyDescent="0.25">
      <c r="A5421" t="str">
        <f>LEFT(Table1[[#This Row],[datetime]],4)</f>
        <v>2019</v>
      </c>
      <c r="B5421" t="str">
        <f>RIGHT((LEFT(Table1[[#This Row],[datetime]],7)),2)</f>
        <v>08</v>
      </c>
      <c r="C5421" t="str">
        <f>RIGHT((LEFT(Table1[[#This Row],[datetime]],10)),2)</f>
        <v>14</v>
      </c>
      <c r="D5421" t="str">
        <f>RIGHT(Table1[[#This Row],[datetime]],8)</f>
        <v>19:00:00</v>
      </c>
      <c r="E5421">
        <v>5420</v>
      </c>
      <c r="F5421" t="s">
        <v>3317</v>
      </c>
      <c r="G5421" s="5">
        <v>20.436369278538809</v>
      </c>
      <c r="H5421" s="6">
        <f>Table1[[#This Row],[Electricity usage '[W/m²']]]*Constants!$B$1/1000</f>
        <v>2043.6369278538809</v>
      </c>
      <c r="I5421" s="5">
        <v>0</v>
      </c>
      <c r="J5421" s="5">
        <f>Table1[[#This Row],[gas usage '[m³/m²']]]*Constants!$B$1</f>
        <v>0</v>
      </c>
      <c r="K5421" s="5">
        <f>Table1[[#This Row],[gas usage '[m³']]]*Constants!$B$2</f>
        <v>0</v>
      </c>
    </row>
    <row r="5422" spans="1:11" x14ac:dyDescent="0.25">
      <c r="A5422" t="str">
        <f>LEFT(Table1[[#This Row],[datetime]],4)</f>
        <v>2019</v>
      </c>
      <c r="B5422" t="str">
        <f>RIGHT((LEFT(Table1[[#This Row],[datetime]],7)),2)</f>
        <v>08</v>
      </c>
      <c r="C5422" t="str">
        <f>RIGHT((LEFT(Table1[[#This Row],[datetime]],10)),2)</f>
        <v>14</v>
      </c>
      <c r="D5422" t="str">
        <f>RIGHT(Table1[[#This Row],[datetime]],8)</f>
        <v>20:00:00</v>
      </c>
      <c r="E5422">
        <v>5421</v>
      </c>
      <c r="F5422" t="s">
        <v>3316</v>
      </c>
      <c r="G5422" s="5">
        <v>19.538216211872111</v>
      </c>
      <c r="H5422" s="6">
        <f>Table1[[#This Row],[Electricity usage '[W/m²']]]*Constants!$B$1/1000</f>
        <v>1953.8216211872111</v>
      </c>
      <c r="I5422" s="5">
        <v>0</v>
      </c>
      <c r="J5422" s="5">
        <f>Table1[[#This Row],[gas usage '[m³/m²']]]*Constants!$B$1</f>
        <v>0</v>
      </c>
      <c r="K5422" s="5">
        <f>Table1[[#This Row],[gas usage '[m³']]]*Constants!$B$2</f>
        <v>0</v>
      </c>
    </row>
    <row r="5423" spans="1:11" x14ac:dyDescent="0.25">
      <c r="A5423" t="str">
        <f>LEFT(Table1[[#This Row],[datetime]],4)</f>
        <v>2019</v>
      </c>
      <c r="B5423" t="str">
        <f>RIGHT((LEFT(Table1[[#This Row],[datetime]],7)),2)</f>
        <v>08</v>
      </c>
      <c r="C5423" t="str">
        <f>RIGHT((LEFT(Table1[[#This Row],[datetime]],10)),2)</f>
        <v>14</v>
      </c>
      <c r="D5423" t="str">
        <f>RIGHT(Table1[[#This Row],[datetime]],8)</f>
        <v>21:00:00</v>
      </c>
      <c r="E5423">
        <v>5422</v>
      </c>
      <c r="F5423" t="s">
        <v>3315</v>
      </c>
      <c r="G5423" s="5">
        <v>18.792292478538808</v>
      </c>
      <c r="H5423" s="6">
        <f>Table1[[#This Row],[Electricity usage '[W/m²']]]*Constants!$B$1/1000</f>
        <v>1879.2292478538807</v>
      </c>
      <c r="I5423" s="5">
        <v>0</v>
      </c>
      <c r="J5423" s="5">
        <f>Table1[[#This Row],[gas usage '[m³/m²']]]*Constants!$B$1</f>
        <v>0</v>
      </c>
      <c r="K5423" s="5">
        <f>Table1[[#This Row],[gas usage '[m³']]]*Constants!$B$2</f>
        <v>0</v>
      </c>
    </row>
    <row r="5424" spans="1:11" x14ac:dyDescent="0.25">
      <c r="A5424" t="str">
        <f>LEFT(Table1[[#This Row],[datetime]],4)</f>
        <v>2019</v>
      </c>
      <c r="B5424" t="str">
        <f>RIGHT((LEFT(Table1[[#This Row],[datetime]],7)),2)</f>
        <v>08</v>
      </c>
      <c r="C5424" t="str">
        <f>RIGHT((LEFT(Table1[[#This Row],[datetime]],10)),2)</f>
        <v>14</v>
      </c>
      <c r="D5424" t="str">
        <f>RIGHT(Table1[[#This Row],[datetime]],8)</f>
        <v>22:00:00</v>
      </c>
      <c r="E5424">
        <v>5423</v>
      </c>
      <c r="F5424" t="s">
        <v>3314</v>
      </c>
      <c r="G5424" s="5">
        <v>18.092037545205411</v>
      </c>
      <c r="H5424" s="6">
        <f>Table1[[#This Row],[Electricity usage '[W/m²']]]*Constants!$B$1/1000</f>
        <v>1809.203754520541</v>
      </c>
      <c r="I5424" s="5">
        <v>0</v>
      </c>
      <c r="J5424" s="5">
        <f>Table1[[#This Row],[gas usage '[m³/m²']]]*Constants!$B$1</f>
        <v>0</v>
      </c>
      <c r="K5424" s="5">
        <f>Table1[[#This Row],[gas usage '[m³']]]*Constants!$B$2</f>
        <v>0</v>
      </c>
    </row>
    <row r="5425" spans="1:11" x14ac:dyDescent="0.25">
      <c r="A5425" t="str">
        <f>LEFT(Table1[[#This Row],[datetime]],4)</f>
        <v>2019</v>
      </c>
      <c r="B5425" t="str">
        <f>RIGHT((LEFT(Table1[[#This Row],[datetime]],7)),2)</f>
        <v>08</v>
      </c>
      <c r="C5425" t="str">
        <f>RIGHT((LEFT(Table1[[#This Row],[datetime]],10)),2)</f>
        <v>14</v>
      </c>
      <c r="D5425" t="str">
        <f>RIGHT(Table1[[#This Row],[datetime]],8)</f>
        <v>23:00:00</v>
      </c>
      <c r="E5425">
        <v>5424</v>
      </c>
      <c r="F5425" t="s">
        <v>3313</v>
      </c>
      <c r="G5425" s="5">
        <v>17.544011945205408</v>
      </c>
      <c r="H5425" s="6">
        <f>Table1[[#This Row],[Electricity usage '[W/m²']]]*Constants!$B$1/1000</f>
        <v>1754.4011945205407</v>
      </c>
      <c r="I5425" s="5">
        <v>0</v>
      </c>
      <c r="J5425" s="5">
        <f>Table1[[#This Row],[gas usage '[m³/m²']]]*Constants!$B$1</f>
        <v>0</v>
      </c>
      <c r="K5425" s="5">
        <f>Table1[[#This Row],[gas usage '[m³']]]*Constants!$B$2</f>
        <v>0</v>
      </c>
    </row>
    <row r="5426" spans="1:11" x14ac:dyDescent="0.25">
      <c r="A5426" t="str">
        <f>LEFT(Table1[[#This Row],[datetime]],4)</f>
        <v>2019</v>
      </c>
      <c r="B5426" t="str">
        <f>RIGHT((LEFT(Table1[[#This Row],[datetime]],7)),2)</f>
        <v>08</v>
      </c>
      <c r="C5426" t="str">
        <f>RIGHT((LEFT(Table1[[#This Row],[datetime]],10)),2)</f>
        <v>15</v>
      </c>
      <c r="D5426" t="str">
        <f>RIGHT(Table1[[#This Row],[datetime]],8)</f>
        <v>00:00:00</v>
      </c>
      <c r="E5426">
        <v>5425</v>
      </c>
      <c r="F5426" t="s">
        <v>3312</v>
      </c>
      <c r="G5426" s="5">
        <v>17.163438611872113</v>
      </c>
      <c r="H5426" s="6">
        <f>Table1[[#This Row],[Electricity usage '[W/m²']]]*Constants!$B$1/1000</f>
        <v>1716.3438611872111</v>
      </c>
      <c r="I5426" s="5">
        <v>0</v>
      </c>
      <c r="J5426" s="5">
        <f>Table1[[#This Row],[gas usage '[m³/m²']]]*Constants!$B$1</f>
        <v>0</v>
      </c>
      <c r="K5426" s="5">
        <f>Table1[[#This Row],[gas usage '[m³']]]*Constants!$B$2</f>
        <v>0</v>
      </c>
    </row>
    <row r="5427" spans="1:11" x14ac:dyDescent="0.25">
      <c r="A5427" t="str">
        <f>LEFT(Table1[[#This Row],[datetime]],4)</f>
        <v>2019</v>
      </c>
      <c r="B5427" t="str">
        <f>RIGHT((LEFT(Table1[[#This Row],[datetime]],7)),2)</f>
        <v>08</v>
      </c>
      <c r="C5427" t="str">
        <f>RIGHT((LEFT(Table1[[#This Row],[datetime]],10)),2)</f>
        <v>15</v>
      </c>
      <c r="D5427" t="str">
        <f>RIGHT(Table1[[#This Row],[datetime]],8)</f>
        <v>01:00:00</v>
      </c>
      <c r="E5427">
        <v>5426</v>
      </c>
      <c r="F5427" t="s">
        <v>3311</v>
      </c>
      <c r="G5427" s="5">
        <v>16.93509461187211</v>
      </c>
      <c r="H5427" s="6">
        <f>Table1[[#This Row],[Electricity usage '[W/m²']]]*Constants!$B$1/1000</f>
        <v>1693.5094611872109</v>
      </c>
      <c r="I5427" s="5">
        <v>0</v>
      </c>
      <c r="J5427" s="5">
        <f>Table1[[#This Row],[gas usage '[m³/m²']]]*Constants!$B$1</f>
        <v>0</v>
      </c>
      <c r="K5427" s="5">
        <f>Table1[[#This Row],[gas usage '[m³']]]*Constants!$B$2</f>
        <v>0</v>
      </c>
    </row>
    <row r="5428" spans="1:11" x14ac:dyDescent="0.25">
      <c r="A5428" t="str">
        <f>LEFT(Table1[[#This Row],[datetime]],4)</f>
        <v>2019</v>
      </c>
      <c r="B5428" t="str">
        <f>RIGHT((LEFT(Table1[[#This Row],[datetime]],7)),2)</f>
        <v>08</v>
      </c>
      <c r="C5428" t="str">
        <f>RIGHT((LEFT(Table1[[#This Row],[datetime]],10)),2)</f>
        <v>15</v>
      </c>
      <c r="D5428" t="str">
        <f>RIGHT(Table1[[#This Row],[datetime]],8)</f>
        <v>02:00:00</v>
      </c>
      <c r="E5428">
        <v>5427</v>
      </c>
      <c r="F5428" t="s">
        <v>3310</v>
      </c>
      <c r="G5428" s="5">
        <v>16.737196478538809</v>
      </c>
      <c r="H5428" s="6">
        <f>Table1[[#This Row],[Electricity usage '[W/m²']]]*Constants!$B$1/1000</f>
        <v>1673.7196478538808</v>
      </c>
      <c r="I5428" s="5">
        <v>0</v>
      </c>
      <c r="J5428" s="5">
        <f>Table1[[#This Row],[gas usage '[m³/m²']]]*Constants!$B$1</f>
        <v>0</v>
      </c>
      <c r="K5428" s="5">
        <f>Table1[[#This Row],[gas usage '[m³']]]*Constants!$B$2</f>
        <v>0</v>
      </c>
    </row>
    <row r="5429" spans="1:11" x14ac:dyDescent="0.25">
      <c r="A5429" t="str">
        <f>LEFT(Table1[[#This Row],[datetime]],4)</f>
        <v>2019</v>
      </c>
      <c r="B5429" t="str">
        <f>RIGHT((LEFT(Table1[[#This Row],[datetime]],7)),2)</f>
        <v>08</v>
      </c>
      <c r="C5429" t="str">
        <f>RIGHT((LEFT(Table1[[#This Row],[datetime]],10)),2)</f>
        <v>15</v>
      </c>
      <c r="D5429" t="str">
        <f>RIGHT(Table1[[#This Row],[datetime]],8)</f>
        <v>03:00:00</v>
      </c>
      <c r="E5429">
        <v>5428</v>
      </c>
      <c r="F5429" t="s">
        <v>3309</v>
      </c>
      <c r="G5429" s="5">
        <v>16.524075411872108</v>
      </c>
      <c r="H5429" s="6">
        <f>Table1[[#This Row],[Electricity usage '[W/m²']]]*Constants!$B$1/1000</f>
        <v>1652.4075411872107</v>
      </c>
      <c r="I5429" s="5">
        <v>0</v>
      </c>
      <c r="J5429" s="5">
        <f>Table1[[#This Row],[gas usage '[m³/m²']]]*Constants!$B$1</f>
        <v>0</v>
      </c>
      <c r="K5429" s="5">
        <f>Table1[[#This Row],[gas usage '[m³']]]*Constants!$B$2</f>
        <v>0</v>
      </c>
    </row>
    <row r="5430" spans="1:11" x14ac:dyDescent="0.25">
      <c r="A5430" t="str">
        <f>LEFT(Table1[[#This Row],[datetime]],4)</f>
        <v>2019</v>
      </c>
      <c r="B5430" t="str">
        <f>RIGHT((LEFT(Table1[[#This Row],[datetime]],7)),2)</f>
        <v>08</v>
      </c>
      <c r="C5430" t="str">
        <f>RIGHT((LEFT(Table1[[#This Row],[datetime]],10)),2)</f>
        <v>15</v>
      </c>
      <c r="D5430" t="str">
        <f>RIGHT(Table1[[#This Row],[datetime]],8)</f>
        <v>04:00:00</v>
      </c>
      <c r="E5430">
        <v>5429</v>
      </c>
      <c r="F5430" t="s">
        <v>3308</v>
      </c>
      <c r="G5430" s="5">
        <v>16.326177278538811</v>
      </c>
      <c r="H5430" s="6">
        <f>Table1[[#This Row],[Electricity usage '[W/m²']]]*Constants!$B$1/1000</f>
        <v>1632.6177278538812</v>
      </c>
      <c r="I5430" s="5">
        <v>0</v>
      </c>
      <c r="J5430" s="5">
        <f>Table1[[#This Row],[gas usage '[m³/m²']]]*Constants!$B$1</f>
        <v>0</v>
      </c>
      <c r="K5430" s="5">
        <f>Table1[[#This Row],[gas usage '[m³']]]*Constants!$B$2</f>
        <v>0</v>
      </c>
    </row>
    <row r="5431" spans="1:11" x14ac:dyDescent="0.25">
      <c r="A5431" t="str">
        <f>LEFT(Table1[[#This Row],[datetime]],4)</f>
        <v>2019</v>
      </c>
      <c r="B5431" t="str">
        <f>RIGHT((LEFT(Table1[[#This Row],[datetime]],7)),2)</f>
        <v>08</v>
      </c>
      <c r="C5431" t="str">
        <f>RIGHT((LEFT(Table1[[#This Row],[datetime]],10)),2)</f>
        <v>15</v>
      </c>
      <c r="D5431" t="str">
        <f>RIGHT(Table1[[#This Row],[datetime]],8)</f>
        <v>05:00:00</v>
      </c>
      <c r="E5431">
        <v>5430</v>
      </c>
      <c r="F5431" t="s">
        <v>3307</v>
      </c>
      <c r="G5431" s="5">
        <v>32.736247945205413</v>
      </c>
      <c r="H5431" s="6">
        <f>Table1[[#This Row],[Electricity usage '[W/m²']]]*Constants!$B$1/1000</f>
        <v>3273.6247945205409</v>
      </c>
      <c r="I5431" s="5">
        <v>0</v>
      </c>
      <c r="J5431" s="5">
        <f>Table1[[#This Row],[gas usage '[m³/m²']]]*Constants!$B$1</f>
        <v>0</v>
      </c>
      <c r="K5431" s="5">
        <f>Table1[[#This Row],[gas usage '[m³']]]*Constants!$B$2</f>
        <v>0</v>
      </c>
    </row>
    <row r="5432" spans="1:11" x14ac:dyDescent="0.25">
      <c r="A5432" t="str">
        <f>LEFT(Table1[[#This Row],[datetime]],4)</f>
        <v>2019</v>
      </c>
      <c r="B5432" t="str">
        <f>RIGHT((LEFT(Table1[[#This Row],[datetime]],7)),2)</f>
        <v>08</v>
      </c>
      <c r="C5432" t="str">
        <f>RIGHT((LEFT(Table1[[#This Row],[datetime]],10)),2)</f>
        <v>15</v>
      </c>
      <c r="D5432" t="str">
        <f>RIGHT(Table1[[#This Row],[datetime]],8)</f>
        <v>06:00:00</v>
      </c>
      <c r="E5432">
        <v>5431</v>
      </c>
      <c r="F5432" t="s">
        <v>3306</v>
      </c>
      <c r="G5432" s="5">
        <v>2.8538812785388101</v>
      </c>
      <c r="H5432" s="6">
        <f>Table1[[#This Row],[Electricity usage '[W/m²']]]*Constants!$B$1/1000</f>
        <v>285.38812785388097</v>
      </c>
      <c r="I5432" s="5">
        <v>0</v>
      </c>
      <c r="J5432" s="5">
        <f>Table1[[#This Row],[gas usage '[m³/m²']]]*Constants!$B$1</f>
        <v>0</v>
      </c>
      <c r="K5432" s="5">
        <f>Table1[[#This Row],[gas usage '[m³']]]*Constants!$B$2</f>
        <v>0</v>
      </c>
    </row>
    <row r="5433" spans="1:11" x14ac:dyDescent="0.25">
      <c r="A5433" t="str">
        <f>LEFT(Table1[[#This Row],[datetime]],4)</f>
        <v>2019</v>
      </c>
      <c r="B5433" t="str">
        <f>RIGHT((LEFT(Table1[[#This Row],[datetime]],7)),2)</f>
        <v>08</v>
      </c>
      <c r="C5433" t="str">
        <f>RIGHT((LEFT(Table1[[#This Row],[datetime]],10)),2)</f>
        <v>15</v>
      </c>
      <c r="D5433" t="str">
        <f>RIGHT(Table1[[#This Row],[datetime]],8)</f>
        <v>07:00:00</v>
      </c>
      <c r="E5433">
        <v>5432</v>
      </c>
      <c r="F5433" t="s">
        <v>3305</v>
      </c>
      <c r="G5433" s="5">
        <v>2.8538812785388101</v>
      </c>
      <c r="H5433" s="6">
        <f>Table1[[#This Row],[Electricity usage '[W/m²']]]*Constants!$B$1/1000</f>
        <v>285.38812785388097</v>
      </c>
      <c r="I5433" s="5">
        <v>0</v>
      </c>
      <c r="J5433" s="5">
        <f>Table1[[#This Row],[gas usage '[m³/m²']]]*Constants!$B$1</f>
        <v>0</v>
      </c>
      <c r="K5433" s="5">
        <f>Table1[[#This Row],[gas usage '[m³']]]*Constants!$B$2</f>
        <v>0</v>
      </c>
    </row>
    <row r="5434" spans="1:11" x14ac:dyDescent="0.25">
      <c r="A5434" t="str">
        <f>LEFT(Table1[[#This Row],[datetime]],4)</f>
        <v>2019</v>
      </c>
      <c r="B5434" t="str">
        <f>RIGHT((LEFT(Table1[[#This Row],[datetime]],7)),2)</f>
        <v>08</v>
      </c>
      <c r="C5434" t="str">
        <f>RIGHT((LEFT(Table1[[#This Row],[datetime]],10)),2)</f>
        <v>15</v>
      </c>
      <c r="D5434" t="str">
        <f>RIGHT(Table1[[#This Row],[datetime]],8)</f>
        <v>08:00:00</v>
      </c>
      <c r="E5434">
        <v>5433</v>
      </c>
      <c r="F5434" t="s">
        <v>3304</v>
      </c>
      <c r="G5434" s="5">
        <v>2.8538812785388101</v>
      </c>
      <c r="H5434" s="6">
        <f>Table1[[#This Row],[Electricity usage '[W/m²']]]*Constants!$B$1/1000</f>
        <v>285.38812785388097</v>
      </c>
      <c r="I5434" s="5">
        <v>0</v>
      </c>
      <c r="J5434" s="5">
        <f>Table1[[#This Row],[gas usage '[m³/m²']]]*Constants!$B$1</f>
        <v>0</v>
      </c>
      <c r="K5434" s="5">
        <f>Table1[[#This Row],[gas usage '[m³']]]*Constants!$B$2</f>
        <v>0</v>
      </c>
    </row>
    <row r="5435" spans="1:11" x14ac:dyDescent="0.25">
      <c r="A5435" t="str">
        <f>LEFT(Table1[[#This Row],[datetime]],4)</f>
        <v>2019</v>
      </c>
      <c r="B5435" t="str">
        <f>RIGHT((LEFT(Table1[[#This Row],[datetime]],7)),2)</f>
        <v>08</v>
      </c>
      <c r="C5435" t="str">
        <f>RIGHT((LEFT(Table1[[#This Row],[datetime]],10)),2)</f>
        <v>15</v>
      </c>
      <c r="D5435" t="str">
        <f>RIGHT(Table1[[#This Row],[datetime]],8)</f>
        <v>09:00:00</v>
      </c>
      <c r="E5435">
        <v>5434</v>
      </c>
      <c r="F5435" t="s">
        <v>3303</v>
      </c>
      <c r="G5435" s="5">
        <v>2.8538812785388101</v>
      </c>
      <c r="H5435" s="6">
        <f>Table1[[#This Row],[Electricity usage '[W/m²']]]*Constants!$B$1/1000</f>
        <v>285.38812785388097</v>
      </c>
      <c r="I5435" s="5">
        <v>0</v>
      </c>
      <c r="J5435" s="5">
        <f>Table1[[#This Row],[gas usage '[m³/m²']]]*Constants!$B$1</f>
        <v>0</v>
      </c>
      <c r="K5435" s="5">
        <f>Table1[[#This Row],[gas usage '[m³']]]*Constants!$B$2</f>
        <v>0</v>
      </c>
    </row>
    <row r="5436" spans="1:11" x14ac:dyDescent="0.25">
      <c r="A5436" t="str">
        <f>LEFT(Table1[[#This Row],[datetime]],4)</f>
        <v>2019</v>
      </c>
      <c r="B5436" t="str">
        <f>RIGHT((LEFT(Table1[[#This Row],[datetime]],7)),2)</f>
        <v>08</v>
      </c>
      <c r="C5436" t="str">
        <f>RIGHT((LEFT(Table1[[#This Row],[datetime]],10)),2)</f>
        <v>15</v>
      </c>
      <c r="D5436" t="str">
        <f>RIGHT(Table1[[#This Row],[datetime]],8)</f>
        <v>10:00:00</v>
      </c>
      <c r="E5436">
        <v>5435</v>
      </c>
      <c r="F5436" t="s">
        <v>3302</v>
      </c>
      <c r="G5436" s="5">
        <v>2.8538812785388101</v>
      </c>
      <c r="H5436" s="6">
        <f>Table1[[#This Row],[Electricity usage '[W/m²']]]*Constants!$B$1/1000</f>
        <v>285.38812785388097</v>
      </c>
      <c r="I5436" s="5">
        <v>0</v>
      </c>
      <c r="J5436" s="5">
        <f>Table1[[#This Row],[gas usage '[m³/m²']]]*Constants!$B$1</f>
        <v>0</v>
      </c>
      <c r="K5436" s="5">
        <f>Table1[[#This Row],[gas usage '[m³']]]*Constants!$B$2</f>
        <v>0</v>
      </c>
    </row>
    <row r="5437" spans="1:11" x14ac:dyDescent="0.25">
      <c r="A5437" t="str">
        <f>LEFT(Table1[[#This Row],[datetime]],4)</f>
        <v>2019</v>
      </c>
      <c r="B5437" t="str">
        <f>RIGHT((LEFT(Table1[[#This Row],[datetime]],7)),2)</f>
        <v>08</v>
      </c>
      <c r="C5437" t="str">
        <f>RIGHT((LEFT(Table1[[#This Row],[datetime]],10)),2)</f>
        <v>15</v>
      </c>
      <c r="D5437" t="str">
        <f>RIGHT(Table1[[#This Row],[datetime]],8)</f>
        <v>11:00:00</v>
      </c>
      <c r="E5437">
        <v>5436</v>
      </c>
      <c r="F5437" t="s">
        <v>3301</v>
      </c>
      <c r="G5437" s="5">
        <v>2.8538812785388101</v>
      </c>
      <c r="H5437" s="6">
        <f>Table1[[#This Row],[Electricity usage '[W/m²']]]*Constants!$B$1/1000</f>
        <v>285.38812785388097</v>
      </c>
      <c r="I5437" s="5">
        <v>0</v>
      </c>
      <c r="J5437" s="5">
        <f>Table1[[#This Row],[gas usage '[m³/m²']]]*Constants!$B$1</f>
        <v>0</v>
      </c>
      <c r="K5437" s="5">
        <f>Table1[[#This Row],[gas usage '[m³']]]*Constants!$B$2</f>
        <v>0</v>
      </c>
    </row>
    <row r="5438" spans="1:11" x14ac:dyDescent="0.25">
      <c r="A5438" t="str">
        <f>LEFT(Table1[[#This Row],[datetime]],4)</f>
        <v>2019</v>
      </c>
      <c r="B5438" t="str">
        <f>RIGHT((LEFT(Table1[[#This Row],[datetime]],7)),2)</f>
        <v>08</v>
      </c>
      <c r="C5438" t="str">
        <f>RIGHT((LEFT(Table1[[#This Row],[datetime]],10)),2)</f>
        <v>15</v>
      </c>
      <c r="D5438" t="str">
        <f>RIGHT(Table1[[#This Row],[datetime]],8)</f>
        <v>12:00:00</v>
      </c>
      <c r="E5438">
        <v>5437</v>
      </c>
      <c r="F5438" t="s">
        <v>3300</v>
      </c>
      <c r="G5438" s="5">
        <v>2.8538812785388101</v>
      </c>
      <c r="H5438" s="6">
        <f>Table1[[#This Row],[Electricity usage '[W/m²']]]*Constants!$B$1/1000</f>
        <v>285.38812785388097</v>
      </c>
      <c r="I5438" s="5">
        <v>0</v>
      </c>
      <c r="J5438" s="5">
        <f>Table1[[#This Row],[gas usage '[m³/m²']]]*Constants!$B$1</f>
        <v>0</v>
      </c>
      <c r="K5438" s="5">
        <f>Table1[[#This Row],[gas usage '[m³']]]*Constants!$B$2</f>
        <v>0</v>
      </c>
    </row>
    <row r="5439" spans="1:11" x14ac:dyDescent="0.25">
      <c r="A5439" t="str">
        <f>LEFT(Table1[[#This Row],[datetime]],4)</f>
        <v>2019</v>
      </c>
      <c r="B5439" t="str">
        <f>RIGHT((LEFT(Table1[[#This Row],[datetime]],7)),2)</f>
        <v>08</v>
      </c>
      <c r="C5439" t="str">
        <f>RIGHT((LEFT(Table1[[#This Row],[datetime]],10)),2)</f>
        <v>15</v>
      </c>
      <c r="D5439" t="str">
        <f>RIGHT(Table1[[#This Row],[datetime]],8)</f>
        <v>13:00:00</v>
      </c>
      <c r="E5439">
        <v>5438</v>
      </c>
      <c r="F5439" t="s">
        <v>3299</v>
      </c>
      <c r="G5439" s="5">
        <v>2.8538812785388101</v>
      </c>
      <c r="H5439" s="6">
        <f>Table1[[#This Row],[Electricity usage '[W/m²']]]*Constants!$B$1/1000</f>
        <v>285.38812785388097</v>
      </c>
      <c r="I5439" s="5">
        <v>0</v>
      </c>
      <c r="J5439" s="5">
        <f>Table1[[#This Row],[gas usage '[m³/m²']]]*Constants!$B$1</f>
        <v>0</v>
      </c>
      <c r="K5439" s="5">
        <f>Table1[[#This Row],[gas usage '[m³']]]*Constants!$B$2</f>
        <v>0</v>
      </c>
    </row>
    <row r="5440" spans="1:11" x14ac:dyDescent="0.25">
      <c r="A5440" t="str">
        <f>LEFT(Table1[[#This Row],[datetime]],4)</f>
        <v>2019</v>
      </c>
      <c r="B5440" t="str">
        <f>RIGHT((LEFT(Table1[[#This Row],[datetime]],7)),2)</f>
        <v>08</v>
      </c>
      <c r="C5440" t="str">
        <f>RIGHT((LEFT(Table1[[#This Row],[datetime]],10)),2)</f>
        <v>15</v>
      </c>
      <c r="D5440" t="str">
        <f>RIGHT(Table1[[#This Row],[datetime]],8)</f>
        <v>14:00:00</v>
      </c>
      <c r="E5440">
        <v>5439</v>
      </c>
      <c r="F5440" t="s">
        <v>3298</v>
      </c>
      <c r="G5440" s="5">
        <v>2.8538812785388101</v>
      </c>
      <c r="H5440" s="6">
        <f>Table1[[#This Row],[Electricity usage '[W/m²']]]*Constants!$B$1/1000</f>
        <v>285.38812785388097</v>
      </c>
      <c r="I5440" s="5">
        <v>0</v>
      </c>
      <c r="J5440" s="5">
        <f>Table1[[#This Row],[gas usage '[m³/m²']]]*Constants!$B$1</f>
        <v>0</v>
      </c>
      <c r="K5440" s="5">
        <f>Table1[[#This Row],[gas usage '[m³']]]*Constants!$B$2</f>
        <v>0</v>
      </c>
    </row>
    <row r="5441" spans="1:11" x14ac:dyDescent="0.25">
      <c r="A5441" t="str">
        <f>LEFT(Table1[[#This Row],[datetime]],4)</f>
        <v>2019</v>
      </c>
      <c r="B5441" t="str">
        <f>RIGHT((LEFT(Table1[[#This Row],[datetime]],7)),2)</f>
        <v>08</v>
      </c>
      <c r="C5441" t="str">
        <f>RIGHT((LEFT(Table1[[#This Row],[datetime]],10)),2)</f>
        <v>15</v>
      </c>
      <c r="D5441" t="str">
        <f>RIGHT(Table1[[#This Row],[datetime]],8)</f>
        <v>15:00:00</v>
      </c>
      <c r="E5441">
        <v>5440</v>
      </c>
      <c r="F5441" t="s">
        <v>3297</v>
      </c>
      <c r="G5441" s="5">
        <v>2.8538812785388101</v>
      </c>
      <c r="H5441" s="6">
        <f>Table1[[#This Row],[Electricity usage '[W/m²']]]*Constants!$B$1/1000</f>
        <v>285.38812785388097</v>
      </c>
      <c r="I5441" s="5">
        <v>0</v>
      </c>
      <c r="J5441" s="5">
        <f>Table1[[#This Row],[gas usage '[m³/m²']]]*Constants!$B$1</f>
        <v>0</v>
      </c>
      <c r="K5441" s="5">
        <f>Table1[[#This Row],[gas usage '[m³']]]*Constants!$B$2</f>
        <v>0</v>
      </c>
    </row>
    <row r="5442" spans="1:11" x14ac:dyDescent="0.25">
      <c r="A5442" t="str">
        <f>LEFT(Table1[[#This Row],[datetime]],4)</f>
        <v>2019</v>
      </c>
      <c r="B5442" t="str">
        <f>RIGHT((LEFT(Table1[[#This Row],[datetime]],7)),2)</f>
        <v>08</v>
      </c>
      <c r="C5442" t="str">
        <f>RIGHT((LEFT(Table1[[#This Row],[datetime]],10)),2)</f>
        <v>15</v>
      </c>
      <c r="D5442" t="str">
        <f>RIGHT(Table1[[#This Row],[datetime]],8)</f>
        <v>16:00:00</v>
      </c>
      <c r="E5442">
        <v>5441</v>
      </c>
      <c r="F5442" t="s">
        <v>3296</v>
      </c>
      <c r="G5442" s="5">
        <v>2.8538812785388101</v>
      </c>
      <c r="H5442" s="6">
        <f>Table1[[#This Row],[Electricity usage '[W/m²']]]*Constants!$B$1/1000</f>
        <v>285.38812785388097</v>
      </c>
      <c r="I5442" s="5">
        <v>0</v>
      </c>
      <c r="J5442" s="5">
        <f>Table1[[#This Row],[gas usage '[m³/m²']]]*Constants!$B$1</f>
        <v>0</v>
      </c>
      <c r="K5442" s="5">
        <f>Table1[[#This Row],[gas usage '[m³']]]*Constants!$B$2</f>
        <v>0</v>
      </c>
    </row>
    <row r="5443" spans="1:11" x14ac:dyDescent="0.25">
      <c r="A5443" t="str">
        <f>LEFT(Table1[[#This Row],[datetime]],4)</f>
        <v>2019</v>
      </c>
      <c r="B5443" t="str">
        <f>RIGHT((LEFT(Table1[[#This Row],[datetime]],7)),2)</f>
        <v>08</v>
      </c>
      <c r="C5443" t="str">
        <f>RIGHT((LEFT(Table1[[#This Row],[datetime]],10)),2)</f>
        <v>15</v>
      </c>
      <c r="D5443" t="str">
        <f>RIGHT(Table1[[#This Row],[datetime]],8)</f>
        <v>17:00:00</v>
      </c>
      <c r="E5443">
        <v>5442</v>
      </c>
      <c r="F5443" t="s">
        <v>3295</v>
      </c>
      <c r="G5443" s="5">
        <v>2.8538812785388101</v>
      </c>
      <c r="H5443" s="6">
        <f>Table1[[#This Row],[Electricity usage '[W/m²']]]*Constants!$B$1/1000</f>
        <v>285.38812785388097</v>
      </c>
      <c r="I5443" s="5">
        <v>0</v>
      </c>
      <c r="J5443" s="5">
        <f>Table1[[#This Row],[gas usage '[m³/m²']]]*Constants!$B$1</f>
        <v>0</v>
      </c>
      <c r="K5443" s="5">
        <f>Table1[[#This Row],[gas usage '[m³']]]*Constants!$B$2</f>
        <v>0</v>
      </c>
    </row>
    <row r="5444" spans="1:11" x14ac:dyDescent="0.25">
      <c r="A5444" t="str">
        <f>LEFT(Table1[[#This Row],[datetime]],4)</f>
        <v>2019</v>
      </c>
      <c r="B5444" t="str">
        <f>RIGHT((LEFT(Table1[[#This Row],[datetime]],7)),2)</f>
        <v>08</v>
      </c>
      <c r="C5444" t="str">
        <f>RIGHT((LEFT(Table1[[#This Row],[datetime]],10)),2)</f>
        <v>15</v>
      </c>
      <c r="D5444" t="str">
        <f>RIGHT(Table1[[#This Row],[datetime]],8)</f>
        <v>18:00:00</v>
      </c>
      <c r="E5444">
        <v>5443</v>
      </c>
      <c r="F5444" t="s">
        <v>3294</v>
      </c>
      <c r="G5444" s="5">
        <v>2.8538812785388101</v>
      </c>
      <c r="H5444" s="6">
        <f>Table1[[#This Row],[Electricity usage '[W/m²']]]*Constants!$B$1/1000</f>
        <v>285.38812785388097</v>
      </c>
      <c r="I5444" s="5">
        <v>0</v>
      </c>
      <c r="J5444" s="5">
        <f>Table1[[#This Row],[gas usage '[m³/m²']]]*Constants!$B$1</f>
        <v>0</v>
      </c>
      <c r="K5444" s="5">
        <f>Table1[[#This Row],[gas usage '[m³']]]*Constants!$B$2</f>
        <v>0</v>
      </c>
    </row>
    <row r="5445" spans="1:11" x14ac:dyDescent="0.25">
      <c r="A5445" t="str">
        <f>LEFT(Table1[[#This Row],[datetime]],4)</f>
        <v>2019</v>
      </c>
      <c r="B5445" t="str">
        <f>RIGHT((LEFT(Table1[[#This Row],[datetime]],7)),2)</f>
        <v>08</v>
      </c>
      <c r="C5445" t="str">
        <f>RIGHT((LEFT(Table1[[#This Row],[datetime]],10)),2)</f>
        <v>15</v>
      </c>
      <c r="D5445" t="str">
        <f>RIGHT(Table1[[#This Row],[datetime]],8)</f>
        <v>19:00:00</v>
      </c>
      <c r="E5445">
        <v>5444</v>
      </c>
      <c r="F5445" t="s">
        <v>3293</v>
      </c>
      <c r="G5445" s="5">
        <v>19.72089141187211</v>
      </c>
      <c r="H5445" s="6">
        <f>Table1[[#This Row],[Electricity usage '[W/m²']]]*Constants!$B$1/1000</f>
        <v>1972.089141187211</v>
      </c>
      <c r="I5445" s="5">
        <v>0</v>
      </c>
      <c r="J5445" s="5">
        <f>Table1[[#This Row],[gas usage '[m³/m²']]]*Constants!$B$1</f>
        <v>0</v>
      </c>
      <c r="K5445" s="5">
        <f>Table1[[#This Row],[gas usage '[m³']]]*Constants!$B$2</f>
        <v>0</v>
      </c>
    </row>
    <row r="5446" spans="1:11" x14ac:dyDescent="0.25">
      <c r="A5446" t="str">
        <f>LEFT(Table1[[#This Row],[datetime]],4)</f>
        <v>2019</v>
      </c>
      <c r="B5446" t="str">
        <f>RIGHT((LEFT(Table1[[#This Row],[datetime]],7)),2)</f>
        <v>08</v>
      </c>
      <c r="C5446" t="str">
        <f>RIGHT((LEFT(Table1[[#This Row],[datetime]],10)),2)</f>
        <v>15</v>
      </c>
      <c r="D5446" t="str">
        <f>RIGHT(Table1[[#This Row],[datetime]],8)</f>
        <v>20:00:00</v>
      </c>
      <c r="E5446">
        <v>5445</v>
      </c>
      <c r="F5446" t="s">
        <v>3292</v>
      </c>
      <c r="G5446" s="5">
        <v>18.700954878538809</v>
      </c>
      <c r="H5446" s="6">
        <f>Table1[[#This Row],[Electricity usage '[W/m²']]]*Constants!$B$1/1000</f>
        <v>1870.095487853881</v>
      </c>
      <c r="I5446" s="5">
        <v>0</v>
      </c>
      <c r="J5446" s="5">
        <f>Table1[[#This Row],[gas usage '[m³/m²']]]*Constants!$B$1</f>
        <v>0</v>
      </c>
      <c r="K5446" s="5">
        <f>Table1[[#This Row],[gas usage '[m³']]]*Constants!$B$2</f>
        <v>0</v>
      </c>
    </row>
    <row r="5447" spans="1:11" x14ac:dyDescent="0.25">
      <c r="A5447" t="str">
        <f>LEFT(Table1[[#This Row],[datetime]],4)</f>
        <v>2019</v>
      </c>
      <c r="B5447" t="str">
        <f>RIGHT((LEFT(Table1[[#This Row],[datetime]],7)),2)</f>
        <v>08</v>
      </c>
      <c r="C5447" t="str">
        <f>RIGHT((LEFT(Table1[[#This Row],[datetime]],10)),2)</f>
        <v>15</v>
      </c>
      <c r="D5447" t="str">
        <f>RIGHT(Table1[[#This Row],[datetime]],8)</f>
        <v>21:00:00</v>
      </c>
      <c r="E5447">
        <v>5446</v>
      </c>
      <c r="F5447" t="s">
        <v>3291</v>
      </c>
      <c r="G5447" s="5">
        <v>17.833247678538712</v>
      </c>
      <c r="H5447" s="6">
        <f>Table1[[#This Row],[Electricity usage '[W/m²']]]*Constants!$B$1/1000</f>
        <v>1783.3247678538712</v>
      </c>
      <c r="I5447" s="5">
        <v>0</v>
      </c>
      <c r="J5447" s="5">
        <f>Table1[[#This Row],[gas usage '[m³/m²']]]*Constants!$B$1</f>
        <v>0</v>
      </c>
      <c r="K5447" s="5">
        <f>Table1[[#This Row],[gas usage '[m³']]]*Constants!$B$2</f>
        <v>0</v>
      </c>
    </row>
    <row r="5448" spans="1:11" x14ac:dyDescent="0.25">
      <c r="A5448" t="str">
        <f>LEFT(Table1[[#This Row],[datetime]],4)</f>
        <v>2019</v>
      </c>
      <c r="B5448" t="str">
        <f>RIGHT((LEFT(Table1[[#This Row],[datetime]],7)),2)</f>
        <v>08</v>
      </c>
      <c r="C5448" t="str">
        <f>RIGHT((LEFT(Table1[[#This Row],[datetime]],10)),2)</f>
        <v>15</v>
      </c>
      <c r="D5448" t="str">
        <f>RIGHT(Table1[[#This Row],[datetime]],8)</f>
        <v>22:00:00</v>
      </c>
      <c r="E5448">
        <v>5447</v>
      </c>
      <c r="F5448" t="s">
        <v>3290</v>
      </c>
      <c r="G5448" s="5">
        <v>17.087323945205409</v>
      </c>
      <c r="H5448" s="6">
        <f>Table1[[#This Row],[Electricity usage '[W/m²']]]*Constants!$B$1/1000</f>
        <v>1708.732394520541</v>
      </c>
      <c r="I5448" s="5">
        <v>0</v>
      </c>
      <c r="J5448" s="5">
        <f>Table1[[#This Row],[gas usage '[m³/m²']]]*Constants!$B$1</f>
        <v>0</v>
      </c>
      <c r="K5448" s="5">
        <f>Table1[[#This Row],[gas usage '[m³']]]*Constants!$B$2</f>
        <v>0</v>
      </c>
    </row>
    <row r="5449" spans="1:11" x14ac:dyDescent="0.25">
      <c r="A5449" t="str">
        <f>LEFT(Table1[[#This Row],[datetime]],4)</f>
        <v>2019</v>
      </c>
      <c r="B5449" t="str">
        <f>RIGHT((LEFT(Table1[[#This Row],[datetime]],7)),2)</f>
        <v>08</v>
      </c>
      <c r="C5449" t="str">
        <f>RIGHT((LEFT(Table1[[#This Row],[datetime]],10)),2)</f>
        <v>15</v>
      </c>
      <c r="D5449" t="str">
        <f>RIGHT(Table1[[#This Row],[datetime]],8)</f>
        <v>23:00:00</v>
      </c>
      <c r="E5449">
        <v>5448</v>
      </c>
      <c r="F5449" t="s">
        <v>3289</v>
      </c>
      <c r="G5449" s="5">
        <v>16.554521278538811</v>
      </c>
      <c r="H5449" s="6">
        <f>Table1[[#This Row],[Electricity usage '[W/m²']]]*Constants!$B$1/1000</f>
        <v>1655.4521278538812</v>
      </c>
      <c r="I5449" s="5">
        <v>0</v>
      </c>
      <c r="J5449" s="5">
        <f>Table1[[#This Row],[gas usage '[m³/m²']]]*Constants!$B$1</f>
        <v>0</v>
      </c>
      <c r="K5449" s="5">
        <f>Table1[[#This Row],[gas usage '[m³']]]*Constants!$B$2</f>
        <v>0</v>
      </c>
    </row>
    <row r="5450" spans="1:11" x14ac:dyDescent="0.25">
      <c r="A5450" t="str">
        <f>LEFT(Table1[[#This Row],[datetime]],4)</f>
        <v>2019</v>
      </c>
      <c r="B5450" t="str">
        <f>RIGHT((LEFT(Table1[[#This Row],[datetime]],7)),2)</f>
        <v>08</v>
      </c>
      <c r="C5450" t="str">
        <f>RIGHT((LEFT(Table1[[#This Row],[datetime]],10)),2)</f>
        <v>16</v>
      </c>
      <c r="D5450" t="str">
        <f>RIGHT(Table1[[#This Row],[datetime]],8)</f>
        <v>00:00:00</v>
      </c>
      <c r="E5450">
        <v>5449</v>
      </c>
      <c r="F5450" t="s">
        <v>3288</v>
      </c>
      <c r="G5450" s="5">
        <v>16.219616745205411</v>
      </c>
      <c r="H5450" s="6">
        <f>Table1[[#This Row],[Electricity usage '[W/m²']]]*Constants!$B$1/1000</f>
        <v>1621.961674520541</v>
      </c>
      <c r="I5450" s="5">
        <v>0</v>
      </c>
      <c r="J5450" s="5">
        <f>Table1[[#This Row],[gas usage '[m³/m²']]]*Constants!$B$1</f>
        <v>0</v>
      </c>
      <c r="K5450" s="5">
        <f>Table1[[#This Row],[gas usage '[m³']]]*Constants!$B$2</f>
        <v>0</v>
      </c>
    </row>
    <row r="5451" spans="1:11" x14ac:dyDescent="0.25">
      <c r="A5451" t="str">
        <f>LEFT(Table1[[#This Row],[datetime]],4)</f>
        <v>2019</v>
      </c>
      <c r="B5451" t="str">
        <f>RIGHT((LEFT(Table1[[#This Row],[datetime]],7)),2)</f>
        <v>08</v>
      </c>
      <c r="C5451" t="str">
        <f>RIGHT((LEFT(Table1[[#This Row],[datetime]],10)),2)</f>
        <v>16</v>
      </c>
      <c r="D5451" t="str">
        <f>RIGHT(Table1[[#This Row],[datetime]],8)</f>
        <v>01:00:00</v>
      </c>
      <c r="E5451">
        <v>5450</v>
      </c>
      <c r="F5451" t="s">
        <v>3287</v>
      </c>
      <c r="G5451" s="5">
        <v>15.945603945205409</v>
      </c>
      <c r="H5451" s="6">
        <f>Table1[[#This Row],[Electricity usage '[W/m²']]]*Constants!$B$1/1000</f>
        <v>1594.560394520541</v>
      </c>
      <c r="I5451" s="5">
        <v>0</v>
      </c>
      <c r="J5451" s="5">
        <f>Table1[[#This Row],[gas usage '[m³/m²']]]*Constants!$B$1</f>
        <v>0</v>
      </c>
      <c r="K5451" s="5">
        <f>Table1[[#This Row],[gas usage '[m³']]]*Constants!$B$2</f>
        <v>0</v>
      </c>
    </row>
    <row r="5452" spans="1:11" x14ac:dyDescent="0.25">
      <c r="A5452" t="str">
        <f>LEFT(Table1[[#This Row],[datetime]],4)</f>
        <v>2019</v>
      </c>
      <c r="B5452" t="str">
        <f>RIGHT((LEFT(Table1[[#This Row],[datetime]],7)),2)</f>
        <v>08</v>
      </c>
      <c r="C5452" t="str">
        <f>RIGHT((LEFT(Table1[[#This Row],[datetime]],10)),2)</f>
        <v>16</v>
      </c>
      <c r="D5452" t="str">
        <f>RIGHT(Table1[[#This Row],[datetime]],8)</f>
        <v>02:00:00</v>
      </c>
      <c r="E5452">
        <v>5451</v>
      </c>
      <c r="F5452" t="s">
        <v>3286</v>
      </c>
      <c r="G5452" s="5">
        <v>15.717259945205411</v>
      </c>
      <c r="H5452" s="6">
        <f>Table1[[#This Row],[Electricity usage '[W/m²']]]*Constants!$B$1/1000</f>
        <v>1571.725994520541</v>
      </c>
      <c r="I5452" s="5">
        <v>0</v>
      </c>
      <c r="J5452" s="5">
        <f>Table1[[#This Row],[gas usage '[m³/m²']]]*Constants!$B$1</f>
        <v>0</v>
      </c>
      <c r="K5452" s="5">
        <f>Table1[[#This Row],[gas usage '[m³']]]*Constants!$B$2</f>
        <v>0</v>
      </c>
    </row>
    <row r="5453" spans="1:11" x14ac:dyDescent="0.25">
      <c r="A5453" t="str">
        <f>LEFT(Table1[[#This Row],[datetime]],4)</f>
        <v>2019</v>
      </c>
      <c r="B5453" t="str">
        <f>RIGHT((LEFT(Table1[[#This Row],[datetime]],7)),2)</f>
        <v>08</v>
      </c>
      <c r="C5453" t="str">
        <f>RIGHT((LEFT(Table1[[#This Row],[datetime]],10)),2)</f>
        <v>16</v>
      </c>
      <c r="D5453" t="str">
        <f>RIGHT(Table1[[#This Row],[datetime]],8)</f>
        <v>03:00:00</v>
      </c>
      <c r="E5453">
        <v>5452</v>
      </c>
      <c r="F5453" t="s">
        <v>3285</v>
      </c>
      <c r="G5453" s="5">
        <v>15.534584745205409</v>
      </c>
      <c r="H5453" s="6">
        <f>Table1[[#This Row],[Electricity usage '[W/m²']]]*Constants!$B$1/1000</f>
        <v>1553.4584745205409</v>
      </c>
      <c r="I5453" s="5">
        <v>0</v>
      </c>
      <c r="J5453" s="5">
        <f>Table1[[#This Row],[gas usage '[m³/m²']]]*Constants!$B$1</f>
        <v>0</v>
      </c>
      <c r="K5453" s="5">
        <f>Table1[[#This Row],[gas usage '[m³']]]*Constants!$B$2</f>
        <v>0</v>
      </c>
    </row>
    <row r="5454" spans="1:11" x14ac:dyDescent="0.25">
      <c r="A5454" t="str">
        <f>LEFT(Table1[[#This Row],[datetime]],4)</f>
        <v>2019</v>
      </c>
      <c r="B5454" t="str">
        <f>RIGHT((LEFT(Table1[[#This Row],[datetime]],7)),2)</f>
        <v>08</v>
      </c>
      <c r="C5454" t="str">
        <f>RIGHT((LEFT(Table1[[#This Row],[datetime]],10)),2)</f>
        <v>16</v>
      </c>
      <c r="D5454" t="str">
        <f>RIGHT(Table1[[#This Row],[datetime]],8)</f>
        <v>04:00:00</v>
      </c>
      <c r="E5454">
        <v>5453</v>
      </c>
      <c r="F5454" t="s">
        <v>3284</v>
      </c>
      <c r="G5454" s="5">
        <v>15.41280127853881</v>
      </c>
      <c r="H5454" s="6">
        <f>Table1[[#This Row],[Electricity usage '[W/m²']]]*Constants!$B$1/1000</f>
        <v>1541.2801278538809</v>
      </c>
      <c r="I5454" s="5">
        <v>0</v>
      </c>
      <c r="J5454" s="5">
        <f>Table1[[#This Row],[gas usage '[m³/m²']]]*Constants!$B$1</f>
        <v>0</v>
      </c>
      <c r="K5454" s="5">
        <f>Table1[[#This Row],[gas usage '[m³']]]*Constants!$B$2</f>
        <v>0</v>
      </c>
    </row>
    <row r="5455" spans="1:11" x14ac:dyDescent="0.25">
      <c r="A5455" t="str">
        <f>LEFT(Table1[[#This Row],[datetime]],4)</f>
        <v>2019</v>
      </c>
      <c r="B5455" t="str">
        <f>RIGHT((LEFT(Table1[[#This Row],[datetime]],7)),2)</f>
        <v>08</v>
      </c>
      <c r="C5455" t="str">
        <f>RIGHT((LEFT(Table1[[#This Row],[datetime]],10)),2)</f>
        <v>16</v>
      </c>
      <c r="D5455" t="str">
        <f>RIGHT(Table1[[#This Row],[datetime]],8)</f>
        <v>05:00:00</v>
      </c>
      <c r="E5455">
        <v>5454</v>
      </c>
      <c r="F5455" t="s">
        <v>3283</v>
      </c>
      <c r="G5455" s="5">
        <v>31.511114611872109</v>
      </c>
      <c r="H5455" s="6">
        <f>Table1[[#This Row],[Electricity usage '[W/m²']]]*Constants!$B$1/1000</f>
        <v>3151.1114611872108</v>
      </c>
      <c r="I5455" s="5">
        <v>0</v>
      </c>
      <c r="J5455" s="5">
        <f>Table1[[#This Row],[gas usage '[m³/m²']]]*Constants!$B$1</f>
        <v>0</v>
      </c>
      <c r="K5455" s="5">
        <f>Table1[[#This Row],[gas usage '[m³']]]*Constants!$B$2</f>
        <v>0</v>
      </c>
    </row>
    <row r="5456" spans="1:11" x14ac:dyDescent="0.25">
      <c r="A5456" t="str">
        <f>LEFT(Table1[[#This Row],[datetime]],4)</f>
        <v>2019</v>
      </c>
      <c r="B5456" t="str">
        <f>RIGHT((LEFT(Table1[[#This Row],[datetime]],7)),2)</f>
        <v>08</v>
      </c>
      <c r="C5456" t="str">
        <f>RIGHT((LEFT(Table1[[#This Row],[datetime]],10)),2)</f>
        <v>16</v>
      </c>
      <c r="D5456" t="str">
        <f>RIGHT(Table1[[#This Row],[datetime]],8)</f>
        <v>06:00:00</v>
      </c>
      <c r="E5456">
        <v>5455</v>
      </c>
      <c r="F5456" t="s">
        <v>3282</v>
      </c>
      <c r="G5456" s="5">
        <v>2.8538812785388101</v>
      </c>
      <c r="H5456" s="6">
        <f>Table1[[#This Row],[Electricity usage '[W/m²']]]*Constants!$B$1/1000</f>
        <v>285.38812785388097</v>
      </c>
      <c r="I5456" s="5">
        <v>0</v>
      </c>
      <c r="J5456" s="5">
        <f>Table1[[#This Row],[gas usage '[m³/m²']]]*Constants!$B$1</f>
        <v>0</v>
      </c>
      <c r="K5456" s="5">
        <f>Table1[[#This Row],[gas usage '[m³']]]*Constants!$B$2</f>
        <v>0</v>
      </c>
    </row>
    <row r="5457" spans="1:11" x14ac:dyDescent="0.25">
      <c r="A5457" t="str">
        <f>LEFT(Table1[[#This Row],[datetime]],4)</f>
        <v>2019</v>
      </c>
      <c r="B5457" t="str">
        <f>RIGHT((LEFT(Table1[[#This Row],[datetime]],7)),2)</f>
        <v>08</v>
      </c>
      <c r="C5457" t="str">
        <f>RIGHT((LEFT(Table1[[#This Row],[datetime]],10)),2)</f>
        <v>16</v>
      </c>
      <c r="D5457" t="str">
        <f>RIGHT(Table1[[#This Row],[datetime]],8)</f>
        <v>07:00:00</v>
      </c>
      <c r="E5457">
        <v>5456</v>
      </c>
      <c r="F5457" t="s">
        <v>3281</v>
      </c>
      <c r="G5457" s="5">
        <v>2.8538812785388101</v>
      </c>
      <c r="H5457" s="6">
        <f>Table1[[#This Row],[Electricity usage '[W/m²']]]*Constants!$B$1/1000</f>
        <v>285.38812785388097</v>
      </c>
      <c r="I5457" s="5">
        <v>0</v>
      </c>
      <c r="J5457" s="5">
        <f>Table1[[#This Row],[gas usage '[m³/m²']]]*Constants!$B$1</f>
        <v>0</v>
      </c>
      <c r="K5457" s="5">
        <f>Table1[[#This Row],[gas usage '[m³']]]*Constants!$B$2</f>
        <v>0</v>
      </c>
    </row>
    <row r="5458" spans="1:11" x14ac:dyDescent="0.25">
      <c r="A5458" t="str">
        <f>LEFT(Table1[[#This Row],[datetime]],4)</f>
        <v>2019</v>
      </c>
      <c r="B5458" t="str">
        <f>RIGHT((LEFT(Table1[[#This Row],[datetime]],7)),2)</f>
        <v>08</v>
      </c>
      <c r="C5458" t="str">
        <f>RIGHT((LEFT(Table1[[#This Row],[datetime]],10)),2)</f>
        <v>16</v>
      </c>
      <c r="D5458" t="str">
        <f>RIGHT(Table1[[#This Row],[datetime]],8)</f>
        <v>08:00:00</v>
      </c>
      <c r="E5458">
        <v>5457</v>
      </c>
      <c r="F5458" t="s">
        <v>3280</v>
      </c>
      <c r="G5458" s="5">
        <v>2.8538812785388101</v>
      </c>
      <c r="H5458" s="6">
        <f>Table1[[#This Row],[Electricity usage '[W/m²']]]*Constants!$B$1/1000</f>
        <v>285.38812785388097</v>
      </c>
      <c r="I5458" s="5">
        <v>0</v>
      </c>
      <c r="J5458" s="5">
        <f>Table1[[#This Row],[gas usage '[m³/m²']]]*Constants!$B$1</f>
        <v>0</v>
      </c>
      <c r="K5458" s="5">
        <f>Table1[[#This Row],[gas usage '[m³']]]*Constants!$B$2</f>
        <v>0</v>
      </c>
    </row>
    <row r="5459" spans="1:11" x14ac:dyDescent="0.25">
      <c r="A5459" t="str">
        <f>LEFT(Table1[[#This Row],[datetime]],4)</f>
        <v>2019</v>
      </c>
      <c r="B5459" t="str">
        <f>RIGHT((LEFT(Table1[[#This Row],[datetime]],7)),2)</f>
        <v>08</v>
      </c>
      <c r="C5459" t="str">
        <f>RIGHT((LEFT(Table1[[#This Row],[datetime]],10)),2)</f>
        <v>16</v>
      </c>
      <c r="D5459" t="str">
        <f>RIGHT(Table1[[#This Row],[datetime]],8)</f>
        <v>09:00:00</v>
      </c>
      <c r="E5459">
        <v>5458</v>
      </c>
      <c r="F5459" t="s">
        <v>3279</v>
      </c>
      <c r="G5459" s="5">
        <v>2.8538812785388101</v>
      </c>
      <c r="H5459" s="6">
        <f>Table1[[#This Row],[Electricity usage '[W/m²']]]*Constants!$B$1/1000</f>
        <v>285.38812785388097</v>
      </c>
      <c r="I5459" s="5">
        <v>0</v>
      </c>
      <c r="J5459" s="5">
        <f>Table1[[#This Row],[gas usage '[m³/m²']]]*Constants!$B$1</f>
        <v>0</v>
      </c>
      <c r="K5459" s="5">
        <f>Table1[[#This Row],[gas usage '[m³']]]*Constants!$B$2</f>
        <v>0</v>
      </c>
    </row>
    <row r="5460" spans="1:11" x14ac:dyDescent="0.25">
      <c r="A5460" t="str">
        <f>LEFT(Table1[[#This Row],[datetime]],4)</f>
        <v>2019</v>
      </c>
      <c r="B5460" t="str">
        <f>RIGHT((LEFT(Table1[[#This Row],[datetime]],7)),2)</f>
        <v>08</v>
      </c>
      <c r="C5460" t="str">
        <f>RIGHT((LEFT(Table1[[#This Row],[datetime]],10)),2)</f>
        <v>16</v>
      </c>
      <c r="D5460" t="str">
        <f>RIGHT(Table1[[#This Row],[datetime]],8)</f>
        <v>10:00:00</v>
      </c>
      <c r="E5460">
        <v>5459</v>
      </c>
      <c r="F5460" t="s">
        <v>3278</v>
      </c>
      <c r="G5460" s="5">
        <v>2.8538812785388101</v>
      </c>
      <c r="H5460" s="6">
        <f>Table1[[#This Row],[Electricity usage '[W/m²']]]*Constants!$B$1/1000</f>
        <v>285.38812785388097</v>
      </c>
      <c r="I5460" s="5">
        <v>0</v>
      </c>
      <c r="J5460" s="5">
        <f>Table1[[#This Row],[gas usage '[m³/m²']]]*Constants!$B$1</f>
        <v>0</v>
      </c>
      <c r="K5460" s="5">
        <f>Table1[[#This Row],[gas usage '[m³']]]*Constants!$B$2</f>
        <v>0</v>
      </c>
    </row>
    <row r="5461" spans="1:11" x14ac:dyDescent="0.25">
      <c r="A5461" t="str">
        <f>LEFT(Table1[[#This Row],[datetime]],4)</f>
        <v>2019</v>
      </c>
      <c r="B5461" t="str">
        <f>RIGHT((LEFT(Table1[[#This Row],[datetime]],7)),2)</f>
        <v>08</v>
      </c>
      <c r="C5461" t="str">
        <f>RIGHT((LEFT(Table1[[#This Row],[datetime]],10)),2)</f>
        <v>16</v>
      </c>
      <c r="D5461" t="str">
        <f>RIGHT(Table1[[#This Row],[datetime]],8)</f>
        <v>11:00:00</v>
      </c>
      <c r="E5461">
        <v>5460</v>
      </c>
      <c r="F5461" t="s">
        <v>3277</v>
      </c>
      <c r="G5461" s="5">
        <v>2.8538812785388101</v>
      </c>
      <c r="H5461" s="6">
        <f>Table1[[#This Row],[Electricity usage '[W/m²']]]*Constants!$B$1/1000</f>
        <v>285.38812785388097</v>
      </c>
      <c r="I5461" s="5">
        <v>0</v>
      </c>
      <c r="J5461" s="5">
        <f>Table1[[#This Row],[gas usage '[m³/m²']]]*Constants!$B$1</f>
        <v>0</v>
      </c>
      <c r="K5461" s="5">
        <f>Table1[[#This Row],[gas usage '[m³']]]*Constants!$B$2</f>
        <v>0</v>
      </c>
    </row>
    <row r="5462" spans="1:11" x14ac:dyDescent="0.25">
      <c r="A5462" t="str">
        <f>LEFT(Table1[[#This Row],[datetime]],4)</f>
        <v>2019</v>
      </c>
      <c r="B5462" t="str">
        <f>RIGHT((LEFT(Table1[[#This Row],[datetime]],7)),2)</f>
        <v>08</v>
      </c>
      <c r="C5462" t="str">
        <f>RIGHT((LEFT(Table1[[#This Row],[datetime]],10)),2)</f>
        <v>16</v>
      </c>
      <c r="D5462" t="str">
        <f>RIGHT(Table1[[#This Row],[datetime]],8)</f>
        <v>12:00:00</v>
      </c>
      <c r="E5462">
        <v>5461</v>
      </c>
      <c r="F5462" t="s">
        <v>3276</v>
      </c>
      <c r="G5462" s="5">
        <v>2.8538812785388101</v>
      </c>
      <c r="H5462" s="6">
        <f>Table1[[#This Row],[Electricity usage '[W/m²']]]*Constants!$B$1/1000</f>
        <v>285.38812785388097</v>
      </c>
      <c r="I5462" s="5">
        <v>0</v>
      </c>
      <c r="J5462" s="5">
        <f>Table1[[#This Row],[gas usage '[m³/m²']]]*Constants!$B$1</f>
        <v>0</v>
      </c>
      <c r="K5462" s="5">
        <f>Table1[[#This Row],[gas usage '[m³']]]*Constants!$B$2</f>
        <v>0</v>
      </c>
    </row>
    <row r="5463" spans="1:11" x14ac:dyDescent="0.25">
      <c r="A5463" t="str">
        <f>LEFT(Table1[[#This Row],[datetime]],4)</f>
        <v>2019</v>
      </c>
      <c r="B5463" t="str">
        <f>RIGHT((LEFT(Table1[[#This Row],[datetime]],7)),2)</f>
        <v>08</v>
      </c>
      <c r="C5463" t="str">
        <f>RIGHT((LEFT(Table1[[#This Row],[datetime]],10)),2)</f>
        <v>16</v>
      </c>
      <c r="D5463" t="str">
        <f>RIGHT(Table1[[#This Row],[datetime]],8)</f>
        <v>13:00:00</v>
      </c>
      <c r="E5463">
        <v>5462</v>
      </c>
      <c r="F5463" t="s">
        <v>3275</v>
      </c>
      <c r="G5463" s="5">
        <v>2.8538812785388101</v>
      </c>
      <c r="H5463" s="6">
        <f>Table1[[#This Row],[Electricity usage '[W/m²']]]*Constants!$B$1/1000</f>
        <v>285.38812785388097</v>
      </c>
      <c r="I5463" s="5">
        <v>0</v>
      </c>
      <c r="J5463" s="5">
        <f>Table1[[#This Row],[gas usage '[m³/m²']]]*Constants!$B$1</f>
        <v>0</v>
      </c>
      <c r="K5463" s="5">
        <f>Table1[[#This Row],[gas usage '[m³']]]*Constants!$B$2</f>
        <v>0</v>
      </c>
    </row>
    <row r="5464" spans="1:11" x14ac:dyDescent="0.25">
      <c r="A5464" t="str">
        <f>LEFT(Table1[[#This Row],[datetime]],4)</f>
        <v>2019</v>
      </c>
      <c r="B5464" t="str">
        <f>RIGHT((LEFT(Table1[[#This Row],[datetime]],7)),2)</f>
        <v>08</v>
      </c>
      <c r="C5464" t="str">
        <f>RIGHT((LEFT(Table1[[#This Row],[datetime]],10)),2)</f>
        <v>16</v>
      </c>
      <c r="D5464" t="str">
        <f>RIGHT(Table1[[#This Row],[datetime]],8)</f>
        <v>14:00:00</v>
      </c>
      <c r="E5464">
        <v>5463</v>
      </c>
      <c r="F5464" t="s">
        <v>3274</v>
      </c>
      <c r="G5464" s="5">
        <v>2.8538812785388101</v>
      </c>
      <c r="H5464" s="6">
        <f>Table1[[#This Row],[Electricity usage '[W/m²']]]*Constants!$B$1/1000</f>
        <v>285.38812785388097</v>
      </c>
      <c r="I5464" s="5">
        <v>0</v>
      </c>
      <c r="J5464" s="5">
        <f>Table1[[#This Row],[gas usage '[m³/m²']]]*Constants!$B$1</f>
        <v>0</v>
      </c>
      <c r="K5464" s="5">
        <f>Table1[[#This Row],[gas usage '[m³']]]*Constants!$B$2</f>
        <v>0</v>
      </c>
    </row>
    <row r="5465" spans="1:11" x14ac:dyDescent="0.25">
      <c r="A5465" t="str">
        <f>LEFT(Table1[[#This Row],[datetime]],4)</f>
        <v>2019</v>
      </c>
      <c r="B5465" t="str">
        <f>RIGHT((LEFT(Table1[[#This Row],[datetime]],7)),2)</f>
        <v>08</v>
      </c>
      <c r="C5465" t="str">
        <f>RIGHT((LEFT(Table1[[#This Row],[datetime]],10)),2)</f>
        <v>16</v>
      </c>
      <c r="D5465" t="str">
        <f>RIGHT(Table1[[#This Row],[datetime]],8)</f>
        <v>15:00:00</v>
      </c>
      <c r="E5465">
        <v>5464</v>
      </c>
      <c r="F5465" t="s">
        <v>3273</v>
      </c>
      <c r="G5465" s="5">
        <v>63.173881278538808</v>
      </c>
      <c r="H5465" s="6">
        <f>Table1[[#This Row],[Electricity usage '[W/m²']]]*Constants!$B$1/1000</f>
        <v>6317.3881278538811</v>
      </c>
      <c r="I5465" s="5">
        <v>0</v>
      </c>
      <c r="J5465" s="5">
        <f>Table1[[#This Row],[gas usage '[m³/m²']]]*Constants!$B$1</f>
        <v>0</v>
      </c>
      <c r="K5465" s="5">
        <f>Table1[[#This Row],[gas usage '[m³']]]*Constants!$B$2</f>
        <v>0</v>
      </c>
    </row>
    <row r="5466" spans="1:11" x14ac:dyDescent="0.25">
      <c r="A5466" t="str">
        <f>LEFT(Table1[[#This Row],[datetime]],4)</f>
        <v>2019</v>
      </c>
      <c r="B5466" t="str">
        <f>RIGHT((LEFT(Table1[[#This Row],[datetime]],7)),2)</f>
        <v>08</v>
      </c>
      <c r="C5466" t="str">
        <f>RIGHT((LEFT(Table1[[#This Row],[datetime]],10)),2)</f>
        <v>16</v>
      </c>
      <c r="D5466" t="str">
        <f>RIGHT(Table1[[#This Row],[datetime]],8)</f>
        <v>16:00:00</v>
      </c>
      <c r="E5466">
        <v>5465</v>
      </c>
      <c r="F5466" t="s">
        <v>3272</v>
      </c>
      <c r="G5466" s="5">
        <v>2.8538812785388101</v>
      </c>
      <c r="H5466" s="6">
        <f>Table1[[#This Row],[Electricity usage '[W/m²']]]*Constants!$B$1/1000</f>
        <v>285.38812785388097</v>
      </c>
      <c r="I5466" s="5">
        <v>0</v>
      </c>
      <c r="J5466" s="5">
        <f>Table1[[#This Row],[gas usage '[m³/m²']]]*Constants!$B$1</f>
        <v>0</v>
      </c>
      <c r="K5466" s="5">
        <f>Table1[[#This Row],[gas usage '[m³']]]*Constants!$B$2</f>
        <v>0</v>
      </c>
    </row>
    <row r="5467" spans="1:11" x14ac:dyDescent="0.25">
      <c r="A5467" t="str">
        <f>LEFT(Table1[[#This Row],[datetime]],4)</f>
        <v>2019</v>
      </c>
      <c r="B5467" t="str">
        <f>RIGHT((LEFT(Table1[[#This Row],[datetime]],7)),2)</f>
        <v>08</v>
      </c>
      <c r="C5467" t="str">
        <f>RIGHT((LEFT(Table1[[#This Row],[datetime]],10)),2)</f>
        <v>16</v>
      </c>
      <c r="D5467" t="str">
        <f>RIGHT(Table1[[#This Row],[datetime]],8)</f>
        <v>17:00:00</v>
      </c>
      <c r="E5467">
        <v>5466</v>
      </c>
      <c r="F5467" t="s">
        <v>3271</v>
      </c>
      <c r="G5467" s="5">
        <v>2.8538812785388101</v>
      </c>
      <c r="H5467" s="6">
        <f>Table1[[#This Row],[Electricity usage '[W/m²']]]*Constants!$B$1/1000</f>
        <v>285.38812785388097</v>
      </c>
      <c r="I5467" s="5">
        <v>0</v>
      </c>
      <c r="J5467" s="5">
        <f>Table1[[#This Row],[gas usage '[m³/m²']]]*Constants!$B$1</f>
        <v>0</v>
      </c>
      <c r="K5467" s="5">
        <f>Table1[[#This Row],[gas usage '[m³']]]*Constants!$B$2</f>
        <v>0</v>
      </c>
    </row>
    <row r="5468" spans="1:11" x14ac:dyDescent="0.25">
      <c r="A5468" t="str">
        <f>LEFT(Table1[[#This Row],[datetime]],4)</f>
        <v>2019</v>
      </c>
      <c r="B5468" t="str">
        <f>RIGHT((LEFT(Table1[[#This Row],[datetime]],7)),2)</f>
        <v>08</v>
      </c>
      <c r="C5468" t="str">
        <f>RIGHT((LEFT(Table1[[#This Row],[datetime]],10)),2)</f>
        <v>16</v>
      </c>
      <c r="D5468" t="str">
        <f>RIGHT(Table1[[#This Row],[datetime]],8)</f>
        <v>18:00:00</v>
      </c>
      <c r="E5468">
        <v>5467</v>
      </c>
      <c r="F5468" t="s">
        <v>3270</v>
      </c>
      <c r="G5468" s="5">
        <v>2.8538812785388101</v>
      </c>
      <c r="H5468" s="6">
        <f>Table1[[#This Row],[Electricity usage '[W/m²']]]*Constants!$B$1/1000</f>
        <v>285.38812785388097</v>
      </c>
      <c r="I5468" s="5">
        <v>0</v>
      </c>
      <c r="J5468" s="5">
        <f>Table1[[#This Row],[gas usage '[m³/m²']]]*Constants!$B$1</f>
        <v>0</v>
      </c>
      <c r="K5468" s="5">
        <f>Table1[[#This Row],[gas usage '[m³']]]*Constants!$B$2</f>
        <v>0</v>
      </c>
    </row>
    <row r="5469" spans="1:11" x14ac:dyDescent="0.25">
      <c r="A5469" t="str">
        <f>LEFT(Table1[[#This Row],[datetime]],4)</f>
        <v>2019</v>
      </c>
      <c r="B5469" t="str">
        <f>RIGHT((LEFT(Table1[[#This Row],[datetime]],7)),2)</f>
        <v>08</v>
      </c>
      <c r="C5469" t="str">
        <f>RIGHT((LEFT(Table1[[#This Row],[datetime]],10)),2)</f>
        <v>16</v>
      </c>
      <c r="D5469" t="str">
        <f>RIGHT(Table1[[#This Row],[datetime]],8)</f>
        <v>19:00:00</v>
      </c>
      <c r="E5469">
        <v>5468</v>
      </c>
      <c r="F5469" t="s">
        <v>3269</v>
      </c>
      <c r="G5469" s="5">
        <v>22.156560745205411</v>
      </c>
      <c r="H5469" s="6">
        <f>Table1[[#This Row],[Electricity usage '[W/m²']]]*Constants!$B$1/1000</f>
        <v>2215.6560745205411</v>
      </c>
      <c r="I5469" s="5">
        <v>0</v>
      </c>
      <c r="J5469" s="5">
        <f>Table1[[#This Row],[gas usage '[m³/m²']]]*Constants!$B$1</f>
        <v>0</v>
      </c>
      <c r="K5469" s="5">
        <f>Table1[[#This Row],[gas usage '[m³']]]*Constants!$B$2</f>
        <v>0</v>
      </c>
    </row>
    <row r="5470" spans="1:11" x14ac:dyDescent="0.25">
      <c r="A5470" t="str">
        <f>LEFT(Table1[[#This Row],[datetime]],4)</f>
        <v>2019</v>
      </c>
      <c r="B5470" t="str">
        <f>RIGHT((LEFT(Table1[[#This Row],[datetime]],7)),2)</f>
        <v>08</v>
      </c>
      <c r="C5470" t="str">
        <f>RIGHT((LEFT(Table1[[#This Row],[datetime]],10)),2)</f>
        <v>16</v>
      </c>
      <c r="D5470" t="str">
        <f>RIGHT(Table1[[#This Row],[datetime]],8)</f>
        <v>20:00:00</v>
      </c>
      <c r="E5470">
        <v>5469</v>
      </c>
      <c r="F5470" t="s">
        <v>3268</v>
      </c>
      <c r="G5470" s="5">
        <v>21.16707007853881</v>
      </c>
      <c r="H5470" s="6">
        <f>Table1[[#This Row],[Electricity usage '[W/m²']]]*Constants!$B$1/1000</f>
        <v>2116.7070078538809</v>
      </c>
      <c r="I5470" s="5">
        <v>0</v>
      </c>
      <c r="J5470" s="5">
        <f>Table1[[#This Row],[gas usage '[m³/m²']]]*Constants!$B$1</f>
        <v>0</v>
      </c>
      <c r="K5470" s="5">
        <f>Table1[[#This Row],[gas usage '[m³']]]*Constants!$B$2</f>
        <v>0</v>
      </c>
    </row>
    <row r="5471" spans="1:11" x14ac:dyDescent="0.25">
      <c r="A5471" t="str">
        <f>LEFT(Table1[[#This Row],[datetime]],4)</f>
        <v>2019</v>
      </c>
      <c r="B5471" t="str">
        <f>RIGHT((LEFT(Table1[[#This Row],[datetime]],7)),2)</f>
        <v>08</v>
      </c>
      <c r="C5471" t="str">
        <f>RIGHT((LEFT(Table1[[#This Row],[datetime]],10)),2)</f>
        <v>16</v>
      </c>
      <c r="D5471" t="str">
        <f>RIGHT(Table1[[#This Row],[datetime]],8)</f>
        <v>21:00:00</v>
      </c>
      <c r="E5471">
        <v>5470</v>
      </c>
      <c r="F5471" t="s">
        <v>3267</v>
      </c>
      <c r="G5471" s="5">
        <v>20.482038078538707</v>
      </c>
      <c r="H5471" s="6">
        <f>Table1[[#This Row],[Electricity usage '[W/m²']]]*Constants!$B$1/1000</f>
        <v>2048.2038078538708</v>
      </c>
      <c r="I5471" s="5">
        <v>0</v>
      </c>
      <c r="J5471" s="5">
        <f>Table1[[#This Row],[gas usage '[m³/m²']]]*Constants!$B$1</f>
        <v>0</v>
      </c>
      <c r="K5471" s="5">
        <f>Table1[[#This Row],[gas usage '[m³']]]*Constants!$B$2</f>
        <v>0</v>
      </c>
    </row>
    <row r="5472" spans="1:11" x14ac:dyDescent="0.25">
      <c r="A5472" t="str">
        <f>LEFT(Table1[[#This Row],[datetime]],4)</f>
        <v>2019</v>
      </c>
      <c r="B5472" t="str">
        <f>RIGHT((LEFT(Table1[[#This Row],[datetime]],7)),2)</f>
        <v>08</v>
      </c>
      <c r="C5472" t="str">
        <f>RIGHT((LEFT(Table1[[#This Row],[datetime]],10)),2)</f>
        <v>16</v>
      </c>
      <c r="D5472" t="str">
        <f>RIGHT(Table1[[#This Row],[datetime]],8)</f>
        <v>22:00:00</v>
      </c>
      <c r="E5472">
        <v>5471</v>
      </c>
      <c r="F5472" t="s">
        <v>3266</v>
      </c>
      <c r="G5472" s="5">
        <v>19.979681278538809</v>
      </c>
      <c r="H5472" s="6">
        <f>Table1[[#This Row],[Electricity usage '[W/m²']]]*Constants!$B$1/1000</f>
        <v>1997.9681278538808</v>
      </c>
      <c r="I5472" s="5">
        <v>0</v>
      </c>
      <c r="J5472" s="5">
        <f>Table1[[#This Row],[gas usage '[m³/m²']]]*Constants!$B$1</f>
        <v>0</v>
      </c>
      <c r="K5472" s="5">
        <f>Table1[[#This Row],[gas usage '[m³']]]*Constants!$B$2</f>
        <v>0</v>
      </c>
    </row>
    <row r="5473" spans="1:11" x14ac:dyDescent="0.25">
      <c r="A5473" t="str">
        <f>LEFT(Table1[[#This Row],[datetime]],4)</f>
        <v>2019</v>
      </c>
      <c r="B5473" t="str">
        <f>RIGHT((LEFT(Table1[[#This Row],[datetime]],7)),2)</f>
        <v>08</v>
      </c>
      <c r="C5473" t="str">
        <f>RIGHT((LEFT(Table1[[#This Row],[datetime]],10)),2)</f>
        <v>16</v>
      </c>
      <c r="D5473" t="str">
        <f>RIGHT(Table1[[#This Row],[datetime]],8)</f>
        <v>23:00:00</v>
      </c>
      <c r="E5473">
        <v>5472</v>
      </c>
      <c r="F5473" t="s">
        <v>3265</v>
      </c>
      <c r="G5473" s="5">
        <v>19.522993278538809</v>
      </c>
      <c r="H5473" s="6">
        <f>Table1[[#This Row],[Electricity usage '[W/m²']]]*Constants!$B$1/1000</f>
        <v>1952.2993278538811</v>
      </c>
      <c r="I5473" s="5">
        <v>0</v>
      </c>
      <c r="J5473" s="5">
        <f>Table1[[#This Row],[gas usage '[m³/m²']]]*Constants!$B$1</f>
        <v>0</v>
      </c>
      <c r="K5473" s="5">
        <f>Table1[[#This Row],[gas usage '[m³']]]*Constants!$B$2</f>
        <v>0</v>
      </c>
    </row>
    <row r="5474" spans="1:11" x14ac:dyDescent="0.25">
      <c r="A5474" t="str">
        <f>LEFT(Table1[[#This Row],[datetime]],4)</f>
        <v>2019</v>
      </c>
      <c r="B5474" t="str">
        <f>RIGHT((LEFT(Table1[[#This Row],[datetime]],7)),2)</f>
        <v>08</v>
      </c>
      <c r="C5474" t="str">
        <f>RIGHT((LEFT(Table1[[#This Row],[datetime]],10)),2)</f>
        <v>17</v>
      </c>
      <c r="D5474" t="str">
        <f>RIGHT(Table1[[#This Row],[datetime]],8)</f>
        <v>00:00:00</v>
      </c>
      <c r="E5474">
        <v>5473</v>
      </c>
      <c r="F5474" t="s">
        <v>3264</v>
      </c>
      <c r="G5474" s="5">
        <v>19.142419945205408</v>
      </c>
      <c r="H5474" s="6">
        <f>Table1[[#This Row],[Electricity usage '[W/m²']]]*Constants!$B$1/1000</f>
        <v>1914.2419945205409</v>
      </c>
      <c r="I5474" s="5">
        <v>0</v>
      </c>
      <c r="J5474" s="5">
        <f>Table1[[#This Row],[gas usage '[m³/m²']]]*Constants!$B$1</f>
        <v>0</v>
      </c>
      <c r="K5474" s="5">
        <f>Table1[[#This Row],[gas usage '[m³']]]*Constants!$B$2</f>
        <v>0</v>
      </c>
    </row>
    <row r="5475" spans="1:11" x14ac:dyDescent="0.25">
      <c r="A5475" t="str">
        <f>LEFT(Table1[[#This Row],[datetime]],4)</f>
        <v>2019</v>
      </c>
      <c r="B5475" t="str">
        <f>RIGHT((LEFT(Table1[[#This Row],[datetime]],7)),2)</f>
        <v>08</v>
      </c>
      <c r="C5475" t="str">
        <f>RIGHT((LEFT(Table1[[#This Row],[datetime]],10)),2)</f>
        <v>17</v>
      </c>
      <c r="D5475" t="str">
        <f>RIGHT(Table1[[#This Row],[datetime]],8)</f>
        <v>01:00:00</v>
      </c>
      <c r="E5475">
        <v>5474</v>
      </c>
      <c r="F5475" t="s">
        <v>3263</v>
      </c>
      <c r="G5475" s="5">
        <v>18.853184211872108</v>
      </c>
      <c r="H5475" s="6">
        <f>Table1[[#This Row],[Electricity usage '[W/m²']]]*Constants!$B$1/1000</f>
        <v>1885.3184211872108</v>
      </c>
      <c r="I5475" s="5">
        <v>0</v>
      </c>
      <c r="J5475" s="5">
        <f>Table1[[#This Row],[gas usage '[m³/m²']]]*Constants!$B$1</f>
        <v>0</v>
      </c>
      <c r="K5475" s="5">
        <f>Table1[[#This Row],[gas usage '[m³']]]*Constants!$B$2</f>
        <v>0</v>
      </c>
    </row>
    <row r="5476" spans="1:11" x14ac:dyDescent="0.25">
      <c r="A5476" t="str">
        <f>LEFT(Table1[[#This Row],[datetime]],4)</f>
        <v>2019</v>
      </c>
      <c r="B5476" t="str">
        <f>RIGHT((LEFT(Table1[[#This Row],[datetime]],7)),2)</f>
        <v>08</v>
      </c>
      <c r="C5476" t="str">
        <f>RIGHT((LEFT(Table1[[#This Row],[datetime]],10)),2)</f>
        <v>17</v>
      </c>
      <c r="D5476" t="str">
        <f>RIGHT(Table1[[#This Row],[datetime]],8)</f>
        <v>02:00:00</v>
      </c>
      <c r="E5476">
        <v>5475</v>
      </c>
      <c r="F5476" t="s">
        <v>3262</v>
      </c>
      <c r="G5476" s="5">
        <v>18.655286078538808</v>
      </c>
      <c r="H5476" s="6">
        <f>Table1[[#This Row],[Electricity usage '[W/m²']]]*Constants!$B$1/1000</f>
        <v>1865.5286078538809</v>
      </c>
      <c r="I5476" s="5">
        <v>0</v>
      </c>
      <c r="J5476" s="5">
        <f>Table1[[#This Row],[gas usage '[m³/m²']]]*Constants!$B$1</f>
        <v>0</v>
      </c>
      <c r="K5476" s="5">
        <f>Table1[[#This Row],[gas usage '[m³']]]*Constants!$B$2</f>
        <v>0</v>
      </c>
    </row>
    <row r="5477" spans="1:11" x14ac:dyDescent="0.25">
      <c r="A5477" t="str">
        <f>LEFT(Table1[[#This Row],[datetime]],4)</f>
        <v>2019</v>
      </c>
      <c r="B5477" t="str">
        <f>RIGHT((LEFT(Table1[[#This Row],[datetime]],7)),2)</f>
        <v>08</v>
      </c>
      <c r="C5477" t="str">
        <f>RIGHT((LEFT(Table1[[#This Row],[datetime]],10)),2)</f>
        <v>17</v>
      </c>
      <c r="D5477" t="str">
        <f>RIGHT(Table1[[#This Row],[datetime]],8)</f>
        <v>03:00:00</v>
      </c>
      <c r="E5477">
        <v>5476</v>
      </c>
      <c r="F5477" t="s">
        <v>3261</v>
      </c>
      <c r="G5477" s="5">
        <v>18.533502611872109</v>
      </c>
      <c r="H5477" s="6">
        <f>Table1[[#This Row],[Electricity usage '[W/m²']]]*Constants!$B$1/1000</f>
        <v>1853.3502611872109</v>
      </c>
      <c r="I5477" s="5">
        <v>0</v>
      </c>
      <c r="J5477" s="5">
        <f>Table1[[#This Row],[gas usage '[m³/m²']]]*Constants!$B$1</f>
        <v>0</v>
      </c>
      <c r="K5477" s="5">
        <f>Table1[[#This Row],[gas usage '[m³']]]*Constants!$B$2</f>
        <v>0</v>
      </c>
    </row>
    <row r="5478" spans="1:11" x14ac:dyDescent="0.25">
      <c r="A5478" t="str">
        <f>LEFT(Table1[[#This Row],[datetime]],4)</f>
        <v>2019</v>
      </c>
      <c r="B5478" t="str">
        <f>RIGHT((LEFT(Table1[[#This Row],[datetime]],7)),2)</f>
        <v>08</v>
      </c>
      <c r="C5478" t="str">
        <f>RIGHT((LEFT(Table1[[#This Row],[datetime]],10)),2)</f>
        <v>17</v>
      </c>
      <c r="D5478" t="str">
        <f>RIGHT(Table1[[#This Row],[datetime]],8)</f>
        <v>04:00:00</v>
      </c>
      <c r="E5478">
        <v>5477</v>
      </c>
      <c r="F5478" t="s">
        <v>3260</v>
      </c>
      <c r="G5478" s="5">
        <v>18.305158611872109</v>
      </c>
      <c r="H5478" s="6">
        <f>Table1[[#This Row],[Electricity usage '[W/m²']]]*Constants!$B$1/1000</f>
        <v>1830.5158611872109</v>
      </c>
      <c r="I5478" s="5">
        <v>0</v>
      </c>
      <c r="J5478" s="5">
        <f>Table1[[#This Row],[gas usage '[m³/m²']]]*Constants!$B$1</f>
        <v>0</v>
      </c>
      <c r="K5478" s="5">
        <f>Table1[[#This Row],[gas usage '[m³']]]*Constants!$B$2</f>
        <v>0</v>
      </c>
    </row>
    <row r="5479" spans="1:11" x14ac:dyDescent="0.25">
      <c r="A5479" t="str">
        <f>LEFT(Table1[[#This Row],[datetime]],4)</f>
        <v>2019</v>
      </c>
      <c r="B5479" t="str">
        <f>RIGHT((LEFT(Table1[[#This Row],[datetime]],7)),2)</f>
        <v>08</v>
      </c>
      <c r="C5479" t="str">
        <f>RIGHT((LEFT(Table1[[#This Row],[datetime]],10)),2)</f>
        <v>17</v>
      </c>
      <c r="D5479" t="str">
        <f>RIGHT(Table1[[#This Row],[datetime]],8)</f>
        <v>05:00:00</v>
      </c>
      <c r="E5479">
        <v>5478</v>
      </c>
      <c r="F5479" t="s">
        <v>3259</v>
      </c>
      <c r="G5479" s="5">
        <v>36.711797945205412</v>
      </c>
      <c r="H5479" s="6">
        <f>Table1[[#This Row],[Electricity usage '[W/m²']]]*Constants!$B$1/1000</f>
        <v>3671.1797945205412</v>
      </c>
      <c r="I5479" s="5">
        <v>0</v>
      </c>
      <c r="J5479" s="5">
        <f>Table1[[#This Row],[gas usage '[m³/m²']]]*Constants!$B$1</f>
        <v>0</v>
      </c>
      <c r="K5479" s="5">
        <f>Table1[[#This Row],[gas usage '[m³']]]*Constants!$B$2</f>
        <v>0</v>
      </c>
    </row>
    <row r="5480" spans="1:11" x14ac:dyDescent="0.25">
      <c r="A5480" t="str">
        <f>LEFT(Table1[[#This Row],[datetime]],4)</f>
        <v>2019</v>
      </c>
      <c r="B5480" t="str">
        <f>RIGHT((LEFT(Table1[[#This Row],[datetime]],7)),2)</f>
        <v>08</v>
      </c>
      <c r="C5480" t="str">
        <f>RIGHT((LEFT(Table1[[#This Row],[datetime]],10)),2)</f>
        <v>17</v>
      </c>
      <c r="D5480" t="str">
        <f>RIGHT(Table1[[#This Row],[datetime]],8)</f>
        <v>06:00:00</v>
      </c>
      <c r="E5480">
        <v>5479</v>
      </c>
      <c r="F5480" t="s">
        <v>3258</v>
      </c>
      <c r="G5480" s="5">
        <v>2.8538812785388101</v>
      </c>
      <c r="H5480" s="6">
        <f>Table1[[#This Row],[Electricity usage '[W/m²']]]*Constants!$B$1/1000</f>
        <v>285.38812785388097</v>
      </c>
      <c r="I5480" s="5">
        <v>0</v>
      </c>
      <c r="J5480" s="5">
        <f>Table1[[#This Row],[gas usage '[m³/m²']]]*Constants!$B$1</f>
        <v>0</v>
      </c>
      <c r="K5480" s="5">
        <f>Table1[[#This Row],[gas usage '[m³']]]*Constants!$B$2</f>
        <v>0</v>
      </c>
    </row>
    <row r="5481" spans="1:11" x14ac:dyDescent="0.25">
      <c r="A5481" t="str">
        <f>LEFT(Table1[[#This Row],[datetime]],4)</f>
        <v>2019</v>
      </c>
      <c r="B5481" t="str">
        <f>RIGHT((LEFT(Table1[[#This Row],[datetime]],7)),2)</f>
        <v>08</v>
      </c>
      <c r="C5481" t="str">
        <f>RIGHT((LEFT(Table1[[#This Row],[datetime]],10)),2)</f>
        <v>17</v>
      </c>
      <c r="D5481" t="str">
        <f>RIGHT(Table1[[#This Row],[datetime]],8)</f>
        <v>07:00:00</v>
      </c>
      <c r="E5481">
        <v>5480</v>
      </c>
      <c r="F5481" t="s">
        <v>3257</v>
      </c>
      <c r="G5481" s="5">
        <v>2.8538812785388101</v>
      </c>
      <c r="H5481" s="6">
        <f>Table1[[#This Row],[Electricity usage '[W/m²']]]*Constants!$B$1/1000</f>
        <v>285.38812785388097</v>
      </c>
      <c r="I5481" s="5">
        <v>0</v>
      </c>
      <c r="J5481" s="5">
        <f>Table1[[#This Row],[gas usage '[m³/m²']]]*Constants!$B$1</f>
        <v>0</v>
      </c>
      <c r="K5481" s="5">
        <f>Table1[[#This Row],[gas usage '[m³']]]*Constants!$B$2</f>
        <v>0</v>
      </c>
    </row>
    <row r="5482" spans="1:11" x14ac:dyDescent="0.25">
      <c r="A5482" t="str">
        <f>LEFT(Table1[[#This Row],[datetime]],4)</f>
        <v>2019</v>
      </c>
      <c r="B5482" t="str">
        <f>RIGHT((LEFT(Table1[[#This Row],[datetime]],7)),2)</f>
        <v>08</v>
      </c>
      <c r="C5482" t="str">
        <f>RIGHT((LEFT(Table1[[#This Row],[datetime]],10)),2)</f>
        <v>17</v>
      </c>
      <c r="D5482" t="str">
        <f>RIGHT(Table1[[#This Row],[datetime]],8)</f>
        <v>08:00:00</v>
      </c>
      <c r="E5482">
        <v>5481</v>
      </c>
      <c r="F5482" t="s">
        <v>3256</v>
      </c>
      <c r="G5482" s="5">
        <v>2.8538812785388101</v>
      </c>
      <c r="H5482" s="6">
        <f>Table1[[#This Row],[Electricity usage '[W/m²']]]*Constants!$B$1/1000</f>
        <v>285.38812785388097</v>
      </c>
      <c r="I5482" s="5">
        <v>0</v>
      </c>
      <c r="J5482" s="5">
        <f>Table1[[#This Row],[gas usage '[m³/m²']]]*Constants!$B$1</f>
        <v>0</v>
      </c>
      <c r="K5482" s="5">
        <f>Table1[[#This Row],[gas usage '[m³']]]*Constants!$B$2</f>
        <v>0</v>
      </c>
    </row>
    <row r="5483" spans="1:11" x14ac:dyDescent="0.25">
      <c r="A5483" t="str">
        <f>LEFT(Table1[[#This Row],[datetime]],4)</f>
        <v>2019</v>
      </c>
      <c r="B5483" t="str">
        <f>RIGHT((LEFT(Table1[[#This Row],[datetime]],7)),2)</f>
        <v>08</v>
      </c>
      <c r="C5483" t="str">
        <f>RIGHT((LEFT(Table1[[#This Row],[datetime]],10)),2)</f>
        <v>17</v>
      </c>
      <c r="D5483" t="str">
        <f>RIGHT(Table1[[#This Row],[datetime]],8)</f>
        <v>09:00:00</v>
      </c>
      <c r="E5483">
        <v>5482</v>
      </c>
      <c r="F5483" t="s">
        <v>3255</v>
      </c>
      <c r="G5483" s="5">
        <v>2.8538812785388101</v>
      </c>
      <c r="H5483" s="6">
        <f>Table1[[#This Row],[Electricity usage '[W/m²']]]*Constants!$B$1/1000</f>
        <v>285.38812785388097</v>
      </c>
      <c r="I5483" s="5">
        <v>0</v>
      </c>
      <c r="J5483" s="5">
        <f>Table1[[#This Row],[gas usage '[m³/m²']]]*Constants!$B$1</f>
        <v>0</v>
      </c>
      <c r="K5483" s="5">
        <f>Table1[[#This Row],[gas usage '[m³']]]*Constants!$B$2</f>
        <v>0</v>
      </c>
    </row>
    <row r="5484" spans="1:11" x14ac:dyDescent="0.25">
      <c r="A5484" t="str">
        <f>LEFT(Table1[[#This Row],[datetime]],4)</f>
        <v>2019</v>
      </c>
      <c r="B5484" t="str">
        <f>RIGHT((LEFT(Table1[[#This Row],[datetime]],7)),2)</f>
        <v>08</v>
      </c>
      <c r="C5484" t="str">
        <f>RIGHT((LEFT(Table1[[#This Row],[datetime]],10)),2)</f>
        <v>17</v>
      </c>
      <c r="D5484" t="str">
        <f>RIGHT(Table1[[#This Row],[datetime]],8)</f>
        <v>10:00:00</v>
      </c>
      <c r="E5484">
        <v>5483</v>
      </c>
      <c r="F5484" t="s">
        <v>3254</v>
      </c>
      <c r="G5484" s="5">
        <v>2.8538812785388101</v>
      </c>
      <c r="H5484" s="6">
        <f>Table1[[#This Row],[Electricity usage '[W/m²']]]*Constants!$B$1/1000</f>
        <v>285.38812785388097</v>
      </c>
      <c r="I5484" s="5">
        <v>0</v>
      </c>
      <c r="J5484" s="5">
        <f>Table1[[#This Row],[gas usage '[m³/m²']]]*Constants!$B$1</f>
        <v>0</v>
      </c>
      <c r="K5484" s="5">
        <f>Table1[[#This Row],[gas usage '[m³']]]*Constants!$B$2</f>
        <v>0</v>
      </c>
    </row>
    <row r="5485" spans="1:11" x14ac:dyDescent="0.25">
      <c r="A5485" t="str">
        <f>LEFT(Table1[[#This Row],[datetime]],4)</f>
        <v>2019</v>
      </c>
      <c r="B5485" t="str">
        <f>RIGHT((LEFT(Table1[[#This Row],[datetime]],7)),2)</f>
        <v>08</v>
      </c>
      <c r="C5485" t="str">
        <f>RIGHT((LEFT(Table1[[#This Row],[datetime]],10)),2)</f>
        <v>17</v>
      </c>
      <c r="D5485" t="str">
        <f>RIGHT(Table1[[#This Row],[datetime]],8)</f>
        <v>11:00:00</v>
      </c>
      <c r="E5485">
        <v>5484</v>
      </c>
      <c r="F5485" t="s">
        <v>3253</v>
      </c>
      <c r="G5485" s="5">
        <v>2.8538812785388101</v>
      </c>
      <c r="H5485" s="6">
        <f>Table1[[#This Row],[Electricity usage '[W/m²']]]*Constants!$B$1/1000</f>
        <v>285.38812785388097</v>
      </c>
      <c r="I5485" s="5">
        <v>0</v>
      </c>
      <c r="J5485" s="5">
        <f>Table1[[#This Row],[gas usage '[m³/m²']]]*Constants!$B$1</f>
        <v>0</v>
      </c>
      <c r="K5485" s="5">
        <f>Table1[[#This Row],[gas usage '[m³']]]*Constants!$B$2</f>
        <v>0</v>
      </c>
    </row>
    <row r="5486" spans="1:11" x14ac:dyDescent="0.25">
      <c r="A5486" t="str">
        <f>LEFT(Table1[[#This Row],[datetime]],4)</f>
        <v>2019</v>
      </c>
      <c r="B5486" t="str">
        <f>RIGHT((LEFT(Table1[[#This Row],[datetime]],7)),2)</f>
        <v>08</v>
      </c>
      <c r="C5486" t="str">
        <f>RIGHT((LEFT(Table1[[#This Row],[datetime]],10)),2)</f>
        <v>17</v>
      </c>
      <c r="D5486" t="str">
        <f>RIGHT(Table1[[#This Row],[datetime]],8)</f>
        <v>12:00:00</v>
      </c>
      <c r="E5486">
        <v>5485</v>
      </c>
      <c r="F5486" t="s">
        <v>3252</v>
      </c>
      <c r="G5486" s="5">
        <v>2.8538812785388101</v>
      </c>
      <c r="H5486" s="6">
        <f>Table1[[#This Row],[Electricity usage '[W/m²']]]*Constants!$B$1/1000</f>
        <v>285.38812785388097</v>
      </c>
      <c r="I5486" s="5">
        <v>0</v>
      </c>
      <c r="J5486" s="5">
        <f>Table1[[#This Row],[gas usage '[m³/m²']]]*Constants!$B$1</f>
        <v>0</v>
      </c>
      <c r="K5486" s="5">
        <f>Table1[[#This Row],[gas usage '[m³']]]*Constants!$B$2</f>
        <v>0</v>
      </c>
    </row>
    <row r="5487" spans="1:11" x14ac:dyDescent="0.25">
      <c r="A5487" t="str">
        <f>LEFT(Table1[[#This Row],[datetime]],4)</f>
        <v>2019</v>
      </c>
      <c r="B5487" t="str">
        <f>RIGHT((LEFT(Table1[[#This Row],[datetime]],7)),2)</f>
        <v>08</v>
      </c>
      <c r="C5487" t="str">
        <f>RIGHT((LEFT(Table1[[#This Row],[datetime]],10)),2)</f>
        <v>17</v>
      </c>
      <c r="D5487" t="str">
        <f>RIGHT(Table1[[#This Row],[datetime]],8)</f>
        <v>13:00:00</v>
      </c>
      <c r="E5487">
        <v>5486</v>
      </c>
      <c r="F5487" t="s">
        <v>3251</v>
      </c>
      <c r="G5487" s="5">
        <v>2.8538812785388101</v>
      </c>
      <c r="H5487" s="6">
        <f>Table1[[#This Row],[Electricity usage '[W/m²']]]*Constants!$B$1/1000</f>
        <v>285.38812785388097</v>
      </c>
      <c r="I5487" s="5">
        <v>0</v>
      </c>
      <c r="J5487" s="5">
        <f>Table1[[#This Row],[gas usage '[m³/m²']]]*Constants!$B$1</f>
        <v>0</v>
      </c>
      <c r="K5487" s="5">
        <f>Table1[[#This Row],[gas usage '[m³']]]*Constants!$B$2</f>
        <v>0</v>
      </c>
    </row>
    <row r="5488" spans="1:11" x14ac:dyDescent="0.25">
      <c r="A5488" t="str">
        <f>LEFT(Table1[[#This Row],[datetime]],4)</f>
        <v>2019</v>
      </c>
      <c r="B5488" t="str">
        <f>RIGHT((LEFT(Table1[[#This Row],[datetime]],7)),2)</f>
        <v>08</v>
      </c>
      <c r="C5488" t="str">
        <f>RIGHT((LEFT(Table1[[#This Row],[datetime]],10)),2)</f>
        <v>17</v>
      </c>
      <c r="D5488" t="str">
        <f>RIGHT(Table1[[#This Row],[datetime]],8)</f>
        <v>14:00:00</v>
      </c>
      <c r="E5488">
        <v>5487</v>
      </c>
      <c r="F5488" t="s">
        <v>3250</v>
      </c>
      <c r="G5488" s="5">
        <v>2.8538812785388101</v>
      </c>
      <c r="H5488" s="6">
        <f>Table1[[#This Row],[Electricity usage '[W/m²']]]*Constants!$B$1/1000</f>
        <v>285.38812785388097</v>
      </c>
      <c r="I5488" s="5">
        <v>0</v>
      </c>
      <c r="J5488" s="5">
        <f>Table1[[#This Row],[gas usage '[m³/m²']]]*Constants!$B$1</f>
        <v>0</v>
      </c>
      <c r="K5488" s="5">
        <f>Table1[[#This Row],[gas usage '[m³']]]*Constants!$B$2</f>
        <v>0</v>
      </c>
    </row>
    <row r="5489" spans="1:11" x14ac:dyDescent="0.25">
      <c r="A5489" t="str">
        <f>LEFT(Table1[[#This Row],[datetime]],4)</f>
        <v>2019</v>
      </c>
      <c r="B5489" t="str">
        <f>RIGHT((LEFT(Table1[[#This Row],[datetime]],7)),2)</f>
        <v>08</v>
      </c>
      <c r="C5489" t="str">
        <f>RIGHT((LEFT(Table1[[#This Row],[datetime]],10)),2)</f>
        <v>17</v>
      </c>
      <c r="D5489" t="str">
        <f>RIGHT(Table1[[#This Row],[datetime]],8)</f>
        <v>15:00:00</v>
      </c>
      <c r="E5489">
        <v>5488</v>
      </c>
      <c r="F5489" t="s">
        <v>3249</v>
      </c>
      <c r="G5489" s="5">
        <v>2.8538812785388101</v>
      </c>
      <c r="H5489" s="6">
        <f>Table1[[#This Row],[Electricity usage '[W/m²']]]*Constants!$B$1/1000</f>
        <v>285.38812785388097</v>
      </c>
      <c r="I5489" s="5">
        <v>0</v>
      </c>
      <c r="J5489" s="5">
        <f>Table1[[#This Row],[gas usage '[m³/m²']]]*Constants!$B$1</f>
        <v>0</v>
      </c>
      <c r="K5489" s="5">
        <f>Table1[[#This Row],[gas usage '[m³']]]*Constants!$B$2</f>
        <v>0</v>
      </c>
    </row>
    <row r="5490" spans="1:11" x14ac:dyDescent="0.25">
      <c r="A5490" t="str">
        <f>LEFT(Table1[[#This Row],[datetime]],4)</f>
        <v>2019</v>
      </c>
      <c r="B5490" t="str">
        <f>RIGHT((LEFT(Table1[[#This Row],[datetime]],7)),2)</f>
        <v>08</v>
      </c>
      <c r="C5490" t="str">
        <f>RIGHT((LEFT(Table1[[#This Row],[datetime]],10)),2)</f>
        <v>17</v>
      </c>
      <c r="D5490" t="str">
        <f>RIGHT(Table1[[#This Row],[datetime]],8)</f>
        <v>16:00:00</v>
      </c>
      <c r="E5490">
        <v>5489</v>
      </c>
      <c r="F5490" t="s">
        <v>3248</v>
      </c>
      <c r="G5490" s="5">
        <v>2.8538812785388101</v>
      </c>
      <c r="H5490" s="6">
        <f>Table1[[#This Row],[Electricity usage '[W/m²']]]*Constants!$B$1/1000</f>
        <v>285.38812785388097</v>
      </c>
      <c r="I5490" s="5">
        <v>0</v>
      </c>
      <c r="J5490" s="5">
        <f>Table1[[#This Row],[gas usage '[m³/m²']]]*Constants!$B$1</f>
        <v>0</v>
      </c>
      <c r="K5490" s="5">
        <f>Table1[[#This Row],[gas usage '[m³']]]*Constants!$B$2</f>
        <v>0</v>
      </c>
    </row>
    <row r="5491" spans="1:11" x14ac:dyDescent="0.25">
      <c r="A5491" t="str">
        <f>LEFT(Table1[[#This Row],[datetime]],4)</f>
        <v>2019</v>
      </c>
      <c r="B5491" t="str">
        <f>RIGHT((LEFT(Table1[[#This Row],[datetime]],7)),2)</f>
        <v>08</v>
      </c>
      <c r="C5491" t="str">
        <f>RIGHT((LEFT(Table1[[#This Row],[datetime]],10)),2)</f>
        <v>17</v>
      </c>
      <c r="D5491" t="str">
        <f>RIGHT(Table1[[#This Row],[datetime]],8)</f>
        <v>17:00:00</v>
      </c>
      <c r="E5491">
        <v>5490</v>
      </c>
      <c r="F5491" t="s">
        <v>3247</v>
      </c>
      <c r="G5491" s="5">
        <v>2.8538812785388101</v>
      </c>
      <c r="H5491" s="6">
        <f>Table1[[#This Row],[Electricity usage '[W/m²']]]*Constants!$B$1/1000</f>
        <v>285.38812785388097</v>
      </c>
      <c r="I5491" s="5">
        <v>0</v>
      </c>
      <c r="J5491" s="5">
        <f>Table1[[#This Row],[gas usage '[m³/m²']]]*Constants!$B$1</f>
        <v>0</v>
      </c>
      <c r="K5491" s="5">
        <f>Table1[[#This Row],[gas usage '[m³']]]*Constants!$B$2</f>
        <v>0</v>
      </c>
    </row>
    <row r="5492" spans="1:11" x14ac:dyDescent="0.25">
      <c r="A5492" t="str">
        <f>LEFT(Table1[[#This Row],[datetime]],4)</f>
        <v>2019</v>
      </c>
      <c r="B5492" t="str">
        <f>RIGHT((LEFT(Table1[[#This Row],[datetime]],7)),2)</f>
        <v>08</v>
      </c>
      <c r="C5492" t="str">
        <f>RIGHT((LEFT(Table1[[#This Row],[datetime]],10)),2)</f>
        <v>17</v>
      </c>
      <c r="D5492" t="str">
        <f>RIGHT(Table1[[#This Row],[datetime]],8)</f>
        <v>18:00:00</v>
      </c>
      <c r="E5492">
        <v>5491</v>
      </c>
      <c r="F5492" t="s">
        <v>3246</v>
      </c>
      <c r="G5492" s="5">
        <v>2.8538812785388101</v>
      </c>
      <c r="H5492" s="6">
        <f>Table1[[#This Row],[Electricity usage '[W/m²']]]*Constants!$B$1/1000</f>
        <v>285.38812785388097</v>
      </c>
      <c r="I5492" s="5">
        <v>0</v>
      </c>
      <c r="J5492" s="5">
        <f>Table1[[#This Row],[gas usage '[m³/m²']]]*Constants!$B$1</f>
        <v>0</v>
      </c>
      <c r="K5492" s="5">
        <f>Table1[[#This Row],[gas usage '[m³']]]*Constants!$B$2</f>
        <v>0</v>
      </c>
    </row>
    <row r="5493" spans="1:11" x14ac:dyDescent="0.25">
      <c r="A5493" t="str">
        <f>LEFT(Table1[[#This Row],[datetime]],4)</f>
        <v>2019</v>
      </c>
      <c r="B5493" t="str">
        <f>RIGHT((LEFT(Table1[[#This Row],[datetime]],7)),2)</f>
        <v>08</v>
      </c>
      <c r="C5493" t="str">
        <f>RIGHT((LEFT(Table1[[#This Row],[datetime]],10)),2)</f>
        <v>17</v>
      </c>
      <c r="D5493" t="str">
        <f>RIGHT(Table1[[#This Row],[datetime]],8)</f>
        <v>19:00:00</v>
      </c>
      <c r="E5493">
        <v>5492</v>
      </c>
      <c r="F5493" t="s">
        <v>3245</v>
      </c>
      <c r="G5493" s="5">
        <v>24.790128211872108</v>
      </c>
      <c r="H5493" s="6">
        <f>Table1[[#This Row],[Electricity usage '[W/m²']]]*Constants!$B$1/1000</f>
        <v>2479.0128211872106</v>
      </c>
      <c r="I5493" s="5">
        <v>0</v>
      </c>
      <c r="J5493" s="5">
        <f>Table1[[#This Row],[gas usage '[m³/m²']]]*Constants!$B$1</f>
        <v>0</v>
      </c>
      <c r="K5493" s="5">
        <f>Table1[[#This Row],[gas usage '[m³']]]*Constants!$B$2</f>
        <v>0</v>
      </c>
    </row>
    <row r="5494" spans="1:11" x14ac:dyDescent="0.25">
      <c r="A5494" t="str">
        <f>LEFT(Table1[[#This Row],[datetime]],4)</f>
        <v>2019</v>
      </c>
      <c r="B5494" t="str">
        <f>RIGHT((LEFT(Table1[[#This Row],[datetime]],7)),2)</f>
        <v>08</v>
      </c>
      <c r="C5494" t="str">
        <f>RIGHT((LEFT(Table1[[#This Row],[datetime]],10)),2)</f>
        <v>17</v>
      </c>
      <c r="D5494" t="str">
        <f>RIGHT(Table1[[#This Row],[datetime]],8)</f>
        <v>20:00:00</v>
      </c>
      <c r="E5494">
        <v>5493</v>
      </c>
      <c r="F5494" t="s">
        <v>3244</v>
      </c>
      <c r="G5494" s="5">
        <v>23.465733011872111</v>
      </c>
      <c r="H5494" s="6">
        <f>Table1[[#This Row],[Electricity usage '[W/m²']]]*Constants!$B$1/1000</f>
        <v>2346.5733011872112</v>
      </c>
      <c r="I5494" s="5">
        <v>0</v>
      </c>
      <c r="J5494" s="5">
        <f>Table1[[#This Row],[gas usage '[m³/m²']]]*Constants!$B$1</f>
        <v>0</v>
      </c>
      <c r="K5494" s="5">
        <f>Table1[[#This Row],[gas usage '[m³']]]*Constants!$B$2</f>
        <v>0</v>
      </c>
    </row>
    <row r="5495" spans="1:11" x14ac:dyDescent="0.25">
      <c r="A5495" t="str">
        <f>LEFT(Table1[[#This Row],[datetime]],4)</f>
        <v>2019</v>
      </c>
      <c r="B5495" t="str">
        <f>RIGHT((LEFT(Table1[[#This Row],[datetime]],7)),2)</f>
        <v>08</v>
      </c>
      <c r="C5495" t="str">
        <f>RIGHT((LEFT(Table1[[#This Row],[datetime]],10)),2)</f>
        <v>17</v>
      </c>
      <c r="D5495" t="str">
        <f>RIGHT(Table1[[#This Row],[datetime]],8)</f>
        <v>21:00:00</v>
      </c>
      <c r="E5495">
        <v>5494</v>
      </c>
      <c r="F5495" t="s">
        <v>3243</v>
      </c>
      <c r="G5495" s="5">
        <v>22.27834421187211</v>
      </c>
      <c r="H5495" s="6">
        <f>Table1[[#This Row],[Electricity usage '[W/m²']]]*Constants!$B$1/1000</f>
        <v>2227.8344211872109</v>
      </c>
      <c r="I5495" s="5">
        <v>0</v>
      </c>
      <c r="J5495" s="5">
        <f>Table1[[#This Row],[gas usage '[m³/m²']]]*Constants!$B$1</f>
        <v>0</v>
      </c>
      <c r="K5495" s="5">
        <f>Table1[[#This Row],[gas usage '[m³']]]*Constants!$B$2</f>
        <v>0</v>
      </c>
    </row>
    <row r="5496" spans="1:11" x14ac:dyDescent="0.25">
      <c r="A5496" t="str">
        <f>LEFT(Table1[[#This Row],[datetime]],4)</f>
        <v>2019</v>
      </c>
      <c r="B5496" t="str">
        <f>RIGHT((LEFT(Table1[[#This Row],[datetime]],7)),2)</f>
        <v>08</v>
      </c>
      <c r="C5496" t="str">
        <f>RIGHT((LEFT(Table1[[#This Row],[datetime]],10)),2)</f>
        <v>17</v>
      </c>
      <c r="D5496" t="str">
        <f>RIGHT(Table1[[#This Row],[datetime]],8)</f>
        <v>22:00:00</v>
      </c>
      <c r="E5496">
        <v>5495</v>
      </c>
      <c r="F5496" t="s">
        <v>3242</v>
      </c>
      <c r="G5496" s="5">
        <v>21.349745278538709</v>
      </c>
      <c r="H5496" s="6">
        <f>Table1[[#This Row],[Electricity usage '[W/m²']]]*Constants!$B$1/1000</f>
        <v>2134.9745278538708</v>
      </c>
      <c r="I5496" s="5">
        <v>0</v>
      </c>
      <c r="J5496" s="5">
        <f>Table1[[#This Row],[gas usage '[m³/m²']]]*Constants!$B$1</f>
        <v>0</v>
      </c>
      <c r="K5496" s="5">
        <f>Table1[[#This Row],[gas usage '[m³']]]*Constants!$B$2</f>
        <v>0</v>
      </c>
    </row>
    <row r="5497" spans="1:11" x14ac:dyDescent="0.25">
      <c r="A5497" t="str">
        <f>LEFT(Table1[[#This Row],[datetime]],4)</f>
        <v>2019</v>
      </c>
      <c r="B5497" t="str">
        <f>RIGHT((LEFT(Table1[[#This Row],[datetime]],7)),2)</f>
        <v>08</v>
      </c>
      <c r="C5497" t="str">
        <f>RIGHT((LEFT(Table1[[#This Row],[datetime]],10)),2)</f>
        <v>17</v>
      </c>
      <c r="D5497" t="str">
        <f>RIGHT(Table1[[#This Row],[datetime]],8)</f>
        <v>23:00:00</v>
      </c>
      <c r="E5497">
        <v>5496</v>
      </c>
      <c r="F5497" t="s">
        <v>3241</v>
      </c>
      <c r="G5497" s="5">
        <v>20.649490345205407</v>
      </c>
      <c r="H5497" s="6">
        <f>Table1[[#This Row],[Electricity usage '[W/m²']]]*Constants!$B$1/1000</f>
        <v>2064.9490345205409</v>
      </c>
      <c r="I5497" s="5">
        <v>0</v>
      </c>
      <c r="J5497" s="5">
        <f>Table1[[#This Row],[gas usage '[m³/m²']]]*Constants!$B$1</f>
        <v>0</v>
      </c>
      <c r="K5497" s="5">
        <f>Table1[[#This Row],[gas usage '[m³']]]*Constants!$B$2</f>
        <v>0</v>
      </c>
    </row>
    <row r="5498" spans="1:11" x14ac:dyDescent="0.25">
      <c r="A5498" t="str">
        <f>LEFT(Table1[[#This Row],[datetime]],4)</f>
        <v>2019</v>
      </c>
      <c r="B5498" t="str">
        <f>RIGHT((LEFT(Table1[[#This Row],[datetime]],7)),2)</f>
        <v>08</v>
      </c>
      <c r="C5498" t="str">
        <f>RIGHT((LEFT(Table1[[#This Row],[datetime]],10)),2)</f>
        <v>18</v>
      </c>
      <c r="D5498" t="str">
        <f>RIGHT(Table1[[#This Row],[datetime]],8)</f>
        <v>00:00:00</v>
      </c>
      <c r="E5498">
        <v>5497</v>
      </c>
      <c r="F5498" t="s">
        <v>3240</v>
      </c>
      <c r="G5498" s="5">
        <v>20.208025278538809</v>
      </c>
      <c r="H5498" s="6">
        <f>Table1[[#This Row],[Electricity usage '[W/m²']]]*Constants!$B$1/1000</f>
        <v>2020.802527853881</v>
      </c>
      <c r="I5498" s="5">
        <v>0</v>
      </c>
      <c r="J5498" s="5">
        <f>Table1[[#This Row],[gas usage '[m³/m²']]]*Constants!$B$1</f>
        <v>0</v>
      </c>
      <c r="K5498" s="5">
        <f>Table1[[#This Row],[gas usage '[m³']]]*Constants!$B$2</f>
        <v>0</v>
      </c>
    </row>
    <row r="5499" spans="1:11" x14ac:dyDescent="0.25">
      <c r="A5499" t="str">
        <f>LEFT(Table1[[#This Row],[datetime]],4)</f>
        <v>2019</v>
      </c>
      <c r="B5499" t="str">
        <f>RIGHT((LEFT(Table1[[#This Row],[datetime]],7)),2)</f>
        <v>08</v>
      </c>
      <c r="C5499" t="str">
        <f>RIGHT((LEFT(Table1[[#This Row],[datetime]],10)),2)</f>
        <v>18</v>
      </c>
      <c r="D5499" t="str">
        <f>RIGHT(Table1[[#This Row],[datetime]],8)</f>
        <v>01:00:00</v>
      </c>
      <c r="E5499">
        <v>5498</v>
      </c>
      <c r="F5499" t="s">
        <v>3239</v>
      </c>
      <c r="G5499" s="5">
        <v>19.934012478538708</v>
      </c>
      <c r="H5499" s="6">
        <f>Table1[[#This Row],[Electricity usage '[W/m²']]]*Constants!$B$1/1000</f>
        <v>1993.4012478538707</v>
      </c>
      <c r="I5499" s="5">
        <v>0</v>
      </c>
      <c r="J5499" s="5">
        <f>Table1[[#This Row],[gas usage '[m³/m²']]]*Constants!$B$1</f>
        <v>0</v>
      </c>
      <c r="K5499" s="5">
        <f>Table1[[#This Row],[gas usage '[m³']]]*Constants!$B$2</f>
        <v>0</v>
      </c>
    </row>
    <row r="5500" spans="1:11" x14ac:dyDescent="0.25">
      <c r="A5500" t="str">
        <f>LEFT(Table1[[#This Row],[datetime]],4)</f>
        <v>2019</v>
      </c>
      <c r="B5500" t="str">
        <f>RIGHT((LEFT(Table1[[#This Row],[datetime]],7)),2)</f>
        <v>08</v>
      </c>
      <c r="C5500" t="str">
        <f>RIGHT((LEFT(Table1[[#This Row],[datetime]],10)),2)</f>
        <v>18</v>
      </c>
      <c r="D5500" t="str">
        <f>RIGHT(Table1[[#This Row],[datetime]],8)</f>
        <v>02:00:00</v>
      </c>
      <c r="E5500">
        <v>5499</v>
      </c>
      <c r="F5500" t="s">
        <v>3238</v>
      </c>
      <c r="G5500" s="5">
        <v>19.94923541187211</v>
      </c>
      <c r="H5500" s="6">
        <f>Table1[[#This Row],[Electricity usage '[W/m²']]]*Constants!$B$1/1000</f>
        <v>1994.923541187211</v>
      </c>
      <c r="I5500" s="5">
        <v>0</v>
      </c>
      <c r="J5500" s="5">
        <f>Table1[[#This Row],[gas usage '[m³/m²']]]*Constants!$B$1</f>
        <v>0</v>
      </c>
      <c r="K5500" s="5">
        <f>Table1[[#This Row],[gas usage '[m³']]]*Constants!$B$2</f>
        <v>0</v>
      </c>
    </row>
    <row r="5501" spans="1:11" x14ac:dyDescent="0.25">
      <c r="A5501" t="str">
        <f>LEFT(Table1[[#This Row],[datetime]],4)</f>
        <v>2019</v>
      </c>
      <c r="B5501" t="str">
        <f>RIGHT((LEFT(Table1[[#This Row],[datetime]],7)),2)</f>
        <v>08</v>
      </c>
      <c r="C5501" t="str">
        <f>RIGHT((LEFT(Table1[[#This Row],[datetime]],10)),2)</f>
        <v>18</v>
      </c>
      <c r="D5501" t="str">
        <f>RIGHT(Table1[[#This Row],[datetime]],8)</f>
        <v>03:00:00</v>
      </c>
      <c r="E5501">
        <v>5500</v>
      </c>
      <c r="F5501" t="s">
        <v>3237</v>
      </c>
      <c r="G5501" s="5">
        <v>19.675222611872108</v>
      </c>
      <c r="H5501" s="6">
        <f>Table1[[#This Row],[Electricity usage '[W/m²']]]*Constants!$B$1/1000</f>
        <v>1967.5222611872109</v>
      </c>
      <c r="I5501" s="5">
        <v>0</v>
      </c>
      <c r="J5501" s="5">
        <f>Table1[[#This Row],[gas usage '[m³/m²']]]*Constants!$B$1</f>
        <v>0</v>
      </c>
      <c r="K5501" s="5">
        <f>Table1[[#This Row],[gas usage '[m³']]]*Constants!$B$2</f>
        <v>0</v>
      </c>
    </row>
    <row r="5502" spans="1:11" x14ac:dyDescent="0.25">
      <c r="A5502" t="str">
        <f>LEFT(Table1[[#This Row],[datetime]],4)</f>
        <v>2019</v>
      </c>
      <c r="B5502" t="str">
        <f>RIGHT((LEFT(Table1[[#This Row],[datetime]],7)),2)</f>
        <v>08</v>
      </c>
      <c r="C5502" t="str">
        <f>RIGHT((LEFT(Table1[[#This Row],[datetime]],10)),2)</f>
        <v>18</v>
      </c>
      <c r="D5502" t="str">
        <f>RIGHT(Table1[[#This Row],[datetime]],8)</f>
        <v>04:00:00</v>
      </c>
      <c r="E5502">
        <v>5501</v>
      </c>
      <c r="F5502" t="s">
        <v>3236</v>
      </c>
      <c r="G5502" s="5">
        <v>19.172865811872107</v>
      </c>
      <c r="H5502" s="6">
        <f>Table1[[#This Row],[Electricity usage '[W/m²']]]*Constants!$B$1/1000</f>
        <v>1917.2865811872107</v>
      </c>
      <c r="I5502" s="5">
        <v>0</v>
      </c>
      <c r="J5502" s="5">
        <f>Table1[[#This Row],[gas usage '[m³/m²']]]*Constants!$B$1</f>
        <v>0</v>
      </c>
      <c r="K5502" s="5">
        <f>Table1[[#This Row],[gas usage '[m³']]]*Constants!$B$2</f>
        <v>0</v>
      </c>
    </row>
    <row r="5503" spans="1:11" x14ac:dyDescent="0.25">
      <c r="A5503" t="str">
        <f>LEFT(Table1[[#This Row],[datetime]],4)</f>
        <v>2019</v>
      </c>
      <c r="B5503" t="str">
        <f>RIGHT((LEFT(Table1[[#This Row],[datetime]],7)),2)</f>
        <v>08</v>
      </c>
      <c r="C5503" t="str">
        <f>RIGHT((LEFT(Table1[[#This Row],[datetime]],10)),2)</f>
        <v>18</v>
      </c>
      <c r="D5503" t="str">
        <f>RIGHT(Table1[[#This Row],[datetime]],8)</f>
        <v>05:00:00</v>
      </c>
      <c r="E5503">
        <v>5502</v>
      </c>
      <c r="F5503" t="s">
        <v>3235</v>
      </c>
      <c r="G5503" s="5">
        <v>36.892731278538712</v>
      </c>
      <c r="H5503" s="6">
        <f>Table1[[#This Row],[Electricity usage '[W/m²']]]*Constants!$B$1/1000</f>
        <v>3689.2731278538713</v>
      </c>
      <c r="I5503" s="5">
        <v>0</v>
      </c>
      <c r="J5503" s="5">
        <f>Table1[[#This Row],[gas usage '[m³/m²']]]*Constants!$B$1</f>
        <v>0</v>
      </c>
      <c r="K5503" s="5">
        <f>Table1[[#This Row],[gas usage '[m³']]]*Constants!$B$2</f>
        <v>0</v>
      </c>
    </row>
    <row r="5504" spans="1:11" x14ac:dyDescent="0.25">
      <c r="A5504" t="str">
        <f>LEFT(Table1[[#This Row],[datetime]],4)</f>
        <v>2019</v>
      </c>
      <c r="B5504" t="str">
        <f>RIGHT((LEFT(Table1[[#This Row],[datetime]],7)),2)</f>
        <v>08</v>
      </c>
      <c r="C5504" t="str">
        <f>RIGHT((LEFT(Table1[[#This Row],[datetime]],10)),2)</f>
        <v>18</v>
      </c>
      <c r="D5504" t="str">
        <f>RIGHT(Table1[[#This Row],[datetime]],8)</f>
        <v>06:00:00</v>
      </c>
      <c r="E5504">
        <v>5503</v>
      </c>
      <c r="F5504" t="s">
        <v>3234</v>
      </c>
      <c r="G5504" s="5">
        <v>2.8538812785388101</v>
      </c>
      <c r="H5504" s="6">
        <f>Table1[[#This Row],[Electricity usage '[W/m²']]]*Constants!$B$1/1000</f>
        <v>285.38812785388097</v>
      </c>
      <c r="I5504" s="5">
        <v>0</v>
      </c>
      <c r="J5504" s="5">
        <f>Table1[[#This Row],[gas usage '[m³/m²']]]*Constants!$B$1</f>
        <v>0</v>
      </c>
      <c r="K5504" s="5">
        <f>Table1[[#This Row],[gas usage '[m³']]]*Constants!$B$2</f>
        <v>0</v>
      </c>
    </row>
    <row r="5505" spans="1:11" x14ac:dyDescent="0.25">
      <c r="A5505" t="str">
        <f>LEFT(Table1[[#This Row],[datetime]],4)</f>
        <v>2019</v>
      </c>
      <c r="B5505" t="str">
        <f>RIGHT((LEFT(Table1[[#This Row],[datetime]],7)),2)</f>
        <v>08</v>
      </c>
      <c r="C5505" t="str">
        <f>RIGHT((LEFT(Table1[[#This Row],[datetime]],10)),2)</f>
        <v>18</v>
      </c>
      <c r="D5505" t="str">
        <f>RIGHT(Table1[[#This Row],[datetime]],8)</f>
        <v>07:00:00</v>
      </c>
      <c r="E5505">
        <v>5504</v>
      </c>
      <c r="F5505" t="s">
        <v>3233</v>
      </c>
      <c r="G5505" s="5">
        <v>2.8538812785388101</v>
      </c>
      <c r="H5505" s="6">
        <f>Table1[[#This Row],[Electricity usage '[W/m²']]]*Constants!$B$1/1000</f>
        <v>285.38812785388097</v>
      </c>
      <c r="I5505" s="5">
        <v>0</v>
      </c>
      <c r="J5505" s="5">
        <f>Table1[[#This Row],[gas usage '[m³/m²']]]*Constants!$B$1</f>
        <v>0</v>
      </c>
      <c r="K5505" s="5">
        <f>Table1[[#This Row],[gas usage '[m³']]]*Constants!$B$2</f>
        <v>0</v>
      </c>
    </row>
    <row r="5506" spans="1:11" x14ac:dyDescent="0.25">
      <c r="A5506" t="str">
        <f>LEFT(Table1[[#This Row],[datetime]],4)</f>
        <v>2019</v>
      </c>
      <c r="B5506" t="str">
        <f>RIGHT((LEFT(Table1[[#This Row],[datetime]],7)),2)</f>
        <v>08</v>
      </c>
      <c r="C5506" t="str">
        <f>RIGHT((LEFT(Table1[[#This Row],[datetime]],10)),2)</f>
        <v>18</v>
      </c>
      <c r="D5506" t="str">
        <f>RIGHT(Table1[[#This Row],[datetime]],8)</f>
        <v>08:00:00</v>
      </c>
      <c r="E5506">
        <v>5505</v>
      </c>
      <c r="F5506" t="s">
        <v>3232</v>
      </c>
      <c r="G5506" s="5">
        <v>2.8538812785388101</v>
      </c>
      <c r="H5506" s="6">
        <f>Table1[[#This Row],[Electricity usage '[W/m²']]]*Constants!$B$1/1000</f>
        <v>285.38812785388097</v>
      </c>
      <c r="I5506" s="5">
        <v>0</v>
      </c>
      <c r="J5506" s="5">
        <f>Table1[[#This Row],[gas usage '[m³/m²']]]*Constants!$B$1</f>
        <v>0</v>
      </c>
      <c r="K5506" s="5">
        <f>Table1[[#This Row],[gas usage '[m³']]]*Constants!$B$2</f>
        <v>0</v>
      </c>
    </row>
    <row r="5507" spans="1:11" x14ac:dyDescent="0.25">
      <c r="A5507" t="str">
        <f>LEFT(Table1[[#This Row],[datetime]],4)</f>
        <v>2019</v>
      </c>
      <c r="B5507" t="str">
        <f>RIGHT((LEFT(Table1[[#This Row],[datetime]],7)),2)</f>
        <v>08</v>
      </c>
      <c r="C5507" t="str">
        <f>RIGHT((LEFT(Table1[[#This Row],[datetime]],10)),2)</f>
        <v>18</v>
      </c>
      <c r="D5507" t="str">
        <f>RIGHT(Table1[[#This Row],[datetime]],8)</f>
        <v>09:00:00</v>
      </c>
      <c r="E5507">
        <v>5506</v>
      </c>
      <c r="F5507" t="s">
        <v>3231</v>
      </c>
      <c r="G5507" s="5">
        <v>2.8538812785388101</v>
      </c>
      <c r="H5507" s="6">
        <f>Table1[[#This Row],[Electricity usage '[W/m²']]]*Constants!$B$1/1000</f>
        <v>285.38812785388097</v>
      </c>
      <c r="I5507" s="5">
        <v>0</v>
      </c>
      <c r="J5507" s="5">
        <f>Table1[[#This Row],[gas usage '[m³/m²']]]*Constants!$B$1</f>
        <v>0</v>
      </c>
      <c r="K5507" s="5">
        <f>Table1[[#This Row],[gas usage '[m³']]]*Constants!$B$2</f>
        <v>0</v>
      </c>
    </row>
    <row r="5508" spans="1:11" x14ac:dyDescent="0.25">
      <c r="A5508" t="str">
        <f>LEFT(Table1[[#This Row],[datetime]],4)</f>
        <v>2019</v>
      </c>
      <c r="B5508" t="str">
        <f>RIGHT((LEFT(Table1[[#This Row],[datetime]],7)),2)</f>
        <v>08</v>
      </c>
      <c r="C5508" t="str">
        <f>RIGHT((LEFT(Table1[[#This Row],[datetime]],10)),2)</f>
        <v>18</v>
      </c>
      <c r="D5508" t="str">
        <f>RIGHT(Table1[[#This Row],[datetime]],8)</f>
        <v>10:00:00</v>
      </c>
      <c r="E5508">
        <v>5507</v>
      </c>
      <c r="F5508" t="s">
        <v>3230</v>
      </c>
      <c r="G5508" s="5">
        <v>2.8538812785388101</v>
      </c>
      <c r="H5508" s="6">
        <f>Table1[[#This Row],[Electricity usage '[W/m²']]]*Constants!$B$1/1000</f>
        <v>285.38812785388097</v>
      </c>
      <c r="I5508" s="5">
        <v>0</v>
      </c>
      <c r="J5508" s="5">
        <f>Table1[[#This Row],[gas usage '[m³/m²']]]*Constants!$B$1</f>
        <v>0</v>
      </c>
      <c r="K5508" s="5">
        <f>Table1[[#This Row],[gas usage '[m³']]]*Constants!$B$2</f>
        <v>0</v>
      </c>
    </row>
    <row r="5509" spans="1:11" x14ac:dyDescent="0.25">
      <c r="A5509" t="str">
        <f>LEFT(Table1[[#This Row],[datetime]],4)</f>
        <v>2019</v>
      </c>
      <c r="B5509" t="str">
        <f>RIGHT((LEFT(Table1[[#This Row],[datetime]],7)),2)</f>
        <v>08</v>
      </c>
      <c r="C5509" t="str">
        <f>RIGHT((LEFT(Table1[[#This Row],[datetime]],10)),2)</f>
        <v>18</v>
      </c>
      <c r="D5509" t="str">
        <f>RIGHT(Table1[[#This Row],[datetime]],8)</f>
        <v>11:00:00</v>
      </c>
      <c r="E5509">
        <v>5508</v>
      </c>
      <c r="F5509" t="s">
        <v>3229</v>
      </c>
      <c r="G5509" s="5">
        <v>2.8538812785388101</v>
      </c>
      <c r="H5509" s="6">
        <f>Table1[[#This Row],[Electricity usage '[W/m²']]]*Constants!$B$1/1000</f>
        <v>285.38812785388097</v>
      </c>
      <c r="I5509" s="5">
        <v>0</v>
      </c>
      <c r="J5509" s="5">
        <f>Table1[[#This Row],[gas usage '[m³/m²']]]*Constants!$B$1</f>
        <v>0</v>
      </c>
      <c r="K5509" s="5">
        <f>Table1[[#This Row],[gas usage '[m³']]]*Constants!$B$2</f>
        <v>0</v>
      </c>
    </row>
    <row r="5510" spans="1:11" x14ac:dyDescent="0.25">
      <c r="A5510" t="str">
        <f>LEFT(Table1[[#This Row],[datetime]],4)</f>
        <v>2019</v>
      </c>
      <c r="B5510" t="str">
        <f>RIGHT((LEFT(Table1[[#This Row],[datetime]],7)),2)</f>
        <v>08</v>
      </c>
      <c r="C5510" t="str">
        <f>RIGHT((LEFT(Table1[[#This Row],[datetime]],10)),2)</f>
        <v>18</v>
      </c>
      <c r="D5510" t="str">
        <f>RIGHT(Table1[[#This Row],[datetime]],8)</f>
        <v>12:00:00</v>
      </c>
      <c r="E5510">
        <v>5509</v>
      </c>
      <c r="F5510" t="s">
        <v>3228</v>
      </c>
      <c r="G5510" s="5">
        <v>2.8538812785388101</v>
      </c>
      <c r="H5510" s="6">
        <f>Table1[[#This Row],[Electricity usage '[W/m²']]]*Constants!$B$1/1000</f>
        <v>285.38812785388097</v>
      </c>
      <c r="I5510" s="5">
        <v>0</v>
      </c>
      <c r="J5510" s="5">
        <f>Table1[[#This Row],[gas usage '[m³/m²']]]*Constants!$B$1</f>
        <v>0</v>
      </c>
      <c r="K5510" s="5">
        <f>Table1[[#This Row],[gas usage '[m³']]]*Constants!$B$2</f>
        <v>0</v>
      </c>
    </row>
    <row r="5511" spans="1:11" x14ac:dyDescent="0.25">
      <c r="A5511" t="str">
        <f>LEFT(Table1[[#This Row],[datetime]],4)</f>
        <v>2019</v>
      </c>
      <c r="B5511" t="str">
        <f>RIGHT((LEFT(Table1[[#This Row],[datetime]],7)),2)</f>
        <v>08</v>
      </c>
      <c r="C5511" t="str">
        <f>RIGHT((LEFT(Table1[[#This Row],[datetime]],10)),2)</f>
        <v>18</v>
      </c>
      <c r="D5511" t="str">
        <f>RIGHT(Table1[[#This Row],[datetime]],8)</f>
        <v>13:00:00</v>
      </c>
      <c r="E5511">
        <v>5510</v>
      </c>
      <c r="F5511" t="s">
        <v>3227</v>
      </c>
      <c r="G5511" s="5">
        <v>2.8538812785388101</v>
      </c>
      <c r="H5511" s="6">
        <f>Table1[[#This Row],[Electricity usage '[W/m²']]]*Constants!$B$1/1000</f>
        <v>285.38812785388097</v>
      </c>
      <c r="I5511" s="5">
        <v>0</v>
      </c>
      <c r="J5511" s="5">
        <f>Table1[[#This Row],[gas usage '[m³/m²']]]*Constants!$B$1</f>
        <v>0</v>
      </c>
      <c r="K5511" s="5">
        <f>Table1[[#This Row],[gas usage '[m³']]]*Constants!$B$2</f>
        <v>0</v>
      </c>
    </row>
    <row r="5512" spans="1:11" x14ac:dyDescent="0.25">
      <c r="A5512" t="str">
        <f>LEFT(Table1[[#This Row],[datetime]],4)</f>
        <v>2019</v>
      </c>
      <c r="B5512" t="str">
        <f>RIGHT((LEFT(Table1[[#This Row],[datetime]],7)),2)</f>
        <v>08</v>
      </c>
      <c r="C5512" t="str">
        <f>RIGHT((LEFT(Table1[[#This Row],[datetime]],10)),2)</f>
        <v>18</v>
      </c>
      <c r="D5512" t="str">
        <f>RIGHT(Table1[[#This Row],[datetime]],8)</f>
        <v>14:00:00</v>
      </c>
      <c r="E5512">
        <v>5511</v>
      </c>
      <c r="F5512" t="s">
        <v>3226</v>
      </c>
      <c r="G5512" s="5">
        <v>2.8538812785388101</v>
      </c>
      <c r="H5512" s="6">
        <f>Table1[[#This Row],[Electricity usage '[W/m²']]]*Constants!$B$1/1000</f>
        <v>285.38812785388097</v>
      </c>
      <c r="I5512" s="5">
        <v>0</v>
      </c>
      <c r="J5512" s="5">
        <f>Table1[[#This Row],[gas usage '[m³/m²']]]*Constants!$B$1</f>
        <v>0</v>
      </c>
      <c r="K5512" s="5">
        <f>Table1[[#This Row],[gas usage '[m³']]]*Constants!$B$2</f>
        <v>0</v>
      </c>
    </row>
    <row r="5513" spans="1:11" x14ac:dyDescent="0.25">
      <c r="A5513" t="str">
        <f>LEFT(Table1[[#This Row],[datetime]],4)</f>
        <v>2019</v>
      </c>
      <c r="B5513" t="str">
        <f>RIGHT((LEFT(Table1[[#This Row],[datetime]],7)),2)</f>
        <v>08</v>
      </c>
      <c r="C5513" t="str">
        <f>RIGHT((LEFT(Table1[[#This Row],[datetime]],10)),2)</f>
        <v>18</v>
      </c>
      <c r="D5513" t="str">
        <f>RIGHT(Table1[[#This Row],[datetime]],8)</f>
        <v>15:00:00</v>
      </c>
      <c r="E5513">
        <v>5512</v>
      </c>
      <c r="F5513" t="s">
        <v>3225</v>
      </c>
      <c r="G5513" s="5">
        <v>2.8538812785388101</v>
      </c>
      <c r="H5513" s="6">
        <f>Table1[[#This Row],[Electricity usage '[W/m²']]]*Constants!$B$1/1000</f>
        <v>285.38812785388097</v>
      </c>
      <c r="I5513" s="5">
        <v>0</v>
      </c>
      <c r="J5513" s="5">
        <f>Table1[[#This Row],[gas usage '[m³/m²']]]*Constants!$B$1</f>
        <v>0</v>
      </c>
      <c r="K5513" s="5">
        <f>Table1[[#This Row],[gas usage '[m³']]]*Constants!$B$2</f>
        <v>0</v>
      </c>
    </row>
    <row r="5514" spans="1:11" x14ac:dyDescent="0.25">
      <c r="A5514" t="str">
        <f>LEFT(Table1[[#This Row],[datetime]],4)</f>
        <v>2019</v>
      </c>
      <c r="B5514" t="str">
        <f>RIGHT((LEFT(Table1[[#This Row],[datetime]],7)),2)</f>
        <v>08</v>
      </c>
      <c r="C5514" t="str">
        <f>RIGHT((LEFT(Table1[[#This Row],[datetime]],10)),2)</f>
        <v>18</v>
      </c>
      <c r="D5514" t="str">
        <f>RIGHT(Table1[[#This Row],[datetime]],8)</f>
        <v>16:00:00</v>
      </c>
      <c r="E5514">
        <v>5513</v>
      </c>
      <c r="F5514" t="s">
        <v>3224</v>
      </c>
      <c r="G5514" s="5">
        <v>2.8538812785388101</v>
      </c>
      <c r="H5514" s="6">
        <f>Table1[[#This Row],[Electricity usage '[W/m²']]]*Constants!$B$1/1000</f>
        <v>285.38812785388097</v>
      </c>
      <c r="I5514" s="5">
        <v>0</v>
      </c>
      <c r="J5514" s="5">
        <f>Table1[[#This Row],[gas usage '[m³/m²']]]*Constants!$B$1</f>
        <v>0</v>
      </c>
      <c r="K5514" s="5">
        <f>Table1[[#This Row],[gas usage '[m³']]]*Constants!$B$2</f>
        <v>0</v>
      </c>
    </row>
    <row r="5515" spans="1:11" x14ac:dyDescent="0.25">
      <c r="A5515" t="str">
        <f>LEFT(Table1[[#This Row],[datetime]],4)</f>
        <v>2019</v>
      </c>
      <c r="B5515" t="str">
        <f>RIGHT((LEFT(Table1[[#This Row],[datetime]],7)),2)</f>
        <v>08</v>
      </c>
      <c r="C5515" t="str">
        <f>RIGHT((LEFT(Table1[[#This Row],[datetime]],10)),2)</f>
        <v>18</v>
      </c>
      <c r="D5515" t="str">
        <f>RIGHT(Table1[[#This Row],[datetime]],8)</f>
        <v>17:00:00</v>
      </c>
      <c r="E5515">
        <v>5514</v>
      </c>
      <c r="F5515" t="s">
        <v>3223</v>
      </c>
      <c r="G5515" s="5">
        <v>2.8538812785388101</v>
      </c>
      <c r="H5515" s="6">
        <f>Table1[[#This Row],[Electricity usage '[W/m²']]]*Constants!$B$1/1000</f>
        <v>285.38812785388097</v>
      </c>
      <c r="I5515" s="5">
        <v>0</v>
      </c>
      <c r="J5515" s="5">
        <f>Table1[[#This Row],[gas usage '[m³/m²']]]*Constants!$B$1</f>
        <v>0</v>
      </c>
      <c r="K5515" s="5">
        <f>Table1[[#This Row],[gas usage '[m³']]]*Constants!$B$2</f>
        <v>0</v>
      </c>
    </row>
    <row r="5516" spans="1:11" x14ac:dyDescent="0.25">
      <c r="A5516" t="str">
        <f>LEFT(Table1[[#This Row],[datetime]],4)</f>
        <v>2019</v>
      </c>
      <c r="B5516" t="str">
        <f>RIGHT((LEFT(Table1[[#This Row],[datetime]],7)),2)</f>
        <v>08</v>
      </c>
      <c r="C5516" t="str">
        <f>RIGHT((LEFT(Table1[[#This Row],[datetime]],10)),2)</f>
        <v>18</v>
      </c>
      <c r="D5516" t="str">
        <f>RIGHT(Table1[[#This Row],[datetime]],8)</f>
        <v>18:00:00</v>
      </c>
      <c r="E5516">
        <v>5515</v>
      </c>
      <c r="F5516" t="s">
        <v>3222</v>
      </c>
      <c r="G5516" s="5">
        <v>2.8538812785388101</v>
      </c>
      <c r="H5516" s="6">
        <f>Table1[[#This Row],[Electricity usage '[W/m²']]]*Constants!$B$1/1000</f>
        <v>285.38812785388097</v>
      </c>
      <c r="I5516" s="5">
        <v>0</v>
      </c>
      <c r="J5516" s="5">
        <f>Table1[[#This Row],[gas usage '[m³/m²']]]*Constants!$B$1</f>
        <v>0</v>
      </c>
      <c r="K5516" s="5">
        <f>Table1[[#This Row],[gas usage '[m³']]]*Constants!$B$2</f>
        <v>0</v>
      </c>
    </row>
    <row r="5517" spans="1:11" x14ac:dyDescent="0.25">
      <c r="A5517" t="str">
        <f>LEFT(Table1[[#This Row],[datetime]],4)</f>
        <v>2019</v>
      </c>
      <c r="B5517" t="str">
        <f>RIGHT((LEFT(Table1[[#This Row],[datetime]],7)),2)</f>
        <v>08</v>
      </c>
      <c r="C5517" t="str">
        <f>RIGHT((LEFT(Table1[[#This Row],[datetime]],10)),2)</f>
        <v>18</v>
      </c>
      <c r="D5517" t="str">
        <f>RIGHT(Table1[[#This Row],[datetime]],8)</f>
        <v>19:00:00</v>
      </c>
      <c r="E5517">
        <v>5516</v>
      </c>
      <c r="F5517" t="s">
        <v>3221</v>
      </c>
      <c r="G5517" s="5">
        <v>24.105096211872109</v>
      </c>
      <c r="H5517" s="6">
        <f>Table1[[#This Row],[Electricity usage '[W/m²']]]*Constants!$B$1/1000</f>
        <v>2410.509621187211</v>
      </c>
      <c r="I5517" s="5">
        <v>0</v>
      </c>
      <c r="J5517" s="5">
        <f>Table1[[#This Row],[gas usage '[m³/m²']]]*Constants!$B$1</f>
        <v>0</v>
      </c>
      <c r="K5517" s="5">
        <f>Table1[[#This Row],[gas usage '[m³']]]*Constants!$B$2</f>
        <v>0</v>
      </c>
    </row>
    <row r="5518" spans="1:11" x14ac:dyDescent="0.25">
      <c r="A5518" t="str">
        <f>LEFT(Table1[[#This Row],[datetime]],4)</f>
        <v>2019</v>
      </c>
      <c r="B5518" t="str">
        <f>RIGHT((LEFT(Table1[[#This Row],[datetime]],7)),2)</f>
        <v>08</v>
      </c>
      <c r="C5518" t="str">
        <f>RIGHT((LEFT(Table1[[#This Row],[datetime]],10)),2)</f>
        <v>18</v>
      </c>
      <c r="D5518" t="str">
        <f>RIGHT(Table1[[#This Row],[datetime]],8)</f>
        <v>20:00:00</v>
      </c>
      <c r="E5518">
        <v>5517</v>
      </c>
      <c r="F5518" t="s">
        <v>3220</v>
      </c>
      <c r="G5518" s="5">
        <v>22.826369811872109</v>
      </c>
      <c r="H5518" s="6">
        <f>Table1[[#This Row],[Electricity usage '[W/m²']]]*Constants!$B$1/1000</f>
        <v>2282.6369811872109</v>
      </c>
      <c r="I5518" s="5">
        <v>0</v>
      </c>
      <c r="J5518" s="5">
        <f>Table1[[#This Row],[gas usage '[m³/m²']]]*Constants!$B$1</f>
        <v>0</v>
      </c>
      <c r="K5518" s="5">
        <f>Table1[[#This Row],[gas usage '[m³']]]*Constants!$B$2</f>
        <v>0</v>
      </c>
    </row>
    <row r="5519" spans="1:11" x14ac:dyDescent="0.25">
      <c r="A5519" t="str">
        <f>LEFT(Table1[[#This Row],[datetime]],4)</f>
        <v>2019</v>
      </c>
      <c r="B5519" t="str">
        <f>RIGHT((LEFT(Table1[[#This Row],[datetime]],7)),2)</f>
        <v>08</v>
      </c>
      <c r="C5519" t="str">
        <f>RIGHT((LEFT(Table1[[#This Row],[datetime]],10)),2)</f>
        <v>18</v>
      </c>
      <c r="D5519" t="str">
        <f>RIGHT(Table1[[#This Row],[datetime]],8)</f>
        <v>21:00:00</v>
      </c>
      <c r="E5519">
        <v>5518</v>
      </c>
      <c r="F5519" t="s">
        <v>3219</v>
      </c>
      <c r="G5519" s="5">
        <v>21.65420394520541</v>
      </c>
      <c r="H5519" s="6">
        <f>Table1[[#This Row],[Electricity usage '[W/m²']]]*Constants!$B$1/1000</f>
        <v>2165.4203945205413</v>
      </c>
      <c r="I5519" s="5">
        <v>0</v>
      </c>
      <c r="J5519" s="5">
        <f>Table1[[#This Row],[gas usage '[m³/m²']]]*Constants!$B$1</f>
        <v>0</v>
      </c>
      <c r="K5519" s="5">
        <f>Table1[[#This Row],[gas usage '[m³']]]*Constants!$B$2</f>
        <v>0</v>
      </c>
    </row>
    <row r="5520" spans="1:11" x14ac:dyDescent="0.25">
      <c r="A5520" t="str">
        <f>LEFT(Table1[[#This Row],[datetime]],4)</f>
        <v>2019</v>
      </c>
      <c r="B5520" t="str">
        <f>RIGHT((LEFT(Table1[[#This Row],[datetime]],7)),2)</f>
        <v>08</v>
      </c>
      <c r="C5520" t="str">
        <f>RIGHT((LEFT(Table1[[#This Row],[datetime]],10)),2)</f>
        <v>18</v>
      </c>
      <c r="D5520" t="str">
        <f>RIGHT(Table1[[#This Row],[datetime]],8)</f>
        <v>22:00:00</v>
      </c>
      <c r="E5520">
        <v>5519</v>
      </c>
      <c r="F5520" t="s">
        <v>3218</v>
      </c>
      <c r="G5520" s="5">
        <v>20.695159145205409</v>
      </c>
      <c r="H5520" s="6">
        <f>Table1[[#This Row],[Electricity usage '[W/m²']]]*Constants!$B$1/1000</f>
        <v>2069.5159145205412</v>
      </c>
      <c r="I5520" s="5">
        <v>0</v>
      </c>
      <c r="J5520" s="5">
        <f>Table1[[#This Row],[gas usage '[m³/m²']]]*Constants!$B$1</f>
        <v>0</v>
      </c>
      <c r="K5520" s="5">
        <f>Table1[[#This Row],[gas usage '[m³']]]*Constants!$B$2</f>
        <v>0</v>
      </c>
    </row>
    <row r="5521" spans="1:11" x14ac:dyDescent="0.25">
      <c r="A5521" t="str">
        <f>LEFT(Table1[[#This Row],[datetime]],4)</f>
        <v>2019</v>
      </c>
      <c r="B5521" t="str">
        <f>RIGHT((LEFT(Table1[[#This Row],[datetime]],7)),2)</f>
        <v>08</v>
      </c>
      <c r="C5521" t="str">
        <f>RIGHT((LEFT(Table1[[#This Row],[datetime]],10)),2)</f>
        <v>18</v>
      </c>
      <c r="D5521" t="str">
        <f>RIGHT(Table1[[#This Row],[datetime]],8)</f>
        <v>23:00:00</v>
      </c>
      <c r="E5521">
        <v>5520</v>
      </c>
      <c r="F5521" t="s">
        <v>3217</v>
      </c>
      <c r="G5521" s="5">
        <v>19.994904211872107</v>
      </c>
      <c r="H5521" s="6">
        <f>Table1[[#This Row],[Electricity usage '[W/m²']]]*Constants!$B$1/1000</f>
        <v>1999.4904211872108</v>
      </c>
      <c r="I5521" s="5">
        <v>0</v>
      </c>
      <c r="J5521" s="5">
        <f>Table1[[#This Row],[gas usage '[m³/m²']]]*Constants!$B$1</f>
        <v>0</v>
      </c>
      <c r="K5521" s="5">
        <f>Table1[[#This Row],[gas usage '[m³']]]*Constants!$B$2</f>
        <v>0</v>
      </c>
    </row>
    <row r="5522" spans="1:11" x14ac:dyDescent="0.25">
      <c r="A5522" t="str">
        <f>LEFT(Table1[[#This Row],[datetime]],4)</f>
        <v>2019</v>
      </c>
      <c r="B5522" t="str">
        <f>RIGHT((LEFT(Table1[[#This Row],[datetime]],7)),2)</f>
        <v>08</v>
      </c>
      <c r="C5522" t="str">
        <f>RIGHT((LEFT(Table1[[#This Row],[datetime]],10)),2)</f>
        <v>19</v>
      </c>
      <c r="D5522" t="str">
        <f>RIGHT(Table1[[#This Row],[datetime]],8)</f>
        <v>00:00:00</v>
      </c>
      <c r="E5522">
        <v>5521</v>
      </c>
      <c r="F5522" t="s">
        <v>3216</v>
      </c>
      <c r="G5522" s="5">
        <v>19.401209811872111</v>
      </c>
      <c r="H5522" s="6">
        <f>Table1[[#This Row],[Electricity usage '[W/m²']]]*Constants!$B$1/1000</f>
        <v>1940.1209811872111</v>
      </c>
      <c r="I5522" s="5">
        <v>0</v>
      </c>
      <c r="J5522" s="5">
        <f>Table1[[#This Row],[gas usage '[m³/m²']]]*Constants!$B$1</f>
        <v>0</v>
      </c>
      <c r="K5522" s="5">
        <f>Table1[[#This Row],[gas usage '[m³']]]*Constants!$B$2</f>
        <v>0</v>
      </c>
    </row>
    <row r="5523" spans="1:11" x14ac:dyDescent="0.25">
      <c r="A5523" t="str">
        <f>LEFT(Table1[[#This Row],[datetime]],4)</f>
        <v>2019</v>
      </c>
      <c r="B5523" t="str">
        <f>RIGHT((LEFT(Table1[[#This Row],[datetime]],7)),2)</f>
        <v>08</v>
      </c>
      <c r="C5523" t="str">
        <f>RIGHT((LEFT(Table1[[#This Row],[datetime]],10)),2)</f>
        <v>19</v>
      </c>
      <c r="D5523" t="str">
        <f>RIGHT(Table1[[#This Row],[datetime]],8)</f>
        <v>01:00:00</v>
      </c>
      <c r="E5523">
        <v>5522</v>
      </c>
      <c r="F5523" t="s">
        <v>3215</v>
      </c>
      <c r="G5523" s="5">
        <v>18.853184211872108</v>
      </c>
      <c r="H5523" s="6">
        <f>Table1[[#This Row],[Electricity usage '[W/m²']]]*Constants!$B$1/1000</f>
        <v>1885.3184211872108</v>
      </c>
      <c r="I5523" s="5">
        <v>0</v>
      </c>
      <c r="J5523" s="5">
        <f>Table1[[#This Row],[gas usage '[m³/m²']]]*Constants!$B$1</f>
        <v>0</v>
      </c>
      <c r="K5523" s="5">
        <f>Table1[[#This Row],[gas usage '[m³']]]*Constants!$B$2</f>
        <v>0</v>
      </c>
    </row>
    <row r="5524" spans="1:11" x14ac:dyDescent="0.25">
      <c r="A5524" t="str">
        <f>LEFT(Table1[[#This Row],[datetime]],4)</f>
        <v>2019</v>
      </c>
      <c r="B5524" t="str">
        <f>RIGHT((LEFT(Table1[[#This Row],[datetime]],7)),2)</f>
        <v>08</v>
      </c>
      <c r="C5524" t="str">
        <f>RIGHT((LEFT(Table1[[#This Row],[datetime]],10)),2)</f>
        <v>19</v>
      </c>
      <c r="D5524" t="str">
        <f>RIGHT(Table1[[#This Row],[datetime]],8)</f>
        <v>02:00:00</v>
      </c>
      <c r="E5524">
        <v>5523</v>
      </c>
      <c r="F5524" t="s">
        <v>3214</v>
      </c>
      <c r="G5524" s="5">
        <v>18.472610878538813</v>
      </c>
      <c r="H5524" s="6">
        <f>Table1[[#This Row],[Electricity usage '[W/m²']]]*Constants!$B$1/1000</f>
        <v>1847.2610878538812</v>
      </c>
      <c r="I5524" s="5">
        <v>0</v>
      </c>
      <c r="J5524" s="5">
        <f>Table1[[#This Row],[gas usage '[m³/m²']]]*Constants!$B$1</f>
        <v>0</v>
      </c>
      <c r="K5524" s="5">
        <f>Table1[[#This Row],[gas usage '[m³']]]*Constants!$B$2</f>
        <v>0</v>
      </c>
    </row>
    <row r="5525" spans="1:11" x14ac:dyDescent="0.25">
      <c r="A5525" t="str">
        <f>LEFT(Table1[[#This Row],[datetime]],4)</f>
        <v>2019</v>
      </c>
      <c r="B5525" t="str">
        <f>RIGHT((LEFT(Table1[[#This Row],[datetime]],7)),2)</f>
        <v>08</v>
      </c>
      <c r="C5525" t="str">
        <f>RIGHT((LEFT(Table1[[#This Row],[datetime]],10)),2)</f>
        <v>19</v>
      </c>
      <c r="D5525" t="str">
        <f>RIGHT(Table1[[#This Row],[datetime]],8)</f>
        <v>03:00:00</v>
      </c>
      <c r="E5525">
        <v>5524</v>
      </c>
      <c r="F5525" t="s">
        <v>3213</v>
      </c>
      <c r="G5525" s="5">
        <v>18.289935678538807</v>
      </c>
      <c r="H5525" s="6">
        <f>Table1[[#This Row],[Electricity usage '[W/m²']]]*Constants!$B$1/1000</f>
        <v>1828.9935678538809</v>
      </c>
      <c r="I5525" s="5">
        <v>0</v>
      </c>
      <c r="J5525" s="5">
        <f>Table1[[#This Row],[gas usage '[m³/m²']]]*Constants!$B$1</f>
        <v>0</v>
      </c>
      <c r="K5525" s="5">
        <f>Table1[[#This Row],[gas usage '[m³']]]*Constants!$B$2</f>
        <v>0</v>
      </c>
    </row>
    <row r="5526" spans="1:11" x14ac:dyDescent="0.25">
      <c r="A5526" t="str">
        <f>LEFT(Table1[[#This Row],[datetime]],4)</f>
        <v>2019</v>
      </c>
      <c r="B5526" t="str">
        <f>RIGHT((LEFT(Table1[[#This Row],[datetime]],7)),2)</f>
        <v>08</v>
      </c>
      <c r="C5526" t="str">
        <f>RIGHT((LEFT(Table1[[#This Row],[datetime]],10)),2)</f>
        <v>19</v>
      </c>
      <c r="D5526" t="str">
        <f>RIGHT(Table1[[#This Row],[datetime]],8)</f>
        <v>04:00:00</v>
      </c>
      <c r="E5526">
        <v>5525</v>
      </c>
      <c r="F5526" t="s">
        <v>3212</v>
      </c>
      <c r="G5526" s="5">
        <v>18.15292927853881</v>
      </c>
      <c r="H5526" s="6">
        <f>Table1[[#This Row],[Electricity usage '[W/m²']]]*Constants!$B$1/1000</f>
        <v>1815.2929278538809</v>
      </c>
      <c r="I5526" s="5">
        <v>0</v>
      </c>
      <c r="J5526" s="5">
        <f>Table1[[#This Row],[gas usage '[m³/m²']]]*Constants!$B$1</f>
        <v>0</v>
      </c>
      <c r="K5526" s="5">
        <f>Table1[[#This Row],[gas usage '[m³']]]*Constants!$B$2</f>
        <v>0</v>
      </c>
    </row>
    <row r="5527" spans="1:11" x14ac:dyDescent="0.25">
      <c r="A5527" t="str">
        <f>LEFT(Table1[[#This Row],[datetime]],4)</f>
        <v>2019</v>
      </c>
      <c r="B5527" t="str">
        <f>RIGHT((LEFT(Table1[[#This Row],[datetime]],7)),2)</f>
        <v>08</v>
      </c>
      <c r="C5527" t="str">
        <f>RIGHT((LEFT(Table1[[#This Row],[datetime]],10)),2)</f>
        <v>19</v>
      </c>
      <c r="D5527" t="str">
        <f>RIGHT(Table1[[#This Row],[datetime]],8)</f>
        <v>05:00:00</v>
      </c>
      <c r="E5527">
        <v>5526</v>
      </c>
      <c r="F5527" t="s">
        <v>3211</v>
      </c>
      <c r="G5527" s="5">
        <v>35.364764611872118</v>
      </c>
      <c r="H5527" s="6">
        <f>Table1[[#This Row],[Electricity usage '[W/m²']]]*Constants!$B$1/1000</f>
        <v>3536.476461187212</v>
      </c>
      <c r="I5527" s="5">
        <v>0</v>
      </c>
      <c r="J5527" s="5">
        <f>Table1[[#This Row],[gas usage '[m³/m²']]]*Constants!$B$1</f>
        <v>0</v>
      </c>
      <c r="K5527" s="5">
        <f>Table1[[#This Row],[gas usage '[m³']]]*Constants!$B$2</f>
        <v>0</v>
      </c>
    </row>
    <row r="5528" spans="1:11" x14ac:dyDescent="0.25">
      <c r="A5528" t="str">
        <f>LEFT(Table1[[#This Row],[datetime]],4)</f>
        <v>2019</v>
      </c>
      <c r="B5528" t="str">
        <f>RIGHT((LEFT(Table1[[#This Row],[datetime]],7)),2)</f>
        <v>08</v>
      </c>
      <c r="C5528" t="str">
        <f>RIGHT((LEFT(Table1[[#This Row],[datetime]],10)),2)</f>
        <v>19</v>
      </c>
      <c r="D5528" t="str">
        <f>RIGHT(Table1[[#This Row],[datetime]],8)</f>
        <v>06:00:00</v>
      </c>
      <c r="E5528">
        <v>5527</v>
      </c>
      <c r="F5528" t="s">
        <v>3210</v>
      </c>
      <c r="G5528" s="5">
        <v>2.8538812785388101</v>
      </c>
      <c r="H5528" s="6">
        <f>Table1[[#This Row],[Electricity usage '[W/m²']]]*Constants!$B$1/1000</f>
        <v>285.38812785388097</v>
      </c>
      <c r="I5528" s="5">
        <v>0</v>
      </c>
      <c r="J5528" s="5">
        <f>Table1[[#This Row],[gas usage '[m³/m²']]]*Constants!$B$1</f>
        <v>0</v>
      </c>
      <c r="K5528" s="5">
        <f>Table1[[#This Row],[gas usage '[m³']]]*Constants!$B$2</f>
        <v>0</v>
      </c>
    </row>
    <row r="5529" spans="1:11" x14ac:dyDescent="0.25">
      <c r="A5529" t="str">
        <f>LEFT(Table1[[#This Row],[datetime]],4)</f>
        <v>2019</v>
      </c>
      <c r="B5529" t="str">
        <f>RIGHT((LEFT(Table1[[#This Row],[datetime]],7)),2)</f>
        <v>08</v>
      </c>
      <c r="C5529" t="str">
        <f>RIGHT((LEFT(Table1[[#This Row],[datetime]],10)),2)</f>
        <v>19</v>
      </c>
      <c r="D5529" t="str">
        <f>RIGHT(Table1[[#This Row],[datetime]],8)</f>
        <v>07:00:00</v>
      </c>
      <c r="E5529">
        <v>5528</v>
      </c>
      <c r="F5529" t="s">
        <v>3209</v>
      </c>
      <c r="G5529" s="5">
        <v>2.8538812785388101</v>
      </c>
      <c r="H5529" s="6">
        <f>Table1[[#This Row],[Electricity usage '[W/m²']]]*Constants!$B$1/1000</f>
        <v>285.38812785388097</v>
      </c>
      <c r="I5529" s="5">
        <v>0</v>
      </c>
      <c r="J5529" s="5">
        <f>Table1[[#This Row],[gas usage '[m³/m²']]]*Constants!$B$1</f>
        <v>0</v>
      </c>
      <c r="K5529" s="5">
        <f>Table1[[#This Row],[gas usage '[m³']]]*Constants!$B$2</f>
        <v>0</v>
      </c>
    </row>
    <row r="5530" spans="1:11" x14ac:dyDescent="0.25">
      <c r="A5530" t="str">
        <f>LEFT(Table1[[#This Row],[datetime]],4)</f>
        <v>2019</v>
      </c>
      <c r="B5530" t="str">
        <f>RIGHT((LEFT(Table1[[#This Row],[datetime]],7)),2)</f>
        <v>08</v>
      </c>
      <c r="C5530" t="str">
        <f>RIGHT((LEFT(Table1[[#This Row],[datetime]],10)),2)</f>
        <v>19</v>
      </c>
      <c r="D5530" t="str">
        <f>RIGHT(Table1[[#This Row],[datetime]],8)</f>
        <v>08:00:00</v>
      </c>
      <c r="E5530">
        <v>5529</v>
      </c>
      <c r="F5530" t="s">
        <v>3208</v>
      </c>
      <c r="G5530" s="5">
        <v>2.8538812785388101</v>
      </c>
      <c r="H5530" s="6">
        <f>Table1[[#This Row],[Electricity usage '[W/m²']]]*Constants!$B$1/1000</f>
        <v>285.38812785388097</v>
      </c>
      <c r="I5530" s="5">
        <v>0</v>
      </c>
      <c r="J5530" s="5">
        <f>Table1[[#This Row],[gas usage '[m³/m²']]]*Constants!$B$1</f>
        <v>0</v>
      </c>
      <c r="K5530" s="5">
        <f>Table1[[#This Row],[gas usage '[m³']]]*Constants!$B$2</f>
        <v>0</v>
      </c>
    </row>
    <row r="5531" spans="1:11" x14ac:dyDescent="0.25">
      <c r="A5531" t="str">
        <f>LEFT(Table1[[#This Row],[datetime]],4)</f>
        <v>2019</v>
      </c>
      <c r="B5531" t="str">
        <f>RIGHT((LEFT(Table1[[#This Row],[datetime]],7)),2)</f>
        <v>08</v>
      </c>
      <c r="C5531" t="str">
        <f>RIGHT((LEFT(Table1[[#This Row],[datetime]],10)),2)</f>
        <v>19</v>
      </c>
      <c r="D5531" t="str">
        <f>RIGHT(Table1[[#This Row],[datetime]],8)</f>
        <v>09:00:00</v>
      </c>
      <c r="E5531">
        <v>5530</v>
      </c>
      <c r="F5531" t="s">
        <v>3207</v>
      </c>
      <c r="G5531" s="5">
        <v>2.8538812785388101</v>
      </c>
      <c r="H5531" s="6">
        <f>Table1[[#This Row],[Electricity usage '[W/m²']]]*Constants!$B$1/1000</f>
        <v>285.38812785388097</v>
      </c>
      <c r="I5531" s="5">
        <v>0</v>
      </c>
      <c r="J5531" s="5">
        <f>Table1[[#This Row],[gas usage '[m³/m²']]]*Constants!$B$1</f>
        <v>0</v>
      </c>
      <c r="K5531" s="5">
        <f>Table1[[#This Row],[gas usage '[m³']]]*Constants!$B$2</f>
        <v>0</v>
      </c>
    </row>
    <row r="5532" spans="1:11" x14ac:dyDescent="0.25">
      <c r="A5532" t="str">
        <f>LEFT(Table1[[#This Row],[datetime]],4)</f>
        <v>2019</v>
      </c>
      <c r="B5532" t="str">
        <f>RIGHT((LEFT(Table1[[#This Row],[datetime]],7)),2)</f>
        <v>08</v>
      </c>
      <c r="C5532" t="str">
        <f>RIGHT((LEFT(Table1[[#This Row],[datetime]],10)),2)</f>
        <v>19</v>
      </c>
      <c r="D5532" t="str">
        <f>RIGHT(Table1[[#This Row],[datetime]],8)</f>
        <v>10:00:00</v>
      </c>
      <c r="E5532">
        <v>5531</v>
      </c>
      <c r="F5532" t="s">
        <v>3206</v>
      </c>
      <c r="G5532" s="5">
        <v>2.8538812785388101</v>
      </c>
      <c r="H5532" s="6">
        <f>Table1[[#This Row],[Electricity usage '[W/m²']]]*Constants!$B$1/1000</f>
        <v>285.38812785388097</v>
      </c>
      <c r="I5532" s="5">
        <v>0</v>
      </c>
      <c r="J5532" s="5">
        <f>Table1[[#This Row],[gas usage '[m³/m²']]]*Constants!$B$1</f>
        <v>0</v>
      </c>
      <c r="K5532" s="5">
        <f>Table1[[#This Row],[gas usage '[m³']]]*Constants!$B$2</f>
        <v>0</v>
      </c>
    </row>
    <row r="5533" spans="1:11" x14ac:dyDescent="0.25">
      <c r="A5533" t="str">
        <f>LEFT(Table1[[#This Row],[datetime]],4)</f>
        <v>2019</v>
      </c>
      <c r="B5533" t="str">
        <f>RIGHT((LEFT(Table1[[#This Row],[datetime]],7)),2)</f>
        <v>08</v>
      </c>
      <c r="C5533" t="str">
        <f>RIGHT((LEFT(Table1[[#This Row],[datetime]],10)),2)</f>
        <v>19</v>
      </c>
      <c r="D5533" t="str">
        <f>RIGHT(Table1[[#This Row],[datetime]],8)</f>
        <v>11:00:00</v>
      </c>
      <c r="E5533">
        <v>5532</v>
      </c>
      <c r="F5533" t="s">
        <v>3205</v>
      </c>
      <c r="G5533" s="5">
        <v>2.8538812785388101</v>
      </c>
      <c r="H5533" s="6">
        <f>Table1[[#This Row],[Electricity usage '[W/m²']]]*Constants!$B$1/1000</f>
        <v>285.38812785388097</v>
      </c>
      <c r="I5533" s="5">
        <v>0</v>
      </c>
      <c r="J5533" s="5">
        <f>Table1[[#This Row],[gas usage '[m³/m²']]]*Constants!$B$1</f>
        <v>0</v>
      </c>
      <c r="K5533" s="5">
        <f>Table1[[#This Row],[gas usage '[m³']]]*Constants!$B$2</f>
        <v>0</v>
      </c>
    </row>
    <row r="5534" spans="1:11" x14ac:dyDescent="0.25">
      <c r="A5534" t="str">
        <f>LEFT(Table1[[#This Row],[datetime]],4)</f>
        <v>2019</v>
      </c>
      <c r="B5534" t="str">
        <f>RIGHT((LEFT(Table1[[#This Row],[datetime]],7)),2)</f>
        <v>08</v>
      </c>
      <c r="C5534" t="str">
        <f>RIGHT((LEFT(Table1[[#This Row],[datetime]],10)),2)</f>
        <v>19</v>
      </c>
      <c r="D5534" t="str">
        <f>RIGHT(Table1[[#This Row],[datetime]],8)</f>
        <v>12:00:00</v>
      </c>
      <c r="E5534">
        <v>5533</v>
      </c>
      <c r="F5534" t="s">
        <v>3204</v>
      </c>
      <c r="G5534" s="5">
        <v>2.8538812785388101</v>
      </c>
      <c r="H5534" s="6">
        <f>Table1[[#This Row],[Electricity usage '[W/m²']]]*Constants!$B$1/1000</f>
        <v>285.38812785388097</v>
      </c>
      <c r="I5534" s="5">
        <v>0</v>
      </c>
      <c r="J5534" s="5">
        <f>Table1[[#This Row],[gas usage '[m³/m²']]]*Constants!$B$1</f>
        <v>0</v>
      </c>
      <c r="K5534" s="5">
        <f>Table1[[#This Row],[gas usage '[m³']]]*Constants!$B$2</f>
        <v>0</v>
      </c>
    </row>
    <row r="5535" spans="1:11" x14ac:dyDescent="0.25">
      <c r="A5535" t="str">
        <f>LEFT(Table1[[#This Row],[datetime]],4)</f>
        <v>2019</v>
      </c>
      <c r="B5535" t="str">
        <f>RIGHT((LEFT(Table1[[#This Row],[datetime]],7)),2)</f>
        <v>08</v>
      </c>
      <c r="C5535" t="str">
        <f>RIGHT((LEFT(Table1[[#This Row],[datetime]],10)),2)</f>
        <v>19</v>
      </c>
      <c r="D5535" t="str">
        <f>RIGHT(Table1[[#This Row],[datetime]],8)</f>
        <v>13:00:00</v>
      </c>
      <c r="E5535">
        <v>5534</v>
      </c>
      <c r="F5535" t="s">
        <v>3203</v>
      </c>
      <c r="G5535" s="5">
        <v>2.8538812785388101</v>
      </c>
      <c r="H5535" s="6">
        <f>Table1[[#This Row],[Electricity usage '[W/m²']]]*Constants!$B$1/1000</f>
        <v>285.38812785388097</v>
      </c>
      <c r="I5535" s="5">
        <v>0</v>
      </c>
      <c r="J5535" s="5">
        <f>Table1[[#This Row],[gas usage '[m³/m²']]]*Constants!$B$1</f>
        <v>0</v>
      </c>
      <c r="K5535" s="5">
        <f>Table1[[#This Row],[gas usage '[m³']]]*Constants!$B$2</f>
        <v>0</v>
      </c>
    </row>
    <row r="5536" spans="1:11" x14ac:dyDescent="0.25">
      <c r="A5536" t="str">
        <f>LEFT(Table1[[#This Row],[datetime]],4)</f>
        <v>2019</v>
      </c>
      <c r="B5536" t="str">
        <f>RIGHT((LEFT(Table1[[#This Row],[datetime]],7)),2)</f>
        <v>08</v>
      </c>
      <c r="C5536" t="str">
        <f>RIGHT((LEFT(Table1[[#This Row],[datetime]],10)),2)</f>
        <v>19</v>
      </c>
      <c r="D5536" t="str">
        <f>RIGHT(Table1[[#This Row],[datetime]],8)</f>
        <v>14:00:00</v>
      </c>
      <c r="E5536">
        <v>5535</v>
      </c>
      <c r="F5536" t="s">
        <v>3202</v>
      </c>
      <c r="G5536" s="5">
        <v>2.8538812785388101</v>
      </c>
      <c r="H5536" s="6">
        <f>Table1[[#This Row],[Electricity usage '[W/m²']]]*Constants!$B$1/1000</f>
        <v>285.38812785388097</v>
      </c>
      <c r="I5536" s="5">
        <v>0</v>
      </c>
      <c r="J5536" s="5">
        <f>Table1[[#This Row],[gas usage '[m³/m²']]]*Constants!$B$1</f>
        <v>0</v>
      </c>
      <c r="K5536" s="5">
        <f>Table1[[#This Row],[gas usage '[m³']]]*Constants!$B$2</f>
        <v>0</v>
      </c>
    </row>
    <row r="5537" spans="1:11" x14ac:dyDescent="0.25">
      <c r="A5537" t="str">
        <f>LEFT(Table1[[#This Row],[datetime]],4)</f>
        <v>2019</v>
      </c>
      <c r="B5537" t="str">
        <f>RIGHT((LEFT(Table1[[#This Row],[datetime]],7)),2)</f>
        <v>08</v>
      </c>
      <c r="C5537" t="str">
        <f>RIGHT((LEFT(Table1[[#This Row],[datetime]],10)),2)</f>
        <v>19</v>
      </c>
      <c r="D5537" t="str">
        <f>RIGHT(Table1[[#This Row],[datetime]],8)</f>
        <v>15:00:00</v>
      </c>
      <c r="E5537">
        <v>5536</v>
      </c>
      <c r="F5537" t="s">
        <v>3201</v>
      </c>
      <c r="G5537" s="5">
        <v>2.8538812785388101</v>
      </c>
      <c r="H5537" s="6">
        <f>Table1[[#This Row],[Electricity usage '[W/m²']]]*Constants!$B$1/1000</f>
        <v>285.38812785388097</v>
      </c>
      <c r="I5537" s="5">
        <v>0</v>
      </c>
      <c r="J5537" s="5">
        <f>Table1[[#This Row],[gas usage '[m³/m²']]]*Constants!$B$1</f>
        <v>0</v>
      </c>
      <c r="K5537" s="5">
        <f>Table1[[#This Row],[gas usage '[m³']]]*Constants!$B$2</f>
        <v>0</v>
      </c>
    </row>
    <row r="5538" spans="1:11" x14ac:dyDescent="0.25">
      <c r="A5538" t="str">
        <f>LEFT(Table1[[#This Row],[datetime]],4)</f>
        <v>2019</v>
      </c>
      <c r="B5538" t="str">
        <f>RIGHT((LEFT(Table1[[#This Row],[datetime]],7)),2)</f>
        <v>08</v>
      </c>
      <c r="C5538" t="str">
        <f>RIGHT((LEFT(Table1[[#This Row],[datetime]],10)),2)</f>
        <v>19</v>
      </c>
      <c r="D5538" t="str">
        <f>RIGHT(Table1[[#This Row],[datetime]],8)</f>
        <v>16:00:00</v>
      </c>
      <c r="E5538">
        <v>5537</v>
      </c>
      <c r="F5538" t="s">
        <v>3200</v>
      </c>
      <c r="G5538" s="5">
        <v>2.8538812785388101</v>
      </c>
      <c r="H5538" s="6">
        <f>Table1[[#This Row],[Electricity usage '[W/m²']]]*Constants!$B$1/1000</f>
        <v>285.38812785388097</v>
      </c>
      <c r="I5538" s="5">
        <v>0</v>
      </c>
      <c r="J5538" s="5">
        <f>Table1[[#This Row],[gas usage '[m³/m²']]]*Constants!$B$1</f>
        <v>0</v>
      </c>
      <c r="K5538" s="5">
        <f>Table1[[#This Row],[gas usage '[m³']]]*Constants!$B$2</f>
        <v>0</v>
      </c>
    </row>
    <row r="5539" spans="1:11" x14ac:dyDescent="0.25">
      <c r="A5539" t="str">
        <f>LEFT(Table1[[#This Row],[datetime]],4)</f>
        <v>2019</v>
      </c>
      <c r="B5539" t="str">
        <f>RIGHT((LEFT(Table1[[#This Row],[datetime]],7)),2)</f>
        <v>08</v>
      </c>
      <c r="C5539" t="str">
        <f>RIGHT((LEFT(Table1[[#This Row],[datetime]],10)),2)</f>
        <v>19</v>
      </c>
      <c r="D5539" t="str">
        <f>RIGHT(Table1[[#This Row],[datetime]],8)</f>
        <v>17:00:00</v>
      </c>
      <c r="E5539">
        <v>5538</v>
      </c>
      <c r="F5539" t="s">
        <v>3199</v>
      </c>
      <c r="G5539" s="5">
        <v>2.8538812785388101</v>
      </c>
      <c r="H5539" s="6">
        <f>Table1[[#This Row],[Electricity usage '[W/m²']]]*Constants!$B$1/1000</f>
        <v>285.38812785388097</v>
      </c>
      <c r="I5539" s="5">
        <v>0</v>
      </c>
      <c r="J5539" s="5">
        <f>Table1[[#This Row],[gas usage '[m³/m²']]]*Constants!$B$1</f>
        <v>0</v>
      </c>
      <c r="K5539" s="5">
        <f>Table1[[#This Row],[gas usage '[m³']]]*Constants!$B$2</f>
        <v>0</v>
      </c>
    </row>
    <row r="5540" spans="1:11" x14ac:dyDescent="0.25">
      <c r="A5540" t="str">
        <f>LEFT(Table1[[#This Row],[datetime]],4)</f>
        <v>2019</v>
      </c>
      <c r="B5540" t="str">
        <f>RIGHT((LEFT(Table1[[#This Row],[datetime]],7)),2)</f>
        <v>08</v>
      </c>
      <c r="C5540" t="str">
        <f>RIGHT((LEFT(Table1[[#This Row],[datetime]],10)),2)</f>
        <v>19</v>
      </c>
      <c r="D5540" t="str">
        <f>RIGHT(Table1[[#This Row],[datetime]],8)</f>
        <v>18:00:00</v>
      </c>
      <c r="E5540">
        <v>5539</v>
      </c>
      <c r="F5540" t="s">
        <v>3198</v>
      </c>
      <c r="G5540" s="5">
        <v>54.633270167427611</v>
      </c>
      <c r="H5540" s="6">
        <f>Table1[[#This Row],[Electricity usage '[W/m²']]]*Constants!$B$1/1000</f>
        <v>5463.3270167427609</v>
      </c>
      <c r="I5540" s="5">
        <v>0</v>
      </c>
      <c r="J5540" s="5">
        <f>Table1[[#This Row],[gas usage '[m³/m²']]]*Constants!$B$1</f>
        <v>0</v>
      </c>
      <c r="K5540" s="5">
        <f>Table1[[#This Row],[gas usage '[m³']]]*Constants!$B$2</f>
        <v>0</v>
      </c>
    </row>
    <row r="5541" spans="1:11" x14ac:dyDescent="0.25">
      <c r="A5541" t="str">
        <f>LEFT(Table1[[#This Row],[datetime]],4)</f>
        <v>2019</v>
      </c>
      <c r="B5541" t="str">
        <f>RIGHT((LEFT(Table1[[#This Row],[datetime]],7)),2)</f>
        <v>08</v>
      </c>
      <c r="C5541" t="str">
        <f>RIGHT((LEFT(Table1[[#This Row],[datetime]],10)),2)</f>
        <v>19</v>
      </c>
      <c r="D5541" t="str">
        <f>RIGHT(Table1[[#This Row],[datetime]],8)</f>
        <v>19:00:00</v>
      </c>
      <c r="E5541">
        <v>5540</v>
      </c>
      <c r="F5541" t="s">
        <v>3197</v>
      </c>
      <c r="G5541" s="5">
        <v>26.601657278538809</v>
      </c>
      <c r="H5541" s="6">
        <f>Table1[[#This Row],[Electricity usage '[W/m²']]]*Constants!$B$1/1000</f>
        <v>2660.1657278538805</v>
      </c>
      <c r="I5541" s="5">
        <v>0</v>
      </c>
      <c r="J5541" s="5">
        <f>Table1[[#This Row],[gas usage '[m³/m²']]]*Constants!$B$1</f>
        <v>0</v>
      </c>
      <c r="K5541" s="5">
        <f>Table1[[#This Row],[gas usage '[m³']]]*Constants!$B$2</f>
        <v>0</v>
      </c>
    </row>
    <row r="5542" spans="1:11" x14ac:dyDescent="0.25">
      <c r="A5542" t="str">
        <f>LEFT(Table1[[#This Row],[datetime]],4)</f>
        <v>2019</v>
      </c>
      <c r="B5542" t="str">
        <f>RIGHT((LEFT(Table1[[#This Row],[datetime]],7)),2)</f>
        <v>08</v>
      </c>
      <c r="C5542" t="str">
        <f>RIGHT((LEFT(Table1[[#This Row],[datetime]],10)),2)</f>
        <v>19</v>
      </c>
      <c r="D5542" t="str">
        <f>RIGHT(Table1[[#This Row],[datetime]],8)</f>
        <v>20:00:00</v>
      </c>
      <c r="E5542">
        <v>5541</v>
      </c>
      <c r="F5542" t="s">
        <v>3196</v>
      </c>
      <c r="G5542" s="5">
        <v>25.00324927853881</v>
      </c>
      <c r="H5542" s="6">
        <f>Table1[[#This Row],[Electricity usage '[W/m²']]]*Constants!$B$1/1000</f>
        <v>2500.324927853881</v>
      </c>
      <c r="I5542" s="5">
        <v>0</v>
      </c>
      <c r="J5542" s="5">
        <f>Table1[[#This Row],[gas usage '[m³/m²']]]*Constants!$B$1</f>
        <v>0</v>
      </c>
      <c r="K5542" s="5">
        <f>Table1[[#This Row],[gas usage '[m³']]]*Constants!$B$2</f>
        <v>0</v>
      </c>
    </row>
    <row r="5543" spans="1:11" x14ac:dyDescent="0.25">
      <c r="A5543" t="str">
        <f>LEFT(Table1[[#This Row],[datetime]],4)</f>
        <v>2019</v>
      </c>
      <c r="B5543" t="str">
        <f>RIGHT((LEFT(Table1[[#This Row],[datetime]],7)),2)</f>
        <v>08</v>
      </c>
      <c r="C5543" t="str">
        <f>RIGHT((LEFT(Table1[[#This Row],[datetime]],10)),2)</f>
        <v>19</v>
      </c>
      <c r="D5543" t="str">
        <f>RIGHT(Table1[[#This Row],[datetime]],8)</f>
        <v>21:00:00</v>
      </c>
      <c r="E5543">
        <v>5542</v>
      </c>
      <c r="F5543" t="s">
        <v>3195</v>
      </c>
      <c r="G5543" s="5">
        <v>23.633185278538807</v>
      </c>
      <c r="H5543" s="6">
        <f>Table1[[#This Row],[Electricity usage '[W/m²']]]*Constants!$B$1/1000</f>
        <v>2363.3185278538804</v>
      </c>
      <c r="I5543" s="5">
        <v>0</v>
      </c>
      <c r="J5543" s="5">
        <f>Table1[[#This Row],[gas usage '[m³/m²']]]*Constants!$B$1</f>
        <v>0</v>
      </c>
      <c r="K5543" s="5">
        <f>Table1[[#This Row],[gas usage '[m³']]]*Constants!$B$2</f>
        <v>0</v>
      </c>
    </row>
    <row r="5544" spans="1:11" x14ac:dyDescent="0.25">
      <c r="A5544" t="str">
        <f>LEFT(Table1[[#This Row],[datetime]],4)</f>
        <v>2019</v>
      </c>
      <c r="B5544" t="str">
        <f>RIGHT((LEFT(Table1[[#This Row],[datetime]],7)),2)</f>
        <v>08</v>
      </c>
      <c r="C5544" t="str">
        <f>RIGHT((LEFT(Table1[[#This Row],[datetime]],10)),2)</f>
        <v>19</v>
      </c>
      <c r="D5544" t="str">
        <f>RIGHT(Table1[[#This Row],[datetime]],8)</f>
        <v>22:00:00</v>
      </c>
      <c r="E5544">
        <v>5543</v>
      </c>
      <c r="F5544" t="s">
        <v>3194</v>
      </c>
      <c r="G5544" s="5">
        <v>22.613248745205411</v>
      </c>
      <c r="H5544" s="6">
        <f>Table1[[#This Row],[Electricity usage '[W/m²']]]*Constants!$B$1/1000</f>
        <v>2261.324874520541</v>
      </c>
      <c r="I5544" s="5">
        <v>0</v>
      </c>
      <c r="J5544" s="5">
        <f>Table1[[#This Row],[gas usage '[m³/m²']]]*Constants!$B$1</f>
        <v>0</v>
      </c>
      <c r="K5544" s="5">
        <f>Table1[[#This Row],[gas usage '[m³']]]*Constants!$B$2</f>
        <v>0</v>
      </c>
    </row>
    <row r="5545" spans="1:11" x14ac:dyDescent="0.25">
      <c r="A5545" t="str">
        <f>LEFT(Table1[[#This Row],[datetime]],4)</f>
        <v>2019</v>
      </c>
      <c r="B5545" t="str">
        <f>RIGHT((LEFT(Table1[[#This Row],[datetime]],7)),2)</f>
        <v>08</v>
      </c>
      <c r="C5545" t="str">
        <f>RIGHT((LEFT(Table1[[#This Row],[datetime]],10)),2)</f>
        <v>19</v>
      </c>
      <c r="D5545" t="str">
        <f>RIGHT(Table1[[#This Row],[datetime]],8)</f>
        <v>23:00:00</v>
      </c>
      <c r="E5545">
        <v>5544</v>
      </c>
      <c r="F5545" t="s">
        <v>3193</v>
      </c>
      <c r="G5545" s="5">
        <v>22.065223145205408</v>
      </c>
      <c r="H5545" s="6">
        <f>Table1[[#This Row],[Electricity usage '[W/m²']]]*Constants!$B$1/1000</f>
        <v>2206.5223145205405</v>
      </c>
      <c r="I5545" s="5">
        <v>0</v>
      </c>
      <c r="J5545" s="5">
        <f>Table1[[#This Row],[gas usage '[m³/m²']]]*Constants!$B$1</f>
        <v>0</v>
      </c>
      <c r="K5545" s="5">
        <f>Table1[[#This Row],[gas usage '[m³']]]*Constants!$B$2</f>
        <v>0</v>
      </c>
    </row>
    <row r="5546" spans="1:11" x14ac:dyDescent="0.25">
      <c r="A5546" t="str">
        <f>LEFT(Table1[[#This Row],[datetime]],4)</f>
        <v>2019</v>
      </c>
      <c r="B5546" t="str">
        <f>RIGHT((LEFT(Table1[[#This Row],[datetime]],7)),2)</f>
        <v>08</v>
      </c>
      <c r="C5546" t="str">
        <f>RIGHT((LEFT(Table1[[#This Row],[datetime]],10)),2)</f>
        <v>20</v>
      </c>
      <c r="D5546" t="str">
        <f>RIGHT(Table1[[#This Row],[datetime]],8)</f>
        <v>00:00:00</v>
      </c>
      <c r="E5546">
        <v>5545</v>
      </c>
      <c r="F5546" t="s">
        <v>3192</v>
      </c>
      <c r="G5546" s="5">
        <v>21.699872745205411</v>
      </c>
      <c r="H5546" s="6">
        <f>Table1[[#This Row],[Electricity usage '[W/m²']]]*Constants!$B$1/1000</f>
        <v>2169.9872745205412</v>
      </c>
      <c r="I5546" s="5">
        <v>0</v>
      </c>
      <c r="J5546" s="5">
        <f>Table1[[#This Row],[gas usage '[m³/m²']]]*Constants!$B$1</f>
        <v>0</v>
      </c>
      <c r="K5546" s="5">
        <f>Table1[[#This Row],[gas usage '[m³']]]*Constants!$B$2</f>
        <v>0</v>
      </c>
    </row>
    <row r="5547" spans="1:11" x14ac:dyDescent="0.25">
      <c r="A5547" t="str">
        <f>LEFT(Table1[[#This Row],[datetime]],4)</f>
        <v>2019</v>
      </c>
      <c r="B5547" t="str">
        <f>RIGHT((LEFT(Table1[[#This Row],[datetime]],7)),2)</f>
        <v>08</v>
      </c>
      <c r="C5547" t="str">
        <f>RIGHT((LEFT(Table1[[#This Row],[datetime]],10)),2)</f>
        <v>20</v>
      </c>
      <c r="D5547" t="str">
        <f>RIGHT(Table1[[#This Row],[datetime]],8)</f>
        <v>01:00:00</v>
      </c>
      <c r="E5547">
        <v>5546</v>
      </c>
      <c r="F5547" t="s">
        <v>3191</v>
      </c>
      <c r="G5547" s="5">
        <v>21.42585994520541</v>
      </c>
      <c r="H5547" s="6">
        <f>Table1[[#This Row],[Electricity usage '[W/m²']]]*Constants!$B$1/1000</f>
        <v>2142.5859945205407</v>
      </c>
      <c r="I5547" s="5">
        <v>0</v>
      </c>
      <c r="J5547" s="5">
        <f>Table1[[#This Row],[gas usage '[m³/m²']]]*Constants!$B$1</f>
        <v>0</v>
      </c>
      <c r="K5547" s="5">
        <f>Table1[[#This Row],[gas usage '[m³']]]*Constants!$B$2</f>
        <v>0</v>
      </c>
    </row>
    <row r="5548" spans="1:11" x14ac:dyDescent="0.25">
      <c r="A5548" t="str">
        <f>LEFT(Table1[[#This Row],[datetime]],4)</f>
        <v>2019</v>
      </c>
      <c r="B5548" t="str">
        <f>RIGHT((LEFT(Table1[[#This Row],[datetime]],7)),2)</f>
        <v>08</v>
      </c>
      <c r="C5548" t="str">
        <f>RIGHT((LEFT(Table1[[#This Row],[datetime]],10)),2)</f>
        <v>20</v>
      </c>
      <c r="D5548" t="str">
        <f>RIGHT(Table1[[#This Row],[datetime]],8)</f>
        <v>02:00:00</v>
      </c>
      <c r="E5548">
        <v>5547</v>
      </c>
      <c r="F5548" t="s">
        <v>3190</v>
      </c>
      <c r="G5548" s="5">
        <v>21.39541407853881</v>
      </c>
      <c r="H5548" s="6">
        <f>Table1[[#This Row],[Electricity usage '[W/m²']]]*Constants!$B$1/1000</f>
        <v>2139.5414078538811</v>
      </c>
      <c r="I5548" s="5">
        <v>0</v>
      </c>
      <c r="J5548" s="5">
        <f>Table1[[#This Row],[gas usage '[m³/m²']]]*Constants!$B$1</f>
        <v>0</v>
      </c>
      <c r="K5548" s="5">
        <f>Table1[[#This Row],[gas usage '[m³']]]*Constants!$B$2</f>
        <v>0</v>
      </c>
    </row>
    <row r="5549" spans="1:11" x14ac:dyDescent="0.25">
      <c r="A5549" t="str">
        <f>LEFT(Table1[[#This Row],[datetime]],4)</f>
        <v>2019</v>
      </c>
      <c r="B5549" t="str">
        <f>RIGHT((LEFT(Table1[[#This Row],[datetime]],7)),2)</f>
        <v>08</v>
      </c>
      <c r="C5549" t="str">
        <f>RIGHT((LEFT(Table1[[#This Row],[datetime]],10)),2)</f>
        <v>20</v>
      </c>
      <c r="D5549" t="str">
        <f>RIGHT(Table1[[#This Row],[datetime]],8)</f>
        <v>03:00:00</v>
      </c>
      <c r="E5549">
        <v>5548</v>
      </c>
      <c r="F5549" t="s">
        <v>3189</v>
      </c>
      <c r="G5549" s="5">
        <v>20.816942611872111</v>
      </c>
      <c r="H5549" s="6">
        <f>Table1[[#This Row],[Electricity usage '[W/m²']]]*Constants!$B$1/1000</f>
        <v>2081.6942611872109</v>
      </c>
      <c r="I5549" s="5">
        <v>0</v>
      </c>
      <c r="J5549" s="5">
        <f>Table1[[#This Row],[gas usage '[m³/m²']]]*Constants!$B$1</f>
        <v>0</v>
      </c>
      <c r="K5549" s="5">
        <f>Table1[[#This Row],[gas usage '[m³']]]*Constants!$B$2</f>
        <v>0</v>
      </c>
    </row>
    <row r="5550" spans="1:11" x14ac:dyDescent="0.25">
      <c r="A5550" t="str">
        <f>LEFT(Table1[[#This Row],[datetime]],4)</f>
        <v>2019</v>
      </c>
      <c r="B5550" t="str">
        <f>RIGHT((LEFT(Table1[[#This Row],[datetime]],7)),2)</f>
        <v>08</v>
      </c>
      <c r="C5550" t="str">
        <f>RIGHT((LEFT(Table1[[#This Row],[datetime]],10)),2)</f>
        <v>20</v>
      </c>
      <c r="D5550" t="str">
        <f>RIGHT(Table1[[#This Row],[datetime]],8)</f>
        <v>04:00:00</v>
      </c>
      <c r="E5550">
        <v>5549</v>
      </c>
      <c r="F5550" t="s">
        <v>3188</v>
      </c>
      <c r="G5550" s="5">
        <v>19.94923541187211</v>
      </c>
      <c r="H5550" s="6">
        <f>Table1[[#This Row],[Electricity usage '[W/m²']]]*Constants!$B$1/1000</f>
        <v>1994.923541187211</v>
      </c>
      <c r="I5550" s="5">
        <v>0</v>
      </c>
      <c r="J5550" s="5">
        <f>Table1[[#This Row],[gas usage '[m³/m²']]]*Constants!$B$1</f>
        <v>0</v>
      </c>
      <c r="K5550" s="5">
        <f>Table1[[#This Row],[gas usage '[m³']]]*Constants!$B$2</f>
        <v>0</v>
      </c>
    </row>
    <row r="5551" spans="1:11" x14ac:dyDescent="0.25">
      <c r="A5551" t="str">
        <f>LEFT(Table1[[#This Row],[datetime]],4)</f>
        <v>2019</v>
      </c>
      <c r="B5551" t="str">
        <f>RIGHT((LEFT(Table1[[#This Row],[datetime]],7)),2)</f>
        <v>08</v>
      </c>
      <c r="C5551" t="str">
        <f>RIGHT((LEFT(Table1[[#This Row],[datetime]],10)),2)</f>
        <v>20</v>
      </c>
      <c r="D5551" t="str">
        <f>RIGHT(Table1[[#This Row],[datetime]],8)</f>
        <v>05:00:00</v>
      </c>
      <c r="E5551">
        <v>5550</v>
      </c>
      <c r="F5551" t="s">
        <v>3187</v>
      </c>
      <c r="G5551" s="5">
        <v>37.746414611872112</v>
      </c>
      <c r="H5551" s="6">
        <f>Table1[[#This Row],[Electricity usage '[W/m²']]]*Constants!$B$1/1000</f>
        <v>3774.6414611872115</v>
      </c>
      <c r="I5551" s="5">
        <v>0</v>
      </c>
      <c r="J5551" s="5">
        <f>Table1[[#This Row],[gas usage '[m³/m²']]]*Constants!$B$1</f>
        <v>0</v>
      </c>
      <c r="K5551" s="5">
        <f>Table1[[#This Row],[gas usage '[m³']]]*Constants!$B$2</f>
        <v>0</v>
      </c>
    </row>
    <row r="5552" spans="1:11" x14ac:dyDescent="0.25">
      <c r="A5552" t="str">
        <f>LEFT(Table1[[#This Row],[datetime]],4)</f>
        <v>2019</v>
      </c>
      <c r="B5552" t="str">
        <f>RIGHT((LEFT(Table1[[#This Row],[datetime]],7)),2)</f>
        <v>08</v>
      </c>
      <c r="C5552" t="str">
        <f>RIGHT((LEFT(Table1[[#This Row],[datetime]],10)),2)</f>
        <v>20</v>
      </c>
      <c r="D5552" t="str">
        <f>RIGHT(Table1[[#This Row],[datetime]],8)</f>
        <v>06:00:00</v>
      </c>
      <c r="E5552">
        <v>5551</v>
      </c>
      <c r="F5552" t="s">
        <v>3186</v>
      </c>
      <c r="G5552" s="5">
        <v>2.8538812785388101</v>
      </c>
      <c r="H5552" s="6">
        <f>Table1[[#This Row],[Electricity usage '[W/m²']]]*Constants!$B$1/1000</f>
        <v>285.38812785388097</v>
      </c>
      <c r="I5552" s="5">
        <v>0</v>
      </c>
      <c r="J5552" s="5">
        <f>Table1[[#This Row],[gas usage '[m³/m²']]]*Constants!$B$1</f>
        <v>0</v>
      </c>
      <c r="K5552" s="5">
        <f>Table1[[#This Row],[gas usage '[m³']]]*Constants!$B$2</f>
        <v>0</v>
      </c>
    </row>
    <row r="5553" spans="1:11" x14ac:dyDescent="0.25">
      <c r="A5553" t="str">
        <f>LEFT(Table1[[#This Row],[datetime]],4)</f>
        <v>2019</v>
      </c>
      <c r="B5553" t="str">
        <f>RIGHT((LEFT(Table1[[#This Row],[datetime]],7)),2)</f>
        <v>08</v>
      </c>
      <c r="C5553" t="str">
        <f>RIGHT((LEFT(Table1[[#This Row],[datetime]],10)),2)</f>
        <v>20</v>
      </c>
      <c r="D5553" t="str">
        <f>RIGHT(Table1[[#This Row],[datetime]],8)</f>
        <v>07:00:00</v>
      </c>
      <c r="E5553">
        <v>5552</v>
      </c>
      <c r="F5553" t="s">
        <v>3185</v>
      </c>
      <c r="G5553" s="5">
        <v>2.8538812785388101</v>
      </c>
      <c r="H5553" s="6">
        <f>Table1[[#This Row],[Electricity usage '[W/m²']]]*Constants!$B$1/1000</f>
        <v>285.38812785388097</v>
      </c>
      <c r="I5553" s="5">
        <v>0</v>
      </c>
      <c r="J5553" s="5">
        <f>Table1[[#This Row],[gas usage '[m³/m²']]]*Constants!$B$1</f>
        <v>0</v>
      </c>
      <c r="K5553" s="5">
        <f>Table1[[#This Row],[gas usage '[m³']]]*Constants!$B$2</f>
        <v>0</v>
      </c>
    </row>
    <row r="5554" spans="1:11" x14ac:dyDescent="0.25">
      <c r="A5554" t="str">
        <f>LEFT(Table1[[#This Row],[datetime]],4)</f>
        <v>2019</v>
      </c>
      <c r="B5554" t="str">
        <f>RIGHT((LEFT(Table1[[#This Row],[datetime]],7)),2)</f>
        <v>08</v>
      </c>
      <c r="C5554" t="str">
        <f>RIGHT((LEFT(Table1[[#This Row],[datetime]],10)),2)</f>
        <v>20</v>
      </c>
      <c r="D5554" t="str">
        <f>RIGHT(Table1[[#This Row],[datetime]],8)</f>
        <v>08:00:00</v>
      </c>
      <c r="E5554">
        <v>5553</v>
      </c>
      <c r="F5554" t="s">
        <v>3184</v>
      </c>
      <c r="G5554" s="5">
        <v>2.8538812785388101</v>
      </c>
      <c r="H5554" s="6">
        <f>Table1[[#This Row],[Electricity usage '[W/m²']]]*Constants!$B$1/1000</f>
        <v>285.38812785388097</v>
      </c>
      <c r="I5554" s="5">
        <v>0</v>
      </c>
      <c r="J5554" s="5">
        <f>Table1[[#This Row],[gas usage '[m³/m²']]]*Constants!$B$1</f>
        <v>0</v>
      </c>
      <c r="K5554" s="5">
        <f>Table1[[#This Row],[gas usage '[m³']]]*Constants!$B$2</f>
        <v>0</v>
      </c>
    </row>
    <row r="5555" spans="1:11" x14ac:dyDescent="0.25">
      <c r="A5555" t="str">
        <f>LEFT(Table1[[#This Row],[datetime]],4)</f>
        <v>2019</v>
      </c>
      <c r="B5555" t="str">
        <f>RIGHT((LEFT(Table1[[#This Row],[datetime]],7)),2)</f>
        <v>08</v>
      </c>
      <c r="C5555" t="str">
        <f>RIGHT((LEFT(Table1[[#This Row],[datetime]],10)),2)</f>
        <v>20</v>
      </c>
      <c r="D5555" t="str">
        <f>RIGHT(Table1[[#This Row],[datetime]],8)</f>
        <v>09:00:00</v>
      </c>
      <c r="E5555">
        <v>5554</v>
      </c>
      <c r="F5555" t="s">
        <v>3183</v>
      </c>
      <c r="G5555" s="5">
        <v>2.8538812785388101</v>
      </c>
      <c r="H5555" s="6">
        <f>Table1[[#This Row],[Electricity usage '[W/m²']]]*Constants!$B$1/1000</f>
        <v>285.38812785388097</v>
      </c>
      <c r="I5555" s="5">
        <v>0</v>
      </c>
      <c r="J5555" s="5">
        <f>Table1[[#This Row],[gas usage '[m³/m²']]]*Constants!$B$1</f>
        <v>0</v>
      </c>
      <c r="K5555" s="5">
        <f>Table1[[#This Row],[gas usage '[m³']]]*Constants!$B$2</f>
        <v>0</v>
      </c>
    </row>
    <row r="5556" spans="1:11" x14ac:dyDescent="0.25">
      <c r="A5556" t="str">
        <f>LEFT(Table1[[#This Row],[datetime]],4)</f>
        <v>2019</v>
      </c>
      <c r="B5556" t="str">
        <f>RIGHT((LEFT(Table1[[#This Row],[datetime]],7)),2)</f>
        <v>08</v>
      </c>
      <c r="C5556" t="str">
        <f>RIGHT((LEFT(Table1[[#This Row],[datetime]],10)),2)</f>
        <v>20</v>
      </c>
      <c r="D5556" t="str">
        <f>RIGHT(Table1[[#This Row],[datetime]],8)</f>
        <v>10:00:00</v>
      </c>
      <c r="E5556">
        <v>5555</v>
      </c>
      <c r="F5556" t="s">
        <v>3182</v>
      </c>
      <c r="G5556" s="5">
        <v>2.8538812785388101</v>
      </c>
      <c r="H5556" s="6">
        <f>Table1[[#This Row],[Electricity usage '[W/m²']]]*Constants!$B$1/1000</f>
        <v>285.38812785388097</v>
      </c>
      <c r="I5556" s="5">
        <v>0</v>
      </c>
      <c r="J5556" s="5">
        <f>Table1[[#This Row],[gas usage '[m³/m²']]]*Constants!$B$1</f>
        <v>0</v>
      </c>
      <c r="K5556" s="5">
        <f>Table1[[#This Row],[gas usage '[m³']]]*Constants!$B$2</f>
        <v>0</v>
      </c>
    </row>
    <row r="5557" spans="1:11" x14ac:dyDescent="0.25">
      <c r="A5557" t="str">
        <f>LEFT(Table1[[#This Row],[datetime]],4)</f>
        <v>2019</v>
      </c>
      <c r="B5557" t="str">
        <f>RIGHT((LEFT(Table1[[#This Row],[datetime]],7)),2)</f>
        <v>08</v>
      </c>
      <c r="C5557" t="str">
        <f>RIGHT((LEFT(Table1[[#This Row],[datetime]],10)),2)</f>
        <v>20</v>
      </c>
      <c r="D5557" t="str">
        <f>RIGHT(Table1[[#This Row],[datetime]],8)</f>
        <v>11:00:00</v>
      </c>
      <c r="E5557">
        <v>5556</v>
      </c>
      <c r="F5557" t="s">
        <v>3181</v>
      </c>
      <c r="G5557" s="5">
        <v>2.8538812785388101</v>
      </c>
      <c r="H5557" s="6">
        <f>Table1[[#This Row],[Electricity usage '[W/m²']]]*Constants!$B$1/1000</f>
        <v>285.38812785388097</v>
      </c>
      <c r="I5557" s="5">
        <v>0</v>
      </c>
      <c r="J5557" s="5">
        <f>Table1[[#This Row],[gas usage '[m³/m²']]]*Constants!$B$1</f>
        <v>0</v>
      </c>
      <c r="K5557" s="5">
        <f>Table1[[#This Row],[gas usage '[m³']]]*Constants!$B$2</f>
        <v>0</v>
      </c>
    </row>
    <row r="5558" spans="1:11" x14ac:dyDescent="0.25">
      <c r="A5558" t="str">
        <f>LEFT(Table1[[#This Row],[datetime]],4)</f>
        <v>2019</v>
      </c>
      <c r="B5558" t="str">
        <f>RIGHT((LEFT(Table1[[#This Row],[datetime]],7)),2)</f>
        <v>08</v>
      </c>
      <c r="C5558" t="str">
        <f>RIGHT((LEFT(Table1[[#This Row],[datetime]],10)),2)</f>
        <v>20</v>
      </c>
      <c r="D5558" t="str">
        <f>RIGHT(Table1[[#This Row],[datetime]],8)</f>
        <v>12:00:00</v>
      </c>
      <c r="E5558">
        <v>5557</v>
      </c>
      <c r="F5558" t="s">
        <v>3180</v>
      </c>
      <c r="G5558" s="5">
        <v>2.8538812785388101</v>
      </c>
      <c r="H5558" s="6">
        <f>Table1[[#This Row],[Electricity usage '[W/m²']]]*Constants!$B$1/1000</f>
        <v>285.38812785388097</v>
      </c>
      <c r="I5558" s="5">
        <v>0</v>
      </c>
      <c r="J5558" s="5">
        <f>Table1[[#This Row],[gas usage '[m³/m²']]]*Constants!$B$1</f>
        <v>0</v>
      </c>
      <c r="K5558" s="5">
        <f>Table1[[#This Row],[gas usage '[m³']]]*Constants!$B$2</f>
        <v>0</v>
      </c>
    </row>
    <row r="5559" spans="1:11" x14ac:dyDescent="0.25">
      <c r="A5559" t="str">
        <f>LEFT(Table1[[#This Row],[datetime]],4)</f>
        <v>2019</v>
      </c>
      <c r="B5559" t="str">
        <f>RIGHT((LEFT(Table1[[#This Row],[datetime]],7)),2)</f>
        <v>08</v>
      </c>
      <c r="C5559" t="str">
        <f>RIGHT((LEFT(Table1[[#This Row],[datetime]],10)),2)</f>
        <v>20</v>
      </c>
      <c r="D5559" t="str">
        <f>RIGHT(Table1[[#This Row],[datetime]],8)</f>
        <v>13:00:00</v>
      </c>
      <c r="E5559">
        <v>5558</v>
      </c>
      <c r="F5559" t="s">
        <v>3179</v>
      </c>
      <c r="G5559" s="5">
        <v>2.8538812785388101</v>
      </c>
      <c r="H5559" s="6">
        <f>Table1[[#This Row],[Electricity usage '[W/m²']]]*Constants!$B$1/1000</f>
        <v>285.38812785388097</v>
      </c>
      <c r="I5559" s="5">
        <v>0</v>
      </c>
      <c r="J5559" s="5">
        <f>Table1[[#This Row],[gas usage '[m³/m²']]]*Constants!$B$1</f>
        <v>0</v>
      </c>
      <c r="K5559" s="5">
        <f>Table1[[#This Row],[gas usage '[m³']]]*Constants!$B$2</f>
        <v>0</v>
      </c>
    </row>
    <row r="5560" spans="1:11" x14ac:dyDescent="0.25">
      <c r="A5560" t="str">
        <f>LEFT(Table1[[#This Row],[datetime]],4)</f>
        <v>2019</v>
      </c>
      <c r="B5560" t="str">
        <f>RIGHT((LEFT(Table1[[#This Row],[datetime]],7)),2)</f>
        <v>08</v>
      </c>
      <c r="C5560" t="str">
        <f>RIGHT((LEFT(Table1[[#This Row],[datetime]],10)),2)</f>
        <v>20</v>
      </c>
      <c r="D5560" t="str">
        <f>RIGHT(Table1[[#This Row],[datetime]],8)</f>
        <v>14:00:00</v>
      </c>
      <c r="E5560">
        <v>5559</v>
      </c>
      <c r="F5560" t="s">
        <v>3178</v>
      </c>
      <c r="G5560" s="5">
        <v>63.173881278538808</v>
      </c>
      <c r="H5560" s="6">
        <f>Table1[[#This Row],[Electricity usage '[W/m²']]]*Constants!$B$1/1000</f>
        <v>6317.3881278538811</v>
      </c>
      <c r="I5560" s="5">
        <v>0</v>
      </c>
      <c r="J5560" s="5">
        <f>Table1[[#This Row],[gas usage '[m³/m²']]]*Constants!$B$1</f>
        <v>0</v>
      </c>
      <c r="K5560" s="5">
        <f>Table1[[#This Row],[gas usage '[m³']]]*Constants!$B$2</f>
        <v>0</v>
      </c>
    </row>
    <row r="5561" spans="1:11" x14ac:dyDescent="0.25">
      <c r="A5561" t="str">
        <f>LEFT(Table1[[#This Row],[datetime]],4)</f>
        <v>2019</v>
      </c>
      <c r="B5561" t="str">
        <f>RIGHT((LEFT(Table1[[#This Row],[datetime]],7)),2)</f>
        <v>08</v>
      </c>
      <c r="C5561" t="str">
        <f>RIGHT((LEFT(Table1[[#This Row],[datetime]],10)),2)</f>
        <v>20</v>
      </c>
      <c r="D5561" t="str">
        <f>RIGHT(Table1[[#This Row],[datetime]],8)</f>
        <v>15:00:00</v>
      </c>
      <c r="E5561">
        <v>5560</v>
      </c>
      <c r="F5561" t="s">
        <v>3177</v>
      </c>
      <c r="G5561" s="5">
        <v>2.8538812785388101</v>
      </c>
      <c r="H5561" s="6">
        <f>Table1[[#This Row],[Electricity usage '[W/m²']]]*Constants!$B$1/1000</f>
        <v>285.38812785388097</v>
      </c>
      <c r="I5561" s="5">
        <v>0</v>
      </c>
      <c r="J5561" s="5">
        <f>Table1[[#This Row],[gas usage '[m³/m²']]]*Constants!$B$1</f>
        <v>0</v>
      </c>
      <c r="K5561" s="5">
        <f>Table1[[#This Row],[gas usage '[m³']]]*Constants!$B$2</f>
        <v>0</v>
      </c>
    </row>
    <row r="5562" spans="1:11" x14ac:dyDescent="0.25">
      <c r="A5562" t="str">
        <f>LEFT(Table1[[#This Row],[datetime]],4)</f>
        <v>2019</v>
      </c>
      <c r="B5562" t="str">
        <f>RIGHT((LEFT(Table1[[#This Row],[datetime]],7)),2)</f>
        <v>08</v>
      </c>
      <c r="C5562" t="str">
        <f>RIGHT((LEFT(Table1[[#This Row],[datetime]],10)),2)</f>
        <v>20</v>
      </c>
      <c r="D5562" t="str">
        <f>RIGHT(Table1[[#This Row],[datetime]],8)</f>
        <v>16:00:00</v>
      </c>
      <c r="E5562">
        <v>5561</v>
      </c>
      <c r="F5562" t="s">
        <v>3176</v>
      </c>
      <c r="G5562" s="5">
        <v>2.8538812785388101</v>
      </c>
      <c r="H5562" s="6">
        <f>Table1[[#This Row],[Electricity usage '[W/m²']]]*Constants!$B$1/1000</f>
        <v>285.38812785388097</v>
      </c>
      <c r="I5562" s="5">
        <v>0</v>
      </c>
      <c r="J5562" s="5">
        <f>Table1[[#This Row],[gas usage '[m³/m²']]]*Constants!$B$1</f>
        <v>0</v>
      </c>
      <c r="K5562" s="5">
        <f>Table1[[#This Row],[gas usage '[m³']]]*Constants!$B$2</f>
        <v>0</v>
      </c>
    </row>
    <row r="5563" spans="1:11" x14ac:dyDescent="0.25">
      <c r="A5563" t="str">
        <f>LEFT(Table1[[#This Row],[datetime]],4)</f>
        <v>2019</v>
      </c>
      <c r="B5563" t="str">
        <f>RIGHT((LEFT(Table1[[#This Row],[datetime]],7)),2)</f>
        <v>08</v>
      </c>
      <c r="C5563" t="str">
        <f>RIGHT((LEFT(Table1[[#This Row],[datetime]],10)),2)</f>
        <v>20</v>
      </c>
      <c r="D5563" t="str">
        <f>RIGHT(Table1[[#This Row],[datetime]],8)</f>
        <v>17:00:00</v>
      </c>
      <c r="E5563">
        <v>5562</v>
      </c>
      <c r="F5563" t="s">
        <v>3175</v>
      </c>
      <c r="G5563" s="5">
        <v>2.8538812785388101</v>
      </c>
      <c r="H5563" s="6">
        <f>Table1[[#This Row],[Electricity usage '[W/m²']]]*Constants!$B$1/1000</f>
        <v>285.38812785388097</v>
      </c>
      <c r="I5563" s="5">
        <v>0</v>
      </c>
      <c r="J5563" s="5">
        <f>Table1[[#This Row],[gas usage '[m³/m²']]]*Constants!$B$1</f>
        <v>0</v>
      </c>
      <c r="K5563" s="5">
        <f>Table1[[#This Row],[gas usage '[m³']]]*Constants!$B$2</f>
        <v>0</v>
      </c>
    </row>
    <row r="5564" spans="1:11" x14ac:dyDescent="0.25">
      <c r="A5564" t="str">
        <f>LEFT(Table1[[#This Row],[datetime]],4)</f>
        <v>2019</v>
      </c>
      <c r="B5564" t="str">
        <f>RIGHT((LEFT(Table1[[#This Row],[datetime]],7)),2)</f>
        <v>08</v>
      </c>
      <c r="C5564" t="str">
        <f>RIGHT((LEFT(Table1[[#This Row],[datetime]],10)),2)</f>
        <v>20</v>
      </c>
      <c r="D5564" t="str">
        <f>RIGHT(Table1[[#This Row],[datetime]],8)</f>
        <v>18:00:00</v>
      </c>
      <c r="E5564">
        <v>5563</v>
      </c>
      <c r="F5564" t="s">
        <v>3174</v>
      </c>
      <c r="G5564" s="5">
        <v>48.60842016742771</v>
      </c>
      <c r="H5564" s="6">
        <f>Table1[[#This Row],[Electricity usage '[W/m²']]]*Constants!$B$1/1000</f>
        <v>4860.8420167427703</v>
      </c>
      <c r="I5564" s="5">
        <v>0</v>
      </c>
      <c r="J5564" s="5">
        <f>Table1[[#This Row],[gas usage '[m³/m²']]]*Constants!$B$1</f>
        <v>0</v>
      </c>
      <c r="K5564" s="5">
        <f>Table1[[#This Row],[gas usage '[m³']]]*Constants!$B$2</f>
        <v>0</v>
      </c>
    </row>
    <row r="5565" spans="1:11" x14ac:dyDescent="0.25">
      <c r="A5565" t="str">
        <f>LEFT(Table1[[#This Row],[datetime]],4)</f>
        <v>2019</v>
      </c>
      <c r="B5565" t="str">
        <f>RIGHT((LEFT(Table1[[#This Row],[datetime]],7)),2)</f>
        <v>08</v>
      </c>
      <c r="C5565" t="str">
        <f>RIGHT((LEFT(Table1[[#This Row],[datetime]],10)),2)</f>
        <v>20</v>
      </c>
      <c r="D5565" t="str">
        <f>RIGHT(Table1[[#This Row],[datetime]],8)</f>
        <v>19:00:00</v>
      </c>
      <c r="E5565">
        <v>5564</v>
      </c>
      <c r="F5565" t="s">
        <v>3173</v>
      </c>
      <c r="G5565" s="5">
        <v>23.876752211872109</v>
      </c>
      <c r="H5565" s="6">
        <f>Table1[[#This Row],[Electricity usage '[W/m²']]]*Constants!$B$1/1000</f>
        <v>2387.6752211872113</v>
      </c>
      <c r="I5565" s="5">
        <v>0</v>
      </c>
      <c r="J5565" s="5">
        <f>Table1[[#This Row],[gas usage '[m³/m²']]]*Constants!$B$1</f>
        <v>0</v>
      </c>
      <c r="K5565" s="5">
        <f>Table1[[#This Row],[gas usage '[m³']]]*Constants!$B$2</f>
        <v>0</v>
      </c>
    </row>
    <row r="5566" spans="1:11" x14ac:dyDescent="0.25">
      <c r="A5566" t="str">
        <f>LEFT(Table1[[#This Row],[datetime]],4)</f>
        <v>2019</v>
      </c>
      <c r="B5566" t="str">
        <f>RIGHT((LEFT(Table1[[#This Row],[datetime]],7)),2)</f>
        <v>08</v>
      </c>
      <c r="C5566" t="str">
        <f>RIGHT((LEFT(Table1[[#This Row],[datetime]],10)),2)</f>
        <v>20</v>
      </c>
      <c r="D5566" t="str">
        <f>RIGHT(Table1[[#This Row],[datetime]],8)</f>
        <v>20:00:00</v>
      </c>
      <c r="E5566">
        <v>5565</v>
      </c>
      <c r="F5566" t="s">
        <v>3172</v>
      </c>
      <c r="G5566" s="5">
        <v>22.750255145205411</v>
      </c>
      <c r="H5566" s="6">
        <f>Table1[[#This Row],[Electricity usage '[W/m²']]]*Constants!$B$1/1000</f>
        <v>2275.0255145205415</v>
      </c>
      <c r="I5566" s="5">
        <v>0</v>
      </c>
      <c r="J5566" s="5">
        <f>Table1[[#This Row],[gas usage '[m³/m²']]]*Constants!$B$1</f>
        <v>0</v>
      </c>
      <c r="K5566" s="5">
        <f>Table1[[#This Row],[gas usage '[m³']]]*Constants!$B$2</f>
        <v>0</v>
      </c>
    </row>
    <row r="5567" spans="1:11" x14ac:dyDescent="0.25">
      <c r="A5567" t="str">
        <f>LEFT(Table1[[#This Row],[datetime]],4)</f>
        <v>2019</v>
      </c>
      <c r="B5567" t="str">
        <f>RIGHT((LEFT(Table1[[#This Row],[datetime]],7)),2)</f>
        <v>08</v>
      </c>
      <c r="C5567" t="str">
        <f>RIGHT((LEFT(Table1[[#This Row],[datetime]],10)),2)</f>
        <v>20</v>
      </c>
      <c r="D5567" t="str">
        <f>RIGHT(Table1[[#This Row],[datetime]],8)</f>
        <v>21:00:00</v>
      </c>
      <c r="E5567">
        <v>5566</v>
      </c>
      <c r="F5567" t="s">
        <v>3171</v>
      </c>
      <c r="G5567" s="5">
        <v>21.638981011872108</v>
      </c>
      <c r="H5567" s="6">
        <f>Table1[[#This Row],[Electricity usage '[W/m²']]]*Constants!$B$1/1000</f>
        <v>2163.8981011872111</v>
      </c>
      <c r="I5567" s="5">
        <v>0</v>
      </c>
      <c r="J5567" s="5">
        <f>Table1[[#This Row],[gas usage '[m³/m²']]]*Constants!$B$1</f>
        <v>0</v>
      </c>
      <c r="K5567" s="5">
        <f>Table1[[#This Row],[gas usage '[m³']]]*Constants!$B$2</f>
        <v>0</v>
      </c>
    </row>
    <row r="5568" spans="1:11" x14ac:dyDescent="0.25">
      <c r="A5568" t="str">
        <f>LEFT(Table1[[#This Row],[datetime]],4)</f>
        <v>2019</v>
      </c>
      <c r="B5568" t="str">
        <f>RIGHT((LEFT(Table1[[#This Row],[datetime]],7)),2)</f>
        <v>08</v>
      </c>
      <c r="C5568" t="str">
        <f>RIGHT((LEFT(Table1[[#This Row],[datetime]],10)),2)</f>
        <v>20</v>
      </c>
      <c r="D5568" t="str">
        <f>RIGHT(Table1[[#This Row],[datetime]],8)</f>
        <v>22:00:00</v>
      </c>
      <c r="E5568">
        <v>5567</v>
      </c>
      <c r="F5568" t="s">
        <v>3170</v>
      </c>
      <c r="G5568" s="5">
        <v>20.619044478538807</v>
      </c>
      <c r="H5568" s="6">
        <f>Table1[[#This Row],[Electricity usage '[W/m²']]]*Constants!$B$1/1000</f>
        <v>2061.9044478538808</v>
      </c>
      <c r="I5568" s="5">
        <v>0</v>
      </c>
      <c r="J5568" s="5">
        <f>Table1[[#This Row],[gas usage '[m³/m²']]]*Constants!$B$1</f>
        <v>0</v>
      </c>
      <c r="K5568" s="5">
        <f>Table1[[#This Row],[gas usage '[m³']]]*Constants!$B$2</f>
        <v>0</v>
      </c>
    </row>
    <row r="5569" spans="1:11" x14ac:dyDescent="0.25">
      <c r="A5569" t="str">
        <f>LEFT(Table1[[#This Row],[datetime]],4)</f>
        <v>2019</v>
      </c>
      <c r="B5569" t="str">
        <f>RIGHT((LEFT(Table1[[#This Row],[datetime]],7)),2)</f>
        <v>08</v>
      </c>
      <c r="C5569" t="str">
        <f>RIGHT((LEFT(Table1[[#This Row],[datetime]],10)),2)</f>
        <v>20</v>
      </c>
      <c r="D5569" t="str">
        <f>RIGHT(Table1[[#This Row],[datetime]],8)</f>
        <v>23:00:00</v>
      </c>
      <c r="E5569">
        <v>5568</v>
      </c>
      <c r="F5569" t="s">
        <v>3169</v>
      </c>
      <c r="G5569" s="5">
        <v>19.873120745205409</v>
      </c>
      <c r="H5569" s="6">
        <f>Table1[[#This Row],[Electricity usage '[W/m²']]]*Constants!$B$1/1000</f>
        <v>1987.3120745205408</v>
      </c>
      <c r="I5569" s="5">
        <v>0</v>
      </c>
      <c r="J5569" s="5">
        <f>Table1[[#This Row],[gas usage '[m³/m²']]]*Constants!$B$1</f>
        <v>0</v>
      </c>
      <c r="K5569" s="5">
        <f>Table1[[#This Row],[gas usage '[m³']]]*Constants!$B$2</f>
        <v>0</v>
      </c>
    </row>
    <row r="5570" spans="1:11" x14ac:dyDescent="0.25">
      <c r="A5570" t="str">
        <f>LEFT(Table1[[#This Row],[datetime]],4)</f>
        <v>2019</v>
      </c>
      <c r="B5570" t="str">
        <f>RIGHT((LEFT(Table1[[#This Row],[datetime]],7)),2)</f>
        <v>08</v>
      </c>
      <c r="C5570" t="str">
        <f>RIGHT((LEFT(Table1[[#This Row],[datetime]],10)),2)</f>
        <v>21</v>
      </c>
      <c r="D5570" t="str">
        <f>RIGHT(Table1[[#This Row],[datetime]],8)</f>
        <v>00:00:00</v>
      </c>
      <c r="E5570">
        <v>5569</v>
      </c>
      <c r="F5570" t="s">
        <v>3168</v>
      </c>
      <c r="G5570" s="5">
        <v>19.23375754520541</v>
      </c>
      <c r="H5570" s="6">
        <f>Table1[[#This Row],[Electricity usage '[W/m²']]]*Constants!$B$1/1000</f>
        <v>1923.375754520541</v>
      </c>
      <c r="I5570" s="5">
        <v>0</v>
      </c>
      <c r="J5570" s="5">
        <f>Table1[[#This Row],[gas usage '[m³/m²']]]*Constants!$B$1</f>
        <v>0</v>
      </c>
      <c r="K5570" s="5">
        <f>Table1[[#This Row],[gas usage '[m³']]]*Constants!$B$2</f>
        <v>0</v>
      </c>
    </row>
    <row r="5571" spans="1:11" x14ac:dyDescent="0.25">
      <c r="A5571" t="str">
        <f>LEFT(Table1[[#This Row],[datetime]],4)</f>
        <v>2019</v>
      </c>
      <c r="B5571" t="str">
        <f>RIGHT((LEFT(Table1[[#This Row],[datetime]],7)),2)</f>
        <v>08</v>
      </c>
      <c r="C5571" t="str">
        <f>RIGHT((LEFT(Table1[[#This Row],[datetime]],10)),2)</f>
        <v>21</v>
      </c>
      <c r="D5571" t="str">
        <f>RIGHT(Table1[[#This Row],[datetime]],8)</f>
        <v>01:00:00</v>
      </c>
      <c r="E5571">
        <v>5570</v>
      </c>
      <c r="F5571" t="s">
        <v>3167</v>
      </c>
      <c r="G5571" s="5">
        <v>18.853184211872108</v>
      </c>
      <c r="H5571" s="6">
        <f>Table1[[#This Row],[Electricity usage '[W/m²']]]*Constants!$B$1/1000</f>
        <v>1885.3184211872108</v>
      </c>
      <c r="I5571" s="5">
        <v>0</v>
      </c>
      <c r="J5571" s="5">
        <f>Table1[[#This Row],[gas usage '[m³/m²']]]*Constants!$B$1</f>
        <v>0</v>
      </c>
      <c r="K5571" s="5">
        <f>Table1[[#This Row],[gas usage '[m³']]]*Constants!$B$2</f>
        <v>0</v>
      </c>
    </row>
    <row r="5572" spans="1:11" x14ac:dyDescent="0.25">
      <c r="A5572" t="str">
        <f>LEFT(Table1[[#This Row],[datetime]],4)</f>
        <v>2019</v>
      </c>
      <c r="B5572" t="str">
        <f>RIGHT((LEFT(Table1[[#This Row],[datetime]],7)),2)</f>
        <v>08</v>
      </c>
      <c r="C5572" t="str">
        <f>RIGHT((LEFT(Table1[[#This Row],[datetime]],10)),2)</f>
        <v>21</v>
      </c>
      <c r="D5572" t="str">
        <f>RIGHT(Table1[[#This Row],[datetime]],8)</f>
        <v>02:00:00</v>
      </c>
      <c r="E5572">
        <v>5571</v>
      </c>
      <c r="F5572" t="s">
        <v>3166</v>
      </c>
      <c r="G5572" s="5">
        <v>19.081528211872111</v>
      </c>
      <c r="H5572" s="6">
        <f>Table1[[#This Row],[Electricity usage '[W/m²']]]*Constants!$B$1/1000</f>
        <v>1908.1528211872112</v>
      </c>
      <c r="I5572" s="5">
        <v>0</v>
      </c>
      <c r="J5572" s="5">
        <f>Table1[[#This Row],[gas usage '[m³/m²']]]*Constants!$B$1</f>
        <v>0</v>
      </c>
      <c r="K5572" s="5">
        <f>Table1[[#This Row],[gas usage '[m³']]]*Constants!$B$2</f>
        <v>0</v>
      </c>
    </row>
    <row r="5573" spans="1:11" x14ac:dyDescent="0.25">
      <c r="A5573" t="str">
        <f>LEFT(Table1[[#This Row],[datetime]],4)</f>
        <v>2019</v>
      </c>
      <c r="B5573" t="str">
        <f>RIGHT((LEFT(Table1[[#This Row],[datetime]],7)),2)</f>
        <v>08</v>
      </c>
      <c r="C5573" t="str">
        <f>RIGHT((LEFT(Table1[[#This Row],[datetime]],10)),2)</f>
        <v>21</v>
      </c>
      <c r="D5573" t="str">
        <f>RIGHT(Table1[[#This Row],[datetime]],8)</f>
        <v>03:00:00</v>
      </c>
      <c r="E5573">
        <v>5572</v>
      </c>
      <c r="F5573" t="s">
        <v>3165</v>
      </c>
      <c r="G5573" s="5">
        <v>19.842674878538709</v>
      </c>
      <c r="H5573" s="6">
        <f>Table1[[#This Row],[Electricity usage '[W/m²']]]*Constants!$B$1/1000</f>
        <v>1984.267487853871</v>
      </c>
      <c r="I5573" s="5">
        <v>0</v>
      </c>
      <c r="J5573" s="5">
        <f>Table1[[#This Row],[gas usage '[m³/m²']]]*Constants!$B$1</f>
        <v>0</v>
      </c>
      <c r="K5573" s="5">
        <f>Table1[[#This Row],[gas usage '[m³']]]*Constants!$B$2</f>
        <v>0</v>
      </c>
    </row>
    <row r="5574" spans="1:11" x14ac:dyDescent="0.25">
      <c r="A5574" t="str">
        <f>LEFT(Table1[[#This Row],[datetime]],4)</f>
        <v>2019</v>
      </c>
      <c r="B5574" t="str">
        <f>RIGHT((LEFT(Table1[[#This Row],[datetime]],7)),2)</f>
        <v>08</v>
      </c>
      <c r="C5574" t="str">
        <f>RIGHT((LEFT(Table1[[#This Row],[datetime]],10)),2)</f>
        <v>21</v>
      </c>
      <c r="D5574" t="str">
        <f>RIGHT(Table1[[#This Row],[datetime]],8)</f>
        <v>04:00:00</v>
      </c>
      <c r="E5574">
        <v>5573</v>
      </c>
      <c r="F5574" t="s">
        <v>3164</v>
      </c>
      <c r="G5574" s="5">
        <v>20.37547754520541</v>
      </c>
      <c r="H5574" s="6">
        <f>Table1[[#This Row],[Electricity usage '[W/m²']]]*Constants!$B$1/1000</f>
        <v>2037.547754520541</v>
      </c>
      <c r="I5574" s="5">
        <v>0</v>
      </c>
      <c r="J5574" s="5">
        <f>Table1[[#This Row],[gas usage '[m³/m²']]]*Constants!$B$1</f>
        <v>0</v>
      </c>
      <c r="K5574" s="5">
        <f>Table1[[#This Row],[gas usage '[m³']]]*Constants!$B$2</f>
        <v>0</v>
      </c>
    </row>
    <row r="5575" spans="1:11" x14ac:dyDescent="0.25">
      <c r="A5575" t="str">
        <f>LEFT(Table1[[#This Row],[datetime]],4)</f>
        <v>2019</v>
      </c>
      <c r="B5575" t="str">
        <f>RIGHT((LEFT(Table1[[#This Row],[datetime]],7)),2)</f>
        <v>08</v>
      </c>
      <c r="C5575" t="str">
        <f>RIGHT((LEFT(Table1[[#This Row],[datetime]],10)),2)</f>
        <v>21</v>
      </c>
      <c r="D5575" t="str">
        <f>RIGHT(Table1[[#This Row],[datetime]],8)</f>
        <v>05:00:00</v>
      </c>
      <c r="E5575">
        <v>5574</v>
      </c>
      <c r="F5575" t="s">
        <v>3163</v>
      </c>
      <c r="G5575" s="5">
        <v>38.387347945205413</v>
      </c>
      <c r="H5575" s="6">
        <f>Table1[[#This Row],[Electricity usage '[W/m²']]]*Constants!$B$1/1000</f>
        <v>3838.7347945205411</v>
      </c>
      <c r="I5575" s="5">
        <v>0</v>
      </c>
      <c r="J5575" s="5">
        <f>Table1[[#This Row],[gas usage '[m³/m²']]]*Constants!$B$1</f>
        <v>0</v>
      </c>
      <c r="K5575" s="5">
        <f>Table1[[#This Row],[gas usage '[m³']]]*Constants!$B$2</f>
        <v>0</v>
      </c>
    </row>
    <row r="5576" spans="1:11" x14ac:dyDescent="0.25">
      <c r="A5576" t="str">
        <f>LEFT(Table1[[#This Row],[datetime]],4)</f>
        <v>2019</v>
      </c>
      <c r="B5576" t="str">
        <f>RIGHT((LEFT(Table1[[#This Row],[datetime]],7)),2)</f>
        <v>08</v>
      </c>
      <c r="C5576" t="str">
        <f>RIGHT((LEFT(Table1[[#This Row],[datetime]],10)),2)</f>
        <v>21</v>
      </c>
      <c r="D5576" t="str">
        <f>RIGHT(Table1[[#This Row],[datetime]],8)</f>
        <v>06:00:00</v>
      </c>
      <c r="E5576">
        <v>5575</v>
      </c>
      <c r="F5576" t="s">
        <v>3162</v>
      </c>
      <c r="G5576" s="5">
        <v>2.8538812785388101</v>
      </c>
      <c r="H5576" s="6">
        <f>Table1[[#This Row],[Electricity usage '[W/m²']]]*Constants!$B$1/1000</f>
        <v>285.38812785388097</v>
      </c>
      <c r="I5576" s="5">
        <v>0</v>
      </c>
      <c r="J5576" s="5">
        <f>Table1[[#This Row],[gas usage '[m³/m²']]]*Constants!$B$1</f>
        <v>0</v>
      </c>
      <c r="K5576" s="5">
        <f>Table1[[#This Row],[gas usage '[m³']]]*Constants!$B$2</f>
        <v>0</v>
      </c>
    </row>
    <row r="5577" spans="1:11" x14ac:dyDescent="0.25">
      <c r="A5577" t="str">
        <f>LEFT(Table1[[#This Row],[datetime]],4)</f>
        <v>2019</v>
      </c>
      <c r="B5577" t="str">
        <f>RIGHT((LEFT(Table1[[#This Row],[datetime]],7)),2)</f>
        <v>08</v>
      </c>
      <c r="C5577" t="str">
        <f>RIGHT((LEFT(Table1[[#This Row],[datetime]],10)),2)</f>
        <v>21</v>
      </c>
      <c r="D5577" t="str">
        <f>RIGHT(Table1[[#This Row],[datetime]],8)</f>
        <v>07:00:00</v>
      </c>
      <c r="E5577">
        <v>5576</v>
      </c>
      <c r="F5577" t="s">
        <v>3161</v>
      </c>
      <c r="G5577" s="5">
        <v>2.8538812785388101</v>
      </c>
      <c r="H5577" s="6">
        <f>Table1[[#This Row],[Electricity usage '[W/m²']]]*Constants!$B$1/1000</f>
        <v>285.38812785388097</v>
      </c>
      <c r="I5577" s="5">
        <v>0</v>
      </c>
      <c r="J5577" s="5">
        <f>Table1[[#This Row],[gas usage '[m³/m²']]]*Constants!$B$1</f>
        <v>0</v>
      </c>
      <c r="K5577" s="5">
        <f>Table1[[#This Row],[gas usage '[m³']]]*Constants!$B$2</f>
        <v>0</v>
      </c>
    </row>
    <row r="5578" spans="1:11" x14ac:dyDescent="0.25">
      <c r="A5578" t="str">
        <f>LEFT(Table1[[#This Row],[datetime]],4)</f>
        <v>2019</v>
      </c>
      <c r="B5578" t="str">
        <f>RIGHT((LEFT(Table1[[#This Row],[datetime]],7)),2)</f>
        <v>08</v>
      </c>
      <c r="C5578" t="str">
        <f>RIGHT((LEFT(Table1[[#This Row],[datetime]],10)),2)</f>
        <v>21</v>
      </c>
      <c r="D5578" t="str">
        <f>RIGHT(Table1[[#This Row],[datetime]],8)</f>
        <v>08:00:00</v>
      </c>
      <c r="E5578">
        <v>5577</v>
      </c>
      <c r="F5578" t="s">
        <v>3160</v>
      </c>
      <c r="G5578" s="5">
        <v>2.8538812785388101</v>
      </c>
      <c r="H5578" s="6">
        <f>Table1[[#This Row],[Electricity usage '[W/m²']]]*Constants!$B$1/1000</f>
        <v>285.38812785388097</v>
      </c>
      <c r="I5578" s="5">
        <v>0</v>
      </c>
      <c r="J5578" s="5">
        <f>Table1[[#This Row],[gas usage '[m³/m²']]]*Constants!$B$1</f>
        <v>0</v>
      </c>
      <c r="K5578" s="5">
        <f>Table1[[#This Row],[gas usage '[m³']]]*Constants!$B$2</f>
        <v>0</v>
      </c>
    </row>
    <row r="5579" spans="1:11" x14ac:dyDescent="0.25">
      <c r="A5579" t="str">
        <f>LEFT(Table1[[#This Row],[datetime]],4)</f>
        <v>2019</v>
      </c>
      <c r="B5579" t="str">
        <f>RIGHT((LEFT(Table1[[#This Row],[datetime]],7)),2)</f>
        <v>08</v>
      </c>
      <c r="C5579" t="str">
        <f>RIGHT((LEFT(Table1[[#This Row],[datetime]],10)),2)</f>
        <v>21</v>
      </c>
      <c r="D5579" t="str">
        <f>RIGHT(Table1[[#This Row],[datetime]],8)</f>
        <v>09:00:00</v>
      </c>
      <c r="E5579">
        <v>5578</v>
      </c>
      <c r="F5579" t="s">
        <v>3159</v>
      </c>
      <c r="G5579" s="5">
        <v>2.8538812785388101</v>
      </c>
      <c r="H5579" s="6">
        <f>Table1[[#This Row],[Electricity usage '[W/m²']]]*Constants!$B$1/1000</f>
        <v>285.38812785388097</v>
      </c>
      <c r="I5579" s="5">
        <v>0</v>
      </c>
      <c r="J5579" s="5">
        <f>Table1[[#This Row],[gas usage '[m³/m²']]]*Constants!$B$1</f>
        <v>0</v>
      </c>
      <c r="K5579" s="5">
        <f>Table1[[#This Row],[gas usage '[m³']]]*Constants!$B$2</f>
        <v>0</v>
      </c>
    </row>
    <row r="5580" spans="1:11" x14ac:dyDescent="0.25">
      <c r="A5580" t="str">
        <f>LEFT(Table1[[#This Row],[datetime]],4)</f>
        <v>2019</v>
      </c>
      <c r="B5580" t="str">
        <f>RIGHT((LEFT(Table1[[#This Row],[datetime]],7)),2)</f>
        <v>08</v>
      </c>
      <c r="C5580" t="str">
        <f>RIGHT((LEFT(Table1[[#This Row],[datetime]],10)),2)</f>
        <v>21</v>
      </c>
      <c r="D5580" t="str">
        <f>RIGHT(Table1[[#This Row],[datetime]],8)</f>
        <v>10:00:00</v>
      </c>
      <c r="E5580">
        <v>5579</v>
      </c>
      <c r="F5580" t="s">
        <v>3158</v>
      </c>
      <c r="G5580" s="5">
        <v>2.8538812785388101</v>
      </c>
      <c r="H5580" s="6">
        <f>Table1[[#This Row],[Electricity usage '[W/m²']]]*Constants!$B$1/1000</f>
        <v>285.38812785388097</v>
      </c>
      <c r="I5580" s="5">
        <v>0</v>
      </c>
      <c r="J5580" s="5">
        <f>Table1[[#This Row],[gas usage '[m³/m²']]]*Constants!$B$1</f>
        <v>0</v>
      </c>
      <c r="K5580" s="5">
        <f>Table1[[#This Row],[gas usage '[m³']]]*Constants!$B$2</f>
        <v>0</v>
      </c>
    </row>
    <row r="5581" spans="1:11" x14ac:dyDescent="0.25">
      <c r="A5581" t="str">
        <f>LEFT(Table1[[#This Row],[datetime]],4)</f>
        <v>2019</v>
      </c>
      <c r="B5581" t="str">
        <f>RIGHT((LEFT(Table1[[#This Row],[datetime]],7)),2)</f>
        <v>08</v>
      </c>
      <c r="C5581" t="str">
        <f>RIGHT((LEFT(Table1[[#This Row],[datetime]],10)),2)</f>
        <v>21</v>
      </c>
      <c r="D5581" t="str">
        <f>RIGHT(Table1[[#This Row],[datetime]],8)</f>
        <v>11:00:00</v>
      </c>
      <c r="E5581">
        <v>5580</v>
      </c>
      <c r="F5581" t="s">
        <v>3157</v>
      </c>
      <c r="G5581" s="5">
        <v>2.8538812785388101</v>
      </c>
      <c r="H5581" s="6">
        <f>Table1[[#This Row],[Electricity usage '[W/m²']]]*Constants!$B$1/1000</f>
        <v>285.38812785388097</v>
      </c>
      <c r="I5581" s="5">
        <v>0</v>
      </c>
      <c r="J5581" s="5">
        <f>Table1[[#This Row],[gas usage '[m³/m²']]]*Constants!$B$1</f>
        <v>0</v>
      </c>
      <c r="K5581" s="5">
        <f>Table1[[#This Row],[gas usage '[m³']]]*Constants!$B$2</f>
        <v>0</v>
      </c>
    </row>
    <row r="5582" spans="1:11" x14ac:dyDescent="0.25">
      <c r="A5582" t="str">
        <f>LEFT(Table1[[#This Row],[datetime]],4)</f>
        <v>2019</v>
      </c>
      <c r="B5582" t="str">
        <f>RIGHT((LEFT(Table1[[#This Row],[datetime]],7)),2)</f>
        <v>08</v>
      </c>
      <c r="C5582" t="str">
        <f>RIGHT((LEFT(Table1[[#This Row],[datetime]],10)),2)</f>
        <v>21</v>
      </c>
      <c r="D5582" t="str">
        <f>RIGHT(Table1[[#This Row],[datetime]],8)</f>
        <v>12:00:00</v>
      </c>
      <c r="E5582">
        <v>5581</v>
      </c>
      <c r="F5582" t="s">
        <v>3156</v>
      </c>
      <c r="G5582" s="5">
        <v>2.8538812785388101</v>
      </c>
      <c r="H5582" s="6">
        <f>Table1[[#This Row],[Electricity usage '[W/m²']]]*Constants!$B$1/1000</f>
        <v>285.38812785388097</v>
      </c>
      <c r="I5582" s="5">
        <v>0</v>
      </c>
      <c r="J5582" s="5">
        <f>Table1[[#This Row],[gas usage '[m³/m²']]]*Constants!$B$1</f>
        <v>0</v>
      </c>
      <c r="K5582" s="5">
        <f>Table1[[#This Row],[gas usage '[m³']]]*Constants!$B$2</f>
        <v>0</v>
      </c>
    </row>
    <row r="5583" spans="1:11" x14ac:dyDescent="0.25">
      <c r="A5583" t="str">
        <f>LEFT(Table1[[#This Row],[datetime]],4)</f>
        <v>2019</v>
      </c>
      <c r="B5583" t="str">
        <f>RIGHT((LEFT(Table1[[#This Row],[datetime]],7)),2)</f>
        <v>08</v>
      </c>
      <c r="C5583" t="str">
        <f>RIGHT((LEFT(Table1[[#This Row],[datetime]],10)),2)</f>
        <v>21</v>
      </c>
      <c r="D5583" t="str">
        <f>RIGHT(Table1[[#This Row],[datetime]],8)</f>
        <v>13:00:00</v>
      </c>
      <c r="E5583">
        <v>5582</v>
      </c>
      <c r="F5583" t="s">
        <v>3155</v>
      </c>
      <c r="G5583" s="5">
        <v>2.8538812785388101</v>
      </c>
      <c r="H5583" s="6">
        <f>Table1[[#This Row],[Electricity usage '[W/m²']]]*Constants!$B$1/1000</f>
        <v>285.38812785388097</v>
      </c>
      <c r="I5583" s="5">
        <v>0</v>
      </c>
      <c r="J5583" s="5">
        <f>Table1[[#This Row],[gas usage '[m³/m²']]]*Constants!$B$1</f>
        <v>0</v>
      </c>
      <c r="K5583" s="5">
        <f>Table1[[#This Row],[gas usage '[m³']]]*Constants!$B$2</f>
        <v>0</v>
      </c>
    </row>
    <row r="5584" spans="1:11" x14ac:dyDescent="0.25">
      <c r="A5584" t="str">
        <f>LEFT(Table1[[#This Row],[datetime]],4)</f>
        <v>2019</v>
      </c>
      <c r="B5584" t="str">
        <f>RIGHT((LEFT(Table1[[#This Row],[datetime]],7)),2)</f>
        <v>08</v>
      </c>
      <c r="C5584" t="str">
        <f>RIGHT((LEFT(Table1[[#This Row],[datetime]],10)),2)</f>
        <v>21</v>
      </c>
      <c r="D5584" t="str">
        <f>RIGHT(Table1[[#This Row],[datetime]],8)</f>
        <v>14:00:00</v>
      </c>
      <c r="E5584">
        <v>5583</v>
      </c>
      <c r="F5584" t="s">
        <v>3154</v>
      </c>
      <c r="G5584" s="5">
        <v>2.8538812785388101</v>
      </c>
      <c r="H5584" s="6">
        <f>Table1[[#This Row],[Electricity usage '[W/m²']]]*Constants!$B$1/1000</f>
        <v>285.38812785388097</v>
      </c>
      <c r="I5584" s="5">
        <v>0</v>
      </c>
      <c r="J5584" s="5">
        <f>Table1[[#This Row],[gas usage '[m³/m²']]]*Constants!$B$1</f>
        <v>0</v>
      </c>
      <c r="K5584" s="5">
        <f>Table1[[#This Row],[gas usage '[m³']]]*Constants!$B$2</f>
        <v>0</v>
      </c>
    </row>
    <row r="5585" spans="1:11" x14ac:dyDescent="0.25">
      <c r="A5585" t="str">
        <f>LEFT(Table1[[#This Row],[datetime]],4)</f>
        <v>2019</v>
      </c>
      <c r="B5585" t="str">
        <f>RIGHT((LEFT(Table1[[#This Row],[datetime]],7)),2)</f>
        <v>08</v>
      </c>
      <c r="C5585" t="str">
        <f>RIGHT((LEFT(Table1[[#This Row],[datetime]],10)),2)</f>
        <v>21</v>
      </c>
      <c r="D5585" t="str">
        <f>RIGHT(Table1[[#This Row],[datetime]],8)</f>
        <v>15:00:00</v>
      </c>
      <c r="E5585">
        <v>5584</v>
      </c>
      <c r="F5585" t="s">
        <v>3153</v>
      </c>
      <c r="G5585" s="5">
        <v>2.8538812785388101</v>
      </c>
      <c r="H5585" s="6">
        <f>Table1[[#This Row],[Electricity usage '[W/m²']]]*Constants!$B$1/1000</f>
        <v>285.38812785388097</v>
      </c>
      <c r="I5585" s="5">
        <v>0</v>
      </c>
      <c r="J5585" s="5">
        <f>Table1[[#This Row],[gas usage '[m³/m²']]]*Constants!$B$1</f>
        <v>0</v>
      </c>
      <c r="K5585" s="5">
        <f>Table1[[#This Row],[gas usage '[m³']]]*Constants!$B$2</f>
        <v>0</v>
      </c>
    </row>
    <row r="5586" spans="1:11" x14ac:dyDescent="0.25">
      <c r="A5586" t="str">
        <f>LEFT(Table1[[#This Row],[datetime]],4)</f>
        <v>2019</v>
      </c>
      <c r="B5586" t="str">
        <f>RIGHT((LEFT(Table1[[#This Row],[datetime]],7)),2)</f>
        <v>08</v>
      </c>
      <c r="C5586" t="str">
        <f>RIGHT((LEFT(Table1[[#This Row],[datetime]],10)),2)</f>
        <v>21</v>
      </c>
      <c r="D5586" t="str">
        <f>RIGHT(Table1[[#This Row],[datetime]],8)</f>
        <v>16:00:00</v>
      </c>
      <c r="E5586">
        <v>5585</v>
      </c>
      <c r="F5586" t="s">
        <v>3152</v>
      </c>
      <c r="G5586" s="5">
        <v>2.8538812785388101</v>
      </c>
      <c r="H5586" s="6">
        <f>Table1[[#This Row],[Electricity usage '[W/m²']]]*Constants!$B$1/1000</f>
        <v>285.38812785388097</v>
      </c>
      <c r="I5586" s="5">
        <v>0</v>
      </c>
      <c r="J5586" s="5">
        <f>Table1[[#This Row],[gas usage '[m³/m²']]]*Constants!$B$1</f>
        <v>0</v>
      </c>
      <c r="K5586" s="5">
        <f>Table1[[#This Row],[gas usage '[m³']]]*Constants!$B$2</f>
        <v>0</v>
      </c>
    </row>
    <row r="5587" spans="1:11" x14ac:dyDescent="0.25">
      <c r="A5587" t="str">
        <f>LEFT(Table1[[#This Row],[datetime]],4)</f>
        <v>2019</v>
      </c>
      <c r="B5587" t="str">
        <f>RIGHT((LEFT(Table1[[#This Row],[datetime]],7)),2)</f>
        <v>08</v>
      </c>
      <c r="C5587" t="str">
        <f>RIGHT((LEFT(Table1[[#This Row],[datetime]],10)),2)</f>
        <v>21</v>
      </c>
      <c r="D5587" t="str">
        <f>RIGHT(Table1[[#This Row],[datetime]],8)</f>
        <v>17:00:00</v>
      </c>
      <c r="E5587">
        <v>5586</v>
      </c>
      <c r="F5587" t="s">
        <v>3151</v>
      </c>
      <c r="G5587" s="5">
        <v>2.8538812785388101</v>
      </c>
      <c r="H5587" s="6">
        <f>Table1[[#This Row],[Electricity usage '[W/m²']]]*Constants!$B$1/1000</f>
        <v>285.38812785388097</v>
      </c>
      <c r="I5587" s="5">
        <v>0</v>
      </c>
      <c r="J5587" s="5">
        <f>Table1[[#This Row],[gas usage '[m³/m²']]]*Constants!$B$1</f>
        <v>0</v>
      </c>
      <c r="K5587" s="5">
        <f>Table1[[#This Row],[gas usage '[m³']]]*Constants!$B$2</f>
        <v>0</v>
      </c>
    </row>
    <row r="5588" spans="1:11" x14ac:dyDescent="0.25">
      <c r="A5588" t="str">
        <f>LEFT(Table1[[#This Row],[datetime]],4)</f>
        <v>2019</v>
      </c>
      <c r="B5588" t="str">
        <f>RIGHT((LEFT(Table1[[#This Row],[datetime]],7)),2)</f>
        <v>08</v>
      </c>
      <c r="C5588" t="str">
        <f>RIGHT((LEFT(Table1[[#This Row],[datetime]],10)),2)</f>
        <v>21</v>
      </c>
      <c r="D5588" t="str">
        <f>RIGHT(Table1[[#This Row],[datetime]],8)</f>
        <v>18:00:00</v>
      </c>
      <c r="E5588">
        <v>5587</v>
      </c>
      <c r="F5588" t="s">
        <v>3150</v>
      </c>
      <c r="G5588" s="5">
        <v>2.8538812785388101</v>
      </c>
      <c r="H5588" s="6">
        <f>Table1[[#This Row],[Electricity usage '[W/m²']]]*Constants!$B$1/1000</f>
        <v>285.38812785388097</v>
      </c>
      <c r="I5588" s="5">
        <v>0</v>
      </c>
      <c r="J5588" s="5">
        <f>Table1[[#This Row],[gas usage '[m³/m²']]]*Constants!$B$1</f>
        <v>0</v>
      </c>
      <c r="K5588" s="5">
        <f>Table1[[#This Row],[gas usage '[m³']]]*Constants!$B$2</f>
        <v>0</v>
      </c>
    </row>
    <row r="5589" spans="1:11" x14ac:dyDescent="0.25">
      <c r="A5589" t="str">
        <f>LEFT(Table1[[#This Row],[datetime]],4)</f>
        <v>2019</v>
      </c>
      <c r="B5589" t="str">
        <f>RIGHT((LEFT(Table1[[#This Row],[datetime]],7)),2)</f>
        <v>08</v>
      </c>
      <c r="C5589" t="str">
        <f>RIGHT((LEFT(Table1[[#This Row],[datetime]],10)),2)</f>
        <v>21</v>
      </c>
      <c r="D5589" t="str">
        <f>RIGHT(Table1[[#This Row],[datetime]],8)</f>
        <v>19:00:00</v>
      </c>
      <c r="E5589">
        <v>5588</v>
      </c>
      <c r="F5589" t="s">
        <v>3149</v>
      </c>
      <c r="G5589" s="5">
        <v>23.511401811872108</v>
      </c>
      <c r="H5589" s="6">
        <f>Table1[[#This Row],[Electricity usage '[W/m²']]]*Constants!$B$1/1000</f>
        <v>2351.1401811872111</v>
      </c>
      <c r="I5589" s="5">
        <v>0</v>
      </c>
      <c r="J5589" s="5">
        <f>Table1[[#This Row],[gas usage '[m³/m²']]]*Constants!$B$1</f>
        <v>0</v>
      </c>
      <c r="K5589" s="5">
        <f>Table1[[#This Row],[gas usage '[m³']]]*Constants!$B$2</f>
        <v>0</v>
      </c>
    </row>
    <row r="5590" spans="1:11" x14ac:dyDescent="0.25">
      <c r="A5590" t="str">
        <f>LEFT(Table1[[#This Row],[datetime]],4)</f>
        <v>2019</v>
      </c>
      <c r="B5590" t="str">
        <f>RIGHT((LEFT(Table1[[#This Row],[datetime]],7)),2)</f>
        <v>08</v>
      </c>
      <c r="C5590" t="str">
        <f>RIGHT((LEFT(Table1[[#This Row],[datetime]],10)),2)</f>
        <v>21</v>
      </c>
      <c r="D5590" t="str">
        <f>RIGHT(Table1[[#This Row],[datetime]],8)</f>
        <v>20:00:00</v>
      </c>
      <c r="E5590">
        <v>5589</v>
      </c>
      <c r="F5590" t="s">
        <v>3148</v>
      </c>
      <c r="G5590" s="5">
        <v>22.41535061187211</v>
      </c>
      <c r="H5590" s="6">
        <f>Table1[[#This Row],[Electricity usage '[W/m²']]]*Constants!$B$1/1000</f>
        <v>2241.5350611872109</v>
      </c>
      <c r="I5590" s="5">
        <v>0</v>
      </c>
      <c r="J5590" s="5">
        <f>Table1[[#This Row],[gas usage '[m³/m²']]]*Constants!$B$1</f>
        <v>0</v>
      </c>
      <c r="K5590" s="5">
        <f>Table1[[#This Row],[gas usage '[m³']]]*Constants!$B$2</f>
        <v>0</v>
      </c>
    </row>
    <row r="5591" spans="1:11" x14ac:dyDescent="0.25">
      <c r="A5591" t="str">
        <f>LEFT(Table1[[#This Row],[datetime]],4)</f>
        <v>2019</v>
      </c>
      <c r="B5591" t="str">
        <f>RIGHT((LEFT(Table1[[#This Row],[datetime]],7)),2)</f>
        <v>08</v>
      </c>
      <c r="C5591" t="str">
        <f>RIGHT((LEFT(Table1[[#This Row],[datetime]],10)),2)</f>
        <v>21</v>
      </c>
      <c r="D5591" t="str">
        <f>RIGHT(Table1[[#This Row],[datetime]],8)</f>
        <v>21:00:00</v>
      </c>
      <c r="E5591">
        <v>5590</v>
      </c>
      <c r="F5591" t="s">
        <v>3147</v>
      </c>
      <c r="G5591" s="5">
        <v>21.517197545205409</v>
      </c>
      <c r="H5591" s="6">
        <f>Table1[[#This Row],[Electricity usage '[W/m²']]]*Constants!$B$1/1000</f>
        <v>2151.7197545205408</v>
      </c>
      <c r="I5591" s="5">
        <v>0</v>
      </c>
      <c r="J5591" s="5">
        <f>Table1[[#This Row],[gas usage '[m³/m²']]]*Constants!$B$1</f>
        <v>0</v>
      </c>
      <c r="K5591" s="5">
        <f>Table1[[#This Row],[gas usage '[m³']]]*Constants!$B$2</f>
        <v>0</v>
      </c>
    </row>
    <row r="5592" spans="1:11" x14ac:dyDescent="0.25">
      <c r="A5592" t="str">
        <f>LEFT(Table1[[#This Row],[datetime]],4)</f>
        <v>2019</v>
      </c>
      <c r="B5592" t="str">
        <f>RIGHT((LEFT(Table1[[#This Row],[datetime]],7)),2)</f>
        <v>08</v>
      </c>
      <c r="C5592" t="str">
        <f>RIGHT((LEFT(Table1[[#This Row],[datetime]],10)),2)</f>
        <v>21</v>
      </c>
      <c r="D5592" t="str">
        <f>RIGHT(Table1[[#This Row],[datetime]],8)</f>
        <v>22:00:00</v>
      </c>
      <c r="E5592">
        <v>5591</v>
      </c>
      <c r="F5592" t="s">
        <v>3146</v>
      </c>
      <c r="G5592" s="5">
        <v>21.030063678538809</v>
      </c>
      <c r="H5592" s="6">
        <f>Table1[[#This Row],[Electricity usage '[W/m²']]]*Constants!$B$1/1000</f>
        <v>2103.0063678538809</v>
      </c>
      <c r="I5592" s="5">
        <v>0</v>
      </c>
      <c r="J5592" s="5">
        <f>Table1[[#This Row],[gas usage '[m³/m²']]]*Constants!$B$1</f>
        <v>0</v>
      </c>
      <c r="K5592" s="5">
        <f>Table1[[#This Row],[gas usage '[m³']]]*Constants!$B$2</f>
        <v>0</v>
      </c>
    </row>
    <row r="5593" spans="1:11" x14ac:dyDescent="0.25">
      <c r="A5593" t="str">
        <f>LEFT(Table1[[#This Row],[datetime]],4)</f>
        <v>2019</v>
      </c>
      <c r="B5593" t="str">
        <f>RIGHT((LEFT(Table1[[#This Row],[datetime]],7)),2)</f>
        <v>08</v>
      </c>
      <c r="C5593" t="str">
        <f>RIGHT((LEFT(Table1[[#This Row],[datetime]],10)),2)</f>
        <v>21</v>
      </c>
      <c r="D5593" t="str">
        <f>RIGHT(Table1[[#This Row],[datetime]],8)</f>
        <v>23:00:00</v>
      </c>
      <c r="E5593">
        <v>5592</v>
      </c>
      <c r="F5593" t="s">
        <v>3145</v>
      </c>
      <c r="G5593" s="5">
        <v>20.801719678538809</v>
      </c>
      <c r="H5593" s="6">
        <f>Table1[[#This Row],[Electricity usage '[W/m²']]]*Constants!$B$1/1000</f>
        <v>2080.1719678538811</v>
      </c>
      <c r="I5593" s="5">
        <v>0</v>
      </c>
      <c r="J5593" s="5">
        <f>Table1[[#This Row],[gas usage '[m³/m²']]]*Constants!$B$1</f>
        <v>0</v>
      </c>
      <c r="K5593" s="5">
        <f>Table1[[#This Row],[gas usage '[m³']]]*Constants!$B$2</f>
        <v>0</v>
      </c>
    </row>
    <row r="5594" spans="1:11" x14ac:dyDescent="0.25">
      <c r="A5594" t="str">
        <f>LEFT(Table1[[#This Row],[datetime]],4)</f>
        <v>2019</v>
      </c>
      <c r="B5594" t="str">
        <f>RIGHT((LEFT(Table1[[#This Row],[datetime]],7)),2)</f>
        <v>08</v>
      </c>
      <c r="C5594" t="str">
        <f>RIGHT((LEFT(Table1[[#This Row],[datetime]],10)),2)</f>
        <v>22</v>
      </c>
      <c r="D5594" t="str">
        <f>RIGHT(Table1[[#This Row],[datetime]],8)</f>
        <v>00:00:00</v>
      </c>
      <c r="E5594">
        <v>5593</v>
      </c>
      <c r="F5594" t="s">
        <v>3144</v>
      </c>
      <c r="G5594" s="5">
        <v>20.54292981187211</v>
      </c>
      <c r="H5594" s="6">
        <f>Table1[[#This Row],[Electricity usage '[W/m²']]]*Constants!$B$1/1000</f>
        <v>2054.2929811872109</v>
      </c>
      <c r="I5594" s="5">
        <v>0</v>
      </c>
      <c r="J5594" s="5">
        <f>Table1[[#This Row],[gas usage '[m³/m²']]]*Constants!$B$1</f>
        <v>0</v>
      </c>
      <c r="K5594" s="5">
        <f>Table1[[#This Row],[gas usage '[m³']]]*Constants!$B$2</f>
        <v>0</v>
      </c>
    </row>
    <row r="5595" spans="1:11" x14ac:dyDescent="0.25">
      <c r="A5595" t="str">
        <f>LEFT(Table1[[#This Row],[datetime]],4)</f>
        <v>2019</v>
      </c>
      <c r="B5595" t="str">
        <f>RIGHT((LEFT(Table1[[#This Row],[datetime]],7)),2)</f>
        <v>08</v>
      </c>
      <c r="C5595" t="str">
        <f>RIGHT((LEFT(Table1[[#This Row],[datetime]],10)),2)</f>
        <v>22</v>
      </c>
      <c r="D5595" t="str">
        <f>RIGHT(Table1[[#This Row],[datetime]],8)</f>
        <v>01:00:00</v>
      </c>
      <c r="E5595">
        <v>5594</v>
      </c>
      <c r="F5595" t="s">
        <v>3143</v>
      </c>
      <c r="G5595" s="5">
        <v>20.208025278538809</v>
      </c>
      <c r="H5595" s="6">
        <f>Table1[[#This Row],[Electricity usage '[W/m²']]]*Constants!$B$1/1000</f>
        <v>2020.802527853881</v>
      </c>
      <c r="I5595" s="5">
        <v>0</v>
      </c>
      <c r="J5595" s="5">
        <f>Table1[[#This Row],[gas usage '[m³/m²']]]*Constants!$B$1</f>
        <v>0</v>
      </c>
      <c r="K5595" s="5">
        <f>Table1[[#This Row],[gas usage '[m³']]]*Constants!$B$2</f>
        <v>0</v>
      </c>
    </row>
    <row r="5596" spans="1:11" x14ac:dyDescent="0.25">
      <c r="A5596" t="str">
        <f>LEFT(Table1[[#This Row],[datetime]],4)</f>
        <v>2019</v>
      </c>
      <c r="B5596" t="str">
        <f>RIGHT((LEFT(Table1[[#This Row],[datetime]],7)),2)</f>
        <v>08</v>
      </c>
      <c r="C5596" t="str">
        <f>RIGHT((LEFT(Table1[[#This Row],[datetime]],10)),2)</f>
        <v>22</v>
      </c>
      <c r="D5596" t="str">
        <f>RIGHT(Table1[[#This Row],[datetime]],8)</f>
        <v>02:00:00</v>
      </c>
      <c r="E5596">
        <v>5595</v>
      </c>
      <c r="F5596" t="s">
        <v>3142</v>
      </c>
      <c r="G5596" s="5">
        <v>19.873120745205409</v>
      </c>
      <c r="H5596" s="6">
        <f>Table1[[#This Row],[Electricity usage '[W/m²']]]*Constants!$B$1/1000</f>
        <v>1987.3120745205408</v>
      </c>
      <c r="I5596" s="5">
        <v>0</v>
      </c>
      <c r="J5596" s="5">
        <f>Table1[[#This Row],[gas usage '[m³/m²']]]*Constants!$B$1</f>
        <v>0</v>
      </c>
      <c r="K5596" s="5">
        <f>Table1[[#This Row],[gas usage '[m³']]]*Constants!$B$2</f>
        <v>0</v>
      </c>
    </row>
    <row r="5597" spans="1:11" x14ac:dyDescent="0.25">
      <c r="A5597" t="str">
        <f>LEFT(Table1[[#This Row],[datetime]],4)</f>
        <v>2019</v>
      </c>
      <c r="B5597" t="str">
        <f>RIGHT((LEFT(Table1[[#This Row],[datetime]],7)),2)</f>
        <v>08</v>
      </c>
      <c r="C5597" t="str">
        <f>RIGHT((LEFT(Table1[[#This Row],[datetime]],10)),2)</f>
        <v>22</v>
      </c>
      <c r="D5597" t="str">
        <f>RIGHT(Table1[[#This Row],[datetime]],8)</f>
        <v>03:00:00</v>
      </c>
      <c r="E5597">
        <v>5596</v>
      </c>
      <c r="F5597" t="s">
        <v>3141</v>
      </c>
      <c r="G5597" s="5">
        <v>19.507770345205412</v>
      </c>
      <c r="H5597" s="6">
        <f>Table1[[#This Row],[Electricity usage '[W/m²']]]*Constants!$B$1/1000</f>
        <v>1950.7770345205411</v>
      </c>
      <c r="I5597" s="5">
        <v>0</v>
      </c>
      <c r="J5597" s="5">
        <f>Table1[[#This Row],[gas usage '[m³/m²']]]*Constants!$B$1</f>
        <v>0</v>
      </c>
      <c r="K5597" s="5">
        <f>Table1[[#This Row],[gas usage '[m³']]]*Constants!$B$2</f>
        <v>0</v>
      </c>
    </row>
    <row r="5598" spans="1:11" x14ac:dyDescent="0.25">
      <c r="A5598" t="str">
        <f>LEFT(Table1[[#This Row],[datetime]],4)</f>
        <v>2019</v>
      </c>
      <c r="B5598" t="str">
        <f>RIGHT((LEFT(Table1[[#This Row],[datetime]],7)),2)</f>
        <v>08</v>
      </c>
      <c r="C5598" t="str">
        <f>RIGHT((LEFT(Table1[[#This Row],[datetime]],10)),2)</f>
        <v>22</v>
      </c>
      <c r="D5598" t="str">
        <f>RIGHT(Table1[[#This Row],[datetime]],8)</f>
        <v>04:00:00</v>
      </c>
      <c r="E5598">
        <v>5597</v>
      </c>
      <c r="F5598" t="s">
        <v>3140</v>
      </c>
      <c r="G5598" s="5">
        <v>19.157642878538809</v>
      </c>
      <c r="H5598" s="6">
        <f>Table1[[#This Row],[Electricity usage '[W/m²']]]*Constants!$B$1/1000</f>
        <v>1915.7642878538809</v>
      </c>
      <c r="I5598" s="5">
        <v>0</v>
      </c>
      <c r="J5598" s="5">
        <f>Table1[[#This Row],[gas usage '[m³/m²']]]*Constants!$B$1</f>
        <v>0</v>
      </c>
      <c r="K5598" s="5">
        <f>Table1[[#This Row],[gas usage '[m³']]]*Constants!$B$2</f>
        <v>0</v>
      </c>
    </row>
    <row r="5599" spans="1:11" x14ac:dyDescent="0.25">
      <c r="A5599" t="str">
        <f>LEFT(Table1[[#This Row],[datetime]],4)</f>
        <v>2019</v>
      </c>
      <c r="B5599" t="str">
        <f>RIGHT((LEFT(Table1[[#This Row],[datetime]],7)),2)</f>
        <v>08</v>
      </c>
      <c r="C5599" t="str">
        <f>RIGHT((LEFT(Table1[[#This Row],[datetime]],10)),2)</f>
        <v>22</v>
      </c>
      <c r="D5599" t="str">
        <f>RIGHT(Table1[[#This Row],[datetime]],8)</f>
        <v>05:00:00</v>
      </c>
      <c r="E5599">
        <v>5598</v>
      </c>
      <c r="F5599" t="s">
        <v>3139</v>
      </c>
      <c r="G5599" s="5">
        <v>36.45189794520541</v>
      </c>
      <c r="H5599" s="6">
        <f>Table1[[#This Row],[Electricity usage '[W/m²']]]*Constants!$B$1/1000</f>
        <v>3645.189794520541</v>
      </c>
      <c r="I5599" s="5">
        <v>0</v>
      </c>
      <c r="J5599" s="5">
        <f>Table1[[#This Row],[gas usage '[m³/m²']]]*Constants!$B$1</f>
        <v>0</v>
      </c>
      <c r="K5599" s="5">
        <f>Table1[[#This Row],[gas usage '[m³']]]*Constants!$B$2</f>
        <v>0</v>
      </c>
    </row>
    <row r="5600" spans="1:11" x14ac:dyDescent="0.25">
      <c r="A5600" t="str">
        <f>LEFT(Table1[[#This Row],[datetime]],4)</f>
        <v>2019</v>
      </c>
      <c r="B5600" t="str">
        <f>RIGHT((LEFT(Table1[[#This Row],[datetime]],7)),2)</f>
        <v>08</v>
      </c>
      <c r="C5600" t="str">
        <f>RIGHT((LEFT(Table1[[#This Row],[datetime]],10)),2)</f>
        <v>22</v>
      </c>
      <c r="D5600" t="str">
        <f>RIGHT(Table1[[#This Row],[datetime]],8)</f>
        <v>06:00:00</v>
      </c>
      <c r="E5600">
        <v>5599</v>
      </c>
      <c r="F5600" t="s">
        <v>3138</v>
      </c>
      <c r="G5600" s="5">
        <v>2.8538812785388101</v>
      </c>
      <c r="H5600" s="6">
        <f>Table1[[#This Row],[Electricity usage '[W/m²']]]*Constants!$B$1/1000</f>
        <v>285.38812785388097</v>
      </c>
      <c r="I5600" s="5">
        <v>0</v>
      </c>
      <c r="J5600" s="5">
        <f>Table1[[#This Row],[gas usage '[m³/m²']]]*Constants!$B$1</f>
        <v>0</v>
      </c>
      <c r="K5600" s="5">
        <f>Table1[[#This Row],[gas usage '[m³']]]*Constants!$B$2</f>
        <v>0</v>
      </c>
    </row>
    <row r="5601" spans="1:11" x14ac:dyDescent="0.25">
      <c r="A5601" t="str">
        <f>LEFT(Table1[[#This Row],[datetime]],4)</f>
        <v>2019</v>
      </c>
      <c r="B5601" t="str">
        <f>RIGHT((LEFT(Table1[[#This Row],[datetime]],7)),2)</f>
        <v>08</v>
      </c>
      <c r="C5601" t="str">
        <f>RIGHT((LEFT(Table1[[#This Row],[datetime]],10)),2)</f>
        <v>22</v>
      </c>
      <c r="D5601" t="str">
        <f>RIGHT(Table1[[#This Row],[datetime]],8)</f>
        <v>07:00:00</v>
      </c>
      <c r="E5601">
        <v>5600</v>
      </c>
      <c r="F5601" t="s">
        <v>3137</v>
      </c>
      <c r="G5601" s="5">
        <v>2.8538812785388101</v>
      </c>
      <c r="H5601" s="6">
        <f>Table1[[#This Row],[Electricity usage '[W/m²']]]*Constants!$B$1/1000</f>
        <v>285.38812785388097</v>
      </c>
      <c r="I5601" s="5">
        <v>0</v>
      </c>
      <c r="J5601" s="5">
        <f>Table1[[#This Row],[gas usage '[m³/m²']]]*Constants!$B$1</f>
        <v>0</v>
      </c>
      <c r="K5601" s="5">
        <f>Table1[[#This Row],[gas usage '[m³']]]*Constants!$B$2</f>
        <v>0</v>
      </c>
    </row>
    <row r="5602" spans="1:11" x14ac:dyDescent="0.25">
      <c r="A5602" t="str">
        <f>LEFT(Table1[[#This Row],[datetime]],4)</f>
        <v>2019</v>
      </c>
      <c r="B5602" t="str">
        <f>RIGHT((LEFT(Table1[[#This Row],[datetime]],7)),2)</f>
        <v>08</v>
      </c>
      <c r="C5602" t="str">
        <f>RIGHT((LEFT(Table1[[#This Row],[datetime]],10)),2)</f>
        <v>22</v>
      </c>
      <c r="D5602" t="str">
        <f>RIGHT(Table1[[#This Row],[datetime]],8)</f>
        <v>08:00:00</v>
      </c>
      <c r="E5602">
        <v>5601</v>
      </c>
      <c r="F5602" t="s">
        <v>3136</v>
      </c>
      <c r="G5602" s="5">
        <v>2.8538812785388101</v>
      </c>
      <c r="H5602" s="6">
        <f>Table1[[#This Row],[Electricity usage '[W/m²']]]*Constants!$B$1/1000</f>
        <v>285.38812785388097</v>
      </c>
      <c r="I5602" s="5">
        <v>0</v>
      </c>
      <c r="J5602" s="5">
        <f>Table1[[#This Row],[gas usage '[m³/m²']]]*Constants!$B$1</f>
        <v>0</v>
      </c>
      <c r="K5602" s="5">
        <f>Table1[[#This Row],[gas usage '[m³']]]*Constants!$B$2</f>
        <v>0</v>
      </c>
    </row>
    <row r="5603" spans="1:11" x14ac:dyDescent="0.25">
      <c r="A5603" t="str">
        <f>LEFT(Table1[[#This Row],[datetime]],4)</f>
        <v>2019</v>
      </c>
      <c r="B5603" t="str">
        <f>RIGHT((LEFT(Table1[[#This Row],[datetime]],7)),2)</f>
        <v>08</v>
      </c>
      <c r="C5603" t="str">
        <f>RIGHT((LEFT(Table1[[#This Row],[datetime]],10)),2)</f>
        <v>22</v>
      </c>
      <c r="D5603" t="str">
        <f>RIGHT(Table1[[#This Row],[datetime]],8)</f>
        <v>09:00:00</v>
      </c>
      <c r="E5603">
        <v>5602</v>
      </c>
      <c r="F5603" t="s">
        <v>3135</v>
      </c>
      <c r="G5603" s="5">
        <v>2.8538812785388101</v>
      </c>
      <c r="H5603" s="6">
        <f>Table1[[#This Row],[Electricity usage '[W/m²']]]*Constants!$B$1/1000</f>
        <v>285.38812785388097</v>
      </c>
      <c r="I5603" s="5">
        <v>0</v>
      </c>
      <c r="J5603" s="5">
        <f>Table1[[#This Row],[gas usage '[m³/m²']]]*Constants!$B$1</f>
        <v>0</v>
      </c>
      <c r="K5603" s="5">
        <f>Table1[[#This Row],[gas usage '[m³']]]*Constants!$B$2</f>
        <v>0</v>
      </c>
    </row>
    <row r="5604" spans="1:11" x14ac:dyDescent="0.25">
      <c r="A5604" t="str">
        <f>LEFT(Table1[[#This Row],[datetime]],4)</f>
        <v>2019</v>
      </c>
      <c r="B5604" t="str">
        <f>RIGHT((LEFT(Table1[[#This Row],[datetime]],7)),2)</f>
        <v>08</v>
      </c>
      <c r="C5604" t="str">
        <f>RIGHT((LEFT(Table1[[#This Row],[datetime]],10)),2)</f>
        <v>22</v>
      </c>
      <c r="D5604" t="str">
        <f>RIGHT(Table1[[#This Row],[datetime]],8)</f>
        <v>10:00:00</v>
      </c>
      <c r="E5604">
        <v>5603</v>
      </c>
      <c r="F5604" t="s">
        <v>3134</v>
      </c>
      <c r="G5604" s="5">
        <v>2.8538812785388101</v>
      </c>
      <c r="H5604" s="6">
        <f>Table1[[#This Row],[Electricity usage '[W/m²']]]*Constants!$B$1/1000</f>
        <v>285.38812785388097</v>
      </c>
      <c r="I5604" s="5">
        <v>0</v>
      </c>
      <c r="J5604" s="5">
        <f>Table1[[#This Row],[gas usage '[m³/m²']]]*Constants!$B$1</f>
        <v>0</v>
      </c>
      <c r="K5604" s="5">
        <f>Table1[[#This Row],[gas usage '[m³']]]*Constants!$B$2</f>
        <v>0</v>
      </c>
    </row>
    <row r="5605" spans="1:11" x14ac:dyDescent="0.25">
      <c r="A5605" t="str">
        <f>LEFT(Table1[[#This Row],[datetime]],4)</f>
        <v>2019</v>
      </c>
      <c r="B5605" t="str">
        <f>RIGHT((LEFT(Table1[[#This Row],[datetime]],7)),2)</f>
        <v>08</v>
      </c>
      <c r="C5605" t="str">
        <f>RIGHT((LEFT(Table1[[#This Row],[datetime]],10)),2)</f>
        <v>22</v>
      </c>
      <c r="D5605" t="str">
        <f>RIGHT(Table1[[#This Row],[datetime]],8)</f>
        <v>11:00:00</v>
      </c>
      <c r="E5605">
        <v>5604</v>
      </c>
      <c r="F5605" t="s">
        <v>3133</v>
      </c>
      <c r="G5605" s="5">
        <v>2.8538812785388101</v>
      </c>
      <c r="H5605" s="6">
        <f>Table1[[#This Row],[Electricity usage '[W/m²']]]*Constants!$B$1/1000</f>
        <v>285.38812785388097</v>
      </c>
      <c r="I5605" s="5">
        <v>0</v>
      </c>
      <c r="J5605" s="5">
        <f>Table1[[#This Row],[gas usage '[m³/m²']]]*Constants!$B$1</f>
        <v>0</v>
      </c>
      <c r="K5605" s="5">
        <f>Table1[[#This Row],[gas usage '[m³']]]*Constants!$B$2</f>
        <v>0</v>
      </c>
    </row>
    <row r="5606" spans="1:11" x14ac:dyDescent="0.25">
      <c r="A5606" t="str">
        <f>LEFT(Table1[[#This Row],[datetime]],4)</f>
        <v>2019</v>
      </c>
      <c r="B5606" t="str">
        <f>RIGHT((LEFT(Table1[[#This Row],[datetime]],7)),2)</f>
        <v>08</v>
      </c>
      <c r="C5606" t="str">
        <f>RIGHT((LEFT(Table1[[#This Row],[datetime]],10)),2)</f>
        <v>22</v>
      </c>
      <c r="D5606" t="str">
        <f>RIGHT(Table1[[#This Row],[datetime]],8)</f>
        <v>12:00:00</v>
      </c>
      <c r="E5606">
        <v>5605</v>
      </c>
      <c r="F5606" t="s">
        <v>3132</v>
      </c>
      <c r="G5606" s="5">
        <v>2.8538812785388101</v>
      </c>
      <c r="H5606" s="6">
        <f>Table1[[#This Row],[Electricity usage '[W/m²']]]*Constants!$B$1/1000</f>
        <v>285.38812785388097</v>
      </c>
      <c r="I5606" s="5">
        <v>0</v>
      </c>
      <c r="J5606" s="5">
        <f>Table1[[#This Row],[gas usage '[m³/m²']]]*Constants!$B$1</f>
        <v>0</v>
      </c>
      <c r="K5606" s="5">
        <f>Table1[[#This Row],[gas usage '[m³']]]*Constants!$B$2</f>
        <v>0</v>
      </c>
    </row>
    <row r="5607" spans="1:11" x14ac:dyDescent="0.25">
      <c r="A5607" t="str">
        <f>LEFT(Table1[[#This Row],[datetime]],4)</f>
        <v>2019</v>
      </c>
      <c r="B5607" t="str">
        <f>RIGHT((LEFT(Table1[[#This Row],[datetime]],7)),2)</f>
        <v>08</v>
      </c>
      <c r="C5607" t="str">
        <f>RIGHT((LEFT(Table1[[#This Row],[datetime]],10)),2)</f>
        <v>22</v>
      </c>
      <c r="D5607" t="str">
        <f>RIGHT(Table1[[#This Row],[datetime]],8)</f>
        <v>13:00:00</v>
      </c>
      <c r="E5607">
        <v>5606</v>
      </c>
      <c r="F5607" t="s">
        <v>3131</v>
      </c>
      <c r="G5607" s="5">
        <v>2.8538812785388101</v>
      </c>
      <c r="H5607" s="6">
        <f>Table1[[#This Row],[Electricity usage '[W/m²']]]*Constants!$B$1/1000</f>
        <v>285.38812785388097</v>
      </c>
      <c r="I5607" s="5">
        <v>0</v>
      </c>
      <c r="J5607" s="5">
        <f>Table1[[#This Row],[gas usage '[m³/m²']]]*Constants!$B$1</f>
        <v>0</v>
      </c>
      <c r="K5607" s="5">
        <f>Table1[[#This Row],[gas usage '[m³']]]*Constants!$B$2</f>
        <v>0</v>
      </c>
    </row>
    <row r="5608" spans="1:11" x14ac:dyDescent="0.25">
      <c r="A5608" t="str">
        <f>LEFT(Table1[[#This Row],[datetime]],4)</f>
        <v>2019</v>
      </c>
      <c r="B5608" t="str">
        <f>RIGHT((LEFT(Table1[[#This Row],[datetime]],7)),2)</f>
        <v>08</v>
      </c>
      <c r="C5608" t="str">
        <f>RIGHT((LEFT(Table1[[#This Row],[datetime]],10)),2)</f>
        <v>22</v>
      </c>
      <c r="D5608" t="str">
        <f>RIGHT(Table1[[#This Row],[datetime]],8)</f>
        <v>14:00:00</v>
      </c>
      <c r="E5608">
        <v>5607</v>
      </c>
      <c r="F5608" t="s">
        <v>3130</v>
      </c>
      <c r="G5608" s="5">
        <v>2.8538812785388101</v>
      </c>
      <c r="H5608" s="6">
        <f>Table1[[#This Row],[Electricity usage '[W/m²']]]*Constants!$B$1/1000</f>
        <v>285.38812785388097</v>
      </c>
      <c r="I5608" s="5">
        <v>0</v>
      </c>
      <c r="J5608" s="5">
        <f>Table1[[#This Row],[gas usage '[m³/m²']]]*Constants!$B$1</f>
        <v>0</v>
      </c>
      <c r="K5608" s="5">
        <f>Table1[[#This Row],[gas usage '[m³']]]*Constants!$B$2</f>
        <v>0</v>
      </c>
    </row>
    <row r="5609" spans="1:11" x14ac:dyDescent="0.25">
      <c r="A5609" t="str">
        <f>LEFT(Table1[[#This Row],[datetime]],4)</f>
        <v>2019</v>
      </c>
      <c r="B5609" t="str">
        <f>RIGHT((LEFT(Table1[[#This Row],[datetime]],7)),2)</f>
        <v>08</v>
      </c>
      <c r="C5609" t="str">
        <f>RIGHT((LEFT(Table1[[#This Row],[datetime]],10)),2)</f>
        <v>22</v>
      </c>
      <c r="D5609" t="str">
        <f>RIGHT(Table1[[#This Row],[datetime]],8)</f>
        <v>15:00:00</v>
      </c>
      <c r="E5609">
        <v>5608</v>
      </c>
      <c r="F5609" t="s">
        <v>3129</v>
      </c>
      <c r="G5609" s="5">
        <v>2.8538812785388101</v>
      </c>
      <c r="H5609" s="6">
        <f>Table1[[#This Row],[Electricity usage '[W/m²']]]*Constants!$B$1/1000</f>
        <v>285.38812785388097</v>
      </c>
      <c r="I5609" s="5">
        <v>0</v>
      </c>
      <c r="J5609" s="5">
        <f>Table1[[#This Row],[gas usage '[m³/m²']]]*Constants!$B$1</f>
        <v>0</v>
      </c>
      <c r="K5609" s="5">
        <f>Table1[[#This Row],[gas usage '[m³']]]*Constants!$B$2</f>
        <v>0</v>
      </c>
    </row>
    <row r="5610" spans="1:11" x14ac:dyDescent="0.25">
      <c r="A5610" t="str">
        <f>LEFT(Table1[[#This Row],[datetime]],4)</f>
        <v>2019</v>
      </c>
      <c r="B5610" t="str">
        <f>RIGHT((LEFT(Table1[[#This Row],[datetime]],7)),2)</f>
        <v>08</v>
      </c>
      <c r="C5610" t="str">
        <f>RIGHT((LEFT(Table1[[#This Row],[datetime]],10)),2)</f>
        <v>22</v>
      </c>
      <c r="D5610" t="str">
        <f>RIGHT(Table1[[#This Row],[datetime]],8)</f>
        <v>16:00:00</v>
      </c>
      <c r="E5610">
        <v>5609</v>
      </c>
      <c r="F5610" t="s">
        <v>3128</v>
      </c>
      <c r="G5610" s="5">
        <v>2.8538812785388101</v>
      </c>
      <c r="H5610" s="6">
        <f>Table1[[#This Row],[Electricity usage '[W/m²']]]*Constants!$B$1/1000</f>
        <v>285.38812785388097</v>
      </c>
      <c r="I5610" s="5">
        <v>0</v>
      </c>
      <c r="J5610" s="5">
        <f>Table1[[#This Row],[gas usage '[m³/m²']]]*Constants!$B$1</f>
        <v>0</v>
      </c>
      <c r="K5610" s="5">
        <f>Table1[[#This Row],[gas usage '[m³']]]*Constants!$B$2</f>
        <v>0</v>
      </c>
    </row>
    <row r="5611" spans="1:11" x14ac:dyDescent="0.25">
      <c r="A5611" t="str">
        <f>LEFT(Table1[[#This Row],[datetime]],4)</f>
        <v>2019</v>
      </c>
      <c r="B5611" t="str">
        <f>RIGHT((LEFT(Table1[[#This Row],[datetime]],7)),2)</f>
        <v>08</v>
      </c>
      <c r="C5611" t="str">
        <f>RIGHT((LEFT(Table1[[#This Row],[datetime]],10)),2)</f>
        <v>22</v>
      </c>
      <c r="D5611" t="str">
        <f>RIGHT(Table1[[#This Row],[datetime]],8)</f>
        <v>17:00:00</v>
      </c>
      <c r="E5611">
        <v>5610</v>
      </c>
      <c r="F5611" t="s">
        <v>3127</v>
      </c>
      <c r="G5611" s="5">
        <v>2.8538812785388101</v>
      </c>
      <c r="H5611" s="6">
        <f>Table1[[#This Row],[Electricity usage '[W/m²']]]*Constants!$B$1/1000</f>
        <v>285.38812785388097</v>
      </c>
      <c r="I5611" s="5">
        <v>0</v>
      </c>
      <c r="J5611" s="5">
        <f>Table1[[#This Row],[gas usage '[m³/m²']]]*Constants!$B$1</f>
        <v>0</v>
      </c>
      <c r="K5611" s="5">
        <f>Table1[[#This Row],[gas usage '[m³']]]*Constants!$B$2</f>
        <v>0</v>
      </c>
    </row>
    <row r="5612" spans="1:11" x14ac:dyDescent="0.25">
      <c r="A5612" t="str">
        <f>LEFT(Table1[[#This Row],[datetime]],4)</f>
        <v>2019</v>
      </c>
      <c r="B5612" t="str">
        <f>RIGHT((LEFT(Table1[[#This Row],[datetime]],7)),2)</f>
        <v>08</v>
      </c>
      <c r="C5612" t="str">
        <f>RIGHT((LEFT(Table1[[#This Row],[datetime]],10)),2)</f>
        <v>22</v>
      </c>
      <c r="D5612" t="str">
        <f>RIGHT(Table1[[#This Row],[datetime]],8)</f>
        <v>18:00:00</v>
      </c>
      <c r="E5612">
        <v>5611</v>
      </c>
      <c r="F5612" t="s">
        <v>3126</v>
      </c>
      <c r="G5612" s="5">
        <v>2.8538812785388101</v>
      </c>
      <c r="H5612" s="6">
        <f>Table1[[#This Row],[Electricity usage '[W/m²']]]*Constants!$B$1/1000</f>
        <v>285.38812785388097</v>
      </c>
      <c r="I5612" s="5">
        <v>0</v>
      </c>
      <c r="J5612" s="5">
        <f>Table1[[#This Row],[gas usage '[m³/m²']]]*Constants!$B$1</f>
        <v>0</v>
      </c>
      <c r="K5612" s="5">
        <f>Table1[[#This Row],[gas usage '[m³']]]*Constants!$B$2</f>
        <v>0</v>
      </c>
    </row>
    <row r="5613" spans="1:11" x14ac:dyDescent="0.25">
      <c r="A5613" t="str">
        <f>LEFT(Table1[[#This Row],[datetime]],4)</f>
        <v>2019</v>
      </c>
      <c r="B5613" t="str">
        <f>RIGHT((LEFT(Table1[[#This Row],[datetime]],7)),2)</f>
        <v>08</v>
      </c>
      <c r="C5613" t="str">
        <f>RIGHT((LEFT(Table1[[#This Row],[datetime]],10)),2)</f>
        <v>22</v>
      </c>
      <c r="D5613" t="str">
        <f>RIGHT(Table1[[#This Row],[datetime]],8)</f>
        <v>19:00:00</v>
      </c>
      <c r="E5613">
        <v>5612</v>
      </c>
      <c r="F5613" t="s">
        <v>3125</v>
      </c>
      <c r="G5613" s="5">
        <v>24.500892478538709</v>
      </c>
      <c r="H5613" s="6">
        <f>Table1[[#This Row],[Electricity usage '[W/m²']]]*Constants!$B$1/1000</f>
        <v>2450.0892478538708</v>
      </c>
      <c r="I5613" s="5">
        <v>0</v>
      </c>
      <c r="J5613" s="5">
        <f>Table1[[#This Row],[gas usage '[m³/m²']]]*Constants!$B$1</f>
        <v>0</v>
      </c>
      <c r="K5613" s="5">
        <f>Table1[[#This Row],[gas usage '[m³']]]*Constants!$B$2</f>
        <v>0</v>
      </c>
    </row>
    <row r="5614" spans="1:11" x14ac:dyDescent="0.25">
      <c r="A5614" t="str">
        <f>LEFT(Table1[[#This Row],[datetime]],4)</f>
        <v>2019</v>
      </c>
      <c r="B5614" t="str">
        <f>RIGHT((LEFT(Table1[[#This Row],[datetime]],7)),2)</f>
        <v>08</v>
      </c>
      <c r="C5614" t="str">
        <f>RIGHT((LEFT(Table1[[#This Row],[datetime]],10)),2)</f>
        <v>22</v>
      </c>
      <c r="D5614" t="str">
        <f>RIGHT(Table1[[#This Row],[datetime]],8)</f>
        <v>20:00:00</v>
      </c>
      <c r="E5614">
        <v>5613</v>
      </c>
      <c r="F5614" t="s">
        <v>3124</v>
      </c>
      <c r="G5614" s="5">
        <v>23.572293545205408</v>
      </c>
      <c r="H5614" s="6">
        <f>Table1[[#This Row],[Electricity usage '[W/m²']]]*Constants!$B$1/1000</f>
        <v>2357.2293545205407</v>
      </c>
      <c r="I5614" s="5">
        <v>0</v>
      </c>
      <c r="J5614" s="5">
        <f>Table1[[#This Row],[gas usage '[m³/m²']]]*Constants!$B$1</f>
        <v>0</v>
      </c>
      <c r="K5614" s="5">
        <f>Table1[[#This Row],[gas usage '[m³']]]*Constants!$B$2</f>
        <v>0</v>
      </c>
    </row>
    <row r="5615" spans="1:11" x14ac:dyDescent="0.25">
      <c r="A5615" t="str">
        <f>LEFT(Table1[[#This Row],[datetime]],4)</f>
        <v>2019</v>
      </c>
      <c r="B5615" t="str">
        <f>RIGHT((LEFT(Table1[[#This Row],[datetime]],7)),2)</f>
        <v>08</v>
      </c>
      <c r="C5615" t="str">
        <f>RIGHT((LEFT(Table1[[#This Row],[datetime]],10)),2)</f>
        <v>22</v>
      </c>
      <c r="D5615" t="str">
        <f>RIGHT(Table1[[#This Row],[datetime]],8)</f>
        <v>21:00:00</v>
      </c>
      <c r="E5615">
        <v>5614</v>
      </c>
      <c r="F5615" t="s">
        <v>3123</v>
      </c>
      <c r="G5615" s="5">
        <v>22.47624234520541</v>
      </c>
      <c r="H5615" s="6">
        <f>Table1[[#This Row],[Electricity usage '[W/m²']]]*Constants!$B$1/1000</f>
        <v>2247.624234520541</v>
      </c>
      <c r="I5615" s="5">
        <v>0</v>
      </c>
      <c r="J5615" s="5">
        <f>Table1[[#This Row],[gas usage '[m³/m²']]]*Constants!$B$1</f>
        <v>0</v>
      </c>
      <c r="K5615" s="5">
        <f>Table1[[#This Row],[gas usage '[m³']]]*Constants!$B$2</f>
        <v>0</v>
      </c>
    </row>
    <row r="5616" spans="1:11" x14ac:dyDescent="0.25">
      <c r="A5616" t="str">
        <f>LEFT(Table1[[#This Row],[datetime]],4)</f>
        <v>2019</v>
      </c>
      <c r="B5616" t="str">
        <f>RIGHT((LEFT(Table1[[#This Row],[datetime]],7)),2)</f>
        <v>08</v>
      </c>
      <c r="C5616" t="str">
        <f>RIGHT((LEFT(Table1[[#This Row],[datetime]],10)),2)</f>
        <v>22</v>
      </c>
      <c r="D5616" t="str">
        <f>RIGHT(Table1[[#This Row],[datetime]],8)</f>
        <v>22:00:00</v>
      </c>
      <c r="E5616">
        <v>5615</v>
      </c>
      <c r="F5616" t="s">
        <v>3122</v>
      </c>
      <c r="G5616" s="5">
        <v>21.62375807853871</v>
      </c>
      <c r="H5616" s="6">
        <f>Table1[[#This Row],[Electricity usage '[W/m²']]]*Constants!$B$1/1000</f>
        <v>2162.3758078538708</v>
      </c>
      <c r="I5616" s="5">
        <v>0</v>
      </c>
      <c r="J5616" s="5">
        <f>Table1[[#This Row],[gas usage '[m³/m²']]]*Constants!$B$1</f>
        <v>0</v>
      </c>
      <c r="K5616" s="5">
        <f>Table1[[#This Row],[gas usage '[m³']]]*Constants!$B$2</f>
        <v>0</v>
      </c>
    </row>
    <row r="5617" spans="1:11" x14ac:dyDescent="0.25">
      <c r="A5617" t="str">
        <f>LEFT(Table1[[#This Row],[datetime]],4)</f>
        <v>2019</v>
      </c>
      <c r="B5617" t="str">
        <f>RIGHT((LEFT(Table1[[#This Row],[datetime]],7)),2)</f>
        <v>08</v>
      </c>
      <c r="C5617" t="str">
        <f>RIGHT((LEFT(Table1[[#This Row],[datetime]],10)),2)</f>
        <v>22</v>
      </c>
      <c r="D5617" t="str">
        <f>RIGHT(Table1[[#This Row],[datetime]],8)</f>
        <v>23:00:00</v>
      </c>
      <c r="E5617">
        <v>5616</v>
      </c>
      <c r="F5617" t="s">
        <v>3121</v>
      </c>
      <c r="G5617" s="5">
        <v>21.151847145205409</v>
      </c>
      <c r="H5617" s="6">
        <f>Table1[[#This Row],[Electricity usage '[W/m²']]]*Constants!$B$1/1000</f>
        <v>2115.1847145205411</v>
      </c>
      <c r="I5617" s="5">
        <v>0</v>
      </c>
      <c r="J5617" s="5">
        <f>Table1[[#This Row],[gas usage '[m³/m²']]]*Constants!$B$1</f>
        <v>0</v>
      </c>
      <c r="K5617" s="5">
        <f>Table1[[#This Row],[gas usage '[m³']]]*Constants!$B$2</f>
        <v>0</v>
      </c>
    </row>
    <row r="5618" spans="1:11" x14ac:dyDescent="0.25">
      <c r="A5618" t="str">
        <f>LEFT(Table1[[#This Row],[datetime]],4)</f>
        <v>2019</v>
      </c>
      <c r="B5618" t="str">
        <f>RIGHT((LEFT(Table1[[#This Row],[datetime]],7)),2)</f>
        <v>08</v>
      </c>
      <c r="C5618" t="str">
        <f>RIGHT((LEFT(Table1[[#This Row],[datetime]],10)),2)</f>
        <v>23</v>
      </c>
      <c r="D5618" t="str">
        <f>RIGHT(Table1[[#This Row],[datetime]],8)</f>
        <v>00:00:00</v>
      </c>
      <c r="E5618">
        <v>5617</v>
      </c>
      <c r="F5618" t="s">
        <v>3120</v>
      </c>
      <c r="G5618" s="5">
        <v>20.756050878538808</v>
      </c>
      <c r="H5618" s="6">
        <f>Table1[[#This Row],[Electricity usage '[W/m²']]]*Constants!$B$1/1000</f>
        <v>2075.6050878538808</v>
      </c>
      <c r="I5618" s="5">
        <v>0</v>
      </c>
      <c r="J5618" s="5">
        <f>Table1[[#This Row],[gas usage '[m³/m²']]]*Constants!$B$1</f>
        <v>0</v>
      </c>
      <c r="K5618" s="5">
        <f>Table1[[#This Row],[gas usage '[m³']]]*Constants!$B$2</f>
        <v>0</v>
      </c>
    </row>
    <row r="5619" spans="1:11" x14ac:dyDescent="0.25">
      <c r="A5619" t="str">
        <f>LEFT(Table1[[#This Row],[datetime]],4)</f>
        <v>2019</v>
      </c>
      <c r="B5619" t="str">
        <f>RIGHT((LEFT(Table1[[#This Row],[datetime]],7)),2)</f>
        <v>08</v>
      </c>
      <c r="C5619" t="str">
        <f>RIGHT((LEFT(Table1[[#This Row],[datetime]],10)),2)</f>
        <v>23</v>
      </c>
      <c r="D5619" t="str">
        <f>RIGHT(Table1[[#This Row],[datetime]],8)</f>
        <v>01:00:00</v>
      </c>
      <c r="E5619">
        <v>5618</v>
      </c>
      <c r="F5619" t="s">
        <v>3119</v>
      </c>
      <c r="G5619" s="5">
        <v>103.17237781187211</v>
      </c>
      <c r="H5619" s="6">
        <f>Table1[[#This Row],[Electricity usage '[W/m²']]]*Constants!$B$1/1000</f>
        <v>10317.23778118721</v>
      </c>
      <c r="I5619" s="5">
        <v>0</v>
      </c>
      <c r="J5619" s="5">
        <f>Table1[[#This Row],[gas usage '[m³/m²']]]*Constants!$B$1</f>
        <v>0</v>
      </c>
      <c r="K5619" s="5">
        <f>Table1[[#This Row],[gas usage '[m³']]]*Constants!$B$2</f>
        <v>0</v>
      </c>
    </row>
    <row r="5620" spans="1:11" x14ac:dyDescent="0.25">
      <c r="A5620" t="str">
        <f>LEFT(Table1[[#This Row],[datetime]],4)</f>
        <v>2019</v>
      </c>
      <c r="B5620" t="str">
        <f>RIGHT((LEFT(Table1[[#This Row],[datetime]],7)),2)</f>
        <v>08</v>
      </c>
      <c r="C5620" t="str">
        <f>RIGHT((LEFT(Table1[[#This Row],[datetime]],10)),2)</f>
        <v>23</v>
      </c>
      <c r="D5620" t="str">
        <f>RIGHT(Table1[[#This Row],[datetime]],8)</f>
        <v>02:00:00</v>
      </c>
      <c r="E5620">
        <v>5619</v>
      </c>
      <c r="F5620" t="s">
        <v>3118</v>
      </c>
      <c r="G5620" s="5">
        <v>102.92881087853881</v>
      </c>
      <c r="H5620" s="6">
        <f>Table1[[#This Row],[Electricity usage '[W/m²']]]*Constants!$B$1/1000</f>
        <v>10292.881087853881</v>
      </c>
      <c r="I5620" s="5">
        <v>0</v>
      </c>
      <c r="J5620" s="5">
        <f>Table1[[#This Row],[gas usage '[m³/m²']]]*Constants!$B$1</f>
        <v>0</v>
      </c>
      <c r="K5620" s="5">
        <f>Table1[[#This Row],[gas usage '[m³']]]*Constants!$B$2</f>
        <v>0</v>
      </c>
    </row>
    <row r="5621" spans="1:11" x14ac:dyDescent="0.25">
      <c r="A5621" t="str">
        <f>LEFT(Table1[[#This Row],[datetime]],4)</f>
        <v>2019</v>
      </c>
      <c r="B5621" t="str">
        <f>RIGHT((LEFT(Table1[[#This Row],[datetime]],7)),2)</f>
        <v>08</v>
      </c>
      <c r="C5621" t="str">
        <f>RIGHT((LEFT(Table1[[#This Row],[datetime]],10)),2)</f>
        <v>23</v>
      </c>
      <c r="D5621" t="str">
        <f>RIGHT(Table1[[#This Row],[datetime]],8)</f>
        <v>03:00:00</v>
      </c>
      <c r="E5621">
        <v>5620</v>
      </c>
      <c r="F5621" t="s">
        <v>3117</v>
      </c>
      <c r="G5621" s="5">
        <v>102.4873458118721</v>
      </c>
      <c r="H5621" s="6">
        <f>Table1[[#This Row],[Electricity usage '[W/m²']]]*Constants!$B$1/1000</f>
        <v>10248.734581187211</v>
      </c>
      <c r="I5621" s="5">
        <v>0</v>
      </c>
      <c r="J5621" s="5">
        <f>Table1[[#This Row],[gas usage '[m³/m²']]]*Constants!$B$1</f>
        <v>0</v>
      </c>
      <c r="K5621" s="5">
        <f>Table1[[#This Row],[gas usage '[m³']]]*Constants!$B$2</f>
        <v>0</v>
      </c>
    </row>
    <row r="5622" spans="1:11" x14ac:dyDescent="0.25">
      <c r="A5622" t="str">
        <f>LEFT(Table1[[#This Row],[datetime]],4)</f>
        <v>2019</v>
      </c>
      <c r="B5622" t="str">
        <f>RIGHT((LEFT(Table1[[#This Row],[datetime]],7)),2)</f>
        <v>08</v>
      </c>
      <c r="C5622" t="str">
        <f>RIGHT((LEFT(Table1[[#This Row],[datetime]],10)),2)</f>
        <v>23</v>
      </c>
      <c r="D5622" t="str">
        <f>RIGHT(Table1[[#This Row],[datetime]],8)</f>
        <v>04:00:00</v>
      </c>
      <c r="E5622">
        <v>5621</v>
      </c>
      <c r="F5622" t="s">
        <v>3116</v>
      </c>
      <c r="G5622" s="5">
        <v>101.8023138118721</v>
      </c>
      <c r="H5622" s="6">
        <f>Table1[[#This Row],[Electricity usage '[W/m²']]]*Constants!$B$1/1000</f>
        <v>10180.23138118721</v>
      </c>
      <c r="I5622" s="5">
        <v>0</v>
      </c>
      <c r="J5622" s="5">
        <f>Table1[[#This Row],[gas usage '[m³/m²']]]*Constants!$B$1</f>
        <v>0</v>
      </c>
      <c r="K5622" s="5">
        <f>Table1[[#This Row],[gas usage '[m³']]]*Constants!$B$2</f>
        <v>0</v>
      </c>
    </row>
    <row r="5623" spans="1:11" x14ac:dyDescent="0.25">
      <c r="A5623" t="str">
        <f>LEFT(Table1[[#This Row],[datetime]],4)</f>
        <v>2019</v>
      </c>
      <c r="B5623" t="str">
        <f>RIGHT((LEFT(Table1[[#This Row],[datetime]],7)),2)</f>
        <v>08</v>
      </c>
      <c r="C5623" t="str">
        <f>RIGHT((LEFT(Table1[[#This Row],[datetime]],10)),2)</f>
        <v>23</v>
      </c>
      <c r="D5623" t="str">
        <f>RIGHT(Table1[[#This Row],[datetime]],8)</f>
        <v>05:00:00</v>
      </c>
      <c r="E5623">
        <v>5622</v>
      </c>
      <c r="F5623" t="s">
        <v>3115</v>
      </c>
      <c r="G5623" s="5">
        <v>117.17634794520541</v>
      </c>
      <c r="H5623" s="6">
        <f>Table1[[#This Row],[Electricity usage '[W/m²']]]*Constants!$B$1/1000</f>
        <v>11717.63479452054</v>
      </c>
      <c r="I5623" s="5">
        <v>0</v>
      </c>
      <c r="J5623" s="5">
        <f>Table1[[#This Row],[gas usage '[m³/m²']]]*Constants!$B$1</f>
        <v>0</v>
      </c>
      <c r="K5623" s="5">
        <f>Table1[[#This Row],[gas usage '[m³']]]*Constants!$B$2</f>
        <v>0</v>
      </c>
    </row>
    <row r="5624" spans="1:11" x14ac:dyDescent="0.25">
      <c r="A5624" t="str">
        <f>LEFT(Table1[[#This Row],[datetime]],4)</f>
        <v>2019</v>
      </c>
      <c r="B5624" t="str">
        <f>RIGHT((LEFT(Table1[[#This Row],[datetime]],7)),2)</f>
        <v>08</v>
      </c>
      <c r="C5624" t="str">
        <f>RIGHT((LEFT(Table1[[#This Row],[datetime]],10)),2)</f>
        <v>23</v>
      </c>
      <c r="D5624" t="str">
        <f>RIGHT(Table1[[#This Row],[datetime]],8)</f>
        <v>06:00:00</v>
      </c>
      <c r="E5624">
        <v>5623</v>
      </c>
      <c r="F5624" t="s">
        <v>3114</v>
      </c>
      <c r="G5624" s="5">
        <v>63.173881278538808</v>
      </c>
      <c r="H5624" s="6">
        <f>Table1[[#This Row],[Electricity usage '[W/m²']]]*Constants!$B$1/1000</f>
        <v>6317.3881278538811</v>
      </c>
      <c r="I5624" s="5">
        <v>0</v>
      </c>
      <c r="J5624" s="5">
        <f>Table1[[#This Row],[gas usage '[m³/m²']]]*Constants!$B$1</f>
        <v>0</v>
      </c>
      <c r="K5624" s="5">
        <f>Table1[[#This Row],[gas usage '[m³']]]*Constants!$B$2</f>
        <v>0</v>
      </c>
    </row>
    <row r="5625" spans="1:11" x14ac:dyDescent="0.25">
      <c r="A5625" t="str">
        <f>LEFT(Table1[[#This Row],[datetime]],4)</f>
        <v>2019</v>
      </c>
      <c r="B5625" t="str">
        <f>RIGHT((LEFT(Table1[[#This Row],[datetime]],7)),2)</f>
        <v>08</v>
      </c>
      <c r="C5625" t="str">
        <f>RIGHT((LEFT(Table1[[#This Row],[datetime]],10)),2)</f>
        <v>23</v>
      </c>
      <c r="D5625" t="str">
        <f>RIGHT(Table1[[#This Row],[datetime]],8)</f>
        <v>07:00:00</v>
      </c>
      <c r="E5625">
        <v>5624</v>
      </c>
      <c r="F5625" t="s">
        <v>3113</v>
      </c>
      <c r="G5625" s="5">
        <v>63.173881278538808</v>
      </c>
      <c r="H5625" s="6">
        <f>Table1[[#This Row],[Electricity usage '[W/m²']]]*Constants!$B$1/1000</f>
        <v>6317.3881278538811</v>
      </c>
      <c r="I5625" s="5">
        <v>0</v>
      </c>
      <c r="J5625" s="5">
        <f>Table1[[#This Row],[gas usage '[m³/m²']]]*Constants!$B$1</f>
        <v>0</v>
      </c>
      <c r="K5625" s="5">
        <f>Table1[[#This Row],[gas usage '[m³']]]*Constants!$B$2</f>
        <v>0</v>
      </c>
    </row>
    <row r="5626" spans="1:11" x14ac:dyDescent="0.25">
      <c r="A5626" t="str">
        <f>LEFT(Table1[[#This Row],[datetime]],4)</f>
        <v>2019</v>
      </c>
      <c r="B5626" t="str">
        <f>RIGHT((LEFT(Table1[[#This Row],[datetime]],7)),2)</f>
        <v>08</v>
      </c>
      <c r="C5626" t="str">
        <f>RIGHT((LEFT(Table1[[#This Row],[datetime]],10)),2)</f>
        <v>23</v>
      </c>
      <c r="D5626" t="str">
        <f>RIGHT(Table1[[#This Row],[datetime]],8)</f>
        <v>08:00:00</v>
      </c>
      <c r="E5626">
        <v>5625</v>
      </c>
      <c r="F5626" t="s">
        <v>3112</v>
      </c>
      <c r="G5626" s="5">
        <v>63.173881278538808</v>
      </c>
      <c r="H5626" s="6">
        <f>Table1[[#This Row],[Electricity usage '[W/m²']]]*Constants!$B$1/1000</f>
        <v>6317.3881278538811</v>
      </c>
      <c r="I5626" s="5">
        <v>0</v>
      </c>
      <c r="J5626" s="5">
        <f>Table1[[#This Row],[gas usage '[m³/m²']]]*Constants!$B$1</f>
        <v>0</v>
      </c>
      <c r="K5626" s="5">
        <f>Table1[[#This Row],[gas usage '[m³']]]*Constants!$B$2</f>
        <v>0</v>
      </c>
    </row>
    <row r="5627" spans="1:11" x14ac:dyDescent="0.25">
      <c r="A5627" t="str">
        <f>LEFT(Table1[[#This Row],[datetime]],4)</f>
        <v>2019</v>
      </c>
      <c r="B5627" t="str">
        <f>RIGHT((LEFT(Table1[[#This Row],[datetime]],7)),2)</f>
        <v>08</v>
      </c>
      <c r="C5627" t="str">
        <f>RIGHT((LEFT(Table1[[#This Row],[datetime]],10)),2)</f>
        <v>23</v>
      </c>
      <c r="D5627" t="str">
        <f>RIGHT(Table1[[#This Row],[datetime]],8)</f>
        <v>09:00:00</v>
      </c>
      <c r="E5627">
        <v>5626</v>
      </c>
      <c r="F5627" t="s">
        <v>3111</v>
      </c>
      <c r="G5627" s="5">
        <v>63.173881278538808</v>
      </c>
      <c r="H5627" s="6">
        <f>Table1[[#This Row],[Electricity usage '[W/m²']]]*Constants!$B$1/1000</f>
        <v>6317.3881278538811</v>
      </c>
      <c r="I5627" s="5">
        <v>0</v>
      </c>
      <c r="J5627" s="5">
        <f>Table1[[#This Row],[gas usage '[m³/m²']]]*Constants!$B$1</f>
        <v>0</v>
      </c>
      <c r="K5627" s="5">
        <f>Table1[[#This Row],[gas usage '[m³']]]*Constants!$B$2</f>
        <v>0</v>
      </c>
    </row>
    <row r="5628" spans="1:11" x14ac:dyDescent="0.25">
      <c r="A5628" t="str">
        <f>LEFT(Table1[[#This Row],[datetime]],4)</f>
        <v>2019</v>
      </c>
      <c r="B5628" t="str">
        <f>RIGHT((LEFT(Table1[[#This Row],[datetime]],7)),2)</f>
        <v>08</v>
      </c>
      <c r="C5628" t="str">
        <f>RIGHT((LEFT(Table1[[#This Row],[datetime]],10)),2)</f>
        <v>23</v>
      </c>
      <c r="D5628" t="str">
        <f>RIGHT(Table1[[#This Row],[datetime]],8)</f>
        <v>10:00:00</v>
      </c>
      <c r="E5628">
        <v>5627</v>
      </c>
      <c r="F5628" t="s">
        <v>3110</v>
      </c>
      <c r="G5628" s="5">
        <v>63.173881278538808</v>
      </c>
      <c r="H5628" s="6">
        <f>Table1[[#This Row],[Electricity usage '[W/m²']]]*Constants!$B$1/1000</f>
        <v>6317.3881278538811</v>
      </c>
      <c r="I5628" s="5">
        <v>0</v>
      </c>
      <c r="J5628" s="5">
        <f>Table1[[#This Row],[gas usage '[m³/m²']]]*Constants!$B$1</f>
        <v>0</v>
      </c>
      <c r="K5628" s="5">
        <f>Table1[[#This Row],[gas usage '[m³']]]*Constants!$B$2</f>
        <v>0</v>
      </c>
    </row>
    <row r="5629" spans="1:11" x14ac:dyDescent="0.25">
      <c r="A5629" t="str">
        <f>LEFT(Table1[[#This Row],[datetime]],4)</f>
        <v>2019</v>
      </c>
      <c r="B5629" t="str">
        <f>RIGHT((LEFT(Table1[[#This Row],[datetime]],7)),2)</f>
        <v>08</v>
      </c>
      <c r="C5629" t="str">
        <f>RIGHT((LEFT(Table1[[#This Row],[datetime]],10)),2)</f>
        <v>23</v>
      </c>
      <c r="D5629" t="str">
        <f>RIGHT(Table1[[#This Row],[datetime]],8)</f>
        <v>11:00:00</v>
      </c>
      <c r="E5629">
        <v>5628</v>
      </c>
      <c r="F5629" t="s">
        <v>3109</v>
      </c>
      <c r="G5629" s="5">
        <v>2.8538812785388101</v>
      </c>
      <c r="H5629" s="6">
        <f>Table1[[#This Row],[Electricity usage '[W/m²']]]*Constants!$B$1/1000</f>
        <v>285.38812785388097</v>
      </c>
      <c r="I5629" s="5">
        <v>0</v>
      </c>
      <c r="J5629" s="5">
        <f>Table1[[#This Row],[gas usage '[m³/m²']]]*Constants!$B$1</f>
        <v>0</v>
      </c>
      <c r="K5629" s="5">
        <f>Table1[[#This Row],[gas usage '[m³']]]*Constants!$B$2</f>
        <v>0</v>
      </c>
    </row>
    <row r="5630" spans="1:11" x14ac:dyDescent="0.25">
      <c r="A5630" t="str">
        <f>LEFT(Table1[[#This Row],[datetime]],4)</f>
        <v>2019</v>
      </c>
      <c r="B5630" t="str">
        <f>RIGHT((LEFT(Table1[[#This Row],[datetime]],7)),2)</f>
        <v>08</v>
      </c>
      <c r="C5630" t="str">
        <f>RIGHT((LEFT(Table1[[#This Row],[datetime]],10)),2)</f>
        <v>23</v>
      </c>
      <c r="D5630" t="str">
        <f>RIGHT(Table1[[#This Row],[datetime]],8)</f>
        <v>12:00:00</v>
      </c>
      <c r="E5630">
        <v>5629</v>
      </c>
      <c r="F5630" t="s">
        <v>3108</v>
      </c>
      <c r="G5630" s="5">
        <v>63.173881278538808</v>
      </c>
      <c r="H5630" s="6">
        <f>Table1[[#This Row],[Electricity usage '[W/m²']]]*Constants!$B$1/1000</f>
        <v>6317.3881278538811</v>
      </c>
      <c r="I5630" s="5">
        <v>0</v>
      </c>
      <c r="J5630" s="5">
        <f>Table1[[#This Row],[gas usage '[m³/m²']]]*Constants!$B$1</f>
        <v>0</v>
      </c>
      <c r="K5630" s="5">
        <f>Table1[[#This Row],[gas usage '[m³']]]*Constants!$B$2</f>
        <v>0</v>
      </c>
    </row>
    <row r="5631" spans="1:11" x14ac:dyDescent="0.25">
      <c r="A5631" t="str">
        <f>LEFT(Table1[[#This Row],[datetime]],4)</f>
        <v>2019</v>
      </c>
      <c r="B5631" t="str">
        <f>RIGHT((LEFT(Table1[[#This Row],[datetime]],7)),2)</f>
        <v>08</v>
      </c>
      <c r="C5631" t="str">
        <f>RIGHT((LEFT(Table1[[#This Row],[datetime]],10)),2)</f>
        <v>23</v>
      </c>
      <c r="D5631" t="str">
        <f>RIGHT(Table1[[#This Row],[datetime]],8)</f>
        <v>13:00:00</v>
      </c>
      <c r="E5631">
        <v>5630</v>
      </c>
      <c r="F5631" t="s">
        <v>3107</v>
      </c>
      <c r="G5631" s="5">
        <v>2.8538812785388101</v>
      </c>
      <c r="H5631" s="6">
        <f>Table1[[#This Row],[Electricity usage '[W/m²']]]*Constants!$B$1/1000</f>
        <v>285.38812785388097</v>
      </c>
      <c r="I5631" s="5">
        <v>0</v>
      </c>
      <c r="J5631" s="5">
        <f>Table1[[#This Row],[gas usage '[m³/m²']]]*Constants!$B$1</f>
        <v>0</v>
      </c>
      <c r="K5631" s="5">
        <f>Table1[[#This Row],[gas usage '[m³']]]*Constants!$B$2</f>
        <v>0</v>
      </c>
    </row>
    <row r="5632" spans="1:11" x14ac:dyDescent="0.25">
      <c r="A5632" t="str">
        <f>LEFT(Table1[[#This Row],[datetime]],4)</f>
        <v>2019</v>
      </c>
      <c r="B5632" t="str">
        <f>RIGHT((LEFT(Table1[[#This Row],[datetime]],7)),2)</f>
        <v>08</v>
      </c>
      <c r="C5632" t="str">
        <f>RIGHT((LEFT(Table1[[#This Row],[datetime]],10)),2)</f>
        <v>23</v>
      </c>
      <c r="D5632" t="str">
        <f>RIGHT(Table1[[#This Row],[datetime]],8)</f>
        <v>14:00:00</v>
      </c>
      <c r="E5632">
        <v>5631</v>
      </c>
      <c r="F5632" t="s">
        <v>3106</v>
      </c>
      <c r="G5632" s="5">
        <v>2.8538812785388101</v>
      </c>
      <c r="H5632" s="6">
        <f>Table1[[#This Row],[Electricity usage '[W/m²']]]*Constants!$B$1/1000</f>
        <v>285.38812785388097</v>
      </c>
      <c r="I5632" s="5">
        <v>0</v>
      </c>
      <c r="J5632" s="5">
        <f>Table1[[#This Row],[gas usage '[m³/m²']]]*Constants!$B$1</f>
        <v>0</v>
      </c>
      <c r="K5632" s="5">
        <f>Table1[[#This Row],[gas usage '[m³']]]*Constants!$B$2</f>
        <v>0</v>
      </c>
    </row>
    <row r="5633" spans="1:11" x14ac:dyDescent="0.25">
      <c r="A5633" t="str">
        <f>LEFT(Table1[[#This Row],[datetime]],4)</f>
        <v>2019</v>
      </c>
      <c r="B5633" t="str">
        <f>RIGHT((LEFT(Table1[[#This Row],[datetime]],7)),2)</f>
        <v>08</v>
      </c>
      <c r="C5633" t="str">
        <f>RIGHT((LEFT(Table1[[#This Row],[datetime]],10)),2)</f>
        <v>23</v>
      </c>
      <c r="D5633" t="str">
        <f>RIGHT(Table1[[#This Row],[datetime]],8)</f>
        <v>15:00:00</v>
      </c>
      <c r="E5633">
        <v>5632</v>
      </c>
      <c r="F5633" t="s">
        <v>3105</v>
      </c>
      <c r="G5633" s="5">
        <v>2.8538812785388101</v>
      </c>
      <c r="H5633" s="6">
        <f>Table1[[#This Row],[Electricity usage '[W/m²']]]*Constants!$B$1/1000</f>
        <v>285.38812785388097</v>
      </c>
      <c r="I5633" s="5">
        <v>0</v>
      </c>
      <c r="J5633" s="5">
        <f>Table1[[#This Row],[gas usage '[m³/m²']]]*Constants!$B$1</f>
        <v>0</v>
      </c>
      <c r="K5633" s="5">
        <f>Table1[[#This Row],[gas usage '[m³']]]*Constants!$B$2</f>
        <v>0</v>
      </c>
    </row>
    <row r="5634" spans="1:11" x14ac:dyDescent="0.25">
      <c r="A5634" t="str">
        <f>LEFT(Table1[[#This Row],[datetime]],4)</f>
        <v>2019</v>
      </c>
      <c r="B5634" t="str">
        <f>RIGHT((LEFT(Table1[[#This Row],[datetime]],7)),2)</f>
        <v>08</v>
      </c>
      <c r="C5634" t="str">
        <f>RIGHT((LEFT(Table1[[#This Row],[datetime]],10)),2)</f>
        <v>23</v>
      </c>
      <c r="D5634" t="str">
        <f>RIGHT(Table1[[#This Row],[datetime]],8)</f>
        <v>16:00:00</v>
      </c>
      <c r="E5634">
        <v>5633</v>
      </c>
      <c r="F5634" t="s">
        <v>3104</v>
      </c>
      <c r="G5634" s="5">
        <v>2.8538812785388101</v>
      </c>
      <c r="H5634" s="6">
        <f>Table1[[#This Row],[Electricity usage '[W/m²']]]*Constants!$B$1/1000</f>
        <v>285.38812785388097</v>
      </c>
      <c r="I5634" s="5">
        <v>0</v>
      </c>
      <c r="J5634" s="5">
        <f>Table1[[#This Row],[gas usage '[m³/m²']]]*Constants!$B$1</f>
        <v>0</v>
      </c>
      <c r="K5634" s="5">
        <f>Table1[[#This Row],[gas usage '[m³']]]*Constants!$B$2</f>
        <v>0</v>
      </c>
    </row>
    <row r="5635" spans="1:11" x14ac:dyDescent="0.25">
      <c r="A5635" t="str">
        <f>LEFT(Table1[[#This Row],[datetime]],4)</f>
        <v>2019</v>
      </c>
      <c r="B5635" t="str">
        <f>RIGHT((LEFT(Table1[[#This Row],[datetime]],7)),2)</f>
        <v>08</v>
      </c>
      <c r="C5635" t="str">
        <f>RIGHT((LEFT(Table1[[#This Row],[datetime]],10)),2)</f>
        <v>23</v>
      </c>
      <c r="D5635" t="str">
        <f>RIGHT(Table1[[#This Row],[datetime]],8)</f>
        <v>17:00:00</v>
      </c>
      <c r="E5635">
        <v>5634</v>
      </c>
      <c r="F5635" t="s">
        <v>3103</v>
      </c>
      <c r="G5635" s="5">
        <v>2.8538812785388101</v>
      </c>
      <c r="H5635" s="6">
        <f>Table1[[#This Row],[Electricity usage '[W/m²']]]*Constants!$B$1/1000</f>
        <v>285.38812785388097</v>
      </c>
      <c r="I5635" s="5">
        <v>0</v>
      </c>
      <c r="J5635" s="5">
        <f>Table1[[#This Row],[gas usage '[m³/m²']]]*Constants!$B$1</f>
        <v>0</v>
      </c>
      <c r="K5635" s="5">
        <f>Table1[[#This Row],[gas usage '[m³']]]*Constants!$B$2</f>
        <v>0</v>
      </c>
    </row>
    <row r="5636" spans="1:11" x14ac:dyDescent="0.25">
      <c r="A5636" t="str">
        <f>LEFT(Table1[[#This Row],[datetime]],4)</f>
        <v>2019</v>
      </c>
      <c r="B5636" t="str">
        <f>RIGHT((LEFT(Table1[[#This Row],[datetime]],7)),2)</f>
        <v>08</v>
      </c>
      <c r="C5636" t="str">
        <f>RIGHT((LEFT(Table1[[#This Row],[datetime]],10)),2)</f>
        <v>23</v>
      </c>
      <c r="D5636" t="str">
        <f>RIGHT(Table1[[#This Row],[datetime]],8)</f>
        <v>18:00:00</v>
      </c>
      <c r="E5636">
        <v>5635</v>
      </c>
      <c r="F5636" t="s">
        <v>3102</v>
      </c>
      <c r="G5636" s="5">
        <v>27.952503500761008</v>
      </c>
      <c r="H5636" s="6">
        <f>Table1[[#This Row],[Electricity usage '[W/m²']]]*Constants!$B$1/1000</f>
        <v>2795.2503500761009</v>
      </c>
      <c r="I5636" s="5">
        <v>0</v>
      </c>
      <c r="J5636" s="5">
        <f>Table1[[#This Row],[gas usage '[m³/m²']]]*Constants!$B$1</f>
        <v>0</v>
      </c>
      <c r="K5636" s="5">
        <f>Table1[[#This Row],[gas usage '[m³']]]*Constants!$B$2</f>
        <v>0</v>
      </c>
    </row>
    <row r="5637" spans="1:11" x14ac:dyDescent="0.25">
      <c r="A5637" t="str">
        <f>LEFT(Table1[[#This Row],[datetime]],4)</f>
        <v>2019</v>
      </c>
      <c r="B5637" t="str">
        <f>RIGHT((LEFT(Table1[[#This Row],[datetime]],7)),2)</f>
        <v>08</v>
      </c>
      <c r="C5637" t="str">
        <f>RIGHT((LEFT(Table1[[#This Row],[datetime]],10)),2)</f>
        <v>23</v>
      </c>
      <c r="D5637" t="str">
        <f>RIGHT(Table1[[#This Row],[datetime]],8)</f>
        <v>19:00:00</v>
      </c>
      <c r="E5637">
        <v>5636</v>
      </c>
      <c r="F5637" t="s">
        <v>3101</v>
      </c>
      <c r="G5637" s="5">
        <v>14.74299221187211</v>
      </c>
      <c r="H5637" s="6">
        <f>Table1[[#This Row],[Electricity usage '[W/m²']]]*Constants!$B$1/1000</f>
        <v>1474.2992211872111</v>
      </c>
      <c r="I5637" s="5">
        <v>0</v>
      </c>
      <c r="J5637" s="5">
        <f>Table1[[#This Row],[gas usage '[m³/m²']]]*Constants!$B$1</f>
        <v>0</v>
      </c>
      <c r="K5637" s="5">
        <f>Table1[[#This Row],[gas usage '[m³']]]*Constants!$B$2</f>
        <v>0</v>
      </c>
    </row>
    <row r="5638" spans="1:11" x14ac:dyDescent="0.25">
      <c r="A5638" t="str">
        <f>LEFT(Table1[[#This Row],[datetime]],4)</f>
        <v>2019</v>
      </c>
      <c r="B5638" t="str">
        <f>RIGHT((LEFT(Table1[[#This Row],[datetime]],7)),2)</f>
        <v>08</v>
      </c>
      <c r="C5638" t="str">
        <f>RIGHT((LEFT(Table1[[#This Row],[datetime]],10)),2)</f>
        <v>23</v>
      </c>
      <c r="D5638" t="str">
        <f>RIGHT(Table1[[#This Row],[datetime]],8)</f>
        <v>20:00:00</v>
      </c>
      <c r="E5638">
        <v>5637</v>
      </c>
      <c r="F5638" t="s">
        <v>3100</v>
      </c>
      <c r="G5638" s="5">
        <v>14.52987114520541</v>
      </c>
      <c r="H5638" s="6">
        <f>Table1[[#This Row],[Electricity usage '[W/m²']]]*Constants!$B$1/1000</f>
        <v>1452.9871145205409</v>
      </c>
      <c r="I5638" s="5">
        <v>0</v>
      </c>
      <c r="J5638" s="5">
        <f>Table1[[#This Row],[gas usage '[m³/m²']]]*Constants!$B$1</f>
        <v>0</v>
      </c>
      <c r="K5638" s="5">
        <f>Table1[[#This Row],[gas usage '[m³']]]*Constants!$B$2</f>
        <v>0</v>
      </c>
    </row>
    <row r="5639" spans="1:11" x14ac:dyDescent="0.25">
      <c r="A5639" t="str">
        <f>LEFT(Table1[[#This Row],[datetime]],4)</f>
        <v>2019</v>
      </c>
      <c r="B5639" t="str">
        <f>RIGHT((LEFT(Table1[[#This Row],[datetime]],7)),2)</f>
        <v>08</v>
      </c>
      <c r="C5639" t="str">
        <f>RIGHT((LEFT(Table1[[#This Row],[datetime]],10)),2)</f>
        <v>23</v>
      </c>
      <c r="D5639" t="str">
        <f>RIGHT(Table1[[#This Row],[datetime]],8)</f>
        <v>21:00:00</v>
      </c>
      <c r="E5639">
        <v>5638</v>
      </c>
      <c r="F5639" t="s">
        <v>3099</v>
      </c>
      <c r="G5639" s="5">
        <v>14.073183145205411</v>
      </c>
      <c r="H5639" s="6">
        <f>Table1[[#This Row],[Electricity usage '[W/m²']]]*Constants!$B$1/1000</f>
        <v>1407.3183145205412</v>
      </c>
      <c r="I5639" s="5">
        <v>0</v>
      </c>
      <c r="J5639" s="5">
        <f>Table1[[#This Row],[gas usage '[m³/m²']]]*Constants!$B$1</f>
        <v>0</v>
      </c>
      <c r="K5639" s="5">
        <f>Table1[[#This Row],[gas usage '[m³']]]*Constants!$B$2</f>
        <v>0</v>
      </c>
    </row>
    <row r="5640" spans="1:11" x14ac:dyDescent="0.25">
      <c r="A5640" t="str">
        <f>LEFT(Table1[[#This Row],[datetime]],4)</f>
        <v>2019</v>
      </c>
      <c r="B5640" t="str">
        <f>RIGHT((LEFT(Table1[[#This Row],[datetime]],7)),2)</f>
        <v>08</v>
      </c>
      <c r="C5640" t="str">
        <f>RIGHT((LEFT(Table1[[#This Row],[datetime]],10)),2)</f>
        <v>23</v>
      </c>
      <c r="D5640" t="str">
        <f>RIGHT(Table1[[#This Row],[datetime]],8)</f>
        <v>22:00:00</v>
      </c>
      <c r="E5640">
        <v>5639</v>
      </c>
      <c r="F5640" t="s">
        <v>3098</v>
      </c>
      <c r="G5640" s="5">
        <v>13.799170345205409</v>
      </c>
      <c r="H5640" s="6">
        <f>Table1[[#This Row],[Electricity usage '[W/m²']]]*Constants!$B$1/1000</f>
        <v>1379.9170345205409</v>
      </c>
      <c r="I5640" s="5">
        <v>0</v>
      </c>
      <c r="J5640" s="5">
        <f>Table1[[#This Row],[gas usage '[m³/m²']]]*Constants!$B$1</f>
        <v>0</v>
      </c>
      <c r="K5640" s="5">
        <f>Table1[[#This Row],[gas usage '[m³']]]*Constants!$B$2</f>
        <v>0</v>
      </c>
    </row>
    <row r="5641" spans="1:11" x14ac:dyDescent="0.25">
      <c r="A5641" t="str">
        <f>LEFT(Table1[[#This Row],[datetime]],4)</f>
        <v>2019</v>
      </c>
      <c r="B5641" t="str">
        <f>RIGHT((LEFT(Table1[[#This Row],[datetime]],7)),2)</f>
        <v>08</v>
      </c>
      <c r="C5641" t="str">
        <f>RIGHT((LEFT(Table1[[#This Row],[datetime]],10)),2)</f>
        <v>23</v>
      </c>
      <c r="D5641" t="str">
        <f>RIGHT(Table1[[#This Row],[datetime]],8)</f>
        <v>23:00:00</v>
      </c>
      <c r="E5641">
        <v>5640</v>
      </c>
      <c r="F5641" t="s">
        <v>3097</v>
      </c>
      <c r="G5641" s="5">
        <v>13.418597011872109</v>
      </c>
      <c r="H5641" s="6">
        <f>Table1[[#This Row],[Electricity usage '[W/m²']]]*Constants!$B$1/1000</f>
        <v>1341.8597011872109</v>
      </c>
      <c r="I5641" s="5">
        <v>0</v>
      </c>
      <c r="J5641" s="5">
        <f>Table1[[#This Row],[gas usage '[m³/m²']]]*Constants!$B$1</f>
        <v>0</v>
      </c>
      <c r="K5641" s="5">
        <f>Table1[[#This Row],[gas usage '[m³']]]*Constants!$B$2</f>
        <v>0</v>
      </c>
    </row>
    <row r="5642" spans="1:11" x14ac:dyDescent="0.25">
      <c r="A5642" t="str">
        <f>LEFT(Table1[[#This Row],[datetime]],4)</f>
        <v>2019</v>
      </c>
      <c r="B5642" t="str">
        <f>RIGHT((LEFT(Table1[[#This Row],[datetime]],7)),2)</f>
        <v>08</v>
      </c>
      <c r="C5642" t="str">
        <f>RIGHT((LEFT(Table1[[#This Row],[datetime]],10)),2)</f>
        <v>24</v>
      </c>
      <c r="D5642" t="str">
        <f>RIGHT(Table1[[#This Row],[datetime]],8)</f>
        <v>00:00:00</v>
      </c>
      <c r="E5642">
        <v>5641</v>
      </c>
      <c r="F5642" t="s">
        <v>3096</v>
      </c>
      <c r="G5642" s="5">
        <v>12.87057141187211</v>
      </c>
      <c r="H5642" s="6">
        <f>Table1[[#This Row],[Electricity usage '[W/m²']]]*Constants!$B$1/1000</f>
        <v>1287.0571411872111</v>
      </c>
      <c r="I5642" s="5">
        <v>0</v>
      </c>
      <c r="J5642" s="5">
        <f>Table1[[#This Row],[gas usage '[m³/m²']]]*Constants!$B$1</f>
        <v>0</v>
      </c>
      <c r="K5642" s="5">
        <f>Table1[[#This Row],[gas usage '[m³']]]*Constants!$B$2</f>
        <v>0</v>
      </c>
    </row>
    <row r="5643" spans="1:11" x14ac:dyDescent="0.25">
      <c r="A5643" t="str">
        <f>LEFT(Table1[[#This Row],[datetime]],4)</f>
        <v>2019</v>
      </c>
      <c r="B5643" t="str">
        <f>RIGHT((LEFT(Table1[[#This Row],[datetime]],7)),2)</f>
        <v>08</v>
      </c>
      <c r="C5643" t="str">
        <f>RIGHT((LEFT(Table1[[#This Row],[datetime]],10)),2)</f>
        <v>24</v>
      </c>
      <c r="D5643" t="str">
        <f>RIGHT(Table1[[#This Row],[datetime]],8)</f>
        <v>01:00:00</v>
      </c>
      <c r="E5643">
        <v>5642</v>
      </c>
      <c r="F5643" t="s">
        <v>3095</v>
      </c>
      <c r="G5643" s="5">
        <v>12.322545811872139</v>
      </c>
      <c r="H5643" s="6">
        <f>Table1[[#This Row],[Electricity usage '[W/m²']]]*Constants!$B$1/1000</f>
        <v>1232.2545811872139</v>
      </c>
      <c r="I5643" s="5">
        <v>0</v>
      </c>
      <c r="J5643" s="5">
        <f>Table1[[#This Row],[gas usage '[m³/m²']]]*Constants!$B$1</f>
        <v>0</v>
      </c>
      <c r="K5643" s="5">
        <f>Table1[[#This Row],[gas usage '[m³']]]*Constants!$B$2</f>
        <v>0</v>
      </c>
    </row>
    <row r="5644" spans="1:11" x14ac:dyDescent="0.25">
      <c r="A5644" t="str">
        <f>LEFT(Table1[[#This Row],[datetime]],4)</f>
        <v>2019</v>
      </c>
      <c r="B5644" t="str">
        <f>RIGHT((LEFT(Table1[[#This Row],[datetime]],7)),2)</f>
        <v>08</v>
      </c>
      <c r="C5644" t="str">
        <f>RIGHT((LEFT(Table1[[#This Row],[datetime]],10)),2)</f>
        <v>24</v>
      </c>
      <c r="D5644" t="str">
        <f>RIGHT(Table1[[#This Row],[datetime]],8)</f>
        <v>02:00:00</v>
      </c>
      <c r="E5644">
        <v>5643</v>
      </c>
      <c r="F5644" t="s">
        <v>3094</v>
      </c>
      <c r="G5644" s="5">
        <v>11.637513811872141</v>
      </c>
      <c r="H5644" s="6">
        <f>Table1[[#This Row],[Electricity usage '[W/m²']]]*Constants!$B$1/1000</f>
        <v>1163.7513811872141</v>
      </c>
      <c r="I5644" s="5">
        <v>0</v>
      </c>
      <c r="J5644" s="5">
        <f>Table1[[#This Row],[gas usage '[m³/m²']]]*Constants!$B$1</f>
        <v>0</v>
      </c>
      <c r="K5644" s="5">
        <f>Table1[[#This Row],[gas usage '[m³']]]*Constants!$B$2</f>
        <v>0</v>
      </c>
    </row>
    <row r="5645" spans="1:11" x14ac:dyDescent="0.25">
      <c r="A5645" t="str">
        <f>LEFT(Table1[[#This Row],[datetime]],4)</f>
        <v>2019</v>
      </c>
      <c r="B5645" t="str">
        <f>RIGHT((LEFT(Table1[[#This Row],[datetime]],7)),2)</f>
        <v>08</v>
      </c>
      <c r="C5645" t="str">
        <f>RIGHT((LEFT(Table1[[#This Row],[datetime]],10)),2)</f>
        <v>24</v>
      </c>
      <c r="D5645" t="str">
        <f>RIGHT(Table1[[#This Row],[datetime]],8)</f>
        <v>03:00:00</v>
      </c>
      <c r="E5645">
        <v>5644</v>
      </c>
      <c r="F5645" t="s">
        <v>3093</v>
      </c>
      <c r="G5645" s="5">
        <v>10.845921278538802</v>
      </c>
      <c r="H5645" s="6">
        <f>Table1[[#This Row],[Electricity usage '[W/m²']]]*Constants!$B$1/1000</f>
        <v>1084.5921278538801</v>
      </c>
      <c r="I5645" s="5">
        <v>0</v>
      </c>
      <c r="J5645" s="5">
        <f>Table1[[#This Row],[gas usage '[m³/m²']]]*Constants!$B$1</f>
        <v>0</v>
      </c>
      <c r="K5645" s="5">
        <f>Table1[[#This Row],[gas usage '[m³']]]*Constants!$B$2</f>
        <v>0</v>
      </c>
    </row>
    <row r="5646" spans="1:11" x14ac:dyDescent="0.25">
      <c r="A5646" t="str">
        <f>LEFT(Table1[[#This Row],[datetime]],4)</f>
        <v>2019</v>
      </c>
      <c r="B5646" t="str">
        <f>RIGHT((LEFT(Table1[[#This Row],[datetime]],7)),2)</f>
        <v>08</v>
      </c>
      <c r="C5646" t="str">
        <f>RIGHT((LEFT(Table1[[#This Row],[datetime]],10)),2)</f>
        <v>24</v>
      </c>
      <c r="D5646" t="str">
        <f>RIGHT(Table1[[#This Row],[datetime]],8)</f>
        <v>04:00:00</v>
      </c>
      <c r="E5646">
        <v>5645</v>
      </c>
      <c r="F5646" t="s">
        <v>3092</v>
      </c>
      <c r="G5646" s="5">
        <v>10.054328745205471</v>
      </c>
      <c r="H5646" s="6">
        <f>Table1[[#This Row],[Electricity usage '[W/m²']]]*Constants!$B$1/1000</f>
        <v>1005.4328745205471</v>
      </c>
      <c r="I5646" s="5">
        <v>0</v>
      </c>
      <c r="J5646" s="5">
        <f>Table1[[#This Row],[gas usage '[m³/m²']]]*Constants!$B$1</f>
        <v>0</v>
      </c>
      <c r="K5646" s="5">
        <f>Table1[[#This Row],[gas usage '[m³']]]*Constants!$B$2</f>
        <v>0</v>
      </c>
    </row>
    <row r="5647" spans="1:11" x14ac:dyDescent="0.25">
      <c r="A5647" t="str">
        <f>LEFT(Table1[[#This Row],[datetime]],4)</f>
        <v>2019</v>
      </c>
      <c r="B5647" t="str">
        <f>RIGHT((LEFT(Table1[[#This Row],[datetime]],7)),2)</f>
        <v>08</v>
      </c>
      <c r="C5647" t="str">
        <f>RIGHT((LEFT(Table1[[#This Row],[datetime]],10)),2)</f>
        <v>24</v>
      </c>
      <c r="D5647" t="str">
        <f>RIGHT(Table1[[#This Row],[datetime]],8)</f>
        <v>05:00:00</v>
      </c>
      <c r="E5647">
        <v>5646</v>
      </c>
      <c r="F5647" t="s">
        <v>3091</v>
      </c>
      <c r="G5647" s="5">
        <v>17.698847945205411</v>
      </c>
      <c r="H5647" s="6">
        <f>Table1[[#This Row],[Electricity usage '[W/m²']]]*Constants!$B$1/1000</f>
        <v>1769.8847945205412</v>
      </c>
      <c r="I5647" s="5">
        <v>0</v>
      </c>
      <c r="J5647" s="5">
        <f>Table1[[#This Row],[gas usage '[m³/m²']]]*Constants!$B$1</f>
        <v>0</v>
      </c>
      <c r="K5647" s="5">
        <f>Table1[[#This Row],[gas usage '[m³']]]*Constants!$B$2</f>
        <v>0</v>
      </c>
    </row>
    <row r="5648" spans="1:11" x14ac:dyDescent="0.25">
      <c r="A5648" t="str">
        <f>LEFT(Table1[[#This Row],[datetime]],4)</f>
        <v>2019</v>
      </c>
      <c r="B5648" t="str">
        <f>RIGHT((LEFT(Table1[[#This Row],[datetime]],7)),2)</f>
        <v>08</v>
      </c>
      <c r="C5648" t="str">
        <f>RIGHT((LEFT(Table1[[#This Row],[datetime]],10)),2)</f>
        <v>24</v>
      </c>
      <c r="D5648" t="str">
        <f>RIGHT(Table1[[#This Row],[datetime]],8)</f>
        <v>06:00:00</v>
      </c>
      <c r="E5648">
        <v>5647</v>
      </c>
      <c r="F5648" t="s">
        <v>3090</v>
      </c>
      <c r="G5648" s="5">
        <v>2.8538812785388101</v>
      </c>
      <c r="H5648" s="6">
        <f>Table1[[#This Row],[Electricity usage '[W/m²']]]*Constants!$B$1/1000</f>
        <v>285.38812785388097</v>
      </c>
      <c r="I5648" s="5">
        <v>0</v>
      </c>
      <c r="J5648" s="5">
        <f>Table1[[#This Row],[gas usage '[m³/m²']]]*Constants!$B$1</f>
        <v>0</v>
      </c>
      <c r="K5648" s="5">
        <f>Table1[[#This Row],[gas usage '[m³']]]*Constants!$B$2</f>
        <v>0</v>
      </c>
    </row>
    <row r="5649" spans="1:11" x14ac:dyDescent="0.25">
      <c r="A5649" t="str">
        <f>LEFT(Table1[[#This Row],[datetime]],4)</f>
        <v>2019</v>
      </c>
      <c r="B5649" t="str">
        <f>RIGHT((LEFT(Table1[[#This Row],[datetime]],7)),2)</f>
        <v>08</v>
      </c>
      <c r="C5649" t="str">
        <f>RIGHT((LEFT(Table1[[#This Row],[datetime]],10)),2)</f>
        <v>24</v>
      </c>
      <c r="D5649" t="str">
        <f>RIGHT(Table1[[#This Row],[datetime]],8)</f>
        <v>07:00:00</v>
      </c>
      <c r="E5649">
        <v>5648</v>
      </c>
      <c r="F5649" t="s">
        <v>3089</v>
      </c>
      <c r="G5649" s="5">
        <v>2.8538812785388101</v>
      </c>
      <c r="H5649" s="6">
        <f>Table1[[#This Row],[Electricity usage '[W/m²']]]*Constants!$B$1/1000</f>
        <v>285.38812785388097</v>
      </c>
      <c r="I5649" s="5">
        <v>0</v>
      </c>
      <c r="J5649" s="5">
        <f>Table1[[#This Row],[gas usage '[m³/m²']]]*Constants!$B$1</f>
        <v>0</v>
      </c>
      <c r="K5649" s="5">
        <f>Table1[[#This Row],[gas usage '[m³']]]*Constants!$B$2</f>
        <v>0</v>
      </c>
    </row>
    <row r="5650" spans="1:11" x14ac:dyDescent="0.25">
      <c r="A5650" t="str">
        <f>LEFT(Table1[[#This Row],[datetime]],4)</f>
        <v>2019</v>
      </c>
      <c r="B5650" t="str">
        <f>RIGHT((LEFT(Table1[[#This Row],[datetime]],7)),2)</f>
        <v>08</v>
      </c>
      <c r="C5650" t="str">
        <f>RIGHT((LEFT(Table1[[#This Row],[datetime]],10)),2)</f>
        <v>24</v>
      </c>
      <c r="D5650" t="str">
        <f>RIGHT(Table1[[#This Row],[datetime]],8)</f>
        <v>08:00:00</v>
      </c>
      <c r="E5650">
        <v>5649</v>
      </c>
      <c r="F5650" t="s">
        <v>3088</v>
      </c>
      <c r="G5650" s="5">
        <v>2.8538812785388101</v>
      </c>
      <c r="H5650" s="6">
        <f>Table1[[#This Row],[Electricity usage '[W/m²']]]*Constants!$B$1/1000</f>
        <v>285.38812785388097</v>
      </c>
      <c r="I5650" s="5">
        <v>0</v>
      </c>
      <c r="J5650" s="5">
        <f>Table1[[#This Row],[gas usage '[m³/m²']]]*Constants!$B$1</f>
        <v>0</v>
      </c>
      <c r="K5650" s="5">
        <f>Table1[[#This Row],[gas usage '[m³']]]*Constants!$B$2</f>
        <v>0</v>
      </c>
    </row>
    <row r="5651" spans="1:11" x14ac:dyDescent="0.25">
      <c r="A5651" t="str">
        <f>LEFT(Table1[[#This Row],[datetime]],4)</f>
        <v>2019</v>
      </c>
      <c r="B5651" t="str">
        <f>RIGHT((LEFT(Table1[[#This Row],[datetime]],7)),2)</f>
        <v>08</v>
      </c>
      <c r="C5651" t="str">
        <f>RIGHT((LEFT(Table1[[#This Row],[datetime]],10)),2)</f>
        <v>24</v>
      </c>
      <c r="D5651" t="str">
        <f>RIGHT(Table1[[#This Row],[datetime]],8)</f>
        <v>09:00:00</v>
      </c>
      <c r="E5651">
        <v>5650</v>
      </c>
      <c r="F5651" t="s">
        <v>3087</v>
      </c>
      <c r="G5651" s="5">
        <v>2.8538812785388101</v>
      </c>
      <c r="H5651" s="6">
        <f>Table1[[#This Row],[Electricity usage '[W/m²']]]*Constants!$B$1/1000</f>
        <v>285.38812785388097</v>
      </c>
      <c r="I5651" s="5">
        <v>0</v>
      </c>
      <c r="J5651" s="5">
        <f>Table1[[#This Row],[gas usage '[m³/m²']]]*Constants!$B$1</f>
        <v>0</v>
      </c>
      <c r="K5651" s="5">
        <f>Table1[[#This Row],[gas usage '[m³']]]*Constants!$B$2</f>
        <v>0</v>
      </c>
    </row>
    <row r="5652" spans="1:11" x14ac:dyDescent="0.25">
      <c r="A5652" t="str">
        <f>LEFT(Table1[[#This Row],[datetime]],4)</f>
        <v>2019</v>
      </c>
      <c r="B5652" t="str">
        <f>RIGHT((LEFT(Table1[[#This Row],[datetime]],7)),2)</f>
        <v>08</v>
      </c>
      <c r="C5652" t="str">
        <f>RIGHT((LEFT(Table1[[#This Row],[datetime]],10)),2)</f>
        <v>24</v>
      </c>
      <c r="D5652" t="str">
        <f>RIGHT(Table1[[#This Row],[datetime]],8)</f>
        <v>10:00:00</v>
      </c>
      <c r="E5652">
        <v>5651</v>
      </c>
      <c r="F5652" t="s">
        <v>3086</v>
      </c>
      <c r="G5652" s="5">
        <v>2.8538812785388101</v>
      </c>
      <c r="H5652" s="6">
        <f>Table1[[#This Row],[Electricity usage '[W/m²']]]*Constants!$B$1/1000</f>
        <v>285.38812785388097</v>
      </c>
      <c r="I5652" s="5">
        <v>0</v>
      </c>
      <c r="J5652" s="5">
        <f>Table1[[#This Row],[gas usage '[m³/m²']]]*Constants!$B$1</f>
        <v>0</v>
      </c>
      <c r="K5652" s="5">
        <f>Table1[[#This Row],[gas usage '[m³']]]*Constants!$B$2</f>
        <v>0</v>
      </c>
    </row>
    <row r="5653" spans="1:11" x14ac:dyDescent="0.25">
      <c r="A5653" t="str">
        <f>LEFT(Table1[[#This Row],[datetime]],4)</f>
        <v>2019</v>
      </c>
      <c r="B5653" t="str">
        <f>RIGHT((LEFT(Table1[[#This Row],[datetime]],7)),2)</f>
        <v>08</v>
      </c>
      <c r="C5653" t="str">
        <f>RIGHT((LEFT(Table1[[#This Row],[datetime]],10)),2)</f>
        <v>24</v>
      </c>
      <c r="D5653" t="str">
        <f>RIGHT(Table1[[#This Row],[datetime]],8)</f>
        <v>11:00:00</v>
      </c>
      <c r="E5653">
        <v>5652</v>
      </c>
      <c r="F5653" t="s">
        <v>3085</v>
      </c>
      <c r="G5653" s="5">
        <v>2.8538812785388101</v>
      </c>
      <c r="H5653" s="6">
        <f>Table1[[#This Row],[Electricity usage '[W/m²']]]*Constants!$B$1/1000</f>
        <v>285.38812785388097</v>
      </c>
      <c r="I5653" s="5">
        <v>0</v>
      </c>
      <c r="J5653" s="5">
        <f>Table1[[#This Row],[gas usage '[m³/m²']]]*Constants!$B$1</f>
        <v>0</v>
      </c>
      <c r="K5653" s="5">
        <f>Table1[[#This Row],[gas usage '[m³']]]*Constants!$B$2</f>
        <v>0</v>
      </c>
    </row>
    <row r="5654" spans="1:11" x14ac:dyDescent="0.25">
      <c r="A5654" t="str">
        <f>LEFT(Table1[[#This Row],[datetime]],4)</f>
        <v>2019</v>
      </c>
      <c r="B5654" t="str">
        <f>RIGHT((LEFT(Table1[[#This Row],[datetime]],7)),2)</f>
        <v>08</v>
      </c>
      <c r="C5654" t="str">
        <f>RIGHT((LEFT(Table1[[#This Row],[datetime]],10)),2)</f>
        <v>24</v>
      </c>
      <c r="D5654" t="str">
        <f>RIGHT(Table1[[#This Row],[datetime]],8)</f>
        <v>12:00:00</v>
      </c>
      <c r="E5654">
        <v>5653</v>
      </c>
      <c r="F5654" t="s">
        <v>3084</v>
      </c>
      <c r="G5654" s="5">
        <v>2.8538812785388101</v>
      </c>
      <c r="H5654" s="6">
        <f>Table1[[#This Row],[Electricity usage '[W/m²']]]*Constants!$B$1/1000</f>
        <v>285.38812785388097</v>
      </c>
      <c r="I5654" s="5">
        <v>0</v>
      </c>
      <c r="J5654" s="5">
        <f>Table1[[#This Row],[gas usage '[m³/m²']]]*Constants!$B$1</f>
        <v>0</v>
      </c>
      <c r="K5654" s="5">
        <f>Table1[[#This Row],[gas usage '[m³']]]*Constants!$B$2</f>
        <v>0</v>
      </c>
    </row>
    <row r="5655" spans="1:11" x14ac:dyDescent="0.25">
      <c r="A5655" t="str">
        <f>LEFT(Table1[[#This Row],[datetime]],4)</f>
        <v>2019</v>
      </c>
      <c r="B5655" t="str">
        <f>RIGHT((LEFT(Table1[[#This Row],[datetime]],7)),2)</f>
        <v>08</v>
      </c>
      <c r="C5655" t="str">
        <f>RIGHT((LEFT(Table1[[#This Row],[datetime]],10)),2)</f>
        <v>24</v>
      </c>
      <c r="D5655" t="str">
        <f>RIGHT(Table1[[#This Row],[datetime]],8)</f>
        <v>13:00:00</v>
      </c>
      <c r="E5655">
        <v>5654</v>
      </c>
      <c r="F5655" t="s">
        <v>3083</v>
      </c>
      <c r="G5655" s="5">
        <v>2.8538812785388101</v>
      </c>
      <c r="H5655" s="6">
        <f>Table1[[#This Row],[Electricity usage '[W/m²']]]*Constants!$B$1/1000</f>
        <v>285.38812785388097</v>
      </c>
      <c r="I5655" s="5">
        <v>0</v>
      </c>
      <c r="J5655" s="5">
        <f>Table1[[#This Row],[gas usage '[m³/m²']]]*Constants!$B$1</f>
        <v>0</v>
      </c>
      <c r="K5655" s="5">
        <f>Table1[[#This Row],[gas usage '[m³']]]*Constants!$B$2</f>
        <v>0</v>
      </c>
    </row>
    <row r="5656" spans="1:11" x14ac:dyDescent="0.25">
      <c r="A5656" t="str">
        <f>LEFT(Table1[[#This Row],[datetime]],4)</f>
        <v>2019</v>
      </c>
      <c r="B5656" t="str">
        <f>RIGHT((LEFT(Table1[[#This Row],[datetime]],7)),2)</f>
        <v>08</v>
      </c>
      <c r="C5656" t="str">
        <f>RIGHT((LEFT(Table1[[#This Row],[datetime]],10)),2)</f>
        <v>24</v>
      </c>
      <c r="D5656" t="str">
        <f>RIGHT(Table1[[#This Row],[datetime]],8)</f>
        <v>14:00:00</v>
      </c>
      <c r="E5656">
        <v>5655</v>
      </c>
      <c r="F5656" t="s">
        <v>3082</v>
      </c>
      <c r="G5656" s="5">
        <v>2.8538812785388101</v>
      </c>
      <c r="H5656" s="6">
        <f>Table1[[#This Row],[Electricity usage '[W/m²']]]*Constants!$B$1/1000</f>
        <v>285.38812785388097</v>
      </c>
      <c r="I5656" s="5">
        <v>0</v>
      </c>
      <c r="J5656" s="5">
        <f>Table1[[#This Row],[gas usage '[m³/m²']]]*Constants!$B$1</f>
        <v>0</v>
      </c>
      <c r="K5656" s="5">
        <f>Table1[[#This Row],[gas usage '[m³']]]*Constants!$B$2</f>
        <v>0</v>
      </c>
    </row>
    <row r="5657" spans="1:11" x14ac:dyDescent="0.25">
      <c r="A5657" t="str">
        <f>LEFT(Table1[[#This Row],[datetime]],4)</f>
        <v>2019</v>
      </c>
      <c r="B5657" t="str">
        <f>RIGHT((LEFT(Table1[[#This Row],[datetime]],7)),2)</f>
        <v>08</v>
      </c>
      <c r="C5657" t="str">
        <f>RIGHT((LEFT(Table1[[#This Row],[datetime]],10)),2)</f>
        <v>24</v>
      </c>
      <c r="D5657" t="str">
        <f>RIGHT(Table1[[#This Row],[datetime]],8)</f>
        <v>15:00:00</v>
      </c>
      <c r="E5657">
        <v>5656</v>
      </c>
      <c r="F5657" t="s">
        <v>3081</v>
      </c>
      <c r="G5657" s="5">
        <v>2.8538812785388101</v>
      </c>
      <c r="H5657" s="6">
        <f>Table1[[#This Row],[Electricity usage '[W/m²']]]*Constants!$B$1/1000</f>
        <v>285.38812785388097</v>
      </c>
      <c r="I5657" s="5">
        <v>0</v>
      </c>
      <c r="J5657" s="5">
        <f>Table1[[#This Row],[gas usage '[m³/m²']]]*Constants!$B$1</f>
        <v>0</v>
      </c>
      <c r="K5657" s="5">
        <f>Table1[[#This Row],[gas usage '[m³']]]*Constants!$B$2</f>
        <v>0</v>
      </c>
    </row>
    <row r="5658" spans="1:11" x14ac:dyDescent="0.25">
      <c r="A5658" t="str">
        <f>LEFT(Table1[[#This Row],[datetime]],4)</f>
        <v>2019</v>
      </c>
      <c r="B5658" t="str">
        <f>RIGHT((LEFT(Table1[[#This Row],[datetime]],7)),2)</f>
        <v>08</v>
      </c>
      <c r="C5658" t="str">
        <f>RIGHT((LEFT(Table1[[#This Row],[datetime]],10)),2)</f>
        <v>24</v>
      </c>
      <c r="D5658" t="str">
        <f>RIGHT(Table1[[#This Row],[datetime]],8)</f>
        <v>16:00:00</v>
      </c>
      <c r="E5658">
        <v>5657</v>
      </c>
      <c r="F5658" t="s">
        <v>3080</v>
      </c>
      <c r="G5658" s="5">
        <v>2.8538812785388101</v>
      </c>
      <c r="H5658" s="6">
        <f>Table1[[#This Row],[Electricity usage '[W/m²']]]*Constants!$B$1/1000</f>
        <v>285.38812785388097</v>
      </c>
      <c r="I5658" s="5">
        <v>0</v>
      </c>
      <c r="J5658" s="5">
        <f>Table1[[#This Row],[gas usage '[m³/m²']]]*Constants!$B$1</f>
        <v>0</v>
      </c>
      <c r="K5658" s="5">
        <f>Table1[[#This Row],[gas usage '[m³']]]*Constants!$B$2</f>
        <v>0</v>
      </c>
    </row>
    <row r="5659" spans="1:11" x14ac:dyDescent="0.25">
      <c r="A5659" t="str">
        <f>LEFT(Table1[[#This Row],[datetime]],4)</f>
        <v>2019</v>
      </c>
      <c r="B5659" t="str">
        <f>RIGHT((LEFT(Table1[[#This Row],[datetime]],7)),2)</f>
        <v>08</v>
      </c>
      <c r="C5659" t="str">
        <f>RIGHT((LEFT(Table1[[#This Row],[datetime]],10)),2)</f>
        <v>24</v>
      </c>
      <c r="D5659" t="str">
        <f>RIGHT(Table1[[#This Row],[datetime]],8)</f>
        <v>17:00:00</v>
      </c>
      <c r="E5659">
        <v>5658</v>
      </c>
      <c r="F5659" t="s">
        <v>3079</v>
      </c>
      <c r="G5659" s="5">
        <v>2.8538812785388101</v>
      </c>
      <c r="H5659" s="6">
        <f>Table1[[#This Row],[Electricity usage '[W/m²']]]*Constants!$B$1/1000</f>
        <v>285.38812785388097</v>
      </c>
      <c r="I5659" s="5">
        <v>0</v>
      </c>
      <c r="J5659" s="5">
        <f>Table1[[#This Row],[gas usage '[m³/m²']]]*Constants!$B$1</f>
        <v>0</v>
      </c>
      <c r="K5659" s="5">
        <f>Table1[[#This Row],[gas usage '[m³']]]*Constants!$B$2</f>
        <v>0</v>
      </c>
    </row>
    <row r="5660" spans="1:11" x14ac:dyDescent="0.25">
      <c r="A5660" t="str">
        <f>LEFT(Table1[[#This Row],[datetime]],4)</f>
        <v>2019</v>
      </c>
      <c r="B5660" t="str">
        <f>RIGHT((LEFT(Table1[[#This Row],[datetime]],7)),2)</f>
        <v>08</v>
      </c>
      <c r="C5660" t="str">
        <f>RIGHT((LEFT(Table1[[#This Row],[datetime]],10)),2)</f>
        <v>24</v>
      </c>
      <c r="D5660" t="str">
        <f>RIGHT(Table1[[#This Row],[datetime]],8)</f>
        <v>18:00:00</v>
      </c>
      <c r="E5660">
        <v>5659</v>
      </c>
      <c r="F5660" t="s">
        <v>3078</v>
      </c>
      <c r="G5660" s="5">
        <v>31.350753500761012</v>
      </c>
      <c r="H5660" s="6">
        <f>Table1[[#This Row],[Electricity usage '[W/m²']]]*Constants!$B$1/1000</f>
        <v>3135.0753500761011</v>
      </c>
      <c r="I5660" s="5">
        <v>0</v>
      </c>
      <c r="J5660" s="5">
        <f>Table1[[#This Row],[gas usage '[m³/m²']]]*Constants!$B$1</f>
        <v>0</v>
      </c>
      <c r="K5660" s="5">
        <f>Table1[[#This Row],[gas usage '[m³']]]*Constants!$B$2</f>
        <v>0</v>
      </c>
    </row>
    <row r="5661" spans="1:11" x14ac:dyDescent="0.25">
      <c r="A5661" t="str">
        <f>LEFT(Table1[[#This Row],[datetime]],4)</f>
        <v>2019</v>
      </c>
      <c r="B5661" t="str">
        <f>RIGHT((LEFT(Table1[[#This Row],[datetime]],7)),2)</f>
        <v>08</v>
      </c>
      <c r="C5661" t="str">
        <f>RIGHT((LEFT(Table1[[#This Row],[datetime]],10)),2)</f>
        <v>24</v>
      </c>
      <c r="D5661" t="str">
        <f>RIGHT(Table1[[#This Row],[datetime]],8)</f>
        <v>19:00:00</v>
      </c>
      <c r="E5661">
        <v>5660</v>
      </c>
      <c r="F5661" t="s">
        <v>3077</v>
      </c>
      <c r="G5661" s="5">
        <v>14.39286474520541</v>
      </c>
      <c r="H5661" s="6">
        <f>Table1[[#This Row],[Electricity usage '[W/m²']]]*Constants!$B$1/1000</f>
        <v>1439.2864745205411</v>
      </c>
      <c r="I5661" s="5">
        <v>0</v>
      </c>
      <c r="J5661" s="5">
        <f>Table1[[#This Row],[gas usage '[m³/m²']]]*Constants!$B$1</f>
        <v>0</v>
      </c>
      <c r="K5661" s="5">
        <f>Table1[[#This Row],[gas usage '[m³']]]*Constants!$B$2</f>
        <v>0</v>
      </c>
    </row>
    <row r="5662" spans="1:11" x14ac:dyDescent="0.25">
      <c r="A5662" t="str">
        <f>LEFT(Table1[[#This Row],[datetime]],4)</f>
        <v>2019</v>
      </c>
      <c r="B5662" t="str">
        <f>RIGHT((LEFT(Table1[[#This Row],[datetime]],7)),2)</f>
        <v>08</v>
      </c>
      <c r="C5662" t="str">
        <f>RIGHT((LEFT(Table1[[#This Row],[datetime]],10)),2)</f>
        <v>24</v>
      </c>
      <c r="D5662" t="str">
        <f>RIGHT(Table1[[#This Row],[datetime]],8)</f>
        <v>20:00:00</v>
      </c>
      <c r="E5662">
        <v>5661</v>
      </c>
      <c r="F5662" t="s">
        <v>3076</v>
      </c>
      <c r="G5662" s="5">
        <v>13.49471167853871</v>
      </c>
      <c r="H5662" s="6">
        <f>Table1[[#This Row],[Electricity usage '[W/m²']]]*Constants!$B$1/1000</f>
        <v>1349.4711678538711</v>
      </c>
      <c r="I5662" s="5">
        <v>0</v>
      </c>
      <c r="J5662" s="5">
        <f>Table1[[#This Row],[gas usage '[m³/m²']]]*Constants!$B$1</f>
        <v>0</v>
      </c>
      <c r="K5662" s="5">
        <f>Table1[[#This Row],[gas usage '[m³']]]*Constants!$B$2</f>
        <v>0</v>
      </c>
    </row>
    <row r="5663" spans="1:11" x14ac:dyDescent="0.25">
      <c r="A5663" t="str">
        <f>LEFT(Table1[[#This Row],[datetime]],4)</f>
        <v>2019</v>
      </c>
      <c r="B5663" t="str">
        <f>RIGHT((LEFT(Table1[[#This Row],[datetime]],7)),2)</f>
        <v>08</v>
      </c>
      <c r="C5663" t="str">
        <f>RIGHT((LEFT(Table1[[#This Row],[datetime]],10)),2)</f>
        <v>24</v>
      </c>
      <c r="D5663" t="str">
        <f>RIGHT(Table1[[#This Row],[datetime]],8)</f>
        <v>21:00:00</v>
      </c>
      <c r="E5663">
        <v>5662</v>
      </c>
      <c r="F5663" t="s">
        <v>3075</v>
      </c>
      <c r="G5663" s="5">
        <v>12.520443945205468</v>
      </c>
      <c r="H5663" s="6">
        <f>Table1[[#This Row],[Electricity usage '[W/m²']]]*Constants!$B$1/1000</f>
        <v>1252.0443945205468</v>
      </c>
      <c r="I5663" s="5">
        <v>0</v>
      </c>
      <c r="J5663" s="5">
        <f>Table1[[#This Row],[gas usage '[m³/m²']]]*Constants!$B$1</f>
        <v>0</v>
      </c>
      <c r="K5663" s="5">
        <f>Table1[[#This Row],[gas usage '[m³']]]*Constants!$B$2</f>
        <v>0</v>
      </c>
    </row>
    <row r="5664" spans="1:11" x14ac:dyDescent="0.25">
      <c r="A5664" t="str">
        <f>LEFT(Table1[[#This Row],[datetime]],4)</f>
        <v>2019</v>
      </c>
      <c r="B5664" t="str">
        <f>RIGHT((LEFT(Table1[[#This Row],[datetime]],7)),2)</f>
        <v>08</v>
      </c>
      <c r="C5664" t="str">
        <f>RIGHT((LEFT(Table1[[#This Row],[datetime]],10)),2)</f>
        <v>24</v>
      </c>
      <c r="D5664" t="str">
        <f>RIGHT(Table1[[#This Row],[datetime]],8)</f>
        <v>22:00:00</v>
      </c>
      <c r="E5664">
        <v>5663</v>
      </c>
      <c r="F5664" t="s">
        <v>3074</v>
      </c>
      <c r="G5664" s="5">
        <v>11.622290878538811</v>
      </c>
      <c r="H5664" s="6">
        <f>Table1[[#This Row],[Electricity usage '[W/m²']]]*Constants!$B$1/1000</f>
        <v>1162.2290878538811</v>
      </c>
      <c r="I5664" s="5">
        <v>0</v>
      </c>
      <c r="J5664" s="5">
        <f>Table1[[#This Row],[gas usage '[m³/m²']]]*Constants!$B$1</f>
        <v>0</v>
      </c>
      <c r="K5664" s="5">
        <f>Table1[[#This Row],[gas usage '[m³']]]*Constants!$B$2</f>
        <v>0</v>
      </c>
    </row>
    <row r="5665" spans="1:11" x14ac:dyDescent="0.25">
      <c r="A5665" t="str">
        <f>LEFT(Table1[[#This Row],[datetime]],4)</f>
        <v>2019</v>
      </c>
      <c r="B5665" t="str">
        <f>RIGHT((LEFT(Table1[[#This Row],[datetime]],7)),2)</f>
        <v>08</v>
      </c>
      <c r="C5665" t="str">
        <f>RIGHT((LEFT(Table1[[#This Row],[datetime]],10)),2)</f>
        <v>24</v>
      </c>
      <c r="D5665" t="str">
        <f>RIGHT(Table1[[#This Row],[datetime]],8)</f>
        <v>23:00:00</v>
      </c>
      <c r="E5665">
        <v>5664</v>
      </c>
      <c r="F5665" t="s">
        <v>3073</v>
      </c>
      <c r="G5665" s="5">
        <v>10.861144211872141</v>
      </c>
      <c r="H5665" s="6">
        <f>Table1[[#This Row],[Electricity usage '[W/m²']]]*Constants!$B$1/1000</f>
        <v>1086.114421187214</v>
      </c>
      <c r="I5665" s="5">
        <v>0</v>
      </c>
      <c r="J5665" s="5">
        <f>Table1[[#This Row],[gas usage '[m³/m²']]]*Constants!$B$1</f>
        <v>0</v>
      </c>
      <c r="K5665" s="5">
        <f>Table1[[#This Row],[gas usage '[m³']]]*Constants!$B$2</f>
        <v>0</v>
      </c>
    </row>
    <row r="5666" spans="1:11" x14ac:dyDescent="0.25">
      <c r="A5666" t="str">
        <f>LEFT(Table1[[#This Row],[datetime]],4)</f>
        <v>2019</v>
      </c>
      <c r="B5666" t="str">
        <f>RIGHT((LEFT(Table1[[#This Row],[datetime]],7)),2)</f>
        <v>08</v>
      </c>
      <c r="C5666" t="str">
        <f>RIGHT((LEFT(Table1[[#This Row],[datetime]],10)),2)</f>
        <v>25</v>
      </c>
      <c r="D5666" t="str">
        <f>RIGHT(Table1[[#This Row],[datetime]],8)</f>
        <v>00:00:00</v>
      </c>
      <c r="E5666">
        <v>5665</v>
      </c>
      <c r="F5666" t="s">
        <v>3072</v>
      </c>
      <c r="G5666" s="5">
        <v>10.176112211872139</v>
      </c>
      <c r="H5666" s="6">
        <f>Table1[[#This Row],[Electricity usage '[W/m²']]]*Constants!$B$1/1000</f>
        <v>1017.6112211872139</v>
      </c>
      <c r="I5666" s="5">
        <v>0</v>
      </c>
      <c r="J5666" s="5">
        <f>Table1[[#This Row],[gas usage '[m³/m²']]]*Constants!$B$1</f>
        <v>0</v>
      </c>
      <c r="K5666" s="5">
        <f>Table1[[#This Row],[gas usage '[m³']]]*Constants!$B$2</f>
        <v>0</v>
      </c>
    </row>
    <row r="5667" spans="1:11" x14ac:dyDescent="0.25">
      <c r="A5667" t="str">
        <f>LEFT(Table1[[#This Row],[datetime]],4)</f>
        <v>2019</v>
      </c>
      <c r="B5667" t="str">
        <f>RIGHT((LEFT(Table1[[#This Row],[datetime]],7)),2)</f>
        <v>08</v>
      </c>
      <c r="C5667" t="str">
        <f>RIGHT((LEFT(Table1[[#This Row],[datetime]],10)),2)</f>
        <v>25</v>
      </c>
      <c r="D5667" t="str">
        <f>RIGHT(Table1[[#This Row],[datetime]],8)</f>
        <v>01:00:00</v>
      </c>
      <c r="E5667">
        <v>5666</v>
      </c>
      <c r="F5667" t="s">
        <v>3071</v>
      </c>
      <c r="G5667" s="5">
        <v>9.6737554118721398</v>
      </c>
      <c r="H5667" s="6">
        <f>Table1[[#This Row],[Electricity usage '[W/m²']]]*Constants!$B$1/1000</f>
        <v>967.37554118721391</v>
      </c>
      <c r="I5667" s="5">
        <v>0</v>
      </c>
      <c r="J5667" s="5">
        <f>Table1[[#This Row],[gas usage '[m³/m²']]]*Constants!$B$1</f>
        <v>0</v>
      </c>
      <c r="K5667" s="5">
        <f>Table1[[#This Row],[gas usage '[m³']]]*Constants!$B$2</f>
        <v>0</v>
      </c>
    </row>
    <row r="5668" spans="1:11" x14ac:dyDescent="0.25">
      <c r="A5668" t="str">
        <f>LEFT(Table1[[#This Row],[datetime]],4)</f>
        <v>2019</v>
      </c>
      <c r="B5668" t="str">
        <f>RIGHT((LEFT(Table1[[#This Row],[datetime]],7)),2)</f>
        <v>08</v>
      </c>
      <c r="C5668" t="str">
        <f>RIGHT((LEFT(Table1[[#This Row],[datetime]],10)),2)</f>
        <v>25</v>
      </c>
      <c r="D5668" t="str">
        <f>RIGHT(Table1[[#This Row],[datetime]],8)</f>
        <v>02:00:00</v>
      </c>
      <c r="E5668">
        <v>5667</v>
      </c>
      <c r="F5668" t="s">
        <v>3070</v>
      </c>
      <c r="G5668" s="5">
        <v>9.3997426118721386</v>
      </c>
      <c r="H5668" s="6">
        <f>Table1[[#This Row],[Electricity usage '[W/m²']]]*Constants!$B$1/1000</f>
        <v>939.97426118721387</v>
      </c>
      <c r="I5668" s="5">
        <v>0</v>
      </c>
      <c r="J5668" s="5">
        <f>Table1[[#This Row],[gas usage '[m³/m²']]]*Constants!$B$1</f>
        <v>0</v>
      </c>
      <c r="K5668" s="5">
        <f>Table1[[#This Row],[gas usage '[m³']]]*Constants!$B$2</f>
        <v>0</v>
      </c>
    </row>
    <row r="5669" spans="1:11" x14ac:dyDescent="0.25">
      <c r="A5669" t="str">
        <f>LEFT(Table1[[#This Row],[datetime]],4)</f>
        <v>2019</v>
      </c>
      <c r="B5669" t="str">
        <f>RIGHT((LEFT(Table1[[#This Row],[datetime]],7)),2)</f>
        <v>08</v>
      </c>
      <c r="C5669" t="str">
        <f>RIGHT((LEFT(Table1[[#This Row],[datetime]],10)),2)</f>
        <v>25</v>
      </c>
      <c r="D5669" t="str">
        <f>RIGHT(Table1[[#This Row],[datetime]],8)</f>
        <v>03:00:00</v>
      </c>
      <c r="E5669">
        <v>5668</v>
      </c>
      <c r="F5669" t="s">
        <v>3069</v>
      </c>
      <c r="G5669" s="5">
        <v>9.1257298118721391</v>
      </c>
      <c r="H5669" s="6">
        <f>Table1[[#This Row],[Electricity usage '[W/m²']]]*Constants!$B$1/1000</f>
        <v>912.57298118721394</v>
      </c>
      <c r="I5669" s="5">
        <v>0</v>
      </c>
      <c r="J5669" s="5">
        <f>Table1[[#This Row],[gas usage '[m³/m²']]]*Constants!$B$1</f>
        <v>0</v>
      </c>
      <c r="K5669" s="5">
        <f>Table1[[#This Row],[gas usage '[m³']]]*Constants!$B$2</f>
        <v>0</v>
      </c>
    </row>
    <row r="5670" spans="1:11" x14ac:dyDescent="0.25">
      <c r="A5670" t="str">
        <f>LEFT(Table1[[#This Row],[datetime]],4)</f>
        <v>2019</v>
      </c>
      <c r="B5670" t="str">
        <f>RIGHT((LEFT(Table1[[#This Row],[datetime]],7)),2)</f>
        <v>08</v>
      </c>
      <c r="C5670" t="str">
        <f>RIGHT((LEFT(Table1[[#This Row],[datetime]],10)),2)</f>
        <v>25</v>
      </c>
      <c r="D5670" t="str">
        <f>RIGHT(Table1[[#This Row],[datetime]],8)</f>
        <v>04:00:00</v>
      </c>
      <c r="E5670">
        <v>5669</v>
      </c>
      <c r="F5670" t="s">
        <v>3068</v>
      </c>
      <c r="G5670" s="5">
        <v>8.8517170118721413</v>
      </c>
      <c r="H5670" s="6">
        <f>Table1[[#This Row],[Electricity usage '[W/m²']]]*Constants!$B$1/1000</f>
        <v>885.17170118721413</v>
      </c>
      <c r="I5670" s="5">
        <v>0</v>
      </c>
      <c r="J5670" s="5">
        <f>Table1[[#This Row],[gas usage '[m³/m²']]]*Constants!$B$1</f>
        <v>0</v>
      </c>
      <c r="K5670" s="5">
        <f>Table1[[#This Row],[gas usage '[m³']]]*Constants!$B$2</f>
        <v>0</v>
      </c>
    </row>
    <row r="5671" spans="1:11" x14ac:dyDescent="0.25">
      <c r="A5671" t="str">
        <f>LEFT(Table1[[#This Row],[datetime]],4)</f>
        <v>2019</v>
      </c>
      <c r="B5671" t="str">
        <f>RIGHT((LEFT(Table1[[#This Row],[datetime]],7)),2)</f>
        <v>08</v>
      </c>
      <c r="C5671" t="str">
        <f>RIGHT((LEFT(Table1[[#This Row],[datetime]],10)),2)</f>
        <v>25</v>
      </c>
      <c r="D5671" t="str">
        <f>RIGHT(Table1[[#This Row],[datetime]],8)</f>
        <v>05:00:00</v>
      </c>
      <c r="E5671">
        <v>5670</v>
      </c>
      <c r="F5671" t="s">
        <v>3067</v>
      </c>
      <c r="G5671" s="5">
        <v>17.523281278538711</v>
      </c>
      <c r="H5671" s="6">
        <f>Table1[[#This Row],[Electricity usage '[W/m²']]]*Constants!$B$1/1000</f>
        <v>1752.3281278538711</v>
      </c>
      <c r="I5671" s="5">
        <v>0</v>
      </c>
      <c r="J5671" s="5">
        <f>Table1[[#This Row],[gas usage '[m³/m²']]]*Constants!$B$1</f>
        <v>0</v>
      </c>
      <c r="K5671" s="5">
        <f>Table1[[#This Row],[gas usage '[m³']]]*Constants!$B$2</f>
        <v>0</v>
      </c>
    </row>
    <row r="5672" spans="1:11" x14ac:dyDescent="0.25">
      <c r="A5672" t="str">
        <f>LEFT(Table1[[#This Row],[datetime]],4)</f>
        <v>2019</v>
      </c>
      <c r="B5672" t="str">
        <f>RIGHT((LEFT(Table1[[#This Row],[datetime]],7)),2)</f>
        <v>08</v>
      </c>
      <c r="C5672" t="str">
        <f>RIGHT((LEFT(Table1[[#This Row],[datetime]],10)),2)</f>
        <v>25</v>
      </c>
      <c r="D5672" t="str">
        <f>RIGHT(Table1[[#This Row],[datetime]],8)</f>
        <v>06:00:00</v>
      </c>
      <c r="E5672">
        <v>5671</v>
      </c>
      <c r="F5672" t="s">
        <v>3066</v>
      </c>
      <c r="G5672" s="5">
        <v>2.8538812785388101</v>
      </c>
      <c r="H5672" s="6">
        <f>Table1[[#This Row],[Electricity usage '[W/m²']]]*Constants!$B$1/1000</f>
        <v>285.38812785388097</v>
      </c>
      <c r="I5672" s="5">
        <v>0</v>
      </c>
      <c r="J5672" s="5">
        <f>Table1[[#This Row],[gas usage '[m³/m²']]]*Constants!$B$1</f>
        <v>0</v>
      </c>
      <c r="K5672" s="5">
        <f>Table1[[#This Row],[gas usage '[m³']]]*Constants!$B$2</f>
        <v>0</v>
      </c>
    </row>
    <row r="5673" spans="1:11" x14ac:dyDescent="0.25">
      <c r="A5673" t="str">
        <f>LEFT(Table1[[#This Row],[datetime]],4)</f>
        <v>2019</v>
      </c>
      <c r="B5673" t="str">
        <f>RIGHT((LEFT(Table1[[#This Row],[datetime]],7)),2)</f>
        <v>08</v>
      </c>
      <c r="C5673" t="str">
        <f>RIGHT((LEFT(Table1[[#This Row],[datetime]],10)),2)</f>
        <v>25</v>
      </c>
      <c r="D5673" t="str">
        <f>RIGHT(Table1[[#This Row],[datetime]],8)</f>
        <v>07:00:00</v>
      </c>
      <c r="E5673">
        <v>5672</v>
      </c>
      <c r="F5673" t="s">
        <v>3065</v>
      </c>
      <c r="G5673" s="5">
        <v>2.8538812785388101</v>
      </c>
      <c r="H5673" s="6">
        <f>Table1[[#This Row],[Electricity usage '[W/m²']]]*Constants!$B$1/1000</f>
        <v>285.38812785388097</v>
      </c>
      <c r="I5673" s="5">
        <v>0</v>
      </c>
      <c r="J5673" s="5">
        <f>Table1[[#This Row],[gas usage '[m³/m²']]]*Constants!$B$1</f>
        <v>0</v>
      </c>
      <c r="K5673" s="5">
        <f>Table1[[#This Row],[gas usage '[m³']]]*Constants!$B$2</f>
        <v>0</v>
      </c>
    </row>
    <row r="5674" spans="1:11" x14ac:dyDescent="0.25">
      <c r="A5674" t="str">
        <f>LEFT(Table1[[#This Row],[datetime]],4)</f>
        <v>2019</v>
      </c>
      <c r="B5674" t="str">
        <f>RIGHT((LEFT(Table1[[#This Row],[datetime]],7)),2)</f>
        <v>08</v>
      </c>
      <c r="C5674" t="str">
        <f>RIGHT((LEFT(Table1[[#This Row],[datetime]],10)),2)</f>
        <v>25</v>
      </c>
      <c r="D5674" t="str">
        <f>RIGHT(Table1[[#This Row],[datetime]],8)</f>
        <v>08:00:00</v>
      </c>
      <c r="E5674">
        <v>5673</v>
      </c>
      <c r="F5674" t="s">
        <v>3064</v>
      </c>
      <c r="G5674" s="5">
        <v>2.8538812785388101</v>
      </c>
      <c r="H5674" s="6">
        <f>Table1[[#This Row],[Electricity usage '[W/m²']]]*Constants!$B$1/1000</f>
        <v>285.38812785388097</v>
      </c>
      <c r="I5674" s="5">
        <v>0</v>
      </c>
      <c r="J5674" s="5">
        <f>Table1[[#This Row],[gas usage '[m³/m²']]]*Constants!$B$1</f>
        <v>0</v>
      </c>
      <c r="K5674" s="5">
        <f>Table1[[#This Row],[gas usage '[m³']]]*Constants!$B$2</f>
        <v>0</v>
      </c>
    </row>
    <row r="5675" spans="1:11" x14ac:dyDescent="0.25">
      <c r="A5675" t="str">
        <f>LEFT(Table1[[#This Row],[datetime]],4)</f>
        <v>2019</v>
      </c>
      <c r="B5675" t="str">
        <f>RIGHT((LEFT(Table1[[#This Row],[datetime]],7)),2)</f>
        <v>08</v>
      </c>
      <c r="C5675" t="str">
        <f>RIGHT((LEFT(Table1[[#This Row],[datetime]],10)),2)</f>
        <v>25</v>
      </c>
      <c r="D5675" t="str">
        <f>RIGHT(Table1[[#This Row],[datetime]],8)</f>
        <v>09:00:00</v>
      </c>
      <c r="E5675">
        <v>5674</v>
      </c>
      <c r="F5675" t="s">
        <v>3063</v>
      </c>
      <c r="G5675" s="5">
        <v>2.8538812785388101</v>
      </c>
      <c r="H5675" s="6">
        <f>Table1[[#This Row],[Electricity usage '[W/m²']]]*Constants!$B$1/1000</f>
        <v>285.38812785388097</v>
      </c>
      <c r="I5675" s="5">
        <v>0</v>
      </c>
      <c r="J5675" s="5">
        <f>Table1[[#This Row],[gas usage '[m³/m²']]]*Constants!$B$1</f>
        <v>0</v>
      </c>
      <c r="K5675" s="5">
        <f>Table1[[#This Row],[gas usage '[m³']]]*Constants!$B$2</f>
        <v>0</v>
      </c>
    </row>
    <row r="5676" spans="1:11" x14ac:dyDescent="0.25">
      <c r="A5676" t="str">
        <f>LEFT(Table1[[#This Row],[datetime]],4)</f>
        <v>2019</v>
      </c>
      <c r="B5676" t="str">
        <f>RIGHT((LEFT(Table1[[#This Row],[datetime]],7)),2)</f>
        <v>08</v>
      </c>
      <c r="C5676" t="str">
        <f>RIGHT((LEFT(Table1[[#This Row],[datetime]],10)),2)</f>
        <v>25</v>
      </c>
      <c r="D5676" t="str">
        <f>RIGHT(Table1[[#This Row],[datetime]],8)</f>
        <v>10:00:00</v>
      </c>
      <c r="E5676">
        <v>5675</v>
      </c>
      <c r="F5676" t="s">
        <v>3062</v>
      </c>
      <c r="G5676" s="5">
        <v>2.8538812785388101</v>
      </c>
      <c r="H5676" s="6">
        <f>Table1[[#This Row],[Electricity usage '[W/m²']]]*Constants!$B$1/1000</f>
        <v>285.38812785388097</v>
      </c>
      <c r="I5676" s="5">
        <v>0</v>
      </c>
      <c r="J5676" s="5">
        <f>Table1[[#This Row],[gas usage '[m³/m²']]]*Constants!$B$1</f>
        <v>0</v>
      </c>
      <c r="K5676" s="5">
        <f>Table1[[#This Row],[gas usage '[m³']]]*Constants!$B$2</f>
        <v>0</v>
      </c>
    </row>
    <row r="5677" spans="1:11" x14ac:dyDescent="0.25">
      <c r="A5677" t="str">
        <f>LEFT(Table1[[#This Row],[datetime]],4)</f>
        <v>2019</v>
      </c>
      <c r="B5677" t="str">
        <f>RIGHT((LEFT(Table1[[#This Row],[datetime]],7)),2)</f>
        <v>08</v>
      </c>
      <c r="C5677" t="str">
        <f>RIGHT((LEFT(Table1[[#This Row],[datetime]],10)),2)</f>
        <v>25</v>
      </c>
      <c r="D5677" t="str">
        <f>RIGHT(Table1[[#This Row],[datetime]],8)</f>
        <v>11:00:00</v>
      </c>
      <c r="E5677">
        <v>5676</v>
      </c>
      <c r="F5677" t="s">
        <v>3061</v>
      </c>
      <c r="G5677" s="5">
        <v>2.8538812785388101</v>
      </c>
      <c r="H5677" s="6">
        <f>Table1[[#This Row],[Electricity usage '[W/m²']]]*Constants!$B$1/1000</f>
        <v>285.38812785388097</v>
      </c>
      <c r="I5677" s="5">
        <v>0</v>
      </c>
      <c r="J5677" s="5">
        <f>Table1[[#This Row],[gas usage '[m³/m²']]]*Constants!$B$1</f>
        <v>0</v>
      </c>
      <c r="K5677" s="5">
        <f>Table1[[#This Row],[gas usage '[m³']]]*Constants!$B$2</f>
        <v>0</v>
      </c>
    </row>
    <row r="5678" spans="1:11" x14ac:dyDescent="0.25">
      <c r="A5678" t="str">
        <f>LEFT(Table1[[#This Row],[datetime]],4)</f>
        <v>2019</v>
      </c>
      <c r="B5678" t="str">
        <f>RIGHT((LEFT(Table1[[#This Row],[datetime]],7)),2)</f>
        <v>08</v>
      </c>
      <c r="C5678" t="str">
        <f>RIGHT((LEFT(Table1[[#This Row],[datetime]],10)),2)</f>
        <v>25</v>
      </c>
      <c r="D5678" t="str">
        <f>RIGHT(Table1[[#This Row],[datetime]],8)</f>
        <v>12:00:00</v>
      </c>
      <c r="E5678">
        <v>5677</v>
      </c>
      <c r="F5678" t="s">
        <v>3060</v>
      </c>
      <c r="G5678" s="5">
        <v>2.8538812785388101</v>
      </c>
      <c r="H5678" s="6">
        <f>Table1[[#This Row],[Electricity usage '[W/m²']]]*Constants!$B$1/1000</f>
        <v>285.38812785388097</v>
      </c>
      <c r="I5678" s="5">
        <v>0</v>
      </c>
      <c r="J5678" s="5">
        <f>Table1[[#This Row],[gas usage '[m³/m²']]]*Constants!$B$1</f>
        <v>0</v>
      </c>
      <c r="K5678" s="5">
        <f>Table1[[#This Row],[gas usage '[m³']]]*Constants!$B$2</f>
        <v>0</v>
      </c>
    </row>
    <row r="5679" spans="1:11" x14ac:dyDescent="0.25">
      <c r="A5679" t="str">
        <f>LEFT(Table1[[#This Row],[datetime]],4)</f>
        <v>2019</v>
      </c>
      <c r="B5679" t="str">
        <f>RIGHT((LEFT(Table1[[#This Row],[datetime]],7)),2)</f>
        <v>08</v>
      </c>
      <c r="C5679" t="str">
        <f>RIGHT((LEFT(Table1[[#This Row],[datetime]],10)),2)</f>
        <v>25</v>
      </c>
      <c r="D5679" t="str">
        <f>RIGHT(Table1[[#This Row],[datetime]],8)</f>
        <v>13:00:00</v>
      </c>
      <c r="E5679">
        <v>5678</v>
      </c>
      <c r="F5679" t="s">
        <v>3059</v>
      </c>
      <c r="G5679" s="5">
        <v>2.8538812785388101</v>
      </c>
      <c r="H5679" s="6">
        <f>Table1[[#This Row],[Electricity usage '[W/m²']]]*Constants!$B$1/1000</f>
        <v>285.38812785388097</v>
      </c>
      <c r="I5679" s="5">
        <v>0</v>
      </c>
      <c r="J5679" s="5">
        <f>Table1[[#This Row],[gas usage '[m³/m²']]]*Constants!$B$1</f>
        <v>0</v>
      </c>
      <c r="K5679" s="5">
        <f>Table1[[#This Row],[gas usage '[m³']]]*Constants!$B$2</f>
        <v>0</v>
      </c>
    </row>
    <row r="5680" spans="1:11" x14ac:dyDescent="0.25">
      <c r="A5680" t="str">
        <f>LEFT(Table1[[#This Row],[datetime]],4)</f>
        <v>2019</v>
      </c>
      <c r="B5680" t="str">
        <f>RIGHT((LEFT(Table1[[#This Row],[datetime]],7)),2)</f>
        <v>08</v>
      </c>
      <c r="C5680" t="str">
        <f>RIGHT((LEFT(Table1[[#This Row],[datetime]],10)),2)</f>
        <v>25</v>
      </c>
      <c r="D5680" t="str">
        <f>RIGHT(Table1[[#This Row],[datetime]],8)</f>
        <v>14:00:00</v>
      </c>
      <c r="E5680">
        <v>5679</v>
      </c>
      <c r="F5680" t="s">
        <v>3058</v>
      </c>
      <c r="G5680" s="5">
        <v>2.8538812785388101</v>
      </c>
      <c r="H5680" s="6">
        <f>Table1[[#This Row],[Electricity usage '[W/m²']]]*Constants!$B$1/1000</f>
        <v>285.38812785388097</v>
      </c>
      <c r="I5680" s="5">
        <v>0</v>
      </c>
      <c r="J5680" s="5">
        <f>Table1[[#This Row],[gas usage '[m³/m²']]]*Constants!$B$1</f>
        <v>0</v>
      </c>
      <c r="K5680" s="5">
        <f>Table1[[#This Row],[gas usage '[m³']]]*Constants!$B$2</f>
        <v>0</v>
      </c>
    </row>
    <row r="5681" spans="1:11" x14ac:dyDescent="0.25">
      <c r="A5681" t="str">
        <f>LEFT(Table1[[#This Row],[datetime]],4)</f>
        <v>2019</v>
      </c>
      <c r="B5681" t="str">
        <f>RIGHT((LEFT(Table1[[#This Row],[datetime]],7)),2)</f>
        <v>08</v>
      </c>
      <c r="C5681" t="str">
        <f>RIGHT((LEFT(Table1[[#This Row],[datetime]],10)),2)</f>
        <v>25</v>
      </c>
      <c r="D5681" t="str">
        <f>RIGHT(Table1[[#This Row],[datetime]],8)</f>
        <v>15:00:00</v>
      </c>
      <c r="E5681">
        <v>5680</v>
      </c>
      <c r="F5681" t="s">
        <v>3057</v>
      </c>
      <c r="G5681" s="5">
        <v>2.8538812785388101</v>
      </c>
      <c r="H5681" s="6">
        <f>Table1[[#This Row],[Electricity usage '[W/m²']]]*Constants!$B$1/1000</f>
        <v>285.38812785388097</v>
      </c>
      <c r="I5681" s="5">
        <v>0</v>
      </c>
      <c r="J5681" s="5">
        <f>Table1[[#This Row],[gas usage '[m³/m²']]]*Constants!$B$1</f>
        <v>0</v>
      </c>
      <c r="K5681" s="5">
        <f>Table1[[#This Row],[gas usage '[m³']]]*Constants!$B$2</f>
        <v>0</v>
      </c>
    </row>
    <row r="5682" spans="1:11" x14ac:dyDescent="0.25">
      <c r="A5682" t="str">
        <f>LEFT(Table1[[#This Row],[datetime]],4)</f>
        <v>2019</v>
      </c>
      <c r="B5682" t="str">
        <f>RIGHT((LEFT(Table1[[#This Row],[datetime]],7)),2)</f>
        <v>08</v>
      </c>
      <c r="C5682" t="str">
        <f>RIGHT((LEFT(Table1[[#This Row],[datetime]],10)),2)</f>
        <v>25</v>
      </c>
      <c r="D5682" t="str">
        <f>RIGHT(Table1[[#This Row],[datetime]],8)</f>
        <v>16:00:00</v>
      </c>
      <c r="E5682">
        <v>5681</v>
      </c>
      <c r="F5682" t="s">
        <v>3056</v>
      </c>
      <c r="G5682" s="5">
        <v>2.8538812785388101</v>
      </c>
      <c r="H5682" s="6">
        <f>Table1[[#This Row],[Electricity usage '[W/m²']]]*Constants!$B$1/1000</f>
        <v>285.38812785388097</v>
      </c>
      <c r="I5682" s="5">
        <v>0</v>
      </c>
      <c r="J5682" s="5">
        <f>Table1[[#This Row],[gas usage '[m³/m²']]]*Constants!$B$1</f>
        <v>0</v>
      </c>
      <c r="K5682" s="5">
        <f>Table1[[#This Row],[gas usage '[m³']]]*Constants!$B$2</f>
        <v>0</v>
      </c>
    </row>
    <row r="5683" spans="1:11" x14ac:dyDescent="0.25">
      <c r="A5683" t="str">
        <f>LEFT(Table1[[#This Row],[datetime]],4)</f>
        <v>2019</v>
      </c>
      <c r="B5683" t="str">
        <f>RIGHT((LEFT(Table1[[#This Row],[datetime]],7)),2)</f>
        <v>08</v>
      </c>
      <c r="C5683" t="str">
        <f>RIGHT((LEFT(Table1[[#This Row],[datetime]],10)),2)</f>
        <v>25</v>
      </c>
      <c r="D5683" t="str">
        <f>RIGHT(Table1[[#This Row],[datetime]],8)</f>
        <v>17:00:00</v>
      </c>
      <c r="E5683">
        <v>5682</v>
      </c>
      <c r="F5683" t="s">
        <v>3055</v>
      </c>
      <c r="G5683" s="5">
        <v>2.8538812785388101</v>
      </c>
      <c r="H5683" s="6">
        <f>Table1[[#This Row],[Electricity usage '[W/m²']]]*Constants!$B$1/1000</f>
        <v>285.38812785388097</v>
      </c>
      <c r="I5683" s="5">
        <v>0</v>
      </c>
      <c r="J5683" s="5">
        <f>Table1[[#This Row],[gas usage '[m³/m²']]]*Constants!$B$1</f>
        <v>0</v>
      </c>
      <c r="K5683" s="5">
        <f>Table1[[#This Row],[gas usage '[m³']]]*Constants!$B$2</f>
        <v>0</v>
      </c>
    </row>
    <row r="5684" spans="1:11" x14ac:dyDescent="0.25">
      <c r="A5684" t="str">
        <f>LEFT(Table1[[#This Row],[datetime]],4)</f>
        <v>2019</v>
      </c>
      <c r="B5684" t="str">
        <f>RIGHT((LEFT(Table1[[#This Row],[datetime]],7)),2)</f>
        <v>08</v>
      </c>
      <c r="C5684" t="str">
        <f>RIGHT((LEFT(Table1[[#This Row],[datetime]],10)),2)</f>
        <v>25</v>
      </c>
      <c r="D5684" t="str">
        <f>RIGHT(Table1[[#This Row],[datetime]],8)</f>
        <v>18:00:00</v>
      </c>
      <c r="E5684">
        <v>5683</v>
      </c>
      <c r="F5684" t="s">
        <v>3054</v>
      </c>
      <c r="G5684" s="5">
        <v>2.8538812785388101</v>
      </c>
      <c r="H5684" s="6">
        <f>Table1[[#This Row],[Electricity usage '[W/m²']]]*Constants!$B$1/1000</f>
        <v>285.38812785388097</v>
      </c>
      <c r="I5684" s="5">
        <v>0</v>
      </c>
      <c r="J5684" s="5">
        <f>Table1[[#This Row],[gas usage '[m³/m²']]]*Constants!$B$1</f>
        <v>0</v>
      </c>
      <c r="K5684" s="5">
        <f>Table1[[#This Row],[gas usage '[m³']]]*Constants!$B$2</f>
        <v>0</v>
      </c>
    </row>
    <row r="5685" spans="1:11" x14ac:dyDescent="0.25">
      <c r="A5685" t="str">
        <f>LEFT(Table1[[#This Row],[datetime]],4)</f>
        <v>2019</v>
      </c>
      <c r="B5685" t="str">
        <f>RIGHT((LEFT(Table1[[#This Row],[datetime]],7)),2)</f>
        <v>08</v>
      </c>
      <c r="C5685" t="str">
        <f>RIGHT((LEFT(Table1[[#This Row],[datetime]],10)),2)</f>
        <v>25</v>
      </c>
      <c r="D5685" t="str">
        <f>RIGHT(Table1[[#This Row],[datetime]],8)</f>
        <v>19:00:00</v>
      </c>
      <c r="E5685">
        <v>5684</v>
      </c>
      <c r="F5685" t="s">
        <v>3053</v>
      </c>
      <c r="G5685" s="5">
        <v>14.04273727853881</v>
      </c>
      <c r="H5685" s="6">
        <f>Table1[[#This Row],[Electricity usage '[W/m²']]]*Constants!$B$1/1000</f>
        <v>1404.2737278538809</v>
      </c>
      <c r="I5685" s="5">
        <v>0</v>
      </c>
      <c r="J5685" s="5">
        <f>Table1[[#This Row],[gas usage '[m³/m²']]]*Constants!$B$1</f>
        <v>0</v>
      </c>
      <c r="K5685" s="5">
        <f>Table1[[#This Row],[gas usage '[m³']]]*Constants!$B$2</f>
        <v>0</v>
      </c>
    </row>
    <row r="5686" spans="1:11" x14ac:dyDescent="0.25">
      <c r="A5686" t="str">
        <f>LEFT(Table1[[#This Row],[datetime]],4)</f>
        <v>2019</v>
      </c>
      <c r="B5686" t="str">
        <f>RIGHT((LEFT(Table1[[#This Row],[datetime]],7)),2)</f>
        <v>08</v>
      </c>
      <c r="C5686" t="str">
        <f>RIGHT((LEFT(Table1[[#This Row],[datetime]],10)),2)</f>
        <v>25</v>
      </c>
      <c r="D5686" t="str">
        <f>RIGHT(Table1[[#This Row],[datetime]],8)</f>
        <v>20:00:00</v>
      </c>
      <c r="E5686">
        <v>5685</v>
      </c>
      <c r="F5686" t="s">
        <v>3052</v>
      </c>
      <c r="G5686" s="5">
        <v>13.068469545205412</v>
      </c>
      <c r="H5686" s="6">
        <f>Table1[[#This Row],[Electricity usage '[W/m²']]]*Constants!$B$1/1000</f>
        <v>1306.8469545205412</v>
      </c>
      <c r="I5686" s="5">
        <v>0</v>
      </c>
      <c r="J5686" s="5">
        <f>Table1[[#This Row],[gas usage '[m³/m²']]]*Constants!$B$1</f>
        <v>0</v>
      </c>
      <c r="K5686" s="5">
        <f>Table1[[#This Row],[gas usage '[m³']]]*Constants!$B$2</f>
        <v>0</v>
      </c>
    </row>
    <row r="5687" spans="1:11" x14ac:dyDescent="0.25">
      <c r="A5687" t="str">
        <f>LEFT(Table1[[#This Row],[datetime]],4)</f>
        <v>2019</v>
      </c>
      <c r="B5687" t="str">
        <f>RIGHT((LEFT(Table1[[#This Row],[datetime]],7)),2)</f>
        <v>08</v>
      </c>
      <c r="C5687" t="str">
        <f>RIGHT((LEFT(Table1[[#This Row],[datetime]],10)),2)</f>
        <v>25</v>
      </c>
      <c r="D5687" t="str">
        <f>RIGHT(Table1[[#This Row],[datetime]],8)</f>
        <v>21:00:00</v>
      </c>
      <c r="E5687">
        <v>5686</v>
      </c>
      <c r="F5687" t="s">
        <v>3051</v>
      </c>
      <c r="G5687" s="5">
        <v>12.307322878538811</v>
      </c>
      <c r="H5687" s="6">
        <f>Table1[[#This Row],[Electricity usage '[W/m²']]]*Constants!$B$1/1000</f>
        <v>1230.732287853881</v>
      </c>
      <c r="I5687" s="5">
        <v>0</v>
      </c>
      <c r="J5687" s="5">
        <f>Table1[[#This Row],[gas usage '[m³/m²']]]*Constants!$B$1</f>
        <v>0</v>
      </c>
      <c r="K5687" s="5">
        <f>Table1[[#This Row],[gas usage '[m³']]]*Constants!$B$2</f>
        <v>0</v>
      </c>
    </row>
    <row r="5688" spans="1:11" x14ac:dyDescent="0.25">
      <c r="A5688" t="str">
        <f>LEFT(Table1[[#This Row],[datetime]],4)</f>
        <v>2019</v>
      </c>
      <c r="B5688" t="str">
        <f>RIGHT((LEFT(Table1[[#This Row],[datetime]],7)),2)</f>
        <v>08</v>
      </c>
      <c r="C5688" t="str">
        <f>RIGHT((LEFT(Table1[[#This Row],[datetime]],10)),2)</f>
        <v>25</v>
      </c>
      <c r="D5688" t="str">
        <f>RIGHT(Table1[[#This Row],[datetime]],8)</f>
        <v>22:00:00</v>
      </c>
      <c r="E5688">
        <v>5687</v>
      </c>
      <c r="F5688" t="s">
        <v>3050</v>
      </c>
      <c r="G5688" s="5">
        <v>11.683182611872141</v>
      </c>
      <c r="H5688" s="6">
        <f>Table1[[#This Row],[Electricity usage '[W/m²']]]*Constants!$B$1/1000</f>
        <v>1168.3182611872141</v>
      </c>
      <c r="I5688" s="5">
        <v>0</v>
      </c>
      <c r="J5688" s="5">
        <f>Table1[[#This Row],[gas usage '[m³/m²']]]*Constants!$B$1</f>
        <v>0</v>
      </c>
      <c r="K5688" s="5">
        <f>Table1[[#This Row],[gas usage '[m³']]]*Constants!$B$2</f>
        <v>0</v>
      </c>
    </row>
    <row r="5689" spans="1:11" x14ac:dyDescent="0.25">
      <c r="A5689" t="str">
        <f>LEFT(Table1[[#This Row],[datetime]],4)</f>
        <v>2019</v>
      </c>
      <c r="B5689" t="str">
        <f>RIGHT((LEFT(Table1[[#This Row],[datetime]],7)),2)</f>
        <v>08</v>
      </c>
      <c r="C5689" t="str">
        <f>RIGHT((LEFT(Table1[[#This Row],[datetime]],10)),2)</f>
        <v>25</v>
      </c>
      <c r="D5689" t="str">
        <f>RIGHT(Table1[[#This Row],[datetime]],8)</f>
        <v>23:00:00</v>
      </c>
      <c r="E5689">
        <v>5688</v>
      </c>
      <c r="F5689" t="s">
        <v>3049</v>
      </c>
      <c r="G5689" s="5">
        <v>11.24171754520547</v>
      </c>
      <c r="H5689" s="6">
        <f>Table1[[#This Row],[Electricity usage '[W/m²']]]*Constants!$B$1/1000</f>
        <v>1124.171754520547</v>
      </c>
      <c r="I5689" s="5">
        <v>0</v>
      </c>
      <c r="J5689" s="5">
        <f>Table1[[#This Row],[gas usage '[m³/m²']]]*Constants!$B$1</f>
        <v>0</v>
      </c>
      <c r="K5689" s="5">
        <f>Table1[[#This Row],[gas usage '[m³']]]*Constants!$B$2</f>
        <v>0</v>
      </c>
    </row>
    <row r="5690" spans="1:11" x14ac:dyDescent="0.25">
      <c r="A5690" t="str">
        <f>LEFT(Table1[[#This Row],[datetime]],4)</f>
        <v>2019</v>
      </c>
      <c r="B5690" t="str">
        <f>RIGHT((LEFT(Table1[[#This Row],[datetime]],7)),2)</f>
        <v>08</v>
      </c>
      <c r="C5690" t="str">
        <f>RIGHT((LEFT(Table1[[#This Row],[datetime]],10)),2)</f>
        <v>26</v>
      </c>
      <c r="D5690" t="str">
        <f>RIGHT(Table1[[#This Row],[datetime]],8)</f>
        <v>00:00:00</v>
      </c>
      <c r="E5690">
        <v>5689</v>
      </c>
      <c r="F5690" t="s">
        <v>3048</v>
      </c>
      <c r="G5690" s="5">
        <v>10.998150611872141</v>
      </c>
      <c r="H5690" s="6">
        <f>Table1[[#This Row],[Electricity usage '[W/m²']]]*Constants!$B$1/1000</f>
        <v>1099.8150611872143</v>
      </c>
      <c r="I5690" s="5">
        <v>0</v>
      </c>
      <c r="J5690" s="5">
        <f>Table1[[#This Row],[gas usage '[m³/m²']]]*Constants!$B$1</f>
        <v>0</v>
      </c>
      <c r="K5690" s="5">
        <f>Table1[[#This Row],[gas usage '[m³']]]*Constants!$B$2</f>
        <v>0</v>
      </c>
    </row>
    <row r="5691" spans="1:11" x14ac:dyDescent="0.25">
      <c r="A5691" t="str">
        <f>LEFT(Table1[[#This Row],[datetime]],4)</f>
        <v>2019</v>
      </c>
      <c r="B5691" t="str">
        <f>RIGHT((LEFT(Table1[[#This Row],[datetime]],7)),2)</f>
        <v>08</v>
      </c>
      <c r="C5691" t="str">
        <f>RIGHT((LEFT(Table1[[#This Row],[datetime]],10)),2)</f>
        <v>26</v>
      </c>
      <c r="D5691" t="str">
        <f>RIGHT(Table1[[#This Row],[datetime]],8)</f>
        <v>01:00:00</v>
      </c>
      <c r="E5691">
        <v>5690</v>
      </c>
      <c r="F5691" t="s">
        <v>3047</v>
      </c>
      <c r="G5691" s="5">
        <v>10.78502954520547</v>
      </c>
      <c r="H5691" s="6">
        <f>Table1[[#This Row],[Electricity usage '[W/m²']]]*Constants!$B$1/1000</f>
        <v>1078.5029545205471</v>
      </c>
      <c r="I5691" s="5">
        <v>0</v>
      </c>
      <c r="J5691" s="5">
        <f>Table1[[#This Row],[gas usage '[m³/m²']]]*Constants!$B$1</f>
        <v>0</v>
      </c>
      <c r="K5691" s="5">
        <f>Table1[[#This Row],[gas usage '[m³']]]*Constants!$B$2</f>
        <v>0</v>
      </c>
    </row>
    <row r="5692" spans="1:11" x14ac:dyDescent="0.25">
      <c r="A5692" t="str">
        <f>LEFT(Table1[[#This Row],[datetime]],4)</f>
        <v>2019</v>
      </c>
      <c r="B5692" t="str">
        <f>RIGHT((LEFT(Table1[[#This Row],[datetime]],7)),2)</f>
        <v>08</v>
      </c>
      <c r="C5692" t="str">
        <f>RIGHT((LEFT(Table1[[#This Row],[datetime]],10)),2)</f>
        <v>26</v>
      </c>
      <c r="D5692" t="str">
        <f>RIGHT(Table1[[#This Row],[datetime]],8)</f>
        <v>02:00:00</v>
      </c>
      <c r="E5692">
        <v>5691</v>
      </c>
      <c r="F5692" t="s">
        <v>3046</v>
      </c>
      <c r="G5692" s="5">
        <v>10.495793811872138</v>
      </c>
      <c r="H5692" s="6">
        <f>Table1[[#This Row],[Electricity usage '[W/m²']]]*Constants!$B$1/1000</f>
        <v>1049.5793811872138</v>
      </c>
      <c r="I5692" s="5">
        <v>0</v>
      </c>
      <c r="J5692" s="5">
        <f>Table1[[#This Row],[gas usage '[m³/m²']]]*Constants!$B$1</f>
        <v>0</v>
      </c>
      <c r="K5692" s="5">
        <f>Table1[[#This Row],[gas usage '[m³']]]*Constants!$B$2</f>
        <v>0</v>
      </c>
    </row>
    <row r="5693" spans="1:11" x14ac:dyDescent="0.25">
      <c r="A5693" t="str">
        <f>LEFT(Table1[[#This Row],[datetime]],4)</f>
        <v>2019</v>
      </c>
      <c r="B5693" t="str">
        <f>RIGHT((LEFT(Table1[[#This Row],[datetime]],7)),2)</f>
        <v>08</v>
      </c>
      <c r="C5693" t="str">
        <f>RIGHT((LEFT(Table1[[#This Row],[datetime]],10)),2)</f>
        <v>26</v>
      </c>
      <c r="D5693" t="str">
        <f>RIGHT(Table1[[#This Row],[datetime]],8)</f>
        <v>03:00:00</v>
      </c>
      <c r="E5693">
        <v>5692</v>
      </c>
      <c r="F5693" t="s">
        <v>3045</v>
      </c>
      <c r="G5693" s="5">
        <v>10.14566634520547</v>
      </c>
      <c r="H5693" s="6">
        <f>Table1[[#This Row],[Electricity usage '[W/m²']]]*Constants!$B$1/1000</f>
        <v>1014.566634520547</v>
      </c>
      <c r="I5693" s="5">
        <v>0</v>
      </c>
      <c r="J5693" s="5">
        <f>Table1[[#This Row],[gas usage '[m³/m²']]]*Constants!$B$1</f>
        <v>0</v>
      </c>
      <c r="K5693" s="5">
        <f>Table1[[#This Row],[gas usage '[m³']]]*Constants!$B$2</f>
        <v>0</v>
      </c>
    </row>
    <row r="5694" spans="1:11" x14ac:dyDescent="0.25">
      <c r="A5694" t="str">
        <f>LEFT(Table1[[#This Row],[datetime]],4)</f>
        <v>2019</v>
      </c>
      <c r="B5694" t="str">
        <f>RIGHT((LEFT(Table1[[#This Row],[datetime]],7)),2)</f>
        <v>08</v>
      </c>
      <c r="C5694" t="str">
        <f>RIGHT((LEFT(Table1[[#This Row],[datetime]],10)),2)</f>
        <v>26</v>
      </c>
      <c r="D5694" t="str">
        <f>RIGHT(Table1[[#This Row],[datetime]],8)</f>
        <v>04:00:00</v>
      </c>
      <c r="E5694">
        <v>5693</v>
      </c>
      <c r="F5694" t="s">
        <v>3044</v>
      </c>
      <c r="G5694" s="5">
        <v>9.8107618118721405</v>
      </c>
      <c r="H5694" s="6">
        <f>Table1[[#This Row],[Electricity usage '[W/m²']]]*Constants!$B$1/1000</f>
        <v>981.07618118721405</v>
      </c>
      <c r="I5694" s="5">
        <v>0</v>
      </c>
      <c r="J5694" s="5">
        <f>Table1[[#This Row],[gas usage '[m³/m²']]]*Constants!$B$1</f>
        <v>0</v>
      </c>
      <c r="K5694" s="5">
        <f>Table1[[#This Row],[gas usage '[m³']]]*Constants!$B$2</f>
        <v>0</v>
      </c>
    </row>
    <row r="5695" spans="1:11" x14ac:dyDescent="0.25">
      <c r="A5695" t="str">
        <f>LEFT(Table1[[#This Row],[datetime]],4)</f>
        <v>2019</v>
      </c>
      <c r="B5695" t="str">
        <f>RIGHT((LEFT(Table1[[#This Row],[datetime]],7)),2)</f>
        <v>08</v>
      </c>
      <c r="C5695" t="str">
        <f>RIGHT((LEFT(Table1[[#This Row],[datetime]],10)),2)</f>
        <v>26</v>
      </c>
      <c r="D5695" t="str">
        <f>RIGHT(Table1[[#This Row],[datetime]],8)</f>
        <v>05:00:00</v>
      </c>
      <c r="E5695">
        <v>5694</v>
      </c>
      <c r="F5695" t="s">
        <v>3043</v>
      </c>
      <c r="G5695" s="5">
        <v>18.308347945205409</v>
      </c>
      <c r="H5695" s="6">
        <f>Table1[[#This Row],[Electricity usage '[W/m²']]]*Constants!$B$1/1000</f>
        <v>1830.8347945205408</v>
      </c>
      <c r="I5695" s="5">
        <v>0</v>
      </c>
      <c r="J5695" s="5">
        <f>Table1[[#This Row],[gas usage '[m³/m²']]]*Constants!$B$1</f>
        <v>0</v>
      </c>
      <c r="K5695" s="5">
        <f>Table1[[#This Row],[gas usage '[m³']]]*Constants!$B$2</f>
        <v>0</v>
      </c>
    </row>
    <row r="5696" spans="1:11" x14ac:dyDescent="0.25">
      <c r="A5696" t="str">
        <f>LEFT(Table1[[#This Row],[datetime]],4)</f>
        <v>2019</v>
      </c>
      <c r="B5696" t="str">
        <f>RIGHT((LEFT(Table1[[#This Row],[datetime]],7)),2)</f>
        <v>08</v>
      </c>
      <c r="C5696" t="str">
        <f>RIGHT((LEFT(Table1[[#This Row],[datetime]],10)),2)</f>
        <v>26</v>
      </c>
      <c r="D5696" t="str">
        <f>RIGHT(Table1[[#This Row],[datetime]],8)</f>
        <v>06:00:00</v>
      </c>
      <c r="E5696">
        <v>5695</v>
      </c>
      <c r="F5696" t="s">
        <v>3042</v>
      </c>
      <c r="G5696" s="5">
        <v>2.8538812785388101</v>
      </c>
      <c r="H5696" s="6">
        <f>Table1[[#This Row],[Electricity usage '[W/m²']]]*Constants!$B$1/1000</f>
        <v>285.38812785388097</v>
      </c>
      <c r="I5696" s="5">
        <v>0</v>
      </c>
      <c r="J5696" s="5">
        <f>Table1[[#This Row],[gas usage '[m³/m²']]]*Constants!$B$1</f>
        <v>0</v>
      </c>
      <c r="K5696" s="5">
        <f>Table1[[#This Row],[gas usage '[m³']]]*Constants!$B$2</f>
        <v>0</v>
      </c>
    </row>
    <row r="5697" spans="1:11" x14ac:dyDescent="0.25">
      <c r="A5697" t="str">
        <f>LEFT(Table1[[#This Row],[datetime]],4)</f>
        <v>2019</v>
      </c>
      <c r="B5697" t="str">
        <f>RIGHT((LEFT(Table1[[#This Row],[datetime]],7)),2)</f>
        <v>08</v>
      </c>
      <c r="C5697" t="str">
        <f>RIGHT((LEFT(Table1[[#This Row],[datetime]],10)),2)</f>
        <v>26</v>
      </c>
      <c r="D5697" t="str">
        <f>RIGHT(Table1[[#This Row],[datetime]],8)</f>
        <v>07:00:00</v>
      </c>
      <c r="E5697">
        <v>5696</v>
      </c>
      <c r="F5697" t="s">
        <v>3041</v>
      </c>
      <c r="G5697" s="5">
        <v>2.8538812785388101</v>
      </c>
      <c r="H5697" s="6">
        <f>Table1[[#This Row],[Electricity usage '[W/m²']]]*Constants!$B$1/1000</f>
        <v>285.38812785388097</v>
      </c>
      <c r="I5697" s="5">
        <v>0</v>
      </c>
      <c r="J5697" s="5">
        <f>Table1[[#This Row],[gas usage '[m³/m²']]]*Constants!$B$1</f>
        <v>0</v>
      </c>
      <c r="K5697" s="5">
        <f>Table1[[#This Row],[gas usage '[m³']]]*Constants!$B$2</f>
        <v>0</v>
      </c>
    </row>
    <row r="5698" spans="1:11" x14ac:dyDescent="0.25">
      <c r="A5698" t="str">
        <f>LEFT(Table1[[#This Row],[datetime]],4)</f>
        <v>2019</v>
      </c>
      <c r="B5698" t="str">
        <f>RIGHT((LEFT(Table1[[#This Row],[datetime]],7)),2)</f>
        <v>08</v>
      </c>
      <c r="C5698" t="str">
        <f>RIGHT((LEFT(Table1[[#This Row],[datetime]],10)),2)</f>
        <v>26</v>
      </c>
      <c r="D5698" t="str">
        <f>RIGHT(Table1[[#This Row],[datetime]],8)</f>
        <v>08:00:00</v>
      </c>
      <c r="E5698">
        <v>5697</v>
      </c>
      <c r="F5698" t="s">
        <v>3040</v>
      </c>
      <c r="G5698" s="5">
        <v>2.8538812785388101</v>
      </c>
      <c r="H5698" s="6">
        <f>Table1[[#This Row],[Electricity usage '[W/m²']]]*Constants!$B$1/1000</f>
        <v>285.38812785388097</v>
      </c>
      <c r="I5698" s="5">
        <v>0</v>
      </c>
      <c r="J5698" s="5">
        <f>Table1[[#This Row],[gas usage '[m³/m²']]]*Constants!$B$1</f>
        <v>0</v>
      </c>
      <c r="K5698" s="5">
        <f>Table1[[#This Row],[gas usage '[m³']]]*Constants!$B$2</f>
        <v>0</v>
      </c>
    </row>
    <row r="5699" spans="1:11" x14ac:dyDescent="0.25">
      <c r="A5699" t="str">
        <f>LEFT(Table1[[#This Row],[datetime]],4)</f>
        <v>2019</v>
      </c>
      <c r="B5699" t="str">
        <f>RIGHT((LEFT(Table1[[#This Row],[datetime]],7)),2)</f>
        <v>08</v>
      </c>
      <c r="C5699" t="str">
        <f>RIGHT((LEFT(Table1[[#This Row],[datetime]],10)),2)</f>
        <v>26</v>
      </c>
      <c r="D5699" t="str">
        <f>RIGHT(Table1[[#This Row],[datetime]],8)</f>
        <v>09:00:00</v>
      </c>
      <c r="E5699">
        <v>5698</v>
      </c>
      <c r="F5699" t="s">
        <v>3039</v>
      </c>
      <c r="G5699" s="5">
        <v>2.8538812785388101</v>
      </c>
      <c r="H5699" s="6">
        <f>Table1[[#This Row],[Electricity usage '[W/m²']]]*Constants!$B$1/1000</f>
        <v>285.38812785388097</v>
      </c>
      <c r="I5699" s="5">
        <v>0</v>
      </c>
      <c r="J5699" s="5">
        <f>Table1[[#This Row],[gas usage '[m³/m²']]]*Constants!$B$1</f>
        <v>0</v>
      </c>
      <c r="K5699" s="5">
        <f>Table1[[#This Row],[gas usage '[m³']]]*Constants!$B$2</f>
        <v>0</v>
      </c>
    </row>
    <row r="5700" spans="1:11" x14ac:dyDescent="0.25">
      <c r="A5700" t="str">
        <f>LEFT(Table1[[#This Row],[datetime]],4)</f>
        <v>2019</v>
      </c>
      <c r="B5700" t="str">
        <f>RIGHT((LEFT(Table1[[#This Row],[datetime]],7)),2)</f>
        <v>08</v>
      </c>
      <c r="C5700" t="str">
        <f>RIGHT((LEFT(Table1[[#This Row],[datetime]],10)),2)</f>
        <v>26</v>
      </c>
      <c r="D5700" t="str">
        <f>RIGHT(Table1[[#This Row],[datetime]],8)</f>
        <v>10:00:00</v>
      </c>
      <c r="E5700">
        <v>5699</v>
      </c>
      <c r="F5700" t="s">
        <v>3038</v>
      </c>
      <c r="G5700" s="5">
        <v>2.8538812785388101</v>
      </c>
      <c r="H5700" s="6">
        <f>Table1[[#This Row],[Electricity usage '[W/m²']]]*Constants!$B$1/1000</f>
        <v>285.38812785388097</v>
      </c>
      <c r="I5700" s="5">
        <v>0</v>
      </c>
      <c r="J5700" s="5">
        <f>Table1[[#This Row],[gas usage '[m³/m²']]]*Constants!$B$1</f>
        <v>0</v>
      </c>
      <c r="K5700" s="5">
        <f>Table1[[#This Row],[gas usage '[m³']]]*Constants!$B$2</f>
        <v>0</v>
      </c>
    </row>
    <row r="5701" spans="1:11" x14ac:dyDescent="0.25">
      <c r="A5701" t="str">
        <f>LEFT(Table1[[#This Row],[datetime]],4)</f>
        <v>2019</v>
      </c>
      <c r="B5701" t="str">
        <f>RIGHT((LEFT(Table1[[#This Row],[datetime]],7)),2)</f>
        <v>08</v>
      </c>
      <c r="C5701" t="str">
        <f>RIGHT((LEFT(Table1[[#This Row],[datetime]],10)),2)</f>
        <v>26</v>
      </c>
      <c r="D5701" t="str">
        <f>RIGHT(Table1[[#This Row],[datetime]],8)</f>
        <v>11:00:00</v>
      </c>
      <c r="E5701">
        <v>5700</v>
      </c>
      <c r="F5701" t="s">
        <v>3037</v>
      </c>
      <c r="G5701" s="5">
        <v>2.8538812785388101</v>
      </c>
      <c r="H5701" s="6">
        <f>Table1[[#This Row],[Electricity usage '[W/m²']]]*Constants!$B$1/1000</f>
        <v>285.38812785388097</v>
      </c>
      <c r="I5701" s="5">
        <v>0</v>
      </c>
      <c r="J5701" s="5">
        <f>Table1[[#This Row],[gas usage '[m³/m²']]]*Constants!$B$1</f>
        <v>0</v>
      </c>
      <c r="K5701" s="5">
        <f>Table1[[#This Row],[gas usage '[m³']]]*Constants!$B$2</f>
        <v>0</v>
      </c>
    </row>
    <row r="5702" spans="1:11" x14ac:dyDescent="0.25">
      <c r="A5702" t="str">
        <f>LEFT(Table1[[#This Row],[datetime]],4)</f>
        <v>2019</v>
      </c>
      <c r="B5702" t="str">
        <f>RIGHT((LEFT(Table1[[#This Row],[datetime]],7)),2)</f>
        <v>08</v>
      </c>
      <c r="C5702" t="str">
        <f>RIGHT((LEFT(Table1[[#This Row],[datetime]],10)),2)</f>
        <v>26</v>
      </c>
      <c r="D5702" t="str">
        <f>RIGHT(Table1[[#This Row],[datetime]],8)</f>
        <v>12:00:00</v>
      </c>
      <c r="E5702">
        <v>5701</v>
      </c>
      <c r="F5702" t="s">
        <v>3036</v>
      </c>
      <c r="G5702" s="5">
        <v>2.8538812785388101</v>
      </c>
      <c r="H5702" s="6">
        <f>Table1[[#This Row],[Electricity usage '[W/m²']]]*Constants!$B$1/1000</f>
        <v>285.38812785388097</v>
      </c>
      <c r="I5702" s="5">
        <v>0</v>
      </c>
      <c r="J5702" s="5">
        <f>Table1[[#This Row],[gas usage '[m³/m²']]]*Constants!$B$1</f>
        <v>0</v>
      </c>
      <c r="K5702" s="5">
        <f>Table1[[#This Row],[gas usage '[m³']]]*Constants!$B$2</f>
        <v>0</v>
      </c>
    </row>
    <row r="5703" spans="1:11" x14ac:dyDescent="0.25">
      <c r="A5703" t="str">
        <f>LEFT(Table1[[#This Row],[datetime]],4)</f>
        <v>2019</v>
      </c>
      <c r="B5703" t="str">
        <f>RIGHT((LEFT(Table1[[#This Row],[datetime]],7)),2)</f>
        <v>08</v>
      </c>
      <c r="C5703" t="str">
        <f>RIGHT((LEFT(Table1[[#This Row],[datetime]],10)),2)</f>
        <v>26</v>
      </c>
      <c r="D5703" t="str">
        <f>RIGHT(Table1[[#This Row],[datetime]],8)</f>
        <v>13:00:00</v>
      </c>
      <c r="E5703">
        <v>5702</v>
      </c>
      <c r="F5703" t="s">
        <v>3035</v>
      </c>
      <c r="G5703" s="5">
        <v>2.8538812785388101</v>
      </c>
      <c r="H5703" s="6">
        <f>Table1[[#This Row],[Electricity usage '[W/m²']]]*Constants!$B$1/1000</f>
        <v>285.38812785388097</v>
      </c>
      <c r="I5703" s="5">
        <v>0</v>
      </c>
      <c r="J5703" s="5">
        <f>Table1[[#This Row],[gas usage '[m³/m²']]]*Constants!$B$1</f>
        <v>0</v>
      </c>
      <c r="K5703" s="5">
        <f>Table1[[#This Row],[gas usage '[m³']]]*Constants!$B$2</f>
        <v>0</v>
      </c>
    </row>
    <row r="5704" spans="1:11" x14ac:dyDescent="0.25">
      <c r="A5704" t="str">
        <f>LEFT(Table1[[#This Row],[datetime]],4)</f>
        <v>2019</v>
      </c>
      <c r="B5704" t="str">
        <f>RIGHT((LEFT(Table1[[#This Row],[datetime]],7)),2)</f>
        <v>08</v>
      </c>
      <c r="C5704" t="str">
        <f>RIGHT((LEFT(Table1[[#This Row],[datetime]],10)),2)</f>
        <v>26</v>
      </c>
      <c r="D5704" t="str">
        <f>RIGHT(Table1[[#This Row],[datetime]],8)</f>
        <v>14:00:00</v>
      </c>
      <c r="E5704">
        <v>5703</v>
      </c>
      <c r="F5704" t="s">
        <v>3034</v>
      </c>
      <c r="G5704" s="5">
        <v>2.8538812785388101</v>
      </c>
      <c r="H5704" s="6">
        <f>Table1[[#This Row],[Electricity usage '[W/m²']]]*Constants!$B$1/1000</f>
        <v>285.38812785388097</v>
      </c>
      <c r="I5704" s="5">
        <v>0</v>
      </c>
      <c r="J5704" s="5">
        <f>Table1[[#This Row],[gas usage '[m³/m²']]]*Constants!$B$1</f>
        <v>0</v>
      </c>
      <c r="K5704" s="5">
        <f>Table1[[#This Row],[gas usage '[m³']]]*Constants!$B$2</f>
        <v>0</v>
      </c>
    </row>
    <row r="5705" spans="1:11" x14ac:dyDescent="0.25">
      <c r="A5705" t="str">
        <f>LEFT(Table1[[#This Row],[datetime]],4)</f>
        <v>2019</v>
      </c>
      <c r="B5705" t="str">
        <f>RIGHT((LEFT(Table1[[#This Row],[datetime]],7)),2)</f>
        <v>08</v>
      </c>
      <c r="C5705" t="str">
        <f>RIGHT((LEFT(Table1[[#This Row],[datetime]],10)),2)</f>
        <v>26</v>
      </c>
      <c r="D5705" t="str">
        <f>RIGHT(Table1[[#This Row],[datetime]],8)</f>
        <v>15:00:00</v>
      </c>
      <c r="E5705">
        <v>5704</v>
      </c>
      <c r="F5705" t="s">
        <v>3033</v>
      </c>
      <c r="G5705" s="5">
        <v>2.8538812785388101</v>
      </c>
      <c r="H5705" s="6">
        <f>Table1[[#This Row],[Electricity usage '[W/m²']]]*Constants!$B$1/1000</f>
        <v>285.38812785388097</v>
      </c>
      <c r="I5705" s="5">
        <v>0</v>
      </c>
      <c r="J5705" s="5">
        <f>Table1[[#This Row],[gas usage '[m³/m²']]]*Constants!$B$1</f>
        <v>0</v>
      </c>
      <c r="K5705" s="5">
        <f>Table1[[#This Row],[gas usage '[m³']]]*Constants!$B$2</f>
        <v>0</v>
      </c>
    </row>
    <row r="5706" spans="1:11" x14ac:dyDescent="0.25">
      <c r="A5706" t="str">
        <f>LEFT(Table1[[#This Row],[datetime]],4)</f>
        <v>2019</v>
      </c>
      <c r="B5706" t="str">
        <f>RIGHT((LEFT(Table1[[#This Row],[datetime]],7)),2)</f>
        <v>08</v>
      </c>
      <c r="C5706" t="str">
        <f>RIGHT((LEFT(Table1[[#This Row],[datetime]],10)),2)</f>
        <v>26</v>
      </c>
      <c r="D5706" t="str">
        <f>RIGHT(Table1[[#This Row],[datetime]],8)</f>
        <v>16:00:00</v>
      </c>
      <c r="E5706">
        <v>5705</v>
      </c>
      <c r="F5706" t="s">
        <v>3032</v>
      </c>
      <c r="G5706" s="5">
        <v>2.8538812785388101</v>
      </c>
      <c r="H5706" s="6">
        <f>Table1[[#This Row],[Electricity usage '[W/m²']]]*Constants!$B$1/1000</f>
        <v>285.38812785388097</v>
      </c>
      <c r="I5706" s="5">
        <v>0</v>
      </c>
      <c r="J5706" s="5">
        <f>Table1[[#This Row],[gas usage '[m³/m²']]]*Constants!$B$1</f>
        <v>0</v>
      </c>
      <c r="K5706" s="5">
        <f>Table1[[#This Row],[gas usage '[m³']]]*Constants!$B$2</f>
        <v>0</v>
      </c>
    </row>
    <row r="5707" spans="1:11" x14ac:dyDescent="0.25">
      <c r="A5707" t="str">
        <f>LEFT(Table1[[#This Row],[datetime]],4)</f>
        <v>2019</v>
      </c>
      <c r="B5707" t="str">
        <f>RIGHT((LEFT(Table1[[#This Row],[datetime]],7)),2)</f>
        <v>08</v>
      </c>
      <c r="C5707" t="str">
        <f>RIGHT((LEFT(Table1[[#This Row],[datetime]],10)),2)</f>
        <v>26</v>
      </c>
      <c r="D5707" t="str">
        <f>RIGHT(Table1[[#This Row],[datetime]],8)</f>
        <v>17:00:00</v>
      </c>
      <c r="E5707">
        <v>5706</v>
      </c>
      <c r="F5707" t="s">
        <v>3031</v>
      </c>
      <c r="G5707" s="5">
        <v>2.8538812785388101</v>
      </c>
      <c r="H5707" s="6">
        <f>Table1[[#This Row],[Electricity usage '[W/m²']]]*Constants!$B$1/1000</f>
        <v>285.38812785388097</v>
      </c>
      <c r="I5707" s="5">
        <v>0</v>
      </c>
      <c r="J5707" s="5">
        <f>Table1[[#This Row],[gas usage '[m³/m²']]]*Constants!$B$1</f>
        <v>0</v>
      </c>
      <c r="K5707" s="5">
        <f>Table1[[#This Row],[gas usage '[m³']]]*Constants!$B$2</f>
        <v>0</v>
      </c>
    </row>
    <row r="5708" spans="1:11" x14ac:dyDescent="0.25">
      <c r="A5708" t="str">
        <f>LEFT(Table1[[#This Row],[datetime]],4)</f>
        <v>2019</v>
      </c>
      <c r="B5708" t="str">
        <f>RIGHT((LEFT(Table1[[#This Row],[datetime]],7)),2)</f>
        <v>08</v>
      </c>
      <c r="C5708" t="str">
        <f>RIGHT((LEFT(Table1[[#This Row],[datetime]],10)),2)</f>
        <v>26</v>
      </c>
      <c r="D5708" t="str">
        <f>RIGHT(Table1[[#This Row],[datetime]],8)</f>
        <v>18:00:00</v>
      </c>
      <c r="E5708">
        <v>5707</v>
      </c>
      <c r="F5708" t="s">
        <v>3030</v>
      </c>
      <c r="G5708" s="5">
        <v>28.732970167427609</v>
      </c>
      <c r="H5708" s="6">
        <f>Table1[[#This Row],[Electricity usage '[W/m²']]]*Constants!$B$1/1000</f>
        <v>2873.2970167427607</v>
      </c>
      <c r="I5708" s="5">
        <v>0</v>
      </c>
      <c r="J5708" s="5">
        <f>Table1[[#This Row],[gas usage '[m³/m²']]]*Constants!$B$1</f>
        <v>0</v>
      </c>
      <c r="K5708" s="5">
        <f>Table1[[#This Row],[gas usage '[m³']]]*Constants!$B$2</f>
        <v>0</v>
      </c>
    </row>
    <row r="5709" spans="1:11" x14ac:dyDescent="0.25">
      <c r="A5709" t="str">
        <f>LEFT(Table1[[#This Row],[datetime]],4)</f>
        <v>2019</v>
      </c>
      <c r="B5709" t="str">
        <f>RIGHT((LEFT(Table1[[#This Row],[datetime]],7)),2)</f>
        <v>08</v>
      </c>
      <c r="C5709" t="str">
        <f>RIGHT((LEFT(Table1[[#This Row],[datetime]],10)),2)</f>
        <v>26</v>
      </c>
      <c r="D5709" t="str">
        <f>RIGHT(Table1[[#This Row],[datetime]],8)</f>
        <v>19:00:00</v>
      </c>
      <c r="E5709">
        <v>5708</v>
      </c>
      <c r="F5709" t="s">
        <v>3029</v>
      </c>
      <c r="G5709" s="5">
        <v>13.783947411872111</v>
      </c>
      <c r="H5709" s="6">
        <f>Table1[[#This Row],[Electricity usage '[W/m²']]]*Constants!$B$1/1000</f>
        <v>1378.3947411872111</v>
      </c>
      <c r="I5709" s="5">
        <v>0</v>
      </c>
      <c r="J5709" s="5">
        <f>Table1[[#This Row],[gas usage '[m³/m²']]]*Constants!$B$1</f>
        <v>0</v>
      </c>
      <c r="K5709" s="5">
        <f>Table1[[#This Row],[gas usage '[m³']]]*Constants!$B$2</f>
        <v>0</v>
      </c>
    </row>
    <row r="5710" spans="1:11" x14ac:dyDescent="0.25">
      <c r="A5710" t="str">
        <f>LEFT(Table1[[#This Row],[datetime]],4)</f>
        <v>2019</v>
      </c>
      <c r="B5710" t="str">
        <f>RIGHT((LEFT(Table1[[#This Row],[datetime]],7)),2)</f>
        <v>08</v>
      </c>
      <c r="C5710" t="str">
        <f>RIGHT((LEFT(Table1[[#This Row],[datetime]],10)),2)</f>
        <v>26</v>
      </c>
      <c r="D5710" t="str">
        <f>RIGHT(Table1[[#This Row],[datetime]],8)</f>
        <v>20:00:00</v>
      </c>
      <c r="E5710">
        <v>5709</v>
      </c>
      <c r="F5710" t="s">
        <v>3028</v>
      </c>
      <c r="G5710" s="5">
        <v>13.05324661187211</v>
      </c>
      <c r="H5710" s="6">
        <f>Table1[[#This Row],[Electricity usage '[W/m²']]]*Constants!$B$1/1000</f>
        <v>1305.3246611872109</v>
      </c>
      <c r="I5710" s="5">
        <v>0</v>
      </c>
      <c r="J5710" s="5">
        <f>Table1[[#This Row],[gas usage '[m³/m²']]]*Constants!$B$1</f>
        <v>0</v>
      </c>
      <c r="K5710" s="5">
        <f>Table1[[#This Row],[gas usage '[m³']]]*Constants!$B$2</f>
        <v>0</v>
      </c>
    </row>
    <row r="5711" spans="1:11" x14ac:dyDescent="0.25">
      <c r="A5711" t="str">
        <f>LEFT(Table1[[#This Row],[datetime]],4)</f>
        <v>2019</v>
      </c>
      <c r="B5711" t="str">
        <f>RIGHT((LEFT(Table1[[#This Row],[datetime]],7)),2)</f>
        <v>08</v>
      </c>
      <c r="C5711" t="str">
        <f>RIGHT((LEFT(Table1[[#This Row],[datetime]],10)),2)</f>
        <v>26</v>
      </c>
      <c r="D5711" t="str">
        <f>RIGHT(Table1[[#This Row],[datetime]],8)</f>
        <v>21:00:00</v>
      </c>
      <c r="E5711">
        <v>5710</v>
      </c>
      <c r="F5711" t="s">
        <v>3027</v>
      </c>
      <c r="G5711" s="5">
        <v>12.155093545205469</v>
      </c>
      <c r="H5711" s="6">
        <f>Table1[[#This Row],[Electricity usage '[W/m²']]]*Constants!$B$1/1000</f>
        <v>1215.509354520547</v>
      </c>
      <c r="I5711" s="5">
        <v>0</v>
      </c>
      <c r="J5711" s="5">
        <f>Table1[[#This Row],[gas usage '[m³/m²']]]*Constants!$B$1</f>
        <v>0</v>
      </c>
      <c r="K5711" s="5">
        <f>Table1[[#This Row],[gas usage '[m³']]]*Constants!$B$2</f>
        <v>0</v>
      </c>
    </row>
    <row r="5712" spans="1:11" x14ac:dyDescent="0.25">
      <c r="A5712" t="str">
        <f>LEFT(Table1[[#This Row],[datetime]],4)</f>
        <v>2019</v>
      </c>
      <c r="B5712" t="str">
        <f>RIGHT((LEFT(Table1[[#This Row],[datetime]],7)),2)</f>
        <v>08</v>
      </c>
      <c r="C5712" t="str">
        <f>RIGHT((LEFT(Table1[[#This Row],[datetime]],10)),2)</f>
        <v>26</v>
      </c>
      <c r="D5712" t="str">
        <f>RIGHT(Table1[[#This Row],[datetime]],8)</f>
        <v>22:00:00</v>
      </c>
      <c r="E5712">
        <v>5711</v>
      </c>
      <c r="F5712" t="s">
        <v>3026</v>
      </c>
      <c r="G5712" s="5">
        <v>11.515730345205471</v>
      </c>
      <c r="H5712" s="6">
        <f>Table1[[#This Row],[Electricity usage '[W/m²']]]*Constants!$B$1/1000</f>
        <v>1151.573034520547</v>
      </c>
      <c r="I5712" s="5">
        <v>0</v>
      </c>
      <c r="J5712" s="5">
        <f>Table1[[#This Row],[gas usage '[m³/m²']]]*Constants!$B$1</f>
        <v>0</v>
      </c>
      <c r="K5712" s="5">
        <f>Table1[[#This Row],[gas usage '[m³']]]*Constants!$B$2</f>
        <v>0</v>
      </c>
    </row>
    <row r="5713" spans="1:11" x14ac:dyDescent="0.25">
      <c r="A5713" t="str">
        <f>LEFT(Table1[[#This Row],[datetime]],4)</f>
        <v>2019</v>
      </c>
      <c r="B5713" t="str">
        <f>RIGHT((LEFT(Table1[[#This Row],[datetime]],7)),2)</f>
        <v>08</v>
      </c>
      <c r="C5713" t="str">
        <f>RIGHT((LEFT(Table1[[#This Row],[datetime]],10)),2)</f>
        <v>26</v>
      </c>
      <c r="D5713" t="str">
        <f>RIGHT(Table1[[#This Row],[datetime]],8)</f>
        <v>23:00:00</v>
      </c>
      <c r="E5713">
        <v>5712</v>
      </c>
      <c r="F5713" t="s">
        <v>3025</v>
      </c>
      <c r="G5713" s="5">
        <v>11.348278078538801</v>
      </c>
      <c r="H5713" s="6">
        <f>Table1[[#This Row],[Electricity usage '[W/m²']]]*Constants!$B$1/1000</f>
        <v>1134.8278078538801</v>
      </c>
      <c r="I5713" s="5">
        <v>0</v>
      </c>
      <c r="J5713" s="5">
        <f>Table1[[#This Row],[gas usage '[m³/m²']]]*Constants!$B$1</f>
        <v>0</v>
      </c>
      <c r="K5713" s="5">
        <f>Table1[[#This Row],[gas usage '[m³']]]*Constants!$B$2</f>
        <v>0</v>
      </c>
    </row>
    <row r="5714" spans="1:11" x14ac:dyDescent="0.25">
      <c r="A5714" t="str">
        <f>LEFT(Table1[[#This Row],[datetime]],4)</f>
        <v>2019</v>
      </c>
      <c r="B5714" t="str">
        <f>RIGHT((LEFT(Table1[[#This Row],[datetime]],7)),2)</f>
        <v>08</v>
      </c>
      <c r="C5714" t="str">
        <f>RIGHT((LEFT(Table1[[#This Row],[datetime]],10)),2)</f>
        <v>27</v>
      </c>
      <c r="D5714" t="str">
        <f>RIGHT(Table1[[#This Row],[datetime]],8)</f>
        <v>00:00:00</v>
      </c>
      <c r="E5714">
        <v>5713</v>
      </c>
      <c r="F5714" t="s">
        <v>3024</v>
      </c>
      <c r="G5714" s="5">
        <v>11.607067945205472</v>
      </c>
      <c r="H5714" s="6">
        <f>Table1[[#This Row],[Electricity usage '[W/m²']]]*Constants!$B$1/1000</f>
        <v>1160.7067945205472</v>
      </c>
      <c r="I5714" s="5">
        <v>0</v>
      </c>
      <c r="J5714" s="5">
        <f>Table1[[#This Row],[gas usage '[m³/m²']]]*Constants!$B$1</f>
        <v>0</v>
      </c>
      <c r="K5714" s="5">
        <f>Table1[[#This Row],[gas usage '[m³']]]*Constants!$B$2</f>
        <v>0</v>
      </c>
    </row>
    <row r="5715" spans="1:11" x14ac:dyDescent="0.25">
      <c r="A5715" t="str">
        <f>LEFT(Table1[[#This Row],[datetime]],4)</f>
        <v>2019</v>
      </c>
      <c r="B5715" t="str">
        <f>RIGHT((LEFT(Table1[[#This Row],[datetime]],7)),2)</f>
        <v>08</v>
      </c>
      <c r="C5715" t="str">
        <f>RIGHT((LEFT(Table1[[#This Row],[datetime]],10)),2)</f>
        <v>27</v>
      </c>
      <c r="D5715" t="str">
        <f>RIGHT(Table1[[#This Row],[datetime]],8)</f>
        <v>01:00:00</v>
      </c>
      <c r="E5715">
        <v>5714</v>
      </c>
      <c r="F5715" t="s">
        <v>3023</v>
      </c>
      <c r="G5715" s="5">
        <v>11.683182611872141</v>
      </c>
      <c r="H5715" s="6">
        <f>Table1[[#This Row],[Electricity usage '[W/m²']]]*Constants!$B$1/1000</f>
        <v>1168.3182611872141</v>
      </c>
      <c r="I5715" s="5">
        <v>0</v>
      </c>
      <c r="J5715" s="5">
        <f>Table1[[#This Row],[gas usage '[m³/m²']]]*Constants!$B$1</f>
        <v>0</v>
      </c>
      <c r="K5715" s="5">
        <f>Table1[[#This Row],[gas usage '[m³']]]*Constants!$B$2</f>
        <v>0</v>
      </c>
    </row>
    <row r="5716" spans="1:11" x14ac:dyDescent="0.25">
      <c r="A5716" t="str">
        <f>LEFT(Table1[[#This Row],[datetime]],4)</f>
        <v>2019</v>
      </c>
      <c r="B5716" t="str">
        <f>RIGHT((LEFT(Table1[[#This Row],[datetime]],7)),2)</f>
        <v>08</v>
      </c>
      <c r="C5716" t="str">
        <f>RIGHT((LEFT(Table1[[#This Row],[datetime]],10)),2)</f>
        <v>27</v>
      </c>
      <c r="D5716" t="str">
        <f>RIGHT(Table1[[#This Row],[datetime]],8)</f>
        <v>02:00:00</v>
      </c>
      <c r="E5716">
        <v>5715</v>
      </c>
      <c r="F5716" t="s">
        <v>3022</v>
      </c>
      <c r="G5716" s="5">
        <v>11.78974314520547</v>
      </c>
      <c r="H5716" s="6">
        <f>Table1[[#This Row],[Electricity usage '[W/m²']]]*Constants!$B$1/1000</f>
        <v>1178.9743145205468</v>
      </c>
      <c r="I5716" s="5">
        <v>0</v>
      </c>
      <c r="J5716" s="5">
        <f>Table1[[#This Row],[gas usage '[m³/m²']]]*Constants!$B$1</f>
        <v>0</v>
      </c>
      <c r="K5716" s="5">
        <f>Table1[[#This Row],[gas usage '[m³']]]*Constants!$B$2</f>
        <v>0</v>
      </c>
    </row>
    <row r="5717" spans="1:11" x14ac:dyDescent="0.25">
      <c r="A5717" t="str">
        <f>LEFT(Table1[[#This Row],[datetime]],4)</f>
        <v>2019</v>
      </c>
      <c r="B5717" t="str">
        <f>RIGHT((LEFT(Table1[[#This Row],[datetime]],7)),2)</f>
        <v>08</v>
      </c>
      <c r="C5717" t="str">
        <f>RIGHT((LEFT(Table1[[#This Row],[datetime]],10)),2)</f>
        <v>27</v>
      </c>
      <c r="D5717" t="str">
        <f>RIGHT(Table1[[#This Row],[datetime]],8)</f>
        <v>03:00:00</v>
      </c>
      <c r="E5717">
        <v>5716</v>
      </c>
      <c r="F5717" t="s">
        <v>3021</v>
      </c>
      <c r="G5717" s="5">
        <v>11.744074345205469</v>
      </c>
      <c r="H5717" s="6">
        <f>Table1[[#This Row],[Electricity usage '[W/m²']]]*Constants!$B$1/1000</f>
        <v>1174.4074345205468</v>
      </c>
      <c r="I5717" s="5">
        <v>0</v>
      </c>
      <c r="J5717" s="5">
        <f>Table1[[#This Row],[gas usage '[m³/m²']]]*Constants!$B$1</f>
        <v>0</v>
      </c>
      <c r="K5717" s="5">
        <f>Table1[[#This Row],[gas usage '[m³']]]*Constants!$B$2</f>
        <v>0</v>
      </c>
    </row>
    <row r="5718" spans="1:11" x14ac:dyDescent="0.25">
      <c r="A5718" t="str">
        <f>LEFT(Table1[[#This Row],[datetime]],4)</f>
        <v>2019</v>
      </c>
      <c r="B5718" t="str">
        <f>RIGHT((LEFT(Table1[[#This Row],[datetime]],7)),2)</f>
        <v>08</v>
      </c>
      <c r="C5718" t="str">
        <f>RIGHT((LEFT(Table1[[#This Row],[datetime]],10)),2)</f>
        <v>27</v>
      </c>
      <c r="D5718" t="str">
        <f>RIGHT(Table1[[#This Row],[datetime]],8)</f>
        <v>04:00:00</v>
      </c>
      <c r="E5718">
        <v>5717</v>
      </c>
      <c r="F5718" t="s">
        <v>3020</v>
      </c>
      <c r="G5718" s="5">
        <v>11.637513811872141</v>
      </c>
      <c r="H5718" s="6">
        <f>Table1[[#This Row],[Electricity usage '[W/m²']]]*Constants!$B$1/1000</f>
        <v>1163.7513811872141</v>
      </c>
      <c r="I5718" s="5">
        <v>0</v>
      </c>
      <c r="J5718" s="5">
        <f>Table1[[#This Row],[gas usage '[m³/m²']]]*Constants!$B$1</f>
        <v>0</v>
      </c>
      <c r="K5718" s="5">
        <f>Table1[[#This Row],[gas usage '[m³']]]*Constants!$B$2</f>
        <v>0</v>
      </c>
    </row>
    <row r="5719" spans="1:11" x14ac:dyDescent="0.25">
      <c r="A5719" t="str">
        <f>LEFT(Table1[[#This Row],[datetime]],4)</f>
        <v>2019</v>
      </c>
      <c r="B5719" t="str">
        <f>RIGHT((LEFT(Table1[[#This Row],[datetime]],7)),2)</f>
        <v>08</v>
      </c>
      <c r="C5719" t="str">
        <f>RIGHT((LEFT(Table1[[#This Row],[datetime]],10)),2)</f>
        <v>27</v>
      </c>
      <c r="D5719" t="str">
        <f>RIGHT(Table1[[#This Row],[datetime]],8)</f>
        <v>05:00:00</v>
      </c>
      <c r="E5719">
        <v>5718</v>
      </c>
      <c r="F5719" t="s">
        <v>3019</v>
      </c>
      <c r="G5719" s="5">
        <v>21.10093127853871</v>
      </c>
      <c r="H5719" s="6">
        <f>Table1[[#This Row],[Electricity usage '[W/m²']]]*Constants!$B$1/1000</f>
        <v>2110.093127853871</v>
      </c>
      <c r="I5719" s="5">
        <v>0</v>
      </c>
      <c r="J5719" s="5">
        <f>Table1[[#This Row],[gas usage '[m³/m²']]]*Constants!$B$1</f>
        <v>0</v>
      </c>
      <c r="K5719" s="5">
        <f>Table1[[#This Row],[gas usage '[m³']]]*Constants!$B$2</f>
        <v>0</v>
      </c>
    </row>
    <row r="5720" spans="1:11" x14ac:dyDescent="0.25">
      <c r="A5720" t="str">
        <f>LEFT(Table1[[#This Row],[datetime]],4)</f>
        <v>2019</v>
      </c>
      <c r="B5720" t="str">
        <f>RIGHT((LEFT(Table1[[#This Row],[datetime]],7)),2)</f>
        <v>08</v>
      </c>
      <c r="C5720" t="str">
        <f>RIGHT((LEFT(Table1[[#This Row],[datetime]],10)),2)</f>
        <v>27</v>
      </c>
      <c r="D5720" t="str">
        <f>RIGHT(Table1[[#This Row],[datetime]],8)</f>
        <v>06:00:00</v>
      </c>
      <c r="E5720">
        <v>5719</v>
      </c>
      <c r="F5720" t="s">
        <v>3018</v>
      </c>
      <c r="G5720" s="5">
        <v>2.8538812785388101</v>
      </c>
      <c r="H5720" s="6">
        <f>Table1[[#This Row],[Electricity usage '[W/m²']]]*Constants!$B$1/1000</f>
        <v>285.38812785388097</v>
      </c>
      <c r="I5720" s="5">
        <v>0</v>
      </c>
      <c r="J5720" s="5">
        <f>Table1[[#This Row],[gas usage '[m³/m²']]]*Constants!$B$1</f>
        <v>0</v>
      </c>
      <c r="K5720" s="5">
        <f>Table1[[#This Row],[gas usage '[m³']]]*Constants!$B$2</f>
        <v>0</v>
      </c>
    </row>
    <row r="5721" spans="1:11" x14ac:dyDescent="0.25">
      <c r="A5721" t="str">
        <f>LEFT(Table1[[#This Row],[datetime]],4)</f>
        <v>2019</v>
      </c>
      <c r="B5721" t="str">
        <f>RIGHT((LEFT(Table1[[#This Row],[datetime]],7)),2)</f>
        <v>08</v>
      </c>
      <c r="C5721" t="str">
        <f>RIGHT((LEFT(Table1[[#This Row],[datetime]],10)),2)</f>
        <v>27</v>
      </c>
      <c r="D5721" t="str">
        <f>RIGHT(Table1[[#This Row],[datetime]],8)</f>
        <v>07:00:00</v>
      </c>
      <c r="E5721">
        <v>5720</v>
      </c>
      <c r="F5721" t="s">
        <v>3017</v>
      </c>
      <c r="G5721" s="5">
        <v>2.8538812785388101</v>
      </c>
      <c r="H5721" s="6">
        <f>Table1[[#This Row],[Electricity usage '[W/m²']]]*Constants!$B$1/1000</f>
        <v>285.38812785388097</v>
      </c>
      <c r="I5721" s="5">
        <v>0</v>
      </c>
      <c r="J5721" s="5">
        <f>Table1[[#This Row],[gas usage '[m³/m²']]]*Constants!$B$1</f>
        <v>0</v>
      </c>
      <c r="K5721" s="5">
        <f>Table1[[#This Row],[gas usage '[m³']]]*Constants!$B$2</f>
        <v>0</v>
      </c>
    </row>
    <row r="5722" spans="1:11" x14ac:dyDescent="0.25">
      <c r="A5722" t="str">
        <f>LEFT(Table1[[#This Row],[datetime]],4)</f>
        <v>2019</v>
      </c>
      <c r="B5722" t="str">
        <f>RIGHT((LEFT(Table1[[#This Row],[datetime]],7)),2)</f>
        <v>08</v>
      </c>
      <c r="C5722" t="str">
        <f>RIGHT((LEFT(Table1[[#This Row],[datetime]],10)),2)</f>
        <v>27</v>
      </c>
      <c r="D5722" t="str">
        <f>RIGHT(Table1[[#This Row],[datetime]],8)</f>
        <v>08:00:00</v>
      </c>
      <c r="E5722">
        <v>5721</v>
      </c>
      <c r="F5722" t="s">
        <v>3016</v>
      </c>
      <c r="G5722" s="5">
        <v>2.8538812785388101</v>
      </c>
      <c r="H5722" s="6">
        <f>Table1[[#This Row],[Electricity usage '[W/m²']]]*Constants!$B$1/1000</f>
        <v>285.38812785388097</v>
      </c>
      <c r="I5722" s="5">
        <v>0</v>
      </c>
      <c r="J5722" s="5">
        <f>Table1[[#This Row],[gas usage '[m³/m²']]]*Constants!$B$1</f>
        <v>0</v>
      </c>
      <c r="K5722" s="5">
        <f>Table1[[#This Row],[gas usage '[m³']]]*Constants!$B$2</f>
        <v>0</v>
      </c>
    </row>
    <row r="5723" spans="1:11" x14ac:dyDescent="0.25">
      <c r="A5723" t="str">
        <f>LEFT(Table1[[#This Row],[datetime]],4)</f>
        <v>2019</v>
      </c>
      <c r="B5723" t="str">
        <f>RIGHT((LEFT(Table1[[#This Row],[datetime]],7)),2)</f>
        <v>08</v>
      </c>
      <c r="C5723" t="str">
        <f>RIGHT((LEFT(Table1[[#This Row],[datetime]],10)),2)</f>
        <v>27</v>
      </c>
      <c r="D5723" t="str">
        <f>RIGHT(Table1[[#This Row],[datetime]],8)</f>
        <v>09:00:00</v>
      </c>
      <c r="E5723">
        <v>5722</v>
      </c>
      <c r="F5723" t="s">
        <v>3015</v>
      </c>
      <c r="G5723" s="5">
        <v>2.8538812785388101</v>
      </c>
      <c r="H5723" s="6">
        <f>Table1[[#This Row],[Electricity usage '[W/m²']]]*Constants!$B$1/1000</f>
        <v>285.38812785388097</v>
      </c>
      <c r="I5723" s="5">
        <v>0</v>
      </c>
      <c r="J5723" s="5">
        <f>Table1[[#This Row],[gas usage '[m³/m²']]]*Constants!$B$1</f>
        <v>0</v>
      </c>
      <c r="K5723" s="5">
        <f>Table1[[#This Row],[gas usage '[m³']]]*Constants!$B$2</f>
        <v>0</v>
      </c>
    </row>
    <row r="5724" spans="1:11" x14ac:dyDescent="0.25">
      <c r="A5724" t="str">
        <f>LEFT(Table1[[#This Row],[datetime]],4)</f>
        <v>2019</v>
      </c>
      <c r="B5724" t="str">
        <f>RIGHT((LEFT(Table1[[#This Row],[datetime]],7)),2)</f>
        <v>08</v>
      </c>
      <c r="C5724" t="str">
        <f>RIGHT((LEFT(Table1[[#This Row],[datetime]],10)),2)</f>
        <v>27</v>
      </c>
      <c r="D5724" t="str">
        <f>RIGHT(Table1[[#This Row],[datetime]],8)</f>
        <v>10:00:00</v>
      </c>
      <c r="E5724">
        <v>5723</v>
      </c>
      <c r="F5724" t="s">
        <v>3014</v>
      </c>
      <c r="G5724" s="5">
        <v>2.8538812785388101</v>
      </c>
      <c r="H5724" s="6">
        <f>Table1[[#This Row],[Electricity usage '[W/m²']]]*Constants!$B$1/1000</f>
        <v>285.38812785388097</v>
      </c>
      <c r="I5724" s="5">
        <v>0</v>
      </c>
      <c r="J5724" s="5">
        <f>Table1[[#This Row],[gas usage '[m³/m²']]]*Constants!$B$1</f>
        <v>0</v>
      </c>
      <c r="K5724" s="5">
        <f>Table1[[#This Row],[gas usage '[m³']]]*Constants!$B$2</f>
        <v>0</v>
      </c>
    </row>
    <row r="5725" spans="1:11" x14ac:dyDescent="0.25">
      <c r="A5725" t="str">
        <f>LEFT(Table1[[#This Row],[datetime]],4)</f>
        <v>2019</v>
      </c>
      <c r="B5725" t="str">
        <f>RIGHT((LEFT(Table1[[#This Row],[datetime]],7)),2)</f>
        <v>08</v>
      </c>
      <c r="C5725" t="str">
        <f>RIGHT((LEFT(Table1[[#This Row],[datetime]],10)),2)</f>
        <v>27</v>
      </c>
      <c r="D5725" t="str">
        <f>RIGHT(Table1[[#This Row],[datetime]],8)</f>
        <v>11:00:00</v>
      </c>
      <c r="E5725">
        <v>5724</v>
      </c>
      <c r="F5725" t="s">
        <v>3013</v>
      </c>
      <c r="G5725" s="5">
        <v>2.8538812785388101</v>
      </c>
      <c r="H5725" s="6">
        <f>Table1[[#This Row],[Electricity usage '[W/m²']]]*Constants!$B$1/1000</f>
        <v>285.38812785388097</v>
      </c>
      <c r="I5725" s="5">
        <v>0</v>
      </c>
      <c r="J5725" s="5">
        <f>Table1[[#This Row],[gas usage '[m³/m²']]]*Constants!$B$1</f>
        <v>0</v>
      </c>
      <c r="K5725" s="5">
        <f>Table1[[#This Row],[gas usage '[m³']]]*Constants!$B$2</f>
        <v>0</v>
      </c>
    </row>
    <row r="5726" spans="1:11" x14ac:dyDescent="0.25">
      <c r="A5726" t="str">
        <f>LEFT(Table1[[#This Row],[datetime]],4)</f>
        <v>2019</v>
      </c>
      <c r="B5726" t="str">
        <f>RIGHT((LEFT(Table1[[#This Row],[datetime]],7)),2)</f>
        <v>08</v>
      </c>
      <c r="C5726" t="str">
        <f>RIGHT((LEFT(Table1[[#This Row],[datetime]],10)),2)</f>
        <v>27</v>
      </c>
      <c r="D5726" t="str">
        <f>RIGHT(Table1[[#This Row],[datetime]],8)</f>
        <v>12:00:00</v>
      </c>
      <c r="E5726">
        <v>5725</v>
      </c>
      <c r="F5726" t="s">
        <v>3012</v>
      </c>
      <c r="G5726" s="5">
        <v>2.8538812785388101</v>
      </c>
      <c r="H5726" s="6">
        <f>Table1[[#This Row],[Electricity usage '[W/m²']]]*Constants!$B$1/1000</f>
        <v>285.38812785388097</v>
      </c>
      <c r="I5726" s="5">
        <v>0</v>
      </c>
      <c r="J5726" s="5">
        <f>Table1[[#This Row],[gas usage '[m³/m²']]]*Constants!$B$1</f>
        <v>0</v>
      </c>
      <c r="K5726" s="5">
        <f>Table1[[#This Row],[gas usage '[m³']]]*Constants!$B$2</f>
        <v>0</v>
      </c>
    </row>
    <row r="5727" spans="1:11" x14ac:dyDescent="0.25">
      <c r="A5727" t="str">
        <f>LEFT(Table1[[#This Row],[datetime]],4)</f>
        <v>2019</v>
      </c>
      <c r="B5727" t="str">
        <f>RIGHT((LEFT(Table1[[#This Row],[datetime]],7)),2)</f>
        <v>08</v>
      </c>
      <c r="C5727" t="str">
        <f>RIGHT((LEFT(Table1[[#This Row],[datetime]],10)),2)</f>
        <v>27</v>
      </c>
      <c r="D5727" t="str">
        <f>RIGHT(Table1[[#This Row],[datetime]],8)</f>
        <v>13:00:00</v>
      </c>
      <c r="E5727">
        <v>5726</v>
      </c>
      <c r="F5727" t="s">
        <v>3011</v>
      </c>
      <c r="G5727" s="5">
        <v>2.8538812785388101</v>
      </c>
      <c r="H5727" s="6">
        <f>Table1[[#This Row],[Electricity usage '[W/m²']]]*Constants!$B$1/1000</f>
        <v>285.38812785388097</v>
      </c>
      <c r="I5727" s="5">
        <v>0</v>
      </c>
      <c r="J5727" s="5">
        <f>Table1[[#This Row],[gas usage '[m³/m²']]]*Constants!$B$1</f>
        <v>0</v>
      </c>
      <c r="K5727" s="5">
        <f>Table1[[#This Row],[gas usage '[m³']]]*Constants!$B$2</f>
        <v>0</v>
      </c>
    </row>
    <row r="5728" spans="1:11" x14ac:dyDescent="0.25">
      <c r="A5728" t="str">
        <f>LEFT(Table1[[#This Row],[datetime]],4)</f>
        <v>2019</v>
      </c>
      <c r="B5728" t="str">
        <f>RIGHT((LEFT(Table1[[#This Row],[datetime]],7)),2)</f>
        <v>08</v>
      </c>
      <c r="C5728" t="str">
        <f>RIGHT((LEFT(Table1[[#This Row],[datetime]],10)),2)</f>
        <v>27</v>
      </c>
      <c r="D5728" t="str">
        <f>RIGHT(Table1[[#This Row],[datetime]],8)</f>
        <v>14:00:00</v>
      </c>
      <c r="E5728">
        <v>5727</v>
      </c>
      <c r="F5728" t="s">
        <v>3010</v>
      </c>
      <c r="G5728" s="5">
        <v>2.8538812785388101</v>
      </c>
      <c r="H5728" s="6">
        <f>Table1[[#This Row],[Electricity usage '[W/m²']]]*Constants!$B$1/1000</f>
        <v>285.38812785388097</v>
      </c>
      <c r="I5728" s="5">
        <v>0</v>
      </c>
      <c r="J5728" s="5">
        <f>Table1[[#This Row],[gas usage '[m³/m²']]]*Constants!$B$1</f>
        <v>0</v>
      </c>
      <c r="K5728" s="5">
        <f>Table1[[#This Row],[gas usage '[m³']]]*Constants!$B$2</f>
        <v>0</v>
      </c>
    </row>
    <row r="5729" spans="1:11" x14ac:dyDescent="0.25">
      <c r="A5729" t="str">
        <f>LEFT(Table1[[#This Row],[datetime]],4)</f>
        <v>2019</v>
      </c>
      <c r="B5729" t="str">
        <f>RIGHT((LEFT(Table1[[#This Row],[datetime]],7)),2)</f>
        <v>08</v>
      </c>
      <c r="C5729" t="str">
        <f>RIGHT((LEFT(Table1[[#This Row],[datetime]],10)),2)</f>
        <v>27</v>
      </c>
      <c r="D5729" t="str">
        <f>RIGHT(Table1[[#This Row],[datetime]],8)</f>
        <v>15:00:00</v>
      </c>
      <c r="E5729">
        <v>5728</v>
      </c>
      <c r="F5729" t="s">
        <v>3009</v>
      </c>
      <c r="G5729" s="5">
        <v>2.8538812785388101</v>
      </c>
      <c r="H5729" s="6">
        <f>Table1[[#This Row],[Electricity usage '[W/m²']]]*Constants!$B$1/1000</f>
        <v>285.38812785388097</v>
      </c>
      <c r="I5729" s="5">
        <v>0</v>
      </c>
      <c r="J5729" s="5">
        <f>Table1[[#This Row],[gas usage '[m³/m²']]]*Constants!$B$1</f>
        <v>0</v>
      </c>
      <c r="K5729" s="5">
        <f>Table1[[#This Row],[gas usage '[m³']]]*Constants!$B$2</f>
        <v>0</v>
      </c>
    </row>
    <row r="5730" spans="1:11" x14ac:dyDescent="0.25">
      <c r="A5730" t="str">
        <f>LEFT(Table1[[#This Row],[datetime]],4)</f>
        <v>2019</v>
      </c>
      <c r="B5730" t="str">
        <f>RIGHT((LEFT(Table1[[#This Row],[datetime]],7)),2)</f>
        <v>08</v>
      </c>
      <c r="C5730" t="str">
        <f>RIGHT((LEFT(Table1[[#This Row],[datetime]],10)),2)</f>
        <v>27</v>
      </c>
      <c r="D5730" t="str">
        <f>RIGHT(Table1[[#This Row],[datetime]],8)</f>
        <v>16:00:00</v>
      </c>
      <c r="E5730">
        <v>5729</v>
      </c>
      <c r="F5730" t="s">
        <v>3008</v>
      </c>
      <c r="G5730" s="5">
        <v>2.8538812785388101</v>
      </c>
      <c r="H5730" s="6">
        <f>Table1[[#This Row],[Electricity usage '[W/m²']]]*Constants!$B$1/1000</f>
        <v>285.38812785388097</v>
      </c>
      <c r="I5730" s="5">
        <v>0</v>
      </c>
      <c r="J5730" s="5">
        <f>Table1[[#This Row],[gas usage '[m³/m²']]]*Constants!$B$1</f>
        <v>0</v>
      </c>
      <c r="K5730" s="5">
        <f>Table1[[#This Row],[gas usage '[m³']]]*Constants!$B$2</f>
        <v>0</v>
      </c>
    </row>
    <row r="5731" spans="1:11" x14ac:dyDescent="0.25">
      <c r="A5731" t="str">
        <f>LEFT(Table1[[#This Row],[datetime]],4)</f>
        <v>2019</v>
      </c>
      <c r="B5731" t="str">
        <f>RIGHT((LEFT(Table1[[#This Row],[datetime]],7)),2)</f>
        <v>08</v>
      </c>
      <c r="C5731" t="str">
        <f>RIGHT((LEFT(Table1[[#This Row],[datetime]],10)),2)</f>
        <v>27</v>
      </c>
      <c r="D5731" t="str">
        <f>RIGHT(Table1[[#This Row],[datetime]],8)</f>
        <v>17:00:00</v>
      </c>
      <c r="E5731">
        <v>5730</v>
      </c>
      <c r="F5731" t="s">
        <v>3007</v>
      </c>
      <c r="G5731" s="5">
        <v>2.8538812785388101</v>
      </c>
      <c r="H5731" s="6">
        <f>Table1[[#This Row],[Electricity usage '[W/m²']]]*Constants!$B$1/1000</f>
        <v>285.38812785388097</v>
      </c>
      <c r="I5731" s="5">
        <v>0</v>
      </c>
      <c r="J5731" s="5">
        <f>Table1[[#This Row],[gas usage '[m³/m²']]]*Constants!$B$1</f>
        <v>0</v>
      </c>
      <c r="K5731" s="5">
        <f>Table1[[#This Row],[gas usage '[m³']]]*Constants!$B$2</f>
        <v>0</v>
      </c>
    </row>
    <row r="5732" spans="1:11" x14ac:dyDescent="0.25">
      <c r="A5732" t="str">
        <f>LEFT(Table1[[#This Row],[datetime]],4)</f>
        <v>2019</v>
      </c>
      <c r="B5732" t="str">
        <f>RIGHT((LEFT(Table1[[#This Row],[datetime]],7)),2)</f>
        <v>08</v>
      </c>
      <c r="C5732" t="str">
        <f>RIGHT((LEFT(Table1[[#This Row],[datetime]],10)),2)</f>
        <v>27</v>
      </c>
      <c r="D5732" t="str">
        <f>RIGHT(Table1[[#This Row],[datetime]],8)</f>
        <v>18:00:00</v>
      </c>
      <c r="E5732">
        <v>5731</v>
      </c>
      <c r="F5732" t="s">
        <v>3006</v>
      </c>
      <c r="G5732" s="5">
        <v>33.047386834094311</v>
      </c>
      <c r="H5732" s="6">
        <f>Table1[[#This Row],[Electricity usage '[W/m²']]]*Constants!$B$1/1000</f>
        <v>3304.7386834094309</v>
      </c>
      <c r="I5732" s="5">
        <v>0</v>
      </c>
      <c r="J5732" s="5">
        <f>Table1[[#This Row],[gas usage '[m³/m²']]]*Constants!$B$1</f>
        <v>0</v>
      </c>
      <c r="K5732" s="5">
        <f>Table1[[#This Row],[gas usage '[m³']]]*Constants!$B$2</f>
        <v>0</v>
      </c>
    </row>
    <row r="5733" spans="1:11" x14ac:dyDescent="0.25">
      <c r="A5733" t="str">
        <f>LEFT(Table1[[#This Row],[datetime]],4)</f>
        <v>2019</v>
      </c>
      <c r="B5733" t="str">
        <f>RIGHT((LEFT(Table1[[#This Row],[datetime]],7)),2)</f>
        <v>08</v>
      </c>
      <c r="C5733" t="str">
        <f>RIGHT((LEFT(Table1[[#This Row],[datetime]],10)),2)</f>
        <v>27</v>
      </c>
      <c r="D5733" t="str">
        <f>RIGHT(Table1[[#This Row],[datetime]],8)</f>
        <v>19:00:00</v>
      </c>
      <c r="E5733">
        <v>5732</v>
      </c>
      <c r="F5733" t="s">
        <v>3005</v>
      </c>
      <c r="G5733" s="5">
        <v>16.234839678538709</v>
      </c>
      <c r="H5733" s="6">
        <f>Table1[[#This Row],[Electricity usage '[W/m²']]]*Constants!$B$1/1000</f>
        <v>1623.483967853871</v>
      </c>
      <c r="I5733" s="5">
        <v>0</v>
      </c>
      <c r="J5733" s="5">
        <f>Table1[[#This Row],[gas usage '[m³/m²']]]*Constants!$B$1</f>
        <v>0</v>
      </c>
      <c r="K5733" s="5">
        <f>Table1[[#This Row],[gas usage '[m³']]]*Constants!$B$2</f>
        <v>0</v>
      </c>
    </row>
    <row r="5734" spans="1:11" x14ac:dyDescent="0.25">
      <c r="A5734" t="str">
        <f>LEFT(Table1[[#This Row],[datetime]],4)</f>
        <v>2019</v>
      </c>
      <c r="B5734" t="str">
        <f>RIGHT((LEFT(Table1[[#This Row],[datetime]],7)),2)</f>
        <v>08</v>
      </c>
      <c r="C5734" t="str">
        <f>RIGHT((LEFT(Table1[[#This Row],[datetime]],10)),2)</f>
        <v>27</v>
      </c>
      <c r="D5734" t="str">
        <f>RIGHT(Table1[[#This Row],[datetime]],8)</f>
        <v>20:00:00</v>
      </c>
      <c r="E5734">
        <v>5733</v>
      </c>
      <c r="F5734" t="s">
        <v>3004</v>
      </c>
      <c r="G5734" s="5">
        <v>15.321463678538809</v>
      </c>
      <c r="H5734" s="6">
        <f>Table1[[#This Row],[Electricity usage '[W/m²']]]*Constants!$B$1/1000</f>
        <v>1532.1463678538807</v>
      </c>
      <c r="I5734" s="5">
        <v>0</v>
      </c>
      <c r="J5734" s="5">
        <f>Table1[[#This Row],[gas usage '[m³/m²']]]*Constants!$B$1</f>
        <v>0</v>
      </c>
      <c r="K5734" s="5">
        <f>Table1[[#This Row],[gas usage '[m³']]]*Constants!$B$2</f>
        <v>0</v>
      </c>
    </row>
    <row r="5735" spans="1:11" x14ac:dyDescent="0.25">
      <c r="A5735" t="str">
        <f>LEFT(Table1[[#This Row],[datetime]],4)</f>
        <v>2019</v>
      </c>
      <c r="B5735" t="str">
        <f>RIGHT((LEFT(Table1[[#This Row],[datetime]],7)),2)</f>
        <v>08</v>
      </c>
      <c r="C5735" t="str">
        <f>RIGHT((LEFT(Table1[[#This Row],[datetime]],10)),2)</f>
        <v>27</v>
      </c>
      <c r="D5735" t="str">
        <f>RIGHT(Table1[[#This Row],[datetime]],8)</f>
        <v>21:00:00</v>
      </c>
      <c r="E5735">
        <v>5734</v>
      </c>
      <c r="F5735" t="s">
        <v>3003</v>
      </c>
      <c r="G5735" s="5">
        <v>14.91044447853881</v>
      </c>
      <c r="H5735" s="6">
        <f>Table1[[#This Row],[Electricity usage '[W/m²']]]*Constants!$B$1/1000</f>
        <v>1491.0444478538809</v>
      </c>
      <c r="I5735" s="5">
        <v>0</v>
      </c>
      <c r="J5735" s="5">
        <f>Table1[[#This Row],[gas usage '[m³/m²']]]*Constants!$B$1</f>
        <v>0</v>
      </c>
      <c r="K5735" s="5">
        <f>Table1[[#This Row],[gas usage '[m³']]]*Constants!$B$2</f>
        <v>0</v>
      </c>
    </row>
    <row r="5736" spans="1:11" x14ac:dyDescent="0.25">
      <c r="A5736" t="str">
        <f>LEFT(Table1[[#This Row],[datetime]],4)</f>
        <v>2019</v>
      </c>
      <c r="B5736" t="str">
        <f>RIGHT((LEFT(Table1[[#This Row],[datetime]],7)),2)</f>
        <v>08</v>
      </c>
      <c r="C5736" t="str">
        <f>RIGHT((LEFT(Table1[[#This Row],[datetime]],10)),2)</f>
        <v>27</v>
      </c>
      <c r="D5736" t="str">
        <f>RIGHT(Table1[[#This Row],[datetime]],8)</f>
        <v>22:00:00</v>
      </c>
      <c r="E5736">
        <v>5735</v>
      </c>
      <c r="F5736" t="s">
        <v>3002</v>
      </c>
      <c r="G5736" s="5">
        <v>14.77343807853871</v>
      </c>
      <c r="H5736" s="6">
        <f>Table1[[#This Row],[Electricity usage '[W/m²']]]*Constants!$B$1/1000</f>
        <v>1477.3438078538711</v>
      </c>
      <c r="I5736" s="5">
        <v>0</v>
      </c>
      <c r="J5736" s="5">
        <f>Table1[[#This Row],[gas usage '[m³/m²']]]*Constants!$B$1</f>
        <v>0</v>
      </c>
      <c r="K5736" s="5">
        <f>Table1[[#This Row],[gas usage '[m³']]]*Constants!$B$2</f>
        <v>0</v>
      </c>
    </row>
    <row r="5737" spans="1:11" x14ac:dyDescent="0.25">
      <c r="A5737" t="str">
        <f>LEFT(Table1[[#This Row],[datetime]],4)</f>
        <v>2019</v>
      </c>
      <c r="B5737" t="str">
        <f>RIGHT((LEFT(Table1[[#This Row],[datetime]],7)),2)</f>
        <v>08</v>
      </c>
      <c r="C5737" t="str">
        <f>RIGHT((LEFT(Table1[[#This Row],[datetime]],10)),2)</f>
        <v>27</v>
      </c>
      <c r="D5737" t="str">
        <f>RIGHT(Table1[[#This Row],[datetime]],8)</f>
        <v>23:00:00</v>
      </c>
      <c r="E5737">
        <v>5736</v>
      </c>
      <c r="F5737" t="s">
        <v>3001</v>
      </c>
      <c r="G5737" s="5">
        <v>14.727769278538812</v>
      </c>
      <c r="H5737" s="6">
        <f>Table1[[#This Row],[Electricity usage '[W/m²']]]*Constants!$B$1/1000</f>
        <v>1472.7769278538813</v>
      </c>
      <c r="I5737" s="5">
        <v>0</v>
      </c>
      <c r="J5737" s="5">
        <f>Table1[[#This Row],[gas usage '[m³/m²']]]*Constants!$B$1</f>
        <v>0</v>
      </c>
      <c r="K5737" s="5">
        <f>Table1[[#This Row],[gas usage '[m³']]]*Constants!$B$2</f>
        <v>0</v>
      </c>
    </row>
    <row r="5738" spans="1:11" x14ac:dyDescent="0.25">
      <c r="A5738" t="str">
        <f>LEFT(Table1[[#This Row],[datetime]],4)</f>
        <v>2019</v>
      </c>
      <c r="B5738" t="str">
        <f>RIGHT((LEFT(Table1[[#This Row],[datetime]],7)),2)</f>
        <v>08</v>
      </c>
      <c r="C5738" t="str">
        <f>RIGHT((LEFT(Table1[[#This Row],[datetime]],10)),2)</f>
        <v>28</v>
      </c>
      <c r="D5738" t="str">
        <f>RIGHT(Table1[[#This Row],[datetime]],8)</f>
        <v>00:00:00</v>
      </c>
      <c r="E5738">
        <v>5737</v>
      </c>
      <c r="F5738" t="s">
        <v>3000</v>
      </c>
      <c r="G5738" s="5">
        <v>14.651654611872109</v>
      </c>
      <c r="H5738" s="6">
        <f>Table1[[#This Row],[Electricity usage '[W/m²']]]*Constants!$B$1/1000</f>
        <v>1465.1654611872109</v>
      </c>
      <c r="I5738" s="5">
        <v>0</v>
      </c>
      <c r="J5738" s="5">
        <f>Table1[[#This Row],[gas usage '[m³/m²']]]*Constants!$B$1</f>
        <v>0</v>
      </c>
      <c r="K5738" s="5">
        <f>Table1[[#This Row],[gas usage '[m³']]]*Constants!$B$2</f>
        <v>0</v>
      </c>
    </row>
    <row r="5739" spans="1:11" x14ac:dyDescent="0.25">
      <c r="A5739" t="str">
        <f>LEFT(Table1[[#This Row],[datetime]],4)</f>
        <v>2019</v>
      </c>
      <c r="B5739" t="str">
        <f>RIGHT((LEFT(Table1[[#This Row],[datetime]],7)),2)</f>
        <v>08</v>
      </c>
      <c r="C5739" t="str">
        <f>RIGHT((LEFT(Table1[[#This Row],[datetime]],10)),2)</f>
        <v>28</v>
      </c>
      <c r="D5739" t="str">
        <f>RIGHT(Table1[[#This Row],[datetime]],8)</f>
        <v>01:00:00</v>
      </c>
      <c r="E5739">
        <v>5738</v>
      </c>
      <c r="F5739" t="s">
        <v>2999</v>
      </c>
      <c r="G5739" s="5">
        <v>14.621208745205411</v>
      </c>
      <c r="H5739" s="6">
        <f>Table1[[#This Row],[Electricity usage '[W/m²']]]*Constants!$B$1/1000</f>
        <v>1462.1208745205411</v>
      </c>
      <c r="I5739" s="5">
        <v>0</v>
      </c>
      <c r="J5739" s="5">
        <f>Table1[[#This Row],[gas usage '[m³/m²']]]*Constants!$B$1</f>
        <v>0</v>
      </c>
      <c r="K5739" s="5">
        <f>Table1[[#This Row],[gas usage '[m³']]]*Constants!$B$2</f>
        <v>0</v>
      </c>
    </row>
    <row r="5740" spans="1:11" x14ac:dyDescent="0.25">
      <c r="A5740" t="str">
        <f>LEFT(Table1[[#This Row],[datetime]],4)</f>
        <v>2019</v>
      </c>
      <c r="B5740" t="str">
        <f>RIGHT((LEFT(Table1[[#This Row],[datetime]],7)),2)</f>
        <v>08</v>
      </c>
      <c r="C5740" t="str">
        <f>RIGHT((LEFT(Table1[[#This Row],[datetime]],10)),2)</f>
        <v>28</v>
      </c>
      <c r="D5740" t="str">
        <f>RIGHT(Table1[[#This Row],[datetime]],8)</f>
        <v>02:00:00</v>
      </c>
      <c r="E5740">
        <v>5739</v>
      </c>
      <c r="F5740" t="s">
        <v>2998</v>
      </c>
      <c r="G5740" s="5">
        <v>14.697323411872111</v>
      </c>
      <c r="H5740" s="6">
        <f>Table1[[#This Row],[Electricity usage '[W/m²']]]*Constants!$B$1/1000</f>
        <v>1469.732341187211</v>
      </c>
      <c r="I5740" s="5">
        <v>0</v>
      </c>
      <c r="J5740" s="5">
        <f>Table1[[#This Row],[gas usage '[m³/m²']]]*Constants!$B$1</f>
        <v>0</v>
      </c>
      <c r="K5740" s="5">
        <f>Table1[[#This Row],[gas usage '[m³']]]*Constants!$B$2</f>
        <v>0</v>
      </c>
    </row>
    <row r="5741" spans="1:11" x14ac:dyDescent="0.25">
      <c r="A5741" t="str">
        <f>LEFT(Table1[[#This Row],[datetime]],4)</f>
        <v>2019</v>
      </c>
      <c r="B5741" t="str">
        <f>RIGHT((LEFT(Table1[[#This Row],[datetime]],7)),2)</f>
        <v>08</v>
      </c>
      <c r="C5741" t="str">
        <f>RIGHT((LEFT(Table1[[#This Row],[datetime]],10)),2)</f>
        <v>28</v>
      </c>
      <c r="D5741" t="str">
        <f>RIGHT(Table1[[#This Row],[datetime]],8)</f>
        <v>03:00:00</v>
      </c>
      <c r="E5741">
        <v>5740</v>
      </c>
      <c r="F5741" t="s">
        <v>2997</v>
      </c>
      <c r="G5741" s="5">
        <v>14.727769278538812</v>
      </c>
      <c r="H5741" s="6">
        <f>Table1[[#This Row],[Electricity usage '[W/m²']]]*Constants!$B$1/1000</f>
        <v>1472.7769278538813</v>
      </c>
      <c r="I5741" s="5">
        <v>0</v>
      </c>
      <c r="J5741" s="5">
        <f>Table1[[#This Row],[gas usage '[m³/m²']]]*Constants!$B$1</f>
        <v>0</v>
      </c>
      <c r="K5741" s="5">
        <f>Table1[[#This Row],[gas usage '[m³']]]*Constants!$B$2</f>
        <v>0</v>
      </c>
    </row>
    <row r="5742" spans="1:11" x14ac:dyDescent="0.25">
      <c r="A5742" t="str">
        <f>LEFT(Table1[[#This Row],[datetime]],4)</f>
        <v>2019</v>
      </c>
      <c r="B5742" t="str">
        <f>RIGHT((LEFT(Table1[[#This Row],[datetime]],7)),2)</f>
        <v>08</v>
      </c>
      <c r="C5742" t="str">
        <f>RIGHT((LEFT(Table1[[#This Row],[datetime]],10)),2)</f>
        <v>28</v>
      </c>
      <c r="D5742" t="str">
        <f>RIGHT(Table1[[#This Row],[datetime]],8)</f>
        <v>04:00:00</v>
      </c>
      <c r="E5742">
        <v>5741</v>
      </c>
      <c r="F5742" t="s">
        <v>2996</v>
      </c>
      <c r="G5742" s="5">
        <v>14.651654611872109</v>
      </c>
      <c r="H5742" s="6">
        <f>Table1[[#This Row],[Electricity usage '[W/m²']]]*Constants!$B$1/1000</f>
        <v>1465.1654611872109</v>
      </c>
      <c r="I5742" s="5">
        <v>0</v>
      </c>
      <c r="J5742" s="5">
        <f>Table1[[#This Row],[gas usage '[m³/m²']]]*Constants!$B$1</f>
        <v>0</v>
      </c>
      <c r="K5742" s="5">
        <f>Table1[[#This Row],[gas usage '[m³']]]*Constants!$B$2</f>
        <v>0</v>
      </c>
    </row>
    <row r="5743" spans="1:11" x14ac:dyDescent="0.25">
      <c r="A5743" t="str">
        <f>LEFT(Table1[[#This Row],[datetime]],4)</f>
        <v>2019</v>
      </c>
      <c r="B5743" t="str">
        <f>RIGHT((LEFT(Table1[[#This Row],[datetime]],7)),2)</f>
        <v>08</v>
      </c>
      <c r="C5743" t="str">
        <f>RIGHT((LEFT(Table1[[#This Row],[datetime]],10)),2)</f>
        <v>28</v>
      </c>
      <c r="D5743" t="str">
        <f>RIGHT(Table1[[#This Row],[datetime]],8)</f>
        <v>05:00:00</v>
      </c>
      <c r="E5743">
        <v>5742</v>
      </c>
      <c r="F5743" t="s">
        <v>2995</v>
      </c>
      <c r="G5743" s="5">
        <v>26.919164611872109</v>
      </c>
      <c r="H5743" s="6">
        <f>Table1[[#This Row],[Electricity usage '[W/m²']]]*Constants!$B$1/1000</f>
        <v>2691.9164611872106</v>
      </c>
      <c r="I5743" s="5">
        <v>0</v>
      </c>
      <c r="J5743" s="5">
        <f>Table1[[#This Row],[gas usage '[m³/m²']]]*Constants!$B$1</f>
        <v>0</v>
      </c>
      <c r="K5743" s="5">
        <f>Table1[[#This Row],[gas usage '[m³']]]*Constants!$B$2</f>
        <v>0</v>
      </c>
    </row>
    <row r="5744" spans="1:11" x14ac:dyDescent="0.25">
      <c r="A5744" t="str">
        <f>LEFT(Table1[[#This Row],[datetime]],4)</f>
        <v>2019</v>
      </c>
      <c r="B5744" t="str">
        <f>RIGHT((LEFT(Table1[[#This Row],[datetime]],7)),2)</f>
        <v>08</v>
      </c>
      <c r="C5744" t="str">
        <f>RIGHT((LEFT(Table1[[#This Row],[datetime]],10)),2)</f>
        <v>28</v>
      </c>
      <c r="D5744" t="str">
        <f>RIGHT(Table1[[#This Row],[datetime]],8)</f>
        <v>06:00:00</v>
      </c>
      <c r="E5744">
        <v>5743</v>
      </c>
      <c r="F5744" t="s">
        <v>2994</v>
      </c>
      <c r="G5744" s="5">
        <v>2.8538812785388101</v>
      </c>
      <c r="H5744" s="6">
        <f>Table1[[#This Row],[Electricity usage '[W/m²']]]*Constants!$B$1/1000</f>
        <v>285.38812785388097</v>
      </c>
      <c r="I5744" s="5">
        <v>0</v>
      </c>
      <c r="J5744" s="5">
        <f>Table1[[#This Row],[gas usage '[m³/m²']]]*Constants!$B$1</f>
        <v>0</v>
      </c>
      <c r="K5744" s="5">
        <f>Table1[[#This Row],[gas usage '[m³']]]*Constants!$B$2</f>
        <v>0</v>
      </c>
    </row>
    <row r="5745" spans="1:11" x14ac:dyDescent="0.25">
      <c r="A5745" t="str">
        <f>LEFT(Table1[[#This Row],[datetime]],4)</f>
        <v>2019</v>
      </c>
      <c r="B5745" t="str">
        <f>RIGHT((LEFT(Table1[[#This Row],[datetime]],7)),2)</f>
        <v>08</v>
      </c>
      <c r="C5745" t="str">
        <f>RIGHT((LEFT(Table1[[#This Row],[datetime]],10)),2)</f>
        <v>28</v>
      </c>
      <c r="D5745" t="str">
        <f>RIGHT(Table1[[#This Row],[datetime]],8)</f>
        <v>07:00:00</v>
      </c>
      <c r="E5745">
        <v>5744</v>
      </c>
      <c r="F5745" t="s">
        <v>2993</v>
      </c>
      <c r="G5745" s="5">
        <v>2.8538812785388101</v>
      </c>
      <c r="H5745" s="6">
        <f>Table1[[#This Row],[Electricity usage '[W/m²']]]*Constants!$B$1/1000</f>
        <v>285.38812785388097</v>
      </c>
      <c r="I5745" s="5">
        <v>0</v>
      </c>
      <c r="J5745" s="5">
        <f>Table1[[#This Row],[gas usage '[m³/m²']]]*Constants!$B$1</f>
        <v>0</v>
      </c>
      <c r="K5745" s="5">
        <f>Table1[[#This Row],[gas usage '[m³']]]*Constants!$B$2</f>
        <v>0</v>
      </c>
    </row>
    <row r="5746" spans="1:11" x14ac:dyDescent="0.25">
      <c r="A5746" t="str">
        <f>LEFT(Table1[[#This Row],[datetime]],4)</f>
        <v>2019</v>
      </c>
      <c r="B5746" t="str">
        <f>RIGHT((LEFT(Table1[[#This Row],[datetime]],7)),2)</f>
        <v>08</v>
      </c>
      <c r="C5746" t="str">
        <f>RIGHT((LEFT(Table1[[#This Row],[datetime]],10)),2)</f>
        <v>28</v>
      </c>
      <c r="D5746" t="str">
        <f>RIGHT(Table1[[#This Row],[datetime]],8)</f>
        <v>08:00:00</v>
      </c>
      <c r="E5746">
        <v>5745</v>
      </c>
      <c r="F5746" t="s">
        <v>2992</v>
      </c>
      <c r="G5746" s="5">
        <v>2.8538812785388101</v>
      </c>
      <c r="H5746" s="6">
        <f>Table1[[#This Row],[Electricity usage '[W/m²']]]*Constants!$B$1/1000</f>
        <v>285.38812785388097</v>
      </c>
      <c r="I5746" s="5">
        <v>0</v>
      </c>
      <c r="J5746" s="5">
        <f>Table1[[#This Row],[gas usage '[m³/m²']]]*Constants!$B$1</f>
        <v>0</v>
      </c>
      <c r="K5746" s="5">
        <f>Table1[[#This Row],[gas usage '[m³']]]*Constants!$B$2</f>
        <v>0</v>
      </c>
    </row>
    <row r="5747" spans="1:11" x14ac:dyDescent="0.25">
      <c r="A5747" t="str">
        <f>LEFT(Table1[[#This Row],[datetime]],4)</f>
        <v>2019</v>
      </c>
      <c r="B5747" t="str">
        <f>RIGHT((LEFT(Table1[[#This Row],[datetime]],7)),2)</f>
        <v>08</v>
      </c>
      <c r="C5747" t="str">
        <f>RIGHT((LEFT(Table1[[#This Row],[datetime]],10)),2)</f>
        <v>28</v>
      </c>
      <c r="D5747" t="str">
        <f>RIGHT(Table1[[#This Row],[datetime]],8)</f>
        <v>09:00:00</v>
      </c>
      <c r="E5747">
        <v>5746</v>
      </c>
      <c r="F5747" t="s">
        <v>2991</v>
      </c>
      <c r="G5747" s="5">
        <v>2.8538812785388101</v>
      </c>
      <c r="H5747" s="6">
        <f>Table1[[#This Row],[Electricity usage '[W/m²']]]*Constants!$B$1/1000</f>
        <v>285.38812785388097</v>
      </c>
      <c r="I5747" s="5">
        <v>0</v>
      </c>
      <c r="J5747" s="5">
        <f>Table1[[#This Row],[gas usage '[m³/m²']]]*Constants!$B$1</f>
        <v>0</v>
      </c>
      <c r="K5747" s="5">
        <f>Table1[[#This Row],[gas usage '[m³']]]*Constants!$B$2</f>
        <v>0</v>
      </c>
    </row>
    <row r="5748" spans="1:11" x14ac:dyDescent="0.25">
      <c r="A5748" t="str">
        <f>LEFT(Table1[[#This Row],[datetime]],4)</f>
        <v>2019</v>
      </c>
      <c r="B5748" t="str">
        <f>RIGHT((LEFT(Table1[[#This Row],[datetime]],7)),2)</f>
        <v>08</v>
      </c>
      <c r="C5748" t="str">
        <f>RIGHT((LEFT(Table1[[#This Row],[datetime]],10)),2)</f>
        <v>28</v>
      </c>
      <c r="D5748" t="str">
        <f>RIGHT(Table1[[#This Row],[datetime]],8)</f>
        <v>10:00:00</v>
      </c>
      <c r="E5748">
        <v>5747</v>
      </c>
      <c r="F5748" t="s">
        <v>2990</v>
      </c>
      <c r="G5748" s="5">
        <v>2.8538812785388101</v>
      </c>
      <c r="H5748" s="6">
        <f>Table1[[#This Row],[Electricity usage '[W/m²']]]*Constants!$B$1/1000</f>
        <v>285.38812785388097</v>
      </c>
      <c r="I5748" s="5">
        <v>0</v>
      </c>
      <c r="J5748" s="5">
        <f>Table1[[#This Row],[gas usage '[m³/m²']]]*Constants!$B$1</f>
        <v>0</v>
      </c>
      <c r="K5748" s="5">
        <f>Table1[[#This Row],[gas usage '[m³']]]*Constants!$B$2</f>
        <v>0</v>
      </c>
    </row>
    <row r="5749" spans="1:11" x14ac:dyDescent="0.25">
      <c r="A5749" t="str">
        <f>LEFT(Table1[[#This Row],[datetime]],4)</f>
        <v>2019</v>
      </c>
      <c r="B5749" t="str">
        <f>RIGHT((LEFT(Table1[[#This Row],[datetime]],7)),2)</f>
        <v>08</v>
      </c>
      <c r="C5749" t="str">
        <f>RIGHT((LEFT(Table1[[#This Row],[datetime]],10)),2)</f>
        <v>28</v>
      </c>
      <c r="D5749" t="str">
        <f>RIGHT(Table1[[#This Row],[datetime]],8)</f>
        <v>11:00:00</v>
      </c>
      <c r="E5749">
        <v>5748</v>
      </c>
      <c r="F5749" t="s">
        <v>2989</v>
      </c>
      <c r="G5749" s="5">
        <v>2.8538812785388101</v>
      </c>
      <c r="H5749" s="6">
        <f>Table1[[#This Row],[Electricity usage '[W/m²']]]*Constants!$B$1/1000</f>
        <v>285.38812785388097</v>
      </c>
      <c r="I5749" s="5">
        <v>0</v>
      </c>
      <c r="J5749" s="5">
        <f>Table1[[#This Row],[gas usage '[m³/m²']]]*Constants!$B$1</f>
        <v>0</v>
      </c>
      <c r="K5749" s="5">
        <f>Table1[[#This Row],[gas usage '[m³']]]*Constants!$B$2</f>
        <v>0</v>
      </c>
    </row>
    <row r="5750" spans="1:11" x14ac:dyDescent="0.25">
      <c r="A5750" t="str">
        <f>LEFT(Table1[[#This Row],[datetime]],4)</f>
        <v>2019</v>
      </c>
      <c r="B5750" t="str">
        <f>RIGHT((LEFT(Table1[[#This Row],[datetime]],7)),2)</f>
        <v>08</v>
      </c>
      <c r="C5750" t="str">
        <f>RIGHT((LEFT(Table1[[#This Row],[datetime]],10)),2)</f>
        <v>28</v>
      </c>
      <c r="D5750" t="str">
        <f>RIGHT(Table1[[#This Row],[datetime]],8)</f>
        <v>12:00:00</v>
      </c>
      <c r="E5750">
        <v>5749</v>
      </c>
      <c r="F5750" t="s">
        <v>2988</v>
      </c>
      <c r="G5750" s="5">
        <v>2.8538812785388101</v>
      </c>
      <c r="H5750" s="6">
        <f>Table1[[#This Row],[Electricity usage '[W/m²']]]*Constants!$B$1/1000</f>
        <v>285.38812785388097</v>
      </c>
      <c r="I5750" s="5">
        <v>0</v>
      </c>
      <c r="J5750" s="5">
        <f>Table1[[#This Row],[gas usage '[m³/m²']]]*Constants!$B$1</f>
        <v>0</v>
      </c>
      <c r="K5750" s="5">
        <f>Table1[[#This Row],[gas usage '[m³']]]*Constants!$B$2</f>
        <v>0</v>
      </c>
    </row>
    <row r="5751" spans="1:11" x14ac:dyDescent="0.25">
      <c r="A5751" t="str">
        <f>LEFT(Table1[[#This Row],[datetime]],4)</f>
        <v>2019</v>
      </c>
      <c r="B5751" t="str">
        <f>RIGHT((LEFT(Table1[[#This Row],[datetime]],7)),2)</f>
        <v>08</v>
      </c>
      <c r="C5751" t="str">
        <f>RIGHT((LEFT(Table1[[#This Row],[datetime]],10)),2)</f>
        <v>28</v>
      </c>
      <c r="D5751" t="str">
        <f>RIGHT(Table1[[#This Row],[datetime]],8)</f>
        <v>13:00:00</v>
      </c>
      <c r="E5751">
        <v>5750</v>
      </c>
      <c r="F5751" t="s">
        <v>2987</v>
      </c>
      <c r="G5751" s="5">
        <v>2.8538812785388101</v>
      </c>
      <c r="H5751" s="6">
        <f>Table1[[#This Row],[Electricity usage '[W/m²']]]*Constants!$B$1/1000</f>
        <v>285.38812785388097</v>
      </c>
      <c r="I5751" s="5">
        <v>0</v>
      </c>
      <c r="J5751" s="5">
        <f>Table1[[#This Row],[gas usage '[m³/m²']]]*Constants!$B$1</f>
        <v>0</v>
      </c>
      <c r="K5751" s="5">
        <f>Table1[[#This Row],[gas usage '[m³']]]*Constants!$B$2</f>
        <v>0</v>
      </c>
    </row>
    <row r="5752" spans="1:11" x14ac:dyDescent="0.25">
      <c r="A5752" t="str">
        <f>LEFT(Table1[[#This Row],[datetime]],4)</f>
        <v>2019</v>
      </c>
      <c r="B5752" t="str">
        <f>RIGHT((LEFT(Table1[[#This Row],[datetime]],7)),2)</f>
        <v>08</v>
      </c>
      <c r="C5752" t="str">
        <f>RIGHT((LEFT(Table1[[#This Row],[datetime]],10)),2)</f>
        <v>28</v>
      </c>
      <c r="D5752" t="str">
        <f>RIGHT(Table1[[#This Row],[datetime]],8)</f>
        <v>14:00:00</v>
      </c>
      <c r="E5752">
        <v>5751</v>
      </c>
      <c r="F5752" t="s">
        <v>2986</v>
      </c>
      <c r="G5752" s="5">
        <v>2.8538812785388101</v>
      </c>
      <c r="H5752" s="6">
        <f>Table1[[#This Row],[Electricity usage '[W/m²']]]*Constants!$B$1/1000</f>
        <v>285.38812785388097</v>
      </c>
      <c r="I5752" s="5">
        <v>0</v>
      </c>
      <c r="J5752" s="5">
        <f>Table1[[#This Row],[gas usage '[m³/m²']]]*Constants!$B$1</f>
        <v>0</v>
      </c>
      <c r="K5752" s="5">
        <f>Table1[[#This Row],[gas usage '[m³']]]*Constants!$B$2</f>
        <v>0</v>
      </c>
    </row>
    <row r="5753" spans="1:11" x14ac:dyDescent="0.25">
      <c r="A5753" t="str">
        <f>LEFT(Table1[[#This Row],[datetime]],4)</f>
        <v>2019</v>
      </c>
      <c r="B5753" t="str">
        <f>RIGHT((LEFT(Table1[[#This Row],[datetime]],7)),2)</f>
        <v>08</v>
      </c>
      <c r="C5753" t="str">
        <f>RIGHT((LEFT(Table1[[#This Row],[datetime]],10)),2)</f>
        <v>28</v>
      </c>
      <c r="D5753" t="str">
        <f>RIGHT(Table1[[#This Row],[datetime]],8)</f>
        <v>15:00:00</v>
      </c>
      <c r="E5753">
        <v>5752</v>
      </c>
      <c r="F5753" t="s">
        <v>2985</v>
      </c>
      <c r="G5753" s="5">
        <v>2.8538812785388101</v>
      </c>
      <c r="H5753" s="6">
        <f>Table1[[#This Row],[Electricity usage '[W/m²']]]*Constants!$B$1/1000</f>
        <v>285.38812785388097</v>
      </c>
      <c r="I5753" s="5">
        <v>0</v>
      </c>
      <c r="J5753" s="5">
        <f>Table1[[#This Row],[gas usage '[m³/m²']]]*Constants!$B$1</f>
        <v>0</v>
      </c>
      <c r="K5753" s="5">
        <f>Table1[[#This Row],[gas usage '[m³']]]*Constants!$B$2</f>
        <v>0</v>
      </c>
    </row>
    <row r="5754" spans="1:11" x14ac:dyDescent="0.25">
      <c r="A5754" t="str">
        <f>LEFT(Table1[[#This Row],[datetime]],4)</f>
        <v>2019</v>
      </c>
      <c r="B5754" t="str">
        <f>RIGHT((LEFT(Table1[[#This Row],[datetime]],7)),2)</f>
        <v>08</v>
      </c>
      <c r="C5754" t="str">
        <f>RIGHT((LEFT(Table1[[#This Row],[datetime]],10)),2)</f>
        <v>28</v>
      </c>
      <c r="D5754" t="str">
        <f>RIGHT(Table1[[#This Row],[datetime]],8)</f>
        <v>16:00:00</v>
      </c>
      <c r="E5754">
        <v>5753</v>
      </c>
      <c r="F5754" t="s">
        <v>2984</v>
      </c>
      <c r="G5754" s="5">
        <v>2.8538812785388101</v>
      </c>
      <c r="H5754" s="6">
        <f>Table1[[#This Row],[Electricity usage '[W/m²']]]*Constants!$B$1/1000</f>
        <v>285.38812785388097</v>
      </c>
      <c r="I5754" s="5">
        <v>0</v>
      </c>
      <c r="J5754" s="5">
        <f>Table1[[#This Row],[gas usage '[m³/m²']]]*Constants!$B$1</f>
        <v>0</v>
      </c>
      <c r="K5754" s="5">
        <f>Table1[[#This Row],[gas usage '[m³']]]*Constants!$B$2</f>
        <v>0</v>
      </c>
    </row>
    <row r="5755" spans="1:11" x14ac:dyDescent="0.25">
      <c r="A5755" t="str">
        <f>LEFT(Table1[[#This Row],[datetime]],4)</f>
        <v>2019</v>
      </c>
      <c r="B5755" t="str">
        <f>RIGHT((LEFT(Table1[[#This Row],[datetime]],7)),2)</f>
        <v>08</v>
      </c>
      <c r="C5755" t="str">
        <f>RIGHT((LEFT(Table1[[#This Row],[datetime]],10)),2)</f>
        <v>28</v>
      </c>
      <c r="D5755" t="str">
        <f>RIGHT(Table1[[#This Row],[datetime]],8)</f>
        <v>17:00:00</v>
      </c>
      <c r="E5755">
        <v>5754</v>
      </c>
      <c r="F5755" t="s">
        <v>2983</v>
      </c>
      <c r="G5755" s="5">
        <v>2.8538812785388101</v>
      </c>
      <c r="H5755" s="6">
        <f>Table1[[#This Row],[Electricity usage '[W/m²']]]*Constants!$B$1/1000</f>
        <v>285.38812785388097</v>
      </c>
      <c r="I5755" s="5">
        <v>0</v>
      </c>
      <c r="J5755" s="5">
        <f>Table1[[#This Row],[gas usage '[m³/m²']]]*Constants!$B$1</f>
        <v>0</v>
      </c>
      <c r="K5755" s="5">
        <f>Table1[[#This Row],[gas usage '[m³']]]*Constants!$B$2</f>
        <v>0</v>
      </c>
    </row>
    <row r="5756" spans="1:11" x14ac:dyDescent="0.25">
      <c r="A5756" t="str">
        <f>LEFT(Table1[[#This Row],[datetime]],4)</f>
        <v>2019</v>
      </c>
      <c r="B5756" t="str">
        <f>RIGHT((LEFT(Table1[[#This Row],[datetime]],7)),2)</f>
        <v>08</v>
      </c>
      <c r="C5756" t="str">
        <f>RIGHT((LEFT(Table1[[#This Row],[datetime]],10)),2)</f>
        <v>28</v>
      </c>
      <c r="D5756" t="str">
        <f>RIGHT(Table1[[#This Row],[datetime]],8)</f>
        <v>18:00:00</v>
      </c>
      <c r="E5756">
        <v>5755</v>
      </c>
      <c r="F5756" t="s">
        <v>2982</v>
      </c>
      <c r="G5756" s="5">
        <v>40.256736834094319</v>
      </c>
      <c r="H5756" s="6">
        <f>Table1[[#This Row],[Electricity usage '[W/m²']]]*Constants!$B$1/1000</f>
        <v>4025.6736834094318</v>
      </c>
      <c r="I5756" s="5">
        <v>0</v>
      </c>
      <c r="J5756" s="5">
        <f>Table1[[#This Row],[gas usage '[m³/m²']]]*Constants!$B$1</f>
        <v>0</v>
      </c>
      <c r="K5756" s="5">
        <f>Table1[[#This Row],[gas usage '[m³']]]*Constants!$B$2</f>
        <v>0</v>
      </c>
    </row>
    <row r="5757" spans="1:11" x14ac:dyDescent="0.25">
      <c r="A5757" t="str">
        <f>LEFT(Table1[[#This Row],[datetime]],4)</f>
        <v>2019</v>
      </c>
      <c r="B5757" t="str">
        <f>RIGHT((LEFT(Table1[[#This Row],[datetime]],7)),2)</f>
        <v>08</v>
      </c>
      <c r="C5757" t="str">
        <f>RIGHT((LEFT(Table1[[#This Row],[datetime]],10)),2)</f>
        <v>28</v>
      </c>
      <c r="D5757" t="str">
        <f>RIGHT(Table1[[#This Row],[datetime]],8)</f>
        <v>19:00:00</v>
      </c>
      <c r="E5757">
        <v>5756</v>
      </c>
      <c r="F5757" t="s">
        <v>2981</v>
      </c>
      <c r="G5757" s="5">
        <v>20.405923411872109</v>
      </c>
      <c r="H5757" s="6">
        <f>Table1[[#This Row],[Electricity usage '[W/m²']]]*Constants!$B$1/1000</f>
        <v>2040.5923411872109</v>
      </c>
      <c r="I5757" s="5">
        <v>0</v>
      </c>
      <c r="J5757" s="5">
        <f>Table1[[#This Row],[gas usage '[m³/m²']]]*Constants!$B$1</f>
        <v>0</v>
      </c>
      <c r="K5757" s="5">
        <f>Table1[[#This Row],[gas usage '[m³']]]*Constants!$B$2</f>
        <v>0</v>
      </c>
    </row>
    <row r="5758" spans="1:11" x14ac:dyDescent="0.25">
      <c r="A5758" t="str">
        <f>LEFT(Table1[[#This Row],[datetime]],4)</f>
        <v>2019</v>
      </c>
      <c r="B5758" t="str">
        <f>RIGHT((LEFT(Table1[[#This Row],[datetime]],7)),2)</f>
        <v>08</v>
      </c>
      <c r="C5758" t="str">
        <f>RIGHT((LEFT(Table1[[#This Row],[datetime]],10)),2)</f>
        <v>28</v>
      </c>
      <c r="D5758" t="str">
        <f>RIGHT(Table1[[#This Row],[datetime]],8)</f>
        <v>20:00:00</v>
      </c>
      <c r="E5758">
        <v>5757</v>
      </c>
      <c r="F5758" t="s">
        <v>2980</v>
      </c>
      <c r="G5758" s="5">
        <v>18.990190611872109</v>
      </c>
      <c r="H5758" s="6">
        <f>Table1[[#This Row],[Electricity usage '[W/m²']]]*Constants!$B$1/1000</f>
        <v>1899.019061187211</v>
      </c>
      <c r="I5758" s="5">
        <v>0</v>
      </c>
      <c r="J5758" s="5">
        <f>Table1[[#This Row],[gas usage '[m³/m²']]]*Constants!$B$1</f>
        <v>0</v>
      </c>
      <c r="K5758" s="5">
        <f>Table1[[#This Row],[gas usage '[m³']]]*Constants!$B$2</f>
        <v>0</v>
      </c>
    </row>
    <row r="5759" spans="1:11" x14ac:dyDescent="0.25">
      <c r="A5759" t="str">
        <f>LEFT(Table1[[#This Row],[datetime]],4)</f>
        <v>2019</v>
      </c>
      <c r="B5759" t="str">
        <f>RIGHT((LEFT(Table1[[#This Row],[datetime]],7)),2)</f>
        <v>08</v>
      </c>
      <c r="C5759" t="str">
        <f>RIGHT((LEFT(Table1[[#This Row],[datetime]],10)),2)</f>
        <v>28</v>
      </c>
      <c r="D5759" t="str">
        <f>RIGHT(Table1[[#This Row],[datetime]],8)</f>
        <v>21:00:00</v>
      </c>
      <c r="E5759">
        <v>5758</v>
      </c>
      <c r="F5759" t="s">
        <v>2979</v>
      </c>
      <c r="G5759" s="5">
        <v>17.437451411872107</v>
      </c>
      <c r="H5759" s="6">
        <f>Table1[[#This Row],[Electricity usage '[W/m²']]]*Constants!$B$1/1000</f>
        <v>1743.7451411872107</v>
      </c>
      <c r="I5759" s="5">
        <v>0</v>
      </c>
      <c r="J5759" s="5">
        <f>Table1[[#This Row],[gas usage '[m³/m²']]]*Constants!$B$1</f>
        <v>0</v>
      </c>
      <c r="K5759" s="5">
        <f>Table1[[#This Row],[gas usage '[m³']]]*Constants!$B$2</f>
        <v>0</v>
      </c>
    </row>
    <row r="5760" spans="1:11" x14ac:dyDescent="0.25">
      <c r="A5760" t="str">
        <f>LEFT(Table1[[#This Row],[datetime]],4)</f>
        <v>2019</v>
      </c>
      <c r="B5760" t="str">
        <f>RIGHT((LEFT(Table1[[#This Row],[datetime]],7)),2)</f>
        <v>08</v>
      </c>
      <c r="C5760" t="str">
        <f>RIGHT((LEFT(Table1[[#This Row],[datetime]],10)),2)</f>
        <v>28</v>
      </c>
      <c r="D5760" t="str">
        <f>RIGHT(Table1[[#This Row],[datetime]],8)</f>
        <v>22:00:00</v>
      </c>
      <c r="E5760">
        <v>5759</v>
      </c>
      <c r="F5760" t="s">
        <v>2978</v>
      </c>
      <c r="G5760" s="5">
        <v>16.326177278538811</v>
      </c>
      <c r="H5760" s="6">
        <f>Table1[[#This Row],[Electricity usage '[W/m²']]]*Constants!$B$1/1000</f>
        <v>1632.6177278538812</v>
      </c>
      <c r="I5760" s="5">
        <v>0</v>
      </c>
      <c r="J5760" s="5">
        <f>Table1[[#This Row],[gas usage '[m³/m²']]]*Constants!$B$1</f>
        <v>0</v>
      </c>
      <c r="K5760" s="5">
        <f>Table1[[#This Row],[gas usage '[m³']]]*Constants!$B$2</f>
        <v>0</v>
      </c>
    </row>
    <row r="5761" spans="1:11" x14ac:dyDescent="0.25">
      <c r="A5761" t="str">
        <f>LEFT(Table1[[#This Row],[datetime]],4)</f>
        <v>2019</v>
      </c>
      <c r="B5761" t="str">
        <f>RIGHT((LEFT(Table1[[#This Row],[datetime]],7)),2)</f>
        <v>08</v>
      </c>
      <c r="C5761" t="str">
        <f>RIGHT((LEFT(Table1[[#This Row],[datetime]],10)),2)</f>
        <v>28</v>
      </c>
      <c r="D5761" t="str">
        <f>RIGHT(Table1[[#This Row],[datetime]],8)</f>
        <v>23:00:00</v>
      </c>
      <c r="E5761">
        <v>5760</v>
      </c>
      <c r="F5761" t="s">
        <v>2977</v>
      </c>
      <c r="G5761" s="5">
        <v>15.702037011872109</v>
      </c>
      <c r="H5761" s="6">
        <f>Table1[[#This Row],[Electricity usage '[W/m²']]]*Constants!$B$1/1000</f>
        <v>1570.2037011872108</v>
      </c>
      <c r="I5761" s="5">
        <v>0</v>
      </c>
      <c r="J5761" s="5">
        <f>Table1[[#This Row],[gas usage '[m³/m²']]]*Constants!$B$1</f>
        <v>0</v>
      </c>
      <c r="K5761" s="5">
        <f>Table1[[#This Row],[gas usage '[m³']]]*Constants!$B$2</f>
        <v>0</v>
      </c>
    </row>
    <row r="5762" spans="1:11" x14ac:dyDescent="0.25">
      <c r="A5762" t="str">
        <f>LEFT(Table1[[#This Row],[datetime]],4)</f>
        <v>2019</v>
      </c>
      <c r="B5762" t="str">
        <f>RIGHT((LEFT(Table1[[#This Row],[datetime]],7)),2)</f>
        <v>08</v>
      </c>
      <c r="C5762" t="str">
        <f>RIGHT((LEFT(Table1[[#This Row],[datetime]],10)),2)</f>
        <v>29</v>
      </c>
      <c r="D5762" t="str">
        <f>RIGHT(Table1[[#This Row],[datetime]],8)</f>
        <v>00:00:00</v>
      </c>
      <c r="E5762">
        <v>5761</v>
      </c>
      <c r="F5762" t="s">
        <v>2976</v>
      </c>
      <c r="G5762" s="5">
        <v>15.00178207853881</v>
      </c>
      <c r="H5762" s="6">
        <f>Table1[[#This Row],[Electricity usage '[W/m²']]]*Constants!$B$1/1000</f>
        <v>1500.1782078538808</v>
      </c>
      <c r="I5762" s="5">
        <v>0</v>
      </c>
      <c r="J5762" s="5">
        <f>Table1[[#This Row],[gas usage '[m³/m²']]]*Constants!$B$1</f>
        <v>0</v>
      </c>
      <c r="K5762" s="5">
        <f>Table1[[#This Row],[gas usage '[m³']]]*Constants!$B$2</f>
        <v>0</v>
      </c>
    </row>
    <row r="5763" spans="1:11" x14ac:dyDescent="0.25">
      <c r="A5763" t="str">
        <f>LEFT(Table1[[#This Row],[datetime]],4)</f>
        <v>2019</v>
      </c>
      <c r="B5763" t="str">
        <f>RIGHT((LEFT(Table1[[#This Row],[datetime]],7)),2)</f>
        <v>08</v>
      </c>
      <c r="C5763" t="str">
        <f>RIGHT((LEFT(Table1[[#This Row],[datetime]],10)),2)</f>
        <v>29</v>
      </c>
      <c r="D5763" t="str">
        <f>RIGHT(Table1[[#This Row],[datetime]],8)</f>
        <v>01:00:00</v>
      </c>
      <c r="E5763">
        <v>5762</v>
      </c>
      <c r="F5763" t="s">
        <v>2975</v>
      </c>
      <c r="G5763" s="5">
        <v>14.14929781187211</v>
      </c>
      <c r="H5763" s="6">
        <f>Table1[[#This Row],[Electricity usage '[W/m²']]]*Constants!$B$1/1000</f>
        <v>1414.9297811872109</v>
      </c>
      <c r="I5763" s="5">
        <v>0</v>
      </c>
      <c r="J5763" s="5">
        <f>Table1[[#This Row],[gas usage '[m³/m²']]]*Constants!$B$1</f>
        <v>0</v>
      </c>
      <c r="K5763" s="5">
        <f>Table1[[#This Row],[gas usage '[m³']]]*Constants!$B$2</f>
        <v>0</v>
      </c>
    </row>
    <row r="5764" spans="1:11" x14ac:dyDescent="0.25">
      <c r="A5764" t="str">
        <f>LEFT(Table1[[#This Row],[datetime]],4)</f>
        <v>2019</v>
      </c>
      <c r="B5764" t="str">
        <f>RIGHT((LEFT(Table1[[#This Row],[datetime]],7)),2)</f>
        <v>08</v>
      </c>
      <c r="C5764" t="str">
        <f>RIGHT((LEFT(Table1[[#This Row],[datetime]],10)),2)</f>
        <v>29</v>
      </c>
      <c r="D5764" t="str">
        <f>RIGHT(Table1[[#This Row],[datetime]],8)</f>
        <v>02:00:00</v>
      </c>
      <c r="E5764">
        <v>5763</v>
      </c>
      <c r="F5764" t="s">
        <v>2974</v>
      </c>
      <c r="G5764" s="5">
        <v>13.35770527853871</v>
      </c>
      <c r="H5764" s="6">
        <f>Table1[[#This Row],[Electricity usage '[W/m²']]]*Constants!$B$1/1000</f>
        <v>1335.770527853871</v>
      </c>
      <c r="I5764" s="5">
        <v>0</v>
      </c>
      <c r="J5764" s="5">
        <f>Table1[[#This Row],[gas usage '[m³/m²']]]*Constants!$B$1</f>
        <v>0</v>
      </c>
      <c r="K5764" s="5">
        <f>Table1[[#This Row],[gas usage '[m³']]]*Constants!$B$2</f>
        <v>0</v>
      </c>
    </row>
    <row r="5765" spans="1:11" x14ac:dyDescent="0.25">
      <c r="A5765" t="str">
        <f>LEFT(Table1[[#This Row],[datetime]],4)</f>
        <v>2019</v>
      </c>
      <c r="B5765" t="str">
        <f>RIGHT((LEFT(Table1[[#This Row],[datetime]],7)),2)</f>
        <v>08</v>
      </c>
      <c r="C5765" t="str">
        <f>RIGHT((LEFT(Table1[[#This Row],[datetime]],10)),2)</f>
        <v>29</v>
      </c>
      <c r="D5765" t="str">
        <f>RIGHT(Table1[[#This Row],[datetime]],8)</f>
        <v>03:00:00</v>
      </c>
      <c r="E5765">
        <v>5764</v>
      </c>
      <c r="F5765" t="s">
        <v>2973</v>
      </c>
      <c r="G5765" s="5">
        <v>12.718342078538811</v>
      </c>
      <c r="H5765" s="6">
        <f>Table1[[#This Row],[Electricity usage '[W/m²']]]*Constants!$B$1/1000</f>
        <v>1271.8342078538813</v>
      </c>
      <c r="I5765" s="5">
        <v>0</v>
      </c>
      <c r="J5765" s="5">
        <f>Table1[[#This Row],[gas usage '[m³/m²']]]*Constants!$B$1</f>
        <v>0</v>
      </c>
      <c r="K5765" s="5">
        <f>Table1[[#This Row],[gas usage '[m³']]]*Constants!$B$2</f>
        <v>0</v>
      </c>
    </row>
    <row r="5766" spans="1:11" x14ac:dyDescent="0.25">
      <c r="A5766" t="str">
        <f>LEFT(Table1[[#This Row],[datetime]],4)</f>
        <v>2019</v>
      </c>
      <c r="B5766" t="str">
        <f>RIGHT((LEFT(Table1[[#This Row],[datetime]],7)),2)</f>
        <v>08</v>
      </c>
      <c r="C5766" t="str">
        <f>RIGHT((LEFT(Table1[[#This Row],[datetime]],10)),2)</f>
        <v>29</v>
      </c>
      <c r="D5766" t="str">
        <f>RIGHT(Table1[[#This Row],[datetime]],8)</f>
        <v>04:00:00</v>
      </c>
      <c r="E5766">
        <v>5765</v>
      </c>
      <c r="F5766" t="s">
        <v>2972</v>
      </c>
      <c r="G5766" s="5">
        <v>12.276877011872141</v>
      </c>
      <c r="H5766" s="6">
        <f>Table1[[#This Row],[Electricity usage '[W/m²']]]*Constants!$B$1/1000</f>
        <v>1227.6877011872141</v>
      </c>
      <c r="I5766" s="5">
        <v>0</v>
      </c>
      <c r="J5766" s="5">
        <f>Table1[[#This Row],[gas usage '[m³/m²']]]*Constants!$B$1</f>
        <v>0</v>
      </c>
      <c r="K5766" s="5">
        <f>Table1[[#This Row],[gas usage '[m³']]]*Constants!$B$2</f>
        <v>0</v>
      </c>
    </row>
    <row r="5767" spans="1:11" x14ac:dyDescent="0.25">
      <c r="A5767" t="str">
        <f>LEFT(Table1[[#This Row],[datetime]],4)</f>
        <v>2019</v>
      </c>
      <c r="B5767" t="str">
        <f>RIGHT((LEFT(Table1[[#This Row],[datetime]],7)),2)</f>
        <v>08</v>
      </c>
      <c r="C5767" t="str">
        <f>RIGHT((LEFT(Table1[[#This Row],[datetime]],10)),2)</f>
        <v>29</v>
      </c>
      <c r="D5767" t="str">
        <f>RIGHT(Table1[[#This Row],[datetime]],8)</f>
        <v>05:00:00</v>
      </c>
      <c r="E5767">
        <v>5766</v>
      </c>
      <c r="F5767" t="s">
        <v>2971</v>
      </c>
      <c r="G5767" s="5">
        <v>22.068847945205409</v>
      </c>
      <c r="H5767" s="6">
        <f>Table1[[#This Row],[Electricity usage '[W/m²']]]*Constants!$B$1/1000</f>
        <v>2206.8847945205412</v>
      </c>
      <c r="I5767" s="5">
        <v>0</v>
      </c>
      <c r="J5767" s="5">
        <f>Table1[[#This Row],[gas usage '[m³/m²']]]*Constants!$B$1</f>
        <v>0</v>
      </c>
      <c r="K5767" s="5">
        <f>Table1[[#This Row],[gas usage '[m³']]]*Constants!$B$2</f>
        <v>0</v>
      </c>
    </row>
    <row r="5768" spans="1:11" x14ac:dyDescent="0.25">
      <c r="A5768" t="str">
        <f>LEFT(Table1[[#This Row],[datetime]],4)</f>
        <v>2019</v>
      </c>
      <c r="B5768" t="str">
        <f>RIGHT((LEFT(Table1[[#This Row],[datetime]],7)),2)</f>
        <v>08</v>
      </c>
      <c r="C5768" t="str">
        <f>RIGHT((LEFT(Table1[[#This Row],[datetime]],10)),2)</f>
        <v>29</v>
      </c>
      <c r="D5768" t="str">
        <f>RIGHT(Table1[[#This Row],[datetime]],8)</f>
        <v>06:00:00</v>
      </c>
      <c r="E5768">
        <v>5767</v>
      </c>
      <c r="F5768" t="s">
        <v>2970</v>
      </c>
      <c r="G5768" s="5">
        <v>2.8538812785388101</v>
      </c>
      <c r="H5768" s="6">
        <f>Table1[[#This Row],[Electricity usage '[W/m²']]]*Constants!$B$1/1000</f>
        <v>285.38812785388097</v>
      </c>
      <c r="I5768" s="5">
        <v>0</v>
      </c>
      <c r="J5768" s="5">
        <f>Table1[[#This Row],[gas usage '[m³/m²']]]*Constants!$B$1</f>
        <v>0</v>
      </c>
      <c r="K5768" s="5">
        <f>Table1[[#This Row],[gas usage '[m³']]]*Constants!$B$2</f>
        <v>0</v>
      </c>
    </row>
    <row r="5769" spans="1:11" x14ac:dyDescent="0.25">
      <c r="A5769" t="str">
        <f>LEFT(Table1[[#This Row],[datetime]],4)</f>
        <v>2019</v>
      </c>
      <c r="B5769" t="str">
        <f>RIGHT((LEFT(Table1[[#This Row],[datetime]],7)),2)</f>
        <v>08</v>
      </c>
      <c r="C5769" t="str">
        <f>RIGHT((LEFT(Table1[[#This Row],[datetime]],10)),2)</f>
        <v>29</v>
      </c>
      <c r="D5769" t="str">
        <f>RIGHT(Table1[[#This Row],[datetime]],8)</f>
        <v>07:00:00</v>
      </c>
      <c r="E5769">
        <v>5768</v>
      </c>
      <c r="F5769" t="s">
        <v>2969</v>
      </c>
      <c r="G5769" s="5">
        <v>2.8538812785388101</v>
      </c>
      <c r="H5769" s="6">
        <f>Table1[[#This Row],[Electricity usage '[W/m²']]]*Constants!$B$1/1000</f>
        <v>285.38812785388097</v>
      </c>
      <c r="I5769" s="5">
        <v>0</v>
      </c>
      <c r="J5769" s="5">
        <f>Table1[[#This Row],[gas usage '[m³/m²']]]*Constants!$B$1</f>
        <v>0</v>
      </c>
      <c r="K5769" s="5">
        <f>Table1[[#This Row],[gas usage '[m³']]]*Constants!$B$2</f>
        <v>0</v>
      </c>
    </row>
    <row r="5770" spans="1:11" x14ac:dyDescent="0.25">
      <c r="A5770" t="str">
        <f>LEFT(Table1[[#This Row],[datetime]],4)</f>
        <v>2019</v>
      </c>
      <c r="B5770" t="str">
        <f>RIGHT((LEFT(Table1[[#This Row],[datetime]],7)),2)</f>
        <v>08</v>
      </c>
      <c r="C5770" t="str">
        <f>RIGHT((LEFT(Table1[[#This Row],[datetime]],10)),2)</f>
        <v>29</v>
      </c>
      <c r="D5770" t="str">
        <f>RIGHT(Table1[[#This Row],[datetime]],8)</f>
        <v>08:00:00</v>
      </c>
      <c r="E5770">
        <v>5769</v>
      </c>
      <c r="F5770" t="s">
        <v>2968</v>
      </c>
      <c r="G5770" s="5">
        <v>2.8538812785388101</v>
      </c>
      <c r="H5770" s="6">
        <f>Table1[[#This Row],[Electricity usage '[W/m²']]]*Constants!$B$1/1000</f>
        <v>285.38812785388097</v>
      </c>
      <c r="I5770" s="5">
        <v>0</v>
      </c>
      <c r="J5770" s="5">
        <f>Table1[[#This Row],[gas usage '[m³/m²']]]*Constants!$B$1</f>
        <v>0</v>
      </c>
      <c r="K5770" s="5">
        <f>Table1[[#This Row],[gas usage '[m³']]]*Constants!$B$2</f>
        <v>0</v>
      </c>
    </row>
    <row r="5771" spans="1:11" x14ac:dyDescent="0.25">
      <c r="A5771" t="str">
        <f>LEFT(Table1[[#This Row],[datetime]],4)</f>
        <v>2019</v>
      </c>
      <c r="B5771" t="str">
        <f>RIGHT((LEFT(Table1[[#This Row],[datetime]],7)),2)</f>
        <v>08</v>
      </c>
      <c r="C5771" t="str">
        <f>RIGHT((LEFT(Table1[[#This Row],[datetime]],10)),2)</f>
        <v>29</v>
      </c>
      <c r="D5771" t="str">
        <f>RIGHT(Table1[[#This Row],[datetime]],8)</f>
        <v>09:00:00</v>
      </c>
      <c r="E5771">
        <v>5770</v>
      </c>
      <c r="F5771" t="s">
        <v>2967</v>
      </c>
      <c r="G5771" s="5">
        <v>2.8538812785388101</v>
      </c>
      <c r="H5771" s="6">
        <f>Table1[[#This Row],[Electricity usage '[W/m²']]]*Constants!$B$1/1000</f>
        <v>285.38812785388097</v>
      </c>
      <c r="I5771" s="5">
        <v>0</v>
      </c>
      <c r="J5771" s="5">
        <f>Table1[[#This Row],[gas usage '[m³/m²']]]*Constants!$B$1</f>
        <v>0</v>
      </c>
      <c r="K5771" s="5">
        <f>Table1[[#This Row],[gas usage '[m³']]]*Constants!$B$2</f>
        <v>0</v>
      </c>
    </row>
    <row r="5772" spans="1:11" x14ac:dyDescent="0.25">
      <c r="A5772" t="str">
        <f>LEFT(Table1[[#This Row],[datetime]],4)</f>
        <v>2019</v>
      </c>
      <c r="B5772" t="str">
        <f>RIGHT((LEFT(Table1[[#This Row],[datetime]],7)),2)</f>
        <v>08</v>
      </c>
      <c r="C5772" t="str">
        <f>RIGHT((LEFT(Table1[[#This Row],[datetime]],10)),2)</f>
        <v>29</v>
      </c>
      <c r="D5772" t="str">
        <f>RIGHT(Table1[[#This Row],[datetime]],8)</f>
        <v>10:00:00</v>
      </c>
      <c r="E5772">
        <v>5771</v>
      </c>
      <c r="F5772" t="s">
        <v>2966</v>
      </c>
      <c r="G5772" s="5">
        <v>2.8538812785388101</v>
      </c>
      <c r="H5772" s="6">
        <f>Table1[[#This Row],[Electricity usage '[W/m²']]]*Constants!$B$1/1000</f>
        <v>285.38812785388097</v>
      </c>
      <c r="I5772" s="5">
        <v>0</v>
      </c>
      <c r="J5772" s="5">
        <f>Table1[[#This Row],[gas usage '[m³/m²']]]*Constants!$B$1</f>
        <v>0</v>
      </c>
      <c r="K5772" s="5">
        <f>Table1[[#This Row],[gas usage '[m³']]]*Constants!$B$2</f>
        <v>0</v>
      </c>
    </row>
    <row r="5773" spans="1:11" x14ac:dyDescent="0.25">
      <c r="A5773" t="str">
        <f>LEFT(Table1[[#This Row],[datetime]],4)</f>
        <v>2019</v>
      </c>
      <c r="B5773" t="str">
        <f>RIGHT((LEFT(Table1[[#This Row],[datetime]],7)),2)</f>
        <v>08</v>
      </c>
      <c r="C5773" t="str">
        <f>RIGHT((LEFT(Table1[[#This Row],[datetime]],10)),2)</f>
        <v>29</v>
      </c>
      <c r="D5773" t="str">
        <f>RIGHT(Table1[[#This Row],[datetime]],8)</f>
        <v>11:00:00</v>
      </c>
      <c r="E5773">
        <v>5772</v>
      </c>
      <c r="F5773" t="s">
        <v>2965</v>
      </c>
      <c r="G5773" s="5">
        <v>2.8538812785388101</v>
      </c>
      <c r="H5773" s="6">
        <f>Table1[[#This Row],[Electricity usage '[W/m²']]]*Constants!$B$1/1000</f>
        <v>285.38812785388097</v>
      </c>
      <c r="I5773" s="5">
        <v>0</v>
      </c>
      <c r="J5773" s="5">
        <f>Table1[[#This Row],[gas usage '[m³/m²']]]*Constants!$B$1</f>
        <v>0</v>
      </c>
      <c r="K5773" s="5">
        <f>Table1[[#This Row],[gas usage '[m³']]]*Constants!$B$2</f>
        <v>0</v>
      </c>
    </row>
    <row r="5774" spans="1:11" x14ac:dyDescent="0.25">
      <c r="A5774" t="str">
        <f>LEFT(Table1[[#This Row],[datetime]],4)</f>
        <v>2019</v>
      </c>
      <c r="B5774" t="str">
        <f>RIGHT((LEFT(Table1[[#This Row],[datetime]],7)),2)</f>
        <v>08</v>
      </c>
      <c r="C5774" t="str">
        <f>RIGHT((LEFT(Table1[[#This Row],[datetime]],10)),2)</f>
        <v>29</v>
      </c>
      <c r="D5774" t="str">
        <f>RIGHT(Table1[[#This Row],[datetime]],8)</f>
        <v>12:00:00</v>
      </c>
      <c r="E5774">
        <v>5773</v>
      </c>
      <c r="F5774" t="s">
        <v>2964</v>
      </c>
      <c r="G5774" s="5">
        <v>2.8538812785388101</v>
      </c>
      <c r="H5774" s="6">
        <f>Table1[[#This Row],[Electricity usage '[W/m²']]]*Constants!$B$1/1000</f>
        <v>285.38812785388097</v>
      </c>
      <c r="I5774" s="5">
        <v>0</v>
      </c>
      <c r="J5774" s="5">
        <f>Table1[[#This Row],[gas usage '[m³/m²']]]*Constants!$B$1</f>
        <v>0</v>
      </c>
      <c r="K5774" s="5">
        <f>Table1[[#This Row],[gas usage '[m³']]]*Constants!$B$2</f>
        <v>0</v>
      </c>
    </row>
    <row r="5775" spans="1:11" x14ac:dyDescent="0.25">
      <c r="A5775" t="str">
        <f>LEFT(Table1[[#This Row],[datetime]],4)</f>
        <v>2019</v>
      </c>
      <c r="B5775" t="str">
        <f>RIGHT((LEFT(Table1[[#This Row],[datetime]],7)),2)</f>
        <v>08</v>
      </c>
      <c r="C5775" t="str">
        <f>RIGHT((LEFT(Table1[[#This Row],[datetime]],10)),2)</f>
        <v>29</v>
      </c>
      <c r="D5775" t="str">
        <f>RIGHT(Table1[[#This Row],[datetime]],8)</f>
        <v>13:00:00</v>
      </c>
      <c r="E5775">
        <v>5774</v>
      </c>
      <c r="F5775" t="s">
        <v>2963</v>
      </c>
      <c r="G5775" s="5">
        <v>2.8538812785388101</v>
      </c>
      <c r="H5775" s="6">
        <f>Table1[[#This Row],[Electricity usage '[W/m²']]]*Constants!$B$1/1000</f>
        <v>285.38812785388097</v>
      </c>
      <c r="I5775" s="5">
        <v>0</v>
      </c>
      <c r="J5775" s="5">
        <f>Table1[[#This Row],[gas usage '[m³/m²']]]*Constants!$B$1</f>
        <v>0</v>
      </c>
      <c r="K5775" s="5">
        <f>Table1[[#This Row],[gas usage '[m³']]]*Constants!$B$2</f>
        <v>0</v>
      </c>
    </row>
    <row r="5776" spans="1:11" x14ac:dyDescent="0.25">
      <c r="A5776" t="str">
        <f>LEFT(Table1[[#This Row],[datetime]],4)</f>
        <v>2019</v>
      </c>
      <c r="B5776" t="str">
        <f>RIGHT((LEFT(Table1[[#This Row],[datetime]],7)),2)</f>
        <v>08</v>
      </c>
      <c r="C5776" t="str">
        <f>RIGHT((LEFT(Table1[[#This Row],[datetime]],10)),2)</f>
        <v>29</v>
      </c>
      <c r="D5776" t="str">
        <f>RIGHT(Table1[[#This Row],[datetime]],8)</f>
        <v>14:00:00</v>
      </c>
      <c r="E5776">
        <v>5775</v>
      </c>
      <c r="F5776" t="s">
        <v>2962</v>
      </c>
      <c r="G5776" s="5">
        <v>2.8538812785388101</v>
      </c>
      <c r="H5776" s="6">
        <f>Table1[[#This Row],[Electricity usage '[W/m²']]]*Constants!$B$1/1000</f>
        <v>285.38812785388097</v>
      </c>
      <c r="I5776" s="5">
        <v>0</v>
      </c>
      <c r="J5776" s="5">
        <f>Table1[[#This Row],[gas usage '[m³/m²']]]*Constants!$B$1</f>
        <v>0</v>
      </c>
      <c r="K5776" s="5">
        <f>Table1[[#This Row],[gas usage '[m³']]]*Constants!$B$2</f>
        <v>0</v>
      </c>
    </row>
    <row r="5777" spans="1:11" x14ac:dyDescent="0.25">
      <c r="A5777" t="str">
        <f>LEFT(Table1[[#This Row],[datetime]],4)</f>
        <v>2019</v>
      </c>
      <c r="B5777" t="str">
        <f>RIGHT((LEFT(Table1[[#This Row],[datetime]],7)),2)</f>
        <v>08</v>
      </c>
      <c r="C5777" t="str">
        <f>RIGHT((LEFT(Table1[[#This Row],[datetime]],10)),2)</f>
        <v>29</v>
      </c>
      <c r="D5777" t="str">
        <f>RIGHT(Table1[[#This Row],[datetime]],8)</f>
        <v>15:00:00</v>
      </c>
      <c r="E5777">
        <v>5776</v>
      </c>
      <c r="F5777" t="s">
        <v>2961</v>
      </c>
      <c r="G5777" s="5">
        <v>2.8538812785388101</v>
      </c>
      <c r="H5777" s="6">
        <f>Table1[[#This Row],[Electricity usage '[W/m²']]]*Constants!$B$1/1000</f>
        <v>285.38812785388097</v>
      </c>
      <c r="I5777" s="5">
        <v>0</v>
      </c>
      <c r="J5777" s="5">
        <f>Table1[[#This Row],[gas usage '[m³/m²']]]*Constants!$B$1</f>
        <v>0</v>
      </c>
      <c r="K5777" s="5">
        <f>Table1[[#This Row],[gas usage '[m³']]]*Constants!$B$2</f>
        <v>0</v>
      </c>
    </row>
    <row r="5778" spans="1:11" x14ac:dyDescent="0.25">
      <c r="A5778" t="str">
        <f>LEFT(Table1[[#This Row],[datetime]],4)</f>
        <v>2019</v>
      </c>
      <c r="B5778" t="str">
        <f>RIGHT((LEFT(Table1[[#This Row],[datetime]],7)),2)</f>
        <v>08</v>
      </c>
      <c r="C5778" t="str">
        <f>RIGHT((LEFT(Table1[[#This Row],[datetime]],10)),2)</f>
        <v>29</v>
      </c>
      <c r="D5778" t="str">
        <f>RIGHT(Table1[[#This Row],[datetime]],8)</f>
        <v>16:00:00</v>
      </c>
      <c r="E5778">
        <v>5777</v>
      </c>
      <c r="F5778" t="s">
        <v>2960</v>
      </c>
      <c r="G5778" s="5">
        <v>2.8538812785388101</v>
      </c>
      <c r="H5778" s="6">
        <f>Table1[[#This Row],[Electricity usage '[W/m²']]]*Constants!$B$1/1000</f>
        <v>285.38812785388097</v>
      </c>
      <c r="I5778" s="5">
        <v>0</v>
      </c>
      <c r="J5778" s="5">
        <f>Table1[[#This Row],[gas usage '[m³/m²']]]*Constants!$B$1</f>
        <v>0</v>
      </c>
      <c r="K5778" s="5">
        <f>Table1[[#This Row],[gas usage '[m³']]]*Constants!$B$2</f>
        <v>0</v>
      </c>
    </row>
    <row r="5779" spans="1:11" x14ac:dyDescent="0.25">
      <c r="A5779" t="str">
        <f>LEFT(Table1[[#This Row],[datetime]],4)</f>
        <v>2019</v>
      </c>
      <c r="B5779" t="str">
        <f>RIGHT((LEFT(Table1[[#This Row],[datetime]],7)),2)</f>
        <v>08</v>
      </c>
      <c r="C5779" t="str">
        <f>RIGHT((LEFT(Table1[[#This Row],[datetime]],10)),2)</f>
        <v>29</v>
      </c>
      <c r="D5779" t="str">
        <f>RIGHT(Table1[[#This Row],[datetime]],8)</f>
        <v>17:00:00</v>
      </c>
      <c r="E5779">
        <v>5778</v>
      </c>
      <c r="F5779" t="s">
        <v>2959</v>
      </c>
      <c r="G5779" s="5">
        <v>2.8538812785388101</v>
      </c>
      <c r="H5779" s="6">
        <f>Table1[[#This Row],[Electricity usage '[W/m²']]]*Constants!$B$1/1000</f>
        <v>285.38812785388097</v>
      </c>
      <c r="I5779" s="5">
        <v>0</v>
      </c>
      <c r="J5779" s="5">
        <f>Table1[[#This Row],[gas usage '[m³/m²']]]*Constants!$B$1</f>
        <v>0</v>
      </c>
      <c r="K5779" s="5">
        <f>Table1[[#This Row],[gas usage '[m³']]]*Constants!$B$2</f>
        <v>0</v>
      </c>
    </row>
    <row r="5780" spans="1:11" x14ac:dyDescent="0.25">
      <c r="A5780" t="str">
        <f>LEFT(Table1[[#This Row],[datetime]],4)</f>
        <v>2019</v>
      </c>
      <c r="B5780" t="str">
        <f>RIGHT((LEFT(Table1[[#This Row],[datetime]],7)),2)</f>
        <v>08</v>
      </c>
      <c r="C5780" t="str">
        <f>RIGHT((LEFT(Table1[[#This Row],[datetime]],10)),2)</f>
        <v>29</v>
      </c>
      <c r="D5780" t="str">
        <f>RIGHT(Table1[[#This Row],[datetime]],8)</f>
        <v>18:00:00</v>
      </c>
      <c r="E5780">
        <v>5779</v>
      </c>
      <c r="F5780" t="s">
        <v>2958</v>
      </c>
      <c r="G5780" s="5">
        <v>32.725003500761012</v>
      </c>
      <c r="H5780" s="6">
        <f>Table1[[#This Row],[Electricity usage '[W/m²']]]*Constants!$B$1/1000</f>
        <v>3272.5003500761013</v>
      </c>
      <c r="I5780" s="5">
        <v>0</v>
      </c>
      <c r="J5780" s="5">
        <f>Table1[[#This Row],[gas usage '[m³/m²']]]*Constants!$B$1</f>
        <v>0</v>
      </c>
      <c r="K5780" s="5">
        <f>Table1[[#This Row],[gas usage '[m³']]]*Constants!$B$2</f>
        <v>0</v>
      </c>
    </row>
    <row r="5781" spans="1:11" x14ac:dyDescent="0.25">
      <c r="A5781" t="str">
        <f>LEFT(Table1[[#This Row],[datetime]],4)</f>
        <v>2019</v>
      </c>
      <c r="B5781" t="str">
        <f>RIGHT((LEFT(Table1[[#This Row],[datetime]],7)),2)</f>
        <v>08</v>
      </c>
      <c r="C5781" t="str">
        <f>RIGHT((LEFT(Table1[[#This Row],[datetime]],10)),2)</f>
        <v>29</v>
      </c>
      <c r="D5781" t="str">
        <f>RIGHT(Table1[[#This Row],[datetime]],8)</f>
        <v>19:00:00</v>
      </c>
      <c r="E5781">
        <v>5780</v>
      </c>
      <c r="F5781" t="s">
        <v>2957</v>
      </c>
      <c r="G5781" s="5">
        <v>15.960826878538711</v>
      </c>
      <c r="H5781" s="6">
        <f>Table1[[#This Row],[Electricity usage '[W/m²']]]*Constants!$B$1/1000</f>
        <v>1596.0826878538712</v>
      </c>
      <c r="I5781" s="5">
        <v>0</v>
      </c>
      <c r="J5781" s="5">
        <f>Table1[[#This Row],[gas usage '[m³/m²']]]*Constants!$B$1</f>
        <v>0</v>
      </c>
      <c r="K5781" s="5">
        <f>Table1[[#This Row],[gas usage '[m³']]]*Constants!$B$2</f>
        <v>0</v>
      </c>
    </row>
    <row r="5782" spans="1:11" x14ac:dyDescent="0.25">
      <c r="A5782" t="str">
        <f>LEFT(Table1[[#This Row],[datetime]],4)</f>
        <v>2019</v>
      </c>
      <c r="B5782" t="str">
        <f>RIGHT((LEFT(Table1[[#This Row],[datetime]],7)),2)</f>
        <v>08</v>
      </c>
      <c r="C5782" t="str">
        <f>RIGHT((LEFT(Table1[[#This Row],[datetime]],10)),2)</f>
        <v>29</v>
      </c>
      <c r="D5782" t="str">
        <f>RIGHT(Table1[[#This Row],[datetime]],8)</f>
        <v>20:00:00</v>
      </c>
      <c r="E5782">
        <v>5781</v>
      </c>
      <c r="F5782" t="s">
        <v>2956</v>
      </c>
      <c r="G5782" s="5">
        <v>15.91515807853871</v>
      </c>
      <c r="H5782" s="6">
        <f>Table1[[#This Row],[Electricity usage '[W/m²']]]*Constants!$B$1/1000</f>
        <v>1591.5158078538711</v>
      </c>
      <c r="I5782" s="5">
        <v>0</v>
      </c>
      <c r="J5782" s="5">
        <f>Table1[[#This Row],[gas usage '[m³/m²']]]*Constants!$B$1</f>
        <v>0</v>
      </c>
      <c r="K5782" s="5">
        <f>Table1[[#This Row],[gas usage '[m³']]]*Constants!$B$2</f>
        <v>0</v>
      </c>
    </row>
    <row r="5783" spans="1:11" x14ac:dyDescent="0.25">
      <c r="A5783" t="str">
        <f>LEFT(Table1[[#This Row],[datetime]],4)</f>
        <v>2019</v>
      </c>
      <c r="B5783" t="str">
        <f>RIGHT((LEFT(Table1[[#This Row],[datetime]],7)),2)</f>
        <v>08</v>
      </c>
      <c r="C5783" t="str">
        <f>RIGHT((LEFT(Table1[[#This Row],[datetime]],10)),2)</f>
        <v>29</v>
      </c>
      <c r="D5783" t="str">
        <f>RIGHT(Table1[[#This Row],[datetime]],8)</f>
        <v>21:00:00</v>
      </c>
      <c r="E5783">
        <v>5782</v>
      </c>
      <c r="F5783" t="s">
        <v>2955</v>
      </c>
      <c r="G5783" s="5">
        <v>16.08261034520541</v>
      </c>
      <c r="H5783" s="6">
        <f>Table1[[#This Row],[Electricity usage '[W/m²']]]*Constants!$B$1/1000</f>
        <v>1608.261034520541</v>
      </c>
      <c r="I5783" s="5">
        <v>0</v>
      </c>
      <c r="J5783" s="5">
        <f>Table1[[#This Row],[gas usage '[m³/m²']]]*Constants!$B$1</f>
        <v>0</v>
      </c>
      <c r="K5783" s="5">
        <f>Table1[[#This Row],[gas usage '[m³']]]*Constants!$B$2</f>
        <v>0</v>
      </c>
    </row>
    <row r="5784" spans="1:11" x14ac:dyDescent="0.25">
      <c r="A5784" t="str">
        <f>LEFT(Table1[[#This Row],[datetime]],4)</f>
        <v>2019</v>
      </c>
      <c r="B5784" t="str">
        <f>RIGHT((LEFT(Table1[[#This Row],[datetime]],7)),2)</f>
        <v>08</v>
      </c>
      <c r="C5784" t="str">
        <f>RIGHT((LEFT(Table1[[#This Row],[datetime]],10)),2)</f>
        <v>29</v>
      </c>
      <c r="D5784" t="str">
        <f>RIGHT(Table1[[#This Row],[datetime]],8)</f>
        <v>22:00:00</v>
      </c>
      <c r="E5784">
        <v>5783</v>
      </c>
      <c r="F5784" t="s">
        <v>2954</v>
      </c>
      <c r="G5784" s="5">
        <v>15.82382047853871</v>
      </c>
      <c r="H5784" s="6">
        <f>Table1[[#This Row],[Electricity usage '[W/m²']]]*Constants!$B$1/1000</f>
        <v>1582.382047853871</v>
      </c>
      <c r="I5784" s="5">
        <v>0</v>
      </c>
      <c r="J5784" s="5">
        <f>Table1[[#This Row],[gas usage '[m³/m²']]]*Constants!$B$1</f>
        <v>0</v>
      </c>
      <c r="K5784" s="5">
        <f>Table1[[#This Row],[gas usage '[m³']]]*Constants!$B$2</f>
        <v>0</v>
      </c>
    </row>
    <row r="5785" spans="1:11" x14ac:dyDescent="0.25">
      <c r="A5785" t="str">
        <f>LEFT(Table1[[#This Row],[datetime]],4)</f>
        <v>2019</v>
      </c>
      <c r="B5785" t="str">
        <f>RIGHT((LEFT(Table1[[#This Row],[datetime]],7)),2)</f>
        <v>08</v>
      </c>
      <c r="C5785" t="str">
        <f>RIGHT((LEFT(Table1[[#This Row],[datetime]],10)),2)</f>
        <v>29</v>
      </c>
      <c r="D5785" t="str">
        <f>RIGHT(Table1[[#This Row],[datetime]],8)</f>
        <v>23:00:00</v>
      </c>
      <c r="E5785">
        <v>5784</v>
      </c>
      <c r="F5785" t="s">
        <v>2953</v>
      </c>
      <c r="G5785" s="5">
        <v>14.301527145205412</v>
      </c>
      <c r="H5785" s="6">
        <f>Table1[[#This Row],[Electricity usage '[W/m²']]]*Constants!$B$1/1000</f>
        <v>1430.1527145205412</v>
      </c>
      <c r="I5785" s="5">
        <v>0</v>
      </c>
      <c r="J5785" s="5">
        <f>Table1[[#This Row],[gas usage '[m³/m²']]]*Constants!$B$1</f>
        <v>0</v>
      </c>
      <c r="K5785" s="5">
        <f>Table1[[#This Row],[gas usage '[m³']]]*Constants!$B$2</f>
        <v>0</v>
      </c>
    </row>
    <row r="5786" spans="1:11" x14ac:dyDescent="0.25">
      <c r="A5786" t="str">
        <f>LEFT(Table1[[#This Row],[datetime]],4)</f>
        <v>2019</v>
      </c>
      <c r="B5786" t="str">
        <f>RIGHT((LEFT(Table1[[#This Row],[datetime]],7)),2)</f>
        <v>08</v>
      </c>
      <c r="C5786" t="str">
        <f>RIGHT((LEFT(Table1[[#This Row],[datetime]],10)),2)</f>
        <v>30</v>
      </c>
      <c r="D5786" t="str">
        <f>RIGHT(Table1[[#This Row],[datetime]],8)</f>
        <v>00:00:00</v>
      </c>
      <c r="E5786">
        <v>5785</v>
      </c>
      <c r="F5786" t="s">
        <v>2952</v>
      </c>
      <c r="G5786" s="5">
        <v>12.155093545205469</v>
      </c>
      <c r="H5786" s="6">
        <f>Table1[[#This Row],[Electricity usage '[W/m²']]]*Constants!$B$1/1000</f>
        <v>1215.509354520547</v>
      </c>
      <c r="I5786" s="5">
        <v>0</v>
      </c>
      <c r="J5786" s="5">
        <f>Table1[[#This Row],[gas usage '[m³/m²']]]*Constants!$B$1</f>
        <v>0</v>
      </c>
      <c r="K5786" s="5">
        <f>Table1[[#This Row],[gas usage '[m³']]]*Constants!$B$2</f>
        <v>0</v>
      </c>
    </row>
    <row r="5787" spans="1:11" x14ac:dyDescent="0.25">
      <c r="A5787" t="str">
        <f>LEFT(Table1[[#This Row],[datetime]],4)</f>
        <v>2019</v>
      </c>
      <c r="B5787" t="str">
        <f>RIGHT((LEFT(Table1[[#This Row],[datetime]],7)),2)</f>
        <v>08</v>
      </c>
      <c r="C5787" t="str">
        <f>RIGHT((LEFT(Table1[[#This Row],[datetime]],10)),2)</f>
        <v>30</v>
      </c>
      <c r="D5787" t="str">
        <f>RIGHT(Table1[[#This Row],[datetime]],8)</f>
        <v>01:00:00</v>
      </c>
      <c r="E5787">
        <v>5786</v>
      </c>
      <c r="F5787" t="s">
        <v>2951</v>
      </c>
      <c r="G5787" s="5">
        <v>10.008659945205469</v>
      </c>
      <c r="H5787" s="6">
        <f>Table1[[#This Row],[Electricity usage '[W/m²']]]*Constants!$B$1/1000</f>
        <v>1000.8659945205469</v>
      </c>
      <c r="I5787" s="5">
        <v>0</v>
      </c>
      <c r="J5787" s="5">
        <f>Table1[[#This Row],[gas usage '[m³/m²']]]*Constants!$B$1</f>
        <v>0</v>
      </c>
      <c r="K5787" s="5">
        <f>Table1[[#This Row],[gas usage '[m³']]]*Constants!$B$2</f>
        <v>0</v>
      </c>
    </row>
    <row r="5788" spans="1:11" x14ac:dyDescent="0.25">
      <c r="A5788" t="str">
        <f>LEFT(Table1[[#This Row],[datetime]],4)</f>
        <v>2019</v>
      </c>
      <c r="B5788" t="str">
        <f>RIGHT((LEFT(Table1[[#This Row],[datetime]],7)),2)</f>
        <v>08</v>
      </c>
      <c r="C5788" t="str">
        <f>RIGHT((LEFT(Table1[[#This Row],[datetime]],10)),2)</f>
        <v>30</v>
      </c>
      <c r="D5788" t="str">
        <f>RIGHT(Table1[[#This Row],[datetime]],8)</f>
        <v>02:00:00</v>
      </c>
      <c r="E5788">
        <v>5787</v>
      </c>
      <c r="F5788" t="s">
        <v>2950</v>
      </c>
      <c r="G5788" s="5">
        <v>9.0800610118721394</v>
      </c>
      <c r="H5788" s="6">
        <f>Table1[[#This Row],[Electricity usage '[W/m²']]]*Constants!$B$1/1000</f>
        <v>908.00610118721386</v>
      </c>
      <c r="I5788" s="5">
        <v>0</v>
      </c>
      <c r="J5788" s="5">
        <f>Table1[[#This Row],[gas usage '[m³/m²']]]*Constants!$B$1</f>
        <v>0</v>
      </c>
      <c r="K5788" s="5">
        <f>Table1[[#This Row],[gas usage '[m³']]]*Constants!$B$2</f>
        <v>0</v>
      </c>
    </row>
    <row r="5789" spans="1:11" x14ac:dyDescent="0.25">
      <c r="A5789" t="str">
        <f>LEFT(Table1[[#This Row],[datetime]],4)</f>
        <v>2019</v>
      </c>
      <c r="B5789" t="str">
        <f>RIGHT((LEFT(Table1[[#This Row],[datetime]],7)),2)</f>
        <v>08</v>
      </c>
      <c r="C5789" t="str">
        <f>RIGHT((LEFT(Table1[[#This Row],[datetime]],10)),2)</f>
        <v>30</v>
      </c>
      <c r="D5789" t="str">
        <f>RIGHT(Table1[[#This Row],[datetime]],8)</f>
        <v>03:00:00</v>
      </c>
      <c r="E5789">
        <v>5788</v>
      </c>
      <c r="F5789" t="s">
        <v>2949</v>
      </c>
      <c r="G5789" s="5">
        <v>8.8060482118721399</v>
      </c>
      <c r="H5789" s="6">
        <f>Table1[[#This Row],[Electricity usage '[W/m²']]]*Constants!$B$1/1000</f>
        <v>880.60482118721404</v>
      </c>
      <c r="I5789" s="5">
        <v>0</v>
      </c>
      <c r="J5789" s="5">
        <f>Table1[[#This Row],[gas usage '[m³/m²']]]*Constants!$B$1</f>
        <v>0</v>
      </c>
      <c r="K5789" s="5">
        <f>Table1[[#This Row],[gas usage '[m³']]]*Constants!$B$2</f>
        <v>0</v>
      </c>
    </row>
    <row r="5790" spans="1:11" x14ac:dyDescent="0.25">
      <c r="A5790" t="str">
        <f>LEFT(Table1[[#This Row],[datetime]],4)</f>
        <v>2019</v>
      </c>
      <c r="B5790" t="str">
        <f>RIGHT((LEFT(Table1[[#This Row],[datetime]],7)),2)</f>
        <v>08</v>
      </c>
      <c r="C5790" t="str">
        <f>RIGHT((LEFT(Table1[[#This Row],[datetime]],10)),2)</f>
        <v>30</v>
      </c>
      <c r="D5790" t="str">
        <f>RIGHT(Table1[[#This Row],[datetime]],8)</f>
        <v>04:00:00</v>
      </c>
      <c r="E5790">
        <v>5789</v>
      </c>
      <c r="F5790" t="s">
        <v>2948</v>
      </c>
      <c r="G5790" s="5">
        <v>8.6081500785388094</v>
      </c>
      <c r="H5790" s="6">
        <f>Table1[[#This Row],[Electricity usage '[W/m²']]]*Constants!$B$1/1000</f>
        <v>860.81500785388096</v>
      </c>
      <c r="I5790" s="5">
        <v>0</v>
      </c>
      <c r="J5790" s="5">
        <f>Table1[[#This Row],[gas usage '[m³/m²']]]*Constants!$B$1</f>
        <v>0</v>
      </c>
      <c r="K5790" s="5">
        <f>Table1[[#This Row],[gas usage '[m³']]]*Constants!$B$2</f>
        <v>0</v>
      </c>
    </row>
    <row r="5791" spans="1:11" x14ac:dyDescent="0.25">
      <c r="A5791" t="str">
        <f>LEFT(Table1[[#This Row],[datetime]],4)</f>
        <v>2019</v>
      </c>
      <c r="B5791" t="str">
        <f>RIGHT((LEFT(Table1[[#This Row],[datetime]],7)),2)</f>
        <v>08</v>
      </c>
      <c r="C5791" t="str">
        <f>RIGHT((LEFT(Table1[[#This Row],[datetime]],10)),2)</f>
        <v>30</v>
      </c>
      <c r="D5791" t="str">
        <f>RIGHT(Table1[[#This Row],[datetime]],8)</f>
        <v>05:00:00</v>
      </c>
      <c r="E5791">
        <v>5790</v>
      </c>
      <c r="F5791" t="s">
        <v>2947</v>
      </c>
      <c r="G5791" s="5">
        <v>16.034797945205412</v>
      </c>
      <c r="H5791" s="6">
        <f>Table1[[#This Row],[Electricity usage '[W/m²']]]*Constants!$B$1/1000</f>
        <v>1603.4797945205412</v>
      </c>
      <c r="I5791" s="5">
        <v>0</v>
      </c>
      <c r="J5791" s="5">
        <f>Table1[[#This Row],[gas usage '[m³/m²']]]*Constants!$B$1</f>
        <v>0</v>
      </c>
      <c r="K5791" s="5">
        <f>Table1[[#This Row],[gas usage '[m³']]]*Constants!$B$2</f>
        <v>0</v>
      </c>
    </row>
    <row r="5792" spans="1:11" x14ac:dyDescent="0.25">
      <c r="A5792" t="str">
        <f>LEFT(Table1[[#This Row],[datetime]],4)</f>
        <v>2019</v>
      </c>
      <c r="B5792" t="str">
        <f>RIGHT((LEFT(Table1[[#This Row],[datetime]],7)),2)</f>
        <v>08</v>
      </c>
      <c r="C5792" t="str">
        <f>RIGHT((LEFT(Table1[[#This Row],[datetime]],10)),2)</f>
        <v>30</v>
      </c>
      <c r="D5792" t="str">
        <f>RIGHT(Table1[[#This Row],[datetime]],8)</f>
        <v>06:00:00</v>
      </c>
      <c r="E5792">
        <v>5791</v>
      </c>
      <c r="F5792" t="s">
        <v>2946</v>
      </c>
      <c r="G5792" s="5">
        <v>2.8538812785388101</v>
      </c>
      <c r="H5792" s="6">
        <f>Table1[[#This Row],[Electricity usage '[W/m²']]]*Constants!$B$1/1000</f>
        <v>285.38812785388097</v>
      </c>
      <c r="I5792" s="5">
        <v>0</v>
      </c>
      <c r="J5792" s="5">
        <f>Table1[[#This Row],[gas usage '[m³/m²']]]*Constants!$B$1</f>
        <v>0</v>
      </c>
      <c r="K5792" s="5">
        <f>Table1[[#This Row],[gas usage '[m³']]]*Constants!$B$2</f>
        <v>0</v>
      </c>
    </row>
    <row r="5793" spans="1:11" x14ac:dyDescent="0.25">
      <c r="A5793" t="str">
        <f>LEFT(Table1[[#This Row],[datetime]],4)</f>
        <v>2019</v>
      </c>
      <c r="B5793" t="str">
        <f>RIGHT((LEFT(Table1[[#This Row],[datetime]],7)),2)</f>
        <v>08</v>
      </c>
      <c r="C5793" t="str">
        <f>RIGHT((LEFT(Table1[[#This Row],[datetime]],10)),2)</f>
        <v>30</v>
      </c>
      <c r="D5793" t="str">
        <f>RIGHT(Table1[[#This Row],[datetime]],8)</f>
        <v>07:00:00</v>
      </c>
      <c r="E5793">
        <v>5792</v>
      </c>
      <c r="F5793" t="s">
        <v>2945</v>
      </c>
      <c r="G5793" s="5">
        <v>2.8538812785388101</v>
      </c>
      <c r="H5793" s="6">
        <f>Table1[[#This Row],[Electricity usage '[W/m²']]]*Constants!$B$1/1000</f>
        <v>285.38812785388097</v>
      </c>
      <c r="I5793" s="5">
        <v>0</v>
      </c>
      <c r="J5793" s="5">
        <f>Table1[[#This Row],[gas usage '[m³/m²']]]*Constants!$B$1</f>
        <v>0</v>
      </c>
      <c r="K5793" s="5">
        <f>Table1[[#This Row],[gas usage '[m³']]]*Constants!$B$2</f>
        <v>0</v>
      </c>
    </row>
    <row r="5794" spans="1:11" x14ac:dyDescent="0.25">
      <c r="A5794" t="str">
        <f>LEFT(Table1[[#This Row],[datetime]],4)</f>
        <v>2019</v>
      </c>
      <c r="B5794" t="str">
        <f>RIGHT((LEFT(Table1[[#This Row],[datetime]],7)),2)</f>
        <v>08</v>
      </c>
      <c r="C5794" t="str">
        <f>RIGHT((LEFT(Table1[[#This Row],[datetime]],10)),2)</f>
        <v>30</v>
      </c>
      <c r="D5794" t="str">
        <f>RIGHT(Table1[[#This Row],[datetime]],8)</f>
        <v>08:00:00</v>
      </c>
      <c r="E5794">
        <v>5793</v>
      </c>
      <c r="F5794" t="s">
        <v>2944</v>
      </c>
      <c r="G5794" s="5">
        <v>2.8538812785388101</v>
      </c>
      <c r="H5794" s="6">
        <f>Table1[[#This Row],[Electricity usage '[W/m²']]]*Constants!$B$1/1000</f>
        <v>285.38812785388097</v>
      </c>
      <c r="I5794" s="5">
        <v>0</v>
      </c>
      <c r="J5794" s="5">
        <f>Table1[[#This Row],[gas usage '[m³/m²']]]*Constants!$B$1</f>
        <v>0</v>
      </c>
      <c r="K5794" s="5">
        <f>Table1[[#This Row],[gas usage '[m³']]]*Constants!$B$2</f>
        <v>0</v>
      </c>
    </row>
    <row r="5795" spans="1:11" x14ac:dyDescent="0.25">
      <c r="A5795" t="str">
        <f>LEFT(Table1[[#This Row],[datetime]],4)</f>
        <v>2019</v>
      </c>
      <c r="B5795" t="str">
        <f>RIGHT((LEFT(Table1[[#This Row],[datetime]],7)),2)</f>
        <v>08</v>
      </c>
      <c r="C5795" t="str">
        <f>RIGHT((LEFT(Table1[[#This Row],[datetime]],10)),2)</f>
        <v>30</v>
      </c>
      <c r="D5795" t="str">
        <f>RIGHT(Table1[[#This Row],[datetime]],8)</f>
        <v>09:00:00</v>
      </c>
      <c r="E5795">
        <v>5794</v>
      </c>
      <c r="F5795" t="s">
        <v>2943</v>
      </c>
      <c r="G5795" s="5">
        <v>2.8538812785388101</v>
      </c>
      <c r="H5795" s="6">
        <f>Table1[[#This Row],[Electricity usage '[W/m²']]]*Constants!$B$1/1000</f>
        <v>285.38812785388097</v>
      </c>
      <c r="I5795" s="5">
        <v>0</v>
      </c>
      <c r="J5795" s="5">
        <f>Table1[[#This Row],[gas usage '[m³/m²']]]*Constants!$B$1</f>
        <v>0</v>
      </c>
      <c r="K5795" s="5">
        <f>Table1[[#This Row],[gas usage '[m³']]]*Constants!$B$2</f>
        <v>0</v>
      </c>
    </row>
    <row r="5796" spans="1:11" x14ac:dyDescent="0.25">
      <c r="A5796" t="str">
        <f>LEFT(Table1[[#This Row],[datetime]],4)</f>
        <v>2019</v>
      </c>
      <c r="B5796" t="str">
        <f>RIGHT((LEFT(Table1[[#This Row],[datetime]],7)),2)</f>
        <v>08</v>
      </c>
      <c r="C5796" t="str">
        <f>RIGHT((LEFT(Table1[[#This Row],[datetime]],10)),2)</f>
        <v>30</v>
      </c>
      <c r="D5796" t="str">
        <f>RIGHT(Table1[[#This Row],[datetime]],8)</f>
        <v>10:00:00</v>
      </c>
      <c r="E5796">
        <v>5795</v>
      </c>
      <c r="F5796" t="s">
        <v>2942</v>
      </c>
      <c r="G5796" s="5">
        <v>2.8538812785388101</v>
      </c>
      <c r="H5796" s="6">
        <f>Table1[[#This Row],[Electricity usage '[W/m²']]]*Constants!$B$1/1000</f>
        <v>285.38812785388097</v>
      </c>
      <c r="I5796" s="5">
        <v>0</v>
      </c>
      <c r="J5796" s="5">
        <f>Table1[[#This Row],[gas usage '[m³/m²']]]*Constants!$B$1</f>
        <v>0</v>
      </c>
      <c r="K5796" s="5">
        <f>Table1[[#This Row],[gas usage '[m³']]]*Constants!$B$2</f>
        <v>0</v>
      </c>
    </row>
    <row r="5797" spans="1:11" x14ac:dyDescent="0.25">
      <c r="A5797" t="str">
        <f>LEFT(Table1[[#This Row],[datetime]],4)</f>
        <v>2019</v>
      </c>
      <c r="B5797" t="str">
        <f>RIGHT((LEFT(Table1[[#This Row],[datetime]],7)),2)</f>
        <v>08</v>
      </c>
      <c r="C5797" t="str">
        <f>RIGHT((LEFT(Table1[[#This Row],[datetime]],10)),2)</f>
        <v>30</v>
      </c>
      <c r="D5797" t="str">
        <f>RIGHT(Table1[[#This Row],[datetime]],8)</f>
        <v>11:00:00</v>
      </c>
      <c r="E5797">
        <v>5796</v>
      </c>
      <c r="F5797" t="s">
        <v>2941</v>
      </c>
      <c r="G5797" s="5">
        <v>2.8538812785388101</v>
      </c>
      <c r="H5797" s="6">
        <f>Table1[[#This Row],[Electricity usage '[W/m²']]]*Constants!$B$1/1000</f>
        <v>285.38812785388097</v>
      </c>
      <c r="I5797" s="5">
        <v>0</v>
      </c>
      <c r="J5797" s="5">
        <f>Table1[[#This Row],[gas usage '[m³/m²']]]*Constants!$B$1</f>
        <v>0</v>
      </c>
      <c r="K5797" s="5">
        <f>Table1[[#This Row],[gas usage '[m³']]]*Constants!$B$2</f>
        <v>0</v>
      </c>
    </row>
    <row r="5798" spans="1:11" x14ac:dyDescent="0.25">
      <c r="A5798" t="str">
        <f>LEFT(Table1[[#This Row],[datetime]],4)</f>
        <v>2019</v>
      </c>
      <c r="B5798" t="str">
        <f>RIGHT((LEFT(Table1[[#This Row],[datetime]],7)),2)</f>
        <v>08</v>
      </c>
      <c r="C5798" t="str">
        <f>RIGHT((LEFT(Table1[[#This Row],[datetime]],10)),2)</f>
        <v>30</v>
      </c>
      <c r="D5798" t="str">
        <f>RIGHT(Table1[[#This Row],[datetime]],8)</f>
        <v>12:00:00</v>
      </c>
      <c r="E5798">
        <v>5797</v>
      </c>
      <c r="F5798" t="s">
        <v>2940</v>
      </c>
      <c r="G5798" s="5">
        <v>2.8538812785388101</v>
      </c>
      <c r="H5798" s="6">
        <f>Table1[[#This Row],[Electricity usage '[W/m²']]]*Constants!$B$1/1000</f>
        <v>285.38812785388097</v>
      </c>
      <c r="I5798" s="5">
        <v>0</v>
      </c>
      <c r="J5798" s="5">
        <f>Table1[[#This Row],[gas usage '[m³/m²']]]*Constants!$B$1</f>
        <v>0</v>
      </c>
      <c r="K5798" s="5">
        <f>Table1[[#This Row],[gas usage '[m³']]]*Constants!$B$2</f>
        <v>0</v>
      </c>
    </row>
    <row r="5799" spans="1:11" x14ac:dyDescent="0.25">
      <c r="A5799" t="str">
        <f>LEFT(Table1[[#This Row],[datetime]],4)</f>
        <v>2019</v>
      </c>
      <c r="B5799" t="str">
        <f>RIGHT((LEFT(Table1[[#This Row],[datetime]],7)),2)</f>
        <v>08</v>
      </c>
      <c r="C5799" t="str">
        <f>RIGHT((LEFT(Table1[[#This Row],[datetime]],10)),2)</f>
        <v>30</v>
      </c>
      <c r="D5799" t="str">
        <f>RIGHT(Table1[[#This Row],[datetime]],8)</f>
        <v>13:00:00</v>
      </c>
      <c r="E5799">
        <v>5798</v>
      </c>
      <c r="F5799" t="s">
        <v>2939</v>
      </c>
      <c r="G5799" s="5">
        <v>2.8538812785388101</v>
      </c>
      <c r="H5799" s="6">
        <f>Table1[[#This Row],[Electricity usage '[W/m²']]]*Constants!$B$1/1000</f>
        <v>285.38812785388097</v>
      </c>
      <c r="I5799" s="5">
        <v>0</v>
      </c>
      <c r="J5799" s="5">
        <f>Table1[[#This Row],[gas usage '[m³/m²']]]*Constants!$B$1</f>
        <v>0</v>
      </c>
      <c r="K5799" s="5">
        <f>Table1[[#This Row],[gas usage '[m³']]]*Constants!$B$2</f>
        <v>0</v>
      </c>
    </row>
    <row r="5800" spans="1:11" x14ac:dyDescent="0.25">
      <c r="A5800" t="str">
        <f>LEFT(Table1[[#This Row],[datetime]],4)</f>
        <v>2019</v>
      </c>
      <c r="B5800" t="str">
        <f>RIGHT((LEFT(Table1[[#This Row],[datetime]],7)),2)</f>
        <v>08</v>
      </c>
      <c r="C5800" t="str">
        <f>RIGHT((LEFT(Table1[[#This Row],[datetime]],10)),2)</f>
        <v>30</v>
      </c>
      <c r="D5800" t="str">
        <f>RIGHT(Table1[[#This Row],[datetime]],8)</f>
        <v>14:00:00</v>
      </c>
      <c r="E5800">
        <v>5799</v>
      </c>
      <c r="F5800" t="s">
        <v>2938</v>
      </c>
      <c r="G5800" s="5">
        <v>2.8538812785388101</v>
      </c>
      <c r="H5800" s="6">
        <f>Table1[[#This Row],[Electricity usage '[W/m²']]]*Constants!$B$1/1000</f>
        <v>285.38812785388097</v>
      </c>
      <c r="I5800" s="5">
        <v>0</v>
      </c>
      <c r="J5800" s="5">
        <f>Table1[[#This Row],[gas usage '[m³/m²']]]*Constants!$B$1</f>
        <v>0</v>
      </c>
      <c r="K5800" s="5">
        <f>Table1[[#This Row],[gas usage '[m³']]]*Constants!$B$2</f>
        <v>0</v>
      </c>
    </row>
    <row r="5801" spans="1:11" x14ac:dyDescent="0.25">
      <c r="A5801" t="str">
        <f>LEFT(Table1[[#This Row],[datetime]],4)</f>
        <v>2019</v>
      </c>
      <c r="B5801" t="str">
        <f>RIGHT((LEFT(Table1[[#This Row],[datetime]],7)),2)</f>
        <v>08</v>
      </c>
      <c r="C5801" t="str">
        <f>RIGHT((LEFT(Table1[[#This Row],[datetime]],10)),2)</f>
        <v>30</v>
      </c>
      <c r="D5801" t="str">
        <f>RIGHT(Table1[[#This Row],[datetime]],8)</f>
        <v>15:00:00</v>
      </c>
      <c r="E5801">
        <v>5800</v>
      </c>
      <c r="F5801" t="s">
        <v>2937</v>
      </c>
      <c r="G5801" s="5">
        <v>2.8538812785388101</v>
      </c>
      <c r="H5801" s="6">
        <f>Table1[[#This Row],[Electricity usage '[W/m²']]]*Constants!$B$1/1000</f>
        <v>285.38812785388097</v>
      </c>
      <c r="I5801" s="5">
        <v>0</v>
      </c>
      <c r="J5801" s="5">
        <f>Table1[[#This Row],[gas usage '[m³/m²']]]*Constants!$B$1</f>
        <v>0</v>
      </c>
      <c r="K5801" s="5">
        <f>Table1[[#This Row],[gas usage '[m³']]]*Constants!$B$2</f>
        <v>0</v>
      </c>
    </row>
    <row r="5802" spans="1:11" x14ac:dyDescent="0.25">
      <c r="A5802" t="str">
        <f>LEFT(Table1[[#This Row],[datetime]],4)</f>
        <v>2019</v>
      </c>
      <c r="B5802" t="str">
        <f>RIGHT((LEFT(Table1[[#This Row],[datetime]],7)),2)</f>
        <v>08</v>
      </c>
      <c r="C5802" t="str">
        <f>RIGHT((LEFT(Table1[[#This Row],[datetime]],10)),2)</f>
        <v>30</v>
      </c>
      <c r="D5802" t="str">
        <f>RIGHT(Table1[[#This Row],[datetime]],8)</f>
        <v>16:00:00</v>
      </c>
      <c r="E5802">
        <v>5801</v>
      </c>
      <c r="F5802" t="s">
        <v>2936</v>
      </c>
      <c r="G5802" s="5">
        <v>2.8538812785388101</v>
      </c>
      <c r="H5802" s="6">
        <f>Table1[[#This Row],[Electricity usage '[W/m²']]]*Constants!$B$1/1000</f>
        <v>285.38812785388097</v>
      </c>
      <c r="I5802" s="5">
        <v>0</v>
      </c>
      <c r="J5802" s="5">
        <f>Table1[[#This Row],[gas usage '[m³/m²']]]*Constants!$B$1</f>
        <v>0</v>
      </c>
      <c r="K5802" s="5">
        <f>Table1[[#This Row],[gas usage '[m³']]]*Constants!$B$2</f>
        <v>0</v>
      </c>
    </row>
    <row r="5803" spans="1:11" x14ac:dyDescent="0.25">
      <c r="A5803" t="str">
        <f>LEFT(Table1[[#This Row],[datetime]],4)</f>
        <v>2019</v>
      </c>
      <c r="B5803" t="str">
        <f>RIGHT((LEFT(Table1[[#This Row],[datetime]],7)),2)</f>
        <v>08</v>
      </c>
      <c r="C5803" t="str">
        <f>RIGHT((LEFT(Table1[[#This Row],[datetime]],10)),2)</f>
        <v>30</v>
      </c>
      <c r="D5803" t="str">
        <f>RIGHT(Table1[[#This Row],[datetime]],8)</f>
        <v>17:00:00</v>
      </c>
      <c r="E5803">
        <v>5802</v>
      </c>
      <c r="F5803" t="s">
        <v>2935</v>
      </c>
      <c r="G5803" s="5">
        <v>2.8538812785388101</v>
      </c>
      <c r="H5803" s="6">
        <f>Table1[[#This Row],[Electricity usage '[W/m²']]]*Constants!$B$1/1000</f>
        <v>285.38812785388097</v>
      </c>
      <c r="I5803" s="5">
        <v>0</v>
      </c>
      <c r="J5803" s="5">
        <f>Table1[[#This Row],[gas usage '[m³/m²']]]*Constants!$B$1</f>
        <v>0</v>
      </c>
      <c r="K5803" s="5">
        <f>Table1[[#This Row],[gas usage '[m³']]]*Constants!$B$2</f>
        <v>0</v>
      </c>
    </row>
    <row r="5804" spans="1:11" x14ac:dyDescent="0.25">
      <c r="A5804" t="str">
        <f>LEFT(Table1[[#This Row],[datetime]],4)</f>
        <v>2019</v>
      </c>
      <c r="B5804" t="str">
        <f>RIGHT((LEFT(Table1[[#This Row],[datetime]],7)),2)</f>
        <v>08</v>
      </c>
      <c r="C5804" t="str">
        <f>RIGHT((LEFT(Table1[[#This Row],[datetime]],10)),2)</f>
        <v>30</v>
      </c>
      <c r="D5804" t="str">
        <f>RIGHT(Table1[[#This Row],[datetime]],8)</f>
        <v>18:00:00</v>
      </c>
      <c r="E5804">
        <v>5803</v>
      </c>
      <c r="F5804" t="s">
        <v>2934</v>
      </c>
      <c r="G5804" s="5">
        <v>38.001586834094311</v>
      </c>
      <c r="H5804" s="6">
        <f>Table1[[#This Row],[Electricity usage '[W/m²']]]*Constants!$B$1/1000</f>
        <v>3800.158683409431</v>
      </c>
      <c r="I5804" s="5">
        <v>0</v>
      </c>
      <c r="J5804" s="5">
        <f>Table1[[#This Row],[gas usage '[m³/m²']]]*Constants!$B$1</f>
        <v>0</v>
      </c>
      <c r="K5804" s="5">
        <f>Table1[[#This Row],[gas usage '[m³']]]*Constants!$B$2</f>
        <v>0</v>
      </c>
    </row>
    <row r="5805" spans="1:11" x14ac:dyDescent="0.25">
      <c r="A5805" t="str">
        <f>LEFT(Table1[[#This Row],[datetime]],4)</f>
        <v>2019</v>
      </c>
      <c r="B5805" t="str">
        <f>RIGHT((LEFT(Table1[[#This Row],[datetime]],7)),2)</f>
        <v>08</v>
      </c>
      <c r="C5805" t="str">
        <f>RIGHT((LEFT(Table1[[#This Row],[datetime]],10)),2)</f>
        <v>30</v>
      </c>
      <c r="D5805" t="str">
        <f>RIGHT(Table1[[#This Row],[datetime]],8)</f>
        <v>19:00:00</v>
      </c>
      <c r="E5805">
        <v>5804</v>
      </c>
      <c r="F5805" t="s">
        <v>2933</v>
      </c>
      <c r="G5805" s="5">
        <v>19.066305278538707</v>
      </c>
      <c r="H5805" s="6">
        <f>Table1[[#This Row],[Electricity usage '[W/m²']]]*Constants!$B$1/1000</f>
        <v>1906.6305278538707</v>
      </c>
      <c r="I5805" s="5">
        <v>0</v>
      </c>
      <c r="J5805" s="5">
        <f>Table1[[#This Row],[gas usage '[m³/m²']]]*Constants!$B$1</f>
        <v>0</v>
      </c>
      <c r="K5805" s="5">
        <f>Table1[[#This Row],[gas usage '[m³']]]*Constants!$B$2</f>
        <v>0</v>
      </c>
    </row>
    <row r="5806" spans="1:11" x14ac:dyDescent="0.25">
      <c r="A5806" t="str">
        <f>LEFT(Table1[[#This Row],[datetime]],4)</f>
        <v>2019</v>
      </c>
      <c r="B5806" t="str">
        <f>RIGHT((LEFT(Table1[[#This Row],[datetime]],7)),2)</f>
        <v>08</v>
      </c>
      <c r="C5806" t="str">
        <f>RIGHT((LEFT(Table1[[#This Row],[datetime]],10)),2)</f>
        <v>30</v>
      </c>
      <c r="D5806" t="str">
        <f>RIGHT(Table1[[#This Row],[datetime]],8)</f>
        <v>20:00:00</v>
      </c>
      <c r="E5806">
        <v>5805</v>
      </c>
      <c r="F5806" t="s">
        <v>2932</v>
      </c>
      <c r="G5806" s="5">
        <v>17.894139411872111</v>
      </c>
      <c r="H5806" s="6">
        <f>Table1[[#This Row],[Electricity usage '[W/m²']]]*Constants!$B$1/1000</f>
        <v>1789.4139411872111</v>
      </c>
      <c r="I5806" s="5">
        <v>0</v>
      </c>
      <c r="J5806" s="5">
        <f>Table1[[#This Row],[gas usage '[m³/m²']]]*Constants!$B$1</f>
        <v>0</v>
      </c>
      <c r="K5806" s="5">
        <f>Table1[[#This Row],[gas usage '[m³']]]*Constants!$B$2</f>
        <v>0</v>
      </c>
    </row>
    <row r="5807" spans="1:11" x14ac:dyDescent="0.25">
      <c r="A5807" t="str">
        <f>LEFT(Table1[[#This Row],[datetime]],4)</f>
        <v>2019</v>
      </c>
      <c r="B5807" t="str">
        <f>RIGHT((LEFT(Table1[[#This Row],[datetime]],7)),2)</f>
        <v>08</v>
      </c>
      <c r="C5807" t="str">
        <f>RIGHT((LEFT(Table1[[#This Row],[datetime]],10)),2)</f>
        <v>30</v>
      </c>
      <c r="D5807" t="str">
        <f>RIGHT(Table1[[#This Row],[datetime]],8)</f>
        <v>21:00:00</v>
      </c>
      <c r="E5807">
        <v>5806</v>
      </c>
      <c r="F5807" t="s">
        <v>2931</v>
      </c>
      <c r="G5807" s="5">
        <v>16.417514878538711</v>
      </c>
      <c r="H5807" s="6">
        <f>Table1[[#This Row],[Electricity usage '[W/m²']]]*Constants!$B$1/1000</f>
        <v>1641.7514878538711</v>
      </c>
      <c r="I5807" s="5">
        <v>0</v>
      </c>
      <c r="J5807" s="5">
        <f>Table1[[#This Row],[gas usage '[m³/m²']]]*Constants!$B$1</f>
        <v>0</v>
      </c>
      <c r="K5807" s="5">
        <f>Table1[[#This Row],[gas usage '[m³']]]*Constants!$B$2</f>
        <v>0</v>
      </c>
    </row>
    <row r="5808" spans="1:11" x14ac:dyDescent="0.25">
      <c r="A5808" t="str">
        <f>LEFT(Table1[[#This Row],[datetime]],4)</f>
        <v>2019</v>
      </c>
      <c r="B5808" t="str">
        <f>RIGHT((LEFT(Table1[[#This Row],[datetime]],7)),2)</f>
        <v>08</v>
      </c>
      <c r="C5808" t="str">
        <f>RIGHT((LEFT(Table1[[#This Row],[datetime]],10)),2)</f>
        <v>30</v>
      </c>
      <c r="D5808" t="str">
        <f>RIGHT(Table1[[#This Row],[datetime]],8)</f>
        <v>22:00:00</v>
      </c>
      <c r="E5808">
        <v>5807</v>
      </c>
      <c r="F5808" t="s">
        <v>2930</v>
      </c>
      <c r="G5808" s="5">
        <v>15.23012607853871</v>
      </c>
      <c r="H5808" s="6">
        <f>Table1[[#This Row],[Electricity usage '[W/m²']]]*Constants!$B$1/1000</f>
        <v>1523.012607853871</v>
      </c>
      <c r="I5808" s="5">
        <v>0</v>
      </c>
      <c r="J5808" s="5">
        <f>Table1[[#This Row],[gas usage '[m³/m²']]]*Constants!$B$1</f>
        <v>0</v>
      </c>
      <c r="K5808" s="5">
        <f>Table1[[#This Row],[gas usage '[m³']]]*Constants!$B$2</f>
        <v>0</v>
      </c>
    </row>
    <row r="5809" spans="1:11" x14ac:dyDescent="0.25">
      <c r="A5809" t="str">
        <f>LEFT(Table1[[#This Row],[datetime]],4)</f>
        <v>2019</v>
      </c>
      <c r="B5809" t="str">
        <f>RIGHT((LEFT(Table1[[#This Row],[datetime]],7)),2)</f>
        <v>08</v>
      </c>
      <c r="C5809" t="str">
        <f>RIGHT((LEFT(Table1[[#This Row],[datetime]],10)),2)</f>
        <v>30</v>
      </c>
      <c r="D5809" t="str">
        <f>RIGHT(Table1[[#This Row],[datetime]],8)</f>
        <v>23:00:00</v>
      </c>
      <c r="E5809">
        <v>5808</v>
      </c>
      <c r="F5809" t="s">
        <v>2929</v>
      </c>
      <c r="G5809" s="5">
        <v>14.651654611872109</v>
      </c>
      <c r="H5809" s="6">
        <f>Table1[[#This Row],[Electricity usage '[W/m²']]]*Constants!$B$1/1000</f>
        <v>1465.1654611872109</v>
      </c>
      <c r="I5809" s="5">
        <v>0</v>
      </c>
      <c r="J5809" s="5">
        <f>Table1[[#This Row],[gas usage '[m³/m²']]]*Constants!$B$1</f>
        <v>0</v>
      </c>
      <c r="K5809" s="5">
        <f>Table1[[#This Row],[gas usage '[m³']]]*Constants!$B$2</f>
        <v>0</v>
      </c>
    </row>
    <row r="5810" spans="1:11" x14ac:dyDescent="0.25">
      <c r="A5810" t="str">
        <f>LEFT(Table1[[#This Row],[datetime]],4)</f>
        <v>2019</v>
      </c>
      <c r="B5810" t="str">
        <f>RIGHT((LEFT(Table1[[#This Row],[datetime]],7)),2)</f>
        <v>08</v>
      </c>
      <c r="C5810" t="str">
        <f>RIGHT((LEFT(Table1[[#This Row],[datetime]],10)),2)</f>
        <v>31</v>
      </c>
      <c r="D5810" t="str">
        <f>RIGHT(Table1[[#This Row],[datetime]],8)</f>
        <v>00:00:00</v>
      </c>
      <c r="E5810">
        <v>5809</v>
      </c>
      <c r="F5810" t="s">
        <v>2928</v>
      </c>
      <c r="G5810" s="5">
        <v>14.255858345205409</v>
      </c>
      <c r="H5810" s="6">
        <f>Table1[[#This Row],[Electricity usage '[W/m²']]]*Constants!$B$1/1000</f>
        <v>1425.5858345205409</v>
      </c>
      <c r="I5810" s="5">
        <v>0</v>
      </c>
      <c r="J5810" s="5">
        <f>Table1[[#This Row],[gas usage '[m³/m²']]]*Constants!$B$1</f>
        <v>0</v>
      </c>
      <c r="K5810" s="5">
        <f>Table1[[#This Row],[gas usage '[m³']]]*Constants!$B$2</f>
        <v>0</v>
      </c>
    </row>
    <row r="5811" spans="1:11" x14ac:dyDescent="0.25">
      <c r="A5811" t="str">
        <f>LEFT(Table1[[#This Row],[datetime]],4)</f>
        <v>2019</v>
      </c>
      <c r="B5811" t="str">
        <f>RIGHT((LEFT(Table1[[#This Row],[datetime]],7)),2)</f>
        <v>08</v>
      </c>
      <c r="C5811" t="str">
        <f>RIGHT((LEFT(Table1[[#This Row],[datetime]],10)),2)</f>
        <v>31</v>
      </c>
      <c r="D5811" t="str">
        <f>RIGHT(Table1[[#This Row],[datetime]],8)</f>
        <v>01:00:00</v>
      </c>
      <c r="E5811">
        <v>5810</v>
      </c>
      <c r="F5811" t="s">
        <v>2927</v>
      </c>
      <c r="G5811" s="5">
        <v>13.96662261187211</v>
      </c>
      <c r="H5811" s="6">
        <f>Table1[[#This Row],[Electricity usage '[W/m²']]]*Constants!$B$1/1000</f>
        <v>1396.662261187211</v>
      </c>
      <c r="I5811" s="5">
        <v>0</v>
      </c>
      <c r="J5811" s="5">
        <f>Table1[[#This Row],[gas usage '[m³/m²']]]*Constants!$B$1</f>
        <v>0</v>
      </c>
      <c r="K5811" s="5">
        <f>Table1[[#This Row],[gas usage '[m³']]]*Constants!$B$2</f>
        <v>0</v>
      </c>
    </row>
    <row r="5812" spans="1:11" x14ac:dyDescent="0.25">
      <c r="A5812" t="str">
        <f>LEFT(Table1[[#This Row],[datetime]],4)</f>
        <v>2019</v>
      </c>
      <c r="B5812" t="str">
        <f>RIGHT((LEFT(Table1[[#This Row],[datetime]],7)),2)</f>
        <v>08</v>
      </c>
      <c r="C5812" t="str">
        <f>RIGHT((LEFT(Table1[[#This Row],[datetime]],10)),2)</f>
        <v>31</v>
      </c>
      <c r="D5812" t="str">
        <f>RIGHT(Table1[[#This Row],[datetime]],8)</f>
        <v>02:00:00</v>
      </c>
      <c r="E5812">
        <v>5811</v>
      </c>
      <c r="F5812" t="s">
        <v>2926</v>
      </c>
      <c r="G5812" s="5">
        <v>13.86006207853881</v>
      </c>
      <c r="H5812" s="6">
        <f>Table1[[#This Row],[Electricity usage '[W/m²']]]*Constants!$B$1/1000</f>
        <v>1386.0062078538811</v>
      </c>
      <c r="I5812" s="5">
        <v>0</v>
      </c>
      <c r="J5812" s="5">
        <f>Table1[[#This Row],[gas usage '[m³/m²']]]*Constants!$B$1</f>
        <v>0</v>
      </c>
      <c r="K5812" s="5">
        <f>Table1[[#This Row],[gas usage '[m³']]]*Constants!$B$2</f>
        <v>0</v>
      </c>
    </row>
    <row r="5813" spans="1:11" x14ac:dyDescent="0.25">
      <c r="A5813" t="str">
        <f>LEFT(Table1[[#This Row],[datetime]],4)</f>
        <v>2019</v>
      </c>
      <c r="B5813" t="str">
        <f>RIGHT((LEFT(Table1[[#This Row],[datetime]],7)),2)</f>
        <v>08</v>
      </c>
      <c r="C5813" t="str">
        <f>RIGHT((LEFT(Table1[[#This Row],[datetime]],10)),2)</f>
        <v>31</v>
      </c>
      <c r="D5813" t="str">
        <f>RIGHT(Table1[[#This Row],[datetime]],8)</f>
        <v>03:00:00</v>
      </c>
      <c r="E5813">
        <v>5812</v>
      </c>
      <c r="F5813" t="s">
        <v>2925</v>
      </c>
      <c r="G5813" s="5">
        <v>13.75350154520541</v>
      </c>
      <c r="H5813" s="6">
        <f>Table1[[#This Row],[Electricity usage '[W/m²']]]*Constants!$B$1/1000</f>
        <v>1375.3501545205409</v>
      </c>
      <c r="I5813" s="5">
        <v>0</v>
      </c>
      <c r="J5813" s="5">
        <f>Table1[[#This Row],[gas usage '[m³/m²']]]*Constants!$B$1</f>
        <v>0</v>
      </c>
      <c r="K5813" s="5">
        <f>Table1[[#This Row],[gas usage '[m³']]]*Constants!$B$2</f>
        <v>0</v>
      </c>
    </row>
    <row r="5814" spans="1:11" x14ac:dyDescent="0.25">
      <c r="A5814" t="str">
        <f>LEFT(Table1[[#This Row],[datetime]],4)</f>
        <v>2019</v>
      </c>
      <c r="B5814" t="str">
        <f>RIGHT((LEFT(Table1[[#This Row],[datetime]],7)),2)</f>
        <v>08</v>
      </c>
      <c r="C5814" t="str">
        <f>RIGHT((LEFT(Table1[[#This Row],[datetime]],10)),2)</f>
        <v>31</v>
      </c>
      <c r="D5814" t="str">
        <f>RIGHT(Table1[[#This Row],[datetime]],8)</f>
        <v>04:00:00</v>
      </c>
      <c r="E5814">
        <v>5813</v>
      </c>
      <c r="F5814" t="s">
        <v>2924</v>
      </c>
      <c r="G5814" s="5">
        <v>13.586049278538809</v>
      </c>
      <c r="H5814" s="6">
        <f>Table1[[#This Row],[Electricity usage '[W/m²']]]*Constants!$B$1/1000</f>
        <v>1358.604927853881</v>
      </c>
      <c r="I5814" s="5">
        <v>0</v>
      </c>
      <c r="J5814" s="5">
        <f>Table1[[#This Row],[gas usage '[m³/m²']]]*Constants!$B$1</f>
        <v>0</v>
      </c>
      <c r="K5814" s="5">
        <f>Table1[[#This Row],[gas usage '[m³']]]*Constants!$B$2</f>
        <v>0</v>
      </c>
    </row>
    <row r="5815" spans="1:11" x14ac:dyDescent="0.25">
      <c r="A5815" t="str">
        <f>LEFT(Table1[[#This Row],[datetime]],4)</f>
        <v>2019</v>
      </c>
      <c r="B5815" t="str">
        <f>RIGHT((LEFT(Table1[[#This Row],[datetime]],7)),2)</f>
        <v>08</v>
      </c>
      <c r="C5815" t="str">
        <f>RIGHT((LEFT(Table1[[#This Row],[datetime]],10)),2)</f>
        <v>31</v>
      </c>
      <c r="D5815" t="str">
        <f>RIGHT(Table1[[#This Row],[datetime]],8)</f>
        <v>05:00:00</v>
      </c>
      <c r="E5815">
        <v>5814</v>
      </c>
      <c r="F5815" t="s">
        <v>2923</v>
      </c>
      <c r="G5815" s="5">
        <v>25.452147945205407</v>
      </c>
      <c r="H5815" s="6">
        <f>Table1[[#This Row],[Electricity usage '[W/m²']]]*Constants!$B$1/1000</f>
        <v>2545.2147945205406</v>
      </c>
      <c r="I5815" s="5">
        <v>0</v>
      </c>
      <c r="J5815" s="5">
        <f>Table1[[#This Row],[gas usage '[m³/m²']]]*Constants!$B$1</f>
        <v>0</v>
      </c>
      <c r="K5815" s="5">
        <f>Table1[[#This Row],[gas usage '[m³']]]*Constants!$B$2</f>
        <v>0</v>
      </c>
    </row>
    <row r="5816" spans="1:11" x14ac:dyDescent="0.25">
      <c r="A5816" t="str">
        <f>LEFT(Table1[[#This Row],[datetime]],4)</f>
        <v>2019</v>
      </c>
      <c r="B5816" t="str">
        <f>RIGHT((LEFT(Table1[[#This Row],[datetime]],7)),2)</f>
        <v>08</v>
      </c>
      <c r="C5816" t="str">
        <f>RIGHT((LEFT(Table1[[#This Row],[datetime]],10)),2)</f>
        <v>31</v>
      </c>
      <c r="D5816" t="str">
        <f>RIGHT(Table1[[#This Row],[datetime]],8)</f>
        <v>06:00:00</v>
      </c>
      <c r="E5816">
        <v>5815</v>
      </c>
      <c r="F5816" t="s">
        <v>2922</v>
      </c>
      <c r="G5816" s="5">
        <v>2.8538812785388101</v>
      </c>
      <c r="H5816" s="6">
        <f>Table1[[#This Row],[Electricity usage '[W/m²']]]*Constants!$B$1/1000</f>
        <v>285.38812785388097</v>
      </c>
      <c r="I5816" s="5">
        <v>0</v>
      </c>
      <c r="J5816" s="5">
        <f>Table1[[#This Row],[gas usage '[m³/m²']]]*Constants!$B$1</f>
        <v>0</v>
      </c>
      <c r="K5816" s="5">
        <f>Table1[[#This Row],[gas usage '[m³']]]*Constants!$B$2</f>
        <v>0</v>
      </c>
    </row>
    <row r="5817" spans="1:11" x14ac:dyDescent="0.25">
      <c r="A5817" t="str">
        <f>LEFT(Table1[[#This Row],[datetime]],4)</f>
        <v>2019</v>
      </c>
      <c r="B5817" t="str">
        <f>RIGHT((LEFT(Table1[[#This Row],[datetime]],7)),2)</f>
        <v>08</v>
      </c>
      <c r="C5817" t="str">
        <f>RIGHT((LEFT(Table1[[#This Row],[datetime]],10)),2)</f>
        <v>31</v>
      </c>
      <c r="D5817" t="str">
        <f>RIGHT(Table1[[#This Row],[datetime]],8)</f>
        <v>07:00:00</v>
      </c>
      <c r="E5817">
        <v>5816</v>
      </c>
      <c r="F5817" t="s">
        <v>2921</v>
      </c>
      <c r="G5817" s="5">
        <v>2.8538812785388101</v>
      </c>
      <c r="H5817" s="6">
        <f>Table1[[#This Row],[Electricity usage '[W/m²']]]*Constants!$B$1/1000</f>
        <v>285.38812785388097</v>
      </c>
      <c r="I5817" s="5">
        <v>0</v>
      </c>
      <c r="J5817" s="5">
        <f>Table1[[#This Row],[gas usage '[m³/m²']]]*Constants!$B$1</f>
        <v>0</v>
      </c>
      <c r="K5817" s="5">
        <f>Table1[[#This Row],[gas usage '[m³']]]*Constants!$B$2</f>
        <v>0</v>
      </c>
    </row>
    <row r="5818" spans="1:11" x14ac:dyDescent="0.25">
      <c r="A5818" t="str">
        <f>LEFT(Table1[[#This Row],[datetime]],4)</f>
        <v>2019</v>
      </c>
      <c r="B5818" t="str">
        <f>RIGHT((LEFT(Table1[[#This Row],[datetime]],7)),2)</f>
        <v>08</v>
      </c>
      <c r="C5818" t="str">
        <f>RIGHT((LEFT(Table1[[#This Row],[datetime]],10)),2)</f>
        <v>31</v>
      </c>
      <c r="D5818" t="str">
        <f>RIGHT(Table1[[#This Row],[datetime]],8)</f>
        <v>08:00:00</v>
      </c>
      <c r="E5818">
        <v>5817</v>
      </c>
      <c r="F5818" t="s">
        <v>2920</v>
      </c>
      <c r="G5818" s="5">
        <v>2.8538812785388101</v>
      </c>
      <c r="H5818" s="6">
        <f>Table1[[#This Row],[Electricity usage '[W/m²']]]*Constants!$B$1/1000</f>
        <v>285.38812785388097</v>
      </c>
      <c r="I5818" s="5">
        <v>0</v>
      </c>
      <c r="J5818" s="5">
        <f>Table1[[#This Row],[gas usage '[m³/m²']]]*Constants!$B$1</f>
        <v>0</v>
      </c>
      <c r="K5818" s="5">
        <f>Table1[[#This Row],[gas usage '[m³']]]*Constants!$B$2</f>
        <v>0</v>
      </c>
    </row>
    <row r="5819" spans="1:11" x14ac:dyDescent="0.25">
      <c r="A5819" t="str">
        <f>LEFT(Table1[[#This Row],[datetime]],4)</f>
        <v>2019</v>
      </c>
      <c r="B5819" t="str">
        <f>RIGHT((LEFT(Table1[[#This Row],[datetime]],7)),2)</f>
        <v>08</v>
      </c>
      <c r="C5819" t="str">
        <f>RIGHT((LEFT(Table1[[#This Row],[datetime]],10)),2)</f>
        <v>31</v>
      </c>
      <c r="D5819" t="str">
        <f>RIGHT(Table1[[#This Row],[datetime]],8)</f>
        <v>09:00:00</v>
      </c>
      <c r="E5819">
        <v>5818</v>
      </c>
      <c r="F5819" t="s">
        <v>2919</v>
      </c>
      <c r="G5819" s="5">
        <v>2.8538812785388101</v>
      </c>
      <c r="H5819" s="6">
        <f>Table1[[#This Row],[Electricity usage '[W/m²']]]*Constants!$B$1/1000</f>
        <v>285.38812785388097</v>
      </c>
      <c r="I5819" s="5">
        <v>0</v>
      </c>
      <c r="J5819" s="5">
        <f>Table1[[#This Row],[gas usage '[m³/m²']]]*Constants!$B$1</f>
        <v>0</v>
      </c>
      <c r="K5819" s="5">
        <f>Table1[[#This Row],[gas usage '[m³']]]*Constants!$B$2</f>
        <v>0</v>
      </c>
    </row>
    <row r="5820" spans="1:11" x14ac:dyDescent="0.25">
      <c r="A5820" t="str">
        <f>LEFT(Table1[[#This Row],[datetime]],4)</f>
        <v>2019</v>
      </c>
      <c r="B5820" t="str">
        <f>RIGHT((LEFT(Table1[[#This Row],[datetime]],7)),2)</f>
        <v>08</v>
      </c>
      <c r="C5820" t="str">
        <f>RIGHT((LEFT(Table1[[#This Row],[datetime]],10)),2)</f>
        <v>31</v>
      </c>
      <c r="D5820" t="str">
        <f>RIGHT(Table1[[#This Row],[datetime]],8)</f>
        <v>10:00:00</v>
      </c>
      <c r="E5820">
        <v>5819</v>
      </c>
      <c r="F5820" t="s">
        <v>2918</v>
      </c>
      <c r="G5820" s="5">
        <v>2.8538812785388101</v>
      </c>
      <c r="H5820" s="6">
        <f>Table1[[#This Row],[Electricity usage '[W/m²']]]*Constants!$B$1/1000</f>
        <v>285.38812785388097</v>
      </c>
      <c r="I5820" s="5">
        <v>0</v>
      </c>
      <c r="J5820" s="5">
        <f>Table1[[#This Row],[gas usage '[m³/m²']]]*Constants!$B$1</f>
        <v>0</v>
      </c>
      <c r="K5820" s="5">
        <f>Table1[[#This Row],[gas usage '[m³']]]*Constants!$B$2</f>
        <v>0</v>
      </c>
    </row>
    <row r="5821" spans="1:11" x14ac:dyDescent="0.25">
      <c r="A5821" t="str">
        <f>LEFT(Table1[[#This Row],[datetime]],4)</f>
        <v>2019</v>
      </c>
      <c r="B5821" t="str">
        <f>RIGHT((LEFT(Table1[[#This Row],[datetime]],7)),2)</f>
        <v>08</v>
      </c>
      <c r="C5821" t="str">
        <f>RIGHT((LEFT(Table1[[#This Row],[datetime]],10)),2)</f>
        <v>31</v>
      </c>
      <c r="D5821" t="str">
        <f>RIGHT(Table1[[#This Row],[datetime]],8)</f>
        <v>11:00:00</v>
      </c>
      <c r="E5821">
        <v>5820</v>
      </c>
      <c r="F5821" t="s">
        <v>2917</v>
      </c>
      <c r="G5821" s="5">
        <v>2.8538812785388101</v>
      </c>
      <c r="H5821" s="6">
        <f>Table1[[#This Row],[Electricity usage '[W/m²']]]*Constants!$B$1/1000</f>
        <v>285.38812785388097</v>
      </c>
      <c r="I5821" s="5">
        <v>0</v>
      </c>
      <c r="J5821" s="5">
        <f>Table1[[#This Row],[gas usage '[m³/m²']]]*Constants!$B$1</f>
        <v>0</v>
      </c>
      <c r="K5821" s="5">
        <f>Table1[[#This Row],[gas usage '[m³']]]*Constants!$B$2</f>
        <v>0</v>
      </c>
    </row>
    <row r="5822" spans="1:11" x14ac:dyDescent="0.25">
      <c r="A5822" t="str">
        <f>LEFT(Table1[[#This Row],[datetime]],4)</f>
        <v>2019</v>
      </c>
      <c r="B5822" t="str">
        <f>RIGHT((LEFT(Table1[[#This Row],[datetime]],7)),2)</f>
        <v>08</v>
      </c>
      <c r="C5822" t="str">
        <f>RIGHT((LEFT(Table1[[#This Row],[datetime]],10)),2)</f>
        <v>31</v>
      </c>
      <c r="D5822" t="str">
        <f>RIGHT(Table1[[#This Row],[datetime]],8)</f>
        <v>12:00:00</v>
      </c>
      <c r="E5822">
        <v>5821</v>
      </c>
      <c r="F5822" t="s">
        <v>2916</v>
      </c>
      <c r="G5822" s="5">
        <v>2.8538812785388101</v>
      </c>
      <c r="H5822" s="6">
        <f>Table1[[#This Row],[Electricity usage '[W/m²']]]*Constants!$B$1/1000</f>
        <v>285.38812785388097</v>
      </c>
      <c r="I5822" s="5">
        <v>0</v>
      </c>
      <c r="J5822" s="5">
        <f>Table1[[#This Row],[gas usage '[m³/m²']]]*Constants!$B$1</f>
        <v>0</v>
      </c>
      <c r="K5822" s="5">
        <f>Table1[[#This Row],[gas usage '[m³']]]*Constants!$B$2</f>
        <v>0</v>
      </c>
    </row>
    <row r="5823" spans="1:11" x14ac:dyDescent="0.25">
      <c r="A5823" t="str">
        <f>LEFT(Table1[[#This Row],[datetime]],4)</f>
        <v>2019</v>
      </c>
      <c r="B5823" t="str">
        <f>RIGHT((LEFT(Table1[[#This Row],[datetime]],7)),2)</f>
        <v>08</v>
      </c>
      <c r="C5823" t="str">
        <f>RIGHT((LEFT(Table1[[#This Row],[datetime]],10)),2)</f>
        <v>31</v>
      </c>
      <c r="D5823" t="str">
        <f>RIGHT(Table1[[#This Row],[datetime]],8)</f>
        <v>13:00:00</v>
      </c>
      <c r="E5823">
        <v>5822</v>
      </c>
      <c r="F5823" t="s">
        <v>2915</v>
      </c>
      <c r="G5823" s="5">
        <v>2.8538812785388101</v>
      </c>
      <c r="H5823" s="6">
        <f>Table1[[#This Row],[Electricity usage '[W/m²']]]*Constants!$B$1/1000</f>
        <v>285.38812785388097</v>
      </c>
      <c r="I5823" s="5">
        <v>0</v>
      </c>
      <c r="J5823" s="5">
        <f>Table1[[#This Row],[gas usage '[m³/m²']]]*Constants!$B$1</f>
        <v>0</v>
      </c>
      <c r="K5823" s="5">
        <f>Table1[[#This Row],[gas usage '[m³']]]*Constants!$B$2</f>
        <v>0</v>
      </c>
    </row>
    <row r="5824" spans="1:11" x14ac:dyDescent="0.25">
      <c r="A5824" t="str">
        <f>LEFT(Table1[[#This Row],[datetime]],4)</f>
        <v>2019</v>
      </c>
      <c r="B5824" t="str">
        <f>RIGHT((LEFT(Table1[[#This Row],[datetime]],7)),2)</f>
        <v>08</v>
      </c>
      <c r="C5824" t="str">
        <f>RIGHT((LEFT(Table1[[#This Row],[datetime]],10)),2)</f>
        <v>31</v>
      </c>
      <c r="D5824" t="str">
        <f>RIGHT(Table1[[#This Row],[datetime]],8)</f>
        <v>14:00:00</v>
      </c>
      <c r="E5824">
        <v>5823</v>
      </c>
      <c r="F5824" t="s">
        <v>2914</v>
      </c>
      <c r="G5824" s="5">
        <v>2.8538812785388101</v>
      </c>
      <c r="H5824" s="6">
        <f>Table1[[#This Row],[Electricity usage '[W/m²']]]*Constants!$B$1/1000</f>
        <v>285.38812785388097</v>
      </c>
      <c r="I5824" s="5">
        <v>0</v>
      </c>
      <c r="J5824" s="5">
        <f>Table1[[#This Row],[gas usage '[m³/m²']]]*Constants!$B$1</f>
        <v>0</v>
      </c>
      <c r="K5824" s="5">
        <f>Table1[[#This Row],[gas usage '[m³']]]*Constants!$B$2</f>
        <v>0</v>
      </c>
    </row>
    <row r="5825" spans="1:11" x14ac:dyDescent="0.25">
      <c r="A5825" t="str">
        <f>LEFT(Table1[[#This Row],[datetime]],4)</f>
        <v>2019</v>
      </c>
      <c r="B5825" t="str">
        <f>RIGHT((LEFT(Table1[[#This Row],[datetime]],7)),2)</f>
        <v>08</v>
      </c>
      <c r="C5825" t="str">
        <f>RIGHT((LEFT(Table1[[#This Row],[datetime]],10)),2)</f>
        <v>31</v>
      </c>
      <c r="D5825" t="str">
        <f>RIGHT(Table1[[#This Row],[datetime]],8)</f>
        <v>15:00:00</v>
      </c>
      <c r="E5825">
        <v>5824</v>
      </c>
      <c r="F5825" t="s">
        <v>2913</v>
      </c>
      <c r="G5825" s="5">
        <v>2.8538812785388101</v>
      </c>
      <c r="H5825" s="6">
        <f>Table1[[#This Row],[Electricity usage '[W/m²']]]*Constants!$B$1/1000</f>
        <v>285.38812785388097</v>
      </c>
      <c r="I5825" s="5">
        <v>0</v>
      </c>
      <c r="J5825" s="5">
        <f>Table1[[#This Row],[gas usage '[m³/m²']]]*Constants!$B$1</f>
        <v>0</v>
      </c>
      <c r="K5825" s="5">
        <f>Table1[[#This Row],[gas usage '[m³']]]*Constants!$B$2</f>
        <v>0</v>
      </c>
    </row>
    <row r="5826" spans="1:11" x14ac:dyDescent="0.25">
      <c r="A5826" t="str">
        <f>LEFT(Table1[[#This Row],[datetime]],4)</f>
        <v>2019</v>
      </c>
      <c r="B5826" t="str">
        <f>RIGHT((LEFT(Table1[[#This Row],[datetime]],7)),2)</f>
        <v>08</v>
      </c>
      <c r="C5826" t="str">
        <f>RIGHT((LEFT(Table1[[#This Row],[datetime]],10)),2)</f>
        <v>31</v>
      </c>
      <c r="D5826" t="str">
        <f>RIGHT(Table1[[#This Row],[datetime]],8)</f>
        <v>16:00:00</v>
      </c>
      <c r="E5826">
        <v>5825</v>
      </c>
      <c r="F5826" t="s">
        <v>2912</v>
      </c>
      <c r="G5826" s="5">
        <v>2.8538812785388101</v>
      </c>
      <c r="H5826" s="6">
        <f>Table1[[#This Row],[Electricity usage '[W/m²']]]*Constants!$B$1/1000</f>
        <v>285.38812785388097</v>
      </c>
      <c r="I5826" s="5">
        <v>0</v>
      </c>
      <c r="J5826" s="5">
        <f>Table1[[#This Row],[gas usage '[m³/m²']]]*Constants!$B$1</f>
        <v>0</v>
      </c>
      <c r="K5826" s="5">
        <f>Table1[[#This Row],[gas usage '[m³']]]*Constants!$B$2</f>
        <v>0</v>
      </c>
    </row>
    <row r="5827" spans="1:11" x14ac:dyDescent="0.25">
      <c r="A5827" t="str">
        <f>LEFT(Table1[[#This Row],[datetime]],4)</f>
        <v>2019</v>
      </c>
      <c r="B5827" t="str">
        <f>RIGHT((LEFT(Table1[[#This Row],[datetime]],7)),2)</f>
        <v>08</v>
      </c>
      <c r="C5827" t="str">
        <f>RIGHT((LEFT(Table1[[#This Row],[datetime]],10)),2)</f>
        <v>31</v>
      </c>
      <c r="D5827" t="str">
        <f>RIGHT(Table1[[#This Row],[datetime]],8)</f>
        <v>17:00:00</v>
      </c>
      <c r="E5827">
        <v>5826</v>
      </c>
      <c r="F5827" t="s">
        <v>2911</v>
      </c>
      <c r="G5827" s="5">
        <v>2.8538812785388101</v>
      </c>
      <c r="H5827" s="6">
        <f>Table1[[#This Row],[Electricity usage '[W/m²']]]*Constants!$B$1/1000</f>
        <v>285.38812785388097</v>
      </c>
      <c r="I5827" s="5">
        <v>0</v>
      </c>
      <c r="J5827" s="5">
        <f>Table1[[#This Row],[gas usage '[m³/m²']]]*Constants!$B$1</f>
        <v>0</v>
      </c>
      <c r="K5827" s="5">
        <f>Table1[[#This Row],[gas usage '[m³']]]*Constants!$B$2</f>
        <v>0</v>
      </c>
    </row>
    <row r="5828" spans="1:11" x14ac:dyDescent="0.25">
      <c r="A5828" t="str">
        <f>LEFT(Table1[[#This Row],[datetime]],4)</f>
        <v>2019</v>
      </c>
      <c r="B5828" t="str">
        <f>RIGHT((LEFT(Table1[[#This Row],[datetime]],7)),2)</f>
        <v>08</v>
      </c>
      <c r="C5828" t="str">
        <f>RIGHT((LEFT(Table1[[#This Row],[datetime]],10)),2)</f>
        <v>31</v>
      </c>
      <c r="D5828" t="str">
        <f>RIGHT(Table1[[#This Row],[datetime]],8)</f>
        <v>18:00:00</v>
      </c>
      <c r="E5828">
        <v>5827</v>
      </c>
      <c r="F5828" t="s">
        <v>2910</v>
      </c>
      <c r="G5828" s="5">
        <v>37.392853500761014</v>
      </c>
      <c r="H5828" s="6">
        <f>Table1[[#This Row],[Electricity usage '[W/m²']]]*Constants!$B$1/1000</f>
        <v>3739.2853500761012</v>
      </c>
      <c r="I5828" s="5">
        <v>0</v>
      </c>
      <c r="J5828" s="5">
        <f>Table1[[#This Row],[gas usage '[m³/m²']]]*Constants!$B$1</f>
        <v>0</v>
      </c>
      <c r="K5828" s="5">
        <f>Table1[[#This Row],[gas usage '[m³']]]*Constants!$B$2</f>
        <v>0</v>
      </c>
    </row>
    <row r="5829" spans="1:11" x14ac:dyDescent="0.25">
      <c r="A5829" t="str">
        <f>LEFT(Table1[[#This Row],[datetime]],4)</f>
        <v>2019</v>
      </c>
      <c r="B5829" t="str">
        <f>RIGHT((LEFT(Table1[[#This Row],[datetime]],7)),2)</f>
        <v>08</v>
      </c>
      <c r="C5829" t="str">
        <f>RIGHT((LEFT(Table1[[#This Row],[datetime]],10)),2)</f>
        <v>31</v>
      </c>
      <c r="D5829" t="str">
        <f>RIGHT(Table1[[#This Row],[datetime]],8)</f>
        <v>19:00:00</v>
      </c>
      <c r="E5829">
        <v>5828</v>
      </c>
      <c r="F5829" t="s">
        <v>2909</v>
      </c>
      <c r="G5829" s="5">
        <v>18.503056745205409</v>
      </c>
      <c r="H5829" s="6">
        <f>Table1[[#This Row],[Electricity usage '[W/m²']]]*Constants!$B$1/1000</f>
        <v>1850.3056745205411</v>
      </c>
      <c r="I5829" s="5">
        <v>0</v>
      </c>
      <c r="J5829" s="5">
        <f>Table1[[#This Row],[gas usage '[m³/m²']]]*Constants!$B$1</f>
        <v>0</v>
      </c>
      <c r="K5829" s="5">
        <f>Table1[[#This Row],[gas usage '[m³']]]*Constants!$B$2</f>
        <v>0</v>
      </c>
    </row>
    <row r="5830" spans="1:11" x14ac:dyDescent="0.25">
      <c r="A5830" t="str">
        <f>LEFT(Table1[[#This Row],[datetime]],4)</f>
        <v>2019</v>
      </c>
      <c r="B5830" t="str">
        <f>RIGHT((LEFT(Table1[[#This Row],[datetime]],7)),2)</f>
        <v>08</v>
      </c>
      <c r="C5830" t="str">
        <f>RIGHT((LEFT(Table1[[#This Row],[datetime]],10)),2)</f>
        <v>31</v>
      </c>
      <c r="D5830" t="str">
        <f>RIGHT(Table1[[#This Row],[datetime]],8)</f>
        <v>20:00:00</v>
      </c>
      <c r="E5830">
        <v>5829</v>
      </c>
      <c r="F5830" t="s">
        <v>2908</v>
      </c>
      <c r="G5830" s="5">
        <v>17.07210101187211</v>
      </c>
      <c r="H5830" s="6">
        <f>Table1[[#This Row],[Electricity usage '[W/m²']]]*Constants!$B$1/1000</f>
        <v>1707.210101187211</v>
      </c>
      <c r="I5830" s="5">
        <v>0</v>
      </c>
      <c r="J5830" s="5">
        <f>Table1[[#This Row],[gas usage '[m³/m²']]]*Constants!$B$1</f>
        <v>0</v>
      </c>
      <c r="K5830" s="5">
        <f>Table1[[#This Row],[gas usage '[m³']]]*Constants!$B$2</f>
        <v>0</v>
      </c>
    </row>
    <row r="5831" spans="1:11" x14ac:dyDescent="0.25">
      <c r="A5831" t="str">
        <f>LEFT(Table1[[#This Row],[datetime]],4)</f>
        <v>2019</v>
      </c>
      <c r="B5831" t="str">
        <f>RIGHT((LEFT(Table1[[#This Row],[datetime]],7)),2)</f>
        <v>08</v>
      </c>
      <c r="C5831" t="str">
        <f>RIGHT((LEFT(Table1[[#This Row],[datetime]],10)),2)</f>
        <v>31</v>
      </c>
      <c r="D5831" t="str">
        <f>RIGHT(Table1[[#This Row],[datetime]],8)</f>
        <v>21:00:00</v>
      </c>
      <c r="E5831">
        <v>5830</v>
      </c>
      <c r="F5831" t="s">
        <v>2907</v>
      </c>
      <c r="G5831" s="5">
        <v>15.91515807853871</v>
      </c>
      <c r="H5831" s="6">
        <f>Table1[[#This Row],[Electricity usage '[W/m²']]]*Constants!$B$1/1000</f>
        <v>1591.5158078538711</v>
      </c>
      <c r="I5831" s="5">
        <v>0</v>
      </c>
      <c r="J5831" s="5">
        <f>Table1[[#This Row],[gas usage '[m³/m²']]]*Constants!$B$1</f>
        <v>0</v>
      </c>
      <c r="K5831" s="5">
        <f>Table1[[#This Row],[gas usage '[m³']]]*Constants!$B$2</f>
        <v>0</v>
      </c>
    </row>
    <row r="5832" spans="1:11" x14ac:dyDescent="0.25">
      <c r="A5832" t="str">
        <f>LEFT(Table1[[#This Row],[datetime]],4)</f>
        <v>2019</v>
      </c>
      <c r="B5832" t="str">
        <f>RIGHT((LEFT(Table1[[#This Row],[datetime]],7)),2)</f>
        <v>08</v>
      </c>
      <c r="C5832" t="str">
        <f>RIGHT((LEFT(Table1[[#This Row],[datetime]],10)),2)</f>
        <v>31</v>
      </c>
      <c r="D5832" t="str">
        <f>RIGHT(Table1[[#This Row],[datetime]],8)</f>
        <v>22:00:00</v>
      </c>
      <c r="E5832">
        <v>5831</v>
      </c>
      <c r="F5832" t="s">
        <v>2906</v>
      </c>
      <c r="G5832" s="5">
        <v>14.91044447853881</v>
      </c>
      <c r="H5832" s="6">
        <f>Table1[[#This Row],[Electricity usage '[W/m²']]]*Constants!$B$1/1000</f>
        <v>1491.0444478538809</v>
      </c>
      <c r="I5832" s="5">
        <v>0</v>
      </c>
      <c r="J5832" s="5">
        <f>Table1[[#This Row],[gas usage '[m³/m²']]]*Constants!$B$1</f>
        <v>0</v>
      </c>
      <c r="K5832" s="5">
        <f>Table1[[#This Row],[gas usage '[m³']]]*Constants!$B$2</f>
        <v>0</v>
      </c>
    </row>
    <row r="5833" spans="1:11" x14ac:dyDescent="0.25">
      <c r="A5833" t="str">
        <f>LEFT(Table1[[#This Row],[datetime]],4)</f>
        <v>2019</v>
      </c>
      <c r="B5833" t="str">
        <f>RIGHT((LEFT(Table1[[#This Row],[datetime]],7)),2)</f>
        <v>08</v>
      </c>
      <c r="C5833" t="str">
        <f>RIGHT((LEFT(Table1[[#This Row],[datetime]],10)),2)</f>
        <v>31</v>
      </c>
      <c r="D5833" t="str">
        <f>RIGHT(Table1[[#This Row],[datetime]],8)</f>
        <v>23:00:00</v>
      </c>
      <c r="E5833">
        <v>5832</v>
      </c>
      <c r="F5833" t="s">
        <v>2905</v>
      </c>
      <c r="G5833" s="5">
        <v>14.179743678538809</v>
      </c>
      <c r="H5833" s="6">
        <f>Table1[[#This Row],[Electricity usage '[W/m²']]]*Constants!$B$1/1000</f>
        <v>1417.9743678538809</v>
      </c>
      <c r="I5833" s="5">
        <v>0</v>
      </c>
      <c r="J5833" s="5">
        <f>Table1[[#This Row],[gas usage '[m³/m²']]]*Constants!$B$1</f>
        <v>0</v>
      </c>
      <c r="K5833" s="5">
        <f>Table1[[#This Row],[gas usage '[m³']]]*Constants!$B$2</f>
        <v>0</v>
      </c>
    </row>
    <row r="5834" spans="1:11" x14ac:dyDescent="0.25">
      <c r="A5834" t="str">
        <f>LEFT(Table1[[#This Row],[datetime]],4)</f>
        <v>2019</v>
      </c>
      <c r="B5834" t="str">
        <f>RIGHT((LEFT(Table1[[#This Row],[datetime]],7)),2)</f>
        <v>09</v>
      </c>
      <c r="C5834" t="str">
        <f>RIGHT((LEFT(Table1[[#This Row],[datetime]],10)),2)</f>
        <v>01</v>
      </c>
      <c r="D5834" t="str">
        <f>RIGHT(Table1[[#This Row],[datetime]],8)</f>
        <v>00:00:00</v>
      </c>
      <c r="E5834">
        <v>5833</v>
      </c>
      <c r="F5834" t="s">
        <v>2904</v>
      </c>
      <c r="G5834" s="5">
        <v>13.67738687853871</v>
      </c>
      <c r="H5834" s="6">
        <f>Table1[[#This Row],[Electricity usage '[W/m²']]]*Constants!$B$1/1000</f>
        <v>1367.7386878538712</v>
      </c>
      <c r="I5834" s="5">
        <v>0</v>
      </c>
      <c r="J5834" s="5">
        <f>Table1[[#This Row],[gas usage '[m³/m²']]]*Constants!$B$1</f>
        <v>0</v>
      </c>
      <c r="K5834" s="5">
        <f>Table1[[#This Row],[gas usage '[m³']]]*Constants!$B$2</f>
        <v>0</v>
      </c>
    </row>
    <row r="5835" spans="1:11" x14ac:dyDescent="0.25">
      <c r="A5835" t="str">
        <f>LEFT(Table1[[#This Row],[datetime]],4)</f>
        <v>2019</v>
      </c>
      <c r="B5835" t="str">
        <f>RIGHT((LEFT(Table1[[#This Row],[datetime]],7)),2)</f>
        <v>09</v>
      </c>
      <c r="C5835" t="str">
        <f>RIGHT((LEFT(Table1[[#This Row],[datetime]],10)),2)</f>
        <v>01</v>
      </c>
      <c r="D5835" t="str">
        <f>RIGHT(Table1[[#This Row],[datetime]],8)</f>
        <v>01:00:00</v>
      </c>
      <c r="E5835">
        <v>5834</v>
      </c>
      <c r="F5835" t="s">
        <v>2903</v>
      </c>
      <c r="G5835" s="5">
        <v>13.312036478538809</v>
      </c>
      <c r="H5835" s="6">
        <f>Table1[[#This Row],[Electricity usage '[W/m²']]]*Constants!$B$1/1000</f>
        <v>1331.203647853881</v>
      </c>
      <c r="I5835" s="5">
        <v>0</v>
      </c>
      <c r="J5835" s="5">
        <f>Table1[[#This Row],[gas usage '[m³/m²']]]*Constants!$B$1</f>
        <v>0</v>
      </c>
      <c r="K5835" s="5">
        <f>Table1[[#This Row],[gas usage '[m³']]]*Constants!$B$2</f>
        <v>0</v>
      </c>
    </row>
    <row r="5836" spans="1:11" x14ac:dyDescent="0.25">
      <c r="A5836" t="str">
        <f>LEFT(Table1[[#This Row],[datetime]],4)</f>
        <v>2019</v>
      </c>
      <c r="B5836" t="str">
        <f>RIGHT((LEFT(Table1[[#This Row],[datetime]],7)),2)</f>
        <v>09</v>
      </c>
      <c r="C5836" t="str">
        <f>RIGHT((LEFT(Table1[[#This Row],[datetime]],10)),2)</f>
        <v>01</v>
      </c>
      <c r="D5836" t="str">
        <f>RIGHT(Table1[[#This Row],[datetime]],8)</f>
        <v>02:00:00</v>
      </c>
      <c r="E5836">
        <v>5835</v>
      </c>
      <c r="F5836" t="s">
        <v>2902</v>
      </c>
      <c r="G5836" s="5">
        <v>13.190253011872111</v>
      </c>
      <c r="H5836" s="6">
        <f>Table1[[#This Row],[Electricity usage '[W/m²']]]*Constants!$B$1/1000</f>
        <v>1319.025301187211</v>
      </c>
      <c r="I5836" s="5">
        <v>0</v>
      </c>
      <c r="J5836" s="5">
        <f>Table1[[#This Row],[gas usage '[m³/m²']]]*Constants!$B$1</f>
        <v>0</v>
      </c>
      <c r="K5836" s="5">
        <f>Table1[[#This Row],[gas usage '[m³']]]*Constants!$B$2</f>
        <v>0</v>
      </c>
    </row>
    <row r="5837" spans="1:11" x14ac:dyDescent="0.25">
      <c r="A5837" t="str">
        <f>LEFT(Table1[[#This Row],[datetime]],4)</f>
        <v>2019</v>
      </c>
      <c r="B5837" t="str">
        <f>RIGHT((LEFT(Table1[[#This Row],[datetime]],7)),2)</f>
        <v>09</v>
      </c>
      <c r="C5837" t="str">
        <f>RIGHT((LEFT(Table1[[#This Row],[datetime]],10)),2)</f>
        <v>01</v>
      </c>
      <c r="D5837" t="str">
        <f>RIGHT(Table1[[#This Row],[datetime]],8)</f>
        <v>03:00:00</v>
      </c>
      <c r="E5837">
        <v>5836</v>
      </c>
      <c r="F5837" t="s">
        <v>2901</v>
      </c>
      <c r="G5837" s="5">
        <v>13.235921811872108</v>
      </c>
      <c r="H5837" s="6">
        <f>Table1[[#This Row],[Electricity usage '[W/m²']]]*Constants!$B$1/1000</f>
        <v>1323.5921811872108</v>
      </c>
      <c r="I5837" s="5">
        <v>0</v>
      </c>
      <c r="J5837" s="5">
        <f>Table1[[#This Row],[gas usage '[m³/m²']]]*Constants!$B$1</f>
        <v>0</v>
      </c>
      <c r="K5837" s="5">
        <f>Table1[[#This Row],[gas usage '[m³']]]*Constants!$B$2</f>
        <v>0</v>
      </c>
    </row>
    <row r="5838" spans="1:11" x14ac:dyDescent="0.25">
      <c r="A5838" t="str">
        <f>LEFT(Table1[[#This Row],[datetime]],4)</f>
        <v>2019</v>
      </c>
      <c r="B5838" t="str">
        <f>RIGHT((LEFT(Table1[[#This Row],[datetime]],7)),2)</f>
        <v>09</v>
      </c>
      <c r="C5838" t="str">
        <f>RIGHT((LEFT(Table1[[#This Row],[datetime]],10)),2)</f>
        <v>01</v>
      </c>
      <c r="D5838" t="str">
        <f>RIGHT(Table1[[#This Row],[datetime]],8)</f>
        <v>04:00:00</v>
      </c>
      <c r="E5838">
        <v>5837</v>
      </c>
      <c r="F5838" t="s">
        <v>2900</v>
      </c>
      <c r="G5838" s="5">
        <v>13.433819945205411</v>
      </c>
      <c r="H5838" s="6">
        <f>Table1[[#This Row],[Electricity usage '[W/m²']]]*Constants!$B$1/1000</f>
        <v>1343.381994520541</v>
      </c>
      <c r="I5838" s="5">
        <v>0</v>
      </c>
      <c r="J5838" s="5">
        <f>Table1[[#This Row],[gas usage '[m³/m²']]]*Constants!$B$1</f>
        <v>0</v>
      </c>
      <c r="K5838" s="5">
        <f>Table1[[#This Row],[gas usage '[m³']]]*Constants!$B$2</f>
        <v>0</v>
      </c>
    </row>
    <row r="5839" spans="1:11" x14ac:dyDescent="0.25">
      <c r="A5839" t="str">
        <f>LEFT(Table1[[#This Row],[datetime]],4)</f>
        <v>2019</v>
      </c>
      <c r="B5839" t="str">
        <f>RIGHT((LEFT(Table1[[#This Row],[datetime]],7)),2)</f>
        <v>09</v>
      </c>
      <c r="C5839" t="str">
        <f>RIGHT((LEFT(Table1[[#This Row],[datetime]],10)),2)</f>
        <v>01</v>
      </c>
      <c r="D5839" t="str">
        <f>RIGHT(Table1[[#This Row],[datetime]],8)</f>
        <v>05:00:00</v>
      </c>
      <c r="E5839">
        <v>5838</v>
      </c>
      <c r="F5839" t="s">
        <v>2899</v>
      </c>
      <c r="G5839" s="5">
        <v>24.089397945205409</v>
      </c>
      <c r="H5839" s="6">
        <f>Table1[[#This Row],[Electricity usage '[W/m²']]]*Constants!$B$1/1000</f>
        <v>2408.939794520541</v>
      </c>
      <c r="I5839" s="5">
        <v>0</v>
      </c>
      <c r="J5839" s="5">
        <f>Table1[[#This Row],[gas usage '[m³/m²']]]*Constants!$B$1</f>
        <v>0</v>
      </c>
      <c r="K5839" s="5">
        <f>Table1[[#This Row],[gas usage '[m³']]]*Constants!$B$2</f>
        <v>0</v>
      </c>
    </row>
    <row r="5840" spans="1:11" x14ac:dyDescent="0.25">
      <c r="A5840" t="str">
        <f>LEFT(Table1[[#This Row],[datetime]],4)</f>
        <v>2019</v>
      </c>
      <c r="B5840" t="str">
        <f>RIGHT((LEFT(Table1[[#This Row],[datetime]],7)),2)</f>
        <v>09</v>
      </c>
      <c r="C5840" t="str">
        <f>RIGHT((LEFT(Table1[[#This Row],[datetime]],10)),2)</f>
        <v>01</v>
      </c>
      <c r="D5840" t="str">
        <f>RIGHT(Table1[[#This Row],[datetime]],8)</f>
        <v>06:00:00</v>
      </c>
      <c r="E5840">
        <v>5839</v>
      </c>
      <c r="F5840" t="s">
        <v>2898</v>
      </c>
      <c r="G5840" s="5">
        <v>2.8538812785388101</v>
      </c>
      <c r="H5840" s="6">
        <f>Table1[[#This Row],[Electricity usage '[W/m²']]]*Constants!$B$1/1000</f>
        <v>285.38812785388097</v>
      </c>
      <c r="I5840" s="5">
        <v>0</v>
      </c>
      <c r="J5840" s="5">
        <f>Table1[[#This Row],[gas usage '[m³/m²']]]*Constants!$B$1</f>
        <v>0</v>
      </c>
      <c r="K5840" s="5">
        <f>Table1[[#This Row],[gas usage '[m³']]]*Constants!$B$2</f>
        <v>0</v>
      </c>
    </row>
    <row r="5841" spans="1:11" x14ac:dyDescent="0.25">
      <c r="A5841" t="str">
        <f>LEFT(Table1[[#This Row],[datetime]],4)</f>
        <v>2019</v>
      </c>
      <c r="B5841" t="str">
        <f>RIGHT((LEFT(Table1[[#This Row],[datetime]],7)),2)</f>
        <v>09</v>
      </c>
      <c r="C5841" t="str">
        <f>RIGHT((LEFT(Table1[[#This Row],[datetime]],10)),2)</f>
        <v>01</v>
      </c>
      <c r="D5841" t="str">
        <f>RIGHT(Table1[[#This Row],[datetime]],8)</f>
        <v>07:00:00</v>
      </c>
      <c r="E5841">
        <v>5840</v>
      </c>
      <c r="F5841" t="s">
        <v>2897</v>
      </c>
      <c r="G5841" s="5">
        <v>2.8538812785388101</v>
      </c>
      <c r="H5841" s="6">
        <f>Table1[[#This Row],[Electricity usage '[W/m²']]]*Constants!$B$1/1000</f>
        <v>285.38812785388097</v>
      </c>
      <c r="I5841" s="5">
        <v>0</v>
      </c>
      <c r="J5841" s="5">
        <f>Table1[[#This Row],[gas usage '[m³/m²']]]*Constants!$B$1</f>
        <v>0</v>
      </c>
      <c r="K5841" s="5">
        <f>Table1[[#This Row],[gas usage '[m³']]]*Constants!$B$2</f>
        <v>0</v>
      </c>
    </row>
    <row r="5842" spans="1:11" x14ac:dyDescent="0.25">
      <c r="A5842" t="str">
        <f>LEFT(Table1[[#This Row],[datetime]],4)</f>
        <v>2019</v>
      </c>
      <c r="B5842" t="str">
        <f>RIGHT((LEFT(Table1[[#This Row],[datetime]],7)),2)</f>
        <v>09</v>
      </c>
      <c r="C5842" t="str">
        <f>RIGHT((LEFT(Table1[[#This Row],[datetime]],10)),2)</f>
        <v>01</v>
      </c>
      <c r="D5842" t="str">
        <f>RIGHT(Table1[[#This Row],[datetime]],8)</f>
        <v>08:00:00</v>
      </c>
      <c r="E5842">
        <v>5841</v>
      </c>
      <c r="F5842" t="s">
        <v>2896</v>
      </c>
      <c r="G5842" s="5">
        <v>2.8538812785388101</v>
      </c>
      <c r="H5842" s="6">
        <f>Table1[[#This Row],[Electricity usage '[W/m²']]]*Constants!$B$1/1000</f>
        <v>285.38812785388097</v>
      </c>
      <c r="I5842" s="5">
        <v>0</v>
      </c>
      <c r="J5842" s="5">
        <f>Table1[[#This Row],[gas usage '[m³/m²']]]*Constants!$B$1</f>
        <v>0</v>
      </c>
      <c r="K5842" s="5">
        <f>Table1[[#This Row],[gas usage '[m³']]]*Constants!$B$2</f>
        <v>0</v>
      </c>
    </row>
    <row r="5843" spans="1:11" x14ac:dyDescent="0.25">
      <c r="A5843" t="str">
        <f>LEFT(Table1[[#This Row],[datetime]],4)</f>
        <v>2019</v>
      </c>
      <c r="B5843" t="str">
        <f>RIGHT((LEFT(Table1[[#This Row],[datetime]],7)),2)</f>
        <v>09</v>
      </c>
      <c r="C5843" t="str">
        <f>RIGHT((LEFT(Table1[[#This Row],[datetime]],10)),2)</f>
        <v>01</v>
      </c>
      <c r="D5843" t="str">
        <f>RIGHT(Table1[[#This Row],[datetime]],8)</f>
        <v>09:00:00</v>
      </c>
      <c r="E5843">
        <v>5842</v>
      </c>
      <c r="F5843" t="s">
        <v>2895</v>
      </c>
      <c r="G5843" s="5">
        <v>2.8538812785388101</v>
      </c>
      <c r="H5843" s="6">
        <f>Table1[[#This Row],[Electricity usage '[W/m²']]]*Constants!$B$1/1000</f>
        <v>285.38812785388097</v>
      </c>
      <c r="I5843" s="5">
        <v>0</v>
      </c>
      <c r="J5843" s="5">
        <f>Table1[[#This Row],[gas usage '[m³/m²']]]*Constants!$B$1</f>
        <v>0</v>
      </c>
      <c r="K5843" s="5">
        <f>Table1[[#This Row],[gas usage '[m³']]]*Constants!$B$2</f>
        <v>0</v>
      </c>
    </row>
    <row r="5844" spans="1:11" x14ac:dyDescent="0.25">
      <c r="A5844" t="str">
        <f>LEFT(Table1[[#This Row],[datetime]],4)</f>
        <v>2019</v>
      </c>
      <c r="B5844" t="str">
        <f>RIGHT((LEFT(Table1[[#This Row],[datetime]],7)),2)</f>
        <v>09</v>
      </c>
      <c r="C5844" t="str">
        <f>RIGHT((LEFT(Table1[[#This Row],[datetime]],10)),2)</f>
        <v>01</v>
      </c>
      <c r="D5844" t="str">
        <f>RIGHT(Table1[[#This Row],[datetime]],8)</f>
        <v>10:00:00</v>
      </c>
      <c r="E5844">
        <v>5843</v>
      </c>
      <c r="F5844" t="s">
        <v>2894</v>
      </c>
      <c r="G5844" s="5">
        <v>2.8538812785388101</v>
      </c>
      <c r="H5844" s="6">
        <f>Table1[[#This Row],[Electricity usage '[W/m²']]]*Constants!$B$1/1000</f>
        <v>285.38812785388097</v>
      </c>
      <c r="I5844" s="5">
        <v>0</v>
      </c>
      <c r="J5844" s="5">
        <f>Table1[[#This Row],[gas usage '[m³/m²']]]*Constants!$B$1</f>
        <v>0</v>
      </c>
      <c r="K5844" s="5">
        <f>Table1[[#This Row],[gas usage '[m³']]]*Constants!$B$2</f>
        <v>0</v>
      </c>
    </row>
    <row r="5845" spans="1:11" x14ac:dyDescent="0.25">
      <c r="A5845" t="str">
        <f>LEFT(Table1[[#This Row],[datetime]],4)</f>
        <v>2019</v>
      </c>
      <c r="B5845" t="str">
        <f>RIGHT((LEFT(Table1[[#This Row],[datetime]],7)),2)</f>
        <v>09</v>
      </c>
      <c r="C5845" t="str">
        <f>RIGHT((LEFT(Table1[[#This Row],[datetime]],10)),2)</f>
        <v>01</v>
      </c>
      <c r="D5845" t="str">
        <f>RIGHT(Table1[[#This Row],[datetime]],8)</f>
        <v>11:00:00</v>
      </c>
      <c r="E5845">
        <v>5844</v>
      </c>
      <c r="F5845" t="s">
        <v>2893</v>
      </c>
      <c r="G5845" s="5">
        <v>2.8538812785388101</v>
      </c>
      <c r="H5845" s="6">
        <f>Table1[[#This Row],[Electricity usage '[W/m²']]]*Constants!$B$1/1000</f>
        <v>285.38812785388097</v>
      </c>
      <c r="I5845" s="5">
        <v>0</v>
      </c>
      <c r="J5845" s="5">
        <f>Table1[[#This Row],[gas usage '[m³/m²']]]*Constants!$B$1</f>
        <v>0</v>
      </c>
      <c r="K5845" s="5">
        <f>Table1[[#This Row],[gas usage '[m³']]]*Constants!$B$2</f>
        <v>0</v>
      </c>
    </row>
    <row r="5846" spans="1:11" x14ac:dyDescent="0.25">
      <c r="A5846" t="str">
        <f>LEFT(Table1[[#This Row],[datetime]],4)</f>
        <v>2019</v>
      </c>
      <c r="B5846" t="str">
        <f>RIGHT((LEFT(Table1[[#This Row],[datetime]],7)),2)</f>
        <v>09</v>
      </c>
      <c r="C5846" t="str">
        <f>RIGHT((LEFT(Table1[[#This Row],[datetime]],10)),2)</f>
        <v>01</v>
      </c>
      <c r="D5846" t="str">
        <f>RIGHT(Table1[[#This Row],[datetime]],8)</f>
        <v>12:00:00</v>
      </c>
      <c r="E5846">
        <v>5845</v>
      </c>
      <c r="F5846" t="s">
        <v>2892</v>
      </c>
      <c r="G5846" s="5">
        <v>2.8538812785388101</v>
      </c>
      <c r="H5846" s="6">
        <f>Table1[[#This Row],[Electricity usage '[W/m²']]]*Constants!$B$1/1000</f>
        <v>285.38812785388097</v>
      </c>
      <c r="I5846" s="5">
        <v>0</v>
      </c>
      <c r="J5846" s="5">
        <f>Table1[[#This Row],[gas usage '[m³/m²']]]*Constants!$B$1</f>
        <v>0</v>
      </c>
      <c r="K5846" s="5">
        <f>Table1[[#This Row],[gas usage '[m³']]]*Constants!$B$2</f>
        <v>0</v>
      </c>
    </row>
    <row r="5847" spans="1:11" x14ac:dyDescent="0.25">
      <c r="A5847" t="str">
        <f>LEFT(Table1[[#This Row],[datetime]],4)</f>
        <v>2019</v>
      </c>
      <c r="B5847" t="str">
        <f>RIGHT((LEFT(Table1[[#This Row],[datetime]],7)),2)</f>
        <v>09</v>
      </c>
      <c r="C5847" t="str">
        <f>RIGHT((LEFT(Table1[[#This Row],[datetime]],10)),2)</f>
        <v>01</v>
      </c>
      <c r="D5847" t="str">
        <f>RIGHT(Table1[[#This Row],[datetime]],8)</f>
        <v>13:00:00</v>
      </c>
      <c r="E5847">
        <v>5846</v>
      </c>
      <c r="F5847" t="s">
        <v>2891</v>
      </c>
      <c r="G5847" s="5">
        <v>2.8538812785388101</v>
      </c>
      <c r="H5847" s="6">
        <f>Table1[[#This Row],[Electricity usage '[W/m²']]]*Constants!$B$1/1000</f>
        <v>285.38812785388097</v>
      </c>
      <c r="I5847" s="5">
        <v>0</v>
      </c>
      <c r="J5847" s="5">
        <f>Table1[[#This Row],[gas usage '[m³/m²']]]*Constants!$B$1</f>
        <v>0</v>
      </c>
      <c r="K5847" s="5">
        <f>Table1[[#This Row],[gas usage '[m³']]]*Constants!$B$2</f>
        <v>0</v>
      </c>
    </row>
    <row r="5848" spans="1:11" x14ac:dyDescent="0.25">
      <c r="A5848" t="str">
        <f>LEFT(Table1[[#This Row],[datetime]],4)</f>
        <v>2019</v>
      </c>
      <c r="B5848" t="str">
        <f>RIGHT((LEFT(Table1[[#This Row],[datetime]],7)),2)</f>
        <v>09</v>
      </c>
      <c r="C5848" t="str">
        <f>RIGHT((LEFT(Table1[[#This Row],[datetime]],10)),2)</f>
        <v>01</v>
      </c>
      <c r="D5848" t="str">
        <f>RIGHT(Table1[[#This Row],[datetime]],8)</f>
        <v>14:00:00</v>
      </c>
      <c r="E5848">
        <v>5847</v>
      </c>
      <c r="F5848" t="s">
        <v>2890</v>
      </c>
      <c r="G5848" s="5">
        <v>2.8538812785388101</v>
      </c>
      <c r="H5848" s="6">
        <f>Table1[[#This Row],[Electricity usage '[W/m²']]]*Constants!$B$1/1000</f>
        <v>285.38812785388097</v>
      </c>
      <c r="I5848" s="5">
        <v>0</v>
      </c>
      <c r="J5848" s="5">
        <f>Table1[[#This Row],[gas usage '[m³/m²']]]*Constants!$B$1</f>
        <v>0</v>
      </c>
      <c r="K5848" s="5">
        <f>Table1[[#This Row],[gas usage '[m³']]]*Constants!$B$2</f>
        <v>0</v>
      </c>
    </row>
    <row r="5849" spans="1:11" x14ac:dyDescent="0.25">
      <c r="A5849" t="str">
        <f>LEFT(Table1[[#This Row],[datetime]],4)</f>
        <v>2019</v>
      </c>
      <c r="B5849" t="str">
        <f>RIGHT((LEFT(Table1[[#This Row],[datetime]],7)),2)</f>
        <v>09</v>
      </c>
      <c r="C5849" t="str">
        <f>RIGHT((LEFT(Table1[[#This Row],[datetime]],10)),2)</f>
        <v>01</v>
      </c>
      <c r="D5849" t="str">
        <f>RIGHT(Table1[[#This Row],[datetime]],8)</f>
        <v>15:00:00</v>
      </c>
      <c r="E5849">
        <v>5848</v>
      </c>
      <c r="F5849" t="s">
        <v>2889</v>
      </c>
      <c r="G5849" s="5">
        <v>63.173881278538808</v>
      </c>
      <c r="H5849" s="6">
        <f>Table1[[#This Row],[Electricity usage '[W/m²']]]*Constants!$B$1/1000</f>
        <v>6317.3881278538811</v>
      </c>
      <c r="I5849" s="5">
        <v>0</v>
      </c>
      <c r="J5849" s="5">
        <f>Table1[[#This Row],[gas usage '[m³/m²']]]*Constants!$B$1</f>
        <v>0</v>
      </c>
      <c r="K5849" s="5">
        <f>Table1[[#This Row],[gas usage '[m³']]]*Constants!$B$2</f>
        <v>0</v>
      </c>
    </row>
    <row r="5850" spans="1:11" x14ac:dyDescent="0.25">
      <c r="A5850" t="str">
        <f>LEFT(Table1[[#This Row],[datetime]],4)</f>
        <v>2019</v>
      </c>
      <c r="B5850" t="str">
        <f>RIGHT((LEFT(Table1[[#This Row],[datetime]],7)),2)</f>
        <v>09</v>
      </c>
      <c r="C5850" t="str">
        <f>RIGHT((LEFT(Table1[[#This Row],[datetime]],10)),2)</f>
        <v>01</v>
      </c>
      <c r="D5850" t="str">
        <f>RIGHT(Table1[[#This Row],[datetime]],8)</f>
        <v>16:00:00</v>
      </c>
      <c r="E5850">
        <v>5849</v>
      </c>
      <c r="F5850" t="s">
        <v>2888</v>
      </c>
      <c r="G5850" s="5">
        <v>2.8538812785388101</v>
      </c>
      <c r="H5850" s="6">
        <f>Table1[[#This Row],[Electricity usage '[W/m²']]]*Constants!$B$1/1000</f>
        <v>285.38812785388097</v>
      </c>
      <c r="I5850" s="5">
        <v>0</v>
      </c>
      <c r="J5850" s="5">
        <f>Table1[[#This Row],[gas usage '[m³/m²']]]*Constants!$B$1</f>
        <v>0</v>
      </c>
      <c r="K5850" s="5">
        <f>Table1[[#This Row],[gas usage '[m³']]]*Constants!$B$2</f>
        <v>0</v>
      </c>
    </row>
    <row r="5851" spans="1:11" x14ac:dyDescent="0.25">
      <c r="A5851" t="str">
        <f>LEFT(Table1[[#This Row],[datetime]],4)</f>
        <v>2019</v>
      </c>
      <c r="B5851" t="str">
        <f>RIGHT((LEFT(Table1[[#This Row],[datetime]],7)),2)</f>
        <v>09</v>
      </c>
      <c r="C5851" t="str">
        <f>RIGHT((LEFT(Table1[[#This Row],[datetime]],10)),2)</f>
        <v>01</v>
      </c>
      <c r="D5851" t="str">
        <f>RIGHT(Table1[[#This Row],[datetime]],8)</f>
        <v>17:00:00</v>
      </c>
      <c r="E5851">
        <v>5850</v>
      </c>
      <c r="F5851" t="s">
        <v>2887</v>
      </c>
      <c r="G5851" s="5">
        <v>2.8538812785388101</v>
      </c>
      <c r="H5851" s="6">
        <f>Table1[[#This Row],[Electricity usage '[W/m²']]]*Constants!$B$1/1000</f>
        <v>285.38812785388097</v>
      </c>
      <c r="I5851" s="5">
        <v>0</v>
      </c>
      <c r="J5851" s="5">
        <f>Table1[[#This Row],[gas usage '[m³/m²']]]*Constants!$B$1</f>
        <v>0</v>
      </c>
      <c r="K5851" s="5">
        <f>Table1[[#This Row],[gas usage '[m³']]]*Constants!$B$2</f>
        <v>0</v>
      </c>
    </row>
    <row r="5852" spans="1:11" x14ac:dyDescent="0.25">
      <c r="A5852" t="str">
        <f>LEFT(Table1[[#This Row],[datetime]],4)</f>
        <v>2019</v>
      </c>
      <c r="B5852" t="str">
        <f>RIGHT((LEFT(Table1[[#This Row],[datetime]],7)),2)</f>
        <v>09</v>
      </c>
      <c r="C5852" t="str">
        <f>RIGHT((LEFT(Table1[[#This Row],[datetime]],10)),2)</f>
        <v>01</v>
      </c>
      <c r="D5852" t="str">
        <f>RIGHT(Table1[[#This Row],[datetime]],8)</f>
        <v>18:00:00</v>
      </c>
      <c r="E5852">
        <v>5851</v>
      </c>
      <c r="F5852" t="s">
        <v>2886</v>
      </c>
      <c r="G5852" s="5">
        <v>33.398520167427606</v>
      </c>
      <c r="H5852" s="6">
        <f>Table1[[#This Row],[Electricity usage '[W/m²']]]*Constants!$B$1/1000</f>
        <v>3339.852016742761</v>
      </c>
      <c r="I5852" s="5">
        <v>0</v>
      </c>
      <c r="J5852" s="5">
        <f>Table1[[#This Row],[gas usage '[m³/m²']]]*Constants!$B$1</f>
        <v>0</v>
      </c>
      <c r="K5852" s="5">
        <f>Table1[[#This Row],[gas usage '[m³']]]*Constants!$B$2</f>
        <v>0</v>
      </c>
    </row>
    <row r="5853" spans="1:11" x14ac:dyDescent="0.25">
      <c r="A5853" t="str">
        <f>LEFT(Table1[[#This Row],[datetime]],4)</f>
        <v>2019</v>
      </c>
      <c r="B5853" t="str">
        <f>RIGHT((LEFT(Table1[[#This Row],[datetime]],7)),2)</f>
        <v>09</v>
      </c>
      <c r="C5853" t="str">
        <f>RIGHT((LEFT(Table1[[#This Row],[datetime]],10)),2)</f>
        <v>01</v>
      </c>
      <c r="D5853" t="str">
        <f>RIGHT(Table1[[#This Row],[datetime]],8)</f>
        <v>19:00:00</v>
      </c>
      <c r="E5853">
        <v>5852</v>
      </c>
      <c r="F5853" t="s">
        <v>2885</v>
      </c>
      <c r="G5853" s="5">
        <v>17.117769811872108</v>
      </c>
      <c r="H5853" s="6">
        <f>Table1[[#This Row],[Electricity usage '[W/m²']]]*Constants!$B$1/1000</f>
        <v>1711.7769811872108</v>
      </c>
      <c r="I5853" s="5">
        <v>0</v>
      </c>
      <c r="J5853" s="5">
        <f>Table1[[#This Row],[gas usage '[m³/m²']]]*Constants!$B$1</f>
        <v>0</v>
      </c>
      <c r="K5853" s="5">
        <f>Table1[[#This Row],[gas usage '[m³']]]*Constants!$B$2</f>
        <v>0</v>
      </c>
    </row>
    <row r="5854" spans="1:11" x14ac:dyDescent="0.25">
      <c r="A5854" t="str">
        <f>LEFT(Table1[[#This Row],[datetime]],4)</f>
        <v>2019</v>
      </c>
      <c r="B5854" t="str">
        <f>RIGHT((LEFT(Table1[[#This Row],[datetime]],7)),2)</f>
        <v>09</v>
      </c>
      <c r="C5854" t="str">
        <f>RIGHT((LEFT(Table1[[#This Row],[datetime]],10)),2)</f>
        <v>01</v>
      </c>
      <c r="D5854" t="str">
        <f>RIGHT(Table1[[#This Row],[datetime]],8)</f>
        <v>20:00:00</v>
      </c>
      <c r="E5854">
        <v>5853</v>
      </c>
      <c r="F5854" t="s">
        <v>2884</v>
      </c>
      <c r="G5854" s="5">
        <v>16.265285545205408</v>
      </c>
      <c r="H5854" s="6">
        <f>Table1[[#This Row],[Electricity usage '[W/m²']]]*Constants!$B$1/1000</f>
        <v>1626.5285545205409</v>
      </c>
      <c r="I5854" s="5">
        <v>0</v>
      </c>
      <c r="J5854" s="5">
        <f>Table1[[#This Row],[gas usage '[m³/m²']]]*Constants!$B$1</f>
        <v>0</v>
      </c>
      <c r="K5854" s="5">
        <f>Table1[[#This Row],[gas usage '[m³']]]*Constants!$B$2</f>
        <v>0</v>
      </c>
    </row>
    <row r="5855" spans="1:11" x14ac:dyDescent="0.25">
      <c r="A5855" t="str">
        <f>LEFT(Table1[[#This Row],[datetime]],4)</f>
        <v>2019</v>
      </c>
      <c r="B5855" t="str">
        <f>RIGHT((LEFT(Table1[[#This Row],[datetime]],7)),2)</f>
        <v>09</v>
      </c>
      <c r="C5855" t="str">
        <f>RIGHT((LEFT(Table1[[#This Row],[datetime]],10)),2)</f>
        <v>01</v>
      </c>
      <c r="D5855" t="str">
        <f>RIGHT(Table1[[#This Row],[datetime]],8)</f>
        <v>21:00:00</v>
      </c>
      <c r="E5855">
        <v>5854</v>
      </c>
      <c r="F5855" t="s">
        <v>2883</v>
      </c>
      <c r="G5855" s="5">
        <v>15.580253545205411</v>
      </c>
      <c r="H5855" s="6">
        <f>Table1[[#This Row],[Electricity usage '[W/m²']]]*Constants!$B$1/1000</f>
        <v>1558.0253545205412</v>
      </c>
      <c r="I5855" s="5">
        <v>0</v>
      </c>
      <c r="J5855" s="5">
        <f>Table1[[#This Row],[gas usage '[m³/m²']]]*Constants!$B$1</f>
        <v>0</v>
      </c>
      <c r="K5855" s="5">
        <f>Table1[[#This Row],[gas usage '[m³']]]*Constants!$B$2</f>
        <v>0</v>
      </c>
    </row>
    <row r="5856" spans="1:11" x14ac:dyDescent="0.25">
      <c r="A5856" t="str">
        <f>LEFT(Table1[[#This Row],[datetime]],4)</f>
        <v>2019</v>
      </c>
      <c r="B5856" t="str">
        <f>RIGHT((LEFT(Table1[[#This Row],[datetime]],7)),2)</f>
        <v>09</v>
      </c>
      <c r="C5856" t="str">
        <f>RIGHT((LEFT(Table1[[#This Row],[datetime]],10)),2)</f>
        <v>01</v>
      </c>
      <c r="D5856" t="str">
        <f>RIGHT(Table1[[#This Row],[datetime]],8)</f>
        <v>22:00:00</v>
      </c>
      <c r="E5856">
        <v>5855</v>
      </c>
      <c r="F5856" t="s">
        <v>2882</v>
      </c>
      <c r="G5856" s="5">
        <v>15.108342611872109</v>
      </c>
      <c r="H5856" s="6">
        <f>Table1[[#This Row],[Electricity usage '[W/m²']]]*Constants!$B$1/1000</f>
        <v>1510.8342611872108</v>
      </c>
      <c r="I5856" s="5">
        <v>0</v>
      </c>
      <c r="J5856" s="5">
        <f>Table1[[#This Row],[gas usage '[m³/m²']]]*Constants!$B$1</f>
        <v>0</v>
      </c>
      <c r="K5856" s="5">
        <f>Table1[[#This Row],[gas usage '[m³']]]*Constants!$B$2</f>
        <v>0</v>
      </c>
    </row>
    <row r="5857" spans="1:11" x14ac:dyDescent="0.25">
      <c r="A5857" t="str">
        <f>LEFT(Table1[[#This Row],[datetime]],4)</f>
        <v>2019</v>
      </c>
      <c r="B5857" t="str">
        <f>RIGHT((LEFT(Table1[[#This Row],[datetime]],7)),2)</f>
        <v>09</v>
      </c>
      <c r="C5857" t="str">
        <f>RIGHT((LEFT(Table1[[#This Row],[datetime]],10)),2)</f>
        <v>01</v>
      </c>
      <c r="D5857" t="str">
        <f>RIGHT(Table1[[#This Row],[datetime]],8)</f>
        <v>23:00:00</v>
      </c>
      <c r="E5857">
        <v>5856</v>
      </c>
      <c r="F5857" t="s">
        <v>2881</v>
      </c>
      <c r="G5857" s="5">
        <v>15.047450878538811</v>
      </c>
      <c r="H5857" s="6">
        <f>Table1[[#This Row],[Electricity usage '[W/m²']]]*Constants!$B$1/1000</f>
        <v>1504.7450878538812</v>
      </c>
      <c r="I5857" s="5">
        <v>0</v>
      </c>
      <c r="J5857" s="5">
        <f>Table1[[#This Row],[gas usage '[m³/m²']]]*Constants!$B$1</f>
        <v>0</v>
      </c>
      <c r="K5857" s="5">
        <f>Table1[[#This Row],[gas usage '[m³']]]*Constants!$B$2</f>
        <v>0</v>
      </c>
    </row>
    <row r="5858" spans="1:11" x14ac:dyDescent="0.25">
      <c r="A5858" t="str">
        <f>LEFT(Table1[[#This Row],[datetime]],4)</f>
        <v>2019</v>
      </c>
      <c r="B5858" t="str">
        <f>RIGHT((LEFT(Table1[[#This Row],[datetime]],7)),2)</f>
        <v>09</v>
      </c>
      <c r="C5858" t="str">
        <f>RIGHT((LEFT(Table1[[#This Row],[datetime]],10)),2)</f>
        <v>02</v>
      </c>
      <c r="D5858" t="str">
        <f>RIGHT(Table1[[#This Row],[datetime]],8)</f>
        <v>00:00:00</v>
      </c>
      <c r="E5858">
        <v>5857</v>
      </c>
      <c r="F5858" t="s">
        <v>2880</v>
      </c>
      <c r="G5858" s="5">
        <v>15.214903145205408</v>
      </c>
      <c r="H5858" s="6">
        <f>Table1[[#This Row],[Electricity usage '[W/m²']]]*Constants!$B$1/1000</f>
        <v>1521.4903145205408</v>
      </c>
      <c r="I5858" s="5">
        <v>0</v>
      </c>
      <c r="J5858" s="5">
        <f>Table1[[#This Row],[gas usage '[m³/m²']]]*Constants!$B$1</f>
        <v>0</v>
      </c>
      <c r="K5858" s="5">
        <f>Table1[[#This Row],[gas usage '[m³']]]*Constants!$B$2</f>
        <v>0</v>
      </c>
    </row>
    <row r="5859" spans="1:11" x14ac:dyDescent="0.25">
      <c r="A5859" t="str">
        <f>LEFT(Table1[[#This Row],[datetime]],4)</f>
        <v>2019</v>
      </c>
      <c r="B5859" t="str">
        <f>RIGHT((LEFT(Table1[[#This Row],[datetime]],7)),2)</f>
        <v>09</v>
      </c>
      <c r="C5859" t="str">
        <f>RIGHT((LEFT(Table1[[#This Row],[datetime]],10)),2)</f>
        <v>02</v>
      </c>
      <c r="D5859" t="str">
        <f>RIGHT(Table1[[#This Row],[datetime]],8)</f>
        <v>01:00:00</v>
      </c>
      <c r="E5859">
        <v>5858</v>
      </c>
      <c r="F5859" t="s">
        <v>2879</v>
      </c>
      <c r="G5859" s="5">
        <v>15.336686611872111</v>
      </c>
      <c r="H5859" s="6">
        <f>Table1[[#This Row],[Electricity usage '[W/m²']]]*Constants!$B$1/1000</f>
        <v>1533.668661187211</v>
      </c>
      <c r="I5859" s="5">
        <v>0</v>
      </c>
      <c r="J5859" s="5">
        <f>Table1[[#This Row],[gas usage '[m³/m²']]]*Constants!$B$1</f>
        <v>0</v>
      </c>
      <c r="K5859" s="5">
        <f>Table1[[#This Row],[gas usage '[m³']]]*Constants!$B$2</f>
        <v>0</v>
      </c>
    </row>
    <row r="5860" spans="1:11" x14ac:dyDescent="0.25">
      <c r="A5860" t="str">
        <f>LEFT(Table1[[#This Row],[datetime]],4)</f>
        <v>2019</v>
      </c>
      <c r="B5860" t="str">
        <f>RIGHT((LEFT(Table1[[#This Row],[datetime]],7)),2)</f>
        <v>09</v>
      </c>
      <c r="C5860" t="str">
        <f>RIGHT((LEFT(Table1[[#This Row],[datetime]],10)),2)</f>
        <v>02</v>
      </c>
      <c r="D5860" t="str">
        <f>RIGHT(Table1[[#This Row],[datetime]],8)</f>
        <v>02:00:00</v>
      </c>
      <c r="E5860">
        <v>5859</v>
      </c>
      <c r="F5860" t="s">
        <v>2878</v>
      </c>
      <c r="G5860" s="5">
        <v>15.24534901187211</v>
      </c>
      <c r="H5860" s="6">
        <f>Table1[[#This Row],[Electricity usage '[W/m²']]]*Constants!$B$1/1000</f>
        <v>1524.5349011872111</v>
      </c>
      <c r="I5860" s="5">
        <v>0</v>
      </c>
      <c r="J5860" s="5">
        <f>Table1[[#This Row],[gas usage '[m³/m²']]]*Constants!$B$1</f>
        <v>0</v>
      </c>
      <c r="K5860" s="5">
        <f>Table1[[#This Row],[gas usage '[m³']]]*Constants!$B$2</f>
        <v>0</v>
      </c>
    </row>
    <row r="5861" spans="1:11" x14ac:dyDescent="0.25">
      <c r="A5861" t="str">
        <f>LEFT(Table1[[#This Row],[datetime]],4)</f>
        <v>2019</v>
      </c>
      <c r="B5861" t="str">
        <f>RIGHT((LEFT(Table1[[#This Row],[datetime]],7)),2)</f>
        <v>09</v>
      </c>
      <c r="C5861" t="str">
        <f>RIGHT((LEFT(Table1[[#This Row],[datetime]],10)),2)</f>
        <v>02</v>
      </c>
      <c r="D5861" t="str">
        <f>RIGHT(Table1[[#This Row],[datetime]],8)</f>
        <v>03:00:00</v>
      </c>
      <c r="E5861">
        <v>5860</v>
      </c>
      <c r="F5861" t="s">
        <v>2877</v>
      </c>
      <c r="G5861" s="5">
        <v>15.047450878538811</v>
      </c>
      <c r="H5861" s="6">
        <f>Table1[[#This Row],[Electricity usage '[W/m²']]]*Constants!$B$1/1000</f>
        <v>1504.7450878538812</v>
      </c>
      <c r="I5861" s="5">
        <v>0</v>
      </c>
      <c r="J5861" s="5">
        <f>Table1[[#This Row],[gas usage '[m³/m²']]]*Constants!$B$1</f>
        <v>0</v>
      </c>
      <c r="K5861" s="5">
        <f>Table1[[#This Row],[gas usage '[m³']]]*Constants!$B$2</f>
        <v>0</v>
      </c>
    </row>
    <row r="5862" spans="1:11" x14ac:dyDescent="0.25">
      <c r="A5862" t="str">
        <f>LEFT(Table1[[#This Row],[datetime]],4)</f>
        <v>2019</v>
      </c>
      <c r="B5862" t="str">
        <f>RIGHT((LEFT(Table1[[#This Row],[datetime]],7)),2)</f>
        <v>09</v>
      </c>
      <c r="C5862" t="str">
        <f>RIGHT((LEFT(Table1[[#This Row],[datetime]],10)),2)</f>
        <v>02</v>
      </c>
      <c r="D5862" t="str">
        <f>RIGHT(Table1[[#This Row],[datetime]],8)</f>
        <v>04:00:00</v>
      </c>
      <c r="E5862">
        <v>5861</v>
      </c>
      <c r="F5862" t="s">
        <v>2876</v>
      </c>
      <c r="G5862" s="5">
        <v>14.697323411872111</v>
      </c>
      <c r="H5862" s="6">
        <f>Table1[[#This Row],[Electricity usage '[W/m²']]]*Constants!$B$1/1000</f>
        <v>1469.732341187211</v>
      </c>
      <c r="I5862" s="5">
        <v>0</v>
      </c>
      <c r="J5862" s="5">
        <f>Table1[[#This Row],[gas usage '[m³/m²']]]*Constants!$B$1</f>
        <v>0</v>
      </c>
      <c r="K5862" s="5">
        <f>Table1[[#This Row],[gas usage '[m³']]]*Constants!$B$2</f>
        <v>0</v>
      </c>
    </row>
    <row r="5863" spans="1:11" x14ac:dyDescent="0.25">
      <c r="A5863" t="str">
        <f>LEFT(Table1[[#This Row],[datetime]],4)</f>
        <v>2019</v>
      </c>
      <c r="B5863" t="str">
        <f>RIGHT((LEFT(Table1[[#This Row],[datetime]],7)),2)</f>
        <v>09</v>
      </c>
      <c r="C5863" t="str">
        <f>RIGHT((LEFT(Table1[[#This Row],[datetime]],10)),2)</f>
        <v>02</v>
      </c>
      <c r="D5863" t="str">
        <f>RIGHT(Table1[[#This Row],[datetime]],8)</f>
        <v>05:00:00</v>
      </c>
      <c r="E5863">
        <v>5862</v>
      </c>
      <c r="F5863" t="s">
        <v>2875</v>
      </c>
      <c r="G5863" s="5">
        <v>26.22111461187211</v>
      </c>
      <c r="H5863" s="6">
        <f>Table1[[#This Row],[Electricity usage '[W/m²']]]*Constants!$B$1/1000</f>
        <v>2622.1114611872108</v>
      </c>
      <c r="I5863" s="5">
        <v>0</v>
      </c>
      <c r="J5863" s="5">
        <f>Table1[[#This Row],[gas usage '[m³/m²']]]*Constants!$B$1</f>
        <v>0</v>
      </c>
      <c r="K5863" s="5">
        <f>Table1[[#This Row],[gas usage '[m³']]]*Constants!$B$2</f>
        <v>0</v>
      </c>
    </row>
    <row r="5864" spans="1:11" x14ac:dyDescent="0.25">
      <c r="A5864" t="str">
        <f>LEFT(Table1[[#This Row],[datetime]],4)</f>
        <v>2019</v>
      </c>
      <c r="B5864" t="str">
        <f>RIGHT((LEFT(Table1[[#This Row],[datetime]],7)),2)</f>
        <v>09</v>
      </c>
      <c r="C5864" t="str">
        <f>RIGHT((LEFT(Table1[[#This Row],[datetime]],10)),2)</f>
        <v>02</v>
      </c>
      <c r="D5864" t="str">
        <f>RIGHT(Table1[[#This Row],[datetime]],8)</f>
        <v>06:00:00</v>
      </c>
      <c r="E5864">
        <v>5863</v>
      </c>
      <c r="F5864" t="s">
        <v>2874</v>
      </c>
      <c r="G5864" s="5">
        <v>2.8538812785388101</v>
      </c>
      <c r="H5864" s="6">
        <f>Table1[[#This Row],[Electricity usage '[W/m²']]]*Constants!$B$1/1000</f>
        <v>285.38812785388097</v>
      </c>
      <c r="I5864" s="5">
        <v>0</v>
      </c>
      <c r="J5864" s="5">
        <f>Table1[[#This Row],[gas usage '[m³/m²']]]*Constants!$B$1</f>
        <v>0</v>
      </c>
      <c r="K5864" s="5">
        <f>Table1[[#This Row],[gas usage '[m³']]]*Constants!$B$2</f>
        <v>0</v>
      </c>
    </row>
    <row r="5865" spans="1:11" x14ac:dyDescent="0.25">
      <c r="A5865" t="str">
        <f>LEFT(Table1[[#This Row],[datetime]],4)</f>
        <v>2019</v>
      </c>
      <c r="B5865" t="str">
        <f>RIGHT((LEFT(Table1[[#This Row],[datetime]],7)),2)</f>
        <v>09</v>
      </c>
      <c r="C5865" t="str">
        <f>RIGHT((LEFT(Table1[[#This Row],[datetime]],10)),2)</f>
        <v>02</v>
      </c>
      <c r="D5865" t="str">
        <f>RIGHT(Table1[[#This Row],[datetime]],8)</f>
        <v>07:00:00</v>
      </c>
      <c r="E5865">
        <v>5864</v>
      </c>
      <c r="F5865" t="s">
        <v>2873</v>
      </c>
      <c r="G5865" s="5">
        <v>2.8538812785388101</v>
      </c>
      <c r="H5865" s="6">
        <f>Table1[[#This Row],[Electricity usage '[W/m²']]]*Constants!$B$1/1000</f>
        <v>285.38812785388097</v>
      </c>
      <c r="I5865" s="5">
        <v>0</v>
      </c>
      <c r="J5865" s="5">
        <f>Table1[[#This Row],[gas usage '[m³/m²']]]*Constants!$B$1</f>
        <v>0</v>
      </c>
      <c r="K5865" s="5">
        <f>Table1[[#This Row],[gas usage '[m³']]]*Constants!$B$2</f>
        <v>0</v>
      </c>
    </row>
    <row r="5866" spans="1:11" x14ac:dyDescent="0.25">
      <c r="A5866" t="str">
        <f>LEFT(Table1[[#This Row],[datetime]],4)</f>
        <v>2019</v>
      </c>
      <c r="B5866" t="str">
        <f>RIGHT((LEFT(Table1[[#This Row],[datetime]],7)),2)</f>
        <v>09</v>
      </c>
      <c r="C5866" t="str">
        <f>RIGHT((LEFT(Table1[[#This Row],[datetime]],10)),2)</f>
        <v>02</v>
      </c>
      <c r="D5866" t="str">
        <f>RIGHT(Table1[[#This Row],[datetime]],8)</f>
        <v>08:00:00</v>
      </c>
      <c r="E5866">
        <v>5865</v>
      </c>
      <c r="F5866" t="s">
        <v>2872</v>
      </c>
      <c r="G5866" s="5">
        <v>2.8538812785388101</v>
      </c>
      <c r="H5866" s="6">
        <f>Table1[[#This Row],[Electricity usage '[W/m²']]]*Constants!$B$1/1000</f>
        <v>285.38812785388097</v>
      </c>
      <c r="I5866" s="5">
        <v>0</v>
      </c>
      <c r="J5866" s="5">
        <f>Table1[[#This Row],[gas usage '[m³/m²']]]*Constants!$B$1</f>
        <v>0</v>
      </c>
      <c r="K5866" s="5">
        <f>Table1[[#This Row],[gas usage '[m³']]]*Constants!$B$2</f>
        <v>0</v>
      </c>
    </row>
    <row r="5867" spans="1:11" x14ac:dyDescent="0.25">
      <c r="A5867" t="str">
        <f>LEFT(Table1[[#This Row],[datetime]],4)</f>
        <v>2019</v>
      </c>
      <c r="B5867" t="str">
        <f>RIGHT((LEFT(Table1[[#This Row],[datetime]],7)),2)</f>
        <v>09</v>
      </c>
      <c r="C5867" t="str">
        <f>RIGHT((LEFT(Table1[[#This Row],[datetime]],10)),2)</f>
        <v>02</v>
      </c>
      <c r="D5867" t="str">
        <f>RIGHT(Table1[[#This Row],[datetime]],8)</f>
        <v>09:00:00</v>
      </c>
      <c r="E5867">
        <v>5866</v>
      </c>
      <c r="F5867" t="s">
        <v>2871</v>
      </c>
      <c r="G5867" s="5">
        <v>2.8538812785388101</v>
      </c>
      <c r="H5867" s="6">
        <f>Table1[[#This Row],[Electricity usage '[W/m²']]]*Constants!$B$1/1000</f>
        <v>285.38812785388097</v>
      </c>
      <c r="I5867" s="5">
        <v>0</v>
      </c>
      <c r="J5867" s="5">
        <f>Table1[[#This Row],[gas usage '[m³/m²']]]*Constants!$B$1</f>
        <v>0</v>
      </c>
      <c r="K5867" s="5">
        <f>Table1[[#This Row],[gas usage '[m³']]]*Constants!$B$2</f>
        <v>0</v>
      </c>
    </row>
    <row r="5868" spans="1:11" x14ac:dyDescent="0.25">
      <c r="A5868" t="str">
        <f>LEFT(Table1[[#This Row],[datetime]],4)</f>
        <v>2019</v>
      </c>
      <c r="B5868" t="str">
        <f>RIGHT((LEFT(Table1[[#This Row],[datetime]],7)),2)</f>
        <v>09</v>
      </c>
      <c r="C5868" t="str">
        <f>RIGHT((LEFT(Table1[[#This Row],[datetime]],10)),2)</f>
        <v>02</v>
      </c>
      <c r="D5868" t="str">
        <f>RIGHT(Table1[[#This Row],[datetime]],8)</f>
        <v>10:00:00</v>
      </c>
      <c r="E5868">
        <v>5867</v>
      </c>
      <c r="F5868" t="s">
        <v>2870</v>
      </c>
      <c r="G5868" s="5">
        <v>2.8538812785388101</v>
      </c>
      <c r="H5868" s="6">
        <f>Table1[[#This Row],[Electricity usage '[W/m²']]]*Constants!$B$1/1000</f>
        <v>285.38812785388097</v>
      </c>
      <c r="I5868" s="5">
        <v>0</v>
      </c>
      <c r="J5868" s="5">
        <f>Table1[[#This Row],[gas usage '[m³/m²']]]*Constants!$B$1</f>
        <v>0</v>
      </c>
      <c r="K5868" s="5">
        <f>Table1[[#This Row],[gas usage '[m³']]]*Constants!$B$2</f>
        <v>0</v>
      </c>
    </row>
    <row r="5869" spans="1:11" x14ac:dyDescent="0.25">
      <c r="A5869" t="str">
        <f>LEFT(Table1[[#This Row],[datetime]],4)</f>
        <v>2019</v>
      </c>
      <c r="B5869" t="str">
        <f>RIGHT((LEFT(Table1[[#This Row],[datetime]],7)),2)</f>
        <v>09</v>
      </c>
      <c r="C5869" t="str">
        <f>RIGHT((LEFT(Table1[[#This Row],[datetime]],10)),2)</f>
        <v>02</v>
      </c>
      <c r="D5869" t="str">
        <f>RIGHT(Table1[[#This Row],[datetime]],8)</f>
        <v>11:00:00</v>
      </c>
      <c r="E5869">
        <v>5868</v>
      </c>
      <c r="F5869" t="s">
        <v>2869</v>
      </c>
      <c r="G5869" s="5">
        <v>2.8538812785388101</v>
      </c>
      <c r="H5869" s="6">
        <f>Table1[[#This Row],[Electricity usage '[W/m²']]]*Constants!$B$1/1000</f>
        <v>285.38812785388097</v>
      </c>
      <c r="I5869" s="5">
        <v>0</v>
      </c>
      <c r="J5869" s="5">
        <f>Table1[[#This Row],[gas usage '[m³/m²']]]*Constants!$B$1</f>
        <v>0</v>
      </c>
      <c r="K5869" s="5">
        <f>Table1[[#This Row],[gas usage '[m³']]]*Constants!$B$2</f>
        <v>0</v>
      </c>
    </row>
    <row r="5870" spans="1:11" x14ac:dyDescent="0.25">
      <c r="A5870" t="str">
        <f>LEFT(Table1[[#This Row],[datetime]],4)</f>
        <v>2019</v>
      </c>
      <c r="B5870" t="str">
        <f>RIGHT((LEFT(Table1[[#This Row],[datetime]],7)),2)</f>
        <v>09</v>
      </c>
      <c r="C5870" t="str">
        <f>RIGHT((LEFT(Table1[[#This Row],[datetime]],10)),2)</f>
        <v>02</v>
      </c>
      <c r="D5870" t="str">
        <f>RIGHT(Table1[[#This Row],[datetime]],8)</f>
        <v>12:00:00</v>
      </c>
      <c r="E5870">
        <v>5869</v>
      </c>
      <c r="F5870" t="s">
        <v>2868</v>
      </c>
      <c r="G5870" s="5">
        <v>2.8538812785388101</v>
      </c>
      <c r="H5870" s="6">
        <f>Table1[[#This Row],[Electricity usage '[W/m²']]]*Constants!$B$1/1000</f>
        <v>285.38812785388097</v>
      </c>
      <c r="I5870" s="5">
        <v>0</v>
      </c>
      <c r="J5870" s="5">
        <f>Table1[[#This Row],[gas usage '[m³/m²']]]*Constants!$B$1</f>
        <v>0</v>
      </c>
      <c r="K5870" s="5">
        <f>Table1[[#This Row],[gas usage '[m³']]]*Constants!$B$2</f>
        <v>0</v>
      </c>
    </row>
    <row r="5871" spans="1:11" x14ac:dyDescent="0.25">
      <c r="A5871" t="str">
        <f>LEFT(Table1[[#This Row],[datetime]],4)</f>
        <v>2019</v>
      </c>
      <c r="B5871" t="str">
        <f>RIGHT((LEFT(Table1[[#This Row],[datetime]],7)),2)</f>
        <v>09</v>
      </c>
      <c r="C5871" t="str">
        <f>RIGHT((LEFT(Table1[[#This Row],[datetime]],10)),2)</f>
        <v>02</v>
      </c>
      <c r="D5871" t="str">
        <f>RIGHT(Table1[[#This Row],[datetime]],8)</f>
        <v>13:00:00</v>
      </c>
      <c r="E5871">
        <v>5870</v>
      </c>
      <c r="F5871" t="s">
        <v>2867</v>
      </c>
      <c r="G5871" s="5">
        <v>2.8538812785388101</v>
      </c>
      <c r="H5871" s="6">
        <f>Table1[[#This Row],[Electricity usage '[W/m²']]]*Constants!$B$1/1000</f>
        <v>285.38812785388097</v>
      </c>
      <c r="I5871" s="5">
        <v>0</v>
      </c>
      <c r="J5871" s="5">
        <f>Table1[[#This Row],[gas usage '[m³/m²']]]*Constants!$B$1</f>
        <v>0</v>
      </c>
      <c r="K5871" s="5">
        <f>Table1[[#This Row],[gas usage '[m³']]]*Constants!$B$2</f>
        <v>0</v>
      </c>
    </row>
    <row r="5872" spans="1:11" x14ac:dyDescent="0.25">
      <c r="A5872" t="str">
        <f>LEFT(Table1[[#This Row],[datetime]],4)</f>
        <v>2019</v>
      </c>
      <c r="B5872" t="str">
        <f>RIGHT((LEFT(Table1[[#This Row],[datetime]],7)),2)</f>
        <v>09</v>
      </c>
      <c r="C5872" t="str">
        <f>RIGHT((LEFT(Table1[[#This Row],[datetime]],10)),2)</f>
        <v>02</v>
      </c>
      <c r="D5872" t="str">
        <f>RIGHT(Table1[[#This Row],[datetime]],8)</f>
        <v>14:00:00</v>
      </c>
      <c r="E5872">
        <v>5871</v>
      </c>
      <c r="F5872" t="s">
        <v>2866</v>
      </c>
      <c r="G5872" s="5">
        <v>2.8538812785388101</v>
      </c>
      <c r="H5872" s="6">
        <f>Table1[[#This Row],[Electricity usage '[W/m²']]]*Constants!$B$1/1000</f>
        <v>285.38812785388097</v>
      </c>
      <c r="I5872" s="5">
        <v>0</v>
      </c>
      <c r="J5872" s="5">
        <f>Table1[[#This Row],[gas usage '[m³/m²']]]*Constants!$B$1</f>
        <v>0</v>
      </c>
      <c r="K5872" s="5">
        <f>Table1[[#This Row],[gas usage '[m³']]]*Constants!$B$2</f>
        <v>0</v>
      </c>
    </row>
    <row r="5873" spans="1:11" x14ac:dyDescent="0.25">
      <c r="A5873" t="str">
        <f>LEFT(Table1[[#This Row],[datetime]],4)</f>
        <v>2019</v>
      </c>
      <c r="B5873" t="str">
        <f>RIGHT((LEFT(Table1[[#This Row],[datetime]],7)),2)</f>
        <v>09</v>
      </c>
      <c r="C5873" t="str">
        <f>RIGHT((LEFT(Table1[[#This Row],[datetime]],10)),2)</f>
        <v>02</v>
      </c>
      <c r="D5873" t="str">
        <f>RIGHT(Table1[[#This Row],[datetime]],8)</f>
        <v>15:00:00</v>
      </c>
      <c r="E5873">
        <v>5872</v>
      </c>
      <c r="F5873" t="s">
        <v>2865</v>
      </c>
      <c r="G5873" s="5">
        <v>2.8538812785388101</v>
      </c>
      <c r="H5873" s="6">
        <f>Table1[[#This Row],[Electricity usage '[W/m²']]]*Constants!$B$1/1000</f>
        <v>285.38812785388097</v>
      </c>
      <c r="I5873" s="5">
        <v>0</v>
      </c>
      <c r="J5873" s="5">
        <f>Table1[[#This Row],[gas usage '[m³/m²']]]*Constants!$B$1</f>
        <v>0</v>
      </c>
      <c r="K5873" s="5">
        <f>Table1[[#This Row],[gas usage '[m³']]]*Constants!$B$2</f>
        <v>0</v>
      </c>
    </row>
    <row r="5874" spans="1:11" x14ac:dyDescent="0.25">
      <c r="A5874" t="str">
        <f>LEFT(Table1[[#This Row],[datetime]],4)</f>
        <v>2019</v>
      </c>
      <c r="B5874" t="str">
        <f>RIGHT((LEFT(Table1[[#This Row],[datetime]],7)),2)</f>
        <v>09</v>
      </c>
      <c r="C5874" t="str">
        <f>RIGHT((LEFT(Table1[[#This Row],[datetime]],10)),2)</f>
        <v>02</v>
      </c>
      <c r="D5874" t="str">
        <f>RIGHT(Table1[[#This Row],[datetime]],8)</f>
        <v>16:00:00</v>
      </c>
      <c r="E5874">
        <v>5873</v>
      </c>
      <c r="F5874" t="s">
        <v>2864</v>
      </c>
      <c r="G5874" s="5">
        <v>2.8538812785388101</v>
      </c>
      <c r="H5874" s="6">
        <f>Table1[[#This Row],[Electricity usage '[W/m²']]]*Constants!$B$1/1000</f>
        <v>285.38812785388097</v>
      </c>
      <c r="I5874" s="5">
        <v>0</v>
      </c>
      <c r="J5874" s="5">
        <f>Table1[[#This Row],[gas usage '[m³/m²']]]*Constants!$B$1</f>
        <v>0</v>
      </c>
      <c r="K5874" s="5">
        <f>Table1[[#This Row],[gas usage '[m³']]]*Constants!$B$2</f>
        <v>0</v>
      </c>
    </row>
    <row r="5875" spans="1:11" x14ac:dyDescent="0.25">
      <c r="A5875" t="str">
        <f>LEFT(Table1[[#This Row],[datetime]],4)</f>
        <v>2019</v>
      </c>
      <c r="B5875" t="str">
        <f>RIGHT((LEFT(Table1[[#This Row],[datetime]],7)),2)</f>
        <v>09</v>
      </c>
      <c r="C5875" t="str">
        <f>RIGHT((LEFT(Table1[[#This Row],[datetime]],10)),2)</f>
        <v>02</v>
      </c>
      <c r="D5875" t="str">
        <f>RIGHT(Table1[[#This Row],[datetime]],8)</f>
        <v>17:00:00</v>
      </c>
      <c r="E5875">
        <v>5874</v>
      </c>
      <c r="F5875" t="s">
        <v>2863</v>
      </c>
      <c r="G5875" s="5">
        <v>2.8538812785388101</v>
      </c>
      <c r="H5875" s="6">
        <f>Table1[[#This Row],[Electricity usage '[W/m²']]]*Constants!$B$1/1000</f>
        <v>285.38812785388097</v>
      </c>
      <c r="I5875" s="5">
        <v>0</v>
      </c>
      <c r="J5875" s="5">
        <f>Table1[[#This Row],[gas usage '[m³/m²']]]*Constants!$B$1</f>
        <v>0</v>
      </c>
      <c r="K5875" s="5">
        <f>Table1[[#This Row],[gas usage '[m³']]]*Constants!$B$2</f>
        <v>0</v>
      </c>
    </row>
    <row r="5876" spans="1:11" x14ac:dyDescent="0.25">
      <c r="A5876" t="str">
        <f>LEFT(Table1[[#This Row],[datetime]],4)</f>
        <v>2019</v>
      </c>
      <c r="B5876" t="str">
        <f>RIGHT((LEFT(Table1[[#This Row],[datetime]],7)),2)</f>
        <v>09</v>
      </c>
      <c r="C5876" t="str">
        <f>RIGHT((LEFT(Table1[[#This Row],[datetime]],10)),2)</f>
        <v>02</v>
      </c>
      <c r="D5876" t="str">
        <f>RIGHT(Table1[[#This Row],[datetime]],8)</f>
        <v>18:00:00</v>
      </c>
      <c r="E5876">
        <v>5875</v>
      </c>
      <c r="F5876" t="s">
        <v>2862</v>
      </c>
      <c r="G5876" s="5">
        <v>41.043336834094312</v>
      </c>
      <c r="H5876" s="6">
        <f>Table1[[#This Row],[Electricity usage '[W/m²']]]*Constants!$B$1/1000</f>
        <v>4104.3336834094307</v>
      </c>
      <c r="I5876" s="5">
        <v>0</v>
      </c>
      <c r="J5876" s="5">
        <f>Table1[[#This Row],[gas usage '[m³/m²']]]*Constants!$B$1</f>
        <v>0</v>
      </c>
      <c r="K5876" s="5">
        <f>Table1[[#This Row],[gas usage '[m³']]]*Constants!$B$2</f>
        <v>0</v>
      </c>
    </row>
    <row r="5877" spans="1:11" x14ac:dyDescent="0.25">
      <c r="A5877" t="str">
        <f>LEFT(Table1[[#This Row],[datetime]],4)</f>
        <v>2019</v>
      </c>
      <c r="B5877" t="str">
        <f>RIGHT((LEFT(Table1[[#This Row],[datetime]],7)),2)</f>
        <v>09</v>
      </c>
      <c r="C5877" t="str">
        <f>RIGHT((LEFT(Table1[[#This Row],[datetime]],10)),2)</f>
        <v>02</v>
      </c>
      <c r="D5877" t="str">
        <f>RIGHT(Table1[[#This Row],[datetime]],8)</f>
        <v>19:00:00</v>
      </c>
      <c r="E5877">
        <v>5876</v>
      </c>
      <c r="F5877" t="s">
        <v>2861</v>
      </c>
      <c r="G5877" s="5">
        <v>21.39541407853881</v>
      </c>
      <c r="H5877" s="6">
        <f>Table1[[#This Row],[Electricity usage '[W/m²']]]*Constants!$B$1/1000</f>
        <v>2139.5414078538811</v>
      </c>
      <c r="I5877" s="5">
        <v>0</v>
      </c>
      <c r="J5877" s="5">
        <f>Table1[[#This Row],[gas usage '[m³/m²']]]*Constants!$B$1</f>
        <v>0</v>
      </c>
      <c r="K5877" s="5">
        <f>Table1[[#This Row],[gas usage '[m³']]]*Constants!$B$2</f>
        <v>0</v>
      </c>
    </row>
    <row r="5878" spans="1:11" x14ac:dyDescent="0.25">
      <c r="A5878" t="str">
        <f>LEFT(Table1[[#This Row],[datetime]],4)</f>
        <v>2019</v>
      </c>
      <c r="B5878" t="str">
        <f>RIGHT((LEFT(Table1[[#This Row],[datetime]],7)),2)</f>
        <v>09</v>
      </c>
      <c r="C5878" t="str">
        <f>RIGHT((LEFT(Table1[[#This Row],[datetime]],10)),2)</f>
        <v>02</v>
      </c>
      <c r="D5878" t="str">
        <f>RIGHT(Table1[[#This Row],[datetime]],8)</f>
        <v>20:00:00</v>
      </c>
      <c r="E5878">
        <v>5877</v>
      </c>
      <c r="F5878" t="s">
        <v>2860</v>
      </c>
      <c r="G5878" s="5">
        <v>20.208025278538809</v>
      </c>
      <c r="H5878" s="6">
        <f>Table1[[#This Row],[Electricity usage '[W/m²']]]*Constants!$B$1/1000</f>
        <v>2020.802527853881</v>
      </c>
      <c r="I5878" s="5">
        <v>0</v>
      </c>
      <c r="J5878" s="5">
        <f>Table1[[#This Row],[gas usage '[m³/m²']]]*Constants!$B$1</f>
        <v>0</v>
      </c>
      <c r="K5878" s="5">
        <f>Table1[[#This Row],[gas usage '[m³']]]*Constants!$B$2</f>
        <v>0</v>
      </c>
    </row>
    <row r="5879" spans="1:11" x14ac:dyDescent="0.25">
      <c r="A5879" t="str">
        <f>LEFT(Table1[[#This Row],[datetime]],4)</f>
        <v>2019</v>
      </c>
      <c r="B5879" t="str">
        <f>RIGHT((LEFT(Table1[[#This Row],[datetime]],7)),2)</f>
        <v>09</v>
      </c>
      <c r="C5879" t="str">
        <f>RIGHT((LEFT(Table1[[#This Row],[datetime]],10)),2)</f>
        <v>02</v>
      </c>
      <c r="D5879" t="str">
        <f>RIGHT(Table1[[#This Row],[datetime]],8)</f>
        <v>21:00:00</v>
      </c>
      <c r="E5879">
        <v>5878</v>
      </c>
      <c r="F5879" t="s">
        <v>2859</v>
      </c>
      <c r="G5879" s="5">
        <v>19.081528211872111</v>
      </c>
      <c r="H5879" s="6">
        <f>Table1[[#This Row],[Electricity usage '[W/m²']]]*Constants!$B$1/1000</f>
        <v>1908.1528211872112</v>
      </c>
      <c r="I5879" s="5">
        <v>0</v>
      </c>
      <c r="J5879" s="5">
        <f>Table1[[#This Row],[gas usage '[m³/m²']]]*Constants!$B$1</f>
        <v>0</v>
      </c>
      <c r="K5879" s="5">
        <f>Table1[[#This Row],[gas usage '[m³']]]*Constants!$B$2</f>
        <v>0</v>
      </c>
    </row>
    <row r="5880" spans="1:11" x14ac:dyDescent="0.25">
      <c r="A5880" t="str">
        <f>LEFT(Table1[[#This Row],[datetime]],4)</f>
        <v>2019</v>
      </c>
      <c r="B5880" t="str">
        <f>RIGHT((LEFT(Table1[[#This Row],[datetime]],7)),2)</f>
        <v>09</v>
      </c>
      <c r="C5880" t="str">
        <f>RIGHT((LEFT(Table1[[#This Row],[datetime]],10)),2)</f>
        <v>02</v>
      </c>
      <c r="D5880" t="str">
        <f>RIGHT(Table1[[#This Row],[datetime]],8)</f>
        <v>22:00:00</v>
      </c>
      <c r="E5880">
        <v>5879</v>
      </c>
      <c r="F5880" t="s">
        <v>2858</v>
      </c>
      <c r="G5880" s="5">
        <v>18.15292927853881</v>
      </c>
      <c r="H5880" s="6">
        <f>Table1[[#This Row],[Electricity usage '[W/m²']]]*Constants!$B$1/1000</f>
        <v>1815.2929278538809</v>
      </c>
      <c r="I5880" s="5">
        <v>0</v>
      </c>
      <c r="J5880" s="5">
        <f>Table1[[#This Row],[gas usage '[m³/m²']]]*Constants!$B$1</f>
        <v>0</v>
      </c>
      <c r="K5880" s="5">
        <f>Table1[[#This Row],[gas usage '[m³']]]*Constants!$B$2</f>
        <v>0</v>
      </c>
    </row>
    <row r="5881" spans="1:11" x14ac:dyDescent="0.25">
      <c r="A5881" t="str">
        <f>LEFT(Table1[[#This Row],[datetime]],4)</f>
        <v>2019</v>
      </c>
      <c r="B5881" t="str">
        <f>RIGHT((LEFT(Table1[[#This Row],[datetime]],7)),2)</f>
        <v>09</v>
      </c>
      <c r="C5881" t="str">
        <f>RIGHT((LEFT(Table1[[#This Row],[datetime]],10)),2)</f>
        <v>02</v>
      </c>
      <c r="D5881" t="str">
        <f>RIGHT(Table1[[#This Row],[datetime]],8)</f>
        <v>23:00:00</v>
      </c>
      <c r="E5881">
        <v>5880</v>
      </c>
      <c r="F5881" t="s">
        <v>2857</v>
      </c>
      <c r="G5881" s="5">
        <v>17.483120211872112</v>
      </c>
      <c r="H5881" s="6">
        <f>Table1[[#This Row],[Electricity usage '[W/m²']]]*Constants!$B$1/1000</f>
        <v>1748.3120211872113</v>
      </c>
      <c r="I5881" s="5">
        <v>0</v>
      </c>
      <c r="J5881" s="5">
        <f>Table1[[#This Row],[gas usage '[m³/m²']]]*Constants!$B$1</f>
        <v>0</v>
      </c>
      <c r="K5881" s="5">
        <f>Table1[[#This Row],[gas usage '[m³']]]*Constants!$B$2</f>
        <v>0</v>
      </c>
    </row>
    <row r="5882" spans="1:11" x14ac:dyDescent="0.25">
      <c r="A5882" t="str">
        <f>LEFT(Table1[[#This Row],[datetime]],4)</f>
        <v>2019</v>
      </c>
      <c r="B5882" t="str">
        <f>RIGHT((LEFT(Table1[[#This Row],[datetime]],7)),2)</f>
        <v>09</v>
      </c>
      <c r="C5882" t="str">
        <f>RIGHT((LEFT(Table1[[#This Row],[datetime]],10)),2)</f>
        <v>03</v>
      </c>
      <c r="D5882" t="str">
        <f>RIGHT(Table1[[#This Row],[datetime]],8)</f>
        <v>00:00:00</v>
      </c>
      <c r="E5882">
        <v>5881</v>
      </c>
      <c r="F5882" t="s">
        <v>2856</v>
      </c>
      <c r="G5882" s="5">
        <v>16.950317545205412</v>
      </c>
      <c r="H5882" s="6">
        <f>Table1[[#This Row],[Electricity usage '[W/m²']]]*Constants!$B$1/1000</f>
        <v>1695.031754520541</v>
      </c>
      <c r="I5882" s="5">
        <v>0</v>
      </c>
      <c r="J5882" s="5">
        <f>Table1[[#This Row],[gas usage '[m³/m²']]]*Constants!$B$1</f>
        <v>0</v>
      </c>
      <c r="K5882" s="5">
        <f>Table1[[#This Row],[gas usage '[m³']]]*Constants!$B$2</f>
        <v>0</v>
      </c>
    </row>
    <row r="5883" spans="1:11" x14ac:dyDescent="0.25">
      <c r="A5883" t="str">
        <f>LEFT(Table1[[#This Row],[datetime]],4)</f>
        <v>2019</v>
      </c>
      <c r="B5883" t="str">
        <f>RIGHT((LEFT(Table1[[#This Row],[datetime]],7)),2)</f>
        <v>09</v>
      </c>
      <c r="C5883" t="str">
        <f>RIGHT((LEFT(Table1[[#This Row],[datetime]],10)),2)</f>
        <v>03</v>
      </c>
      <c r="D5883" t="str">
        <f>RIGHT(Table1[[#This Row],[datetime]],8)</f>
        <v>01:00:00</v>
      </c>
      <c r="E5883">
        <v>5882</v>
      </c>
      <c r="F5883" t="s">
        <v>2855</v>
      </c>
      <c r="G5883" s="5">
        <v>16.387069011872111</v>
      </c>
      <c r="H5883" s="6">
        <f>Table1[[#This Row],[Electricity usage '[W/m²']]]*Constants!$B$1/1000</f>
        <v>1638.7069011872111</v>
      </c>
      <c r="I5883" s="5">
        <v>0</v>
      </c>
      <c r="J5883" s="5">
        <f>Table1[[#This Row],[gas usage '[m³/m²']]]*Constants!$B$1</f>
        <v>0</v>
      </c>
      <c r="K5883" s="5">
        <f>Table1[[#This Row],[gas usage '[m³']]]*Constants!$B$2</f>
        <v>0</v>
      </c>
    </row>
    <row r="5884" spans="1:11" x14ac:dyDescent="0.25">
      <c r="A5884" t="str">
        <f>LEFT(Table1[[#This Row],[datetime]],4)</f>
        <v>2019</v>
      </c>
      <c r="B5884" t="str">
        <f>RIGHT((LEFT(Table1[[#This Row],[datetime]],7)),2)</f>
        <v>09</v>
      </c>
      <c r="C5884" t="str">
        <f>RIGHT((LEFT(Table1[[#This Row],[datetime]],10)),2)</f>
        <v>03</v>
      </c>
      <c r="D5884" t="str">
        <f>RIGHT(Table1[[#This Row],[datetime]],8)</f>
        <v>02:00:00</v>
      </c>
      <c r="E5884">
        <v>5883</v>
      </c>
      <c r="F5884" t="s">
        <v>2854</v>
      </c>
      <c r="G5884" s="5">
        <v>15.671591145205408</v>
      </c>
      <c r="H5884" s="6">
        <f>Table1[[#This Row],[Electricity usage '[W/m²']]]*Constants!$B$1/1000</f>
        <v>1567.1591145205407</v>
      </c>
      <c r="I5884" s="5">
        <v>0</v>
      </c>
      <c r="J5884" s="5">
        <f>Table1[[#This Row],[gas usage '[m³/m²']]]*Constants!$B$1</f>
        <v>0</v>
      </c>
      <c r="K5884" s="5">
        <f>Table1[[#This Row],[gas usage '[m³']]]*Constants!$B$2</f>
        <v>0</v>
      </c>
    </row>
    <row r="5885" spans="1:11" x14ac:dyDescent="0.25">
      <c r="A5885" t="str">
        <f>LEFT(Table1[[#This Row],[datetime]],4)</f>
        <v>2019</v>
      </c>
      <c r="B5885" t="str">
        <f>RIGHT((LEFT(Table1[[#This Row],[datetime]],7)),2)</f>
        <v>09</v>
      </c>
      <c r="C5885" t="str">
        <f>RIGHT((LEFT(Table1[[#This Row],[datetime]],10)),2)</f>
        <v>03</v>
      </c>
      <c r="D5885" t="str">
        <f>RIGHT(Table1[[#This Row],[datetime]],8)</f>
        <v>03:00:00</v>
      </c>
      <c r="E5885">
        <v>5884</v>
      </c>
      <c r="F5885" t="s">
        <v>2853</v>
      </c>
      <c r="G5885" s="5">
        <v>15.16923434520541</v>
      </c>
      <c r="H5885" s="6">
        <f>Table1[[#This Row],[Electricity usage '[W/m²']]]*Constants!$B$1/1000</f>
        <v>1516.9234345205409</v>
      </c>
      <c r="I5885" s="5">
        <v>0</v>
      </c>
      <c r="J5885" s="5">
        <f>Table1[[#This Row],[gas usage '[m³/m²']]]*Constants!$B$1</f>
        <v>0</v>
      </c>
      <c r="K5885" s="5">
        <f>Table1[[#This Row],[gas usage '[m³']]]*Constants!$B$2</f>
        <v>0</v>
      </c>
    </row>
    <row r="5886" spans="1:11" x14ac:dyDescent="0.25">
      <c r="A5886" t="str">
        <f>LEFT(Table1[[#This Row],[datetime]],4)</f>
        <v>2019</v>
      </c>
      <c r="B5886" t="str">
        <f>RIGHT((LEFT(Table1[[#This Row],[datetime]],7)),2)</f>
        <v>09</v>
      </c>
      <c r="C5886" t="str">
        <f>RIGHT((LEFT(Table1[[#This Row],[datetime]],10)),2)</f>
        <v>03</v>
      </c>
      <c r="D5886" t="str">
        <f>RIGHT(Table1[[#This Row],[datetime]],8)</f>
        <v>04:00:00</v>
      </c>
      <c r="E5886">
        <v>5885</v>
      </c>
      <c r="F5886" t="s">
        <v>2852</v>
      </c>
      <c r="G5886" s="5">
        <v>14.666877545205411</v>
      </c>
      <c r="H5886" s="6">
        <f>Table1[[#This Row],[Electricity usage '[W/m²']]]*Constants!$B$1/1000</f>
        <v>1466.6877545205411</v>
      </c>
      <c r="I5886" s="5">
        <v>0</v>
      </c>
      <c r="J5886" s="5">
        <f>Table1[[#This Row],[gas usage '[m³/m²']]]*Constants!$B$1</f>
        <v>0</v>
      </c>
      <c r="K5886" s="5">
        <f>Table1[[#This Row],[gas usage '[m³']]]*Constants!$B$2</f>
        <v>0</v>
      </c>
    </row>
    <row r="5887" spans="1:11" x14ac:dyDescent="0.25">
      <c r="A5887" t="str">
        <f>LEFT(Table1[[#This Row],[datetime]],4)</f>
        <v>2019</v>
      </c>
      <c r="B5887" t="str">
        <f>RIGHT((LEFT(Table1[[#This Row],[datetime]],7)),2)</f>
        <v>09</v>
      </c>
      <c r="C5887" t="str">
        <f>RIGHT((LEFT(Table1[[#This Row],[datetime]],10)),2)</f>
        <v>03</v>
      </c>
      <c r="D5887" t="str">
        <f>RIGHT(Table1[[#This Row],[datetime]],8)</f>
        <v>05:00:00</v>
      </c>
      <c r="E5887">
        <v>5886</v>
      </c>
      <c r="F5887" t="s">
        <v>2851</v>
      </c>
      <c r="G5887" s="5">
        <v>25.488947945205407</v>
      </c>
      <c r="H5887" s="6">
        <f>Table1[[#This Row],[Electricity usage '[W/m²']]]*Constants!$B$1/1000</f>
        <v>2548.8947945205405</v>
      </c>
      <c r="I5887" s="5">
        <v>0</v>
      </c>
      <c r="J5887" s="5">
        <f>Table1[[#This Row],[gas usage '[m³/m²']]]*Constants!$B$1</f>
        <v>0</v>
      </c>
      <c r="K5887" s="5">
        <f>Table1[[#This Row],[gas usage '[m³']]]*Constants!$B$2</f>
        <v>0</v>
      </c>
    </row>
    <row r="5888" spans="1:11" x14ac:dyDescent="0.25">
      <c r="A5888" t="str">
        <f>LEFT(Table1[[#This Row],[datetime]],4)</f>
        <v>2019</v>
      </c>
      <c r="B5888" t="str">
        <f>RIGHT((LEFT(Table1[[#This Row],[datetime]],7)),2)</f>
        <v>09</v>
      </c>
      <c r="C5888" t="str">
        <f>RIGHT((LEFT(Table1[[#This Row],[datetime]],10)),2)</f>
        <v>03</v>
      </c>
      <c r="D5888" t="str">
        <f>RIGHT(Table1[[#This Row],[datetime]],8)</f>
        <v>06:00:00</v>
      </c>
      <c r="E5888">
        <v>5887</v>
      </c>
      <c r="F5888" t="s">
        <v>2850</v>
      </c>
      <c r="G5888" s="5">
        <v>2.8538812785388101</v>
      </c>
      <c r="H5888" s="6">
        <f>Table1[[#This Row],[Electricity usage '[W/m²']]]*Constants!$B$1/1000</f>
        <v>285.38812785388097</v>
      </c>
      <c r="I5888" s="5">
        <v>0</v>
      </c>
      <c r="J5888" s="5">
        <f>Table1[[#This Row],[gas usage '[m³/m²']]]*Constants!$B$1</f>
        <v>0</v>
      </c>
      <c r="K5888" s="5">
        <f>Table1[[#This Row],[gas usage '[m³']]]*Constants!$B$2</f>
        <v>0</v>
      </c>
    </row>
    <row r="5889" spans="1:11" x14ac:dyDescent="0.25">
      <c r="A5889" t="str">
        <f>LEFT(Table1[[#This Row],[datetime]],4)</f>
        <v>2019</v>
      </c>
      <c r="B5889" t="str">
        <f>RIGHT((LEFT(Table1[[#This Row],[datetime]],7)),2)</f>
        <v>09</v>
      </c>
      <c r="C5889" t="str">
        <f>RIGHT((LEFT(Table1[[#This Row],[datetime]],10)),2)</f>
        <v>03</v>
      </c>
      <c r="D5889" t="str">
        <f>RIGHT(Table1[[#This Row],[datetime]],8)</f>
        <v>07:00:00</v>
      </c>
      <c r="E5889">
        <v>5888</v>
      </c>
      <c r="F5889" t="s">
        <v>2849</v>
      </c>
      <c r="G5889" s="5">
        <v>2.8538812785388101</v>
      </c>
      <c r="H5889" s="6">
        <f>Table1[[#This Row],[Electricity usage '[W/m²']]]*Constants!$B$1/1000</f>
        <v>285.38812785388097</v>
      </c>
      <c r="I5889" s="5">
        <v>0</v>
      </c>
      <c r="J5889" s="5">
        <f>Table1[[#This Row],[gas usage '[m³/m²']]]*Constants!$B$1</f>
        <v>0</v>
      </c>
      <c r="K5889" s="5">
        <f>Table1[[#This Row],[gas usage '[m³']]]*Constants!$B$2</f>
        <v>0</v>
      </c>
    </row>
    <row r="5890" spans="1:11" x14ac:dyDescent="0.25">
      <c r="A5890" t="str">
        <f>LEFT(Table1[[#This Row],[datetime]],4)</f>
        <v>2019</v>
      </c>
      <c r="B5890" t="str">
        <f>RIGHT((LEFT(Table1[[#This Row],[datetime]],7)),2)</f>
        <v>09</v>
      </c>
      <c r="C5890" t="str">
        <f>RIGHT((LEFT(Table1[[#This Row],[datetime]],10)),2)</f>
        <v>03</v>
      </c>
      <c r="D5890" t="str">
        <f>RIGHT(Table1[[#This Row],[datetime]],8)</f>
        <v>08:00:00</v>
      </c>
      <c r="E5890">
        <v>5889</v>
      </c>
      <c r="F5890" t="s">
        <v>2848</v>
      </c>
      <c r="G5890" s="5">
        <v>2.8538812785388101</v>
      </c>
      <c r="H5890" s="6">
        <f>Table1[[#This Row],[Electricity usage '[W/m²']]]*Constants!$B$1/1000</f>
        <v>285.38812785388097</v>
      </c>
      <c r="I5890" s="5">
        <v>0</v>
      </c>
      <c r="J5890" s="5">
        <f>Table1[[#This Row],[gas usage '[m³/m²']]]*Constants!$B$1</f>
        <v>0</v>
      </c>
      <c r="K5890" s="5">
        <f>Table1[[#This Row],[gas usage '[m³']]]*Constants!$B$2</f>
        <v>0</v>
      </c>
    </row>
    <row r="5891" spans="1:11" x14ac:dyDescent="0.25">
      <c r="A5891" t="str">
        <f>LEFT(Table1[[#This Row],[datetime]],4)</f>
        <v>2019</v>
      </c>
      <c r="B5891" t="str">
        <f>RIGHT((LEFT(Table1[[#This Row],[datetime]],7)),2)</f>
        <v>09</v>
      </c>
      <c r="C5891" t="str">
        <f>RIGHT((LEFT(Table1[[#This Row],[datetime]],10)),2)</f>
        <v>03</v>
      </c>
      <c r="D5891" t="str">
        <f>RIGHT(Table1[[#This Row],[datetime]],8)</f>
        <v>09:00:00</v>
      </c>
      <c r="E5891">
        <v>5890</v>
      </c>
      <c r="F5891" t="s">
        <v>2847</v>
      </c>
      <c r="G5891" s="5">
        <v>2.8538812785388101</v>
      </c>
      <c r="H5891" s="6">
        <f>Table1[[#This Row],[Electricity usage '[W/m²']]]*Constants!$B$1/1000</f>
        <v>285.38812785388097</v>
      </c>
      <c r="I5891" s="5">
        <v>0</v>
      </c>
      <c r="J5891" s="5">
        <f>Table1[[#This Row],[gas usage '[m³/m²']]]*Constants!$B$1</f>
        <v>0</v>
      </c>
      <c r="K5891" s="5">
        <f>Table1[[#This Row],[gas usage '[m³']]]*Constants!$B$2</f>
        <v>0</v>
      </c>
    </row>
    <row r="5892" spans="1:11" x14ac:dyDescent="0.25">
      <c r="A5892" t="str">
        <f>LEFT(Table1[[#This Row],[datetime]],4)</f>
        <v>2019</v>
      </c>
      <c r="B5892" t="str">
        <f>RIGHT((LEFT(Table1[[#This Row],[datetime]],7)),2)</f>
        <v>09</v>
      </c>
      <c r="C5892" t="str">
        <f>RIGHT((LEFT(Table1[[#This Row],[datetime]],10)),2)</f>
        <v>03</v>
      </c>
      <c r="D5892" t="str">
        <f>RIGHT(Table1[[#This Row],[datetime]],8)</f>
        <v>10:00:00</v>
      </c>
      <c r="E5892">
        <v>5891</v>
      </c>
      <c r="F5892" t="s">
        <v>2846</v>
      </c>
      <c r="G5892" s="5">
        <v>2.8538812785388101</v>
      </c>
      <c r="H5892" s="6">
        <f>Table1[[#This Row],[Electricity usage '[W/m²']]]*Constants!$B$1/1000</f>
        <v>285.38812785388097</v>
      </c>
      <c r="I5892" s="5">
        <v>0</v>
      </c>
      <c r="J5892" s="5">
        <f>Table1[[#This Row],[gas usage '[m³/m²']]]*Constants!$B$1</f>
        <v>0</v>
      </c>
      <c r="K5892" s="5">
        <f>Table1[[#This Row],[gas usage '[m³']]]*Constants!$B$2</f>
        <v>0</v>
      </c>
    </row>
    <row r="5893" spans="1:11" x14ac:dyDescent="0.25">
      <c r="A5893" t="str">
        <f>LEFT(Table1[[#This Row],[datetime]],4)</f>
        <v>2019</v>
      </c>
      <c r="B5893" t="str">
        <f>RIGHT((LEFT(Table1[[#This Row],[datetime]],7)),2)</f>
        <v>09</v>
      </c>
      <c r="C5893" t="str">
        <f>RIGHT((LEFT(Table1[[#This Row],[datetime]],10)),2)</f>
        <v>03</v>
      </c>
      <c r="D5893" t="str">
        <f>RIGHT(Table1[[#This Row],[datetime]],8)</f>
        <v>11:00:00</v>
      </c>
      <c r="E5893">
        <v>5892</v>
      </c>
      <c r="F5893" t="s">
        <v>2845</v>
      </c>
      <c r="G5893" s="5">
        <v>2.8538812785388101</v>
      </c>
      <c r="H5893" s="6">
        <f>Table1[[#This Row],[Electricity usage '[W/m²']]]*Constants!$B$1/1000</f>
        <v>285.38812785388097</v>
      </c>
      <c r="I5893" s="5">
        <v>0</v>
      </c>
      <c r="J5893" s="5">
        <f>Table1[[#This Row],[gas usage '[m³/m²']]]*Constants!$B$1</f>
        <v>0</v>
      </c>
      <c r="K5893" s="5">
        <f>Table1[[#This Row],[gas usage '[m³']]]*Constants!$B$2</f>
        <v>0</v>
      </c>
    </row>
    <row r="5894" spans="1:11" x14ac:dyDescent="0.25">
      <c r="A5894" t="str">
        <f>LEFT(Table1[[#This Row],[datetime]],4)</f>
        <v>2019</v>
      </c>
      <c r="B5894" t="str">
        <f>RIGHT((LEFT(Table1[[#This Row],[datetime]],7)),2)</f>
        <v>09</v>
      </c>
      <c r="C5894" t="str">
        <f>RIGHT((LEFT(Table1[[#This Row],[datetime]],10)),2)</f>
        <v>03</v>
      </c>
      <c r="D5894" t="str">
        <f>RIGHT(Table1[[#This Row],[datetime]],8)</f>
        <v>12:00:00</v>
      </c>
      <c r="E5894">
        <v>5893</v>
      </c>
      <c r="F5894" t="s">
        <v>2844</v>
      </c>
      <c r="G5894" s="5">
        <v>2.8538812785388101</v>
      </c>
      <c r="H5894" s="6">
        <f>Table1[[#This Row],[Electricity usage '[W/m²']]]*Constants!$B$1/1000</f>
        <v>285.38812785388097</v>
      </c>
      <c r="I5894" s="5">
        <v>0</v>
      </c>
      <c r="J5894" s="5">
        <f>Table1[[#This Row],[gas usage '[m³/m²']]]*Constants!$B$1</f>
        <v>0</v>
      </c>
      <c r="K5894" s="5">
        <f>Table1[[#This Row],[gas usage '[m³']]]*Constants!$B$2</f>
        <v>0</v>
      </c>
    </row>
    <row r="5895" spans="1:11" x14ac:dyDescent="0.25">
      <c r="A5895" t="str">
        <f>LEFT(Table1[[#This Row],[datetime]],4)</f>
        <v>2019</v>
      </c>
      <c r="B5895" t="str">
        <f>RIGHT((LEFT(Table1[[#This Row],[datetime]],7)),2)</f>
        <v>09</v>
      </c>
      <c r="C5895" t="str">
        <f>RIGHT((LEFT(Table1[[#This Row],[datetime]],10)),2)</f>
        <v>03</v>
      </c>
      <c r="D5895" t="str">
        <f>RIGHT(Table1[[#This Row],[datetime]],8)</f>
        <v>13:00:00</v>
      </c>
      <c r="E5895">
        <v>5894</v>
      </c>
      <c r="F5895" t="s">
        <v>2843</v>
      </c>
      <c r="G5895" s="5">
        <v>2.8538812785388101</v>
      </c>
      <c r="H5895" s="6">
        <f>Table1[[#This Row],[Electricity usage '[W/m²']]]*Constants!$B$1/1000</f>
        <v>285.38812785388097</v>
      </c>
      <c r="I5895" s="5">
        <v>0</v>
      </c>
      <c r="J5895" s="5">
        <f>Table1[[#This Row],[gas usage '[m³/m²']]]*Constants!$B$1</f>
        <v>0</v>
      </c>
      <c r="K5895" s="5">
        <f>Table1[[#This Row],[gas usage '[m³']]]*Constants!$B$2</f>
        <v>0</v>
      </c>
    </row>
    <row r="5896" spans="1:11" x14ac:dyDescent="0.25">
      <c r="A5896" t="str">
        <f>LEFT(Table1[[#This Row],[datetime]],4)</f>
        <v>2019</v>
      </c>
      <c r="B5896" t="str">
        <f>RIGHT((LEFT(Table1[[#This Row],[datetime]],7)),2)</f>
        <v>09</v>
      </c>
      <c r="C5896" t="str">
        <f>RIGHT((LEFT(Table1[[#This Row],[datetime]],10)),2)</f>
        <v>03</v>
      </c>
      <c r="D5896" t="str">
        <f>RIGHT(Table1[[#This Row],[datetime]],8)</f>
        <v>14:00:00</v>
      </c>
      <c r="E5896">
        <v>5895</v>
      </c>
      <c r="F5896" t="s">
        <v>2842</v>
      </c>
      <c r="G5896" s="5">
        <v>2.8538812785388101</v>
      </c>
      <c r="H5896" s="6">
        <f>Table1[[#This Row],[Electricity usage '[W/m²']]]*Constants!$B$1/1000</f>
        <v>285.38812785388097</v>
      </c>
      <c r="I5896" s="5">
        <v>0</v>
      </c>
      <c r="J5896" s="5">
        <f>Table1[[#This Row],[gas usage '[m³/m²']]]*Constants!$B$1</f>
        <v>0</v>
      </c>
      <c r="K5896" s="5">
        <f>Table1[[#This Row],[gas usage '[m³']]]*Constants!$B$2</f>
        <v>0</v>
      </c>
    </row>
    <row r="5897" spans="1:11" x14ac:dyDescent="0.25">
      <c r="A5897" t="str">
        <f>LEFT(Table1[[#This Row],[datetime]],4)</f>
        <v>2019</v>
      </c>
      <c r="B5897" t="str">
        <f>RIGHT((LEFT(Table1[[#This Row],[datetime]],7)),2)</f>
        <v>09</v>
      </c>
      <c r="C5897" t="str">
        <f>RIGHT((LEFT(Table1[[#This Row],[datetime]],10)),2)</f>
        <v>03</v>
      </c>
      <c r="D5897" t="str">
        <f>RIGHT(Table1[[#This Row],[datetime]],8)</f>
        <v>15:00:00</v>
      </c>
      <c r="E5897">
        <v>5896</v>
      </c>
      <c r="F5897" t="s">
        <v>2841</v>
      </c>
      <c r="G5897" s="5">
        <v>2.8538812785388101</v>
      </c>
      <c r="H5897" s="6">
        <f>Table1[[#This Row],[Electricity usage '[W/m²']]]*Constants!$B$1/1000</f>
        <v>285.38812785388097</v>
      </c>
      <c r="I5897" s="5">
        <v>0</v>
      </c>
      <c r="J5897" s="5">
        <f>Table1[[#This Row],[gas usage '[m³/m²']]]*Constants!$B$1</f>
        <v>0</v>
      </c>
      <c r="K5897" s="5">
        <f>Table1[[#This Row],[gas usage '[m³']]]*Constants!$B$2</f>
        <v>0</v>
      </c>
    </row>
    <row r="5898" spans="1:11" x14ac:dyDescent="0.25">
      <c r="A5898" t="str">
        <f>LEFT(Table1[[#This Row],[datetime]],4)</f>
        <v>2019</v>
      </c>
      <c r="B5898" t="str">
        <f>RIGHT((LEFT(Table1[[#This Row],[datetime]],7)),2)</f>
        <v>09</v>
      </c>
      <c r="C5898" t="str">
        <f>RIGHT((LEFT(Table1[[#This Row],[datetime]],10)),2)</f>
        <v>03</v>
      </c>
      <c r="D5898" t="str">
        <f>RIGHT(Table1[[#This Row],[datetime]],8)</f>
        <v>16:00:00</v>
      </c>
      <c r="E5898">
        <v>5897</v>
      </c>
      <c r="F5898" t="s">
        <v>2840</v>
      </c>
      <c r="G5898" s="5">
        <v>2.8538812785388101</v>
      </c>
      <c r="H5898" s="6">
        <f>Table1[[#This Row],[Electricity usage '[W/m²']]]*Constants!$B$1/1000</f>
        <v>285.38812785388097</v>
      </c>
      <c r="I5898" s="5">
        <v>0</v>
      </c>
      <c r="J5898" s="5">
        <f>Table1[[#This Row],[gas usage '[m³/m²']]]*Constants!$B$1</f>
        <v>0</v>
      </c>
      <c r="K5898" s="5">
        <f>Table1[[#This Row],[gas usage '[m³']]]*Constants!$B$2</f>
        <v>0</v>
      </c>
    </row>
    <row r="5899" spans="1:11" x14ac:dyDescent="0.25">
      <c r="A5899" t="str">
        <f>LEFT(Table1[[#This Row],[datetime]],4)</f>
        <v>2019</v>
      </c>
      <c r="B5899" t="str">
        <f>RIGHT((LEFT(Table1[[#This Row],[datetime]],7)),2)</f>
        <v>09</v>
      </c>
      <c r="C5899" t="str">
        <f>RIGHT((LEFT(Table1[[#This Row],[datetime]],10)),2)</f>
        <v>03</v>
      </c>
      <c r="D5899" t="str">
        <f>RIGHT(Table1[[#This Row],[datetime]],8)</f>
        <v>17:00:00</v>
      </c>
      <c r="E5899">
        <v>5898</v>
      </c>
      <c r="F5899" t="s">
        <v>2839</v>
      </c>
      <c r="G5899" s="5">
        <v>2.8538812785388101</v>
      </c>
      <c r="H5899" s="6">
        <f>Table1[[#This Row],[Electricity usage '[W/m²']]]*Constants!$B$1/1000</f>
        <v>285.38812785388097</v>
      </c>
      <c r="I5899" s="5">
        <v>0</v>
      </c>
      <c r="J5899" s="5">
        <f>Table1[[#This Row],[gas usage '[m³/m²']]]*Constants!$B$1</f>
        <v>0</v>
      </c>
      <c r="K5899" s="5">
        <f>Table1[[#This Row],[gas usage '[m³']]]*Constants!$B$2</f>
        <v>0</v>
      </c>
    </row>
    <row r="5900" spans="1:11" x14ac:dyDescent="0.25">
      <c r="A5900" t="str">
        <f>LEFT(Table1[[#This Row],[datetime]],4)</f>
        <v>2019</v>
      </c>
      <c r="B5900" t="str">
        <f>RIGHT((LEFT(Table1[[#This Row],[datetime]],7)),2)</f>
        <v>09</v>
      </c>
      <c r="C5900" t="str">
        <f>RIGHT((LEFT(Table1[[#This Row],[datetime]],10)),2)</f>
        <v>03</v>
      </c>
      <c r="D5900" t="str">
        <f>RIGHT(Table1[[#This Row],[datetime]],8)</f>
        <v>18:00:00</v>
      </c>
      <c r="E5900">
        <v>5899</v>
      </c>
      <c r="F5900" t="s">
        <v>2838</v>
      </c>
      <c r="G5900" s="5">
        <v>36.695953500761014</v>
      </c>
      <c r="H5900" s="6">
        <f>Table1[[#This Row],[Electricity usage '[W/m²']]]*Constants!$B$1/1000</f>
        <v>3669.5953500761011</v>
      </c>
      <c r="I5900" s="5">
        <v>0</v>
      </c>
      <c r="J5900" s="5">
        <f>Table1[[#This Row],[gas usage '[m³/m²']]]*Constants!$B$1</f>
        <v>0</v>
      </c>
      <c r="K5900" s="5">
        <f>Table1[[#This Row],[gas usage '[m³']]]*Constants!$B$2</f>
        <v>0</v>
      </c>
    </row>
    <row r="5901" spans="1:11" x14ac:dyDescent="0.25">
      <c r="A5901" t="str">
        <f>LEFT(Table1[[#This Row],[datetime]],4)</f>
        <v>2019</v>
      </c>
      <c r="B5901" t="str">
        <f>RIGHT((LEFT(Table1[[#This Row],[datetime]],7)),2)</f>
        <v>09</v>
      </c>
      <c r="C5901" t="str">
        <f>RIGHT((LEFT(Table1[[#This Row],[datetime]],10)),2)</f>
        <v>03</v>
      </c>
      <c r="D5901" t="str">
        <f>RIGHT(Table1[[#This Row],[datetime]],8)</f>
        <v>19:00:00</v>
      </c>
      <c r="E5901">
        <v>5900</v>
      </c>
      <c r="F5901" t="s">
        <v>2837</v>
      </c>
      <c r="G5901" s="5">
        <v>18.655286078538808</v>
      </c>
      <c r="H5901" s="6">
        <f>Table1[[#This Row],[Electricity usage '[W/m²']]]*Constants!$B$1/1000</f>
        <v>1865.5286078538809</v>
      </c>
      <c r="I5901" s="5">
        <v>0</v>
      </c>
      <c r="J5901" s="5">
        <f>Table1[[#This Row],[gas usage '[m³/m²']]]*Constants!$B$1</f>
        <v>0</v>
      </c>
      <c r="K5901" s="5">
        <f>Table1[[#This Row],[gas usage '[m³']]]*Constants!$B$2</f>
        <v>0</v>
      </c>
    </row>
    <row r="5902" spans="1:11" x14ac:dyDescent="0.25">
      <c r="A5902" t="str">
        <f>LEFT(Table1[[#This Row],[datetime]],4)</f>
        <v>2019</v>
      </c>
      <c r="B5902" t="str">
        <f>RIGHT((LEFT(Table1[[#This Row],[datetime]],7)),2)</f>
        <v>09</v>
      </c>
      <c r="C5902" t="str">
        <f>RIGHT((LEFT(Table1[[#This Row],[datetime]],10)),2)</f>
        <v>03</v>
      </c>
      <c r="D5902" t="str">
        <f>RIGHT(Table1[[#This Row],[datetime]],8)</f>
        <v>20:00:00</v>
      </c>
      <c r="E5902">
        <v>5901</v>
      </c>
      <c r="F5902" t="s">
        <v>2836</v>
      </c>
      <c r="G5902" s="5">
        <v>17.239553278538711</v>
      </c>
      <c r="H5902" s="6">
        <f>Table1[[#This Row],[Electricity usage '[W/m²']]]*Constants!$B$1/1000</f>
        <v>1723.955327853871</v>
      </c>
      <c r="I5902" s="5">
        <v>0</v>
      </c>
      <c r="J5902" s="5">
        <f>Table1[[#This Row],[gas usage '[m³/m²']]]*Constants!$B$1</f>
        <v>0</v>
      </c>
      <c r="K5902" s="5">
        <f>Table1[[#This Row],[gas usage '[m³']]]*Constants!$B$2</f>
        <v>0</v>
      </c>
    </row>
    <row r="5903" spans="1:11" x14ac:dyDescent="0.25">
      <c r="A5903" t="str">
        <f>LEFT(Table1[[#This Row],[datetime]],4)</f>
        <v>2019</v>
      </c>
      <c r="B5903" t="str">
        <f>RIGHT((LEFT(Table1[[#This Row],[datetime]],7)),2)</f>
        <v>09</v>
      </c>
      <c r="C5903" t="str">
        <f>RIGHT((LEFT(Table1[[#This Row],[datetime]],10)),2)</f>
        <v>03</v>
      </c>
      <c r="D5903" t="str">
        <f>RIGHT(Table1[[#This Row],[datetime]],8)</f>
        <v>21:00:00</v>
      </c>
      <c r="E5903">
        <v>5902</v>
      </c>
      <c r="F5903" t="s">
        <v>2835</v>
      </c>
      <c r="G5903" s="5">
        <v>16.18917087853881</v>
      </c>
      <c r="H5903" s="6">
        <f>Table1[[#This Row],[Electricity usage '[W/m²']]]*Constants!$B$1/1000</f>
        <v>1618.917087853881</v>
      </c>
      <c r="I5903" s="5">
        <v>0</v>
      </c>
      <c r="J5903" s="5">
        <f>Table1[[#This Row],[gas usage '[m³/m²']]]*Constants!$B$1</f>
        <v>0</v>
      </c>
      <c r="K5903" s="5">
        <f>Table1[[#This Row],[gas usage '[m³']]]*Constants!$B$2</f>
        <v>0</v>
      </c>
    </row>
    <row r="5904" spans="1:11" x14ac:dyDescent="0.25">
      <c r="A5904" t="str">
        <f>LEFT(Table1[[#This Row],[datetime]],4)</f>
        <v>2019</v>
      </c>
      <c r="B5904" t="str">
        <f>RIGHT((LEFT(Table1[[#This Row],[datetime]],7)),2)</f>
        <v>09</v>
      </c>
      <c r="C5904" t="str">
        <f>RIGHT((LEFT(Table1[[#This Row],[datetime]],10)),2)</f>
        <v>03</v>
      </c>
      <c r="D5904" t="str">
        <f>RIGHT(Table1[[#This Row],[datetime]],8)</f>
        <v>22:00:00</v>
      </c>
      <c r="E5904">
        <v>5903</v>
      </c>
      <c r="F5904" t="s">
        <v>2834</v>
      </c>
      <c r="G5904" s="5">
        <v>15.214903145205408</v>
      </c>
      <c r="H5904" s="6">
        <f>Table1[[#This Row],[Electricity usage '[W/m²']]]*Constants!$B$1/1000</f>
        <v>1521.4903145205408</v>
      </c>
      <c r="I5904" s="5">
        <v>0</v>
      </c>
      <c r="J5904" s="5">
        <f>Table1[[#This Row],[gas usage '[m³/m²']]]*Constants!$B$1</f>
        <v>0</v>
      </c>
      <c r="K5904" s="5">
        <f>Table1[[#This Row],[gas usage '[m³']]]*Constants!$B$2</f>
        <v>0</v>
      </c>
    </row>
    <row r="5905" spans="1:11" x14ac:dyDescent="0.25">
      <c r="A5905" t="str">
        <f>LEFT(Table1[[#This Row],[datetime]],4)</f>
        <v>2019</v>
      </c>
      <c r="B5905" t="str">
        <f>RIGHT((LEFT(Table1[[#This Row],[datetime]],7)),2)</f>
        <v>09</v>
      </c>
      <c r="C5905" t="str">
        <f>RIGHT((LEFT(Table1[[#This Row],[datetime]],10)),2)</f>
        <v>03</v>
      </c>
      <c r="D5905" t="str">
        <f>RIGHT(Table1[[#This Row],[datetime]],8)</f>
        <v>23:00:00</v>
      </c>
      <c r="E5905">
        <v>5904</v>
      </c>
      <c r="F5905" t="s">
        <v>2833</v>
      </c>
      <c r="G5905" s="5">
        <v>14.468979411872109</v>
      </c>
      <c r="H5905" s="6">
        <f>Table1[[#This Row],[Electricity usage '[W/m²']]]*Constants!$B$1/1000</f>
        <v>1446.8979411872108</v>
      </c>
      <c r="I5905" s="5">
        <v>0</v>
      </c>
      <c r="J5905" s="5">
        <f>Table1[[#This Row],[gas usage '[m³/m²']]]*Constants!$B$1</f>
        <v>0</v>
      </c>
      <c r="K5905" s="5">
        <f>Table1[[#This Row],[gas usage '[m³']]]*Constants!$B$2</f>
        <v>0</v>
      </c>
    </row>
    <row r="5906" spans="1:11" x14ac:dyDescent="0.25">
      <c r="A5906" t="str">
        <f>LEFT(Table1[[#This Row],[datetime]],4)</f>
        <v>2019</v>
      </c>
      <c r="B5906" t="str">
        <f>RIGHT((LEFT(Table1[[#This Row],[datetime]],7)),2)</f>
        <v>09</v>
      </c>
      <c r="C5906" t="str">
        <f>RIGHT((LEFT(Table1[[#This Row],[datetime]],10)),2)</f>
        <v>04</v>
      </c>
      <c r="D5906" t="str">
        <f>RIGHT(Table1[[#This Row],[datetime]],8)</f>
        <v>00:00:00</v>
      </c>
      <c r="E5906">
        <v>5905</v>
      </c>
      <c r="F5906" t="s">
        <v>2832</v>
      </c>
      <c r="G5906" s="5">
        <v>14.04273727853881</v>
      </c>
      <c r="H5906" s="6">
        <f>Table1[[#This Row],[Electricity usage '[W/m²']]]*Constants!$B$1/1000</f>
        <v>1404.2737278538809</v>
      </c>
      <c r="I5906" s="5">
        <v>0</v>
      </c>
      <c r="J5906" s="5">
        <f>Table1[[#This Row],[gas usage '[m³/m²']]]*Constants!$B$1</f>
        <v>0</v>
      </c>
      <c r="K5906" s="5">
        <f>Table1[[#This Row],[gas usage '[m³']]]*Constants!$B$2</f>
        <v>0</v>
      </c>
    </row>
    <row r="5907" spans="1:11" x14ac:dyDescent="0.25">
      <c r="A5907" t="str">
        <f>LEFT(Table1[[#This Row],[datetime]],4)</f>
        <v>2019</v>
      </c>
      <c r="B5907" t="str">
        <f>RIGHT((LEFT(Table1[[#This Row],[datetime]],7)),2)</f>
        <v>09</v>
      </c>
      <c r="C5907" t="str">
        <f>RIGHT((LEFT(Table1[[#This Row],[datetime]],10)),2)</f>
        <v>04</v>
      </c>
      <c r="D5907" t="str">
        <f>RIGHT(Table1[[#This Row],[datetime]],8)</f>
        <v>01:00:00</v>
      </c>
      <c r="E5907">
        <v>5906</v>
      </c>
      <c r="F5907" t="s">
        <v>2831</v>
      </c>
      <c r="G5907" s="5">
        <v>13.783947411872111</v>
      </c>
      <c r="H5907" s="6">
        <f>Table1[[#This Row],[Electricity usage '[W/m²']]]*Constants!$B$1/1000</f>
        <v>1378.3947411872111</v>
      </c>
      <c r="I5907" s="5">
        <v>0</v>
      </c>
      <c r="J5907" s="5">
        <f>Table1[[#This Row],[gas usage '[m³/m²']]]*Constants!$B$1</f>
        <v>0</v>
      </c>
      <c r="K5907" s="5">
        <f>Table1[[#This Row],[gas usage '[m³']]]*Constants!$B$2</f>
        <v>0</v>
      </c>
    </row>
    <row r="5908" spans="1:11" x14ac:dyDescent="0.25">
      <c r="A5908" t="str">
        <f>LEFT(Table1[[#This Row],[datetime]],4)</f>
        <v>2019</v>
      </c>
      <c r="B5908" t="str">
        <f>RIGHT((LEFT(Table1[[#This Row],[datetime]],7)),2)</f>
        <v>09</v>
      </c>
      <c r="C5908" t="str">
        <f>RIGHT((LEFT(Table1[[#This Row],[datetime]],10)),2)</f>
        <v>04</v>
      </c>
      <c r="D5908" t="str">
        <f>RIGHT(Table1[[#This Row],[datetime]],8)</f>
        <v>02:00:00</v>
      </c>
      <c r="E5908">
        <v>5907</v>
      </c>
      <c r="F5908" t="s">
        <v>2830</v>
      </c>
      <c r="G5908" s="5">
        <v>13.86006207853881</v>
      </c>
      <c r="H5908" s="6">
        <f>Table1[[#This Row],[Electricity usage '[W/m²']]]*Constants!$B$1/1000</f>
        <v>1386.0062078538811</v>
      </c>
      <c r="I5908" s="5">
        <v>0</v>
      </c>
      <c r="J5908" s="5">
        <f>Table1[[#This Row],[gas usage '[m³/m²']]]*Constants!$B$1</f>
        <v>0</v>
      </c>
      <c r="K5908" s="5">
        <f>Table1[[#This Row],[gas usage '[m³']]]*Constants!$B$2</f>
        <v>0</v>
      </c>
    </row>
    <row r="5909" spans="1:11" x14ac:dyDescent="0.25">
      <c r="A5909" t="str">
        <f>LEFT(Table1[[#This Row],[datetime]],4)</f>
        <v>2019</v>
      </c>
      <c r="B5909" t="str">
        <f>RIGHT((LEFT(Table1[[#This Row],[datetime]],7)),2)</f>
        <v>09</v>
      </c>
      <c r="C5909" t="str">
        <f>RIGHT((LEFT(Table1[[#This Row],[datetime]],10)),2)</f>
        <v>04</v>
      </c>
      <c r="D5909" t="str">
        <f>RIGHT(Table1[[#This Row],[datetime]],8)</f>
        <v>03:00:00</v>
      </c>
      <c r="E5909">
        <v>5908</v>
      </c>
      <c r="F5909" t="s">
        <v>2829</v>
      </c>
      <c r="G5909" s="5">
        <v>13.738278611872111</v>
      </c>
      <c r="H5909" s="6">
        <f>Table1[[#This Row],[Electricity usage '[W/m²']]]*Constants!$B$1/1000</f>
        <v>1373.8278611872113</v>
      </c>
      <c r="I5909" s="5">
        <v>0</v>
      </c>
      <c r="J5909" s="5">
        <f>Table1[[#This Row],[gas usage '[m³/m²']]]*Constants!$B$1</f>
        <v>0</v>
      </c>
      <c r="K5909" s="5">
        <f>Table1[[#This Row],[gas usage '[m³']]]*Constants!$B$2</f>
        <v>0</v>
      </c>
    </row>
    <row r="5910" spans="1:11" x14ac:dyDescent="0.25">
      <c r="A5910" t="str">
        <f>LEFT(Table1[[#This Row],[datetime]],4)</f>
        <v>2019</v>
      </c>
      <c r="B5910" t="str">
        <f>RIGHT((LEFT(Table1[[#This Row],[datetime]],7)),2)</f>
        <v>09</v>
      </c>
      <c r="C5910" t="str">
        <f>RIGHT((LEFT(Table1[[#This Row],[datetime]],10)),2)</f>
        <v>04</v>
      </c>
      <c r="D5910" t="str">
        <f>RIGHT(Table1[[#This Row],[datetime]],8)</f>
        <v>04:00:00</v>
      </c>
      <c r="E5910">
        <v>5909</v>
      </c>
      <c r="F5910" t="s">
        <v>2828</v>
      </c>
      <c r="G5910" s="5">
        <v>13.814393278538811</v>
      </c>
      <c r="H5910" s="6">
        <f>Table1[[#This Row],[Electricity usage '[W/m²']]]*Constants!$B$1/1000</f>
        <v>1381.439327853881</v>
      </c>
      <c r="I5910" s="5">
        <v>0</v>
      </c>
      <c r="J5910" s="5">
        <f>Table1[[#This Row],[gas usage '[m³/m²']]]*Constants!$B$1</f>
        <v>0</v>
      </c>
      <c r="K5910" s="5">
        <f>Table1[[#This Row],[gas usage '[m³']]]*Constants!$B$2</f>
        <v>0</v>
      </c>
    </row>
    <row r="5911" spans="1:11" x14ac:dyDescent="0.25">
      <c r="A5911" t="str">
        <f>LEFT(Table1[[#This Row],[datetime]],4)</f>
        <v>2019</v>
      </c>
      <c r="B5911" t="str">
        <f>RIGHT((LEFT(Table1[[#This Row],[datetime]],7)),2)</f>
        <v>09</v>
      </c>
      <c r="C5911" t="str">
        <f>RIGHT((LEFT(Table1[[#This Row],[datetime]],10)),2)</f>
        <v>04</v>
      </c>
      <c r="D5911" t="str">
        <f>RIGHT(Table1[[#This Row],[datetime]],8)</f>
        <v>05:00:00</v>
      </c>
      <c r="E5911">
        <v>5910</v>
      </c>
      <c r="F5911" t="s">
        <v>2827</v>
      </c>
      <c r="G5911" s="5">
        <v>25.706681278538809</v>
      </c>
      <c r="H5911" s="6">
        <f>Table1[[#This Row],[Electricity usage '[W/m²']]]*Constants!$B$1/1000</f>
        <v>2570.6681278538813</v>
      </c>
      <c r="I5911" s="5">
        <v>0</v>
      </c>
      <c r="J5911" s="5">
        <f>Table1[[#This Row],[gas usage '[m³/m²']]]*Constants!$B$1</f>
        <v>0</v>
      </c>
      <c r="K5911" s="5">
        <f>Table1[[#This Row],[gas usage '[m³']]]*Constants!$B$2</f>
        <v>0</v>
      </c>
    </row>
    <row r="5912" spans="1:11" x14ac:dyDescent="0.25">
      <c r="A5912" t="str">
        <f>LEFT(Table1[[#This Row],[datetime]],4)</f>
        <v>2019</v>
      </c>
      <c r="B5912" t="str">
        <f>RIGHT((LEFT(Table1[[#This Row],[datetime]],7)),2)</f>
        <v>09</v>
      </c>
      <c r="C5912" t="str">
        <f>RIGHT((LEFT(Table1[[#This Row],[datetime]],10)),2)</f>
        <v>04</v>
      </c>
      <c r="D5912" t="str">
        <f>RIGHT(Table1[[#This Row],[datetime]],8)</f>
        <v>06:00:00</v>
      </c>
      <c r="E5912">
        <v>5911</v>
      </c>
      <c r="F5912" t="s">
        <v>2826</v>
      </c>
      <c r="G5912" s="5">
        <v>2.8538812785388101</v>
      </c>
      <c r="H5912" s="6">
        <f>Table1[[#This Row],[Electricity usage '[W/m²']]]*Constants!$B$1/1000</f>
        <v>285.38812785388097</v>
      </c>
      <c r="I5912" s="5">
        <v>0</v>
      </c>
      <c r="J5912" s="5">
        <f>Table1[[#This Row],[gas usage '[m³/m²']]]*Constants!$B$1</f>
        <v>0</v>
      </c>
      <c r="K5912" s="5">
        <f>Table1[[#This Row],[gas usage '[m³']]]*Constants!$B$2</f>
        <v>0</v>
      </c>
    </row>
    <row r="5913" spans="1:11" x14ac:dyDescent="0.25">
      <c r="A5913" t="str">
        <f>LEFT(Table1[[#This Row],[datetime]],4)</f>
        <v>2019</v>
      </c>
      <c r="B5913" t="str">
        <f>RIGHT((LEFT(Table1[[#This Row],[datetime]],7)),2)</f>
        <v>09</v>
      </c>
      <c r="C5913" t="str">
        <f>RIGHT((LEFT(Table1[[#This Row],[datetime]],10)),2)</f>
        <v>04</v>
      </c>
      <c r="D5913" t="str">
        <f>RIGHT(Table1[[#This Row],[datetime]],8)</f>
        <v>07:00:00</v>
      </c>
      <c r="E5913">
        <v>5912</v>
      </c>
      <c r="F5913" t="s">
        <v>2825</v>
      </c>
      <c r="G5913" s="5">
        <v>2.8538812785388101</v>
      </c>
      <c r="H5913" s="6">
        <f>Table1[[#This Row],[Electricity usage '[W/m²']]]*Constants!$B$1/1000</f>
        <v>285.38812785388097</v>
      </c>
      <c r="I5913" s="5">
        <v>0</v>
      </c>
      <c r="J5913" s="5">
        <f>Table1[[#This Row],[gas usage '[m³/m²']]]*Constants!$B$1</f>
        <v>0</v>
      </c>
      <c r="K5913" s="5">
        <f>Table1[[#This Row],[gas usage '[m³']]]*Constants!$B$2</f>
        <v>0</v>
      </c>
    </row>
    <row r="5914" spans="1:11" x14ac:dyDescent="0.25">
      <c r="A5914" t="str">
        <f>LEFT(Table1[[#This Row],[datetime]],4)</f>
        <v>2019</v>
      </c>
      <c r="B5914" t="str">
        <f>RIGHT((LEFT(Table1[[#This Row],[datetime]],7)),2)</f>
        <v>09</v>
      </c>
      <c r="C5914" t="str">
        <f>RIGHT((LEFT(Table1[[#This Row],[datetime]],10)),2)</f>
        <v>04</v>
      </c>
      <c r="D5914" t="str">
        <f>RIGHT(Table1[[#This Row],[datetime]],8)</f>
        <v>08:00:00</v>
      </c>
      <c r="E5914">
        <v>5913</v>
      </c>
      <c r="F5914" t="s">
        <v>2824</v>
      </c>
      <c r="G5914" s="5">
        <v>2.8538812785388101</v>
      </c>
      <c r="H5914" s="6">
        <f>Table1[[#This Row],[Electricity usage '[W/m²']]]*Constants!$B$1/1000</f>
        <v>285.38812785388097</v>
      </c>
      <c r="I5914" s="5">
        <v>0</v>
      </c>
      <c r="J5914" s="5">
        <f>Table1[[#This Row],[gas usage '[m³/m²']]]*Constants!$B$1</f>
        <v>0</v>
      </c>
      <c r="K5914" s="5">
        <f>Table1[[#This Row],[gas usage '[m³']]]*Constants!$B$2</f>
        <v>0</v>
      </c>
    </row>
    <row r="5915" spans="1:11" x14ac:dyDescent="0.25">
      <c r="A5915" t="str">
        <f>LEFT(Table1[[#This Row],[datetime]],4)</f>
        <v>2019</v>
      </c>
      <c r="B5915" t="str">
        <f>RIGHT((LEFT(Table1[[#This Row],[datetime]],7)),2)</f>
        <v>09</v>
      </c>
      <c r="C5915" t="str">
        <f>RIGHT((LEFT(Table1[[#This Row],[datetime]],10)),2)</f>
        <v>04</v>
      </c>
      <c r="D5915" t="str">
        <f>RIGHT(Table1[[#This Row],[datetime]],8)</f>
        <v>09:00:00</v>
      </c>
      <c r="E5915">
        <v>5914</v>
      </c>
      <c r="F5915" t="s">
        <v>2823</v>
      </c>
      <c r="G5915" s="5">
        <v>2.8538812785388101</v>
      </c>
      <c r="H5915" s="6">
        <f>Table1[[#This Row],[Electricity usage '[W/m²']]]*Constants!$B$1/1000</f>
        <v>285.38812785388097</v>
      </c>
      <c r="I5915" s="5">
        <v>0</v>
      </c>
      <c r="J5915" s="5">
        <f>Table1[[#This Row],[gas usage '[m³/m²']]]*Constants!$B$1</f>
        <v>0</v>
      </c>
      <c r="K5915" s="5">
        <f>Table1[[#This Row],[gas usage '[m³']]]*Constants!$B$2</f>
        <v>0</v>
      </c>
    </row>
    <row r="5916" spans="1:11" x14ac:dyDescent="0.25">
      <c r="A5916" t="str">
        <f>LEFT(Table1[[#This Row],[datetime]],4)</f>
        <v>2019</v>
      </c>
      <c r="B5916" t="str">
        <f>RIGHT((LEFT(Table1[[#This Row],[datetime]],7)),2)</f>
        <v>09</v>
      </c>
      <c r="C5916" t="str">
        <f>RIGHT((LEFT(Table1[[#This Row],[datetime]],10)),2)</f>
        <v>04</v>
      </c>
      <c r="D5916" t="str">
        <f>RIGHT(Table1[[#This Row],[datetime]],8)</f>
        <v>10:00:00</v>
      </c>
      <c r="E5916">
        <v>5915</v>
      </c>
      <c r="F5916" t="s">
        <v>2822</v>
      </c>
      <c r="G5916" s="5">
        <v>2.8538812785388101</v>
      </c>
      <c r="H5916" s="6">
        <f>Table1[[#This Row],[Electricity usage '[W/m²']]]*Constants!$B$1/1000</f>
        <v>285.38812785388097</v>
      </c>
      <c r="I5916" s="5">
        <v>0</v>
      </c>
      <c r="J5916" s="5">
        <f>Table1[[#This Row],[gas usage '[m³/m²']]]*Constants!$B$1</f>
        <v>0</v>
      </c>
      <c r="K5916" s="5">
        <f>Table1[[#This Row],[gas usage '[m³']]]*Constants!$B$2</f>
        <v>0</v>
      </c>
    </row>
    <row r="5917" spans="1:11" x14ac:dyDescent="0.25">
      <c r="A5917" t="str">
        <f>LEFT(Table1[[#This Row],[datetime]],4)</f>
        <v>2019</v>
      </c>
      <c r="B5917" t="str">
        <f>RIGHT((LEFT(Table1[[#This Row],[datetime]],7)),2)</f>
        <v>09</v>
      </c>
      <c r="C5917" t="str">
        <f>RIGHT((LEFT(Table1[[#This Row],[datetime]],10)),2)</f>
        <v>04</v>
      </c>
      <c r="D5917" t="str">
        <f>RIGHT(Table1[[#This Row],[datetime]],8)</f>
        <v>11:00:00</v>
      </c>
      <c r="E5917">
        <v>5916</v>
      </c>
      <c r="F5917" t="s">
        <v>2821</v>
      </c>
      <c r="G5917" s="5">
        <v>2.8538812785388101</v>
      </c>
      <c r="H5917" s="6">
        <f>Table1[[#This Row],[Electricity usage '[W/m²']]]*Constants!$B$1/1000</f>
        <v>285.38812785388097</v>
      </c>
      <c r="I5917" s="5">
        <v>0</v>
      </c>
      <c r="J5917" s="5">
        <f>Table1[[#This Row],[gas usage '[m³/m²']]]*Constants!$B$1</f>
        <v>0</v>
      </c>
      <c r="K5917" s="5">
        <f>Table1[[#This Row],[gas usage '[m³']]]*Constants!$B$2</f>
        <v>0</v>
      </c>
    </row>
    <row r="5918" spans="1:11" x14ac:dyDescent="0.25">
      <c r="A5918" t="str">
        <f>LEFT(Table1[[#This Row],[datetime]],4)</f>
        <v>2019</v>
      </c>
      <c r="B5918" t="str">
        <f>RIGHT((LEFT(Table1[[#This Row],[datetime]],7)),2)</f>
        <v>09</v>
      </c>
      <c r="C5918" t="str">
        <f>RIGHT((LEFT(Table1[[#This Row],[datetime]],10)),2)</f>
        <v>04</v>
      </c>
      <c r="D5918" t="str">
        <f>RIGHT(Table1[[#This Row],[datetime]],8)</f>
        <v>12:00:00</v>
      </c>
      <c r="E5918">
        <v>5917</v>
      </c>
      <c r="F5918" t="s">
        <v>2820</v>
      </c>
      <c r="G5918" s="5">
        <v>2.8538812785388101</v>
      </c>
      <c r="H5918" s="6">
        <f>Table1[[#This Row],[Electricity usage '[W/m²']]]*Constants!$B$1/1000</f>
        <v>285.38812785388097</v>
      </c>
      <c r="I5918" s="5">
        <v>0</v>
      </c>
      <c r="J5918" s="5">
        <f>Table1[[#This Row],[gas usage '[m³/m²']]]*Constants!$B$1</f>
        <v>0</v>
      </c>
      <c r="K5918" s="5">
        <f>Table1[[#This Row],[gas usage '[m³']]]*Constants!$B$2</f>
        <v>0</v>
      </c>
    </row>
    <row r="5919" spans="1:11" x14ac:dyDescent="0.25">
      <c r="A5919" t="str">
        <f>LEFT(Table1[[#This Row],[datetime]],4)</f>
        <v>2019</v>
      </c>
      <c r="B5919" t="str">
        <f>RIGHT((LEFT(Table1[[#This Row],[datetime]],7)),2)</f>
        <v>09</v>
      </c>
      <c r="C5919" t="str">
        <f>RIGHT((LEFT(Table1[[#This Row],[datetime]],10)),2)</f>
        <v>04</v>
      </c>
      <c r="D5919" t="str">
        <f>RIGHT(Table1[[#This Row],[datetime]],8)</f>
        <v>13:00:00</v>
      </c>
      <c r="E5919">
        <v>5918</v>
      </c>
      <c r="F5919" t="s">
        <v>2819</v>
      </c>
      <c r="G5919" s="5">
        <v>2.8538812785388101</v>
      </c>
      <c r="H5919" s="6">
        <f>Table1[[#This Row],[Electricity usage '[W/m²']]]*Constants!$B$1/1000</f>
        <v>285.38812785388097</v>
      </c>
      <c r="I5919" s="5">
        <v>0</v>
      </c>
      <c r="J5919" s="5">
        <f>Table1[[#This Row],[gas usage '[m³/m²']]]*Constants!$B$1</f>
        <v>0</v>
      </c>
      <c r="K5919" s="5">
        <f>Table1[[#This Row],[gas usage '[m³']]]*Constants!$B$2</f>
        <v>0</v>
      </c>
    </row>
    <row r="5920" spans="1:11" x14ac:dyDescent="0.25">
      <c r="A5920" t="str">
        <f>LEFT(Table1[[#This Row],[datetime]],4)</f>
        <v>2019</v>
      </c>
      <c r="B5920" t="str">
        <f>RIGHT((LEFT(Table1[[#This Row],[datetime]],7)),2)</f>
        <v>09</v>
      </c>
      <c r="C5920" t="str">
        <f>RIGHT((LEFT(Table1[[#This Row],[datetime]],10)),2)</f>
        <v>04</v>
      </c>
      <c r="D5920" t="str">
        <f>RIGHT(Table1[[#This Row],[datetime]],8)</f>
        <v>14:00:00</v>
      </c>
      <c r="E5920">
        <v>5919</v>
      </c>
      <c r="F5920" t="s">
        <v>2818</v>
      </c>
      <c r="G5920" s="5">
        <v>2.8538812785388101</v>
      </c>
      <c r="H5920" s="6">
        <f>Table1[[#This Row],[Electricity usage '[W/m²']]]*Constants!$B$1/1000</f>
        <v>285.38812785388097</v>
      </c>
      <c r="I5920" s="5">
        <v>0</v>
      </c>
      <c r="J5920" s="5">
        <f>Table1[[#This Row],[gas usage '[m³/m²']]]*Constants!$B$1</f>
        <v>0</v>
      </c>
      <c r="K5920" s="5">
        <f>Table1[[#This Row],[gas usage '[m³']]]*Constants!$B$2</f>
        <v>0</v>
      </c>
    </row>
    <row r="5921" spans="1:11" x14ac:dyDescent="0.25">
      <c r="A5921" t="str">
        <f>LEFT(Table1[[#This Row],[datetime]],4)</f>
        <v>2019</v>
      </c>
      <c r="B5921" t="str">
        <f>RIGHT((LEFT(Table1[[#This Row],[datetime]],7)),2)</f>
        <v>09</v>
      </c>
      <c r="C5921" t="str">
        <f>RIGHT((LEFT(Table1[[#This Row],[datetime]],10)),2)</f>
        <v>04</v>
      </c>
      <c r="D5921" t="str">
        <f>RIGHT(Table1[[#This Row],[datetime]],8)</f>
        <v>15:00:00</v>
      </c>
      <c r="E5921">
        <v>5920</v>
      </c>
      <c r="F5921" t="s">
        <v>2817</v>
      </c>
      <c r="G5921" s="5">
        <v>2.8538812785388101</v>
      </c>
      <c r="H5921" s="6">
        <f>Table1[[#This Row],[Electricity usage '[W/m²']]]*Constants!$B$1/1000</f>
        <v>285.38812785388097</v>
      </c>
      <c r="I5921" s="5">
        <v>0</v>
      </c>
      <c r="J5921" s="5">
        <f>Table1[[#This Row],[gas usage '[m³/m²']]]*Constants!$B$1</f>
        <v>0</v>
      </c>
      <c r="K5921" s="5">
        <f>Table1[[#This Row],[gas usage '[m³']]]*Constants!$B$2</f>
        <v>0</v>
      </c>
    </row>
    <row r="5922" spans="1:11" x14ac:dyDescent="0.25">
      <c r="A5922" t="str">
        <f>LEFT(Table1[[#This Row],[datetime]],4)</f>
        <v>2019</v>
      </c>
      <c r="B5922" t="str">
        <f>RIGHT((LEFT(Table1[[#This Row],[datetime]],7)),2)</f>
        <v>09</v>
      </c>
      <c r="C5922" t="str">
        <f>RIGHT((LEFT(Table1[[#This Row],[datetime]],10)),2)</f>
        <v>04</v>
      </c>
      <c r="D5922" t="str">
        <f>RIGHT(Table1[[#This Row],[datetime]],8)</f>
        <v>16:00:00</v>
      </c>
      <c r="E5922">
        <v>5921</v>
      </c>
      <c r="F5922" t="s">
        <v>2816</v>
      </c>
      <c r="G5922" s="5">
        <v>2.8538812785388101</v>
      </c>
      <c r="H5922" s="6">
        <f>Table1[[#This Row],[Electricity usage '[W/m²']]]*Constants!$B$1/1000</f>
        <v>285.38812785388097</v>
      </c>
      <c r="I5922" s="5">
        <v>0</v>
      </c>
      <c r="J5922" s="5">
        <f>Table1[[#This Row],[gas usage '[m³/m²']]]*Constants!$B$1</f>
        <v>0</v>
      </c>
      <c r="K5922" s="5">
        <f>Table1[[#This Row],[gas usage '[m³']]]*Constants!$B$2</f>
        <v>0</v>
      </c>
    </row>
    <row r="5923" spans="1:11" x14ac:dyDescent="0.25">
      <c r="A5923" t="str">
        <f>LEFT(Table1[[#This Row],[datetime]],4)</f>
        <v>2019</v>
      </c>
      <c r="B5923" t="str">
        <f>RIGHT((LEFT(Table1[[#This Row],[datetime]],7)),2)</f>
        <v>09</v>
      </c>
      <c r="C5923" t="str">
        <f>RIGHT((LEFT(Table1[[#This Row],[datetime]],10)),2)</f>
        <v>04</v>
      </c>
      <c r="D5923" t="str">
        <f>RIGHT(Table1[[#This Row],[datetime]],8)</f>
        <v>17:00:00</v>
      </c>
      <c r="E5923">
        <v>5922</v>
      </c>
      <c r="F5923" t="s">
        <v>2815</v>
      </c>
      <c r="G5923" s="5">
        <v>2.8538812785388101</v>
      </c>
      <c r="H5923" s="6">
        <f>Table1[[#This Row],[Electricity usage '[W/m²']]]*Constants!$B$1/1000</f>
        <v>285.38812785388097</v>
      </c>
      <c r="I5923" s="5">
        <v>0</v>
      </c>
      <c r="J5923" s="5">
        <f>Table1[[#This Row],[gas usage '[m³/m²']]]*Constants!$B$1</f>
        <v>0</v>
      </c>
      <c r="K5923" s="5">
        <f>Table1[[#This Row],[gas usage '[m³']]]*Constants!$B$2</f>
        <v>0</v>
      </c>
    </row>
    <row r="5924" spans="1:11" x14ac:dyDescent="0.25">
      <c r="A5924" t="str">
        <f>LEFT(Table1[[#This Row],[datetime]],4)</f>
        <v>2019</v>
      </c>
      <c r="B5924" t="str">
        <f>RIGHT((LEFT(Table1[[#This Row],[datetime]],7)),2)</f>
        <v>09</v>
      </c>
      <c r="C5924" t="str">
        <f>RIGHT((LEFT(Table1[[#This Row],[datetime]],10)),2)</f>
        <v>04</v>
      </c>
      <c r="D5924" t="str">
        <f>RIGHT(Table1[[#This Row],[datetime]],8)</f>
        <v>18:00:00</v>
      </c>
      <c r="E5924">
        <v>5923</v>
      </c>
      <c r="F5924" t="s">
        <v>2814</v>
      </c>
      <c r="G5924" s="5">
        <v>45.360053500761012</v>
      </c>
      <c r="H5924" s="6">
        <f>Table1[[#This Row],[Electricity usage '[W/m²']]]*Constants!$B$1/1000</f>
        <v>4536.0053500761005</v>
      </c>
      <c r="I5924" s="5">
        <v>0</v>
      </c>
      <c r="J5924" s="5">
        <f>Table1[[#This Row],[gas usage '[m³/m²']]]*Constants!$B$1</f>
        <v>0</v>
      </c>
      <c r="K5924" s="5">
        <f>Table1[[#This Row],[gas usage '[m³']]]*Constants!$B$2</f>
        <v>0</v>
      </c>
    </row>
    <row r="5925" spans="1:11" x14ac:dyDescent="0.25">
      <c r="A5925" t="str">
        <f>LEFT(Table1[[#This Row],[datetime]],4)</f>
        <v>2019</v>
      </c>
      <c r="B5925" t="str">
        <f>RIGHT((LEFT(Table1[[#This Row],[datetime]],7)),2)</f>
        <v>09</v>
      </c>
      <c r="C5925" t="str">
        <f>RIGHT((LEFT(Table1[[#This Row],[datetime]],10)),2)</f>
        <v>04</v>
      </c>
      <c r="D5925" t="str">
        <f>RIGHT(Table1[[#This Row],[datetime]],8)</f>
        <v>19:00:00</v>
      </c>
      <c r="E5925">
        <v>5924</v>
      </c>
      <c r="F5925" t="s">
        <v>2813</v>
      </c>
      <c r="G5925" s="5">
        <v>24.31821727853881</v>
      </c>
      <c r="H5925" s="6">
        <f>Table1[[#This Row],[Electricity usage '[W/m²']]]*Constants!$B$1/1000</f>
        <v>2431.8217278538814</v>
      </c>
      <c r="I5925" s="5">
        <v>0</v>
      </c>
      <c r="J5925" s="5">
        <f>Table1[[#This Row],[gas usage '[m³/m²']]]*Constants!$B$1</f>
        <v>0</v>
      </c>
      <c r="K5925" s="5">
        <f>Table1[[#This Row],[gas usage '[m³']]]*Constants!$B$2</f>
        <v>0</v>
      </c>
    </row>
    <row r="5926" spans="1:11" x14ac:dyDescent="0.25">
      <c r="A5926" t="str">
        <f>LEFT(Table1[[#This Row],[datetime]],4)</f>
        <v>2019</v>
      </c>
      <c r="B5926" t="str">
        <f>RIGHT((LEFT(Table1[[#This Row],[datetime]],7)),2)</f>
        <v>09</v>
      </c>
      <c r="C5926" t="str">
        <f>RIGHT((LEFT(Table1[[#This Row],[datetime]],10)),2)</f>
        <v>04</v>
      </c>
      <c r="D5926" t="str">
        <f>RIGHT(Table1[[#This Row],[datetime]],8)</f>
        <v>20:00:00</v>
      </c>
      <c r="E5926">
        <v>5925</v>
      </c>
      <c r="F5926" t="s">
        <v>2812</v>
      </c>
      <c r="G5926" s="5">
        <v>22.780701011872107</v>
      </c>
      <c r="H5926" s="6">
        <f>Table1[[#This Row],[Electricity usage '[W/m²']]]*Constants!$B$1/1000</f>
        <v>2278.0701011872106</v>
      </c>
      <c r="I5926" s="5">
        <v>0</v>
      </c>
      <c r="J5926" s="5">
        <f>Table1[[#This Row],[gas usage '[m³/m²']]]*Constants!$B$1</f>
        <v>0</v>
      </c>
      <c r="K5926" s="5">
        <f>Table1[[#This Row],[gas usage '[m³']]]*Constants!$B$2</f>
        <v>0</v>
      </c>
    </row>
    <row r="5927" spans="1:11" x14ac:dyDescent="0.25">
      <c r="A5927" t="str">
        <f>LEFT(Table1[[#This Row],[datetime]],4)</f>
        <v>2019</v>
      </c>
      <c r="B5927" t="str">
        <f>RIGHT((LEFT(Table1[[#This Row],[datetime]],7)),2)</f>
        <v>09</v>
      </c>
      <c r="C5927" t="str">
        <f>RIGHT((LEFT(Table1[[#This Row],[datetime]],10)),2)</f>
        <v>04</v>
      </c>
      <c r="D5927" t="str">
        <f>RIGHT(Table1[[#This Row],[datetime]],8)</f>
        <v>21:00:00</v>
      </c>
      <c r="E5927">
        <v>5926</v>
      </c>
      <c r="F5927" t="s">
        <v>2811</v>
      </c>
      <c r="G5927" s="5">
        <v>21.836879145205412</v>
      </c>
      <c r="H5927" s="6">
        <f>Table1[[#This Row],[Electricity usage '[W/m²']]]*Constants!$B$1/1000</f>
        <v>2183.6879145205412</v>
      </c>
      <c r="I5927" s="5">
        <v>0</v>
      </c>
      <c r="J5927" s="5">
        <f>Table1[[#This Row],[gas usage '[m³/m²']]]*Constants!$B$1</f>
        <v>0</v>
      </c>
      <c r="K5927" s="5">
        <f>Table1[[#This Row],[gas usage '[m³']]]*Constants!$B$2</f>
        <v>0</v>
      </c>
    </row>
    <row r="5928" spans="1:11" x14ac:dyDescent="0.25">
      <c r="A5928" t="str">
        <f>LEFT(Table1[[#This Row],[datetime]],4)</f>
        <v>2019</v>
      </c>
      <c r="B5928" t="str">
        <f>RIGHT((LEFT(Table1[[#This Row],[datetime]],7)),2)</f>
        <v>09</v>
      </c>
      <c r="C5928" t="str">
        <f>RIGHT((LEFT(Table1[[#This Row],[datetime]],10)),2)</f>
        <v>04</v>
      </c>
      <c r="D5928" t="str">
        <f>RIGHT(Table1[[#This Row],[datetime]],8)</f>
        <v>22:00:00</v>
      </c>
      <c r="E5928">
        <v>5927</v>
      </c>
      <c r="F5928" t="s">
        <v>2810</v>
      </c>
      <c r="G5928" s="5">
        <v>21.349745278538709</v>
      </c>
      <c r="H5928" s="6">
        <f>Table1[[#This Row],[Electricity usage '[W/m²']]]*Constants!$B$1/1000</f>
        <v>2134.9745278538708</v>
      </c>
      <c r="I5928" s="5">
        <v>0</v>
      </c>
      <c r="J5928" s="5">
        <f>Table1[[#This Row],[gas usage '[m³/m²']]]*Constants!$B$1</f>
        <v>0</v>
      </c>
      <c r="K5928" s="5">
        <f>Table1[[#This Row],[gas usage '[m³']]]*Constants!$B$2</f>
        <v>0</v>
      </c>
    </row>
    <row r="5929" spans="1:11" x14ac:dyDescent="0.25">
      <c r="A5929" t="str">
        <f>LEFT(Table1[[#This Row],[datetime]],4)</f>
        <v>2019</v>
      </c>
      <c r="B5929" t="str">
        <f>RIGHT((LEFT(Table1[[#This Row],[datetime]],7)),2)</f>
        <v>09</v>
      </c>
      <c r="C5929" t="str">
        <f>RIGHT((LEFT(Table1[[#This Row],[datetime]],10)),2)</f>
        <v>04</v>
      </c>
      <c r="D5929" t="str">
        <f>RIGHT(Table1[[#This Row],[datetime]],8)</f>
        <v>23:00:00</v>
      </c>
      <c r="E5929">
        <v>5928</v>
      </c>
      <c r="F5929" t="s">
        <v>2809</v>
      </c>
      <c r="G5929" s="5">
        <v>20.801719678538809</v>
      </c>
      <c r="H5929" s="6">
        <f>Table1[[#This Row],[Electricity usage '[W/m²']]]*Constants!$B$1/1000</f>
        <v>2080.1719678538811</v>
      </c>
      <c r="I5929" s="5">
        <v>0</v>
      </c>
      <c r="J5929" s="5">
        <f>Table1[[#This Row],[gas usage '[m³/m²']]]*Constants!$B$1</f>
        <v>0</v>
      </c>
      <c r="K5929" s="5">
        <f>Table1[[#This Row],[gas usage '[m³']]]*Constants!$B$2</f>
        <v>0</v>
      </c>
    </row>
    <row r="5930" spans="1:11" x14ac:dyDescent="0.25">
      <c r="A5930" t="str">
        <f>LEFT(Table1[[#This Row],[datetime]],4)</f>
        <v>2019</v>
      </c>
      <c r="B5930" t="str">
        <f>RIGHT((LEFT(Table1[[#This Row],[datetime]],7)),2)</f>
        <v>09</v>
      </c>
      <c r="C5930" t="str">
        <f>RIGHT((LEFT(Table1[[#This Row],[datetime]],10)),2)</f>
        <v>05</v>
      </c>
      <c r="D5930" t="str">
        <f>RIGHT(Table1[[#This Row],[datetime]],8)</f>
        <v>00:00:00</v>
      </c>
      <c r="E5930">
        <v>5929</v>
      </c>
      <c r="F5930" t="s">
        <v>2808</v>
      </c>
      <c r="G5930" s="5">
        <v>20.071018878538709</v>
      </c>
      <c r="H5930" s="6">
        <f>Table1[[#This Row],[Electricity usage '[W/m²']]]*Constants!$B$1/1000</f>
        <v>2007.1018878538709</v>
      </c>
      <c r="I5930" s="5">
        <v>0</v>
      </c>
      <c r="J5930" s="5">
        <f>Table1[[#This Row],[gas usage '[m³/m²']]]*Constants!$B$1</f>
        <v>0</v>
      </c>
      <c r="K5930" s="5">
        <f>Table1[[#This Row],[gas usage '[m³']]]*Constants!$B$2</f>
        <v>0</v>
      </c>
    </row>
    <row r="5931" spans="1:11" x14ac:dyDescent="0.25">
      <c r="A5931" t="str">
        <f>LEFT(Table1[[#This Row],[datetime]],4)</f>
        <v>2019</v>
      </c>
      <c r="B5931" t="str">
        <f>RIGHT((LEFT(Table1[[#This Row],[datetime]],7)),2)</f>
        <v>09</v>
      </c>
      <c r="C5931" t="str">
        <f>RIGHT((LEFT(Table1[[#This Row],[datetime]],10)),2)</f>
        <v>05</v>
      </c>
      <c r="D5931" t="str">
        <f>RIGHT(Table1[[#This Row],[datetime]],8)</f>
        <v>01:00:00</v>
      </c>
      <c r="E5931">
        <v>5930</v>
      </c>
      <c r="F5931" t="s">
        <v>2807</v>
      </c>
      <c r="G5931" s="5">
        <v>19.188088745205409</v>
      </c>
      <c r="H5931" s="6">
        <f>Table1[[#This Row],[Electricity usage '[W/m²']]]*Constants!$B$1/1000</f>
        <v>1918.8088745205409</v>
      </c>
      <c r="I5931" s="5">
        <v>0</v>
      </c>
      <c r="J5931" s="5">
        <f>Table1[[#This Row],[gas usage '[m³/m²']]]*Constants!$B$1</f>
        <v>0</v>
      </c>
      <c r="K5931" s="5">
        <f>Table1[[#This Row],[gas usage '[m³']]]*Constants!$B$2</f>
        <v>0</v>
      </c>
    </row>
    <row r="5932" spans="1:11" x14ac:dyDescent="0.25">
      <c r="A5932" t="str">
        <f>LEFT(Table1[[#This Row],[datetime]],4)</f>
        <v>2019</v>
      </c>
      <c r="B5932" t="str">
        <f>RIGHT((LEFT(Table1[[#This Row],[datetime]],7)),2)</f>
        <v>09</v>
      </c>
      <c r="C5932" t="str">
        <f>RIGHT((LEFT(Table1[[#This Row],[datetime]],10)),2)</f>
        <v>05</v>
      </c>
      <c r="D5932" t="str">
        <f>RIGHT(Table1[[#This Row],[datetime]],8)</f>
        <v>02:00:00</v>
      </c>
      <c r="E5932">
        <v>5931</v>
      </c>
      <c r="F5932" t="s">
        <v>2806</v>
      </c>
      <c r="G5932" s="5">
        <v>17.98547701187211</v>
      </c>
      <c r="H5932" s="6">
        <f>Table1[[#This Row],[Electricity usage '[W/m²']]]*Constants!$B$1/1000</f>
        <v>1798.547701187211</v>
      </c>
      <c r="I5932" s="5">
        <v>0</v>
      </c>
      <c r="J5932" s="5">
        <f>Table1[[#This Row],[gas usage '[m³/m²']]]*Constants!$B$1</f>
        <v>0</v>
      </c>
      <c r="K5932" s="5">
        <f>Table1[[#This Row],[gas usage '[m³']]]*Constants!$B$2</f>
        <v>0</v>
      </c>
    </row>
    <row r="5933" spans="1:11" x14ac:dyDescent="0.25">
      <c r="A5933" t="str">
        <f>LEFT(Table1[[#This Row],[datetime]],4)</f>
        <v>2019</v>
      </c>
      <c r="B5933" t="str">
        <f>RIGHT((LEFT(Table1[[#This Row],[datetime]],7)),2)</f>
        <v>09</v>
      </c>
      <c r="C5933" t="str">
        <f>RIGHT((LEFT(Table1[[#This Row],[datetime]],10)),2)</f>
        <v>05</v>
      </c>
      <c r="D5933" t="str">
        <f>RIGHT(Table1[[#This Row],[datetime]],8)</f>
        <v>03:00:00</v>
      </c>
      <c r="E5933">
        <v>5932</v>
      </c>
      <c r="F5933" t="s">
        <v>2805</v>
      </c>
      <c r="G5933" s="5">
        <v>99.488427945205402</v>
      </c>
      <c r="H5933" s="6">
        <f>Table1[[#This Row],[Electricity usage '[W/m²']]]*Constants!$B$1/1000</f>
        <v>9948.8427945205403</v>
      </c>
      <c r="I5933" s="5">
        <v>0</v>
      </c>
      <c r="J5933" s="5">
        <f>Table1[[#This Row],[gas usage '[m³/m²']]]*Constants!$B$1</f>
        <v>0</v>
      </c>
      <c r="K5933" s="5">
        <f>Table1[[#This Row],[gas usage '[m³']]]*Constants!$B$2</f>
        <v>0</v>
      </c>
    </row>
    <row r="5934" spans="1:11" x14ac:dyDescent="0.25">
      <c r="A5934" t="str">
        <f>LEFT(Table1[[#This Row],[datetime]],4)</f>
        <v>2019</v>
      </c>
      <c r="B5934" t="str">
        <f>RIGHT((LEFT(Table1[[#This Row],[datetime]],7)),2)</f>
        <v>09</v>
      </c>
      <c r="C5934" t="str">
        <f>RIGHT((LEFT(Table1[[#This Row],[datetime]],10)),2)</f>
        <v>05</v>
      </c>
      <c r="D5934" t="str">
        <f>RIGHT(Table1[[#This Row],[datetime]],8)</f>
        <v>04:00:00</v>
      </c>
      <c r="E5934">
        <v>5933</v>
      </c>
      <c r="F5934" t="s">
        <v>2804</v>
      </c>
      <c r="G5934" s="5">
        <v>98.468491411872108</v>
      </c>
      <c r="H5934" s="6">
        <f>Table1[[#This Row],[Electricity usage '[W/m²']]]*Constants!$B$1/1000</f>
        <v>9846.849141187211</v>
      </c>
      <c r="I5934" s="5">
        <v>0</v>
      </c>
      <c r="J5934" s="5">
        <f>Table1[[#This Row],[gas usage '[m³/m²']]]*Constants!$B$1</f>
        <v>0</v>
      </c>
      <c r="K5934" s="5">
        <f>Table1[[#This Row],[gas usage '[m³']]]*Constants!$B$2</f>
        <v>0</v>
      </c>
    </row>
    <row r="5935" spans="1:11" x14ac:dyDescent="0.25">
      <c r="A5935" t="str">
        <f>LEFT(Table1[[#This Row],[datetime]],4)</f>
        <v>2019</v>
      </c>
      <c r="B5935" t="str">
        <f>RIGHT((LEFT(Table1[[#This Row],[datetime]],7)),2)</f>
        <v>09</v>
      </c>
      <c r="C5935" t="str">
        <f>RIGHT((LEFT(Table1[[#This Row],[datetime]],10)),2)</f>
        <v>05</v>
      </c>
      <c r="D5935" t="str">
        <f>RIGHT(Table1[[#This Row],[datetime]],8)</f>
        <v>05:00:00</v>
      </c>
      <c r="E5935">
        <v>5934</v>
      </c>
      <c r="F5935" t="s">
        <v>2803</v>
      </c>
      <c r="G5935" s="5">
        <v>109.3969812785388</v>
      </c>
      <c r="H5935" s="6">
        <f>Table1[[#This Row],[Electricity usage '[W/m²']]]*Constants!$B$1/1000</f>
        <v>10939.698127853881</v>
      </c>
      <c r="I5935" s="5">
        <v>0</v>
      </c>
      <c r="J5935" s="5">
        <f>Table1[[#This Row],[gas usage '[m³/m²']]]*Constants!$B$1</f>
        <v>0</v>
      </c>
      <c r="K5935" s="5">
        <f>Table1[[#This Row],[gas usage '[m³']]]*Constants!$B$2</f>
        <v>0</v>
      </c>
    </row>
    <row r="5936" spans="1:11" x14ac:dyDescent="0.25">
      <c r="A5936" t="str">
        <f>LEFT(Table1[[#This Row],[datetime]],4)</f>
        <v>2019</v>
      </c>
      <c r="B5936" t="str">
        <f>RIGHT((LEFT(Table1[[#This Row],[datetime]],7)),2)</f>
        <v>09</v>
      </c>
      <c r="C5936" t="str">
        <f>RIGHT((LEFT(Table1[[#This Row],[datetime]],10)),2)</f>
        <v>05</v>
      </c>
      <c r="D5936" t="str">
        <f>RIGHT(Table1[[#This Row],[datetime]],8)</f>
        <v>06:00:00</v>
      </c>
      <c r="E5936">
        <v>5935</v>
      </c>
      <c r="F5936" t="s">
        <v>2802</v>
      </c>
      <c r="G5936" s="5">
        <v>63.173881278538808</v>
      </c>
      <c r="H5936" s="6">
        <f>Table1[[#This Row],[Electricity usage '[W/m²']]]*Constants!$B$1/1000</f>
        <v>6317.3881278538811</v>
      </c>
      <c r="I5936" s="5">
        <v>0</v>
      </c>
      <c r="J5936" s="5">
        <f>Table1[[#This Row],[gas usage '[m³/m²']]]*Constants!$B$1</f>
        <v>0</v>
      </c>
      <c r="K5936" s="5">
        <f>Table1[[#This Row],[gas usage '[m³']]]*Constants!$B$2</f>
        <v>0</v>
      </c>
    </row>
    <row r="5937" spans="1:11" x14ac:dyDescent="0.25">
      <c r="A5937" t="str">
        <f>LEFT(Table1[[#This Row],[datetime]],4)</f>
        <v>2019</v>
      </c>
      <c r="B5937" t="str">
        <f>RIGHT((LEFT(Table1[[#This Row],[datetime]],7)),2)</f>
        <v>09</v>
      </c>
      <c r="C5937" t="str">
        <f>RIGHT((LEFT(Table1[[#This Row],[datetime]],10)),2)</f>
        <v>05</v>
      </c>
      <c r="D5937" t="str">
        <f>RIGHT(Table1[[#This Row],[datetime]],8)</f>
        <v>07:00:00</v>
      </c>
      <c r="E5937">
        <v>5936</v>
      </c>
      <c r="F5937" t="s">
        <v>2801</v>
      </c>
      <c r="G5937" s="5">
        <v>63.173881278538808</v>
      </c>
      <c r="H5937" s="6">
        <f>Table1[[#This Row],[Electricity usage '[W/m²']]]*Constants!$B$1/1000</f>
        <v>6317.3881278538811</v>
      </c>
      <c r="I5937" s="5">
        <v>0</v>
      </c>
      <c r="J5937" s="5">
        <f>Table1[[#This Row],[gas usage '[m³/m²']]]*Constants!$B$1</f>
        <v>0</v>
      </c>
      <c r="K5937" s="5">
        <f>Table1[[#This Row],[gas usage '[m³']]]*Constants!$B$2</f>
        <v>0</v>
      </c>
    </row>
    <row r="5938" spans="1:11" x14ac:dyDescent="0.25">
      <c r="A5938" t="str">
        <f>LEFT(Table1[[#This Row],[datetime]],4)</f>
        <v>2019</v>
      </c>
      <c r="B5938" t="str">
        <f>RIGHT((LEFT(Table1[[#This Row],[datetime]],7)),2)</f>
        <v>09</v>
      </c>
      <c r="C5938" t="str">
        <f>RIGHT((LEFT(Table1[[#This Row],[datetime]],10)),2)</f>
        <v>05</v>
      </c>
      <c r="D5938" t="str">
        <f>RIGHT(Table1[[#This Row],[datetime]],8)</f>
        <v>08:00:00</v>
      </c>
      <c r="E5938">
        <v>5937</v>
      </c>
      <c r="F5938" t="s">
        <v>2800</v>
      </c>
      <c r="G5938" s="5">
        <v>63.173881278538808</v>
      </c>
      <c r="H5938" s="6">
        <f>Table1[[#This Row],[Electricity usage '[W/m²']]]*Constants!$B$1/1000</f>
        <v>6317.3881278538811</v>
      </c>
      <c r="I5938" s="5">
        <v>0</v>
      </c>
      <c r="J5938" s="5">
        <f>Table1[[#This Row],[gas usage '[m³/m²']]]*Constants!$B$1</f>
        <v>0</v>
      </c>
      <c r="K5938" s="5">
        <f>Table1[[#This Row],[gas usage '[m³']]]*Constants!$B$2</f>
        <v>0</v>
      </c>
    </row>
    <row r="5939" spans="1:11" x14ac:dyDescent="0.25">
      <c r="A5939" t="str">
        <f>LEFT(Table1[[#This Row],[datetime]],4)</f>
        <v>2019</v>
      </c>
      <c r="B5939" t="str">
        <f>RIGHT((LEFT(Table1[[#This Row],[datetime]],7)),2)</f>
        <v>09</v>
      </c>
      <c r="C5939" t="str">
        <f>RIGHT((LEFT(Table1[[#This Row],[datetime]],10)),2)</f>
        <v>05</v>
      </c>
      <c r="D5939" t="str">
        <f>RIGHT(Table1[[#This Row],[datetime]],8)</f>
        <v>09:00:00</v>
      </c>
      <c r="E5939">
        <v>5938</v>
      </c>
      <c r="F5939" t="s">
        <v>2799</v>
      </c>
      <c r="G5939" s="5">
        <v>63.173881278538808</v>
      </c>
      <c r="H5939" s="6">
        <f>Table1[[#This Row],[Electricity usage '[W/m²']]]*Constants!$B$1/1000</f>
        <v>6317.3881278538811</v>
      </c>
      <c r="I5939" s="5">
        <v>0</v>
      </c>
      <c r="J5939" s="5">
        <f>Table1[[#This Row],[gas usage '[m³/m²']]]*Constants!$B$1</f>
        <v>0</v>
      </c>
      <c r="K5939" s="5">
        <f>Table1[[#This Row],[gas usage '[m³']]]*Constants!$B$2</f>
        <v>0</v>
      </c>
    </row>
    <row r="5940" spans="1:11" x14ac:dyDescent="0.25">
      <c r="A5940" t="str">
        <f>LEFT(Table1[[#This Row],[datetime]],4)</f>
        <v>2019</v>
      </c>
      <c r="B5940" t="str">
        <f>RIGHT((LEFT(Table1[[#This Row],[datetime]],7)),2)</f>
        <v>09</v>
      </c>
      <c r="C5940" t="str">
        <f>RIGHT((LEFT(Table1[[#This Row],[datetime]],10)),2)</f>
        <v>05</v>
      </c>
      <c r="D5940" t="str">
        <f>RIGHT(Table1[[#This Row],[datetime]],8)</f>
        <v>10:00:00</v>
      </c>
      <c r="E5940">
        <v>5939</v>
      </c>
      <c r="F5940" t="s">
        <v>2798</v>
      </c>
      <c r="G5940" s="5">
        <v>63.173881278538808</v>
      </c>
      <c r="H5940" s="6">
        <f>Table1[[#This Row],[Electricity usage '[W/m²']]]*Constants!$B$1/1000</f>
        <v>6317.3881278538811</v>
      </c>
      <c r="I5940" s="5">
        <v>0</v>
      </c>
      <c r="J5940" s="5">
        <f>Table1[[#This Row],[gas usage '[m³/m²']]]*Constants!$B$1</f>
        <v>0</v>
      </c>
      <c r="K5940" s="5">
        <f>Table1[[#This Row],[gas usage '[m³']]]*Constants!$B$2</f>
        <v>0</v>
      </c>
    </row>
    <row r="5941" spans="1:11" x14ac:dyDescent="0.25">
      <c r="A5941" t="str">
        <f>LEFT(Table1[[#This Row],[datetime]],4)</f>
        <v>2019</v>
      </c>
      <c r="B5941" t="str">
        <f>RIGHT((LEFT(Table1[[#This Row],[datetime]],7)),2)</f>
        <v>09</v>
      </c>
      <c r="C5941" t="str">
        <f>RIGHT((LEFT(Table1[[#This Row],[datetime]],10)),2)</f>
        <v>05</v>
      </c>
      <c r="D5941" t="str">
        <f>RIGHT(Table1[[#This Row],[datetime]],8)</f>
        <v>11:00:00</v>
      </c>
      <c r="E5941">
        <v>5940</v>
      </c>
      <c r="F5941" t="s">
        <v>2797</v>
      </c>
      <c r="G5941" s="5">
        <v>2.8538812785388101</v>
      </c>
      <c r="H5941" s="6">
        <f>Table1[[#This Row],[Electricity usage '[W/m²']]]*Constants!$B$1/1000</f>
        <v>285.38812785388097</v>
      </c>
      <c r="I5941" s="5">
        <v>0</v>
      </c>
      <c r="J5941" s="5">
        <f>Table1[[#This Row],[gas usage '[m³/m²']]]*Constants!$B$1</f>
        <v>0</v>
      </c>
      <c r="K5941" s="5">
        <f>Table1[[#This Row],[gas usage '[m³']]]*Constants!$B$2</f>
        <v>0</v>
      </c>
    </row>
    <row r="5942" spans="1:11" x14ac:dyDescent="0.25">
      <c r="A5942" t="str">
        <f>LEFT(Table1[[#This Row],[datetime]],4)</f>
        <v>2019</v>
      </c>
      <c r="B5942" t="str">
        <f>RIGHT((LEFT(Table1[[#This Row],[datetime]],7)),2)</f>
        <v>09</v>
      </c>
      <c r="C5942" t="str">
        <f>RIGHT((LEFT(Table1[[#This Row],[datetime]],10)),2)</f>
        <v>05</v>
      </c>
      <c r="D5942" t="str">
        <f>RIGHT(Table1[[#This Row],[datetime]],8)</f>
        <v>12:00:00</v>
      </c>
      <c r="E5942">
        <v>5941</v>
      </c>
      <c r="F5942" t="s">
        <v>2796</v>
      </c>
      <c r="G5942" s="5">
        <v>63.173881278538808</v>
      </c>
      <c r="H5942" s="6">
        <f>Table1[[#This Row],[Electricity usage '[W/m²']]]*Constants!$B$1/1000</f>
        <v>6317.3881278538811</v>
      </c>
      <c r="I5942" s="5">
        <v>0</v>
      </c>
      <c r="J5942" s="5">
        <f>Table1[[#This Row],[gas usage '[m³/m²']]]*Constants!$B$1</f>
        <v>0</v>
      </c>
      <c r="K5942" s="5">
        <f>Table1[[#This Row],[gas usage '[m³']]]*Constants!$B$2</f>
        <v>0</v>
      </c>
    </row>
    <row r="5943" spans="1:11" x14ac:dyDescent="0.25">
      <c r="A5943" t="str">
        <f>LEFT(Table1[[#This Row],[datetime]],4)</f>
        <v>2019</v>
      </c>
      <c r="B5943" t="str">
        <f>RIGHT((LEFT(Table1[[#This Row],[datetime]],7)),2)</f>
        <v>09</v>
      </c>
      <c r="C5943" t="str">
        <f>RIGHT((LEFT(Table1[[#This Row],[datetime]],10)),2)</f>
        <v>05</v>
      </c>
      <c r="D5943" t="str">
        <f>RIGHT(Table1[[#This Row],[datetime]],8)</f>
        <v>13:00:00</v>
      </c>
      <c r="E5943">
        <v>5942</v>
      </c>
      <c r="F5943" t="s">
        <v>2795</v>
      </c>
      <c r="G5943" s="5">
        <v>2.8538812785388101</v>
      </c>
      <c r="H5943" s="6">
        <f>Table1[[#This Row],[Electricity usage '[W/m²']]]*Constants!$B$1/1000</f>
        <v>285.38812785388097</v>
      </c>
      <c r="I5943" s="5">
        <v>0</v>
      </c>
      <c r="J5943" s="5">
        <f>Table1[[#This Row],[gas usage '[m³/m²']]]*Constants!$B$1</f>
        <v>0</v>
      </c>
      <c r="K5943" s="5">
        <f>Table1[[#This Row],[gas usage '[m³']]]*Constants!$B$2</f>
        <v>0</v>
      </c>
    </row>
    <row r="5944" spans="1:11" x14ac:dyDescent="0.25">
      <c r="A5944" t="str">
        <f>LEFT(Table1[[#This Row],[datetime]],4)</f>
        <v>2019</v>
      </c>
      <c r="B5944" t="str">
        <f>RIGHT((LEFT(Table1[[#This Row],[datetime]],7)),2)</f>
        <v>09</v>
      </c>
      <c r="C5944" t="str">
        <f>RIGHT((LEFT(Table1[[#This Row],[datetime]],10)),2)</f>
        <v>05</v>
      </c>
      <c r="D5944" t="str">
        <f>RIGHT(Table1[[#This Row],[datetime]],8)</f>
        <v>14:00:00</v>
      </c>
      <c r="E5944">
        <v>5943</v>
      </c>
      <c r="F5944" t="s">
        <v>2794</v>
      </c>
      <c r="G5944" s="5">
        <v>2.8538812785388101</v>
      </c>
      <c r="H5944" s="6">
        <f>Table1[[#This Row],[Electricity usage '[W/m²']]]*Constants!$B$1/1000</f>
        <v>285.38812785388097</v>
      </c>
      <c r="I5944" s="5">
        <v>0</v>
      </c>
      <c r="J5944" s="5">
        <f>Table1[[#This Row],[gas usage '[m³/m²']]]*Constants!$B$1</f>
        <v>0</v>
      </c>
      <c r="K5944" s="5">
        <f>Table1[[#This Row],[gas usage '[m³']]]*Constants!$B$2</f>
        <v>0</v>
      </c>
    </row>
    <row r="5945" spans="1:11" x14ac:dyDescent="0.25">
      <c r="A5945" t="str">
        <f>LEFT(Table1[[#This Row],[datetime]],4)</f>
        <v>2019</v>
      </c>
      <c r="B5945" t="str">
        <f>RIGHT((LEFT(Table1[[#This Row],[datetime]],7)),2)</f>
        <v>09</v>
      </c>
      <c r="C5945" t="str">
        <f>RIGHT((LEFT(Table1[[#This Row],[datetime]],10)),2)</f>
        <v>05</v>
      </c>
      <c r="D5945" t="str">
        <f>RIGHT(Table1[[#This Row],[datetime]],8)</f>
        <v>15:00:00</v>
      </c>
      <c r="E5945">
        <v>5944</v>
      </c>
      <c r="F5945" t="s">
        <v>2793</v>
      </c>
      <c r="G5945" s="5">
        <v>2.8538812785388101</v>
      </c>
      <c r="H5945" s="6">
        <f>Table1[[#This Row],[Electricity usage '[W/m²']]]*Constants!$B$1/1000</f>
        <v>285.38812785388097</v>
      </c>
      <c r="I5945" s="5">
        <v>0</v>
      </c>
      <c r="J5945" s="5">
        <f>Table1[[#This Row],[gas usage '[m³/m²']]]*Constants!$B$1</f>
        <v>0</v>
      </c>
      <c r="K5945" s="5">
        <f>Table1[[#This Row],[gas usage '[m³']]]*Constants!$B$2</f>
        <v>0</v>
      </c>
    </row>
    <row r="5946" spans="1:11" x14ac:dyDescent="0.25">
      <c r="A5946" t="str">
        <f>LEFT(Table1[[#This Row],[datetime]],4)</f>
        <v>2019</v>
      </c>
      <c r="B5946" t="str">
        <f>RIGHT((LEFT(Table1[[#This Row],[datetime]],7)),2)</f>
        <v>09</v>
      </c>
      <c r="C5946" t="str">
        <f>RIGHT((LEFT(Table1[[#This Row],[datetime]],10)),2)</f>
        <v>05</v>
      </c>
      <c r="D5946" t="str">
        <f>RIGHT(Table1[[#This Row],[datetime]],8)</f>
        <v>16:00:00</v>
      </c>
      <c r="E5946">
        <v>5945</v>
      </c>
      <c r="F5946" t="s">
        <v>2792</v>
      </c>
      <c r="G5946" s="5">
        <v>2.8538812785388101</v>
      </c>
      <c r="H5946" s="6">
        <f>Table1[[#This Row],[Electricity usage '[W/m²']]]*Constants!$B$1/1000</f>
        <v>285.38812785388097</v>
      </c>
      <c r="I5946" s="5">
        <v>0</v>
      </c>
      <c r="J5946" s="5">
        <f>Table1[[#This Row],[gas usage '[m³/m²']]]*Constants!$B$1</f>
        <v>0</v>
      </c>
      <c r="K5946" s="5">
        <f>Table1[[#This Row],[gas usage '[m³']]]*Constants!$B$2</f>
        <v>0</v>
      </c>
    </row>
    <row r="5947" spans="1:11" x14ac:dyDescent="0.25">
      <c r="A5947" t="str">
        <f>LEFT(Table1[[#This Row],[datetime]],4)</f>
        <v>2019</v>
      </c>
      <c r="B5947" t="str">
        <f>RIGHT((LEFT(Table1[[#This Row],[datetime]],7)),2)</f>
        <v>09</v>
      </c>
      <c r="C5947" t="str">
        <f>RIGHT((LEFT(Table1[[#This Row],[datetime]],10)),2)</f>
        <v>05</v>
      </c>
      <c r="D5947" t="str">
        <f>RIGHT(Table1[[#This Row],[datetime]],8)</f>
        <v>17:00:00</v>
      </c>
      <c r="E5947">
        <v>5946</v>
      </c>
      <c r="F5947" t="s">
        <v>2791</v>
      </c>
      <c r="G5947" s="5">
        <v>2.8538812785388101</v>
      </c>
      <c r="H5947" s="6">
        <f>Table1[[#This Row],[Electricity usage '[W/m²']]]*Constants!$B$1/1000</f>
        <v>285.38812785388097</v>
      </c>
      <c r="I5947" s="5">
        <v>0</v>
      </c>
      <c r="J5947" s="5">
        <f>Table1[[#This Row],[gas usage '[m³/m²']]]*Constants!$B$1</f>
        <v>0</v>
      </c>
      <c r="K5947" s="5">
        <f>Table1[[#This Row],[gas usage '[m³']]]*Constants!$B$2</f>
        <v>0</v>
      </c>
    </row>
    <row r="5948" spans="1:11" x14ac:dyDescent="0.25">
      <c r="A5948" t="str">
        <f>LEFT(Table1[[#This Row],[datetime]],4)</f>
        <v>2019</v>
      </c>
      <c r="B5948" t="str">
        <f>RIGHT((LEFT(Table1[[#This Row],[datetime]],7)),2)</f>
        <v>09</v>
      </c>
      <c r="C5948" t="str">
        <f>RIGHT((LEFT(Table1[[#This Row],[datetime]],10)),2)</f>
        <v>05</v>
      </c>
      <c r="D5948" t="str">
        <f>RIGHT(Table1[[#This Row],[datetime]],8)</f>
        <v>18:00:00</v>
      </c>
      <c r="E5948">
        <v>5947</v>
      </c>
      <c r="F5948" t="s">
        <v>2790</v>
      </c>
      <c r="G5948" s="5">
        <v>26.425686834094307</v>
      </c>
      <c r="H5948" s="6">
        <f>Table1[[#This Row],[Electricity usage '[W/m²']]]*Constants!$B$1/1000</f>
        <v>2642.5686834094304</v>
      </c>
      <c r="I5948" s="5">
        <v>0</v>
      </c>
      <c r="J5948" s="5">
        <f>Table1[[#This Row],[gas usage '[m³/m²']]]*Constants!$B$1</f>
        <v>0</v>
      </c>
      <c r="K5948" s="5">
        <f>Table1[[#This Row],[gas usage '[m³']]]*Constants!$B$2</f>
        <v>0</v>
      </c>
    </row>
    <row r="5949" spans="1:11" x14ac:dyDescent="0.25">
      <c r="A5949" t="str">
        <f>LEFT(Table1[[#This Row],[datetime]],4)</f>
        <v>2019</v>
      </c>
      <c r="B5949" t="str">
        <f>RIGHT((LEFT(Table1[[#This Row],[datetime]],7)),2)</f>
        <v>09</v>
      </c>
      <c r="C5949" t="str">
        <f>RIGHT((LEFT(Table1[[#This Row],[datetime]],10)),2)</f>
        <v>05</v>
      </c>
      <c r="D5949" t="str">
        <f>RIGHT(Table1[[#This Row],[datetime]],8)</f>
        <v>19:00:00</v>
      </c>
      <c r="E5949">
        <v>5948</v>
      </c>
      <c r="F5949" t="s">
        <v>2789</v>
      </c>
      <c r="G5949" s="5">
        <v>15.03222794520541</v>
      </c>
      <c r="H5949" s="6">
        <f>Table1[[#This Row],[Electricity usage '[W/m²']]]*Constants!$B$1/1000</f>
        <v>1503.2227945205409</v>
      </c>
      <c r="I5949" s="5">
        <v>0</v>
      </c>
      <c r="J5949" s="5">
        <f>Table1[[#This Row],[gas usage '[m³/m²']]]*Constants!$B$1</f>
        <v>0</v>
      </c>
      <c r="K5949" s="5">
        <f>Table1[[#This Row],[gas usage '[m³']]]*Constants!$B$2</f>
        <v>0</v>
      </c>
    </row>
    <row r="5950" spans="1:11" x14ac:dyDescent="0.25">
      <c r="A5950" t="str">
        <f>LEFT(Table1[[#This Row],[datetime]],4)</f>
        <v>2019</v>
      </c>
      <c r="B5950" t="str">
        <f>RIGHT((LEFT(Table1[[#This Row],[datetime]],7)),2)</f>
        <v>09</v>
      </c>
      <c r="C5950" t="str">
        <f>RIGHT((LEFT(Table1[[#This Row],[datetime]],10)),2)</f>
        <v>05</v>
      </c>
      <c r="D5950" t="str">
        <f>RIGHT(Table1[[#This Row],[datetime]],8)</f>
        <v>20:00:00</v>
      </c>
      <c r="E5950">
        <v>5949</v>
      </c>
      <c r="F5950" t="s">
        <v>2788</v>
      </c>
      <c r="G5950" s="5">
        <v>14.575539945205408</v>
      </c>
      <c r="H5950" s="6">
        <f>Table1[[#This Row],[Electricity usage '[W/m²']]]*Constants!$B$1/1000</f>
        <v>1457.5539945205408</v>
      </c>
      <c r="I5950" s="5">
        <v>0</v>
      </c>
      <c r="J5950" s="5">
        <f>Table1[[#This Row],[gas usage '[m³/m²']]]*Constants!$B$1</f>
        <v>0</v>
      </c>
      <c r="K5950" s="5">
        <f>Table1[[#This Row],[gas usage '[m³']]]*Constants!$B$2</f>
        <v>0</v>
      </c>
    </row>
    <row r="5951" spans="1:11" x14ac:dyDescent="0.25">
      <c r="A5951" t="str">
        <f>LEFT(Table1[[#This Row],[datetime]],4)</f>
        <v>2019</v>
      </c>
      <c r="B5951" t="str">
        <f>RIGHT((LEFT(Table1[[#This Row],[datetime]],7)),2)</f>
        <v>09</v>
      </c>
      <c r="C5951" t="str">
        <f>RIGHT((LEFT(Table1[[#This Row],[datetime]],10)),2)</f>
        <v>05</v>
      </c>
      <c r="D5951" t="str">
        <f>RIGHT(Table1[[#This Row],[datetime]],8)</f>
        <v>21:00:00</v>
      </c>
      <c r="E5951">
        <v>5950</v>
      </c>
      <c r="F5951" t="s">
        <v>2787</v>
      </c>
      <c r="G5951" s="5">
        <v>14.210189545205409</v>
      </c>
      <c r="H5951" s="6">
        <f>Table1[[#This Row],[Electricity usage '[W/m²']]]*Constants!$B$1/1000</f>
        <v>1421.018954520541</v>
      </c>
      <c r="I5951" s="5">
        <v>0</v>
      </c>
      <c r="J5951" s="5">
        <f>Table1[[#This Row],[gas usage '[m³/m²']]]*Constants!$B$1</f>
        <v>0</v>
      </c>
      <c r="K5951" s="5">
        <f>Table1[[#This Row],[gas usage '[m³']]]*Constants!$B$2</f>
        <v>0</v>
      </c>
    </row>
    <row r="5952" spans="1:11" x14ac:dyDescent="0.25">
      <c r="A5952" t="str">
        <f>LEFT(Table1[[#This Row],[datetime]],4)</f>
        <v>2019</v>
      </c>
      <c r="B5952" t="str">
        <f>RIGHT((LEFT(Table1[[#This Row],[datetime]],7)),2)</f>
        <v>09</v>
      </c>
      <c r="C5952" t="str">
        <f>RIGHT((LEFT(Table1[[#This Row],[datetime]],10)),2)</f>
        <v>05</v>
      </c>
      <c r="D5952" t="str">
        <f>RIGHT(Table1[[#This Row],[datetime]],8)</f>
        <v>22:00:00</v>
      </c>
      <c r="E5952">
        <v>5951</v>
      </c>
      <c r="F5952" t="s">
        <v>2786</v>
      </c>
      <c r="G5952" s="5">
        <v>13.875285011872108</v>
      </c>
      <c r="H5952" s="6">
        <f>Table1[[#This Row],[Electricity usage '[W/m²']]]*Constants!$B$1/1000</f>
        <v>1387.5285011872108</v>
      </c>
      <c r="I5952" s="5">
        <v>0</v>
      </c>
      <c r="J5952" s="5">
        <f>Table1[[#This Row],[gas usage '[m³/m²']]]*Constants!$B$1</f>
        <v>0</v>
      </c>
      <c r="K5952" s="5">
        <f>Table1[[#This Row],[gas usage '[m³']]]*Constants!$B$2</f>
        <v>0</v>
      </c>
    </row>
    <row r="5953" spans="1:11" x14ac:dyDescent="0.25">
      <c r="A5953" t="str">
        <f>LEFT(Table1[[#This Row],[datetime]],4)</f>
        <v>2019</v>
      </c>
      <c r="B5953" t="str">
        <f>RIGHT((LEFT(Table1[[#This Row],[datetime]],7)),2)</f>
        <v>09</v>
      </c>
      <c r="C5953" t="str">
        <f>RIGHT((LEFT(Table1[[#This Row],[datetime]],10)),2)</f>
        <v>05</v>
      </c>
      <c r="D5953" t="str">
        <f>RIGHT(Table1[[#This Row],[datetime]],8)</f>
        <v>23:00:00</v>
      </c>
      <c r="E5953">
        <v>5952</v>
      </c>
      <c r="F5953" t="s">
        <v>2785</v>
      </c>
      <c r="G5953" s="5">
        <v>13.586049278538809</v>
      </c>
      <c r="H5953" s="6">
        <f>Table1[[#This Row],[Electricity usage '[W/m²']]]*Constants!$B$1/1000</f>
        <v>1358.604927853881</v>
      </c>
      <c r="I5953" s="5">
        <v>0</v>
      </c>
      <c r="J5953" s="5">
        <f>Table1[[#This Row],[gas usage '[m³/m²']]]*Constants!$B$1</f>
        <v>0</v>
      </c>
      <c r="K5953" s="5">
        <f>Table1[[#This Row],[gas usage '[m³']]]*Constants!$B$2</f>
        <v>0</v>
      </c>
    </row>
    <row r="5954" spans="1:11" x14ac:dyDescent="0.25">
      <c r="A5954" t="str">
        <f>LEFT(Table1[[#This Row],[datetime]],4)</f>
        <v>2019</v>
      </c>
      <c r="B5954" t="str">
        <f>RIGHT((LEFT(Table1[[#This Row],[datetime]],7)),2)</f>
        <v>09</v>
      </c>
      <c r="C5954" t="str">
        <f>RIGHT((LEFT(Table1[[#This Row],[datetime]],10)),2)</f>
        <v>06</v>
      </c>
      <c r="D5954" t="str">
        <f>RIGHT(Table1[[#This Row],[datetime]],8)</f>
        <v>00:00:00</v>
      </c>
      <c r="E5954">
        <v>5953</v>
      </c>
      <c r="F5954" t="s">
        <v>2784</v>
      </c>
      <c r="G5954" s="5">
        <v>95.971930345205408</v>
      </c>
      <c r="H5954" s="6">
        <f>Table1[[#This Row],[Electricity usage '[W/m²']]]*Constants!$B$1/1000</f>
        <v>9597.1930345205401</v>
      </c>
      <c r="I5954" s="5">
        <v>0</v>
      </c>
      <c r="J5954" s="5">
        <f>Table1[[#This Row],[gas usage '[m³/m²']]]*Constants!$B$1</f>
        <v>0</v>
      </c>
      <c r="K5954" s="5">
        <f>Table1[[#This Row],[gas usage '[m³']]]*Constants!$B$2</f>
        <v>0</v>
      </c>
    </row>
    <row r="5955" spans="1:11" x14ac:dyDescent="0.25">
      <c r="A5955" t="str">
        <f>LEFT(Table1[[#This Row],[datetime]],4)</f>
        <v>2019</v>
      </c>
      <c r="B5955" t="str">
        <f>RIGHT((LEFT(Table1[[#This Row],[datetime]],7)),2)</f>
        <v>09</v>
      </c>
      <c r="C5955" t="str">
        <f>RIGHT((LEFT(Table1[[#This Row],[datetime]],10)),2)</f>
        <v>06</v>
      </c>
      <c r="D5955" t="str">
        <f>RIGHT(Table1[[#This Row],[datetime]],8)</f>
        <v>01:00:00</v>
      </c>
      <c r="E5955">
        <v>5954</v>
      </c>
      <c r="F5955" t="s">
        <v>2783</v>
      </c>
      <c r="G5955" s="5">
        <v>95.911038611872115</v>
      </c>
      <c r="H5955" s="6">
        <f>Table1[[#This Row],[Electricity usage '[W/m²']]]*Constants!$B$1/1000</f>
        <v>9591.1038611872118</v>
      </c>
      <c r="I5955" s="5">
        <v>0</v>
      </c>
      <c r="J5955" s="5">
        <f>Table1[[#This Row],[gas usage '[m³/m²']]]*Constants!$B$1</f>
        <v>0</v>
      </c>
      <c r="K5955" s="5">
        <f>Table1[[#This Row],[gas usage '[m³']]]*Constants!$B$2</f>
        <v>0</v>
      </c>
    </row>
    <row r="5956" spans="1:11" x14ac:dyDescent="0.25">
      <c r="A5956" t="str">
        <f>LEFT(Table1[[#This Row],[datetime]],4)</f>
        <v>2019</v>
      </c>
      <c r="B5956" t="str">
        <f>RIGHT((LEFT(Table1[[#This Row],[datetime]],7)),2)</f>
        <v>09</v>
      </c>
      <c r="C5956" t="str">
        <f>RIGHT((LEFT(Table1[[#This Row],[datetime]],10)),2)</f>
        <v>06</v>
      </c>
      <c r="D5956" t="str">
        <f>RIGHT(Table1[[#This Row],[datetime]],8)</f>
        <v>02:00:00</v>
      </c>
      <c r="E5956">
        <v>5955</v>
      </c>
      <c r="F5956" t="s">
        <v>2782</v>
      </c>
      <c r="G5956" s="5">
        <v>95.880592745205405</v>
      </c>
      <c r="H5956" s="6">
        <f>Table1[[#This Row],[Electricity usage '[W/m²']]]*Constants!$B$1/1000</f>
        <v>9588.0592745205413</v>
      </c>
      <c r="I5956" s="5">
        <v>0</v>
      </c>
      <c r="J5956" s="5">
        <f>Table1[[#This Row],[gas usage '[m³/m²']]]*Constants!$B$1</f>
        <v>0</v>
      </c>
      <c r="K5956" s="5">
        <f>Table1[[#This Row],[gas usage '[m³']]]*Constants!$B$2</f>
        <v>0</v>
      </c>
    </row>
    <row r="5957" spans="1:11" x14ac:dyDescent="0.25">
      <c r="A5957" t="str">
        <f>LEFT(Table1[[#This Row],[datetime]],4)</f>
        <v>2019</v>
      </c>
      <c r="B5957" t="str">
        <f>RIGHT((LEFT(Table1[[#This Row],[datetime]],7)),2)</f>
        <v>09</v>
      </c>
      <c r="C5957" t="str">
        <f>RIGHT((LEFT(Table1[[#This Row],[datetime]],10)),2)</f>
        <v>06</v>
      </c>
      <c r="D5957" t="str">
        <f>RIGHT(Table1[[#This Row],[datetime]],8)</f>
        <v>03:00:00</v>
      </c>
      <c r="E5957">
        <v>5956</v>
      </c>
      <c r="F5957" t="s">
        <v>2781</v>
      </c>
      <c r="G5957" s="5">
        <v>95.8653698118721</v>
      </c>
      <c r="H5957" s="6">
        <f>Table1[[#This Row],[Electricity usage '[W/m²']]]*Constants!$B$1/1000</f>
        <v>9586.5369811872097</v>
      </c>
      <c r="I5957" s="5">
        <v>0</v>
      </c>
      <c r="J5957" s="5">
        <f>Table1[[#This Row],[gas usage '[m³/m²']]]*Constants!$B$1</f>
        <v>0</v>
      </c>
      <c r="K5957" s="5">
        <f>Table1[[#This Row],[gas usage '[m³']]]*Constants!$B$2</f>
        <v>0</v>
      </c>
    </row>
    <row r="5958" spans="1:11" x14ac:dyDescent="0.25">
      <c r="A5958" t="str">
        <f>LEFT(Table1[[#This Row],[datetime]],4)</f>
        <v>2019</v>
      </c>
      <c r="B5958" t="str">
        <f>RIGHT((LEFT(Table1[[#This Row],[datetime]],7)),2)</f>
        <v>09</v>
      </c>
      <c r="C5958" t="str">
        <f>RIGHT((LEFT(Table1[[#This Row],[datetime]],10)),2)</f>
        <v>06</v>
      </c>
      <c r="D5958" t="str">
        <f>RIGHT(Table1[[#This Row],[datetime]],8)</f>
        <v>04:00:00</v>
      </c>
      <c r="E5958">
        <v>5957</v>
      </c>
      <c r="F5958" t="s">
        <v>2780</v>
      </c>
      <c r="G5958" s="5">
        <v>95.682694611872108</v>
      </c>
      <c r="H5958" s="6">
        <f>Table1[[#This Row],[Electricity usage '[W/m²']]]*Constants!$B$1/1000</f>
        <v>9568.2694611872103</v>
      </c>
      <c r="I5958" s="5">
        <v>0</v>
      </c>
      <c r="J5958" s="5">
        <f>Table1[[#This Row],[gas usage '[m³/m²']]]*Constants!$B$1</f>
        <v>0</v>
      </c>
      <c r="K5958" s="5">
        <f>Table1[[#This Row],[gas usage '[m³']]]*Constants!$B$2</f>
        <v>0</v>
      </c>
    </row>
    <row r="5959" spans="1:11" x14ac:dyDescent="0.25">
      <c r="A5959" t="str">
        <f>LEFT(Table1[[#This Row],[datetime]],4)</f>
        <v>2019</v>
      </c>
      <c r="B5959" t="str">
        <f>RIGHT((LEFT(Table1[[#This Row],[datetime]],7)),2)</f>
        <v>09</v>
      </c>
      <c r="C5959" t="str">
        <f>RIGHT((LEFT(Table1[[#This Row],[datetime]],10)),2)</f>
        <v>06</v>
      </c>
      <c r="D5959" t="str">
        <f>RIGHT(Table1[[#This Row],[datetime]],8)</f>
        <v>05:00:00</v>
      </c>
      <c r="E5959">
        <v>5958</v>
      </c>
      <c r="F5959" t="s">
        <v>2779</v>
      </c>
      <c r="G5959" s="5">
        <v>105.1009646118721</v>
      </c>
      <c r="H5959" s="6">
        <f>Table1[[#This Row],[Electricity usage '[W/m²']]]*Constants!$B$1/1000</f>
        <v>10510.09646118721</v>
      </c>
      <c r="I5959" s="5">
        <v>0</v>
      </c>
      <c r="J5959" s="5">
        <f>Table1[[#This Row],[gas usage '[m³/m²']]]*Constants!$B$1</f>
        <v>0</v>
      </c>
      <c r="K5959" s="5">
        <f>Table1[[#This Row],[gas usage '[m³']]]*Constants!$B$2</f>
        <v>0</v>
      </c>
    </row>
    <row r="5960" spans="1:11" x14ac:dyDescent="0.25">
      <c r="A5960" t="str">
        <f>LEFT(Table1[[#This Row],[datetime]],4)</f>
        <v>2019</v>
      </c>
      <c r="B5960" t="str">
        <f>RIGHT((LEFT(Table1[[#This Row],[datetime]],7)),2)</f>
        <v>09</v>
      </c>
      <c r="C5960" t="str">
        <f>RIGHT((LEFT(Table1[[#This Row],[datetime]],10)),2)</f>
        <v>06</v>
      </c>
      <c r="D5960" t="str">
        <f>RIGHT(Table1[[#This Row],[datetime]],8)</f>
        <v>06:00:00</v>
      </c>
      <c r="E5960">
        <v>5959</v>
      </c>
      <c r="F5960" t="s">
        <v>2778</v>
      </c>
      <c r="G5960" s="5">
        <v>108.8852312785388</v>
      </c>
      <c r="H5960" s="6">
        <f>Table1[[#This Row],[Electricity usage '[W/m²']]]*Constants!$B$1/1000</f>
        <v>10888.523127853879</v>
      </c>
      <c r="I5960" s="5">
        <v>0</v>
      </c>
      <c r="J5960" s="5">
        <f>Table1[[#This Row],[gas usage '[m³/m²']]]*Constants!$B$1</f>
        <v>0</v>
      </c>
      <c r="K5960" s="5">
        <f>Table1[[#This Row],[gas usage '[m³']]]*Constants!$B$2</f>
        <v>0</v>
      </c>
    </row>
    <row r="5961" spans="1:11" x14ac:dyDescent="0.25">
      <c r="A5961" t="str">
        <f>LEFT(Table1[[#This Row],[datetime]],4)</f>
        <v>2019</v>
      </c>
      <c r="B5961" t="str">
        <f>RIGHT((LEFT(Table1[[#This Row],[datetime]],7)),2)</f>
        <v>09</v>
      </c>
      <c r="C5961" t="str">
        <f>RIGHT((LEFT(Table1[[#This Row],[datetime]],10)),2)</f>
        <v>06</v>
      </c>
      <c r="D5961" t="str">
        <f>RIGHT(Table1[[#This Row],[datetime]],8)</f>
        <v>07:00:00</v>
      </c>
      <c r="E5961">
        <v>5960</v>
      </c>
      <c r="F5961" t="s">
        <v>2777</v>
      </c>
      <c r="G5961" s="5">
        <v>63.173881278538808</v>
      </c>
      <c r="H5961" s="6">
        <f>Table1[[#This Row],[Electricity usage '[W/m²']]]*Constants!$B$1/1000</f>
        <v>6317.3881278538811</v>
      </c>
      <c r="I5961" s="5">
        <v>0</v>
      </c>
      <c r="J5961" s="5">
        <f>Table1[[#This Row],[gas usage '[m³/m²']]]*Constants!$B$1</f>
        <v>0</v>
      </c>
      <c r="K5961" s="5">
        <f>Table1[[#This Row],[gas usage '[m³']]]*Constants!$B$2</f>
        <v>0</v>
      </c>
    </row>
    <row r="5962" spans="1:11" x14ac:dyDescent="0.25">
      <c r="A5962" t="str">
        <f>LEFT(Table1[[#This Row],[datetime]],4)</f>
        <v>2019</v>
      </c>
      <c r="B5962" t="str">
        <f>RIGHT((LEFT(Table1[[#This Row],[datetime]],7)),2)</f>
        <v>09</v>
      </c>
      <c r="C5962" t="str">
        <f>RIGHT((LEFT(Table1[[#This Row],[datetime]],10)),2)</f>
        <v>06</v>
      </c>
      <c r="D5962" t="str">
        <f>RIGHT(Table1[[#This Row],[datetime]],8)</f>
        <v>08:00:00</v>
      </c>
      <c r="E5962">
        <v>5961</v>
      </c>
      <c r="F5962" t="s">
        <v>2776</v>
      </c>
      <c r="G5962" s="5">
        <v>63.173881278538808</v>
      </c>
      <c r="H5962" s="6">
        <f>Table1[[#This Row],[Electricity usage '[W/m²']]]*Constants!$B$1/1000</f>
        <v>6317.3881278538811</v>
      </c>
      <c r="I5962" s="5">
        <v>0</v>
      </c>
      <c r="J5962" s="5">
        <f>Table1[[#This Row],[gas usage '[m³/m²']]]*Constants!$B$1</f>
        <v>0</v>
      </c>
      <c r="K5962" s="5">
        <f>Table1[[#This Row],[gas usage '[m³']]]*Constants!$B$2</f>
        <v>0</v>
      </c>
    </row>
    <row r="5963" spans="1:11" x14ac:dyDescent="0.25">
      <c r="A5963" t="str">
        <f>LEFT(Table1[[#This Row],[datetime]],4)</f>
        <v>2019</v>
      </c>
      <c r="B5963" t="str">
        <f>RIGHT((LEFT(Table1[[#This Row],[datetime]],7)),2)</f>
        <v>09</v>
      </c>
      <c r="C5963" t="str">
        <f>RIGHT((LEFT(Table1[[#This Row],[datetime]],10)),2)</f>
        <v>06</v>
      </c>
      <c r="D5963" t="str">
        <f>RIGHT(Table1[[#This Row],[datetime]],8)</f>
        <v>09:00:00</v>
      </c>
      <c r="E5963">
        <v>5962</v>
      </c>
      <c r="F5963" t="s">
        <v>2775</v>
      </c>
      <c r="G5963" s="5">
        <v>63.173881278538808</v>
      </c>
      <c r="H5963" s="6">
        <f>Table1[[#This Row],[Electricity usage '[W/m²']]]*Constants!$B$1/1000</f>
        <v>6317.3881278538811</v>
      </c>
      <c r="I5963" s="5">
        <v>0</v>
      </c>
      <c r="J5963" s="5">
        <f>Table1[[#This Row],[gas usage '[m³/m²']]]*Constants!$B$1</f>
        <v>0</v>
      </c>
      <c r="K5963" s="5">
        <f>Table1[[#This Row],[gas usage '[m³']]]*Constants!$B$2</f>
        <v>0</v>
      </c>
    </row>
    <row r="5964" spans="1:11" x14ac:dyDescent="0.25">
      <c r="A5964" t="str">
        <f>LEFT(Table1[[#This Row],[datetime]],4)</f>
        <v>2019</v>
      </c>
      <c r="B5964" t="str">
        <f>RIGHT((LEFT(Table1[[#This Row],[datetime]],7)),2)</f>
        <v>09</v>
      </c>
      <c r="C5964" t="str">
        <f>RIGHT((LEFT(Table1[[#This Row],[datetime]],10)),2)</f>
        <v>06</v>
      </c>
      <c r="D5964" t="str">
        <f>RIGHT(Table1[[#This Row],[datetime]],8)</f>
        <v>10:00:00</v>
      </c>
      <c r="E5964">
        <v>5963</v>
      </c>
      <c r="F5964" t="s">
        <v>2774</v>
      </c>
      <c r="G5964" s="5">
        <v>63.173881278538808</v>
      </c>
      <c r="H5964" s="6">
        <f>Table1[[#This Row],[Electricity usage '[W/m²']]]*Constants!$B$1/1000</f>
        <v>6317.3881278538811</v>
      </c>
      <c r="I5964" s="5">
        <v>0</v>
      </c>
      <c r="J5964" s="5">
        <f>Table1[[#This Row],[gas usage '[m³/m²']]]*Constants!$B$1</f>
        <v>0</v>
      </c>
      <c r="K5964" s="5">
        <f>Table1[[#This Row],[gas usage '[m³']]]*Constants!$B$2</f>
        <v>0</v>
      </c>
    </row>
    <row r="5965" spans="1:11" x14ac:dyDescent="0.25">
      <c r="A5965" t="str">
        <f>LEFT(Table1[[#This Row],[datetime]],4)</f>
        <v>2019</v>
      </c>
      <c r="B5965" t="str">
        <f>RIGHT((LEFT(Table1[[#This Row],[datetime]],7)),2)</f>
        <v>09</v>
      </c>
      <c r="C5965" t="str">
        <f>RIGHT((LEFT(Table1[[#This Row],[datetime]],10)),2)</f>
        <v>06</v>
      </c>
      <c r="D5965" t="str">
        <f>RIGHT(Table1[[#This Row],[datetime]],8)</f>
        <v>11:00:00</v>
      </c>
      <c r="E5965">
        <v>5964</v>
      </c>
      <c r="F5965" t="s">
        <v>2773</v>
      </c>
      <c r="G5965" s="5">
        <v>63.173881278538808</v>
      </c>
      <c r="H5965" s="6">
        <f>Table1[[#This Row],[Electricity usage '[W/m²']]]*Constants!$B$1/1000</f>
        <v>6317.3881278538811</v>
      </c>
      <c r="I5965" s="5">
        <v>0</v>
      </c>
      <c r="J5965" s="5">
        <f>Table1[[#This Row],[gas usage '[m³/m²']]]*Constants!$B$1</f>
        <v>0</v>
      </c>
      <c r="K5965" s="5">
        <f>Table1[[#This Row],[gas usage '[m³']]]*Constants!$B$2</f>
        <v>0</v>
      </c>
    </row>
    <row r="5966" spans="1:11" x14ac:dyDescent="0.25">
      <c r="A5966" t="str">
        <f>LEFT(Table1[[#This Row],[datetime]],4)</f>
        <v>2019</v>
      </c>
      <c r="B5966" t="str">
        <f>RIGHT((LEFT(Table1[[#This Row],[datetime]],7)),2)</f>
        <v>09</v>
      </c>
      <c r="C5966" t="str">
        <f>RIGHT((LEFT(Table1[[#This Row],[datetime]],10)),2)</f>
        <v>06</v>
      </c>
      <c r="D5966" t="str">
        <f>RIGHT(Table1[[#This Row],[datetime]],8)</f>
        <v>12:00:00</v>
      </c>
      <c r="E5966">
        <v>5965</v>
      </c>
      <c r="F5966" t="s">
        <v>2772</v>
      </c>
      <c r="G5966" s="5">
        <v>63.173881278538808</v>
      </c>
      <c r="H5966" s="6">
        <f>Table1[[#This Row],[Electricity usage '[W/m²']]]*Constants!$B$1/1000</f>
        <v>6317.3881278538811</v>
      </c>
      <c r="I5966" s="5">
        <v>0</v>
      </c>
      <c r="J5966" s="5">
        <f>Table1[[#This Row],[gas usage '[m³/m²']]]*Constants!$B$1</f>
        <v>0</v>
      </c>
      <c r="K5966" s="5">
        <f>Table1[[#This Row],[gas usage '[m³']]]*Constants!$B$2</f>
        <v>0</v>
      </c>
    </row>
    <row r="5967" spans="1:11" x14ac:dyDescent="0.25">
      <c r="A5967" t="str">
        <f>LEFT(Table1[[#This Row],[datetime]],4)</f>
        <v>2019</v>
      </c>
      <c r="B5967" t="str">
        <f>RIGHT((LEFT(Table1[[#This Row],[datetime]],7)),2)</f>
        <v>09</v>
      </c>
      <c r="C5967" t="str">
        <f>RIGHT((LEFT(Table1[[#This Row],[datetime]],10)),2)</f>
        <v>06</v>
      </c>
      <c r="D5967" t="str">
        <f>RIGHT(Table1[[#This Row],[datetime]],8)</f>
        <v>13:00:00</v>
      </c>
      <c r="E5967">
        <v>5966</v>
      </c>
      <c r="F5967" t="s">
        <v>2771</v>
      </c>
      <c r="G5967" s="5">
        <v>63.173881278538808</v>
      </c>
      <c r="H5967" s="6">
        <f>Table1[[#This Row],[Electricity usage '[W/m²']]]*Constants!$B$1/1000</f>
        <v>6317.3881278538811</v>
      </c>
      <c r="I5967" s="5">
        <v>0</v>
      </c>
      <c r="J5967" s="5">
        <f>Table1[[#This Row],[gas usage '[m³/m²']]]*Constants!$B$1</f>
        <v>0</v>
      </c>
      <c r="K5967" s="5">
        <f>Table1[[#This Row],[gas usage '[m³']]]*Constants!$B$2</f>
        <v>0</v>
      </c>
    </row>
    <row r="5968" spans="1:11" x14ac:dyDescent="0.25">
      <c r="A5968" t="str">
        <f>LEFT(Table1[[#This Row],[datetime]],4)</f>
        <v>2019</v>
      </c>
      <c r="B5968" t="str">
        <f>RIGHT((LEFT(Table1[[#This Row],[datetime]],7)),2)</f>
        <v>09</v>
      </c>
      <c r="C5968" t="str">
        <f>RIGHT((LEFT(Table1[[#This Row],[datetime]],10)),2)</f>
        <v>06</v>
      </c>
      <c r="D5968" t="str">
        <f>RIGHT(Table1[[#This Row],[datetime]],8)</f>
        <v>14:00:00</v>
      </c>
      <c r="E5968">
        <v>5967</v>
      </c>
      <c r="F5968" t="s">
        <v>2770</v>
      </c>
      <c r="G5968" s="5">
        <v>63.173881278538808</v>
      </c>
      <c r="H5968" s="6">
        <f>Table1[[#This Row],[Electricity usage '[W/m²']]]*Constants!$B$1/1000</f>
        <v>6317.3881278538811</v>
      </c>
      <c r="I5968" s="5">
        <v>0</v>
      </c>
      <c r="J5968" s="5">
        <f>Table1[[#This Row],[gas usage '[m³/m²']]]*Constants!$B$1</f>
        <v>0</v>
      </c>
      <c r="K5968" s="5">
        <f>Table1[[#This Row],[gas usage '[m³']]]*Constants!$B$2</f>
        <v>0</v>
      </c>
    </row>
    <row r="5969" spans="1:11" x14ac:dyDescent="0.25">
      <c r="A5969" t="str">
        <f>LEFT(Table1[[#This Row],[datetime]],4)</f>
        <v>2019</v>
      </c>
      <c r="B5969" t="str">
        <f>RIGHT((LEFT(Table1[[#This Row],[datetime]],7)),2)</f>
        <v>09</v>
      </c>
      <c r="C5969" t="str">
        <f>RIGHT((LEFT(Table1[[#This Row],[datetime]],10)),2)</f>
        <v>06</v>
      </c>
      <c r="D5969" t="str">
        <f>RIGHT(Table1[[#This Row],[datetime]],8)</f>
        <v>15:00:00</v>
      </c>
      <c r="E5969">
        <v>5968</v>
      </c>
      <c r="F5969" t="s">
        <v>2769</v>
      </c>
      <c r="G5969" s="5">
        <v>63.173881278538808</v>
      </c>
      <c r="H5969" s="6">
        <f>Table1[[#This Row],[Electricity usage '[W/m²']]]*Constants!$B$1/1000</f>
        <v>6317.3881278538811</v>
      </c>
      <c r="I5969" s="5">
        <v>0</v>
      </c>
      <c r="J5969" s="5">
        <f>Table1[[#This Row],[gas usage '[m³/m²']]]*Constants!$B$1</f>
        <v>0</v>
      </c>
      <c r="K5969" s="5">
        <f>Table1[[#This Row],[gas usage '[m³']]]*Constants!$B$2</f>
        <v>0</v>
      </c>
    </row>
    <row r="5970" spans="1:11" x14ac:dyDescent="0.25">
      <c r="A5970" t="str">
        <f>LEFT(Table1[[#This Row],[datetime]],4)</f>
        <v>2019</v>
      </c>
      <c r="B5970" t="str">
        <f>RIGHT((LEFT(Table1[[#This Row],[datetime]],7)),2)</f>
        <v>09</v>
      </c>
      <c r="C5970" t="str">
        <f>RIGHT((LEFT(Table1[[#This Row],[datetime]],10)),2)</f>
        <v>06</v>
      </c>
      <c r="D5970" t="str">
        <f>RIGHT(Table1[[#This Row],[datetime]],8)</f>
        <v>16:00:00</v>
      </c>
      <c r="E5970">
        <v>5969</v>
      </c>
      <c r="F5970" t="s">
        <v>2768</v>
      </c>
      <c r="G5970" s="5">
        <v>2.8538812785388101</v>
      </c>
      <c r="H5970" s="6">
        <f>Table1[[#This Row],[Electricity usage '[W/m²']]]*Constants!$B$1/1000</f>
        <v>285.38812785388097</v>
      </c>
      <c r="I5970" s="5">
        <v>0</v>
      </c>
      <c r="J5970" s="5">
        <f>Table1[[#This Row],[gas usage '[m³/m²']]]*Constants!$B$1</f>
        <v>0</v>
      </c>
      <c r="K5970" s="5">
        <f>Table1[[#This Row],[gas usage '[m³']]]*Constants!$B$2</f>
        <v>0</v>
      </c>
    </row>
    <row r="5971" spans="1:11" x14ac:dyDescent="0.25">
      <c r="A5971" t="str">
        <f>LEFT(Table1[[#This Row],[datetime]],4)</f>
        <v>2019</v>
      </c>
      <c r="B5971" t="str">
        <f>RIGHT((LEFT(Table1[[#This Row],[datetime]],7)),2)</f>
        <v>09</v>
      </c>
      <c r="C5971" t="str">
        <f>RIGHT((LEFT(Table1[[#This Row],[datetime]],10)),2)</f>
        <v>06</v>
      </c>
      <c r="D5971" t="str">
        <f>RIGHT(Table1[[#This Row],[datetime]],8)</f>
        <v>17:00:00</v>
      </c>
      <c r="E5971">
        <v>5970</v>
      </c>
      <c r="F5971" t="s">
        <v>2767</v>
      </c>
      <c r="G5971" s="5">
        <v>14.746031278538709</v>
      </c>
      <c r="H5971" s="6">
        <f>Table1[[#This Row],[Electricity usage '[W/m²']]]*Constants!$B$1/1000</f>
        <v>1474.6031278538708</v>
      </c>
      <c r="I5971" s="5">
        <v>0</v>
      </c>
      <c r="J5971" s="5">
        <f>Table1[[#This Row],[gas usage '[m³/m²']]]*Constants!$B$1</f>
        <v>0</v>
      </c>
      <c r="K5971" s="5">
        <f>Table1[[#This Row],[gas usage '[m³']]]*Constants!$B$2</f>
        <v>0</v>
      </c>
    </row>
    <row r="5972" spans="1:11" x14ac:dyDescent="0.25">
      <c r="A5972" t="str">
        <f>LEFT(Table1[[#This Row],[datetime]],4)</f>
        <v>2019</v>
      </c>
      <c r="B5972" t="str">
        <f>RIGHT((LEFT(Table1[[#This Row],[datetime]],7)),2)</f>
        <v>09</v>
      </c>
      <c r="C5972" t="str">
        <f>RIGHT((LEFT(Table1[[#This Row],[datetime]],10)),2)</f>
        <v>06</v>
      </c>
      <c r="D5972" t="str">
        <f>RIGHT(Table1[[#This Row],[datetime]],8)</f>
        <v>18:00:00</v>
      </c>
      <c r="E5972">
        <v>5971</v>
      </c>
      <c r="F5972" t="s">
        <v>2766</v>
      </c>
      <c r="G5972" s="5">
        <v>17.84208683409431</v>
      </c>
      <c r="H5972" s="6">
        <f>Table1[[#This Row],[Electricity usage '[W/m²']]]*Constants!$B$1/1000</f>
        <v>1784.2086834094309</v>
      </c>
      <c r="I5972" s="5">
        <v>0</v>
      </c>
      <c r="J5972" s="5">
        <f>Table1[[#This Row],[gas usage '[m³/m²']]]*Constants!$B$1</f>
        <v>0</v>
      </c>
      <c r="K5972" s="5">
        <f>Table1[[#This Row],[gas usage '[m³']]]*Constants!$B$2</f>
        <v>0</v>
      </c>
    </row>
    <row r="5973" spans="1:11" x14ac:dyDescent="0.25">
      <c r="A5973" t="str">
        <f>LEFT(Table1[[#This Row],[datetime]],4)</f>
        <v>2019</v>
      </c>
      <c r="B5973" t="str">
        <f>RIGHT((LEFT(Table1[[#This Row],[datetime]],7)),2)</f>
        <v>09</v>
      </c>
      <c r="C5973" t="str">
        <f>RIGHT((LEFT(Table1[[#This Row],[datetime]],10)),2)</f>
        <v>06</v>
      </c>
      <c r="D5973" t="str">
        <f>RIGHT(Table1[[#This Row],[datetime]],8)</f>
        <v>19:00:00</v>
      </c>
      <c r="E5973">
        <v>5972</v>
      </c>
      <c r="F5973" t="s">
        <v>2765</v>
      </c>
      <c r="G5973" s="5">
        <v>9.6737554118721398</v>
      </c>
      <c r="H5973" s="6">
        <f>Table1[[#This Row],[Electricity usage '[W/m²']]]*Constants!$B$1/1000</f>
        <v>967.37554118721391</v>
      </c>
      <c r="I5973" s="5">
        <v>0</v>
      </c>
      <c r="J5973" s="5">
        <f>Table1[[#This Row],[gas usage '[m³/m²']]]*Constants!$B$1</f>
        <v>0</v>
      </c>
      <c r="K5973" s="5">
        <f>Table1[[#This Row],[gas usage '[m³']]]*Constants!$B$2</f>
        <v>0</v>
      </c>
    </row>
    <row r="5974" spans="1:11" x14ac:dyDescent="0.25">
      <c r="A5974" t="str">
        <f>LEFT(Table1[[#This Row],[datetime]],4)</f>
        <v>2019</v>
      </c>
      <c r="B5974" t="str">
        <f>RIGHT((LEFT(Table1[[#This Row],[datetime]],7)),2)</f>
        <v>09</v>
      </c>
      <c r="C5974" t="str">
        <f>RIGHT((LEFT(Table1[[#This Row],[datetime]],10)),2)</f>
        <v>06</v>
      </c>
      <c r="D5974" t="str">
        <f>RIGHT(Table1[[#This Row],[datetime]],8)</f>
        <v>20:00:00</v>
      </c>
      <c r="E5974">
        <v>5973</v>
      </c>
      <c r="F5974" t="s">
        <v>2764</v>
      </c>
      <c r="G5974" s="5">
        <v>8.6538188785388002</v>
      </c>
      <c r="H5974" s="6">
        <f>Table1[[#This Row],[Electricity usage '[W/m²']]]*Constants!$B$1/1000</f>
        <v>865.38188785388002</v>
      </c>
      <c r="I5974" s="5">
        <v>0</v>
      </c>
      <c r="J5974" s="5">
        <f>Table1[[#This Row],[gas usage '[m³/m²']]]*Constants!$B$1</f>
        <v>0</v>
      </c>
      <c r="K5974" s="5">
        <f>Table1[[#This Row],[gas usage '[m³']]]*Constants!$B$2</f>
        <v>0</v>
      </c>
    </row>
    <row r="5975" spans="1:11" x14ac:dyDescent="0.25">
      <c r="A5975" t="str">
        <f>LEFT(Table1[[#This Row],[datetime]],4)</f>
        <v>2019</v>
      </c>
      <c r="B5975" t="str">
        <f>RIGHT((LEFT(Table1[[#This Row],[datetime]],7)),2)</f>
        <v>09</v>
      </c>
      <c r="C5975" t="str">
        <f>RIGHT((LEFT(Table1[[#This Row],[datetime]],10)),2)</f>
        <v>06</v>
      </c>
      <c r="D5975" t="str">
        <f>RIGHT(Table1[[#This Row],[datetime]],8)</f>
        <v>21:00:00</v>
      </c>
      <c r="E5975">
        <v>5974</v>
      </c>
      <c r="F5975" t="s">
        <v>2763</v>
      </c>
      <c r="G5975" s="5">
        <v>7.8774492785388102</v>
      </c>
      <c r="H5975" s="6">
        <f>Table1[[#This Row],[Electricity usage '[W/m²']]]*Constants!$B$1/1000</f>
        <v>787.74492785388099</v>
      </c>
      <c r="I5975" s="5">
        <v>0</v>
      </c>
      <c r="J5975" s="5">
        <f>Table1[[#This Row],[gas usage '[m³/m²']]]*Constants!$B$1</f>
        <v>0</v>
      </c>
      <c r="K5975" s="5">
        <f>Table1[[#This Row],[gas usage '[m³']]]*Constants!$B$2</f>
        <v>0</v>
      </c>
    </row>
    <row r="5976" spans="1:11" x14ac:dyDescent="0.25">
      <c r="A5976" t="str">
        <f>LEFT(Table1[[#This Row],[datetime]],4)</f>
        <v>2019</v>
      </c>
      <c r="B5976" t="str">
        <f>RIGHT((LEFT(Table1[[#This Row],[datetime]],7)),2)</f>
        <v>09</v>
      </c>
      <c r="C5976" t="str">
        <f>RIGHT((LEFT(Table1[[#This Row],[datetime]],10)),2)</f>
        <v>06</v>
      </c>
      <c r="D5976" t="str">
        <f>RIGHT(Table1[[#This Row],[datetime]],8)</f>
        <v>22:00:00</v>
      </c>
      <c r="E5976">
        <v>5975</v>
      </c>
      <c r="F5976" t="s">
        <v>2762</v>
      </c>
      <c r="G5976" s="5">
        <v>7.3294236785387996</v>
      </c>
      <c r="H5976" s="6">
        <f>Table1[[#This Row],[Electricity usage '[W/m²']]]*Constants!$B$1/1000</f>
        <v>732.94236785387989</v>
      </c>
      <c r="I5976" s="5">
        <v>0</v>
      </c>
      <c r="J5976" s="5">
        <f>Table1[[#This Row],[gas usage '[m³/m²']]]*Constants!$B$1</f>
        <v>0</v>
      </c>
      <c r="K5976" s="5">
        <f>Table1[[#This Row],[gas usage '[m³']]]*Constants!$B$2</f>
        <v>0</v>
      </c>
    </row>
    <row r="5977" spans="1:11" x14ac:dyDescent="0.25">
      <c r="A5977" t="str">
        <f>LEFT(Table1[[#This Row],[datetime]],4)</f>
        <v>2019</v>
      </c>
      <c r="B5977" t="str">
        <f>RIGHT((LEFT(Table1[[#This Row],[datetime]],7)),2)</f>
        <v>09</v>
      </c>
      <c r="C5977" t="str">
        <f>RIGHT((LEFT(Table1[[#This Row],[datetime]],10)),2)</f>
        <v>06</v>
      </c>
      <c r="D5977" t="str">
        <f>RIGHT(Table1[[#This Row],[datetime]],8)</f>
        <v>23:00:00</v>
      </c>
      <c r="E5977">
        <v>5976</v>
      </c>
      <c r="F5977" t="s">
        <v>2761</v>
      </c>
      <c r="G5977" s="5">
        <v>6.4008247452054698</v>
      </c>
      <c r="H5977" s="6">
        <f>Table1[[#This Row],[Electricity usage '[W/m²']]]*Constants!$B$1/1000</f>
        <v>640.08247452054695</v>
      </c>
      <c r="I5977" s="5">
        <v>0</v>
      </c>
      <c r="J5977" s="5">
        <f>Table1[[#This Row],[gas usage '[m³/m²']]]*Constants!$B$1</f>
        <v>0</v>
      </c>
      <c r="K5977" s="5">
        <f>Table1[[#This Row],[gas usage '[m³']]]*Constants!$B$2</f>
        <v>0</v>
      </c>
    </row>
    <row r="5978" spans="1:11" x14ac:dyDescent="0.25">
      <c r="A5978" t="str">
        <f>LEFT(Table1[[#This Row],[datetime]],4)</f>
        <v>2019</v>
      </c>
      <c r="B5978" t="str">
        <f>RIGHT((LEFT(Table1[[#This Row],[datetime]],7)),2)</f>
        <v>09</v>
      </c>
      <c r="C5978" t="str">
        <f>RIGHT((LEFT(Table1[[#This Row],[datetime]],10)),2)</f>
        <v>07</v>
      </c>
      <c r="D5978" t="str">
        <f>RIGHT(Table1[[#This Row],[datetime]],8)</f>
        <v>00:00:00</v>
      </c>
      <c r="E5978">
        <v>5977</v>
      </c>
      <c r="F5978" t="s">
        <v>2760</v>
      </c>
      <c r="G5978" s="5">
        <v>5.8071303452054694</v>
      </c>
      <c r="H5978" s="6">
        <f>Table1[[#This Row],[Electricity usage '[W/m²']]]*Constants!$B$1/1000</f>
        <v>580.7130345205469</v>
      </c>
      <c r="I5978" s="5">
        <v>0</v>
      </c>
      <c r="J5978" s="5">
        <f>Table1[[#This Row],[gas usage '[m³/m²']]]*Constants!$B$1</f>
        <v>0</v>
      </c>
      <c r="K5978" s="5">
        <f>Table1[[#This Row],[gas usage '[m³']]]*Constants!$B$2</f>
        <v>0</v>
      </c>
    </row>
    <row r="5979" spans="1:11" x14ac:dyDescent="0.25">
      <c r="A5979" t="str">
        <f>LEFT(Table1[[#This Row],[datetime]],4)</f>
        <v>2019</v>
      </c>
      <c r="B5979" t="str">
        <f>RIGHT((LEFT(Table1[[#This Row],[datetime]],7)),2)</f>
        <v>09</v>
      </c>
      <c r="C5979" t="str">
        <f>RIGHT((LEFT(Table1[[#This Row],[datetime]],10)),2)</f>
        <v>07</v>
      </c>
      <c r="D5979" t="str">
        <f>RIGHT(Table1[[#This Row],[datetime]],8)</f>
        <v>01:00:00</v>
      </c>
      <c r="E5979">
        <v>5978</v>
      </c>
      <c r="F5979" t="s">
        <v>2759</v>
      </c>
      <c r="G5979" s="5">
        <v>5.5787863452054705</v>
      </c>
      <c r="H5979" s="6">
        <f>Table1[[#This Row],[Electricity usage '[W/m²']]]*Constants!$B$1/1000</f>
        <v>557.87863452054705</v>
      </c>
      <c r="I5979" s="5">
        <v>0</v>
      </c>
      <c r="J5979" s="5">
        <f>Table1[[#This Row],[gas usage '[m³/m²']]]*Constants!$B$1</f>
        <v>0</v>
      </c>
      <c r="K5979" s="5">
        <f>Table1[[#This Row],[gas usage '[m³']]]*Constants!$B$2</f>
        <v>0</v>
      </c>
    </row>
    <row r="5980" spans="1:11" x14ac:dyDescent="0.25">
      <c r="A5980" t="str">
        <f>LEFT(Table1[[#This Row],[datetime]],4)</f>
        <v>2019</v>
      </c>
      <c r="B5980" t="str">
        <f>RIGHT((LEFT(Table1[[#This Row],[datetime]],7)),2)</f>
        <v>09</v>
      </c>
      <c r="C5980" t="str">
        <f>RIGHT((LEFT(Table1[[#This Row],[datetime]],10)),2)</f>
        <v>07</v>
      </c>
      <c r="D5980" t="str">
        <f>RIGHT(Table1[[#This Row],[datetime]],8)</f>
        <v>02:00:00</v>
      </c>
      <c r="E5980">
        <v>5979</v>
      </c>
      <c r="F5980" t="s">
        <v>2758</v>
      </c>
      <c r="G5980" s="5">
        <v>5.6092322118721398</v>
      </c>
      <c r="H5980" s="6">
        <f>Table1[[#This Row],[Electricity usage '[W/m²']]]*Constants!$B$1/1000</f>
        <v>560.92322118721404</v>
      </c>
      <c r="I5980" s="5">
        <v>0</v>
      </c>
      <c r="J5980" s="5">
        <f>Table1[[#This Row],[gas usage '[m³/m²']]]*Constants!$B$1</f>
        <v>0</v>
      </c>
      <c r="K5980" s="5">
        <f>Table1[[#This Row],[gas usage '[m³']]]*Constants!$B$2</f>
        <v>0</v>
      </c>
    </row>
    <row r="5981" spans="1:11" x14ac:dyDescent="0.25">
      <c r="A5981" t="str">
        <f>LEFT(Table1[[#This Row],[datetime]],4)</f>
        <v>2019</v>
      </c>
      <c r="B5981" t="str">
        <f>RIGHT((LEFT(Table1[[#This Row],[datetime]],7)),2)</f>
        <v>09</v>
      </c>
      <c r="C5981" t="str">
        <f>RIGHT((LEFT(Table1[[#This Row],[datetime]],10)),2)</f>
        <v>07</v>
      </c>
      <c r="D5981" t="str">
        <f>RIGHT(Table1[[#This Row],[datetime]],8)</f>
        <v>03:00:00</v>
      </c>
      <c r="E5981">
        <v>5980</v>
      </c>
      <c r="F5981" t="s">
        <v>2757</v>
      </c>
      <c r="G5981" s="5">
        <v>5.5026716785388103</v>
      </c>
      <c r="H5981" s="6">
        <f>Table1[[#This Row],[Electricity usage '[W/m²']]]*Constants!$B$1/1000</f>
        <v>550.26716785388101</v>
      </c>
      <c r="I5981" s="5">
        <v>0</v>
      </c>
      <c r="J5981" s="5">
        <f>Table1[[#This Row],[gas usage '[m³/m²']]]*Constants!$B$1</f>
        <v>0</v>
      </c>
      <c r="K5981" s="5">
        <f>Table1[[#This Row],[gas usage '[m³']]]*Constants!$B$2</f>
        <v>0</v>
      </c>
    </row>
    <row r="5982" spans="1:11" x14ac:dyDescent="0.25">
      <c r="A5982" t="str">
        <f>LEFT(Table1[[#This Row],[datetime]],4)</f>
        <v>2019</v>
      </c>
      <c r="B5982" t="str">
        <f>RIGHT((LEFT(Table1[[#This Row],[datetime]],7)),2)</f>
        <v>09</v>
      </c>
      <c r="C5982" t="str">
        <f>RIGHT((LEFT(Table1[[#This Row],[datetime]],10)),2)</f>
        <v>07</v>
      </c>
      <c r="D5982" t="str">
        <f>RIGHT(Table1[[#This Row],[datetime]],8)</f>
        <v>04:00:00</v>
      </c>
      <c r="E5982">
        <v>5981</v>
      </c>
      <c r="F5982" t="s">
        <v>2756</v>
      </c>
      <c r="G5982" s="5">
        <v>5.1220983452054707</v>
      </c>
      <c r="H5982" s="6">
        <f>Table1[[#This Row],[Electricity usage '[W/m²']]]*Constants!$B$1/1000</f>
        <v>512.20983452054702</v>
      </c>
      <c r="I5982" s="5">
        <v>0</v>
      </c>
      <c r="J5982" s="5">
        <f>Table1[[#This Row],[gas usage '[m³/m²']]]*Constants!$B$1</f>
        <v>0</v>
      </c>
      <c r="K5982" s="5">
        <f>Table1[[#This Row],[gas usage '[m³']]]*Constants!$B$2</f>
        <v>0</v>
      </c>
    </row>
    <row r="5983" spans="1:11" x14ac:dyDescent="0.25">
      <c r="A5983" t="str">
        <f>LEFT(Table1[[#This Row],[datetime]],4)</f>
        <v>2019</v>
      </c>
      <c r="B5983" t="str">
        <f>RIGHT((LEFT(Table1[[#This Row],[datetime]],7)),2)</f>
        <v>09</v>
      </c>
      <c r="C5983" t="str">
        <f>RIGHT((LEFT(Table1[[#This Row],[datetime]],10)),2)</f>
        <v>07</v>
      </c>
      <c r="D5983" t="str">
        <f>RIGHT(Table1[[#This Row],[datetime]],8)</f>
        <v>05:00:00</v>
      </c>
      <c r="E5983">
        <v>5982</v>
      </c>
      <c r="F5983" t="s">
        <v>2755</v>
      </c>
      <c r="G5983" s="5">
        <v>8.2481479452054707</v>
      </c>
      <c r="H5983" s="6">
        <f>Table1[[#This Row],[Electricity usage '[W/m²']]]*Constants!$B$1/1000</f>
        <v>824.81479452054703</v>
      </c>
      <c r="I5983" s="5">
        <v>0</v>
      </c>
      <c r="J5983" s="5">
        <f>Table1[[#This Row],[gas usage '[m³/m²']]]*Constants!$B$1</f>
        <v>0</v>
      </c>
      <c r="K5983" s="5">
        <f>Table1[[#This Row],[gas usage '[m³']]]*Constants!$B$2</f>
        <v>0</v>
      </c>
    </row>
    <row r="5984" spans="1:11" x14ac:dyDescent="0.25">
      <c r="A5984" t="str">
        <f>LEFT(Table1[[#This Row],[datetime]],4)</f>
        <v>2019</v>
      </c>
      <c r="B5984" t="str">
        <f>RIGHT((LEFT(Table1[[#This Row],[datetime]],7)),2)</f>
        <v>09</v>
      </c>
      <c r="C5984" t="str">
        <f>RIGHT((LEFT(Table1[[#This Row],[datetime]],10)),2)</f>
        <v>07</v>
      </c>
      <c r="D5984" t="str">
        <f>RIGHT(Table1[[#This Row],[datetime]],8)</f>
        <v>06:00:00</v>
      </c>
      <c r="E5984">
        <v>5983</v>
      </c>
      <c r="F5984" t="s">
        <v>2754</v>
      </c>
      <c r="G5984" s="5">
        <v>2.8538812785388101</v>
      </c>
      <c r="H5984" s="6">
        <f>Table1[[#This Row],[Electricity usage '[W/m²']]]*Constants!$B$1/1000</f>
        <v>285.38812785388097</v>
      </c>
      <c r="I5984" s="5">
        <v>0</v>
      </c>
      <c r="J5984" s="5">
        <f>Table1[[#This Row],[gas usage '[m³/m²']]]*Constants!$B$1</f>
        <v>0</v>
      </c>
      <c r="K5984" s="5">
        <f>Table1[[#This Row],[gas usage '[m³']]]*Constants!$B$2</f>
        <v>0</v>
      </c>
    </row>
    <row r="5985" spans="1:11" x14ac:dyDescent="0.25">
      <c r="A5985" t="str">
        <f>LEFT(Table1[[#This Row],[datetime]],4)</f>
        <v>2019</v>
      </c>
      <c r="B5985" t="str">
        <f>RIGHT((LEFT(Table1[[#This Row],[datetime]],7)),2)</f>
        <v>09</v>
      </c>
      <c r="C5985" t="str">
        <f>RIGHT((LEFT(Table1[[#This Row],[datetime]],10)),2)</f>
        <v>07</v>
      </c>
      <c r="D5985" t="str">
        <f>RIGHT(Table1[[#This Row],[datetime]],8)</f>
        <v>07:00:00</v>
      </c>
      <c r="E5985">
        <v>5984</v>
      </c>
      <c r="F5985" t="s">
        <v>2753</v>
      </c>
      <c r="G5985" s="5">
        <v>2.8538812785388101</v>
      </c>
      <c r="H5985" s="6">
        <f>Table1[[#This Row],[Electricity usage '[W/m²']]]*Constants!$B$1/1000</f>
        <v>285.38812785388097</v>
      </c>
      <c r="I5985" s="5">
        <v>0</v>
      </c>
      <c r="J5985" s="5">
        <f>Table1[[#This Row],[gas usage '[m³/m²']]]*Constants!$B$1</f>
        <v>0</v>
      </c>
      <c r="K5985" s="5">
        <f>Table1[[#This Row],[gas usage '[m³']]]*Constants!$B$2</f>
        <v>0</v>
      </c>
    </row>
    <row r="5986" spans="1:11" x14ac:dyDescent="0.25">
      <c r="A5986" t="str">
        <f>LEFT(Table1[[#This Row],[datetime]],4)</f>
        <v>2019</v>
      </c>
      <c r="B5986" t="str">
        <f>RIGHT((LEFT(Table1[[#This Row],[datetime]],7)),2)</f>
        <v>09</v>
      </c>
      <c r="C5986" t="str">
        <f>RIGHT((LEFT(Table1[[#This Row],[datetime]],10)),2)</f>
        <v>07</v>
      </c>
      <c r="D5986" t="str">
        <f>RIGHT(Table1[[#This Row],[datetime]],8)</f>
        <v>08:00:00</v>
      </c>
      <c r="E5986">
        <v>5985</v>
      </c>
      <c r="F5986" t="s">
        <v>2752</v>
      </c>
      <c r="G5986" s="5">
        <v>2.8538812785388101</v>
      </c>
      <c r="H5986" s="6">
        <f>Table1[[#This Row],[Electricity usage '[W/m²']]]*Constants!$B$1/1000</f>
        <v>285.38812785388097</v>
      </c>
      <c r="I5986" s="5">
        <v>0</v>
      </c>
      <c r="J5986" s="5">
        <f>Table1[[#This Row],[gas usage '[m³/m²']]]*Constants!$B$1</f>
        <v>0</v>
      </c>
      <c r="K5986" s="5">
        <f>Table1[[#This Row],[gas usage '[m³']]]*Constants!$B$2</f>
        <v>0</v>
      </c>
    </row>
    <row r="5987" spans="1:11" x14ac:dyDescent="0.25">
      <c r="A5987" t="str">
        <f>LEFT(Table1[[#This Row],[datetime]],4)</f>
        <v>2019</v>
      </c>
      <c r="B5987" t="str">
        <f>RIGHT((LEFT(Table1[[#This Row],[datetime]],7)),2)</f>
        <v>09</v>
      </c>
      <c r="C5987" t="str">
        <f>RIGHT((LEFT(Table1[[#This Row],[datetime]],10)),2)</f>
        <v>07</v>
      </c>
      <c r="D5987" t="str">
        <f>RIGHT(Table1[[#This Row],[datetime]],8)</f>
        <v>09:00:00</v>
      </c>
      <c r="E5987">
        <v>5986</v>
      </c>
      <c r="F5987" t="s">
        <v>2751</v>
      </c>
      <c r="G5987" s="5">
        <v>2.8538812785388101</v>
      </c>
      <c r="H5987" s="6">
        <f>Table1[[#This Row],[Electricity usage '[W/m²']]]*Constants!$B$1/1000</f>
        <v>285.38812785388097</v>
      </c>
      <c r="I5987" s="5">
        <v>0</v>
      </c>
      <c r="J5987" s="5">
        <f>Table1[[#This Row],[gas usage '[m³/m²']]]*Constants!$B$1</f>
        <v>0</v>
      </c>
      <c r="K5987" s="5">
        <f>Table1[[#This Row],[gas usage '[m³']]]*Constants!$B$2</f>
        <v>0</v>
      </c>
    </row>
    <row r="5988" spans="1:11" x14ac:dyDescent="0.25">
      <c r="A5988" t="str">
        <f>LEFT(Table1[[#This Row],[datetime]],4)</f>
        <v>2019</v>
      </c>
      <c r="B5988" t="str">
        <f>RIGHT((LEFT(Table1[[#This Row],[datetime]],7)),2)</f>
        <v>09</v>
      </c>
      <c r="C5988" t="str">
        <f>RIGHT((LEFT(Table1[[#This Row],[datetime]],10)),2)</f>
        <v>07</v>
      </c>
      <c r="D5988" t="str">
        <f>RIGHT(Table1[[#This Row],[datetime]],8)</f>
        <v>10:00:00</v>
      </c>
      <c r="E5988">
        <v>5987</v>
      </c>
      <c r="F5988" t="s">
        <v>2750</v>
      </c>
      <c r="G5988" s="5">
        <v>2.8538812785388101</v>
      </c>
      <c r="H5988" s="6">
        <f>Table1[[#This Row],[Electricity usage '[W/m²']]]*Constants!$B$1/1000</f>
        <v>285.38812785388097</v>
      </c>
      <c r="I5988" s="5">
        <v>0</v>
      </c>
      <c r="J5988" s="5">
        <f>Table1[[#This Row],[gas usage '[m³/m²']]]*Constants!$B$1</f>
        <v>0</v>
      </c>
      <c r="K5988" s="5">
        <f>Table1[[#This Row],[gas usage '[m³']]]*Constants!$B$2</f>
        <v>0</v>
      </c>
    </row>
    <row r="5989" spans="1:11" x14ac:dyDescent="0.25">
      <c r="A5989" t="str">
        <f>LEFT(Table1[[#This Row],[datetime]],4)</f>
        <v>2019</v>
      </c>
      <c r="B5989" t="str">
        <f>RIGHT((LEFT(Table1[[#This Row],[datetime]],7)),2)</f>
        <v>09</v>
      </c>
      <c r="C5989" t="str">
        <f>RIGHT((LEFT(Table1[[#This Row],[datetime]],10)),2)</f>
        <v>07</v>
      </c>
      <c r="D5989" t="str">
        <f>RIGHT(Table1[[#This Row],[datetime]],8)</f>
        <v>11:00:00</v>
      </c>
      <c r="E5989">
        <v>5988</v>
      </c>
      <c r="F5989" t="s">
        <v>2749</v>
      </c>
      <c r="G5989" s="5">
        <v>2.8538812785388101</v>
      </c>
      <c r="H5989" s="6">
        <f>Table1[[#This Row],[Electricity usage '[W/m²']]]*Constants!$B$1/1000</f>
        <v>285.38812785388097</v>
      </c>
      <c r="I5989" s="5">
        <v>0</v>
      </c>
      <c r="J5989" s="5">
        <f>Table1[[#This Row],[gas usage '[m³/m²']]]*Constants!$B$1</f>
        <v>0</v>
      </c>
      <c r="K5989" s="5">
        <f>Table1[[#This Row],[gas usage '[m³']]]*Constants!$B$2</f>
        <v>0</v>
      </c>
    </row>
    <row r="5990" spans="1:11" x14ac:dyDescent="0.25">
      <c r="A5990" t="str">
        <f>LEFT(Table1[[#This Row],[datetime]],4)</f>
        <v>2019</v>
      </c>
      <c r="B5990" t="str">
        <f>RIGHT((LEFT(Table1[[#This Row],[datetime]],7)),2)</f>
        <v>09</v>
      </c>
      <c r="C5990" t="str">
        <f>RIGHT((LEFT(Table1[[#This Row],[datetime]],10)),2)</f>
        <v>07</v>
      </c>
      <c r="D5990" t="str">
        <f>RIGHT(Table1[[#This Row],[datetime]],8)</f>
        <v>12:00:00</v>
      </c>
      <c r="E5990">
        <v>5989</v>
      </c>
      <c r="F5990" t="s">
        <v>2748</v>
      </c>
      <c r="G5990" s="5">
        <v>2.8538812785388101</v>
      </c>
      <c r="H5990" s="6">
        <f>Table1[[#This Row],[Electricity usage '[W/m²']]]*Constants!$B$1/1000</f>
        <v>285.38812785388097</v>
      </c>
      <c r="I5990" s="5">
        <v>0</v>
      </c>
      <c r="J5990" s="5">
        <f>Table1[[#This Row],[gas usage '[m³/m²']]]*Constants!$B$1</f>
        <v>0</v>
      </c>
      <c r="K5990" s="5">
        <f>Table1[[#This Row],[gas usage '[m³']]]*Constants!$B$2</f>
        <v>0</v>
      </c>
    </row>
    <row r="5991" spans="1:11" x14ac:dyDescent="0.25">
      <c r="A5991" t="str">
        <f>LEFT(Table1[[#This Row],[datetime]],4)</f>
        <v>2019</v>
      </c>
      <c r="B5991" t="str">
        <f>RIGHT((LEFT(Table1[[#This Row],[datetime]],7)),2)</f>
        <v>09</v>
      </c>
      <c r="C5991" t="str">
        <f>RIGHT((LEFT(Table1[[#This Row],[datetime]],10)),2)</f>
        <v>07</v>
      </c>
      <c r="D5991" t="str">
        <f>RIGHT(Table1[[#This Row],[datetime]],8)</f>
        <v>13:00:00</v>
      </c>
      <c r="E5991">
        <v>5990</v>
      </c>
      <c r="F5991" t="s">
        <v>2747</v>
      </c>
      <c r="G5991" s="5">
        <v>2.8538812785388101</v>
      </c>
      <c r="H5991" s="6">
        <f>Table1[[#This Row],[Electricity usage '[W/m²']]]*Constants!$B$1/1000</f>
        <v>285.38812785388097</v>
      </c>
      <c r="I5991" s="5">
        <v>0</v>
      </c>
      <c r="J5991" s="5">
        <f>Table1[[#This Row],[gas usage '[m³/m²']]]*Constants!$B$1</f>
        <v>0</v>
      </c>
      <c r="K5991" s="5">
        <f>Table1[[#This Row],[gas usage '[m³']]]*Constants!$B$2</f>
        <v>0</v>
      </c>
    </row>
    <row r="5992" spans="1:11" x14ac:dyDescent="0.25">
      <c r="A5992" t="str">
        <f>LEFT(Table1[[#This Row],[datetime]],4)</f>
        <v>2019</v>
      </c>
      <c r="B5992" t="str">
        <f>RIGHT((LEFT(Table1[[#This Row],[datetime]],7)),2)</f>
        <v>09</v>
      </c>
      <c r="C5992" t="str">
        <f>RIGHT((LEFT(Table1[[#This Row],[datetime]],10)),2)</f>
        <v>07</v>
      </c>
      <c r="D5992" t="str">
        <f>RIGHT(Table1[[#This Row],[datetime]],8)</f>
        <v>14:00:00</v>
      </c>
      <c r="E5992">
        <v>5991</v>
      </c>
      <c r="F5992" t="s">
        <v>2746</v>
      </c>
      <c r="G5992" s="5">
        <v>2.8538812785388101</v>
      </c>
      <c r="H5992" s="6">
        <f>Table1[[#This Row],[Electricity usage '[W/m²']]]*Constants!$B$1/1000</f>
        <v>285.38812785388097</v>
      </c>
      <c r="I5992" s="5">
        <v>0</v>
      </c>
      <c r="J5992" s="5">
        <f>Table1[[#This Row],[gas usage '[m³/m²']]]*Constants!$B$1</f>
        <v>0</v>
      </c>
      <c r="K5992" s="5">
        <f>Table1[[#This Row],[gas usage '[m³']]]*Constants!$B$2</f>
        <v>0</v>
      </c>
    </row>
    <row r="5993" spans="1:11" x14ac:dyDescent="0.25">
      <c r="A5993" t="str">
        <f>LEFT(Table1[[#This Row],[datetime]],4)</f>
        <v>2019</v>
      </c>
      <c r="B5993" t="str">
        <f>RIGHT((LEFT(Table1[[#This Row],[datetime]],7)),2)</f>
        <v>09</v>
      </c>
      <c r="C5993" t="str">
        <f>RIGHT((LEFT(Table1[[#This Row],[datetime]],10)),2)</f>
        <v>07</v>
      </c>
      <c r="D5993" t="str">
        <f>RIGHT(Table1[[#This Row],[datetime]],8)</f>
        <v>15:00:00</v>
      </c>
      <c r="E5993">
        <v>5992</v>
      </c>
      <c r="F5993" t="s">
        <v>2745</v>
      </c>
      <c r="G5993" s="5">
        <v>2.8538812785388101</v>
      </c>
      <c r="H5993" s="6">
        <f>Table1[[#This Row],[Electricity usage '[W/m²']]]*Constants!$B$1/1000</f>
        <v>285.38812785388097</v>
      </c>
      <c r="I5993" s="5">
        <v>0</v>
      </c>
      <c r="J5993" s="5">
        <f>Table1[[#This Row],[gas usage '[m³/m²']]]*Constants!$B$1</f>
        <v>0</v>
      </c>
      <c r="K5993" s="5">
        <f>Table1[[#This Row],[gas usage '[m³']]]*Constants!$B$2</f>
        <v>0</v>
      </c>
    </row>
    <row r="5994" spans="1:11" x14ac:dyDescent="0.25">
      <c r="A5994" t="str">
        <f>LEFT(Table1[[#This Row],[datetime]],4)</f>
        <v>2019</v>
      </c>
      <c r="B5994" t="str">
        <f>RIGHT((LEFT(Table1[[#This Row],[datetime]],7)),2)</f>
        <v>09</v>
      </c>
      <c r="C5994" t="str">
        <f>RIGHT((LEFT(Table1[[#This Row],[datetime]],10)),2)</f>
        <v>07</v>
      </c>
      <c r="D5994" t="str">
        <f>RIGHT(Table1[[#This Row],[datetime]],8)</f>
        <v>16:00:00</v>
      </c>
      <c r="E5994">
        <v>5993</v>
      </c>
      <c r="F5994" t="s">
        <v>2744</v>
      </c>
      <c r="G5994" s="5">
        <v>2.8538812785388101</v>
      </c>
      <c r="H5994" s="6">
        <f>Table1[[#This Row],[Electricity usage '[W/m²']]]*Constants!$B$1/1000</f>
        <v>285.38812785388097</v>
      </c>
      <c r="I5994" s="5">
        <v>0</v>
      </c>
      <c r="J5994" s="5">
        <f>Table1[[#This Row],[gas usage '[m³/m²']]]*Constants!$B$1</f>
        <v>0</v>
      </c>
      <c r="K5994" s="5">
        <f>Table1[[#This Row],[gas usage '[m³']]]*Constants!$B$2</f>
        <v>0</v>
      </c>
    </row>
    <row r="5995" spans="1:11" x14ac:dyDescent="0.25">
      <c r="A5995" t="str">
        <f>LEFT(Table1[[#This Row],[datetime]],4)</f>
        <v>2019</v>
      </c>
      <c r="B5995" t="str">
        <f>RIGHT((LEFT(Table1[[#This Row],[datetime]],7)),2)</f>
        <v>09</v>
      </c>
      <c r="C5995" t="str">
        <f>RIGHT((LEFT(Table1[[#This Row],[datetime]],10)),2)</f>
        <v>07</v>
      </c>
      <c r="D5995" t="str">
        <f>RIGHT(Table1[[#This Row],[datetime]],8)</f>
        <v>17:00:00</v>
      </c>
      <c r="E5995">
        <v>5994</v>
      </c>
      <c r="F5995" t="s">
        <v>2743</v>
      </c>
      <c r="G5995" s="5">
        <v>2.8538812785388101</v>
      </c>
      <c r="H5995" s="6">
        <f>Table1[[#This Row],[Electricity usage '[W/m²']]]*Constants!$B$1/1000</f>
        <v>285.38812785388097</v>
      </c>
      <c r="I5995" s="5">
        <v>0</v>
      </c>
      <c r="J5995" s="5">
        <f>Table1[[#This Row],[gas usage '[m³/m²']]]*Constants!$B$1</f>
        <v>0</v>
      </c>
      <c r="K5995" s="5">
        <f>Table1[[#This Row],[gas usage '[m³']]]*Constants!$B$2</f>
        <v>0</v>
      </c>
    </row>
    <row r="5996" spans="1:11" x14ac:dyDescent="0.25">
      <c r="A5996" t="str">
        <f>LEFT(Table1[[#This Row],[datetime]],4)</f>
        <v>2019</v>
      </c>
      <c r="B5996" t="str">
        <f>RIGHT((LEFT(Table1[[#This Row],[datetime]],7)),2)</f>
        <v>09</v>
      </c>
      <c r="C5996" t="str">
        <f>RIGHT((LEFT(Table1[[#This Row],[datetime]],10)),2)</f>
        <v>07</v>
      </c>
      <c r="D5996" t="str">
        <f>RIGHT(Table1[[#This Row],[datetime]],8)</f>
        <v>18:00:00</v>
      </c>
      <c r="E5996">
        <v>5995</v>
      </c>
      <c r="F5996" t="s">
        <v>2742</v>
      </c>
      <c r="G5996" s="5">
        <v>16.793013900761011</v>
      </c>
      <c r="H5996" s="6">
        <f>Table1[[#This Row],[Electricity usage '[W/m²']]]*Constants!$B$1/1000</f>
        <v>1679.3013900761011</v>
      </c>
      <c r="I5996" s="5">
        <v>0</v>
      </c>
      <c r="J5996" s="5">
        <f>Table1[[#This Row],[gas usage '[m³/m²']]]*Constants!$B$1</f>
        <v>0</v>
      </c>
      <c r="K5996" s="5">
        <f>Table1[[#This Row],[gas usage '[m³']]]*Constants!$B$2</f>
        <v>0</v>
      </c>
    </row>
    <row r="5997" spans="1:11" x14ac:dyDescent="0.25">
      <c r="A5997" t="str">
        <f>LEFT(Table1[[#This Row],[datetime]],4)</f>
        <v>2019</v>
      </c>
      <c r="B5997" t="str">
        <f>RIGHT((LEFT(Table1[[#This Row],[datetime]],7)),2)</f>
        <v>09</v>
      </c>
      <c r="C5997" t="str">
        <f>RIGHT((LEFT(Table1[[#This Row],[datetime]],10)),2)</f>
        <v>07</v>
      </c>
      <c r="D5997" t="str">
        <f>RIGHT(Table1[[#This Row],[datetime]],8)</f>
        <v>19:00:00</v>
      </c>
      <c r="E5997">
        <v>5996</v>
      </c>
      <c r="F5997" t="s">
        <v>2741</v>
      </c>
      <c r="G5997" s="5">
        <v>16.50885247853871</v>
      </c>
      <c r="H5997" s="6">
        <f>Table1[[#This Row],[Electricity usage '[W/m²']]]*Constants!$B$1/1000</f>
        <v>1650.8852478538711</v>
      </c>
      <c r="I5997" s="5">
        <v>0</v>
      </c>
      <c r="J5997" s="5">
        <f>Table1[[#This Row],[gas usage '[m³/m²']]]*Constants!$B$1</f>
        <v>0</v>
      </c>
      <c r="K5997" s="5">
        <f>Table1[[#This Row],[gas usage '[m³']]]*Constants!$B$2</f>
        <v>0</v>
      </c>
    </row>
    <row r="5998" spans="1:11" x14ac:dyDescent="0.25">
      <c r="A5998" t="str">
        <f>LEFT(Table1[[#This Row],[datetime]],4)</f>
        <v>2019</v>
      </c>
      <c r="B5998" t="str">
        <f>RIGHT((LEFT(Table1[[#This Row],[datetime]],7)),2)</f>
        <v>09</v>
      </c>
      <c r="C5998" t="str">
        <f>RIGHT((LEFT(Table1[[#This Row],[datetime]],10)),2)</f>
        <v>07</v>
      </c>
      <c r="D5998" t="str">
        <f>RIGHT(Table1[[#This Row],[datetime]],8)</f>
        <v>20:00:00</v>
      </c>
      <c r="E5998">
        <v>5997</v>
      </c>
      <c r="F5998" t="s">
        <v>2740</v>
      </c>
      <c r="G5998" s="5">
        <v>15.473693011872111</v>
      </c>
      <c r="H5998" s="6">
        <f>Table1[[#This Row],[Electricity usage '[W/m²']]]*Constants!$B$1/1000</f>
        <v>1547.3693011872112</v>
      </c>
      <c r="I5998" s="5">
        <v>0</v>
      </c>
      <c r="J5998" s="5">
        <f>Table1[[#This Row],[gas usage '[m³/m²']]]*Constants!$B$1</f>
        <v>0</v>
      </c>
      <c r="K5998" s="5">
        <f>Table1[[#This Row],[gas usage '[m³']]]*Constants!$B$2</f>
        <v>0</v>
      </c>
    </row>
    <row r="5999" spans="1:11" x14ac:dyDescent="0.25">
      <c r="A5999" t="str">
        <f>LEFT(Table1[[#This Row],[datetime]],4)</f>
        <v>2019</v>
      </c>
      <c r="B5999" t="str">
        <f>RIGHT((LEFT(Table1[[#This Row],[datetime]],7)),2)</f>
        <v>09</v>
      </c>
      <c r="C5999" t="str">
        <f>RIGHT((LEFT(Table1[[#This Row],[datetime]],10)),2)</f>
        <v>07</v>
      </c>
      <c r="D5999" t="str">
        <f>RIGHT(Table1[[#This Row],[datetime]],8)</f>
        <v>21:00:00</v>
      </c>
      <c r="E5999">
        <v>5998</v>
      </c>
      <c r="F5999" t="s">
        <v>2739</v>
      </c>
      <c r="G5999" s="5">
        <v>14.621208745205411</v>
      </c>
      <c r="H5999" s="6">
        <f>Table1[[#This Row],[Electricity usage '[W/m²']]]*Constants!$B$1/1000</f>
        <v>1462.1208745205411</v>
      </c>
      <c r="I5999" s="5">
        <v>0</v>
      </c>
      <c r="J5999" s="5">
        <f>Table1[[#This Row],[gas usage '[m³/m²']]]*Constants!$B$1</f>
        <v>0</v>
      </c>
      <c r="K5999" s="5">
        <f>Table1[[#This Row],[gas usage '[m³']]]*Constants!$B$2</f>
        <v>0</v>
      </c>
    </row>
    <row r="6000" spans="1:11" x14ac:dyDescent="0.25">
      <c r="A6000" t="str">
        <f>LEFT(Table1[[#This Row],[datetime]],4)</f>
        <v>2019</v>
      </c>
      <c r="B6000" t="str">
        <f>RIGHT((LEFT(Table1[[#This Row],[datetime]],7)),2)</f>
        <v>09</v>
      </c>
      <c r="C6000" t="str">
        <f>RIGHT((LEFT(Table1[[#This Row],[datetime]],10)),2)</f>
        <v>07</v>
      </c>
      <c r="D6000" t="str">
        <f>RIGHT(Table1[[#This Row],[datetime]],8)</f>
        <v>22:00:00</v>
      </c>
      <c r="E6000">
        <v>5999</v>
      </c>
      <c r="F6000" t="s">
        <v>2738</v>
      </c>
      <c r="G6000" s="5">
        <v>13.525157545205412</v>
      </c>
      <c r="H6000" s="6">
        <f>Table1[[#This Row],[Electricity usage '[W/m²']]]*Constants!$B$1/1000</f>
        <v>1352.5157545205411</v>
      </c>
      <c r="I6000" s="5">
        <v>0</v>
      </c>
      <c r="J6000" s="5">
        <f>Table1[[#This Row],[gas usage '[m³/m²']]]*Constants!$B$1</f>
        <v>0</v>
      </c>
      <c r="K6000" s="5">
        <f>Table1[[#This Row],[gas usage '[m³']]]*Constants!$B$2</f>
        <v>0</v>
      </c>
    </row>
    <row r="6001" spans="1:11" x14ac:dyDescent="0.25">
      <c r="A6001" t="str">
        <f>LEFT(Table1[[#This Row],[datetime]],4)</f>
        <v>2019</v>
      </c>
      <c r="B6001" t="str">
        <f>RIGHT((LEFT(Table1[[#This Row],[datetime]],7)),2)</f>
        <v>09</v>
      </c>
      <c r="C6001" t="str">
        <f>RIGHT((LEFT(Table1[[#This Row],[datetime]],10)),2)</f>
        <v>07</v>
      </c>
      <c r="D6001" t="str">
        <f>RIGHT(Table1[[#This Row],[datetime]],8)</f>
        <v>23:00:00</v>
      </c>
      <c r="E6001">
        <v>6000</v>
      </c>
      <c r="F6001" t="s">
        <v>2737</v>
      </c>
      <c r="G6001" s="5">
        <v>12.322545811872139</v>
      </c>
      <c r="H6001" s="6">
        <f>Table1[[#This Row],[Electricity usage '[W/m²']]]*Constants!$B$1/1000</f>
        <v>1232.2545811872139</v>
      </c>
      <c r="I6001" s="5">
        <v>0</v>
      </c>
      <c r="J6001" s="5">
        <f>Table1[[#This Row],[gas usage '[m³/m²']]]*Constants!$B$1</f>
        <v>0</v>
      </c>
      <c r="K6001" s="5">
        <f>Table1[[#This Row],[gas usage '[m³']]]*Constants!$B$2</f>
        <v>0</v>
      </c>
    </row>
    <row r="6002" spans="1:11" x14ac:dyDescent="0.25">
      <c r="A6002" t="str">
        <f>LEFT(Table1[[#This Row],[datetime]],4)</f>
        <v>2019</v>
      </c>
      <c r="B6002" t="str">
        <f>RIGHT((LEFT(Table1[[#This Row],[datetime]],7)),2)</f>
        <v>09</v>
      </c>
      <c r="C6002" t="str">
        <f>RIGHT((LEFT(Table1[[#This Row],[datetime]],10)),2)</f>
        <v>08</v>
      </c>
      <c r="D6002" t="str">
        <f>RIGHT(Table1[[#This Row],[datetime]],8)</f>
        <v>00:00:00</v>
      </c>
      <c r="E6002">
        <v>6001</v>
      </c>
      <c r="F6002" t="s">
        <v>2736</v>
      </c>
      <c r="G6002" s="5">
        <v>11.24171754520547</v>
      </c>
      <c r="H6002" s="6">
        <f>Table1[[#This Row],[Electricity usage '[W/m²']]]*Constants!$B$1/1000</f>
        <v>1124.171754520547</v>
      </c>
      <c r="I6002" s="5">
        <v>0</v>
      </c>
      <c r="J6002" s="5">
        <f>Table1[[#This Row],[gas usage '[m³/m²']]]*Constants!$B$1</f>
        <v>0</v>
      </c>
      <c r="K6002" s="5">
        <f>Table1[[#This Row],[gas usage '[m³']]]*Constants!$B$2</f>
        <v>0</v>
      </c>
    </row>
    <row r="6003" spans="1:11" x14ac:dyDescent="0.25">
      <c r="A6003" t="str">
        <f>LEFT(Table1[[#This Row],[datetime]],4)</f>
        <v>2019</v>
      </c>
      <c r="B6003" t="str">
        <f>RIGHT((LEFT(Table1[[#This Row],[datetime]],7)),2)</f>
        <v>09</v>
      </c>
      <c r="C6003" t="str">
        <f>RIGHT((LEFT(Table1[[#This Row],[datetime]],10)),2)</f>
        <v>08</v>
      </c>
      <c r="D6003" t="str">
        <f>RIGHT(Table1[[#This Row],[datetime]],8)</f>
        <v>01:00:00</v>
      </c>
      <c r="E6003">
        <v>6002</v>
      </c>
      <c r="F6003" t="s">
        <v>2735</v>
      </c>
      <c r="G6003" s="5">
        <v>10.37401034520547</v>
      </c>
      <c r="H6003" s="6">
        <f>Table1[[#This Row],[Electricity usage '[W/m²']]]*Constants!$B$1/1000</f>
        <v>1037.401034520547</v>
      </c>
      <c r="I6003" s="5">
        <v>0</v>
      </c>
      <c r="J6003" s="5">
        <f>Table1[[#This Row],[gas usage '[m³/m²']]]*Constants!$B$1</f>
        <v>0</v>
      </c>
      <c r="K6003" s="5">
        <f>Table1[[#This Row],[gas usage '[m³']]]*Constants!$B$2</f>
        <v>0</v>
      </c>
    </row>
    <row r="6004" spans="1:11" x14ac:dyDescent="0.25">
      <c r="A6004" t="str">
        <f>LEFT(Table1[[#This Row],[datetime]],4)</f>
        <v>2019</v>
      </c>
      <c r="B6004" t="str">
        <f>RIGHT((LEFT(Table1[[#This Row],[datetime]],7)),2)</f>
        <v>09</v>
      </c>
      <c r="C6004" t="str">
        <f>RIGHT((LEFT(Table1[[#This Row],[datetime]],10)),2)</f>
        <v>08</v>
      </c>
      <c r="D6004" t="str">
        <f>RIGHT(Table1[[#This Row],[datetime]],8)</f>
        <v>02:00:00</v>
      </c>
      <c r="E6004">
        <v>6003</v>
      </c>
      <c r="F6004" t="s">
        <v>2734</v>
      </c>
      <c r="G6004" s="5">
        <v>9.5671948785388086</v>
      </c>
      <c r="H6004" s="6">
        <f>Table1[[#This Row],[Electricity usage '[W/m²']]]*Constants!$B$1/1000</f>
        <v>956.71948785388088</v>
      </c>
      <c r="I6004" s="5">
        <v>0</v>
      </c>
      <c r="J6004" s="5">
        <f>Table1[[#This Row],[gas usage '[m³/m²']]]*Constants!$B$1</f>
        <v>0</v>
      </c>
      <c r="K6004" s="5">
        <f>Table1[[#This Row],[gas usage '[m³']]]*Constants!$B$2</f>
        <v>0</v>
      </c>
    </row>
    <row r="6005" spans="1:11" x14ac:dyDescent="0.25">
      <c r="A6005" t="str">
        <f>LEFT(Table1[[#This Row],[datetime]],4)</f>
        <v>2019</v>
      </c>
      <c r="B6005" t="str">
        <f>RIGHT((LEFT(Table1[[#This Row],[datetime]],7)),2)</f>
        <v>09</v>
      </c>
      <c r="C6005" t="str">
        <f>RIGHT((LEFT(Table1[[#This Row],[datetime]],10)),2)</f>
        <v>08</v>
      </c>
      <c r="D6005" t="str">
        <f>RIGHT(Table1[[#This Row],[datetime]],8)</f>
        <v>03:00:00</v>
      </c>
      <c r="E6005">
        <v>6004</v>
      </c>
      <c r="F6005" t="s">
        <v>2733</v>
      </c>
      <c r="G6005" s="5">
        <v>9.1105068785387999</v>
      </c>
      <c r="H6005" s="6">
        <f>Table1[[#This Row],[Electricity usage '[W/m²']]]*Constants!$B$1/1000</f>
        <v>911.05068785388005</v>
      </c>
      <c r="I6005" s="5">
        <v>0</v>
      </c>
      <c r="J6005" s="5">
        <f>Table1[[#This Row],[gas usage '[m³/m²']]]*Constants!$B$1</f>
        <v>0</v>
      </c>
      <c r="K6005" s="5">
        <f>Table1[[#This Row],[gas usage '[m³']]]*Constants!$B$2</f>
        <v>0</v>
      </c>
    </row>
    <row r="6006" spans="1:11" x14ac:dyDescent="0.25">
      <c r="A6006" t="str">
        <f>LEFT(Table1[[#This Row],[datetime]],4)</f>
        <v>2019</v>
      </c>
      <c r="B6006" t="str">
        <f>RIGHT((LEFT(Table1[[#This Row],[datetime]],7)),2)</f>
        <v>09</v>
      </c>
      <c r="C6006" t="str">
        <f>RIGHT((LEFT(Table1[[#This Row],[datetime]],10)),2)</f>
        <v>08</v>
      </c>
      <c r="D6006" t="str">
        <f>RIGHT(Table1[[#This Row],[datetime]],8)</f>
        <v>04:00:00</v>
      </c>
      <c r="E6006">
        <v>6005</v>
      </c>
      <c r="F6006" t="s">
        <v>2732</v>
      </c>
      <c r="G6006" s="5">
        <v>8.8821628785388107</v>
      </c>
      <c r="H6006" s="6">
        <f>Table1[[#This Row],[Electricity usage '[W/m²']]]*Constants!$B$1/1000</f>
        <v>888.216287853881</v>
      </c>
      <c r="I6006" s="5">
        <v>0</v>
      </c>
      <c r="J6006" s="5">
        <f>Table1[[#This Row],[gas usage '[m³/m²']]]*Constants!$B$1</f>
        <v>0</v>
      </c>
      <c r="K6006" s="5">
        <f>Table1[[#This Row],[gas usage '[m³']]]*Constants!$B$2</f>
        <v>0</v>
      </c>
    </row>
    <row r="6007" spans="1:11" x14ac:dyDescent="0.25">
      <c r="A6007" t="str">
        <f>LEFT(Table1[[#This Row],[datetime]],4)</f>
        <v>2019</v>
      </c>
      <c r="B6007" t="str">
        <f>RIGHT((LEFT(Table1[[#This Row],[datetime]],7)),2)</f>
        <v>09</v>
      </c>
      <c r="C6007" t="str">
        <f>RIGHT((LEFT(Table1[[#This Row],[datetime]],10)),2)</f>
        <v>08</v>
      </c>
      <c r="D6007" t="str">
        <f>RIGHT(Table1[[#This Row],[datetime]],8)</f>
        <v>05:00:00</v>
      </c>
      <c r="E6007">
        <v>6006</v>
      </c>
      <c r="F6007" t="s">
        <v>2731</v>
      </c>
      <c r="G6007" s="5">
        <v>8.7908252785388008</v>
      </c>
      <c r="H6007" s="6">
        <f>Table1[[#This Row],[Electricity usage '[W/m²']]]*Constants!$B$1/1000</f>
        <v>879.08252785388004</v>
      </c>
      <c r="I6007" s="5">
        <v>0</v>
      </c>
      <c r="J6007" s="5">
        <f>Table1[[#This Row],[gas usage '[m³/m²']]]*Constants!$B$1</f>
        <v>0</v>
      </c>
      <c r="K6007" s="5">
        <f>Table1[[#This Row],[gas usage '[m³']]]*Constants!$B$2</f>
        <v>0</v>
      </c>
    </row>
    <row r="6008" spans="1:11" x14ac:dyDescent="0.25">
      <c r="A6008" t="str">
        <f>LEFT(Table1[[#This Row],[datetime]],4)</f>
        <v>2019</v>
      </c>
      <c r="B6008" t="str">
        <f>RIGHT((LEFT(Table1[[#This Row],[datetime]],7)),2)</f>
        <v>09</v>
      </c>
      <c r="C6008" t="str">
        <f>RIGHT((LEFT(Table1[[#This Row],[datetime]],10)),2)</f>
        <v>08</v>
      </c>
      <c r="D6008" t="str">
        <f>RIGHT(Table1[[#This Row],[datetime]],8)</f>
        <v>06:00:00</v>
      </c>
      <c r="E6008">
        <v>6007</v>
      </c>
      <c r="F6008" t="s">
        <v>2730</v>
      </c>
      <c r="G6008" s="5">
        <v>2.8538812785388101</v>
      </c>
      <c r="H6008" s="6">
        <f>Table1[[#This Row],[Electricity usage '[W/m²']]]*Constants!$B$1/1000</f>
        <v>285.38812785388097</v>
      </c>
      <c r="I6008" s="5">
        <v>0</v>
      </c>
      <c r="J6008" s="5">
        <f>Table1[[#This Row],[gas usage '[m³/m²']]]*Constants!$B$1</f>
        <v>0</v>
      </c>
      <c r="K6008" s="5">
        <f>Table1[[#This Row],[gas usage '[m³']]]*Constants!$B$2</f>
        <v>0</v>
      </c>
    </row>
    <row r="6009" spans="1:11" x14ac:dyDescent="0.25">
      <c r="A6009" t="str">
        <f>LEFT(Table1[[#This Row],[datetime]],4)</f>
        <v>2019</v>
      </c>
      <c r="B6009" t="str">
        <f>RIGHT((LEFT(Table1[[#This Row],[datetime]],7)),2)</f>
        <v>09</v>
      </c>
      <c r="C6009" t="str">
        <f>RIGHT((LEFT(Table1[[#This Row],[datetime]],10)),2)</f>
        <v>08</v>
      </c>
      <c r="D6009" t="str">
        <f>RIGHT(Table1[[#This Row],[datetime]],8)</f>
        <v>07:00:00</v>
      </c>
      <c r="E6009">
        <v>6008</v>
      </c>
      <c r="F6009" t="s">
        <v>2729</v>
      </c>
      <c r="G6009" s="5">
        <v>2.8538812785388101</v>
      </c>
      <c r="H6009" s="6">
        <f>Table1[[#This Row],[Electricity usage '[W/m²']]]*Constants!$B$1/1000</f>
        <v>285.38812785388097</v>
      </c>
      <c r="I6009" s="5">
        <v>0</v>
      </c>
      <c r="J6009" s="5">
        <f>Table1[[#This Row],[gas usage '[m³/m²']]]*Constants!$B$1</f>
        <v>0</v>
      </c>
      <c r="K6009" s="5">
        <f>Table1[[#This Row],[gas usage '[m³']]]*Constants!$B$2</f>
        <v>0</v>
      </c>
    </row>
    <row r="6010" spans="1:11" x14ac:dyDescent="0.25">
      <c r="A6010" t="str">
        <f>LEFT(Table1[[#This Row],[datetime]],4)</f>
        <v>2019</v>
      </c>
      <c r="B6010" t="str">
        <f>RIGHT((LEFT(Table1[[#This Row],[datetime]],7)),2)</f>
        <v>09</v>
      </c>
      <c r="C6010" t="str">
        <f>RIGHT((LEFT(Table1[[#This Row],[datetime]],10)),2)</f>
        <v>08</v>
      </c>
      <c r="D6010" t="str">
        <f>RIGHT(Table1[[#This Row],[datetime]],8)</f>
        <v>08:00:00</v>
      </c>
      <c r="E6010">
        <v>6009</v>
      </c>
      <c r="F6010" t="s">
        <v>2728</v>
      </c>
      <c r="G6010" s="5">
        <v>2.8538812785388101</v>
      </c>
      <c r="H6010" s="6">
        <f>Table1[[#This Row],[Electricity usage '[W/m²']]]*Constants!$B$1/1000</f>
        <v>285.38812785388097</v>
      </c>
      <c r="I6010" s="5">
        <v>0</v>
      </c>
      <c r="J6010" s="5">
        <f>Table1[[#This Row],[gas usage '[m³/m²']]]*Constants!$B$1</f>
        <v>0</v>
      </c>
      <c r="K6010" s="5">
        <f>Table1[[#This Row],[gas usage '[m³']]]*Constants!$B$2</f>
        <v>0</v>
      </c>
    </row>
    <row r="6011" spans="1:11" x14ac:dyDescent="0.25">
      <c r="A6011" t="str">
        <f>LEFT(Table1[[#This Row],[datetime]],4)</f>
        <v>2019</v>
      </c>
      <c r="B6011" t="str">
        <f>RIGHT((LEFT(Table1[[#This Row],[datetime]],7)),2)</f>
        <v>09</v>
      </c>
      <c r="C6011" t="str">
        <f>RIGHT((LEFT(Table1[[#This Row],[datetime]],10)),2)</f>
        <v>08</v>
      </c>
      <c r="D6011" t="str">
        <f>RIGHT(Table1[[#This Row],[datetime]],8)</f>
        <v>09:00:00</v>
      </c>
      <c r="E6011">
        <v>6010</v>
      </c>
      <c r="F6011" t="s">
        <v>2727</v>
      </c>
      <c r="G6011" s="5">
        <v>2.8538812785388101</v>
      </c>
      <c r="H6011" s="6">
        <f>Table1[[#This Row],[Electricity usage '[W/m²']]]*Constants!$B$1/1000</f>
        <v>285.38812785388097</v>
      </c>
      <c r="I6011" s="5">
        <v>0</v>
      </c>
      <c r="J6011" s="5">
        <f>Table1[[#This Row],[gas usage '[m³/m²']]]*Constants!$B$1</f>
        <v>0</v>
      </c>
      <c r="K6011" s="5">
        <f>Table1[[#This Row],[gas usage '[m³']]]*Constants!$B$2</f>
        <v>0</v>
      </c>
    </row>
    <row r="6012" spans="1:11" x14ac:dyDescent="0.25">
      <c r="A6012" t="str">
        <f>LEFT(Table1[[#This Row],[datetime]],4)</f>
        <v>2019</v>
      </c>
      <c r="B6012" t="str">
        <f>RIGHT((LEFT(Table1[[#This Row],[datetime]],7)),2)</f>
        <v>09</v>
      </c>
      <c r="C6012" t="str">
        <f>RIGHT((LEFT(Table1[[#This Row],[datetime]],10)),2)</f>
        <v>08</v>
      </c>
      <c r="D6012" t="str">
        <f>RIGHT(Table1[[#This Row],[datetime]],8)</f>
        <v>10:00:00</v>
      </c>
      <c r="E6012">
        <v>6011</v>
      </c>
      <c r="F6012" t="s">
        <v>2726</v>
      </c>
      <c r="G6012" s="5">
        <v>2.8538812785388101</v>
      </c>
      <c r="H6012" s="6">
        <f>Table1[[#This Row],[Electricity usage '[W/m²']]]*Constants!$B$1/1000</f>
        <v>285.38812785388097</v>
      </c>
      <c r="I6012" s="5">
        <v>0</v>
      </c>
      <c r="J6012" s="5">
        <f>Table1[[#This Row],[gas usage '[m³/m²']]]*Constants!$B$1</f>
        <v>0</v>
      </c>
      <c r="K6012" s="5">
        <f>Table1[[#This Row],[gas usage '[m³']]]*Constants!$B$2</f>
        <v>0</v>
      </c>
    </row>
    <row r="6013" spans="1:11" x14ac:dyDescent="0.25">
      <c r="A6013" t="str">
        <f>LEFT(Table1[[#This Row],[datetime]],4)</f>
        <v>2019</v>
      </c>
      <c r="B6013" t="str">
        <f>RIGHT((LEFT(Table1[[#This Row],[datetime]],7)),2)</f>
        <v>09</v>
      </c>
      <c r="C6013" t="str">
        <f>RIGHT((LEFT(Table1[[#This Row],[datetime]],10)),2)</f>
        <v>08</v>
      </c>
      <c r="D6013" t="str">
        <f>RIGHT(Table1[[#This Row],[datetime]],8)</f>
        <v>11:00:00</v>
      </c>
      <c r="E6013">
        <v>6012</v>
      </c>
      <c r="F6013" t="s">
        <v>2725</v>
      </c>
      <c r="G6013" s="5">
        <v>2.8538812785388101</v>
      </c>
      <c r="H6013" s="6">
        <f>Table1[[#This Row],[Electricity usage '[W/m²']]]*Constants!$B$1/1000</f>
        <v>285.38812785388097</v>
      </c>
      <c r="I6013" s="5">
        <v>0</v>
      </c>
      <c r="J6013" s="5">
        <f>Table1[[#This Row],[gas usage '[m³/m²']]]*Constants!$B$1</f>
        <v>0</v>
      </c>
      <c r="K6013" s="5">
        <f>Table1[[#This Row],[gas usage '[m³']]]*Constants!$B$2</f>
        <v>0</v>
      </c>
    </row>
    <row r="6014" spans="1:11" x14ac:dyDescent="0.25">
      <c r="A6014" t="str">
        <f>LEFT(Table1[[#This Row],[datetime]],4)</f>
        <v>2019</v>
      </c>
      <c r="B6014" t="str">
        <f>RIGHT((LEFT(Table1[[#This Row],[datetime]],7)),2)</f>
        <v>09</v>
      </c>
      <c r="C6014" t="str">
        <f>RIGHT((LEFT(Table1[[#This Row],[datetime]],10)),2)</f>
        <v>08</v>
      </c>
      <c r="D6014" t="str">
        <f>RIGHT(Table1[[#This Row],[datetime]],8)</f>
        <v>12:00:00</v>
      </c>
      <c r="E6014">
        <v>6013</v>
      </c>
      <c r="F6014" t="s">
        <v>2724</v>
      </c>
      <c r="G6014" s="5">
        <v>2.8538812785388101</v>
      </c>
      <c r="H6014" s="6">
        <f>Table1[[#This Row],[Electricity usage '[W/m²']]]*Constants!$B$1/1000</f>
        <v>285.38812785388097</v>
      </c>
      <c r="I6014" s="5">
        <v>0</v>
      </c>
      <c r="J6014" s="5">
        <f>Table1[[#This Row],[gas usage '[m³/m²']]]*Constants!$B$1</f>
        <v>0</v>
      </c>
      <c r="K6014" s="5">
        <f>Table1[[#This Row],[gas usage '[m³']]]*Constants!$B$2</f>
        <v>0</v>
      </c>
    </row>
    <row r="6015" spans="1:11" x14ac:dyDescent="0.25">
      <c r="A6015" t="str">
        <f>LEFT(Table1[[#This Row],[datetime]],4)</f>
        <v>2019</v>
      </c>
      <c r="B6015" t="str">
        <f>RIGHT((LEFT(Table1[[#This Row],[datetime]],7)),2)</f>
        <v>09</v>
      </c>
      <c r="C6015" t="str">
        <f>RIGHT((LEFT(Table1[[#This Row],[datetime]],10)),2)</f>
        <v>08</v>
      </c>
      <c r="D6015" t="str">
        <f>RIGHT(Table1[[#This Row],[datetime]],8)</f>
        <v>13:00:00</v>
      </c>
      <c r="E6015">
        <v>6014</v>
      </c>
      <c r="F6015" t="s">
        <v>2723</v>
      </c>
      <c r="G6015" s="5">
        <v>2.8538812785388101</v>
      </c>
      <c r="H6015" s="6">
        <f>Table1[[#This Row],[Electricity usage '[W/m²']]]*Constants!$B$1/1000</f>
        <v>285.38812785388097</v>
      </c>
      <c r="I6015" s="5">
        <v>0</v>
      </c>
      <c r="J6015" s="5">
        <f>Table1[[#This Row],[gas usage '[m³/m²']]]*Constants!$B$1</f>
        <v>0</v>
      </c>
      <c r="K6015" s="5">
        <f>Table1[[#This Row],[gas usage '[m³']]]*Constants!$B$2</f>
        <v>0</v>
      </c>
    </row>
    <row r="6016" spans="1:11" x14ac:dyDescent="0.25">
      <c r="A6016" t="str">
        <f>LEFT(Table1[[#This Row],[datetime]],4)</f>
        <v>2019</v>
      </c>
      <c r="B6016" t="str">
        <f>RIGHT((LEFT(Table1[[#This Row],[datetime]],7)),2)</f>
        <v>09</v>
      </c>
      <c r="C6016" t="str">
        <f>RIGHT((LEFT(Table1[[#This Row],[datetime]],10)),2)</f>
        <v>08</v>
      </c>
      <c r="D6016" t="str">
        <f>RIGHT(Table1[[#This Row],[datetime]],8)</f>
        <v>14:00:00</v>
      </c>
      <c r="E6016">
        <v>6015</v>
      </c>
      <c r="F6016" t="s">
        <v>2722</v>
      </c>
      <c r="G6016" s="5">
        <v>2.8538812785388101</v>
      </c>
      <c r="H6016" s="6">
        <f>Table1[[#This Row],[Electricity usage '[W/m²']]]*Constants!$B$1/1000</f>
        <v>285.38812785388097</v>
      </c>
      <c r="I6016" s="5">
        <v>0</v>
      </c>
      <c r="J6016" s="5">
        <f>Table1[[#This Row],[gas usage '[m³/m²']]]*Constants!$B$1</f>
        <v>0</v>
      </c>
      <c r="K6016" s="5">
        <f>Table1[[#This Row],[gas usage '[m³']]]*Constants!$B$2</f>
        <v>0</v>
      </c>
    </row>
    <row r="6017" spans="1:11" x14ac:dyDescent="0.25">
      <c r="A6017" t="str">
        <f>LEFT(Table1[[#This Row],[datetime]],4)</f>
        <v>2019</v>
      </c>
      <c r="B6017" t="str">
        <f>RIGHT((LEFT(Table1[[#This Row],[datetime]],7)),2)</f>
        <v>09</v>
      </c>
      <c r="C6017" t="str">
        <f>RIGHT((LEFT(Table1[[#This Row],[datetime]],10)),2)</f>
        <v>08</v>
      </c>
      <c r="D6017" t="str">
        <f>RIGHT(Table1[[#This Row],[datetime]],8)</f>
        <v>15:00:00</v>
      </c>
      <c r="E6017">
        <v>6016</v>
      </c>
      <c r="F6017" t="s">
        <v>2721</v>
      </c>
      <c r="G6017" s="5">
        <v>2.8538812785388101</v>
      </c>
      <c r="H6017" s="6">
        <f>Table1[[#This Row],[Electricity usage '[W/m²']]]*Constants!$B$1/1000</f>
        <v>285.38812785388097</v>
      </c>
      <c r="I6017" s="5">
        <v>0</v>
      </c>
      <c r="J6017" s="5">
        <f>Table1[[#This Row],[gas usage '[m³/m²']]]*Constants!$B$1</f>
        <v>0</v>
      </c>
      <c r="K6017" s="5">
        <f>Table1[[#This Row],[gas usage '[m³']]]*Constants!$B$2</f>
        <v>0</v>
      </c>
    </row>
    <row r="6018" spans="1:11" x14ac:dyDescent="0.25">
      <c r="A6018" t="str">
        <f>LEFT(Table1[[#This Row],[datetime]],4)</f>
        <v>2019</v>
      </c>
      <c r="B6018" t="str">
        <f>RIGHT((LEFT(Table1[[#This Row],[datetime]],7)),2)</f>
        <v>09</v>
      </c>
      <c r="C6018" t="str">
        <f>RIGHT((LEFT(Table1[[#This Row],[datetime]],10)),2)</f>
        <v>08</v>
      </c>
      <c r="D6018" t="str">
        <f>RIGHT(Table1[[#This Row],[datetime]],8)</f>
        <v>16:00:00</v>
      </c>
      <c r="E6018">
        <v>6017</v>
      </c>
      <c r="F6018" t="s">
        <v>2720</v>
      </c>
      <c r="G6018" s="5">
        <v>2.8538812785388101</v>
      </c>
      <c r="H6018" s="6">
        <f>Table1[[#This Row],[Electricity usage '[W/m²']]]*Constants!$B$1/1000</f>
        <v>285.38812785388097</v>
      </c>
      <c r="I6018" s="5">
        <v>0</v>
      </c>
      <c r="J6018" s="5">
        <f>Table1[[#This Row],[gas usage '[m³/m²']]]*Constants!$B$1</f>
        <v>0</v>
      </c>
      <c r="K6018" s="5">
        <f>Table1[[#This Row],[gas usage '[m³']]]*Constants!$B$2</f>
        <v>0</v>
      </c>
    </row>
    <row r="6019" spans="1:11" x14ac:dyDescent="0.25">
      <c r="A6019" t="str">
        <f>LEFT(Table1[[#This Row],[datetime]],4)</f>
        <v>2019</v>
      </c>
      <c r="B6019" t="str">
        <f>RIGHT((LEFT(Table1[[#This Row],[datetime]],7)),2)</f>
        <v>09</v>
      </c>
      <c r="C6019" t="str">
        <f>RIGHT((LEFT(Table1[[#This Row],[datetime]],10)),2)</f>
        <v>08</v>
      </c>
      <c r="D6019" t="str">
        <f>RIGHT(Table1[[#This Row],[datetime]],8)</f>
        <v>17:00:00</v>
      </c>
      <c r="E6019">
        <v>6018</v>
      </c>
      <c r="F6019" t="s">
        <v>2719</v>
      </c>
      <c r="G6019" s="5">
        <v>2.8538812785388101</v>
      </c>
      <c r="H6019" s="6">
        <f>Table1[[#This Row],[Electricity usage '[W/m²']]]*Constants!$B$1/1000</f>
        <v>285.38812785388097</v>
      </c>
      <c r="I6019" s="5">
        <v>0</v>
      </c>
      <c r="J6019" s="5">
        <f>Table1[[#This Row],[gas usage '[m³/m²']]]*Constants!$B$1</f>
        <v>0</v>
      </c>
      <c r="K6019" s="5">
        <f>Table1[[#This Row],[gas usage '[m³']]]*Constants!$B$2</f>
        <v>0</v>
      </c>
    </row>
    <row r="6020" spans="1:11" x14ac:dyDescent="0.25">
      <c r="A6020" t="str">
        <f>LEFT(Table1[[#This Row],[datetime]],4)</f>
        <v>2019</v>
      </c>
      <c r="B6020" t="str">
        <f>RIGHT((LEFT(Table1[[#This Row],[datetime]],7)),2)</f>
        <v>09</v>
      </c>
      <c r="C6020" t="str">
        <f>RIGHT((LEFT(Table1[[#This Row],[datetime]],10)),2)</f>
        <v>08</v>
      </c>
      <c r="D6020" t="str">
        <f>RIGHT(Table1[[#This Row],[datetime]],8)</f>
        <v>18:00:00</v>
      </c>
      <c r="E6020">
        <v>6019</v>
      </c>
      <c r="F6020" t="s">
        <v>2718</v>
      </c>
      <c r="G6020" s="5">
        <v>19.396135500761009</v>
      </c>
      <c r="H6020" s="6">
        <f>Table1[[#This Row],[Electricity usage '[W/m²']]]*Constants!$B$1/1000</f>
        <v>1939.6135500761009</v>
      </c>
      <c r="I6020" s="5">
        <v>0</v>
      </c>
      <c r="J6020" s="5">
        <f>Table1[[#This Row],[gas usage '[m³/m²']]]*Constants!$B$1</f>
        <v>0</v>
      </c>
      <c r="K6020" s="5">
        <f>Table1[[#This Row],[gas usage '[m³']]]*Constants!$B$2</f>
        <v>0</v>
      </c>
    </row>
    <row r="6021" spans="1:11" x14ac:dyDescent="0.25">
      <c r="A6021" t="str">
        <f>LEFT(Table1[[#This Row],[datetime]],4)</f>
        <v>2019</v>
      </c>
      <c r="B6021" t="str">
        <f>RIGHT((LEFT(Table1[[#This Row],[datetime]],7)),2)</f>
        <v>09</v>
      </c>
      <c r="C6021" t="str">
        <f>RIGHT((LEFT(Table1[[#This Row],[datetime]],10)),2)</f>
        <v>08</v>
      </c>
      <c r="D6021" t="str">
        <f>RIGHT(Table1[[#This Row],[datetime]],8)</f>
        <v>19:00:00</v>
      </c>
      <c r="E6021">
        <v>6020</v>
      </c>
      <c r="F6021" t="s">
        <v>2717</v>
      </c>
      <c r="G6021" s="5">
        <v>17.163438611872113</v>
      </c>
      <c r="H6021" s="6">
        <f>Table1[[#This Row],[Electricity usage '[W/m²']]]*Constants!$B$1/1000</f>
        <v>1716.3438611872111</v>
      </c>
      <c r="I6021" s="5">
        <v>0</v>
      </c>
      <c r="J6021" s="5">
        <f>Table1[[#This Row],[gas usage '[m³/m²']]]*Constants!$B$1</f>
        <v>0</v>
      </c>
      <c r="K6021" s="5">
        <f>Table1[[#This Row],[gas usage '[m³']]]*Constants!$B$2</f>
        <v>0</v>
      </c>
    </row>
    <row r="6022" spans="1:11" x14ac:dyDescent="0.25">
      <c r="A6022" t="str">
        <f>LEFT(Table1[[#This Row],[datetime]],4)</f>
        <v>2019</v>
      </c>
      <c r="B6022" t="str">
        <f>RIGHT((LEFT(Table1[[#This Row],[datetime]],7)),2)</f>
        <v>09</v>
      </c>
      <c r="C6022" t="str">
        <f>RIGHT((LEFT(Table1[[#This Row],[datetime]],10)),2)</f>
        <v>08</v>
      </c>
      <c r="D6022" t="str">
        <f>RIGHT(Table1[[#This Row],[datetime]],8)</f>
        <v>20:00:00</v>
      </c>
      <c r="E6022">
        <v>6021</v>
      </c>
      <c r="F6022" t="s">
        <v>2716</v>
      </c>
      <c r="G6022" s="5">
        <v>15.367132478538711</v>
      </c>
      <c r="H6022" s="6">
        <f>Table1[[#This Row],[Electricity usage '[W/m²']]]*Constants!$B$1/1000</f>
        <v>1536.7132478538711</v>
      </c>
      <c r="I6022" s="5">
        <v>0</v>
      </c>
      <c r="J6022" s="5">
        <f>Table1[[#This Row],[gas usage '[m³/m²']]]*Constants!$B$1</f>
        <v>0</v>
      </c>
      <c r="K6022" s="5">
        <f>Table1[[#This Row],[gas usage '[m³']]]*Constants!$B$2</f>
        <v>0</v>
      </c>
    </row>
    <row r="6023" spans="1:11" x14ac:dyDescent="0.25">
      <c r="A6023" t="str">
        <f>LEFT(Table1[[#This Row],[datetime]],4)</f>
        <v>2019</v>
      </c>
      <c r="B6023" t="str">
        <f>RIGHT((LEFT(Table1[[#This Row],[datetime]],7)),2)</f>
        <v>09</v>
      </c>
      <c r="C6023" t="str">
        <f>RIGHT((LEFT(Table1[[#This Row],[datetime]],10)),2)</f>
        <v>08</v>
      </c>
      <c r="D6023" t="str">
        <f>RIGHT(Table1[[#This Row],[datetime]],8)</f>
        <v>21:00:00</v>
      </c>
      <c r="E6023">
        <v>6022</v>
      </c>
      <c r="F6023" t="s">
        <v>2715</v>
      </c>
      <c r="G6023" s="5">
        <v>14.164520745205412</v>
      </c>
      <c r="H6023" s="6">
        <f>Table1[[#This Row],[Electricity usage '[W/m²']]]*Constants!$B$1/1000</f>
        <v>1416.4520745205411</v>
      </c>
      <c r="I6023" s="5">
        <v>0</v>
      </c>
      <c r="J6023" s="5">
        <f>Table1[[#This Row],[gas usage '[m³/m²']]]*Constants!$B$1</f>
        <v>0</v>
      </c>
      <c r="K6023" s="5">
        <f>Table1[[#This Row],[gas usage '[m³']]]*Constants!$B$2</f>
        <v>0</v>
      </c>
    </row>
    <row r="6024" spans="1:11" x14ac:dyDescent="0.25">
      <c r="A6024" t="str">
        <f>LEFT(Table1[[#This Row],[datetime]],4)</f>
        <v>2019</v>
      </c>
      <c r="B6024" t="str">
        <f>RIGHT((LEFT(Table1[[#This Row],[datetime]],7)),2)</f>
        <v>09</v>
      </c>
      <c r="C6024" t="str">
        <f>RIGHT((LEFT(Table1[[#This Row],[datetime]],10)),2)</f>
        <v>08</v>
      </c>
      <c r="D6024" t="str">
        <f>RIGHT(Table1[[#This Row],[datetime]],8)</f>
        <v>22:00:00</v>
      </c>
      <c r="E6024">
        <v>6023</v>
      </c>
      <c r="F6024" t="s">
        <v>2714</v>
      </c>
      <c r="G6024" s="5">
        <v>13.175030078538812</v>
      </c>
      <c r="H6024" s="6">
        <f>Table1[[#This Row],[Electricity usage '[W/m²']]]*Constants!$B$1/1000</f>
        <v>1317.5030078538812</v>
      </c>
      <c r="I6024" s="5">
        <v>0</v>
      </c>
      <c r="J6024" s="5">
        <f>Table1[[#This Row],[gas usage '[m³/m²']]]*Constants!$B$1</f>
        <v>0</v>
      </c>
      <c r="K6024" s="5">
        <f>Table1[[#This Row],[gas usage '[m³']]]*Constants!$B$2</f>
        <v>0</v>
      </c>
    </row>
    <row r="6025" spans="1:11" x14ac:dyDescent="0.25">
      <c r="A6025" t="str">
        <f>LEFT(Table1[[#This Row],[datetime]],4)</f>
        <v>2019</v>
      </c>
      <c r="B6025" t="str">
        <f>RIGHT((LEFT(Table1[[#This Row],[datetime]],7)),2)</f>
        <v>09</v>
      </c>
      <c r="C6025" t="str">
        <f>RIGHT((LEFT(Table1[[#This Row],[datetime]],10)),2)</f>
        <v>08</v>
      </c>
      <c r="D6025" t="str">
        <f>RIGHT(Table1[[#This Row],[datetime]],8)</f>
        <v>23:00:00</v>
      </c>
      <c r="E6025">
        <v>6024</v>
      </c>
      <c r="F6025" t="s">
        <v>2713</v>
      </c>
      <c r="G6025" s="5">
        <v>12.76401087853881</v>
      </c>
      <c r="H6025" s="6">
        <f>Table1[[#This Row],[Electricity usage '[W/m²']]]*Constants!$B$1/1000</f>
        <v>1276.4010878538811</v>
      </c>
      <c r="I6025" s="5">
        <v>0</v>
      </c>
      <c r="J6025" s="5">
        <f>Table1[[#This Row],[gas usage '[m³/m²']]]*Constants!$B$1</f>
        <v>0</v>
      </c>
      <c r="K6025" s="5">
        <f>Table1[[#This Row],[gas usage '[m³']]]*Constants!$B$2</f>
        <v>0</v>
      </c>
    </row>
    <row r="6026" spans="1:11" x14ac:dyDescent="0.25">
      <c r="A6026" t="str">
        <f>LEFT(Table1[[#This Row],[datetime]],4)</f>
        <v>2019</v>
      </c>
      <c r="B6026" t="str">
        <f>RIGHT((LEFT(Table1[[#This Row],[datetime]],7)),2)</f>
        <v>09</v>
      </c>
      <c r="C6026" t="str">
        <f>RIGHT((LEFT(Table1[[#This Row],[datetime]],10)),2)</f>
        <v>09</v>
      </c>
      <c r="D6026" t="str">
        <f>RIGHT(Table1[[#This Row],[datetime]],8)</f>
        <v>00:00:00</v>
      </c>
      <c r="E6026">
        <v>6025</v>
      </c>
      <c r="F6026" t="s">
        <v>2712</v>
      </c>
      <c r="G6026" s="5">
        <v>12.718342078538811</v>
      </c>
      <c r="H6026" s="6">
        <f>Table1[[#This Row],[Electricity usage '[W/m²']]]*Constants!$B$1/1000</f>
        <v>1271.8342078538813</v>
      </c>
      <c r="I6026" s="5">
        <v>0</v>
      </c>
      <c r="J6026" s="5">
        <f>Table1[[#This Row],[gas usage '[m³/m²']]]*Constants!$B$1</f>
        <v>0</v>
      </c>
      <c r="K6026" s="5">
        <f>Table1[[#This Row],[gas usage '[m³']]]*Constants!$B$2</f>
        <v>0</v>
      </c>
    </row>
    <row r="6027" spans="1:11" x14ac:dyDescent="0.25">
      <c r="A6027" t="str">
        <f>LEFT(Table1[[#This Row],[datetime]],4)</f>
        <v>2019</v>
      </c>
      <c r="B6027" t="str">
        <f>RIGHT((LEFT(Table1[[#This Row],[datetime]],7)),2)</f>
        <v>09</v>
      </c>
      <c r="C6027" t="str">
        <f>RIGHT((LEFT(Table1[[#This Row],[datetime]],10)),2)</f>
        <v>09</v>
      </c>
      <c r="D6027" t="str">
        <f>RIGHT(Table1[[#This Row],[datetime]],8)</f>
        <v>01:00:00</v>
      </c>
      <c r="E6027">
        <v>6026</v>
      </c>
      <c r="F6027" t="s">
        <v>2711</v>
      </c>
      <c r="G6027" s="5">
        <v>13.449042878538808</v>
      </c>
      <c r="H6027" s="6">
        <f>Table1[[#This Row],[Electricity usage '[W/m²']]]*Constants!$B$1/1000</f>
        <v>1344.9042878538808</v>
      </c>
      <c r="I6027" s="5">
        <v>0</v>
      </c>
      <c r="J6027" s="5">
        <f>Table1[[#This Row],[gas usage '[m³/m²']]]*Constants!$B$1</f>
        <v>0</v>
      </c>
      <c r="K6027" s="5">
        <f>Table1[[#This Row],[gas usage '[m³']]]*Constants!$B$2</f>
        <v>0</v>
      </c>
    </row>
    <row r="6028" spans="1:11" x14ac:dyDescent="0.25">
      <c r="A6028" t="str">
        <f>LEFT(Table1[[#This Row],[datetime]],4)</f>
        <v>2019</v>
      </c>
      <c r="B6028" t="str">
        <f>RIGHT((LEFT(Table1[[#This Row],[datetime]],7)),2)</f>
        <v>09</v>
      </c>
      <c r="C6028" t="str">
        <f>RIGHT((LEFT(Table1[[#This Row],[datetime]],10)),2)</f>
        <v>09</v>
      </c>
      <c r="D6028" t="str">
        <f>RIGHT(Table1[[#This Row],[datetime]],8)</f>
        <v>02:00:00</v>
      </c>
      <c r="E6028">
        <v>6027</v>
      </c>
      <c r="F6028" t="s">
        <v>2710</v>
      </c>
      <c r="G6028" s="5">
        <v>13.768724478538809</v>
      </c>
      <c r="H6028" s="6">
        <f>Table1[[#This Row],[Electricity usage '[W/m²']]]*Constants!$B$1/1000</f>
        <v>1376.8724478538809</v>
      </c>
      <c r="I6028" s="5">
        <v>0</v>
      </c>
      <c r="J6028" s="5">
        <f>Table1[[#This Row],[gas usage '[m³/m²']]]*Constants!$B$1</f>
        <v>0</v>
      </c>
      <c r="K6028" s="5">
        <f>Table1[[#This Row],[gas usage '[m³']]]*Constants!$B$2</f>
        <v>0</v>
      </c>
    </row>
    <row r="6029" spans="1:11" x14ac:dyDescent="0.25">
      <c r="A6029" t="str">
        <f>LEFT(Table1[[#This Row],[datetime]],4)</f>
        <v>2019</v>
      </c>
      <c r="B6029" t="str">
        <f>RIGHT((LEFT(Table1[[#This Row],[datetime]],7)),2)</f>
        <v>09</v>
      </c>
      <c r="C6029" t="str">
        <f>RIGHT((LEFT(Table1[[#This Row],[datetime]],10)),2)</f>
        <v>09</v>
      </c>
      <c r="D6029" t="str">
        <f>RIGHT(Table1[[#This Row],[datetime]],8)</f>
        <v>03:00:00</v>
      </c>
      <c r="E6029">
        <v>6028</v>
      </c>
      <c r="F6029" t="s">
        <v>2709</v>
      </c>
      <c r="G6029" s="5">
        <v>13.49471167853871</v>
      </c>
      <c r="H6029" s="6">
        <f>Table1[[#This Row],[Electricity usage '[W/m²']]]*Constants!$B$1/1000</f>
        <v>1349.4711678538711</v>
      </c>
      <c r="I6029" s="5">
        <v>0</v>
      </c>
      <c r="J6029" s="5">
        <f>Table1[[#This Row],[gas usage '[m³/m²']]]*Constants!$B$1</f>
        <v>0</v>
      </c>
      <c r="K6029" s="5">
        <f>Table1[[#This Row],[gas usage '[m³']]]*Constants!$B$2</f>
        <v>0</v>
      </c>
    </row>
    <row r="6030" spans="1:11" x14ac:dyDescent="0.25">
      <c r="A6030" t="str">
        <f>LEFT(Table1[[#This Row],[datetime]],4)</f>
        <v>2019</v>
      </c>
      <c r="B6030" t="str">
        <f>RIGHT((LEFT(Table1[[#This Row],[datetime]],7)),2)</f>
        <v>09</v>
      </c>
      <c r="C6030" t="str">
        <f>RIGHT((LEFT(Table1[[#This Row],[datetime]],10)),2)</f>
        <v>09</v>
      </c>
      <c r="D6030" t="str">
        <f>RIGHT(Table1[[#This Row],[datetime]],8)</f>
        <v>04:00:00</v>
      </c>
      <c r="E6030">
        <v>6029</v>
      </c>
      <c r="F6030" t="s">
        <v>2708</v>
      </c>
      <c r="G6030" s="5">
        <v>13.418597011872109</v>
      </c>
      <c r="H6030" s="6">
        <f>Table1[[#This Row],[Electricity usage '[W/m²']]]*Constants!$B$1/1000</f>
        <v>1341.8597011872109</v>
      </c>
      <c r="I6030" s="5">
        <v>0</v>
      </c>
      <c r="J6030" s="5">
        <f>Table1[[#This Row],[gas usage '[m³/m²']]]*Constants!$B$1</f>
        <v>0</v>
      </c>
      <c r="K6030" s="5">
        <f>Table1[[#This Row],[gas usage '[m³']]]*Constants!$B$2</f>
        <v>0</v>
      </c>
    </row>
    <row r="6031" spans="1:11" x14ac:dyDescent="0.25">
      <c r="A6031" t="str">
        <f>LEFT(Table1[[#This Row],[datetime]],4)</f>
        <v>2019</v>
      </c>
      <c r="B6031" t="str">
        <f>RIGHT((LEFT(Table1[[#This Row],[datetime]],7)),2)</f>
        <v>09</v>
      </c>
      <c r="C6031" t="str">
        <f>RIGHT((LEFT(Table1[[#This Row],[datetime]],10)),2)</f>
        <v>09</v>
      </c>
      <c r="D6031" t="str">
        <f>RIGHT(Table1[[#This Row],[datetime]],8)</f>
        <v>05:00:00</v>
      </c>
      <c r="E6031">
        <v>6030</v>
      </c>
      <c r="F6031" t="s">
        <v>2707</v>
      </c>
      <c r="G6031" s="5">
        <v>13.235921811872108</v>
      </c>
      <c r="H6031" s="6">
        <f>Table1[[#This Row],[Electricity usage '[W/m²']]]*Constants!$B$1/1000</f>
        <v>1323.5921811872108</v>
      </c>
      <c r="I6031" s="5">
        <v>0</v>
      </c>
      <c r="J6031" s="5">
        <f>Table1[[#This Row],[gas usage '[m³/m²']]]*Constants!$B$1</f>
        <v>0</v>
      </c>
      <c r="K6031" s="5">
        <f>Table1[[#This Row],[gas usage '[m³']]]*Constants!$B$2</f>
        <v>0</v>
      </c>
    </row>
    <row r="6032" spans="1:11" x14ac:dyDescent="0.25">
      <c r="A6032" t="str">
        <f>LEFT(Table1[[#This Row],[datetime]],4)</f>
        <v>2019</v>
      </c>
      <c r="B6032" t="str">
        <f>RIGHT((LEFT(Table1[[#This Row],[datetime]],7)),2)</f>
        <v>09</v>
      </c>
      <c r="C6032" t="str">
        <f>RIGHT((LEFT(Table1[[#This Row],[datetime]],10)),2)</f>
        <v>09</v>
      </c>
      <c r="D6032" t="str">
        <f>RIGHT(Table1[[#This Row],[datetime]],8)</f>
        <v>06:00:00</v>
      </c>
      <c r="E6032">
        <v>6031</v>
      </c>
      <c r="F6032" t="s">
        <v>2706</v>
      </c>
      <c r="G6032" s="5">
        <v>2.8538812785388101</v>
      </c>
      <c r="H6032" s="6">
        <f>Table1[[#This Row],[Electricity usage '[W/m²']]]*Constants!$B$1/1000</f>
        <v>285.38812785388097</v>
      </c>
      <c r="I6032" s="5">
        <v>0</v>
      </c>
      <c r="J6032" s="5">
        <f>Table1[[#This Row],[gas usage '[m³/m²']]]*Constants!$B$1</f>
        <v>0</v>
      </c>
      <c r="K6032" s="5">
        <f>Table1[[#This Row],[gas usage '[m³']]]*Constants!$B$2</f>
        <v>0</v>
      </c>
    </row>
    <row r="6033" spans="1:11" x14ac:dyDescent="0.25">
      <c r="A6033" t="str">
        <f>LEFT(Table1[[#This Row],[datetime]],4)</f>
        <v>2019</v>
      </c>
      <c r="B6033" t="str">
        <f>RIGHT((LEFT(Table1[[#This Row],[datetime]],7)),2)</f>
        <v>09</v>
      </c>
      <c r="C6033" t="str">
        <f>RIGHT((LEFT(Table1[[#This Row],[datetime]],10)),2)</f>
        <v>09</v>
      </c>
      <c r="D6033" t="str">
        <f>RIGHT(Table1[[#This Row],[datetime]],8)</f>
        <v>07:00:00</v>
      </c>
      <c r="E6033">
        <v>6032</v>
      </c>
      <c r="F6033" t="s">
        <v>2705</v>
      </c>
      <c r="G6033" s="5">
        <v>2.8538812785388101</v>
      </c>
      <c r="H6033" s="6">
        <f>Table1[[#This Row],[Electricity usage '[W/m²']]]*Constants!$B$1/1000</f>
        <v>285.38812785388097</v>
      </c>
      <c r="I6033" s="5">
        <v>0</v>
      </c>
      <c r="J6033" s="5">
        <f>Table1[[#This Row],[gas usage '[m³/m²']]]*Constants!$B$1</f>
        <v>0</v>
      </c>
      <c r="K6033" s="5">
        <f>Table1[[#This Row],[gas usage '[m³']]]*Constants!$B$2</f>
        <v>0</v>
      </c>
    </row>
    <row r="6034" spans="1:11" x14ac:dyDescent="0.25">
      <c r="A6034" t="str">
        <f>LEFT(Table1[[#This Row],[datetime]],4)</f>
        <v>2019</v>
      </c>
      <c r="B6034" t="str">
        <f>RIGHT((LEFT(Table1[[#This Row],[datetime]],7)),2)</f>
        <v>09</v>
      </c>
      <c r="C6034" t="str">
        <f>RIGHT((LEFT(Table1[[#This Row],[datetime]],10)),2)</f>
        <v>09</v>
      </c>
      <c r="D6034" t="str">
        <f>RIGHT(Table1[[#This Row],[datetime]],8)</f>
        <v>08:00:00</v>
      </c>
      <c r="E6034">
        <v>6033</v>
      </c>
      <c r="F6034" t="s">
        <v>2704</v>
      </c>
      <c r="G6034" s="5">
        <v>2.8538812785388101</v>
      </c>
      <c r="H6034" s="6">
        <f>Table1[[#This Row],[Electricity usage '[W/m²']]]*Constants!$B$1/1000</f>
        <v>285.38812785388097</v>
      </c>
      <c r="I6034" s="5">
        <v>0</v>
      </c>
      <c r="J6034" s="5">
        <f>Table1[[#This Row],[gas usage '[m³/m²']]]*Constants!$B$1</f>
        <v>0</v>
      </c>
      <c r="K6034" s="5">
        <f>Table1[[#This Row],[gas usage '[m³']]]*Constants!$B$2</f>
        <v>0</v>
      </c>
    </row>
    <row r="6035" spans="1:11" x14ac:dyDescent="0.25">
      <c r="A6035" t="str">
        <f>LEFT(Table1[[#This Row],[datetime]],4)</f>
        <v>2019</v>
      </c>
      <c r="B6035" t="str">
        <f>RIGHT((LEFT(Table1[[#This Row],[datetime]],7)),2)</f>
        <v>09</v>
      </c>
      <c r="C6035" t="str">
        <f>RIGHT((LEFT(Table1[[#This Row],[datetime]],10)),2)</f>
        <v>09</v>
      </c>
      <c r="D6035" t="str">
        <f>RIGHT(Table1[[#This Row],[datetime]],8)</f>
        <v>09:00:00</v>
      </c>
      <c r="E6035">
        <v>6034</v>
      </c>
      <c r="F6035" t="s">
        <v>2703</v>
      </c>
      <c r="G6035" s="5">
        <v>2.8538812785388101</v>
      </c>
      <c r="H6035" s="6">
        <f>Table1[[#This Row],[Electricity usage '[W/m²']]]*Constants!$B$1/1000</f>
        <v>285.38812785388097</v>
      </c>
      <c r="I6035" s="5">
        <v>0</v>
      </c>
      <c r="J6035" s="5">
        <f>Table1[[#This Row],[gas usage '[m³/m²']]]*Constants!$B$1</f>
        <v>0</v>
      </c>
      <c r="K6035" s="5">
        <f>Table1[[#This Row],[gas usage '[m³']]]*Constants!$B$2</f>
        <v>0</v>
      </c>
    </row>
    <row r="6036" spans="1:11" x14ac:dyDescent="0.25">
      <c r="A6036" t="str">
        <f>LEFT(Table1[[#This Row],[datetime]],4)</f>
        <v>2019</v>
      </c>
      <c r="B6036" t="str">
        <f>RIGHT((LEFT(Table1[[#This Row],[datetime]],7)),2)</f>
        <v>09</v>
      </c>
      <c r="C6036" t="str">
        <f>RIGHT((LEFT(Table1[[#This Row],[datetime]],10)),2)</f>
        <v>09</v>
      </c>
      <c r="D6036" t="str">
        <f>RIGHT(Table1[[#This Row],[datetime]],8)</f>
        <v>10:00:00</v>
      </c>
      <c r="E6036">
        <v>6035</v>
      </c>
      <c r="F6036" t="s">
        <v>2702</v>
      </c>
      <c r="G6036" s="5">
        <v>2.8538812785388101</v>
      </c>
      <c r="H6036" s="6">
        <f>Table1[[#This Row],[Electricity usage '[W/m²']]]*Constants!$B$1/1000</f>
        <v>285.38812785388097</v>
      </c>
      <c r="I6036" s="5">
        <v>0</v>
      </c>
      <c r="J6036" s="5">
        <f>Table1[[#This Row],[gas usage '[m³/m²']]]*Constants!$B$1</f>
        <v>0</v>
      </c>
      <c r="K6036" s="5">
        <f>Table1[[#This Row],[gas usage '[m³']]]*Constants!$B$2</f>
        <v>0</v>
      </c>
    </row>
    <row r="6037" spans="1:11" x14ac:dyDescent="0.25">
      <c r="A6037" t="str">
        <f>LEFT(Table1[[#This Row],[datetime]],4)</f>
        <v>2019</v>
      </c>
      <c r="B6037" t="str">
        <f>RIGHT((LEFT(Table1[[#This Row],[datetime]],7)),2)</f>
        <v>09</v>
      </c>
      <c r="C6037" t="str">
        <f>RIGHT((LEFT(Table1[[#This Row],[datetime]],10)),2)</f>
        <v>09</v>
      </c>
      <c r="D6037" t="str">
        <f>RIGHT(Table1[[#This Row],[datetime]],8)</f>
        <v>11:00:00</v>
      </c>
      <c r="E6037">
        <v>6036</v>
      </c>
      <c r="F6037" t="s">
        <v>2701</v>
      </c>
      <c r="G6037" s="5">
        <v>2.8538812785388101</v>
      </c>
      <c r="H6037" s="6">
        <f>Table1[[#This Row],[Electricity usage '[W/m²']]]*Constants!$B$1/1000</f>
        <v>285.38812785388097</v>
      </c>
      <c r="I6037" s="5">
        <v>0</v>
      </c>
      <c r="J6037" s="5">
        <f>Table1[[#This Row],[gas usage '[m³/m²']]]*Constants!$B$1</f>
        <v>0</v>
      </c>
      <c r="K6037" s="5">
        <f>Table1[[#This Row],[gas usage '[m³']]]*Constants!$B$2</f>
        <v>0</v>
      </c>
    </row>
    <row r="6038" spans="1:11" x14ac:dyDescent="0.25">
      <c r="A6038" t="str">
        <f>LEFT(Table1[[#This Row],[datetime]],4)</f>
        <v>2019</v>
      </c>
      <c r="B6038" t="str">
        <f>RIGHT((LEFT(Table1[[#This Row],[datetime]],7)),2)</f>
        <v>09</v>
      </c>
      <c r="C6038" t="str">
        <f>RIGHT((LEFT(Table1[[#This Row],[datetime]],10)),2)</f>
        <v>09</v>
      </c>
      <c r="D6038" t="str">
        <f>RIGHT(Table1[[#This Row],[datetime]],8)</f>
        <v>12:00:00</v>
      </c>
      <c r="E6038">
        <v>6037</v>
      </c>
      <c r="F6038" t="s">
        <v>2700</v>
      </c>
      <c r="G6038" s="5">
        <v>2.8538812785388101</v>
      </c>
      <c r="H6038" s="6">
        <f>Table1[[#This Row],[Electricity usage '[W/m²']]]*Constants!$B$1/1000</f>
        <v>285.38812785388097</v>
      </c>
      <c r="I6038" s="5">
        <v>0</v>
      </c>
      <c r="J6038" s="5">
        <f>Table1[[#This Row],[gas usage '[m³/m²']]]*Constants!$B$1</f>
        <v>0</v>
      </c>
      <c r="K6038" s="5">
        <f>Table1[[#This Row],[gas usage '[m³']]]*Constants!$B$2</f>
        <v>0</v>
      </c>
    </row>
    <row r="6039" spans="1:11" x14ac:dyDescent="0.25">
      <c r="A6039" t="str">
        <f>LEFT(Table1[[#This Row],[datetime]],4)</f>
        <v>2019</v>
      </c>
      <c r="B6039" t="str">
        <f>RIGHT((LEFT(Table1[[#This Row],[datetime]],7)),2)</f>
        <v>09</v>
      </c>
      <c r="C6039" t="str">
        <f>RIGHT((LEFT(Table1[[#This Row],[datetime]],10)),2)</f>
        <v>09</v>
      </c>
      <c r="D6039" t="str">
        <f>RIGHT(Table1[[#This Row],[datetime]],8)</f>
        <v>13:00:00</v>
      </c>
      <c r="E6039">
        <v>6038</v>
      </c>
      <c r="F6039" t="s">
        <v>2699</v>
      </c>
      <c r="G6039" s="5">
        <v>2.8538812785388101</v>
      </c>
      <c r="H6039" s="6">
        <f>Table1[[#This Row],[Electricity usage '[W/m²']]]*Constants!$B$1/1000</f>
        <v>285.38812785388097</v>
      </c>
      <c r="I6039" s="5">
        <v>0</v>
      </c>
      <c r="J6039" s="5">
        <f>Table1[[#This Row],[gas usage '[m³/m²']]]*Constants!$B$1</f>
        <v>0</v>
      </c>
      <c r="K6039" s="5">
        <f>Table1[[#This Row],[gas usage '[m³']]]*Constants!$B$2</f>
        <v>0</v>
      </c>
    </row>
    <row r="6040" spans="1:11" x14ac:dyDescent="0.25">
      <c r="A6040" t="str">
        <f>LEFT(Table1[[#This Row],[datetime]],4)</f>
        <v>2019</v>
      </c>
      <c r="B6040" t="str">
        <f>RIGHT((LEFT(Table1[[#This Row],[datetime]],7)),2)</f>
        <v>09</v>
      </c>
      <c r="C6040" t="str">
        <f>RIGHT((LEFT(Table1[[#This Row],[datetime]],10)),2)</f>
        <v>09</v>
      </c>
      <c r="D6040" t="str">
        <f>RIGHT(Table1[[#This Row],[datetime]],8)</f>
        <v>14:00:00</v>
      </c>
      <c r="E6040">
        <v>6039</v>
      </c>
      <c r="F6040" t="s">
        <v>2698</v>
      </c>
      <c r="G6040" s="5">
        <v>2.8538812785388101</v>
      </c>
      <c r="H6040" s="6">
        <f>Table1[[#This Row],[Electricity usage '[W/m²']]]*Constants!$B$1/1000</f>
        <v>285.38812785388097</v>
      </c>
      <c r="I6040" s="5">
        <v>0</v>
      </c>
      <c r="J6040" s="5">
        <f>Table1[[#This Row],[gas usage '[m³/m²']]]*Constants!$B$1</f>
        <v>0</v>
      </c>
      <c r="K6040" s="5">
        <f>Table1[[#This Row],[gas usage '[m³']]]*Constants!$B$2</f>
        <v>0</v>
      </c>
    </row>
    <row r="6041" spans="1:11" x14ac:dyDescent="0.25">
      <c r="A6041" t="str">
        <f>LEFT(Table1[[#This Row],[datetime]],4)</f>
        <v>2019</v>
      </c>
      <c r="B6041" t="str">
        <f>RIGHT((LEFT(Table1[[#This Row],[datetime]],7)),2)</f>
        <v>09</v>
      </c>
      <c r="C6041" t="str">
        <f>RIGHT((LEFT(Table1[[#This Row],[datetime]],10)),2)</f>
        <v>09</v>
      </c>
      <c r="D6041" t="str">
        <f>RIGHT(Table1[[#This Row],[datetime]],8)</f>
        <v>15:00:00</v>
      </c>
      <c r="E6041">
        <v>6040</v>
      </c>
      <c r="F6041" t="s">
        <v>2697</v>
      </c>
      <c r="G6041" s="5">
        <v>2.8538812785388101</v>
      </c>
      <c r="H6041" s="6">
        <f>Table1[[#This Row],[Electricity usage '[W/m²']]]*Constants!$B$1/1000</f>
        <v>285.38812785388097</v>
      </c>
      <c r="I6041" s="5">
        <v>0</v>
      </c>
      <c r="J6041" s="5">
        <f>Table1[[#This Row],[gas usage '[m³/m²']]]*Constants!$B$1</f>
        <v>0</v>
      </c>
      <c r="K6041" s="5">
        <f>Table1[[#This Row],[gas usage '[m³']]]*Constants!$B$2</f>
        <v>0</v>
      </c>
    </row>
    <row r="6042" spans="1:11" x14ac:dyDescent="0.25">
      <c r="A6042" t="str">
        <f>LEFT(Table1[[#This Row],[datetime]],4)</f>
        <v>2019</v>
      </c>
      <c r="B6042" t="str">
        <f>RIGHT((LEFT(Table1[[#This Row],[datetime]],7)),2)</f>
        <v>09</v>
      </c>
      <c r="C6042" t="str">
        <f>RIGHT((LEFT(Table1[[#This Row],[datetime]],10)),2)</f>
        <v>09</v>
      </c>
      <c r="D6042" t="str">
        <f>RIGHT(Table1[[#This Row],[datetime]],8)</f>
        <v>16:00:00</v>
      </c>
      <c r="E6042">
        <v>6041</v>
      </c>
      <c r="F6042" t="s">
        <v>2696</v>
      </c>
      <c r="G6042" s="5">
        <v>2.8538812785388101</v>
      </c>
      <c r="H6042" s="6">
        <f>Table1[[#This Row],[Electricity usage '[W/m²']]]*Constants!$B$1/1000</f>
        <v>285.38812785388097</v>
      </c>
      <c r="I6042" s="5">
        <v>0</v>
      </c>
      <c r="J6042" s="5">
        <f>Table1[[#This Row],[gas usage '[m³/m²']]]*Constants!$B$1</f>
        <v>0</v>
      </c>
      <c r="K6042" s="5">
        <f>Table1[[#This Row],[gas usage '[m³']]]*Constants!$B$2</f>
        <v>0</v>
      </c>
    </row>
    <row r="6043" spans="1:11" x14ac:dyDescent="0.25">
      <c r="A6043" t="str">
        <f>LEFT(Table1[[#This Row],[datetime]],4)</f>
        <v>2019</v>
      </c>
      <c r="B6043" t="str">
        <f>RIGHT((LEFT(Table1[[#This Row],[datetime]],7)),2)</f>
        <v>09</v>
      </c>
      <c r="C6043" t="str">
        <f>RIGHT((LEFT(Table1[[#This Row],[datetime]],10)),2)</f>
        <v>09</v>
      </c>
      <c r="D6043" t="str">
        <f>RIGHT(Table1[[#This Row],[datetime]],8)</f>
        <v>17:00:00</v>
      </c>
      <c r="E6043">
        <v>6042</v>
      </c>
      <c r="F6043" t="s">
        <v>2695</v>
      </c>
      <c r="G6043" s="5">
        <v>2.8538812785388101</v>
      </c>
      <c r="H6043" s="6">
        <f>Table1[[#This Row],[Electricity usage '[W/m²']]]*Constants!$B$1/1000</f>
        <v>285.38812785388097</v>
      </c>
      <c r="I6043" s="5">
        <v>0</v>
      </c>
      <c r="J6043" s="5">
        <f>Table1[[#This Row],[gas usage '[m³/m²']]]*Constants!$B$1</f>
        <v>0</v>
      </c>
      <c r="K6043" s="5">
        <f>Table1[[#This Row],[gas usage '[m³']]]*Constants!$B$2</f>
        <v>0</v>
      </c>
    </row>
    <row r="6044" spans="1:11" x14ac:dyDescent="0.25">
      <c r="A6044" t="str">
        <f>LEFT(Table1[[#This Row],[datetime]],4)</f>
        <v>2019</v>
      </c>
      <c r="B6044" t="str">
        <f>RIGHT((LEFT(Table1[[#This Row],[datetime]],7)),2)</f>
        <v>09</v>
      </c>
      <c r="C6044" t="str">
        <f>RIGHT((LEFT(Table1[[#This Row],[datetime]],10)),2)</f>
        <v>09</v>
      </c>
      <c r="D6044" t="str">
        <f>RIGHT(Table1[[#This Row],[datetime]],8)</f>
        <v>18:00:00</v>
      </c>
      <c r="E6044">
        <v>6043</v>
      </c>
      <c r="F6044" t="s">
        <v>2694</v>
      </c>
      <c r="G6044" s="5">
        <v>17.873842167427611</v>
      </c>
      <c r="H6044" s="6">
        <f>Table1[[#This Row],[Electricity usage '[W/m²']]]*Constants!$B$1/1000</f>
        <v>1787.3842167427613</v>
      </c>
      <c r="I6044" s="5">
        <v>0</v>
      </c>
      <c r="J6044" s="5">
        <f>Table1[[#This Row],[gas usage '[m³/m²']]]*Constants!$B$1</f>
        <v>0</v>
      </c>
      <c r="K6044" s="5">
        <f>Table1[[#This Row],[gas usage '[m³']]]*Constants!$B$2</f>
        <v>0</v>
      </c>
    </row>
    <row r="6045" spans="1:11" x14ac:dyDescent="0.25">
      <c r="A6045" t="str">
        <f>LEFT(Table1[[#This Row],[datetime]],4)</f>
        <v>2019</v>
      </c>
      <c r="B6045" t="str">
        <f>RIGHT((LEFT(Table1[[#This Row],[datetime]],7)),2)</f>
        <v>09</v>
      </c>
      <c r="C6045" t="str">
        <f>RIGHT((LEFT(Table1[[#This Row],[datetime]],10)),2)</f>
        <v>09</v>
      </c>
      <c r="D6045" t="str">
        <f>RIGHT(Table1[[#This Row],[datetime]],8)</f>
        <v>19:00:00</v>
      </c>
      <c r="E6045">
        <v>6044</v>
      </c>
      <c r="F6045" t="s">
        <v>2693</v>
      </c>
      <c r="G6045" s="5">
        <v>17.041655145205411</v>
      </c>
      <c r="H6045" s="6">
        <f>Table1[[#This Row],[Electricity usage '[W/m²']]]*Constants!$B$1/1000</f>
        <v>1704.1655145205411</v>
      </c>
      <c r="I6045" s="5">
        <v>0</v>
      </c>
      <c r="J6045" s="5">
        <f>Table1[[#This Row],[gas usage '[m³/m²']]]*Constants!$B$1</f>
        <v>0</v>
      </c>
      <c r="K6045" s="5">
        <f>Table1[[#This Row],[gas usage '[m³']]]*Constants!$B$2</f>
        <v>0</v>
      </c>
    </row>
    <row r="6046" spans="1:11" x14ac:dyDescent="0.25">
      <c r="A6046" t="str">
        <f>LEFT(Table1[[#This Row],[datetime]],4)</f>
        <v>2019</v>
      </c>
      <c r="B6046" t="str">
        <f>RIGHT((LEFT(Table1[[#This Row],[datetime]],7)),2)</f>
        <v>09</v>
      </c>
      <c r="C6046" t="str">
        <f>RIGHT((LEFT(Table1[[#This Row],[datetime]],10)),2)</f>
        <v>09</v>
      </c>
      <c r="D6046" t="str">
        <f>RIGHT(Table1[[#This Row],[datetime]],8)</f>
        <v>20:00:00</v>
      </c>
      <c r="E6046">
        <v>6045</v>
      </c>
      <c r="F6046" t="s">
        <v>2692</v>
      </c>
      <c r="G6046" s="5">
        <v>15.976049811872111</v>
      </c>
      <c r="H6046" s="6">
        <f>Table1[[#This Row],[Electricity usage '[W/m²']]]*Constants!$B$1/1000</f>
        <v>1597.604981187211</v>
      </c>
      <c r="I6046" s="5">
        <v>0</v>
      </c>
      <c r="J6046" s="5">
        <f>Table1[[#This Row],[gas usage '[m³/m²']]]*Constants!$B$1</f>
        <v>0</v>
      </c>
      <c r="K6046" s="5">
        <f>Table1[[#This Row],[gas usage '[m³']]]*Constants!$B$2</f>
        <v>0</v>
      </c>
    </row>
    <row r="6047" spans="1:11" x14ac:dyDescent="0.25">
      <c r="A6047" t="str">
        <f>LEFT(Table1[[#This Row],[datetime]],4)</f>
        <v>2019</v>
      </c>
      <c r="B6047" t="str">
        <f>RIGHT((LEFT(Table1[[#This Row],[datetime]],7)),2)</f>
        <v>09</v>
      </c>
      <c r="C6047" t="str">
        <f>RIGHT((LEFT(Table1[[#This Row],[datetime]],10)),2)</f>
        <v>09</v>
      </c>
      <c r="D6047" t="str">
        <f>RIGHT(Table1[[#This Row],[datetime]],8)</f>
        <v>21:00:00</v>
      </c>
      <c r="E6047">
        <v>6046</v>
      </c>
      <c r="F6047" t="s">
        <v>2691</v>
      </c>
      <c r="G6047" s="5">
        <v>14.727769278538812</v>
      </c>
      <c r="H6047" s="6">
        <f>Table1[[#This Row],[Electricity usage '[W/m²']]]*Constants!$B$1/1000</f>
        <v>1472.7769278538813</v>
      </c>
      <c r="I6047" s="5">
        <v>0</v>
      </c>
      <c r="J6047" s="5">
        <f>Table1[[#This Row],[gas usage '[m³/m²']]]*Constants!$B$1</f>
        <v>0</v>
      </c>
      <c r="K6047" s="5">
        <f>Table1[[#This Row],[gas usage '[m³']]]*Constants!$B$2</f>
        <v>0</v>
      </c>
    </row>
    <row r="6048" spans="1:11" x14ac:dyDescent="0.25">
      <c r="A6048" t="str">
        <f>LEFT(Table1[[#This Row],[datetime]],4)</f>
        <v>2019</v>
      </c>
      <c r="B6048" t="str">
        <f>RIGHT((LEFT(Table1[[#This Row],[datetime]],7)),2)</f>
        <v>09</v>
      </c>
      <c r="C6048" t="str">
        <f>RIGHT((LEFT(Table1[[#This Row],[datetime]],10)),2)</f>
        <v>09</v>
      </c>
      <c r="D6048" t="str">
        <f>RIGHT(Table1[[#This Row],[datetime]],8)</f>
        <v>22:00:00</v>
      </c>
      <c r="E6048">
        <v>6047</v>
      </c>
      <c r="F6048" t="s">
        <v>2690</v>
      </c>
      <c r="G6048" s="5">
        <v>13.783947411872111</v>
      </c>
      <c r="H6048" s="6">
        <f>Table1[[#This Row],[Electricity usage '[W/m²']]]*Constants!$B$1/1000</f>
        <v>1378.3947411872111</v>
      </c>
      <c r="I6048" s="5">
        <v>0</v>
      </c>
      <c r="J6048" s="5">
        <f>Table1[[#This Row],[gas usage '[m³/m²']]]*Constants!$B$1</f>
        <v>0</v>
      </c>
      <c r="K6048" s="5">
        <f>Table1[[#This Row],[gas usage '[m³']]]*Constants!$B$2</f>
        <v>0</v>
      </c>
    </row>
    <row r="6049" spans="1:11" x14ac:dyDescent="0.25">
      <c r="A6049" t="str">
        <f>LEFT(Table1[[#This Row],[datetime]],4)</f>
        <v>2019</v>
      </c>
      <c r="B6049" t="str">
        <f>RIGHT((LEFT(Table1[[#This Row],[datetime]],7)),2)</f>
        <v>09</v>
      </c>
      <c r="C6049" t="str">
        <f>RIGHT((LEFT(Table1[[#This Row],[datetime]],10)),2)</f>
        <v>09</v>
      </c>
      <c r="D6049" t="str">
        <f>RIGHT(Table1[[#This Row],[datetime]],8)</f>
        <v>23:00:00</v>
      </c>
      <c r="E6049">
        <v>6048</v>
      </c>
      <c r="F6049" t="s">
        <v>2689</v>
      </c>
      <c r="G6049" s="5">
        <v>13.068469545205412</v>
      </c>
      <c r="H6049" s="6">
        <f>Table1[[#This Row],[Electricity usage '[W/m²']]]*Constants!$B$1/1000</f>
        <v>1306.8469545205412</v>
      </c>
      <c r="I6049" s="5">
        <v>0</v>
      </c>
      <c r="J6049" s="5">
        <f>Table1[[#This Row],[gas usage '[m³/m²']]]*Constants!$B$1</f>
        <v>0</v>
      </c>
      <c r="K6049" s="5">
        <f>Table1[[#This Row],[gas usage '[m³']]]*Constants!$B$2</f>
        <v>0</v>
      </c>
    </row>
    <row r="6050" spans="1:11" x14ac:dyDescent="0.25">
      <c r="A6050" t="str">
        <f>LEFT(Table1[[#This Row],[datetime]],4)</f>
        <v>2019</v>
      </c>
      <c r="B6050" t="str">
        <f>RIGHT((LEFT(Table1[[#This Row],[datetime]],7)),2)</f>
        <v>09</v>
      </c>
      <c r="C6050" t="str">
        <f>RIGHT((LEFT(Table1[[#This Row],[datetime]],10)),2)</f>
        <v>10</v>
      </c>
      <c r="D6050" t="str">
        <f>RIGHT(Table1[[#This Row],[datetime]],8)</f>
        <v>00:00:00</v>
      </c>
      <c r="E6050">
        <v>6049</v>
      </c>
      <c r="F6050" t="s">
        <v>2688</v>
      </c>
      <c r="G6050" s="5">
        <v>12.550889811872141</v>
      </c>
      <c r="H6050" s="6">
        <f>Table1[[#This Row],[Electricity usage '[W/m²']]]*Constants!$B$1/1000</f>
        <v>1255.0889811872141</v>
      </c>
      <c r="I6050" s="5">
        <v>0</v>
      </c>
      <c r="J6050" s="5">
        <f>Table1[[#This Row],[gas usage '[m³/m²']]]*Constants!$B$1</f>
        <v>0</v>
      </c>
      <c r="K6050" s="5">
        <f>Table1[[#This Row],[gas usage '[m³']]]*Constants!$B$2</f>
        <v>0</v>
      </c>
    </row>
    <row r="6051" spans="1:11" x14ac:dyDescent="0.25">
      <c r="A6051" t="str">
        <f>LEFT(Table1[[#This Row],[datetime]],4)</f>
        <v>2019</v>
      </c>
      <c r="B6051" t="str">
        <f>RIGHT((LEFT(Table1[[#This Row],[datetime]],7)),2)</f>
        <v>09</v>
      </c>
      <c r="C6051" t="str">
        <f>RIGHT((LEFT(Table1[[#This Row],[datetime]],10)),2)</f>
        <v>10</v>
      </c>
      <c r="D6051" t="str">
        <f>RIGHT(Table1[[#This Row],[datetime]],8)</f>
        <v>01:00:00</v>
      </c>
      <c r="E6051">
        <v>6050</v>
      </c>
      <c r="F6051" t="s">
        <v>2687</v>
      </c>
      <c r="G6051" s="5">
        <v>12.185539411872139</v>
      </c>
      <c r="H6051" s="6">
        <f>Table1[[#This Row],[Electricity usage '[W/m²']]]*Constants!$B$1/1000</f>
        <v>1218.5539411872139</v>
      </c>
      <c r="I6051" s="5">
        <v>0</v>
      </c>
      <c r="J6051" s="5">
        <f>Table1[[#This Row],[gas usage '[m³/m²']]]*Constants!$B$1</f>
        <v>0</v>
      </c>
      <c r="K6051" s="5">
        <f>Table1[[#This Row],[gas usage '[m³']]]*Constants!$B$2</f>
        <v>0</v>
      </c>
    </row>
    <row r="6052" spans="1:11" x14ac:dyDescent="0.25">
      <c r="A6052" t="str">
        <f>LEFT(Table1[[#This Row],[datetime]],4)</f>
        <v>2019</v>
      </c>
      <c r="B6052" t="str">
        <f>RIGHT((LEFT(Table1[[#This Row],[datetime]],7)),2)</f>
        <v>09</v>
      </c>
      <c r="C6052" t="str">
        <f>RIGHT((LEFT(Table1[[#This Row],[datetime]],10)),2)</f>
        <v>10</v>
      </c>
      <c r="D6052" t="str">
        <f>RIGHT(Table1[[#This Row],[datetime]],8)</f>
        <v>02:00:00</v>
      </c>
      <c r="E6052">
        <v>6051</v>
      </c>
      <c r="F6052" t="s">
        <v>2686</v>
      </c>
      <c r="G6052" s="5">
        <v>12.215985278538799</v>
      </c>
      <c r="H6052" s="6">
        <f>Table1[[#This Row],[Electricity usage '[W/m²']]]*Constants!$B$1/1000</f>
        <v>1221.5985278538799</v>
      </c>
      <c r="I6052" s="5">
        <v>0</v>
      </c>
      <c r="J6052" s="5">
        <f>Table1[[#This Row],[gas usage '[m³/m²']]]*Constants!$B$1</f>
        <v>0</v>
      </c>
      <c r="K6052" s="5">
        <f>Table1[[#This Row],[gas usage '[m³']]]*Constants!$B$2</f>
        <v>0</v>
      </c>
    </row>
    <row r="6053" spans="1:11" x14ac:dyDescent="0.25">
      <c r="A6053" t="str">
        <f>LEFT(Table1[[#This Row],[datetime]],4)</f>
        <v>2019</v>
      </c>
      <c r="B6053" t="str">
        <f>RIGHT((LEFT(Table1[[#This Row],[datetime]],7)),2)</f>
        <v>09</v>
      </c>
      <c r="C6053" t="str">
        <f>RIGHT((LEFT(Table1[[#This Row],[datetime]],10)),2)</f>
        <v>10</v>
      </c>
      <c r="D6053" t="str">
        <f>RIGHT(Table1[[#This Row],[datetime]],8)</f>
        <v>03:00:00</v>
      </c>
      <c r="E6053">
        <v>6052</v>
      </c>
      <c r="F6053" t="s">
        <v>2685</v>
      </c>
      <c r="G6053" s="5">
        <v>12.276877011872141</v>
      </c>
      <c r="H6053" s="6">
        <f>Table1[[#This Row],[Electricity usage '[W/m²']]]*Constants!$B$1/1000</f>
        <v>1227.6877011872141</v>
      </c>
      <c r="I6053" s="5">
        <v>0</v>
      </c>
      <c r="J6053" s="5">
        <f>Table1[[#This Row],[gas usage '[m³/m²']]]*Constants!$B$1</f>
        <v>0</v>
      </c>
      <c r="K6053" s="5">
        <f>Table1[[#This Row],[gas usage '[m³']]]*Constants!$B$2</f>
        <v>0</v>
      </c>
    </row>
    <row r="6054" spans="1:11" x14ac:dyDescent="0.25">
      <c r="A6054" t="str">
        <f>LEFT(Table1[[#This Row],[datetime]],4)</f>
        <v>2019</v>
      </c>
      <c r="B6054" t="str">
        <f>RIGHT((LEFT(Table1[[#This Row],[datetime]],7)),2)</f>
        <v>09</v>
      </c>
      <c r="C6054" t="str">
        <f>RIGHT((LEFT(Table1[[#This Row],[datetime]],10)),2)</f>
        <v>10</v>
      </c>
      <c r="D6054" t="str">
        <f>RIGHT(Table1[[#This Row],[datetime]],8)</f>
        <v>04:00:00</v>
      </c>
      <c r="E6054">
        <v>6053</v>
      </c>
      <c r="F6054" t="s">
        <v>2684</v>
      </c>
      <c r="G6054" s="5">
        <v>11.850634878538809</v>
      </c>
      <c r="H6054" s="6">
        <f>Table1[[#This Row],[Electricity usage '[W/m²']]]*Constants!$B$1/1000</f>
        <v>1185.063487853881</v>
      </c>
      <c r="I6054" s="5">
        <v>0</v>
      </c>
      <c r="J6054" s="5">
        <f>Table1[[#This Row],[gas usage '[m³/m²']]]*Constants!$B$1</f>
        <v>0</v>
      </c>
      <c r="K6054" s="5">
        <f>Table1[[#This Row],[gas usage '[m³']]]*Constants!$B$2</f>
        <v>0</v>
      </c>
    </row>
    <row r="6055" spans="1:11" x14ac:dyDescent="0.25">
      <c r="A6055" t="str">
        <f>LEFT(Table1[[#This Row],[datetime]],4)</f>
        <v>2019</v>
      </c>
      <c r="B6055" t="str">
        <f>RIGHT((LEFT(Table1[[#This Row],[datetime]],7)),2)</f>
        <v>09</v>
      </c>
      <c r="C6055" t="str">
        <f>RIGHT((LEFT(Table1[[#This Row],[datetime]],10)),2)</f>
        <v>10</v>
      </c>
      <c r="D6055" t="str">
        <f>RIGHT(Table1[[#This Row],[datetime]],8)</f>
        <v>05:00:00</v>
      </c>
      <c r="E6055">
        <v>6054</v>
      </c>
      <c r="F6055" t="s">
        <v>2683</v>
      </c>
      <c r="G6055" s="5">
        <v>11.135157011872138</v>
      </c>
      <c r="H6055" s="6">
        <f>Table1[[#This Row],[Electricity usage '[W/m²']]]*Constants!$B$1/1000</f>
        <v>1113.5157011872138</v>
      </c>
      <c r="I6055" s="5">
        <v>0</v>
      </c>
      <c r="J6055" s="5">
        <f>Table1[[#This Row],[gas usage '[m³/m²']]]*Constants!$B$1</f>
        <v>0</v>
      </c>
      <c r="K6055" s="5">
        <f>Table1[[#This Row],[gas usage '[m³']]]*Constants!$B$2</f>
        <v>0</v>
      </c>
    </row>
    <row r="6056" spans="1:11" x14ac:dyDescent="0.25">
      <c r="A6056" t="str">
        <f>LEFT(Table1[[#This Row],[datetime]],4)</f>
        <v>2019</v>
      </c>
      <c r="B6056" t="str">
        <f>RIGHT((LEFT(Table1[[#This Row],[datetime]],7)),2)</f>
        <v>09</v>
      </c>
      <c r="C6056" t="str">
        <f>RIGHT((LEFT(Table1[[#This Row],[datetime]],10)),2)</f>
        <v>10</v>
      </c>
      <c r="D6056" t="str">
        <f>RIGHT(Table1[[#This Row],[datetime]],8)</f>
        <v>06:00:00</v>
      </c>
      <c r="E6056">
        <v>6055</v>
      </c>
      <c r="F6056" t="s">
        <v>2682</v>
      </c>
      <c r="G6056" s="5">
        <v>2.8538812785388101</v>
      </c>
      <c r="H6056" s="6">
        <f>Table1[[#This Row],[Electricity usage '[W/m²']]]*Constants!$B$1/1000</f>
        <v>285.38812785388097</v>
      </c>
      <c r="I6056" s="5">
        <v>0</v>
      </c>
      <c r="J6056" s="5">
        <f>Table1[[#This Row],[gas usage '[m³/m²']]]*Constants!$B$1</f>
        <v>0</v>
      </c>
      <c r="K6056" s="5">
        <f>Table1[[#This Row],[gas usage '[m³']]]*Constants!$B$2</f>
        <v>0</v>
      </c>
    </row>
    <row r="6057" spans="1:11" x14ac:dyDescent="0.25">
      <c r="A6057" t="str">
        <f>LEFT(Table1[[#This Row],[datetime]],4)</f>
        <v>2019</v>
      </c>
      <c r="B6057" t="str">
        <f>RIGHT((LEFT(Table1[[#This Row],[datetime]],7)),2)</f>
        <v>09</v>
      </c>
      <c r="C6057" t="str">
        <f>RIGHT((LEFT(Table1[[#This Row],[datetime]],10)),2)</f>
        <v>10</v>
      </c>
      <c r="D6057" t="str">
        <f>RIGHT(Table1[[#This Row],[datetime]],8)</f>
        <v>07:00:00</v>
      </c>
      <c r="E6057">
        <v>6056</v>
      </c>
      <c r="F6057" t="s">
        <v>2681</v>
      </c>
      <c r="G6057" s="5">
        <v>2.8538812785388101</v>
      </c>
      <c r="H6057" s="6">
        <f>Table1[[#This Row],[Electricity usage '[W/m²']]]*Constants!$B$1/1000</f>
        <v>285.38812785388097</v>
      </c>
      <c r="I6057" s="5">
        <v>0</v>
      </c>
      <c r="J6057" s="5">
        <f>Table1[[#This Row],[gas usage '[m³/m²']]]*Constants!$B$1</f>
        <v>0</v>
      </c>
      <c r="K6057" s="5">
        <f>Table1[[#This Row],[gas usage '[m³']]]*Constants!$B$2</f>
        <v>0</v>
      </c>
    </row>
    <row r="6058" spans="1:11" x14ac:dyDescent="0.25">
      <c r="A6058" t="str">
        <f>LEFT(Table1[[#This Row],[datetime]],4)</f>
        <v>2019</v>
      </c>
      <c r="B6058" t="str">
        <f>RIGHT((LEFT(Table1[[#This Row],[datetime]],7)),2)</f>
        <v>09</v>
      </c>
      <c r="C6058" t="str">
        <f>RIGHT((LEFT(Table1[[#This Row],[datetime]],10)),2)</f>
        <v>10</v>
      </c>
      <c r="D6058" t="str">
        <f>RIGHT(Table1[[#This Row],[datetime]],8)</f>
        <v>08:00:00</v>
      </c>
      <c r="E6058">
        <v>6057</v>
      </c>
      <c r="F6058" t="s">
        <v>2680</v>
      </c>
      <c r="G6058" s="5">
        <v>2.8538812785388101</v>
      </c>
      <c r="H6058" s="6">
        <f>Table1[[#This Row],[Electricity usage '[W/m²']]]*Constants!$B$1/1000</f>
        <v>285.38812785388097</v>
      </c>
      <c r="I6058" s="5">
        <v>0</v>
      </c>
      <c r="J6058" s="5">
        <f>Table1[[#This Row],[gas usage '[m³/m²']]]*Constants!$B$1</f>
        <v>0</v>
      </c>
      <c r="K6058" s="5">
        <f>Table1[[#This Row],[gas usage '[m³']]]*Constants!$B$2</f>
        <v>0</v>
      </c>
    </row>
    <row r="6059" spans="1:11" x14ac:dyDescent="0.25">
      <c r="A6059" t="str">
        <f>LEFT(Table1[[#This Row],[datetime]],4)</f>
        <v>2019</v>
      </c>
      <c r="B6059" t="str">
        <f>RIGHT((LEFT(Table1[[#This Row],[datetime]],7)),2)</f>
        <v>09</v>
      </c>
      <c r="C6059" t="str">
        <f>RIGHT((LEFT(Table1[[#This Row],[datetime]],10)),2)</f>
        <v>10</v>
      </c>
      <c r="D6059" t="str">
        <f>RIGHT(Table1[[#This Row],[datetime]],8)</f>
        <v>09:00:00</v>
      </c>
      <c r="E6059">
        <v>6058</v>
      </c>
      <c r="F6059" t="s">
        <v>2679</v>
      </c>
      <c r="G6059" s="5">
        <v>2.8538812785388101</v>
      </c>
      <c r="H6059" s="6">
        <f>Table1[[#This Row],[Electricity usage '[W/m²']]]*Constants!$B$1/1000</f>
        <v>285.38812785388097</v>
      </c>
      <c r="I6059" s="5">
        <v>0</v>
      </c>
      <c r="J6059" s="5">
        <f>Table1[[#This Row],[gas usage '[m³/m²']]]*Constants!$B$1</f>
        <v>0</v>
      </c>
      <c r="K6059" s="5">
        <f>Table1[[#This Row],[gas usage '[m³']]]*Constants!$B$2</f>
        <v>0</v>
      </c>
    </row>
    <row r="6060" spans="1:11" x14ac:dyDescent="0.25">
      <c r="A6060" t="str">
        <f>LEFT(Table1[[#This Row],[datetime]],4)</f>
        <v>2019</v>
      </c>
      <c r="B6060" t="str">
        <f>RIGHT((LEFT(Table1[[#This Row],[datetime]],7)),2)</f>
        <v>09</v>
      </c>
      <c r="C6060" t="str">
        <f>RIGHT((LEFT(Table1[[#This Row],[datetime]],10)),2)</f>
        <v>10</v>
      </c>
      <c r="D6060" t="str">
        <f>RIGHT(Table1[[#This Row],[datetime]],8)</f>
        <v>10:00:00</v>
      </c>
      <c r="E6060">
        <v>6059</v>
      </c>
      <c r="F6060" t="s">
        <v>2678</v>
      </c>
      <c r="G6060" s="5">
        <v>2.8538812785388101</v>
      </c>
      <c r="H6060" s="6">
        <f>Table1[[#This Row],[Electricity usage '[W/m²']]]*Constants!$B$1/1000</f>
        <v>285.38812785388097</v>
      </c>
      <c r="I6060" s="5">
        <v>0</v>
      </c>
      <c r="J6060" s="5">
        <f>Table1[[#This Row],[gas usage '[m³/m²']]]*Constants!$B$1</f>
        <v>0</v>
      </c>
      <c r="K6060" s="5">
        <f>Table1[[#This Row],[gas usage '[m³']]]*Constants!$B$2</f>
        <v>0</v>
      </c>
    </row>
    <row r="6061" spans="1:11" x14ac:dyDescent="0.25">
      <c r="A6061" t="str">
        <f>LEFT(Table1[[#This Row],[datetime]],4)</f>
        <v>2019</v>
      </c>
      <c r="B6061" t="str">
        <f>RIGHT((LEFT(Table1[[#This Row],[datetime]],7)),2)</f>
        <v>09</v>
      </c>
      <c r="C6061" t="str">
        <f>RIGHT((LEFT(Table1[[#This Row],[datetime]],10)),2)</f>
        <v>10</v>
      </c>
      <c r="D6061" t="str">
        <f>RIGHT(Table1[[#This Row],[datetime]],8)</f>
        <v>11:00:00</v>
      </c>
      <c r="E6061">
        <v>6060</v>
      </c>
      <c r="F6061" t="s">
        <v>2677</v>
      </c>
      <c r="G6061" s="5">
        <v>2.8538812785388101</v>
      </c>
      <c r="H6061" s="6">
        <f>Table1[[#This Row],[Electricity usage '[W/m²']]]*Constants!$B$1/1000</f>
        <v>285.38812785388097</v>
      </c>
      <c r="I6061" s="5">
        <v>0</v>
      </c>
      <c r="J6061" s="5">
        <f>Table1[[#This Row],[gas usage '[m³/m²']]]*Constants!$B$1</f>
        <v>0</v>
      </c>
      <c r="K6061" s="5">
        <f>Table1[[#This Row],[gas usage '[m³']]]*Constants!$B$2</f>
        <v>0</v>
      </c>
    </row>
    <row r="6062" spans="1:11" x14ac:dyDescent="0.25">
      <c r="A6062" t="str">
        <f>LEFT(Table1[[#This Row],[datetime]],4)</f>
        <v>2019</v>
      </c>
      <c r="B6062" t="str">
        <f>RIGHT((LEFT(Table1[[#This Row],[datetime]],7)),2)</f>
        <v>09</v>
      </c>
      <c r="C6062" t="str">
        <f>RIGHT((LEFT(Table1[[#This Row],[datetime]],10)),2)</f>
        <v>10</v>
      </c>
      <c r="D6062" t="str">
        <f>RIGHT(Table1[[#This Row],[datetime]],8)</f>
        <v>12:00:00</v>
      </c>
      <c r="E6062">
        <v>6061</v>
      </c>
      <c r="F6062" t="s">
        <v>2676</v>
      </c>
      <c r="G6062" s="5">
        <v>2.8538812785388101</v>
      </c>
      <c r="H6062" s="6">
        <f>Table1[[#This Row],[Electricity usage '[W/m²']]]*Constants!$B$1/1000</f>
        <v>285.38812785388097</v>
      </c>
      <c r="I6062" s="5">
        <v>0</v>
      </c>
      <c r="J6062" s="5">
        <f>Table1[[#This Row],[gas usage '[m³/m²']]]*Constants!$B$1</f>
        <v>0</v>
      </c>
      <c r="K6062" s="5">
        <f>Table1[[#This Row],[gas usage '[m³']]]*Constants!$B$2</f>
        <v>0</v>
      </c>
    </row>
    <row r="6063" spans="1:11" x14ac:dyDescent="0.25">
      <c r="A6063" t="str">
        <f>LEFT(Table1[[#This Row],[datetime]],4)</f>
        <v>2019</v>
      </c>
      <c r="B6063" t="str">
        <f>RIGHT((LEFT(Table1[[#This Row],[datetime]],7)),2)</f>
        <v>09</v>
      </c>
      <c r="C6063" t="str">
        <f>RIGHT((LEFT(Table1[[#This Row],[datetime]],10)),2)</f>
        <v>10</v>
      </c>
      <c r="D6063" t="str">
        <f>RIGHT(Table1[[#This Row],[datetime]],8)</f>
        <v>13:00:00</v>
      </c>
      <c r="E6063">
        <v>6062</v>
      </c>
      <c r="F6063" t="s">
        <v>2675</v>
      </c>
      <c r="G6063" s="5">
        <v>2.8538812785388101</v>
      </c>
      <c r="H6063" s="6">
        <f>Table1[[#This Row],[Electricity usage '[W/m²']]]*Constants!$B$1/1000</f>
        <v>285.38812785388097</v>
      </c>
      <c r="I6063" s="5">
        <v>0</v>
      </c>
      <c r="J6063" s="5">
        <f>Table1[[#This Row],[gas usage '[m³/m²']]]*Constants!$B$1</f>
        <v>0</v>
      </c>
      <c r="K6063" s="5">
        <f>Table1[[#This Row],[gas usage '[m³']]]*Constants!$B$2</f>
        <v>0</v>
      </c>
    </row>
    <row r="6064" spans="1:11" x14ac:dyDescent="0.25">
      <c r="A6064" t="str">
        <f>LEFT(Table1[[#This Row],[datetime]],4)</f>
        <v>2019</v>
      </c>
      <c r="B6064" t="str">
        <f>RIGHT((LEFT(Table1[[#This Row],[datetime]],7)),2)</f>
        <v>09</v>
      </c>
      <c r="C6064" t="str">
        <f>RIGHT((LEFT(Table1[[#This Row],[datetime]],10)),2)</f>
        <v>10</v>
      </c>
      <c r="D6064" t="str">
        <f>RIGHT(Table1[[#This Row],[datetime]],8)</f>
        <v>14:00:00</v>
      </c>
      <c r="E6064">
        <v>6063</v>
      </c>
      <c r="F6064" t="s">
        <v>2674</v>
      </c>
      <c r="G6064" s="5">
        <v>2.8538812785388101</v>
      </c>
      <c r="H6064" s="6">
        <f>Table1[[#This Row],[Electricity usage '[W/m²']]]*Constants!$B$1/1000</f>
        <v>285.38812785388097</v>
      </c>
      <c r="I6064" s="5">
        <v>0</v>
      </c>
      <c r="J6064" s="5">
        <f>Table1[[#This Row],[gas usage '[m³/m²']]]*Constants!$B$1</f>
        <v>0</v>
      </c>
      <c r="K6064" s="5">
        <f>Table1[[#This Row],[gas usage '[m³']]]*Constants!$B$2</f>
        <v>0</v>
      </c>
    </row>
    <row r="6065" spans="1:11" x14ac:dyDescent="0.25">
      <c r="A6065" t="str">
        <f>LEFT(Table1[[#This Row],[datetime]],4)</f>
        <v>2019</v>
      </c>
      <c r="B6065" t="str">
        <f>RIGHT((LEFT(Table1[[#This Row],[datetime]],7)),2)</f>
        <v>09</v>
      </c>
      <c r="C6065" t="str">
        <f>RIGHT((LEFT(Table1[[#This Row],[datetime]],10)),2)</f>
        <v>10</v>
      </c>
      <c r="D6065" t="str">
        <f>RIGHT(Table1[[#This Row],[datetime]],8)</f>
        <v>15:00:00</v>
      </c>
      <c r="E6065">
        <v>6064</v>
      </c>
      <c r="F6065" t="s">
        <v>2673</v>
      </c>
      <c r="G6065" s="5">
        <v>2.8538812785388101</v>
      </c>
      <c r="H6065" s="6">
        <f>Table1[[#This Row],[Electricity usage '[W/m²']]]*Constants!$B$1/1000</f>
        <v>285.38812785388097</v>
      </c>
      <c r="I6065" s="5">
        <v>0</v>
      </c>
      <c r="J6065" s="5">
        <f>Table1[[#This Row],[gas usage '[m³/m²']]]*Constants!$B$1</f>
        <v>0</v>
      </c>
      <c r="K6065" s="5">
        <f>Table1[[#This Row],[gas usage '[m³']]]*Constants!$B$2</f>
        <v>0</v>
      </c>
    </row>
    <row r="6066" spans="1:11" x14ac:dyDescent="0.25">
      <c r="A6066" t="str">
        <f>LEFT(Table1[[#This Row],[datetime]],4)</f>
        <v>2019</v>
      </c>
      <c r="B6066" t="str">
        <f>RIGHT((LEFT(Table1[[#This Row],[datetime]],7)),2)</f>
        <v>09</v>
      </c>
      <c r="C6066" t="str">
        <f>RIGHT((LEFT(Table1[[#This Row],[datetime]],10)),2)</f>
        <v>10</v>
      </c>
      <c r="D6066" t="str">
        <f>RIGHT(Table1[[#This Row],[datetime]],8)</f>
        <v>16:00:00</v>
      </c>
      <c r="E6066">
        <v>6065</v>
      </c>
      <c r="F6066" t="s">
        <v>2672</v>
      </c>
      <c r="G6066" s="5">
        <v>2.8538812785388101</v>
      </c>
      <c r="H6066" s="6">
        <f>Table1[[#This Row],[Electricity usage '[W/m²']]]*Constants!$B$1/1000</f>
        <v>285.38812785388097</v>
      </c>
      <c r="I6066" s="5">
        <v>0</v>
      </c>
      <c r="J6066" s="5">
        <f>Table1[[#This Row],[gas usage '[m³/m²']]]*Constants!$B$1</f>
        <v>0</v>
      </c>
      <c r="K6066" s="5">
        <f>Table1[[#This Row],[gas usage '[m³']]]*Constants!$B$2</f>
        <v>0</v>
      </c>
    </row>
    <row r="6067" spans="1:11" x14ac:dyDescent="0.25">
      <c r="A6067" t="str">
        <f>LEFT(Table1[[#This Row],[datetime]],4)</f>
        <v>2019</v>
      </c>
      <c r="B6067" t="str">
        <f>RIGHT((LEFT(Table1[[#This Row],[datetime]],7)),2)</f>
        <v>09</v>
      </c>
      <c r="C6067" t="str">
        <f>RIGHT((LEFT(Table1[[#This Row],[datetime]],10)),2)</f>
        <v>10</v>
      </c>
      <c r="D6067" t="str">
        <f>RIGHT(Table1[[#This Row],[datetime]],8)</f>
        <v>17:00:00</v>
      </c>
      <c r="E6067">
        <v>6066</v>
      </c>
      <c r="F6067" t="s">
        <v>2671</v>
      </c>
      <c r="G6067" s="5">
        <v>2.8538812785388101</v>
      </c>
      <c r="H6067" s="6">
        <f>Table1[[#This Row],[Electricity usage '[W/m²']]]*Constants!$B$1/1000</f>
        <v>285.38812785388097</v>
      </c>
      <c r="I6067" s="5">
        <v>0</v>
      </c>
      <c r="J6067" s="5">
        <f>Table1[[#This Row],[gas usage '[m³/m²']]]*Constants!$B$1</f>
        <v>0</v>
      </c>
      <c r="K6067" s="5">
        <f>Table1[[#This Row],[gas usage '[m³']]]*Constants!$B$2</f>
        <v>0</v>
      </c>
    </row>
    <row r="6068" spans="1:11" x14ac:dyDescent="0.25">
      <c r="A6068" t="str">
        <f>LEFT(Table1[[#This Row],[datetime]],4)</f>
        <v>2019</v>
      </c>
      <c r="B6068" t="str">
        <f>RIGHT((LEFT(Table1[[#This Row],[datetime]],7)),2)</f>
        <v>09</v>
      </c>
      <c r="C6068" t="str">
        <f>RIGHT((LEFT(Table1[[#This Row],[datetime]],10)),2)</f>
        <v>10</v>
      </c>
      <c r="D6068" t="str">
        <f>RIGHT(Table1[[#This Row],[datetime]],8)</f>
        <v>18:00:00</v>
      </c>
      <c r="E6068">
        <v>6067</v>
      </c>
      <c r="F6068" t="s">
        <v>2670</v>
      </c>
      <c r="G6068" s="5">
        <v>19.213460300761007</v>
      </c>
      <c r="H6068" s="6">
        <f>Table1[[#This Row],[Electricity usage '[W/m²']]]*Constants!$B$1/1000</f>
        <v>1921.3460300761008</v>
      </c>
      <c r="I6068" s="5">
        <v>0</v>
      </c>
      <c r="J6068" s="5">
        <f>Table1[[#This Row],[gas usage '[m³/m²']]]*Constants!$B$1</f>
        <v>0</v>
      </c>
      <c r="K6068" s="5">
        <f>Table1[[#This Row],[gas usage '[m³']]]*Constants!$B$2</f>
        <v>0</v>
      </c>
    </row>
    <row r="6069" spans="1:11" x14ac:dyDescent="0.25">
      <c r="A6069" t="str">
        <f>LEFT(Table1[[#This Row],[datetime]],4)</f>
        <v>2019</v>
      </c>
      <c r="B6069" t="str">
        <f>RIGHT((LEFT(Table1[[#This Row],[datetime]],7)),2)</f>
        <v>09</v>
      </c>
      <c r="C6069" t="str">
        <f>RIGHT((LEFT(Table1[[#This Row],[datetime]],10)),2)</f>
        <v>10</v>
      </c>
      <c r="D6069" t="str">
        <f>RIGHT(Table1[[#This Row],[datetime]],8)</f>
        <v>19:00:00</v>
      </c>
      <c r="E6069">
        <v>6068</v>
      </c>
      <c r="F6069" t="s">
        <v>2669</v>
      </c>
      <c r="G6069" s="5">
        <v>18.624840211872112</v>
      </c>
      <c r="H6069" s="6">
        <f>Table1[[#This Row],[Electricity usage '[W/m²']]]*Constants!$B$1/1000</f>
        <v>1862.4840211872111</v>
      </c>
      <c r="I6069" s="5">
        <v>0</v>
      </c>
      <c r="J6069" s="5">
        <f>Table1[[#This Row],[gas usage '[m³/m²']]]*Constants!$B$1</f>
        <v>0</v>
      </c>
      <c r="K6069" s="5">
        <f>Table1[[#This Row],[gas usage '[m³']]]*Constants!$B$2</f>
        <v>0</v>
      </c>
    </row>
    <row r="6070" spans="1:11" x14ac:dyDescent="0.25">
      <c r="A6070" t="str">
        <f>LEFT(Table1[[#This Row],[datetime]],4)</f>
        <v>2019</v>
      </c>
      <c r="B6070" t="str">
        <f>RIGHT((LEFT(Table1[[#This Row],[datetime]],7)),2)</f>
        <v>09</v>
      </c>
      <c r="C6070" t="str">
        <f>RIGHT((LEFT(Table1[[#This Row],[datetime]],10)),2)</f>
        <v>10</v>
      </c>
      <c r="D6070" t="str">
        <f>RIGHT(Table1[[#This Row],[datetime]],8)</f>
        <v>20:00:00</v>
      </c>
      <c r="E6070">
        <v>6069</v>
      </c>
      <c r="F6070" t="s">
        <v>2668</v>
      </c>
      <c r="G6070" s="5">
        <v>17.346113811872112</v>
      </c>
      <c r="H6070" s="6">
        <f>Table1[[#This Row],[Electricity usage '[W/m²']]]*Constants!$B$1/1000</f>
        <v>1734.6113811872112</v>
      </c>
      <c r="I6070" s="5">
        <v>0</v>
      </c>
      <c r="J6070" s="5">
        <f>Table1[[#This Row],[gas usage '[m³/m²']]]*Constants!$B$1</f>
        <v>0</v>
      </c>
      <c r="K6070" s="5">
        <f>Table1[[#This Row],[gas usage '[m³']]]*Constants!$B$2</f>
        <v>0</v>
      </c>
    </row>
    <row r="6071" spans="1:11" x14ac:dyDescent="0.25">
      <c r="A6071" t="str">
        <f>LEFT(Table1[[#This Row],[datetime]],4)</f>
        <v>2019</v>
      </c>
      <c r="B6071" t="str">
        <f>RIGHT((LEFT(Table1[[#This Row],[datetime]],7)),2)</f>
        <v>09</v>
      </c>
      <c r="C6071" t="str">
        <f>RIGHT((LEFT(Table1[[#This Row],[datetime]],10)),2)</f>
        <v>10</v>
      </c>
      <c r="D6071" t="str">
        <f>RIGHT(Table1[[#This Row],[datetime]],8)</f>
        <v>21:00:00</v>
      </c>
      <c r="E6071">
        <v>6070</v>
      </c>
      <c r="F6071" t="s">
        <v>2667</v>
      </c>
      <c r="G6071" s="5">
        <v>16.18917087853881</v>
      </c>
      <c r="H6071" s="6">
        <f>Table1[[#This Row],[Electricity usage '[W/m²']]]*Constants!$B$1/1000</f>
        <v>1618.917087853881</v>
      </c>
      <c r="I6071" s="5">
        <v>0</v>
      </c>
      <c r="J6071" s="5">
        <f>Table1[[#This Row],[gas usage '[m³/m²']]]*Constants!$B$1</f>
        <v>0</v>
      </c>
      <c r="K6071" s="5">
        <f>Table1[[#This Row],[gas usage '[m³']]]*Constants!$B$2</f>
        <v>0</v>
      </c>
    </row>
    <row r="6072" spans="1:11" x14ac:dyDescent="0.25">
      <c r="A6072" t="str">
        <f>LEFT(Table1[[#This Row],[datetime]],4)</f>
        <v>2019</v>
      </c>
      <c r="B6072" t="str">
        <f>RIGHT((LEFT(Table1[[#This Row],[datetime]],7)),2)</f>
        <v>09</v>
      </c>
      <c r="C6072" t="str">
        <f>RIGHT((LEFT(Table1[[#This Row],[datetime]],10)),2)</f>
        <v>10</v>
      </c>
      <c r="D6072" t="str">
        <f>RIGHT(Table1[[#This Row],[datetime]],8)</f>
        <v>22:00:00</v>
      </c>
      <c r="E6072">
        <v>6071</v>
      </c>
      <c r="F6072" t="s">
        <v>2666</v>
      </c>
      <c r="G6072" s="5">
        <v>15.214903145205408</v>
      </c>
      <c r="H6072" s="6">
        <f>Table1[[#This Row],[Electricity usage '[W/m²']]]*Constants!$B$1/1000</f>
        <v>1521.4903145205408</v>
      </c>
      <c r="I6072" s="5">
        <v>0</v>
      </c>
      <c r="J6072" s="5">
        <f>Table1[[#This Row],[gas usage '[m³/m²']]]*Constants!$B$1</f>
        <v>0</v>
      </c>
      <c r="K6072" s="5">
        <f>Table1[[#This Row],[gas usage '[m³']]]*Constants!$B$2</f>
        <v>0</v>
      </c>
    </row>
    <row r="6073" spans="1:11" x14ac:dyDescent="0.25">
      <c r="A6073" t="str">
        <f>LEFT(Table1[[#This Row],[datetime]],4)</f>
        <v>2019</v>
      </c>
      <c r="B6073" t="str">
        <f>RIGHT((LEFT(Table1[[#This Row],[datetime]],7)),2)</f>
        <v>09</v>
      </c>
      <c r="C6073" t="str">
        <f>RIGHT((LEFT(Table1[[#This Row],[datetime]],10)),2)</f>
        <v>10</v>
      </c>
      <c r="D6073" t="str">
        <f>RIGHT(Table1[[#This Row],[datetime]],8)</f>
        <v>23:00:00</v>
      </c>
      <c r="E6073">
        <v>6072</v>
      </c>
      <c r="F6073" t="s">
        <v>2665</v>
      </c>
      <c r="G6073" s="5">
        <v>14.499425278538709</v>
      </c>
      <c r="H6073" s="6">
        <f>Table1[[#This Row],[Electricity usage '[W/m²']]]*Constants!$B$1/1000</f>
        <v>1449.9425278538711</v>
      </c>
      <c r="I6073" s="5">
        <v>0</v>
      </c>
      <c r="J6073" s="5">
        <f>Table1[[#This Row],[gas usage '[m³/m²']]]*Constants!$B$1</f>
        <v>0</v>
      </c>
      <c r="K6073" s="5">
        <f>Table1[[#This Row],[gas usage '[m³']]]*Constants!$B$2</f>
        <v>0</v>
      </c>
    </row>
    <row r="6074" spans="1:11" x14ac:dyDescent="0.25">
      <c r="A6074" t="str">
        <f>LEFT(Table1[[#This Row],[datetime]],4)</f>
        <v>2019</v>
      </c>
      <c r="B6074" t="str">
        <f>RIGHT((LEFT(Table1[[#This Row],[datetime]],7)),2)</f>
        <v>09</v>
      </c>
      <c r="C6074" t="str">
        <f>RIGHT((LEFT(Table1[[#This Row],[datetime]],10)),2)</f>
        <v>11</v>
      </c>
      <c r="D6074" t="str">
        <f>RIGHT(Table1[[#This Row],[datetime]],8)</f>
        <v>00:00:00</v>
      </c>
      <c r="E6074">
        <v>6073</v>
      </c>
      <c r="F6074" t="s">
        <v>2664</v>
      </c>
      <c r="G6074" s="5">
        <v>13.920953811872112</v>
      </c>
      <c r="H6074" s="6">
        <f>Table1[[#This Row],[Electricity usage '[W/m²']]]*Constants!$B$1/1000</f>
        <v>1392.0953811872112</v>
      </c>
      <c r="I6074" s="5">
        <v>0</v>
      </c>
      <c r="J6074" s="5">
        <f>Table1[[#This Row],[gas usage '[m³/m²']]]*Constants!$B$1</f>
        <v>0</v>
      </c>
      <c r="K6074" s="5">
        <f>Table1[[#This Row],[gas usage '[m³']]]*Constants!$B$2</f>
        <v>0</v>
      </c>
    </row>
    <row r="6075" spans="1:11" x14ac:dyDescent="0.25">
      <c r="A6075" t="str">
        <f>LEFT(Table1[[#This Row],[datetime]],4)</f>
        <v>2019</v>
      </c>
      <c r="B6075" t="str">
        <f>RIGHT((LEFT(Table1[[#This Row],[datetime]],7)),2)</f>
        <v>09</v>
      </c>
      <c r="C6075" t="str">
        <f>RIGHT((LEFT(Table1[[#This Row],[datetime]],10)),2)</f>
        <v>11</v>
      </c>
      <c r="D6075" t="str">
        <f>RIGHT(Table1[[#This Row],[datetime]],8)</f>
        <v>01:00:00</v>
      </c>
      <c r="E6075">
        <v>6074</v>
      </c>
      <c r="F6075" t="s">
        <v>2663</v>
      </c>
      <c r="G6075" s="5">
        <v>13.49471167853871</v>
      </c>
      <c r="H6075" s="6">
        <f>Table1[[#This Row],[Electricity usage '[W/m²']]]*Constants!$B$1/1000</f>
        <v>1349.4711678538711</v>
      </c>
      <c r="I6075" s="5">
        <v>0</v>
      </c>
      <c r="J6075" s="5">
        <f>Table1[[#This Row],[gas usage '[m³/m²']]]*Constants!$B$1</f>
        <v>0</v>
      </c>
      <c r="K6075" s="5">
        <f>Table1[[#This Row],[gas usage '[m³']]]*Constants!$B$2</f>
        <v>0</v>
      </c>
    </row>
    <row r="6076" spans="1:11" x14ac:dyDescent="0.25">
      <c r="A6076" t="str">
        <f>LEFT(Table1[[#This Row],[datetime]],4)</f>
        <v>2019</v>
      </c>
      <c r="B6076" t="str">
        <f>RIGHT((LEFT(Table1[[#This Row],[datetime]],7)),2)</f>
        <v>09</v>
      </c>
      <c r="C6076" t="str">
        <f>RIGHT((LEFT(Table1[[#This Row],[datetime]],10)),2)</f>
        <v>11</v>
      </c>
      <c r="D6076" t="str">
        <f>RIGHT(Table1[[#This Row],[datetime]],8)</f>
        <v>02:00:00</v>
      </c>
      <c r="E6076">
        <v>6075</v>
      </c>
      <c r="F6076" t="s">
        <v>2662</v>
      </c>
      <c r="G6076" s="5">
        <v>13.220698878538711</v>
      </c>
      <c r="H6076" s="6">
        <f>Table1[[#This Row],[Electricity usage '[W/m²']]]*Constants!$B$1/1000</f>
        <v>1322.069887853871</v>
      </c>
      <c r="I6076" s="5">
        <v>0</v>
      </c>
      <c r="J6076" s="5">
        <f>Table1[[#This Row],[gas usage '[m³/m²']]]*Constants!$B$1</f>
        <v>0</v>
      </c>
      <c r="K6076" s="5">
        <f>Table1[[#This Row],[gas usage '[m³']]]*Constants!$B$2</f>
        <v>0</v>
      </c>
    </row>
    <row r="6077" spans="1:11" x14ac:dyDescent="0.25">
      <c r="A6077" t="str">
        <f>LEFT(Table1[[#This Row],[datetime]],4)</f>
        <v>2019</v>
      </c>
      <c r="B6077" t="str">
        <f>RIGHT((LEFT(Table1[[#This Row],[datetime]],7)),2)</f>
        <v>09</v>
      </c>
      <c r="C6077" t="str">
        <f>RIGHT((LEFT(Table1[[#This Row],[datetime]],10)),2)</f>
        <v>11</v>
      </c>
      <c r="D6077" t="str">
        <f>RIGHT(Table1[[#This Row],[datetime]],8)</f>
        <v>03:00:00</v>
      </c>
      <c r="E6077">
        <v>6076</v>
      </c>
      <c r="F6077" t="s">
        <v>2661</v>
      </c>
      <c r="G6077" s="5">
        <v>13.098915411872108</v>
      </c>
      <c r="H6077" s="6">
        <f>Table1[[#This Row],[Electricity usage '[W/m²']]]*Constants!$B$1/1000</f>
        <v>1309.8915411872108</v>
      </c>
      <c r="I6077" s="5">
        <v>0</v>
      </c>
      <c r="J6077" s="5">
        <f>Table1[[#This Row],[gas usage '[m³/m²']]]*Constants!$B$1</f>
        <v>0</v>
      </c>
      <c r="K6077" s="5">
        <f>Table1[[#This Row],[gas usage '[m³']]]*Constants!$B$2</f>
        <v>0</v>
      </c>
    </row>
    <row r="6078" spans="1:11" x14ac:dyDescent="0.25">
      <c r="A6078" t="str">
        <f>LEFT(Table1[[#This Row],[datetime]],4)</f>
        <v>2019</v>
      </c>
      <c r="B6078" t="str">
        <f>RIGHT((LEFT(Table1[[#This Row],[datetime]],7)),2)</f>
        <v>09</v>
      </c>
      <c r="C6078" t="str">
        <f>RIGHT((LEFT(Table1[[#This Row],[datetime]],10)),2)</f>
        <v>11</v>
      </c>
      <c r="D6078" t="str">
        <f>RIGHT(Table1[[#This Row],[datetime]],8)</f>
        <v>04:00:00</v>
      </c>
      <c r="E6078">
        <v>6077</v>
      </c>
      <c r="F6078" t="s">
        <v>2660</v>
      </c>
      <c r="G6078" s="5">
        <v>13.26636767853881</v>
      </c>
      <c r="H6078" s="6">
        <f>Table1[[#This Row],[Electricity usage '[W/m²']]]*Constants!$B$1/1000</f>
        <v>1326.6367678538811</v>
      </c>
      <c r="I6078" s="5">
        <v>0</v>
      </c>
      <c r="J6078" s="5">
        <f>Table1[[#This Row],[gas usage '[m³/m²']]]*Constants!$B$1</f>
        <v>0</v>
      </c>
      <c r="K6078" s="5">
        <f>Table1[[#This Row],[gas usage '[m³']]]*Constants!$B$2</f>
        <v>0</v>
      </c>
    </row>
    <row r="6079" spans="1:11" x14ac:dyDescent="0.25">
      <c r="A6079" t="str">
        <f>LEFT(Table1[[#This Row],[datetime]],4)</f>
        <v>2019</v>
      </c>
      <c r="B6079" t="str">
        <f>RIGHT((LEFT(Table1[[#This Row],[datetime]],7)),2)</f>
        <v>09</v>
      </c>
      <c r="C6079" t="str">
        <f>RIGHT((LEFT(Table1[[#This Row],[datetime]],10)),2)</f>
        <v>11</v>
      </c>
      <c r="D6079" t="str">
        <f>RIGHT(Table1[[#This Row],[datetime]],8)</f>
        <v>05:00:00</v>
      </c>
      <c r="E6079">
        <v>6078</v>
      </c>
      <c r="F6079" t="s">
        <v>2659</v>
      </c>
      <c r="G6079" s="5">
        <v>13.327259411872109</v>
      </c>
      <c r="H6079" s="6">
        <f>Table1[[#This Row],[Electricity usage '[W/m²']]]*Constants!$B$1/1000</f>
        <v>1332.7259411872108</v>
      </c>
      <c r="I6079" s="5">
        <v>0</v>
      </c>
      <c r="J6079" s="5">
        <f>Table1[[#This Row],[gas usage '[m³/m²']]]*Constants!$B$1</f>
        <v>0</v>
      </c>
      <c r="K6079" s="5">
        <f>Table1[[#This Row],[gas usage '[m³']]]*Constants!$B$2</f>
        <v>0</v>
      </c>
    </row>
    <row r="6080" spans="1:11" x14ac:dyDescent="0.25">
      <c r="A6080" t="str">
        <f>LEFT(Table1[[#This Row],[datetime]],4)</f>
        <v>2019</v>
      </c>
      <c r="B6080" t="str">
        <f>RIGHT((LEFT(Table1[[#This Row],[datetime]],7)),2)</f>
        <v>09</v>
      </c>
      <c r="C6080" t="str">
        <f>RIGHT((LEFT(Table1[[#This Row],[datetime]],10)),2)</f>
        <v>11</v>
      </c>
      <c r="D6080" t="str">
        <f>RIGHT(Table1[[#This Row],[datetime]],8)</f>
        <v>06:00:00</v>
      </c>
      <c r="E6080">
        <v>6079</v>
      </c>
      <c r="F6080" t="s">
        <v>2658</v>
      </c>
      <c r="G6080" s="5">
        <v>2.8538812785388101</v>
      </c>
      <c r="H6080" s="6">
        <f>Table1[[#This Row],[Electricity usage '[W/m²']]]*Constants!$B$1/1000</f>
        <v>285.38812785388097</v>
      </c>
      <c r="I6080" s="5">
        <v>0</v>
      </c>
      <c r="J6080" s="5">
        <f>Table1[[#This Row],[gas usage '[m³/m²']]]*Constants!$B$1</f>
        <v>0</v>
      </c>
      <c r="K6080" s="5">
        <f>Table1[[#This Row],[gas usage '[m³']]]*Constants!$B$2</f>
        <v>0</v>
      </c>
    </row>
    <row r="6081" spans="1:11" x14ac:dyDescent="0.25">
      <c r="A6081" t="str">
        <f>LEFT(Table1[[#This Row],[datetime]],4)</f>
        <v>2019</v>
      </c>
      <c r="B6081" t="str">
        <f>RIGHT((LEFT(Table1[[#This Row],[datetime]],7)),2)</f>
        <v>09</v>
      </c>
      <c r="C6081" t="str">
        <f>RIGHT((LEFT(Table1[[#This Row],[datetime]],10)),2)</f>
        <v>11</v>
      </c>
      <c r="D6081" t="str">
        <f>RIGHT(Table1[[#This Row],[datetime]],8)</f>
        <v>07:00:00</v>
      </c>
      <c r="E6081">
        <v>6080</v>
      </c>
      <c r="F6081" t="s">
        <v>2657</v>
      </c>
      <c r="G6081" s="5">
        <v>2.8538812785388101</v>
      </c>
      <c r="H6081" s="6">
        <f>Table1[[#This Row],[Electricity usage '[W/m²']]]*Constants!$B$1/1000</f>
        <v>285.38812785388097</v>
      </c>
      <c r="I6081" s="5">
        <v>0</v>
      </c>
      <c r="J6081" s="5">
        <f>Table1[[#This Row],[gas usage '[m³/m²']]]*Constants!$B$1</f>
        <v>0</v>
      </c>
      <c r="K6081" s="5">
        <f>Table1[[#This Row],[gas usage '[m³']]]*Constants!$B$2</f>
        <v>0</v>
      </c>
    </row>
    <row r="6082" spans="1:11" x14ac:dyDescent="0.25">
      <c r="A6082" t="str">
        <f>LEFT(Table1[[#This Row],[datetime]],4)</f>
        <v>2019</v>
      </c>
      <c r="B6082" t="str">
        <f>RIGHT((LEFT(Table1[[#This Row],[datetime]],7)),2)</f>
        <v>09</v>
      </c>
      <c r="C6082" t="str">
        <f>RIGHT((LEFT(Table1[[#This Row],[datetime]],10)),2)</f>
        <v>11</v>
      </c>
      <c r="D6082" t="str">
        <f>RIGHT(Table1[[#This Row],[datetime]],8)</f>
        <v>08:00:00</v>
      </c>
      <c r="E6082">
        <v>6081</v>
      </c>
      <c r="F6082" t="s">
        <v>2656</v>
      </c>
      <c r="G6082" s="5">
        <v>2.8538812785388101</v>
      </c>
      <c r="H6082" s="6">
        <f>Table1[[#This Row],[Electricity usage '[W/m²']]]*Constants!$B$1/1000</f>
        <v>285.38812785388097</v>
      </c>
      <c r="I6082" s="5">
        <v>0</v>
      </c>
      <c r="J6082" s="5">
        <f>Table1[[#This Row],[gas usage '[m³/m²']]]*Constants!$B$1</f>
        <v>0</v>
      </c>
      <c r="K6082" s="5">
        <f>Table1[[#This Row],[gas usage '[m³']]]*Constants!$B$2</f>
        <v>0</v>
      </c>
    </row>
    <row r="6083" spans="1:11" x14ac:dyDescent="0.25">
      <c r="A6083" t="str">
        <f>LEFT(Table1[[#This Row],[datetime]],4)</f>
        <v>2019</v>
      </c>
      <c r="B6083" t="str">
        <f>RIGHT((LEFT(Table1[[#This Row],[datetime]],7)),2)</f>
        <v>09</v>
      </c>
      <c r="C6083" t="str">
        <f>RIGHT((LEFT(Table1[[#This Row],[datetime]],10)),2)</f>
        <v>11</v>
      </c>
      <c r="D6083" t="str">
        <f>RIGHT(Table1[[#This Row],[datetime]],8)</f>
        <v>09:00:00</v>
      </c>
      <c r="E6083">
        <v>6082</v>
      </c>
      <c r="F6083" t="s">
        <v>2655</v>
      </c>
      <c r="G6083" s="5">
        <v>2.8538812785388101</v>
      </c>
      <c r="H6083" s="6">
        <f>Table1[[#This Row],[Electricity usage '[W/m²']]]*Constants!$B$1/1000</f>
        <v>285.38812785388097</v>
      </c>
      <c r="I6083" s="5">
        <v>0</v>
      </c>
      <c r="J6083" s="5">
        <f>Table1[[#This Row],[gas usage '[m³/m²']]]*Constants!$B$1</f>
        <v>0</v>
      </c>
      <c r="K6083" s="5">
        <f>Table1[[#This Row],[gas usage '[m³']]]*Constants!$B$2</f>
        <v>0</v>
      </c>
    </row>
    <row r="6084" spans="1:11" x14ac:dyDescent="0.25">
      <c r="A6084" t="str">
        <f>LEFT(Table1[[#This Row],[datetime]],4)</f>
        <v>2019</v>
      </c>
      <c r="B6084" t="str">
        <f>RIGHT((LEFT(Table1[[#This Row],[datetime]],7)),2)</f>
        <v>09</v>
      </c>
      <c r="C6084" t="str">
        <f>RIGHT((LEFT(Table1[[#This Row],[datetime]],10)),2)</f>
        <v>11</v>
      </c>
      <c r="D6084" t="str">
        <f>RIGHT(Table1[[#This Row],[datetime]],8)</f>
        <v>10:00:00</v>
      </c>
      <c r="E6084">
        <v>6083</v>
      </c>
      <c r="F6084" t="s">
        <v>2654</v>
      </c>
      <c r="G6084" s="5">
        <v>2.8538812785388101</v>
      </c>
      <c r="H6084" s="6">
        <f>Table1[[#This Row],[Electricity usage '[W/m²']]]*Constants!$B$1/1000</f>
        <v>285.38812785388097</v>
      </c>
      <c r="I6084" s="5">
        <v>0</v>
      </c>
      <c r="J6084" s="5">
        <f>Table1[[#This Row],[gas usage '[m³/m²']]]*Constants!$B$1</f>
        <v>0</v>
      </c>
      <c r="K6084" s="5">
        <f>Table1[[#This Row],[gas usage '[m³']]]*Constants!$B$2</f>
        <v>0</v>
      </c>
    </row>
    <row r="6085" spans="1:11" x14ac:dyDescent="0.25">
      <c r="A6085" t="str">
        <f>LEFT(Table1[[#This Row],[datetime]],4)</f>
        <v>2019</v>
      </c>
      <c r="B6085" t="str">
        <f>RIGHT((LEFT(Table1[[#This Row],[datetime]],7)),2)</f>
        <v>09</v>
      </c>
      <c r="C6085" t="str">
        <f>RIGHT((LEFT(Table1[[#This Row],[datetime]],10)),2)</f>
        <v>11</v>
      </c>
      <c r="D6085" t="str">
        <f>RIGHT(Table1[[#This Row],[datetime]],8)</f>
        <v>11:00:00</v>
      </c>
      <c r="E6085">
        <v>6084</v>
      </c>
      <c r="F6085" t="s">
        <v>2653</v>
      </c>
      <c r="G6085" s="5">
        <v>2.8538812785388101</v>
      </c>
      <c r="H6085" s="6">
        <f>Table1[[#This Row],[Electricity usage '[W/m²']]]*Constants!$B$1/1000</f>
        <v>285.38812785388097</v>
      </c>
      <c r="I6085" s="5">
        <v>0</v>
      </c>
      <c r="J6085" s="5">
        <f>Table1[[#This Row],[gas usage '[m³/m²']]]*Constants!$B$1</f>
        <v>0</v>
      </c>
      <c r="K6085" s="5">
        <f>Table1[[#This Row],[gas usage '[m³']]]*Constants!$B$2</f>
        <v>0</v>
      </c>
    </row>
    <row r="6086" spans="1:11" x14ac:dyDescent="0.25">
      <c r="A6086" t="str">
        <f>LEFT(Table1[[#This Row],[datetime]],4)</f>
        <v>2019</v>
      </c>
      <c r="B6086" t="str">
        <f>RIGHT((LEFT(Table1[[#This Row],[datetime]],7)),2)</f>
        <v>09</v>
      </c>
      <c r="C6086" t="str">
        <f>RIGHT((LEFT(Table1[[#This Row],[datetime]],10)),2)</f>
        <v>11</v>
      </c>
      <c r="D6086" t="str">
        <f>RIGHT(Table1[[#This Row],[datetime]],8)</f>
        <v>12:00:00</v>
      </c>
      <c r="E6086">
        <v>6085</v>
      </c>
      <c r="F6086" t="s">
        <v>2652</v>
      </c>
      <c r="G6086" s="5">
        <v>2.8538812785388101</v>
      </c>
      <c r="H6086" s="6">
        <f>Table1[[#This Row],[Electricity usage '[W/m²']]]*Constants!$B$1/1000</f>
        <v>285.38812785388097</v>
      </c>
      <c r="I6086" s="5">
        <v>0</v>
      </c>
      <c r="J6086" s="5">
        <f>Table1[[#This Row],[gas usage '[m³/m²']]]*Constants!$B$1</f>
        <v>0</v>
      </c>
      <c r="K6086" s="5">
        <f>Table1[[#This Row],[gas usage '[m³']]]*Constants!$B$2</f>
        <v>0</v>
      </c>
    </row>
    <row r="6087" spans="1:11" x14ac:dyDescent="0.25">
      <c r="A6087" t="str">
        <f>LEFT(Table1[[#This Row],[datetime]],4)</f>
        <v>2019</v>
      </c>
      <c r="B6087" t="str">
        <f>RIGHT((LEFT(Table1[[#This Row],[datetime]],7)),2)</f>
        <v>09</v>
      </c>
      <c r="C6087" t="str">
        <f>RIGHT((LEFT(Table1[[#This Row],[datetime]],10)),2)</f>
        <v>11</v>
      </c>
      <c r="D6087" t="str">
        <f>RIGHT(Table1[[#This Row],[datetime]],8)</f>
        <v>13:00:00</v>
      </c>
      <c r="E6087">
        <v>6086</v>
      </c>
      <c r="F6087" t="s">
        <v>2651</v>
      </c>
      <c r="G6087" s="5">
        <v>2.8538812785388101</v>
      </c>
      <c r="H6087" s="6">
        <f>Table1[[#This Row],[Electricity usage '[W/m²']]]*Constants!$B$1/1000</f>
        <v>285.38812785388097</v>
      </c>
      <c r="I6087" s="5">
        <v>0</v>
      </c>
      <c r="J6087" s="5">
        <f>Table1[[#This Row],[gas usage '[m³/m²']]]*Constants!$B$1</f>
        <v>0</v>
      </c>
      <c r="K6087" s="5">
        <f>Table1[[#This Row],[gas usage '[m³']]]*Constants!$B$2</f>
        <v>0</v>
      </c>
    </row>
    <row r="6088" spans="1:11" x14ac:dyDescent="0.25">
      <c r="A6088" t="str">
        <f>LEFT(Table1[[#This Row],[datetime]],4)</f>
        <v>2019</v>
      </c>
      <c r="B6088" t="str">
        <f>RIGHT((LEFT(Table1[[#This Row],[datetime]],7)),2)</f>
        <v>09</v>
      </c>
      <c r="C6088" t="str">
        <f>RIGHT((LEFT(Table1[[#This Row],[datetime]],10)),2)</f>
        <v>11</v>
      </c>
      <c r="D6088" t="str">
        <f>RIGHT(Table1[[#This Row],[datetime]],8)</f>
        <v>14:00:00</v>
      </c>
      <c r="E6088">
        <v>6087</v>
      </c>
      <c r="F6088" t="s">
        <v>2650</v>
      </c>
      <c r="G6088" s="5">
        <v>2.8538812785388101</v>
      </c>
      <c r="H6088" s="6">
        <f>Table1[[#This Row],[Electricity usage '[W/m²']]]*Constants!$B$1/1000</f>
        <v>285.38812785388097</v>
      </c>
      <c r="I6088" s="5">
        <v>0</v>
      </c>
      <c r="J6088" s="5">
        <f>Table1[[#This Row],[gas usage '[m³/m²']]]*Constants!$B$1</f>
        <v>0</v>
      </c>
      <c r="K6088" s="5">
        <f>Table1[[#This Row],[gas usage '[m³']]]*Constants!$B$2</f>
        <v>0</v>
      </c>
    </row>
    <row r="6089" spans="1:11" x14ac:dyDescent="0.25">
      <c r="A6089" t="str">
        <f>LEFT(Table1[[#This Row],[datetime]],4)</f>
        <v>2019</v>
      </c>
      <c r="B6089" t="str">
        <f>RIGHT((LEFT(Table1[[#This Row],[datetime]],7)),2)</f>
        <v>09</v>
      </c>
      <c r="C6089" t="str">
        <f>RIGHT((LEFT(Table1[[#This Row],[datetime]],10)),2)</f>
        <v>11</v>
      </c>
      <c r="D6089" t="str">
        <f>RIGHT(Table1[[#This Row],[datetime]],8)</f>
        <v>15:00:00</v>
      </c>
      <c r="E6089">
        <v>6088</v>
      </c>
      <c r="F6089" t="s">
        <v>2649</v>
      </c>
      <c r="G6089" s="5">
        <v>2.8538812785388101</v>
      </c>
      <c r="H6089" s="6">
        <f>Table1[[#This Row],[Electricity usage '[W/m²']]]*Constants!$B$1/1000</f>
        <v>285.38812785388097</v>
      </c>
      <c r="I6089" s="5">
        <v>0</v>
      </c>
      <c r="J6089" s="5">
        <f>Table1[[#This Row],[gas usage '[m³/m²']]]*Constants!$B$1</f>
        <v>0</v>
      </c>
      <c r="K6089" s="5">
        <f>Table1[[#This Row],[gas usage '[m³']]]*Constants!$B$2</f>
        <v>0</v>
      </c>
    </row>
    <row r="6090" spans="1:11" x14ac:dyDescent="0.25">
      <c r="A6090" t="str">
        <f>LEFT(Table1[[#This Row],[datetime]],4)</f>
        <v>2019</v>
      </c>
      <c r="B6090" t="str">
        <f>RIGHT((LEFT(Table1[[#This Row],[datetime]],7)),2)</f>
        <v>09</v>
      </c>
      <c r="C6090" t="str">
        <f>RIGHT((LEFT(Table1[[#This Row],[datetime]],10)),2)</f>
        <v>11</v>
      </c>
      <c r="D6090" t="str">
        <f>RIGHT(Table1[[#This Row],[datetime]],8)</f>
        <v>16:00:00</v>
      </c>
      <c r="E6090">
        <v>6089</v>
      </c>
      <c r="F6090" t="s">
        <v>2648</v>
      </c>
      <c r="G6090" s="5">
        <v>2.8538812785388101</v>
      </c>
      <c r="H6090" s="6">
        <f>Table1[[#This Row],[Electricity usage '[W/m²']]]*Constants!$B$1/1000</f>
        <v>285.38812785388097</v>
      </c>
      <c r="I6090" s="5">
        <v>0</v>
      </c>
      <c r="J6090" s="5">
        <f>Table1[[#This Row],[gas usage '[m³/m²']]]*Constants!$B$1</f>
        <v>0</v>
      </c>
      <c r="K6090" s="5">
        <f>Table1[[#This Row],[gas usage '[m³']]]*Constants!$B$2</f>
        <v>0</v>
      </c>
    </row>
    <row r="6091" spans="1:11" x14ac:dyDescent="0.25">
      <c r="A6091" t="str">
        <f>LEFT(Table1[[#This Row],[datetime]],4)</f>
        <v>2019</v>
      </c>
      <c r="B6091" t="str">
        <f>RIGHT((LEFT(Table1[[#This Row],[datetime]],7)),2)</f>
        <v>09</v>
      </c>
      <c r="C6091" t="str">
        <f>RIGHT((LEFT(Table1[[#This Row],[datetime]],10)),2)</f>
        <v>11</v>
      </c>
      <c r="D6091" t="str">
        <f>RIGHT(Table1[[#This Row],[datetime]],8)</f>
        <v>17:00:00</v>
      </c>
      <c r="E6091">
        <v>6090</v>
      </c>
      <c r="F6091" t="s">
        <v>2647</v>
      </c>
      <c r="G6091" s="5">
        <v>2.8538812785388101</v>
      </c>
      <c r="H6091" s="6">
        <f>Table1[[#This Row],[Electricity usage '[W/m²']]]*Constants!$B$1/1000</f>
        <v>285.38812785388097</v>
      </c>
      <c r="I6091" s="5">
        <v>0</v>
      </c>
      <c r="J6091" s="5">
        <f>Table1[[#This Row],[gas usage '[m³/m²']]]*Constants!$B$1</f>
        <v>0</v>
      </c>
      <c r="K6091" s="5">
        <f>Table1[[#This Row],[gas usage '[m³']]]*Constants!$B$2</f>
        <v>0</v>
      </c>
    </row>
    <row r="6092" spans="1:11" x14ac:dyDescent="0.25">
      <c r="A6092" t="str">
        <f>LEFT(Table1[[#This Row],[datetime]],4)</f>
        <v>2019</v>
      </c>
      <c r="B6092" t="str">
        <f>RIGHT((LEFT(Table1[[#This Row],[datetime]],7)),2)</f>
        <v>09</v>
      </c>
      <c r="C6092" t="str">
        <f>RIGHT((LEFT(Table1[[#This Row],[datetime]],10)),2)</f>
        <v>11</v>
      </c>
      <c r="D6092" t="str">
        <f>RIGHT(Table1[[#This Row],[datetime]],8)</f>
        <v>18:00:00</v>
      </c>
      <c r="E6092">
        <v>6091</v>
      </c>
      <c r="F6092" t="s">
        <v>2646</v>
      </c>
      <c r="G6092" s="5">
        <v>23.749894434094308</v>
      </c>
      <c r="H6092" s="6">
        <f>Table1[[#This Row],[Electricity usage '[W/m²']]]*Constants!$B$1/1000</f>
        <v>2374.9894434094308</v>
      </c>
      <c r="I6092" s="5">
        <v>0</v>
      </c>
      <c r="J6092" s="5">
        <f>Table1[[#This Row],[gas usage '[m³/m²']]]*Constants!$B$1</f>
        <v>0</v>
      </c>
      <c r="K6092" s="5">
        <f>Table1[[#This Row],[gas usage '[m³']]]*Constants!$B$2</f>
        <v>0</v>
      </c>
    </row>
    <row r="6093" spans="1:11" x14ac:dyDescent="0.25">
      <c r="A6093" t="str">
        <f>LEFT(Table1[[#This Row],[datetime]],4)</f>
        <v>2019</v>
      </c>
      <c r="B6093" t="str">
        <f>RIGHT((LEFT(Table1[[#This Row],[datetime]],7)),2)</f>
        <v>09</v>
      </c>
      <c r="C6093" t="str">
        <f>RIGHT((LEFT(Table1[[#This Row],[datetime]],10)),2)</f>
        <v>11</v>
      </c>
      <c r="D6093" t="str">
        <f>RIGHT(Table1[[#This Row],[datetime]],8)</f>
        <v>19:00:00</v>
      </c>
      <c r="E6093">
        <v>6092</v>
      </c>
      <c r="F6093" t="s">
        <v>2645</v>
      </c>
      <c r="G6093" s="5">
        <v>22.70458634520541</v>
      </c>
      <c r="H6093" s="6">
        <f>Table1[[#This Row],[Electricity usage '[W/m²']]]*Constants!$B$1/1000</f>
        <v>2270.4586345205407</v>
      </c>
      <c r="I6093" s="5">
        <v>0</v>
      </c>
      <c r="J6093" s="5">
        <f>Table1[[#This Row],[gas usage '[m³/m²']]]*Constants!$B$1</f>
        <v>0</v>
      </c>
      <c r="K6093" s="5">
        <f>Table1[[#This Row],[gas usage '[m³']]]*Constants!$B$2</f>
        <v>0</v>
      </c>
    </row>
    <row r="6094" spans="1:11" x14ac:dyDescent="0.25">
      <c r="A6094" t="str">
        <f>LEFT(Table1[[#This Row],[datetime]],4)</f>
        <v>2019</v>
      </c>
      <c r="B6094" t="str">
        <f>RIGHT((LEFT(Table1[[#This Row],[datetime]],7)),2)</f>
        <v>09</v>
      </c>
      <c r="C6094" t="str">
        <f>RIGHT((LEFT(Table1[[#This Row],[datetime]],10)),2)</f>
        <v>11</v>
      </c>
      <c r="D6094" t="str">
        <f>RIGHT(Table1[[#This Row],[datetime]],8)</f>
        <v>20:00:00</v>
      </c>
      <c r="E6094">
        <v>6093</v>
      </c>
      <c r="F6094" t="s">
        <v>2644</v>
      </c>
      <c r="G6094" s="5">
        <v>20.664713278538809</v>
      </c>
      <c r="H6094" s="6">
        <f>Table1[[#This Row],[Electricity usage '[W/m²']]]*Constants!$B$1/1000</f>
        <v>2066.4713278538807</v>
      </c>
      <c r="I6094" s="5">
        <v>0</v>
      </c>
      <c r="J6094" s="5">
        <f>Table1[[#This Row],[gas usage '[m³/m²']]]*Constants!$B$1</f>
        <v>0</v>
      </c>
      <c r="K6094" s="5">
        <f>Table1[[#This Row],[gas usage '[m³']]]*Constants!$B$2</f>
        <v>0</v>
      </c>
    </row>
    <row r="6095" spans="1:11" x14ac:dyDescent="0.25">
      <c r="A6095" t="str">
        <f>LEFT(Table1[[#This Row],[datetime]],4)</f>
        <v>2019</v>
      </c>
      <c r="B6095" t="str">
        <f>RIGHT((LEFT(Table1[[#This Row],[datetime]],7)),2)</f>
        <v>09</v>
      </c>
      <c r="C6095" t="str">
        <f>RIGHT((LEFT(Table1[[#This Row],[datetime]],10)),2)</f>
        <v>11</v>
      </c>
      <c r="D6095" t="str">
        <f>RIGHT(Table1[[#This Row],[datetime]],8)</f>
        <v>21:00:00</v>
      </c>
      <c r="E6095">
        <v>6094</v>
      </c>
      <c r="F6095" t="s">
        <v>2643</v>
      </c>
      <c r="G6095" s="5">
        <v>19.29464927853881</v>
      </c>
      <c r="H6095" s="6">
        <f>Table1[[#This Row],[Electricity usage '[W/m²']]]*Constants!$B$1/1000</f>
        <v>1929.4649278538809</v>
      </c>
      <c r="I6095" s="5">
        <v>0</v>
      </c>
      <c r="J6095" s="5">
        <f>Table1[[#This Row],[gas usage '[m³/m²']]]*Constants!$B$1</f>
        <v>0</v>
      </c>
      <c r="K6095" s="5">
        <f>Table1[[#This Row],[gas usage '[m³']]]*Constants!$B$2</f>
        <v>0</v>
      </c>
    </row>
    <row r="6096" spans="1:11" x14ac:dyDescent="0.25">
      <c r="A6096" t="str">
        <f>LEFT(Table1[[#This Row],[datetime]],4)</f>
        <v>2019</v>
      </c>
      <c r="B6096" t="str">
        <f>RIGHT((LEFT(Table1[[#This Row],[datetime]],7)),2)</f>
        <v>09</v>
      </c>
      <c r="C6096" t="str">
        <f>RIGHT((LEFT(Table1[[#This Row],[datetime]],10)),2)</f>
        <v>11</v>
      </c>
      <c r="D6096" t="str">
        <f>RIGHT(Table1[[#This Row],[datetime]],8)</f>
        <v>22:00:00</v>
      </c>
      <c r="E6096">
        <v>6095</v>
      </c>
      <c r="F6096" t="s">
        <v>2642</v>
      </c>
      <c r="G6096" s="5">
        <v>18.64006314520541</v>
      </c>
      <c r="H6096" s="6">
        <f>Table1[[#This Row],[Electricity usage '[W/m²']]]*Constants!$B$1/1000</f>
        <v>1864.0063145205411</v>
      </c>
      <c r="I6096" s="5">
        <v>0</v>
      </c>
      <c r="J6096" s="5">
        <f>Table1[[#This Row],[gas usage '[m³/m²']]]*Constants!$B$1</f>
        <v>0</v>
      </c>
      <c r="K6096" s="5">
        <f>Table1[[#This Row],[gas usage '[m³']]]*Constants!$B$2</f>
        <v>0</v>
      </c>
    </row>
    <row r="6097" spans="1:11" x14ac:dyDescent="0.25">
      <c r="A6097" t="str">
        <f>LEFT(Table1[[#This Row],[datetime]],4)</f>
        <v>2019</v>
      </c>
      <c r="B6097" t="str">
        <f>RIGHT((LEFT(Table1[[#This Row],[datetime]],7)),2)</f>
        <v>09</v>
      </c>
      <c r="C6097" t="str">
        <f>RIGHT((LEFT(Table1[[#This Row],[datetime]],10)),2)</f>
        <v>11</v>
      </c>
      <c r="D6097" t="str">
        <f>RIGHT(Table1[[#This Row],[datetime]],8)</f>
        <v>23:00:00</v>
      </c>
      <c r="E6097">
        <v>6096</v>
      </c>
      <c r="F6097" t="s">
        <v>2641</v>
      </c>
      <c r="G6097" s="5">
        <v>18.426942078538808</v>
      </c>
      <c r="H6097" s="6">
        <f>Table1[[#This Row],[Electricity usage '[W/m²']]]*Constants!$B$1/1000</f>
        <v>1842.6942078538807</v>
      </c>
      <c r="I6097" s="5">
        <v>0</v>
      </c>
      <c r="J6097" s="5">
        <f>Table1[[#This Row],[gas usage '[m³/m²']]]*Constants!$B$1</f>
        <v>0</v>
      </c>
      <c r="K6097" s="5">
        <f>Table1[[#This Row],[gas usage '[m³']]]*Constants!$B$2</f>
        <v>0</v>
      </c>
    </row>
    <row r="6098" spans="1:11" x14ac:dyDescent="0.25">
      <c r="A6098" t="str">
        <f>LEFT(Table1[[#This Row],[datetime]],4)</f>
        <v>2019</v>
      </c>
      <c r="B6098" t="str">
        <f>RIGHT((LEFT(Table1[[#This Row],[datetime]],7)),2)</f>
        <v>09</v>
      </c>
      <c r="C6098" t="str">
        <f>RIGHT((LEFT(Table1[[#This Row],[datetime]],10)),2)</f>
        <v>12</v>
      </c>
      <c r="D6098" t="str">
        <f>RIGHT(Table1[[#This Row],[datetime]],8)</f>
        <v>00:00:00</v>
      </c>
      <c r="E6098">
        <v>6097</v>
      </c>
      <c r="F6098" t="s">
        <v>2640</v>
      </c>
      <c r="G6098" s="5">
        <v>18.38127327853881</v>
      </c>
      <c r="H6098" s="6">
        <f>Table1[[#This Row],[Electricity usage '[W/m²']]]*Constants!$B$1/1000</f>
        <v>1838.1273278538811</v>
      </c>
      <c r="I6098" s="5">
        <v>0</v>
      </c>
      <c r="J6098" s="5">
        <f>Table1[[#This Row],[gas usage '[m³/m²']]]*Constants!$B$1</f>
        <v>0</v>
      </c>
      <c r="K6098" s="5">
        <f>Table1[[#This Row],[gas usage '[m³']]]*Constants!$B$2</f>
        <v>0</v>
      </c>
    </row>
    <row r="6099" spans="1:11" x14ac:dyDescent="0.25">
      <c r="A6099" t="str">
        <f>LEFT(Table1[[#This Row],[datetime]],4)</f>
        <v>2019</v>
      </c>
      <c r="B6099" t="str">
        <f>RIGHT((LEFT(Table1[[#This Row],[datetime]],7)),2)</f>
        <v>09</v>
      </c>
      <c r="C6099" t="str">
        <f>RIGHT((LEFT(Table1[[#This Row],[datetime]],10)),2)</f>
        <v>12</v>
      </c>
      <c r="D6099" t="str">
        <f>RIGHT(Table1[[#This Row],[datetime]],8)</f>
        <v>01:00:00</v>
      </c>
      <c r="E6099">
        <v>6098</v>
      </c>
      <c r="F6099" t="s">
        <v>2639</v>
      </c>
      <c r="G6099" s="5">
        <v>18.335604478538812</v>
      </c>
      <c r="H6099" s="6">
        <f>Table1[[#This Row],[Electricity usage '[W/m²']]]*Constants!$B$1/1000</f>
        <v>1833.5604478538812</v>
      </c>
      <c r="I6099" s="5">
        <v>0</v>
      </c>
      <c r="J6099" s="5">
        <f>Table1[[#This Row],[gas usage '[m³/m²']]]*Constants!$B$1</f>
        <v>0</v>
      </c>
      <c r="K6099" s="5">
        <f>Table1[[#This Row],[gas usage '[m³']]]*Constants!$B$2</f>
        <v>0</v>
      </c>
    </row>
    <row r="6100" spans="1:11" x14ac:dyDescent="0.25">
      <c r="A6100" t="str">
        <f>LEFT(Table1[[#This Row],[datetime]],4)</f>
        <v>2019</v>
      </c>
      <c r="B6100" t="str">
        <f>RIGHT((LEFT(Table1[[#This Row],[datetime]],7)),2)</f>
        <v>09</v>
      </c>
      <c r="C6100" t="str">
        <f>RIGHT((LEFT(Table1[[#This Row],[datetime]],10)),2)</f>
        <v>12</v>
      </c>
      <c r="D6100" t="str">
        <f>RIGHT(Table1[[#This Row],[datetime]],8)</f>
        <v>02:00:00</v>
      </c>
      <c r="E6100">
        <v>6099</v>
      </c>
      <c r="F6100" t="s">
        <v>2638</v>
      </c>
      <c r="G6100" s="5">
        <v>18.198598078538708</v>
      </c>
      <c r="H6100" s="6">
        <f>Table1[[#This Row],[Electricity usage '[W/m²']]]*Constants!$B$1/1000</f>
        <v>1819.8598078538707</v>
      </c>
      <c r="I6100" s="5">
        <v>0</v>
      </c>
      <c r="J6100" s="5">
        <f>Table1[[#This Row],[gas usage '[m³/m²']]]*Constants!$B$1</f>
        <v>0</v>
      </c>
      <c r="K6100" s="5">
        <f>Table1[[#This Row],[gas usage '[m³']]]*Constants!$B$2</f>
        <v>0</v>
      </c>
    </row>
    <row r="6101" spans="1:11" x14ac:dyDescent="0.25">
      <c r="A6101" t="str">
        <f>LEFT(Table1[[#This Row],[datetime]],4)</f>
        <v>2019</v>
      </c>
      <c r="B6101" t="str">
        <f>RIGHT((LEFT(Table1[[#This Row],[datetime]],7)),2)</f>
        <v>09</v>
      </c>
      <c r="C6101" t="str">
        <f>RIGHT((LEFT(Table1[[#This Row],[datetime]],10)),2)</f>
        <v>12</v>
      </c>
      <c r="D6101" t="str">
        <f>RIGHT(Table1[[#This Row],[datetime]],8)</f>
        <v>03:00:00</v>
      </c>
      <c r="E6101">
        <v>6100</v>
      </c>
      <c r="F6101" t="s">
        <v>2637</v>
      </c>
      <c r="G6101" s="5">
        <v>17.863693545205408</v>
      </c>
      <c r="H6101" s="6">
        <f>Table1[[#This Row],[Electricity usage '[W/m²']]]*Constants!$B$1/1000</f>
        <v>1786.3693545205406</v>
      </c>
      <c r="I6101" s="5">
        <v>0</v>
      </c>
      <c r="J6101" s="5">
        <f>Table1[[#This Row],[gas usage '[m³/m²']]]*Constants!$B$1</f>
        <v>0</v>
      </c>
      <c r="K6101" s="5">
        <f>Table1[[#This Row],[gas usage '[m³']]]*Constants!$B$2</f>
        <v>0</v>
      </c>
    </row>
    <row r="6102" spans="1:11" x14ac:dyDescent="0.25">
      <c r="A6102" t="str">
        <f>LEFT(Table1[[#This Row],[datetime]],4)</f>
        <v>2019</v>
      </c>
      <c r="B6102" t="str">
        <f>RIGHT((LEFT(Table1[[#This Row],[datetime]],7)),2)</f>
        <v>09</v>
      </c>
      <c r="C6102" t="str">
        <f>RIGHT((LEFT(Table1[[#This Row],[datetime]],10)),2)</f>
        <v>12</v>
      </c>
      <c r="D6102" t="str">
        <f>RIGHT(Table1[[#This Row],[datetime]],8)</f>
        <v>04:00:00</v>
      </c>
      <c r="E6102">
        <v>6101</v>
      </c>
      <c r="F6102" t="s">
        <v>2636</v>
      </c>
      <c r="G6102" s="5">
        <v>17.437451411872107</v>
      </c>
      <c r="H6102" s="6">
        <f>Table1[[#This Row],[Electricity usage '[W/m²']]]*Constants!$B$1/1000</f>
        <v>1743.7451411872107</v>
      </c>
      <c r="I6102" s="5">
        <v>0</v>
      </c>
      <c r="J6102" s="5">
        <f>Table1[[#This Row],[gas usage '[m³/m²']]]*Constants!$B$1</f>
        <v>0</v>
      </c>
      <c r="K6102" s="5">
        <f>Table1[[#This Row],[gas usage '[m³']]]*Constants!$B$2</f>
        <v>0</v>
      </c>
    </row>
    <row r="6103" spans="1:11" x14ac:dyDescent="0.25">
      <c r="A6103" t="str">
        <f>LEFT(Table1[[#This Row],[datetime]],4)</f>
        <v>2019</v>
      </c>
      <c r="B6103" t="str">
        <f>RIGHT((LEFT(Table1[[#This Row],[datetime]],7)),2)</f>
        <v>09</v>
      </c>
      <c r="C6103" t="str">
        <f>RIGHT((LEFT(Table1[[#This Row],[datetime]],10)),2)</f>
        <v>12</v>
      </c>
      <c r="D6103" t="str">
        <f>RIGHT(Table1[[#This Row],[datetime]],8)</f>
        <v>05:00:00</v>
      </c>
      <c r="E6103">
        <v>6102</v>
      </c>
      <c r="F6103" t="s">
        <v>2635</v>
      </c>
      <c r="G6103" s="5">
        <v>16.950317545205412</v>
      </c>
      <c r="H6103" s="6">
        <f>Table1[[#This Row],[Electricity usage '[W/m²']]]*Constants!$B$1/1000</f>
        <v>1695.031754520541</v>
      </c>
      <c r="I6103" s="5">
        <v>0</v>
      </c>
      <c r="J6103" s="5">
        <f>Table1[[#This Row],[gas usage '[m³/m²']]]*Constants!$B$1</f>
        <v>0</v>
      </c>
      <c r="K6103" s="5">
        <f>Table1[[#This Row],[gas usage '[m³']]]*Constants!$B$2</f>
        <v>0</v>
      </c>
    </row>
    <row r="6104" spans="1:11" x14ac:dyDescent="0.25">
      <c r="A6104" t="str">
        <f>LEFT(Table1[[#This Row],[datetime]],4)</f>
        <v>2019</v>
      </c>
      <c r="B6104" t="str">
        <f>RIGHT((LEFT(Table1[[#This Row],[datetime]],7)),2)</f>
        <v>09</v>
      </c>
      <c r="C6104" t="str">
        <f>RIGHT((LEFT(Table1[[#This Row],[datetime]],10)),2)</f>
        <v>12</v>
      </c>
      <c r="D6104" t="str">
        <f>RIGHT(Table1[[#This Row],[datetime]],8)</f>
        <v>06:00:00</v>
      </c>
      <c r="E6104">
        <v>6103</v>
      </c>
      <c r="F6104" t="s">
        <v>2634</v>
      </c>
      <c r="G6104" s="5">
        <v>2.8538812785388101</v>
      </c>
      <c r="H6104" s="6">
        <f>Table1[[#This Row],[Electricity usage '[W/m²']]]*Constants!$B$1/1000</f>
        <v>285.38812785388097</v>
      </c>
      <c r="I6104" s="5">
        <v>0</v>
      </c>
      <c r="J6104" s="5">
        <f>Table1[[#This Row],[gas usage '[m³/m²']]]*Constants!$B$1</f>
        <v>0</v>
      </c>
      <c r="K6104" s="5">
        <f>Table1[[#This Row],[gas usage '[m³']]]*Constants!$B$2</f>
        <v>0</v>
      </c>
    </row>
    <row r="6105" spans="1:11" x14ac:dyDescent="0.25">
      <c r="A6105" t="str">
        <f>LEFT(Table1[[#This Row],[datetime]],4)</f>
        <v>2019</v>
      </c>
      <c r="B6105" t="str">
        <f>RIGHT((LEFT(Table1[[#This Row],[datetime]],7)),2)</f>
        <v>09</v>
      </c>
      <c r="C6105" t="str">
        <f>RIGHT((LEFT(Table1[[#This Row],[datetime]],10)),2)</f>
        <v>12</v>
      </c>
      <c r="D6105" t="str">
        <f>RIGHT(Table1[[#This Row],[datetime]],8)</f>
        <v>07:00:00</v>
      </c>
      <c r="E6105">
        <v>6104</v>
      </c>
      <c r="F6105" t="s">
        <v>2633</v>
      </c>
      <c r="G6105" s="5">
        <v>2.8538812785388101</v>
      </c>
      <c r="H6105" s="6">
        <f>Table1[[#This Row],[Electricity usage '[W/m²']]]*Constants!$B$1/1000</f>
        <v>285.38812785388097</v>
      </c>
      <c r="I6105" s="5">
        <v>0</v>
      </c>
      <c r="J6105" s="5">
        <f>Table1[[#This Row],[gas usage '[m³/m²']]]*Constants!$B$1</f>
        <v>0</v>
      </c>
      <c r="K6105" s="5">
        <f>Table1[[#This Row],[gas usage '[m³']]]*Constants!$B$2</f>
        <v>0</v>
      </c>
    </row>
    <row r="6106" spans="1:11" x14ac:dyDescent="0.25">
      <c r="A6106" t="str">
        <f>LEFT(Table1[[#This Row],[datetime]],4)</f>
        <v>2019</v>
      </c>
      <c r="B6106" t="str">
        <f>RIGHT((LEFT(Table1[[#This Row],[datetime]],7)),2)</f>
        <v>09</v>
      </c>
      <c r="C6106" t="str">
        <f>RIGHT((LEFT(Table1[[#This Row],[datetime]],10)),2)</f>
        <v>12</v>
      </c>
      <c r="D6106" t="str">
        <f>RIGHT(Table1[[#This Row],[datetime]],8)</f>
        <v>08:00:00</v>
      </c>
      <c r="E6106">
        <v>6105</v>
      </c>
      <c r="F6106" t="s">
        <v>2632</v>
      </c>
      <c r="G6106" s="5">
        <v>2.8538812785388101</v>
      </c>
      <c r="H6106" s="6">
        <f>Table1[[#This Row],[Electricity usage '[W/m²']]]*Constants!$B$1/1000</f>
        <v>285.38812785388097</v>
      </c>
      <c r="I6106" s="5">
        <v>0</v>
      </c>
      <c r="J6106" s="5">
        <f>Table1[[#This Row],[gas usage '[m³/m²']]]*Constants!$B$1</f>
        <v>0</v>
      </c>
      <c r="K6106" s="5">
        <f>Table1[[#This Row],[gas usage '[m³']]]*Constants!$B$2</f>
        <v>0</v>
      </c>
    </row>
    <row r="6107" spans="1:11" x14ac:dyDescent="0.25">
      <c r="A6107" t="str">
        <f>LEFT(Table1[[#This Row],[datetime]],4)</f>
        <v>2019</v>
      </c>
      <c r="B6107" t="str">
        <f>RIGHT((LEFT(Table1[[#This Row],[datetime]],7)),2)</f>
        <v>09</v>
      </c>
      <c r="C6107" t="str">
        <f>RIGHT((LEFT(Table1[[#This Row],[datetime]],10)),2)</f>
        <v>12</v>
      </c>
      <c r="D6107" t="str">
        <f>RIGHT(Table1[[#This Row],[datetime]],8)</f>
        <v>09:00:00</v>
      </c>
      <c r="E6107">
        <v>6106</v>
      </c>
      <c r="F6107" t="s">
        <v>2631</v>
      </c>
      <c r="G6107" s="5">
        <v>2.8538812785388101</v>
      </c>
      <c r="H6107" s="6">
        <f>Table1[[#This Row],[Electricity usage '[W/m²']]]*Constants!$B$1/1000</f>
        <v>285.38812785388097</v>
      </c>
      <c r="I6107" s="5">
        <v>0</v>
      </c>
      <c r="J6107" s="5">
        <f>Table1[[#This Row],[gas usage '[m³/m²']]]*Constants!$B$1</f>
        <v>0</v>
      </c>
      <c r="K6107" s="5">
        <f>Table1[[#This Row],[gas usage '[m³']]]*Constants!$B$2</f>
        <v>0</v>
      </c>
    </row>
    <row r="6108" spans="1:11" x14ac:dyDescent="0.25">
      <c r="A6108" t="str">
        <f>LEFT(Table1[[#This Row],[datetime]],4)</f>
        <v>2019</v>
      </c>
      <c r="B6108" t="str">
        <f>RIGHT((LEFT(Table1[[#This Row],[datetime]],7)),2)</f>
        <v>09</v>
      </c>
      <c r="C6108" t="str">
        <f>RIGHT((LEFT(Table1[[#This Row],[datetime]],10)),2)</f>
        <v>12</v>
      </c>
      <c r="D6108" t="str">
        <f>RIGHT(Table1[[#This Row],[datetime]],8)</f>
        <v>10:00:00</v>
      </c>
      <c r="E6108">
        <v>6107</v>
      </c>
      <c r="F6108" t="s">
        <v>2630</v>
      </c>
      <c r="G6108" s="5">
        <v>2.8538812785388101</v>
      </c>
      <c r="H6108" s="6">
        <f>Table1[[#This Row],[Electricity usage '[W/m²']]]*Constants!$B$1/1000</f>
        <v>285.38812785388097</v>
      </c>
      <c r="I6108" s="5">
        <v>0</v>
      </c>
      <c r="J6108" s="5">
        <f>Table1[[#This Row],[gas usage '[m³/m²']]]*Constants!$B$1</f>
        <v>0</v>
      </c>
      <c r="K6108" s="5">
        <f>Table1[[#This Row],[gas usage '[m³']]]*Constants!$B$2</f>
        <v>0</v>
      </c>
    </row>
    <row r="6109" spans="1:11" x14ac:dyDescent="0.25">
      <c r="A6109" t="str">
        <f>LEFT(Table1[[#This Row],[datetime]],4)</f>
        <v>2019</v>
      </c>
      <c r="B6109" t="str">
        <f>RIGHT((LEFT(Table1[[#This Row],[datetime]],7)),2)</f>
        <v>09</v>
      </c>
      <c r="C6109" t="str">
        <f>RIGHT((LEFT(Table1[[#This Row],[datetime]],10)),2)</f>
        <v>12</v>
      </c>
      <c r="D6109" t="str">
        <f>RIGHT(Table1[[#This Row],[datetime]],8)</f>
        <v>11:00:00</v>
      </c>
      <c r="E6109">
        <v>6108</v>
      </c>
      <c r="F6109" t="s">
        <v>2629</v>
      </c>
      <c r="G6109" s="5">
        <v>2.8538812785388101</v>
      </c>
      <c r="H6109" s="6">
        <f>Table1[[#This Row],[Electricity usage '[W/m²']]]*Constants!$B$1/1000</f>
        <v>285.38812785388097</v>
      </c>
      <c r="I6109" s="5">
        <v>0</v>
      </c>
      <c r="J6109" s="5">
        <f>Table1[[#This Row],[gas usage '[m³/m²']]]*Constants!$B$1</f>
        <v>0</v>
      </c>
      <c r="K6109" s="5">
        <f>Table1[[#This Row],[gas usage '[m³']]]*Constants!$B$2</f>
        <v>0</v>
      </c>
    </row>
    <row r="6110" spans="1:11" x14ac:dyDescent="0.25">
      <c r="A6110" t="str">
        <f>LEFT(Table1[[#This Row],[datetime]],4)</f>
        <v>2019</v>
      </c>
      <c r="B6110" t="str">
        <f>RIGHT((LEFT(Table1[[#This Row],[datetime]],7)),2)</f>
        <v>09</v>
      </c>
      <c r="C6110" t="str">
        <f>RIGHT((LEFT(Table1[[#This Row],[datetime]],10)),2)</f>
        <v>12</v>
      </c>
      <c r="D6110" t="str">
        <f>RIGHT(Table1[[#This Row],[datetime]],8)</f>
        <v>12:00:00</v>
      </c>
      <c r="E6110">
        <v>6109</v>
      </c>
      <c r="F6110" t="s">
        <v>2628</v>
      </c>
      <c r="G6110" s="5">
        <v>2.8538812785388101</v>
      </c>
      <c r="H6110" s="6">
        <f>Table1[[#This Row],[Electricity usage '[W/m²']]]*Constants!$B$1/1000</f>
        <v>285.38812785388097</v>
      </c>
      <c r="I6110" s="5">
        <v>0</v>
      </c>
      <c r="J6110" s="5">
        <f>Table1[[#This Row],[gas usage '[m³/m²']]]*Constants!$B$1</f>
        <v>0</v>
      </c>
      <c r="K6110" s="5">
        <f>Table1[[#This Row],[gas usage '[m³']]]*Constants!$B$2</f>
        <v>0</v>
      </c>
    </row>
    <row r="6111" spans="1:11" x14ac:dyDescent="0.25">
      <c r="A6111" t="str">
        <f>LEFT(Table1[[#This Row],[datetime]],4)</f>
        <v>2019</v>
      </c>
      <c r="B6111" t="str">
        <f>RIGHT((LEFT(Table1[[#This Row],[datetime]],7)),2)</f>
        <v>09</v>
      </c>
      <c r="C6111" t="str">
        <f>RIGHT((LEFT(Table1[[#This Row],[datetime]],10)),2)</f>
        <v>12</v>
      </c>
      <c r="D6111" t="str">
        <f>RIGHT(Table1[[#This Row],[datetime]],8)</f>
        <v>13:00:00</v>
      </c>
      <c r="E6111">
        <v>6110</v>
      </c>
      <c r="F6111" t="s">
        <v>2627</v>
      </c>
      <c r="G6111" s="5">
        <v>2.8538812785388101</v>
      </c>
      <c r="H6111" s="6">
        <f>Table1[[#This Row],[Electricity usage '[W/m²']]]*Constants!$B$1/1000</f>
        <v>285.38812785388097</v>
      </c>
      <c r="I6111" s="5">
        <v>0</v>
      </c>
      <c r="J6111" s="5">
        <f>Table1[[#This Row],[gas usage '[m³/m²']]]*Constants!$B$1</f>
        <v>0</v>
      </c>
      <c r="K6111" s="5">
        <f>Table1[[#This Row],[gas usage '[m³']]]*Constants!$B$2</f>
        <v>0</v>
      </c>
    </row>
    <row r="6112" spans="1:11" x14ac:dyDescent="0.25">
      <c r="A6112" t="str">
        <f>LEFT(Table1[[#This Row],[datetime]],4)</f>
        <v>2019</v>
      </c>
      <c r="B6112" t="str">
        <f>RIGHT((LEFT(Table1[[#This Row],[datetime]],7)),2)</f>
        <v>09</v>
      </c>
      <c r="C6112" t="str">
        <f>RIGHT((LEFT(Table1[[#This Row],[datetime]],10)),2)</f>
        <v>12</v>
      </c>
      <c r="D6112" t="str">
        <f>RIGHT(Table1[[#This Row],[datetime]],8)</f>
        <v>14:00:00</v>
      </c>
      <c r="E6112">
        <v>6111</v>
      </c>
      <c r="F6112" t="s">
        <v>2626</v>
      </c>
      <c r="G6112" s="5">
        <v>2.8538812785388101</v>
      </c>
      <c r="H6112" s="6">
        <f>Table1[[#This Row],[Electricity usage '[W/m²']]]*Constants!$B$1/1000</f>
        <v>285.38812785388097</v>
      </c>
      <c r="I6112" s="5">
        <v>0</v>
      </c>
      <c r="J6112" s="5">
        <f>Table1[[#This Row],[gas usage '[m³/m²']]]*Constants!$B$1</f>
        <v>0</v>
      </c>
      <c r="K6112" s="5">
        <f>Table1[[#This Row],[gas usage '[m³']]]*Constants!$B$2</f>
        <v>0</v>
      </c>
    </row>
    <row r="6113" spans="1:11" x14ac:dyDescent="0.25">
      <c r="A6113" t="str">
        <f>LEFT(Table1[[#This Row],[datetime]],4)</f>
        <v>2019</v>
      </c>
      <c r="B6113" t="str">
        <f>RIGHT((LEFT(Table1[[#This Row],[datetime]],7)),2)</f>
        <v>09</v>
      </c>
      <c r="C6113" t="str">
        <f>RIGHT((LEFT(Table1[[#This Row],[datetime]],10)),2)</f>
        <v>12</v>
      </c>
      <c r="D6113" t="str">
        <f>RIGHT(Table1[[#This Row],[datetime]],8)</f>
        <v>15:00:00</v>
      </c>
      <c r="E6113">
        <v>6112</v>
      </c>
      <c r="F6113" t="s">
        <v>2625</v>
      </c>
      <c r="G6113" s="5">
        <v>63.173881278538808</v>
      </c>
      <c r="H6113" s="6">
        <f>Table1[[#This Row],[Electricity usage '[W/m²']]]*Constants!$B$1/1000</f>
        <v>6317.3881278538811</v>
      </c>
      <c r="I6113" s="5">
        <v>0</v>
      </c>
      <c r="J6113" s="5">
        <f>Table1[[#This Row],[gas usage '[m³/m²']]]*Constants!$B$1</f>
        <v>0</v>
      </c>
      <c r="K6113" s="5">
        <f>Table1[[#This Row],[gas usage '[m³']]]*Constants!$B$2</f>
        <v>0</v>
      </c>
    </row>
    <row r="6114" spans="1:11" x14ac:dyDescent="0.25">
      <c r="A6114" t="str">
        <f>LEFT(Table1[[#This Row],[datetime]],4)</f>
        <v>2019</v>
      </c>
      <c r="B6114" t="str">
        <f>RIGHT((LEFT(Table1[[#This Row],[datetime]],7)),2)</f>
        <v>09</v>
      </c>
      <c r="C6114" t="str">
        <f>RIGHT((LEFT(Table1[[#This Row],[datetime]],10)),2)</f>
        <v>12</v>
      </c>
      <c r="D6114" t="str">
        <f>RIGHT(Table1[[#This Row],[datetime]],8)</f>
        <v>16:00:00</v>
      </c>
      <c r="E6114">
        <v>6113</v>
      </c>
      <c r="F6114" t="s">
        <v>2624</v>
      </c>
      <c r="G6114" s="5">
        <v>2.8538812785388101</v>
      </c>
      <c r="H6114" s="6">
        <f>Table1[[#This Row],[Electricity usage '[W/m²']]]*Constants!$B$1/1000</f>
        <v>285.38812785388097</v>
      </c>
      <c r="I6114" s="5">
        <v>0</v>
      </c>
      <c r="J6114" s="5">
        <f>Table1[[#This Row],[gas usage '[m³/m²']]]*Constants!$B$1</f>
        <v>0</v>
      </c>
      <c r="K6114" s="5">
        <f>Table1[[#This Row],[gas usage '[m³']]]*Constants!$B$2</f>
        <v>0</v>
      </c>
    </row>
    <row r="6115" spans="1:11" x14ac:dyDescent="0.25">
      <c r="A6115" t="str">
        <f>LEFT(Table1[[#This Row],[datetime]],4)</f>
        <v>2019</v>
      </c>
      <c r="B6115" t="str">
        <f>RIGHT((LEFT(Table1[[#This Row],[datetime]],7)),2)</f>
        <v>09</v>
      </c>
      <c r="C6115" t="str">
        <f>RIGHT((LEFT(Table1[[#This Row],[datetime]],10)),2)</f>
        <v>12</v>
      </c>
      <c r="D6115" t="str">
        <f>RIGHT(Table1[[#This Row],[datetime]],8)</f>
        <v>17:00:00</v>
      </c>
      <c r="E6115">
        <v>6114</v>
      </c>
      <c r="F6115" t="s">
        <v>2623</v>
      </c>
      <c r="G6115" s="5">
        <v>2.8538812785388101</v>
      </c>
      <c r="H6115" s="6">
        <f>Table1[[#This Row],[Electricity usage '[W/m²']]]*Constants!$B$1/1000</f>
        <v>285.38812785388097</v>
      </c>
      <c r="I6115" s="5">
        <v>0</v>
      </c>
      <c r="J6115" s="5">
        <f>Table1[[#This Row],[gas usage '[m³/m²']]]*Constants!$B$1</f>
        <v>0</v>
      </c>
      <c r="K6115" s="5">
        <f>Table1[[#This Row],[gas usage '[m³']]]*Constants!$B$2</f>
        <v>0</v>
      </c>
    </row>
    <row r="6116" spans="1:11" x14ac:dyDescent="0.25">
      <c r="A6116" t="str">
        <f>LEFT(Table1[[#This Row],[datetime]],4)</f>
        <v>2019</v>
      </c>
      <c r="B6116" t="str">
        <f>RIGHT((LEFT(Table1[[#This Row],[datetime]],7)),2)</f>
        <v>09</v>
      </c>
      <c r="C6116" t="str">
        <f>RIGHT((LEFT(Table1[[#This Row],[datetime]],10)),2)</f>
        <v>12</v>
      </c>
      <c r="D6116" t="str">
        <f>RIGHT(Table1[[#This Row],[datetime]],8)</f>
        <v>18:00:00</v>
      </c>
      <c r="E6116">
        <v>6115</v>
      </c>
      <c r="F6116" t="s">
        <v>2622</v>
      </c>
      <c r="G6116" s="5">
        <v>24.19135950076101</v>
      </c>
      <c r="H6116" s="6">
        <f>Table1[[#This Row],[Electricity usage '[W/m²']]]*Constants!$B$1/1000</f>
        <v>2419.1359500761009</v>
      </c>
      <c r="I6116" s="5">
        <v>0</v>
      </c>
      <c r="J6116" s="5">
        <f>Table1[[#This Row],[gas usage '[m³/m²']]]*Constants!$B$1</f>
        <v>0</v>
      </c>
      <c r="K6116" s="5">
        <f>Table1[[#This Row],[gas usage '[m³']]]*Constants!$B$2</f>
        <v>0</v>
      </c>
    </row>
    <row r="6117" spans="1:11" x14ac:dyDescent="0.25">
      <c r="A6117" t="str">
        <f>LEFT(Table1[[#This Row],[datetime]],4)</f>
        <v>2019</v>
      </c>
      <c r="B6117" t="str">
        <f>RIGHT((LEFT(Table1[[#This Row],[datetime]],7)),2)</f>
        <v>09</v>
      </c>
      <c r="C6117" t="str">
        <f>RIGHT((LEFT(Table1[[#This Row],[datetime]],10)),2)</f>
        <v>12</v>
      </c>
      <c r="D6117" t="str">
        <f>RIGHT(Table1[[#This Row],[datetime]],8)</f>
        <v>19:00:00</v>
      </c>
      <c r="E6117">
        <v>6116</v>
      </c>
      <c r="F6117" t="s">
        <v>2621</v>
      </c>
      <c r="G6117" s="5">
        <v>22.795923945205409</v>
      </c>
      <c r="H6117" s="6">
        <f>Table1[[#This Row],[Electricity usage '[W/m²']]]*Constants!$B$1/1000</f>
        <v>2279.5923945205409</v>
      </c>
      <c r="I6117" s="5">
        <v>0</v>
      </c>
      <c r="J6117" s="5">
        <f>Table1[[#This Row],[gas usage '[m³/m²']]]*Constants!$B$1</f>
        <v>0</v>
      </c>
      <c r="K6117" s="5">
        <f>Table1[[#This Row],[gas usage '[m³']]]*Constants!$B$2</f>
        <v>0</v>
      </c>
    </row>
    <row r="6118" spans="1:11" x14ac:dyDescent="0.25">
      <c r="A6118" t="str">
        <f>LEFT(Table1[[#This Row],[datetime]],4)</f>
        <v>2019</v>
      </c>
      <c r="B6118" t="str">
        <f>RIGHT((LEFT(Table1[[#This Row],[datetime]],7)),2)</f>
        <v>09</v>
      </c>
      <c r="C6118" t="str">
        <f>RIGHT((LEFT(Table1[[#This Row],[datetime]],10)),2)</f>
        <v>12</v>
      </c>
      <c r="D6118" t="str">
        <f>RIGHT(Table1[[#This Row],[datetime]],8)</f>
        <v>20:00:00</v>
      </c>
      <c r="E6118">
        <v>6117</v>
      </c>
      <c r="F6118" t="s">
        <v>2620</v>
      </c>
      <c r="G6118" s="5">
        <v>20.558152745205408</v>
      </c>
      <c r="H6118" s="6">
        <f>Table1[[#This Row],[Electricity usage '[W/m²']]]*Constants!$B$1/1000</f>
        <v>2055.8152745205407</v>
      </c>
      <c r="I6118" s="5">
        <v>0</v>
      </c>
      <c r="J6118" s="5">
        <f>Table1[[#This Row],[gas usage '[m³/m²']]]*Constants!$B$1</f>
        <v>0</v>
      </c>
      <c r="K6118" s="5">
        <f>Table1[[#This Row],[gas usage '[m³']]]*Constants!$B$2</f>
        <v>0</v>
      </c>
    </row>
    <row r="6119" spans="1:11" x14ac:dyDescent="0.25">
      <c r="A6119" t="str">
        <f>LEFT(Table1[[#This Row],[datetime]],4)</f>
        <v>2019</v>
      </c>
      <c r="B6119" t="str">
        <f>RIGHT((LEFT(Table1[[#This Row],[datetime]],7)),2)</f>
        <v>09</v>
      </c>
      <c r="C6119" t="str">
        <f>RIGHT((LEFT(Table1[[#This Row],[datetime]],10)),2)</f>
        <v>12</v>
      </c>
      <c r="D6119" t="str">
        <f>RIGHT(Table1[[#This Row],[datetime]],8)</f>
        <v>21:00:00</v>
      </c>
      <c r="E6119">
        <v>6118</v>
      </c>
      <c r="F6119" t="s">
        <v>2619</v>
      </c>
      <c r="G6119" s="5">
        <v>19.188088745205409</v>
      </c>
      <c r="H6119" s="6">
        <f>Table1[[#This Row],[Electricity usage '[W/m²']]]*Constants!$B$1/1000</f>
        <v>1918.8088745205409</v>
      </c>
      <c r="I6119" s="5">
        <v>0</v>
      </c>
      <c r="J6119" s="5">
        <f>Table1[[#This Row],[gas usage '[m³/m²']]]*Constants!$B$1</f>
        <v>0</v>
      </c>
      <c r="K6119" s="5">
        <f>Table1[[#This Row],[gas usage '[m³']]]*Constants!$B$2</f>
        <v>0</v>
      </c>
    </row>
    <row r="6120" spans="1:11" x14ac:dyDescent="0.25">
      <c r="A6120" t="str">
        <f>LEFT(Table1[[#This Row],[datetime]],4)</f>
        <v>2019</v>
      </c>
      <c r="B6120" t="str">
        <f>RIGHT((LEFT(Table1[[#This Row],[datetime]],7)),2)</f>
        <v>09</v>
      </c>
      <c r="C6120" t="str">
        <f>RIGHT((LEFT(Table1[[#This Row],[datetime]],10)),2)</f>
        <v>12</v>
      </c>
      <c r="D6120" t="str">
        <f>RIGHT(Table1[[#This Row],[datetime]],8)</f>
        <v>22:00:00</v>
      </c>
      <c r="E6120">
        <v>6119</v>
      </c>
      <c r="F6120" t="s">
        <v>2618</v>
      </c>
      <c r="G6120" s="5">
        <v>18.198598078538708</v>
      </c>
      <c r="H6120" s="6">
        <f>Table1[[#This Row],[Electricity usage '[W/m²']]]*Constants!$B$1/1000</f>
        <v>1819.8598078538707</v>
      </c>
      <c r="I6120" s="5">
        <v>0</v>
      </c>
      <c r="J6120" s="5">
        <f>Table1[[#This Row],[gas usage '[m³/m²']]]*Constants!$B$1</f>
        <v>0</v>
      </c>
      <c r="K6120" s="5">
        <f>Table1[[#This Row],[gas usage '[m³']]]*Constants!$B$2</f>
        <v>0</v>
      </c>
    </row>
    <row r="6121" spans="1:11" x14ac:dyDescent="0.25">
      <c r="A6121" t="str">
        <f>LEFT(Table1[[#This Row],[datetime]],4)</f>
        <v>2019</v>
      </c>
      <c r="B6121" t="str">
        <f>RIGHT((LEFT(Table1[[#This Row],[datetime]],7)),2)</f>
        <v>09</v>
      </c>
      <c r="C6121" t="str">
        <f>RIGHT((LEFT(Table1[[#This Row],[datetime]],10)),2)</f>
        <v>12</v>
      </c>
      <c r="D6121" t="str">
        <f>RIGHT(Table1[[#This Row],[datetime]],8)</f>
        <v>23:00:00</v>
      </c>
      <c r="E6121">
        <v>6120</v>
      </c>
      <c r="F6121" t="s">
        <v>2617</v>
      </c>
      <c r="G6121" s="5">
        <v>16.569744211872109</v>
      </c>
      <c r="H6121" s="6">
        <f>Table1[[#This Row],[Electricity usage '[W/m²']]]*Constants!$B$1/1000</f>
        <v>1656.9744211872107</v>
      </c>
      <c r="I6121" s="5">
        <v>0</v>
      </c>
      <c r="J6121" s="5">
        <f>Table1[[#This Row],[gas usage '[m³/m²']]]*Constants!$B$1</f>
        <v>0</v>
      </c>
      <c r="K6121" s="5">
        <f>Table1[[#This Row],[gas usage '[m³']]]*Constants!$B$2</f>
        <v>0</v>
      </c>
    </row>
    <row r="6122" spans="1:11" x14ac:dyDescent="0.25">
      <c r="A6122" t="str">
        <f>LEFT(Table1[[#This Row],[datetime]],4)</f>
        <v>2019</v>
      </c>
      <c r="B6122" t="str">
        <f>RIGHT((LEFT(Table1[[#This Row],[datetime]],7)),2)</f>
        <v>09</v>
      </c>
      <c r="C6122" t="str">
        <f>RIGHT((LEFT(Table1[[#This Row],[datetime]],10)),2)</f>
        <v>13</v>
      </c>
      <c r="D6122" t="str">
        <f>RIGHT(Table1[[#This Row],[datetime]],8)</f>
        <v>00:00:00</v>
      </c>
      <c r="E6122">
        <v>6121</v>
      </c>
      <c r="F6122" t="s">
        <v>2616</v>
      </c>
      <c r="G6122" s="5">
        <v>14.895221545205409</v>
      </c>
      <c r="H6122" s="6">
        <f>Table1[[#This Row],[Electricity usage '[W/m²']]]*Constants!$B$1/1000</f>
        <v>1489.5221545205409</v>
      </c>
      <c r="I6122" s="5">
        <v>0</v>
      </c>
      <c r="J6122" s="5">
        <f>Table1[[#This Row],[gas usage '[m³/m²']]]*Constants!$B$1</f>
        <v>0</v>
      </c>
      <c r="K6122" s="5">
        <f>Table1[[#This Row],[gas usage '[m³']]]*Constants!$B$2</f>
        <v>0</v>
      </c>
    </row>
    <row r="6123" spans="1:11" x14ac:dyDescent="0.25">
      <c r="A6123" t="str">
        <f>LEFT(Table1[[#This Row],[datetime]],4)</f>
        <v>2019</v>
      </c>
      <c r="B6123" t="str">
        <f>RIGHT((LEFT(Table1[[#This Row],[datetime]],7)),2)</f>
        <v>09</v>
      </c>
      <c r="C6123" t="str">
        <f>RIGHT((LEFT(Table1[[#This Row],[datetime]],10)),2)</f>
        <v>13</v>
      </c>
      <c r="D6123" t="str">
        <f>RIGHT(Table1[[#This Row],[datetime]],8)</f>
        <v>01:00:00</v>
      </c>
      <c r="E6123">
        <v>6122</v>
      </c>
      <c r="F6123" t="s">
        <v>2615</v>
      </c>
      <c r="G6123" s="5">
        <v>13.96662261187211</v>
      </c>
      <c r="H6123" s="6">
        <f>Table1[[#This Row],[Electricity usage '[W/m²']]]*Constants!$B$1/1000</f>
        <v>1396.662261187211</v>
      </c>
      <c r="I6123" s="5">
        <v>0</v>
      </c>
      <c r="J6123" s="5">
        <f>Table1[[#This Row],[gas usage '[m³/m²']]]*Constants!$B$1</f>
        <v>0</v>
      </c>
      <c r="K6123" s="5">
        <f>Table1[[#This Row],[gas usage '[m³']]]*Constants!$B$2</f>
        <v>0</v>
      </c>
    </row>
    <row r="6124" spans="1:11" x14ac:dyDescent="0.25">
      <c r="A6124" t="str">
        <f>LEFT(Table1[[#This Row],[datetime]],4)</f>
        <v>2019</v>
      </c>
      <c r="B6124" t="str">
        <f>RIGHT((LEFT(Table1[[#This Row],[datetime]],7)),2)</f>
        <v>09</v>
      </c>
      <c r="C6124" t="str">
        <f>RIGHT((LEFT(Table1[[#This Row],[datetime]],10)),2)</f>
        <v>13</v>
      </c>
      <c r="D6124" t="str">
        <f>RIGHT(Table1[[#This Row],[datetime]],8)</f>
        <v>02:00:00</v>
      </c>
      <c r="E6124">
        <v>6123</v>
      </c>
      <c r="F6124" t="s">
        <v>2614</v>
      </c>
      <c r="G6124" s="5">
        <v>13.388151145205411</v>
      </c>
      <c r="H6124" s="6">
        <f>Table1[[#This Row],[Electricity usage '[W/m²']]]*Constants!$B$1/1000</f>
        <v>1338.8151145205411</v>
      </c>
      <c r="I6124" s="5">
        <v>0</v>
      </c>
      <c r="J6124" s="5">
        <f>Table1[[#This Row],[gas usage '[m³/m²']]]*Constants!$B$1</f>
        <v>0</v>
      </c>
      <c r="K6124" s="5">
        <f>Table1[[#This Row],[gas usage '[m³']]]*Constants!$B$2</f>
        <v>0</v>
      </c>
    </row>
    <row r="6125" spans="1:11" x14ac:dyDescent="0.25">
      <c r="A6125" t="str">
        <f>LEFT(Table1[[#This Row],[datetime]],4)</f>
        <v>2019</v>
      </c>
      <c r="B6125" t="str">
        <f>RIGHT((LEFT(Table1[[#This Row],[datetime]],7)),2)</f>
        <v>09</v>
      </c>
      <c r="C6125" t="str">
        <f>RIGHT((LEFT(Table1[[#This Row],[datetime]],10)),2)</f>
        <v>13</v>
      </c>
      <c r="D6125" t="str">
        <f>RIGHT(Table1[[#This Row],[datetime]],8)</f>
        <v>03:00:00</v>
      </c>
      <c r="E6125">
        <v>6124</v>
      </c>
      <c r="F6125" t="s">
        <v>2613</v>
      </c>
      <c r="G6125" s="5">
        <v>95.423904745205405</v>
      </c>
      <c r="H6125" s="6">
        <f>Table1[[#This Row],[Electricity usage '[W/m²']]]*Constants!$B$1/1000</f>
        <v>9542.39047452054</v>
      </c>
      <c r="I6125" s="5">
        <v>0</v>
      </c>
      <c r="J6125" s="5">
        <f>Table1[[#This Row],[gas usage '[m³/m²']]]*Constants!$B$1</f>
        <v>0</v>
      </c>
      <c r="K6125" s="5">
        <f>Table1[[#This Row],[gas usage '[m³']]]*Constants!$B$2</f>
        <v>0</v>
      </c>
    </row>
    <row r="6126" spans="1:11" x14ac:dyDescent="0.25">
      <c r="A6126" t="str">
        <f>LEFT(Table1[[#This Row],[datetime]],4)</f>
        <v>2019</v>
      </c>
      <c r="B6126" t="str">
        <f>RIGHT((LEFT(Table1[[#This Row],[datetime]],7)),2)</f>
        <v>09</v>
      </c>
      <c r="C6126" t="str">
        <f>RIGHT((LEFT(Table1[[#This Row],[datetime]],10)),2)</f>
        <v>13</v>
      </c>
      <c r="D6126" t="str">
        <f>RIGHT(Table1[[#This Row],[datetime]],8)</f>
        <v>04:00:00</v>
      </c>
      <c r="E6126">
        <v>6125</v>
      </c>
      <c r="F6126" t="s">
        <v>2612</v>
      </c>
      <c r="G6126" s="5">
        <v>94.906325011872099</v>
      </c>
      <c r="H6126" s="6">
        <f>Table1[[#This Row],[Electricity usage '[W/m²']]]*Constants!$B$1/1000</f>
        <v>9490.6325011872086</v>
      </c>
      <c r="I6126" s="5">
        <v>0</v>
      </c>
      <c r="J6126" s="5">
        <f>Table1[[#This Row],[gas usage '[m³/m²']]]*Constants!$B$1</f>
        <v>0</v>
      </c>
      <c r="K6126" s="5">
        <f>Table1[[#This Row],[gas usage '[m³']]]*Constants!$B$2</f>
        <v>0</v>
      </c>
    </row>
    <row r="6127" spans="1:11" x14ac:dyDescent="0.25">
      <c r="A6127" t="str">
        <f>LEFT(Table1[[#This Row],[datetime]],4)</f>
        <v>2019</v>
      </c>
      <c r="B6127" t="str">
        <f>RIGHT((LEFT(Table1[[#This Row],[datetime]],7)),2)</f>
        <v>09</v>
      </c>
      <c r="C6127" t="str">
        <f>RIGHT((LEFT(Table1[[#This Row],[datetime]],10)),2)</f>
        <v>13</v>
      </c>
      <c r="D6127" t="str">
        <f>RIGHT(Table1[[#This Row],[datetime]],8)</f>
        <v>05:00:00</v>
      </c>
      <c r="E6127">
        <v>6126</v>
      </c>
      <c r="F6127" t="s">
        <v>2611</v>
      </c>
      <c r="G6127" s="5">
        <v>94.4953058118721</v>
      </c>
      <c r="H6127" s="6">
        <f>Table1[[#This Row],[Electricity usage '[W/m²']]]*Constants!$B$1/1000</f>
        <v>9449.5305811872095</v>
      </c>
      <c r="I6127" s="5">
        <v>0</v>
      </c>
      <c r="J6127" s="5">
        <f>Table1[[#This Row],[gas usage '[m³/m²']]]*Constants!$B$1</f>
        <v>0</v>
      </c>
      <c r="K6127" s="5">
        <f>Table1[[#This Row],[gas usage '[m³']]]*Constants!$B$2</f>
        <v>0</v>
      </c>
    </row>
    <row r="6128" spans="1:11" x14ac:dyDescent="0.25">
      <c r="A6128" t="str">
        <f>LEFT(Table1[[#This Row],[datetime]],4)</f>
        <v>2019</v>
      </c>
      <c r="B6128" t="str">
        <f>RIGHT((LEFT(Table1[[#This Row],[datetime]],7)),2)</f>
        <v>09</v>
      </c>
      <c r="C6128" t="str">
        <f>RIGHT((LEFT(Table1[[#This Row],[datetime]],10)),2)</f>
        <v>13</v>
      </c>
      <c r="D6128" t="str">
        <f>RIGHT(Table1[[#This Row],[datetime]],8)</f>
        <v>06:00:00</v>
      </c>
      <c r="E6128">
        <v>6127</v>
      </c>
      <c r="F6128" t="s">
        <v>2610</v>
      </c>
      <c r="G6128" s="5">
        <v>63.173881278538808</v>
      </c>
      <c r="H6128" s="6">
        <f>Table1[[#This Row],[Electricity usage '[W/m²']]]*Constants!$B$1/1000</f>
        <v>6317.3881278538811</v>
      </c>
      <c r="I6128" s="5">
        <v>0</v>
      </c>
      <c r="J6128" s="5">
        <f>Table1[[#This Row],[gas usage '[m³/m²']]]*Constants!$B$1</f>
        <v>0</v>
      </c>
      <c r="K6128" s="5">
        <f>Table1[[#This Row],[gas usage '[m³']]]*Constants!$B$2</f>
        <v>0</v>
      </c>
    </row>
    <row r="6129" spans="1:11" x14ac:dyDescent="0.25">
      <c r="A6129" t="str">
        <f>LEFT(Table1[[#This Row],[datetime]],4)</f>
        <v>2019</v>
      </c>
      <c r="B6129" t="str">
        <f>RIGHT((LEFT(Table1[[#This Row],[datetime]],7)),2)</f>
        <v>09</v>
      </c>
      <c r="C6129" t="str">
        <f>RIGHT((LEFT(Table1[[#This Row],[datetime]],10)),2)</f>
        <v>13</v>
      </c>
      <c r="D6129" t="str">
        <f>RIGHT(Table1[[#This Row],[datetime]],8)</f>
        <v>07:00:00</v>
      </c>
      <c r="E6129">
        <v>6128</v>
      </c>
      <c r="F6129" t="s">
        <v>2609</v>
      </c>
      <c r="G6129" s="5">
        <v>63.173881278538808</v>
      </c>
      <c r="H6129" s="6">
        <f>Table1[[#This Row],[Electricity usage '[W/m²']]]*Constants!$B$1/1000</f>
        <v>6317.3881278538811</v>
      </c>
      <c r="I6129" s="5">
        <v>0</v>
      </c>
      <c r="J6129" s="5">
        <f>Table1[[#This Row],[gas usage '[m³/m²']]]*Constants!$B$1</f>
        <v>0</v>
      </c>
      <c r="K6129" s="5">
        <f>Table1[[#This Row],[gas usage '[m³']]]*Constants!$B$2</f>
        <v>0</v>
      </c>
    </row>
    <row r="6130" spans="1:11" x14ac:dyDescent="0.25">
      <c r="A6130" t="str">
        <f>LEFT(Table1[[#This Row],[datetime]],4)</f>
        <v>2019</v>
      </c>
      <c r="B6130" t="str">
        <f>RIGHT((LEFT(Table1[[#This Row],[datetime]],7)),2)</f>
        <v>09</v>
      </c>
      <c r="C6130" t="str">
        <f>RIGHT((LEFT(Table1[[#This Row],[datetime]],10)),2)</f>
        <v>13</v>
      </c>
      <c r="D6130" t="str">
        <f>RIGHT(Table1[[#This Row],[datetime]],8)</f>
        <v>08:00:00</v>
      </c>
      <c r="E6130">
        <v>6129</v>
      </c>
      <c r="F6130" t="s">
        <v>2608</v>
      </c>
      <c r="G6130" s="5">
        <v>63.173881278538808</v>
      </c>
      <c r="H6130" s="6">
        <f>Table1[[#This Row],[Electricity usage '[W/m²']]]*Constants!$B$1/1000</f>
        <v>6317.3881278538811</v>
      </c>
      <c r="I6130" s="5">
        <v>0</v>
      </c>
      <c r="J6130" s="5">
        <f>Table1[[#This Row],[gas usage '[m³/m²']]]*Constants!$B$1</f>
        <v>0</v>
      </c>
      <c r="K6130" s="5">
        <f>Table1[[#This Row],[gas usage '[m³']]]*Constants!$B$2</f>
        <v>0</v>
      </c>
    </row>
    <row r="6131" spans="1:11" x14ac:dyDescent="0.25">
      <c r="A6131" t="str">
        <f>LEFT(Table1[[#This Row],[datetime]],4)</f>
        <v>2019</v>
      </c>
      <c r="B6131" t="str">
        <f>RIGHT((LEFT(Table1[[#This Row],[datetime]],7)),2)</f>
        <v>09</v>
      </c>
      <c r="C6131" t="str">
        <f>RIGHT((LEFT(Table1[[#This Row],[datetime]],10)),2)</f>
        <v>13</v>
      </c>
      <c r="D6131" t="str">
        <f>RIGHT(Table1[[#This Row],[datetime]],8)</f>
        <v>09:00:00</v>
      </c>
      <c r="E6131">
        <v>6130</v>
      </c>
      <c r="F6131" t="s">
        <v>2607</v>
      </c>
      <c r="G6131" s="5">
        <v>63.173881278538808</v>
      </c>
      <c r="H6131" s="6">
        <f>Table1[[#This Row],[Electricity usage '[W/m²']]]*Constants!$B$1/1000</f>
        <v>6317.3881278538811</v>
      </c>
      <c r="I6131" s="5">
        <v>0</v>
      </c>
      <c r="J6131" s="5">
        <f>Table1[[#This Row],[gas usage '[m³/m²']]]*Constants!$B$1</f>
        <v>0</v>
      </c>
      <c r="K6131" s="5">
        <f>Table1[[#This Row],[gas usage '[m³']]]*Constants!$B$2</f>
        <v>0</v>
      </c>
    </row>
    <row r="6132" spans="1:11" x14ac:dyDescent="0.25">
      <c r="A6132" t="str">
        <f>LEFT(Table1[[#This Row],[datetime]],4)</f>
        <v>2019</v>
      </c>
      <c r="B6132" t="str">
        <f>RIGHT((LEFT(Table1[[#This Row],[datetime]],7)),2)</f>
        <v>09</v>
      </c>
      <c r="C6132" t="str">
        <f>RIGHT((LEFT(Table1[[#This Row],[datetime]],10)),2)</f>
        <v>13</v>
      </c>
      <c r="D6132" t="str">
        <f>RIGHT(Table1[[#This Row],[datetime]],8)</f>
        <v>10:00:00</v>
      </c>
      <c r="E6132">
        <v>6131</v>
      </c>
      <c r="F6132" t="s">
        <v>2606</v>
      </c>
      <c r="G6132" s="5">
        <v>63.173881278538808</v>
      </c>
      <c r="H6132" s="6">
        <f>Table1[[#This Row],[Electricity usage '[W/m²']]]*Constants!$B$1/1000</f>
        <v>6317.3881278538811</v>
      </c>
      <c r="I6132" s="5">
        <v>0</v>
      </c>
      <c r="J6132" s="5">
        <f>Table1[[#This Row],[gas usage '[m³/m²']]]*Constants!$B$1</f>
        <v>0</v>
      </c>
      <c r="K6132" s="5">
        <f>Table1[[#This Row],[gas usage '[m³']]]*Constants!$B$2</f>
        <v>0</v>
      </c>
    </row>
    <row r="6133" spans="1:11" x14ac:dyDescent="0.25">
      <c r="A6133" t="str">
        <f>LEFT(Table1[[#This Row],[datetime]],4)</f>
        <v>2019</v>
      </c>
      <c r="B6133" t="str">
        <f>RIGHT((LEFT(Table1[[#This Row],[datetime]],7)),2)</f>
        <v>09</v>
      </c>
      <c r="C6133" t="str">
        <f>RIGHT((LEFT(Table1[[#This Row],[datetime]],10)),2)</f>
        <v>13</v>
      </c>
      <c r="D6133" t="str">
        <f>RIGHT(Table1[[#This Row],[datetime]],8)</f>
        <v>11:00:00</v>
      </c>
      <c r="E6133">
        <v>6132</v>
      </c>
      <c r="F6133" t="s">
        <v>2605</v>
      </c>
      <c r="G6133" s="5">
        <v>63.173881278538808</v>
      </c>
      <c r="H6133" s="6">
        <f>Table1[[#This Row],[Electricity usage '[W/m²']]]*Constants!$B$1/1000</f>
        <v>6317.3881278538811</v>
      </c>
      <c r="I6133" s="5">
        <v>0</v>
      </c>
      <c r="J6133" s="5">
        <f>Table1[[#This Row],[gas usage '[m³/m²']]]*Constants!$B$1</f>
        <v>0</v>
      </c>
      <c r="K6133" s="5">
        <f>Table1[[#This Row],[gas usage '[m³']]]*Constants!$B$2</f>
        <v>0</v>
      </c>
    </row>
    <row r="6134" spans="1:11" x14ac:dyDescent="0.25">
      <c r="A6134" t="str">
        <f>LEFT(Table1[[#This Row],[datetime]],4)</f>
        <v>2019</v>
      </c>
      <c r="B6134" t="str">
        <f>RIGHT((LEFT(Table1[[#This Row],[datetime]],7)),2)</f>
        <v>09</v>
      </c>
      <c r="C6134" t="str">
        <f>RIGHT((LEFT(Table1[[#This Row],[datetime]],10)),2)</f>
        <v>13</v>
      </c>
      <c r="D6134" t="str">
        <f>RIGHT(Table1[[#This Row],[datetime]],8)</f>
        <v>12:00:00</v>
      </c>
      <c r="E6134">
        <v>6133</v>
      </c>
      <c r="F6134" t="s">
        <v>2604</v>
      </c>
      <c r="G6134" s="5">
        <v>2.8538812785388101</v>
      </c>
      <c r="H6134" s="6">
        <f>Table1[[#This Row],[Electricity usage '[W/m²']]]*Constants!$B$1/1000</f>
        <v>285.38812785388097</v>
      </c>
      <c r="I6134" s="5">
        <v>0</v>
      </c>
      <c r="J6134" s="5">
        <f>Table1[[#This Row],[gas usage '[m³/m²']]]*Constants!$B$1</f>
        <v>0</v>
      </c>
      <c r="K6134" s="5">
        <f>Table1[[#This Row],[gas usage '[m³']]]*Constants!$B$2</f>
        <v>0</v>
      </c>
    </row>
    <row r="6135" spans="1:11" x14ac:dyDescent="0.25">
      <c r="A6135" t="str">
        <f>LEFT(Table1[[#This Row],[datetime]],4)</f>
        <v>2019</v>
      </c>
      <c r="B6135" t="str">
        <f>RIGHT((LEFT(Table1[[#This Row],[datetime]],7)),2)</f>
        <v>09</v>
      </c>
      <c r="C6135" t="str">
        <f>RIGHT((LEFT(Table1[[#This Row],[datetime]],10)),2)</f>
        <v>13</v>
      </c>
      <c r="D6135" t="str">
        <f>RIGHT(Table1[[#This Row],[datetime]],8)</f>
        <v>13:00:00</v>
      </c>
      <c r="E6135">
        <v>6134</v>
      </c>
      <c r="F6135" t="s">
        <v>2603</v>
      </c>
      <c r="G6135" s="5">
        <v>2.8538812785388101</v>
      </c>
      <c r="H6135" s="6">
        <f>Table1[[#This Row],[Electricity usage '[W/m²']]]*Constants!$B$1/1000</f>
        <v>285.38812785388097</v>
      </c>
      <c r="I6135" s="5">
        <v>0</v>
      </c>
      <c r="J6135" s="5">
        <f>Table1[[#This Row],[gas usage '[m³/m²']]]*Constants!$B$1</f>
        <v>0</v>
      </c>
      <c r="K6135" s="5">
        <f>Table1[[#This Row],[gas usage '[m³']]]*Constants!$B$2</f>
        <v>0</v>
      </c>
    </row>
    <row r="6136" spans="1:11" x14ac:dyDescent="0.25">
      <c r="A6136" t="str">
        <f>LEFT(Table1[[#This Row],[datetime]],4)</f>
        <v>2019</v>
      </c>
      <c r="B6136" t="str">
        <f>RIGHT((LEFT(Table1[[#This Row],[datetime]],7)),2)</f>
        <v>09</v>
      </c>
      <c r="C6136" t="str">
        <f>RIGHT((LEFT(Table1[[#This Row],[datetime]],10)),2)</f>
        <v>13</v>
      </c>
      <c r="D6136" t="str">
        <f>RIGHT(Table1[[#This Row],[datetime]],8)</f>
        <v>14:00:00</v>
      </c>
      <c r="E6136">
        <v>6135</v>
      </c>
      <c r="F6136" t="s">
        <v>2602</v>
      </c>
      <c r="G6136" s="5">
        <v>2.8538812785388101</v>
      </c>
      <c r="H6136" s="6">
        <f>Table1[[#This Row],[Electricity usage '[W/m²']]]*Constants!$B$1/1000</f>
        <v>285.38812785388097</v>
      </c>
      <c r="I6136" s="5">
        <v>0</v>
      </c>
      <c r="J6136" s="5">
        <f>Table1[[#This Row],[gas usage '[m³/m²']]]*Constants!$B$1</f>
        <v>0</v>
      </c>
      <c r="K6136" s="5">
        <f>Table1[[#This Row],[gas usage '[m³']]]*Constants!$B$2</f>
        <v>0</v>
      </c>
    </row>
    <row r="6137" spans="1:11" x14ac:dyDescent="0.25">
      <c r="A6137" t="str">
        <f>LEFT(Table1[[#This Row],[datetime]],4)</f>
        <v>2019</v>
      </c>
      <c r="B6137" t="str">
        <f>RIGHT((LEFT(Table1[[#This Row],[datetime]],7)),2)</f>
        <v>09</v>
      </c>
      <c r="C6137" t="str">
        <f>RIGHT((LEFT(Table1[[#This Row],[datetime]],10)),2)</f>
        <v>13</v>
      </c>
      <c r="D6137" t="str">
        <f>RIGHT(Table1[[#This Row],[datetime]],8)</f>
        <v>15:00:00</v>
      </c>
      <c r="E6137">
        <v>6136</v>
      </c>
      <c r="F6137" t="s">
        <v>2601</v>
      </c>
      <c r="G6137" s="5">
        <v>2.8538812785388101</v>
      </c>
      <c r="H6137" s="6">
        <f>Table1[[#This Row],[Electricity usage '[W/m²']]]*Constants!$B$1/1000</f>
        <v>285.38812785388097</v>
      </c>
      <c r="I6137" s="5">
        <v>0</v>
      </c>
      <c r="J6137" s="5">
        <f>Table1[[#This Row],[gas usage '[m³/m²']]]*Constants!$B$1</f>
        <v>0</v>
      </c>
      <c r="K6137" s="5">
        <f>Table1[[#This Row],[gas usage '[m³']]]*Constants!$B$2</f>
        <v>0</v>
      </c>
    </row>
    <row r="6138" spans="1:11" x14ac:dyDescent="0.25">
      <c r="A6138" t="str">
        <f>LEFT(Table1[[#This Row],[datetime]],4)</f>
        <v>2019</v>
      </c>
      <c r="B6138" t="str">
        <f>RIGHT((LEFT(Table1[[#This Row],[datetime]],7)),2)</f>
        <v>09</v>
      </c>
      <c r="C6138" t="str">
        <f>RIGHT((LEFT(Table1[[#This Row],[datetime]],10)),2)</f>
        <v>13</v>
      </c>
      <c r="D6138" t="str">
        <f>RIGHT(Table1[[#This Row],[datetime]],8)</f>
        <v>16:00:00</v>
      </c>
      <c r="E6138">
        <v>6137</v>
      </c>
      <c r="F6138" t="s">
        <v>2600</v>
      </c>
      <c r="G6138" s="5">
        <v>2.8538812785388101</v>
      </c>
      <c r="H6138" s="6">
        <f>Table1[[#This Row],[Electricity usage '[W/m²']]]*Constants!$B$1/1000</f>
        <v>285.38812785388097</v>
      </c>
      <c r="I6138" s="5">
        <v>0</v>
      </c>
      <c r="J6138" s="5">
        <f>Table1[[#This Row],[gas usage '[m³/m²']]]*Constants!$B$1</f>
        <v>0</v>
      </c>
      <c r="K6138" s="5">
        <f>Table1[[#This Row],[gas usage '[m³']]]*Constants!$B$2</f>
        <v>0</v>
      </c>
    </row>
    <row r="6139" spans="1:11" x14ac:dyDescent="0.25">
      <c r="A6139" t="str">
        <f>LEFT(Table1[[#This Row],[datetime]],4)</f>
        <v>2019</v>
      </c>
      <c r="B6139" t="str">
        <f>RIGHT((LEFT(Table1[[#This Row],[datetime]],7)),2)</f>
        <v>09</v>
      </c>
      <c r="C6139" t="str">
        <f>RIGHT((LEFT(Table1[[#This Row],[datetime]],10)),2)</f>
        <v>13</v>
      </c>
      <c r="D6139" t="str">
        <f>RIGHT(Table1[[#This Row],[datetime]],8)</f>
        <v>17:00:00</v>
      </c>
      <c r="E6139">
        <v>6138</v>
      </c>
      <c r="F6139" t="s">
        <v>2599</v>
      </c>
      <c r="G6139" s="5">
        <v>2.8538812785388101</v>
      </c>
      <c r="H6139" s="6">
        <f>Table1[[#This Row],[Electricity usage '[W/m²']]]*Constants!$B$1/1000</f>
        <v>285.38812785388097</v>
      </c>
      <c r="I6139" s="5">
        <v>0</v>
      </c>
      <c r="J6139" s="5">
        <f>Table1[[#This Row],[gas usage '[m³/m²']]]*Constants!$B$1</f>
        <v>0</v>
      </c>
      <c r="K6139" s="5">
        <f>Table1[[#This Row],[gas usage '[m³']]]*Constants!$B$2</f>
        <v>0</v>
      </c>
    </row>
    <row r="6140" spans="1:11" x14ac:dyDescent="0.25">
      <c r="A6140" t="str">
        <f>LEFT(Table1[[#This Row],[datetime]],4)</f>
        <v>2019</v>
      </c>
      <c r="B6140" t="str">
        <f>RIGHT((LEFT(Table1[[#This Row],[datetime]],7)),2)</f>
        <v>09</v>
      </c>
      <c r="C6140" t="str">
        <f>RIGHT((LEFT(Table1[[#This Row],[datetime]],10)),2)</f>
        <v>13</v>
      </c>
      <c r="D6140" t="str">
        <f>RIGHT(Table1[[#This Row],[datetime]],8)</f>
        <v>18:00:00</v>
      </c>
      <c r="E6140">
        <v>6139</v>
      </c>
      <c r="F6140" t="s">
        <v>2598</v>
      </c>
      <c r="G6140" s="5">
        <v>12.530592567427698</v>
      </c>
      <c r="H6140" s="6">
        <f>Table1[[#This Row],[Electricity usage '[W/m²']]]*Constants!$B$1/1000</f>
        <v>1253.0592567427698</v>
      </c>
      <c r="I6140" s="5">
        <v>0</v>
      </c>
      <c r="J6140" s="5">
        <f>Table1[[#This Row],[gas usage '[m³/m²']]]*Constants!$B$1</f>
        <v>0</v>
      </c>
      <c r="K6140" s="5">
        <f>Table1[[#This Row],[gas usage '[m³']]]*Constants!$B$2</f>
        <v>0</v>
      </c>
    </row>
    <row r="6141" spans="1:11" x14ac:dyDescent="0.25">
      <c r="A6141" t="str">
        <f>LEFT(Table1[[#This Row],[datetime]],4)</f>
        <v>2019</v>
      </c>
      <c r="B6141" t="str">
        <f>RIGHT((LEFT(Table1[[#This Row],[datetime]],7)),2)</f>
        <v>09</v>
      </c>
      <c r="C6141" t="str">
        <f>RIGHT((LEFT(Table1[[#This Row],[datetime]],10)),2)</f>
        <v>13</v>
      </c>
      <c r="D6141" t="str">
        <f>RIGHT(Table1[[#This Row],[datetime]],8)</f>
        <v>19:00:00</v>
      </c>
      <c r="E6141">
        <v>6140</v>
      </c>
      <c r="F6141" t="s">
        <v>2597</v>
      </c>
      <c r="G6141" s="5">
        <v>12.42910634520547</v>
      </c>
      <c r="H6141" s="6">
        <f>Table1[[#This Row],[Electricity usage '[W/m²']]]*Constants!$B$1/1000</f>
        <v>1242.9106345205471</v>
      </c>
      <c r="I6141" s="5">
        <v>0</v>
      </c>
      <c r="J6141" s="5">
        <f>Table1[[#This Row],[gas usage '[m³/m²']]]*Constants!$B$1</f>
        <v>0</v>
      </c>
      <c r="K6141" s="5">
        <f>Table1[[#This Row],[gas usage '[m³']]]*Constants!$B$2</f>
        <v>0</v>
      </c>
    </row>
    <row r="6142" spans="1:11" x14ac:dyDescent="0.25">
      <c r="A6142" t="str">
        <f>LEFT(Table1[[#This Row],[datetime]],4)</f>
        <v>2019</v>
      </c>
      <c r="B6142" t="str">
        <f>RIGHT((LEFT(Table1[[#This Row],[datetime]],7)),2)</f>
        <v>09</v>
      </c>
      <c r="C6142" t="str">
        <f>RIGHT((LEFT(Table1[[#This Row],[datetime]],10)),2)</f>
        <v>13</v>
      </c>
      <c r="D6142" t="str">
        <f>RIGHT(Table1[[#This Row],[datetime]],8)</f>
        <v>20:00:00</v>
      </c>
      <c r="E6142">
        <v>6141</v>
      </c>
      <c r="F6142" t="s">
        <v>2596</v>
      </c>
      <c r="G6142" s="5">
        <v>11.6679596785388</v>
      </c>
      <c r="H6142" s="6">
        <f>Table1[[#This Row],[Electricity usage '[W/m²']]]*Constants!$B$1/1000</f>
        <v>1166.79596785388</v>
      </c>
      <c r="I6142" s="5">
        <v>0</v>
      </c>
      <c r="J6142" s="5">
        <f>Table1[[#This Row],[gas usage '[m³/m²']]]*Constants!$B$1</f>
        <v>0</v>
      </c>
      <c r="K6142" s="5">
        <f>Table1[[#This Row],[gas usage '[m³']]]*Constants!$B$2</f>
        <v>0</v>
      </c>
    </row>
    <row r="6143" spans="1:11" x14ac:dyDescent="0.25">
      <c r="A6143" t="str">
        <f>LEFT(Table1[[#This Row],[datetime]],4)</f>
        <v>2019</v>
      </c>
      <c r="B6143" t="str">
        <f>RIGHT((LEFT(Table1[[#This Row],[datetime]],7)),2)</f>
        <v>09</v>
      </c>
      <c r="C6143" t="str">
        <f>RIGHT((LEFT(Table1[[#This Row],[datetime]],10)),2)</f>
        <v>13</v>
      </c>
      <c r="D6143" t="str">
        <f>RIGHT(Table1[[#This Row],[datetime]],8)</f>
        <v>21:00:00</v>
      </c>
      <c r="E6143">
        <v>6142</v>
      </c>
      <c r="F6143" t="s">
        <v>2595</v>
      </c>
      <c r="G6143" s="5">
        <v>11.013373545205472</v>
      </c>
      <c r="H6143" s="6">
        <f>Table1[[#This Row],[Electricity usage '[W/m²']]]*Constants!$B$1/1000</f>
        <v>1101.3373545205473</v>
      </c>
      <c r="I6143" s="5">
        <v>0</v>
      </c>
      <c r="J6143" s="5">
        <f>Table1[[#This Row],[gas usage '[m³/m²']]]*Constants!$B$1</f>
        <v>0</v>
      </c>
      <c r="K6143" s="5">
        <f>Table1[[#This Row],[gas usage '[m³']]]*Constants!$B$2</f>
        <v>0</v>
      </c>
    </row>
    <row r="6144" spans="1:11" x14ac:dyDescent="0.25">
      <c r="A6144" t="str">
        <f>LEFT(Table1[[#This Row],[datetime]],4)</f>
        <v>2019</v>
      </c>
      <c r="B6144" t="str">
        <f>RIGHT((LEFT(Table1[[#This Row],[datetime]],7)),2)</f>
        <v>09</v>
      </c>
      <c r="C6144" t="str">
        <f>RIGHT((LEFT(Table1[[#This Row],[datetime]],10)),2)</f>
        <v>13</v>
      </c>
      <c r="D6144" t="str">
        <f>RIGHT(Table1[[#This Row],[datetime]],8)</f>
        <v>22:00:00</v>
      </c>
      <c r="E6144">
        <v>6143</v>
      </c>
      <c r="F6144" t="s">
        <v>2594</v>
      </c>
      <c r="G6144" s="5">
        <v>10.617577278538811</v>
      </c>
      <c r="H6144" s="6">
        <f>Table1[[#This Row],[Electricity usage '[W/m²']]]*Constants!$B$1/1000</f>
        <v>1061.7577278538809</v>
      </c>
      <c r="I6144" s="5">
        <v>0</v>
      </c>
      <c r="J6144" s="5">
        <f>Table1[[#This Row],[gas usage '[m³/m²']]]*Constants!$B$1</f>
        <v>0</v>
      </c>
      <c r="K6144" s="5">
        <f>Table1[[#This Row],[gas usage '[m³']]]*Constants!$B$2</f>
        <v>0</v>
      </c>
    </row>
    <row r="6145" spans="1:11" x14ac:dyDescent="0.25">
      <c r="A6145" t="str">
        <f>LEFT(Table1[[#This Row],[datetime]],4)</f>
        <v>2019</v>
      </c>
      <c r="B6145" t="str">
        <f>RIGHT((LEFT(Table1[[#This Row],[datetime]],7)),2)</f>
        <v>09</v>
      </c>
      <c r="C6145" t="str">
        <f>RIGHT((LEFT(Table1[[#This Row],[datetime]],10)),2)</f>
        <v>13</v>
      </c>
      <c r="D6145" t="str">
        <f>RIGHT(Table1[[#This Row],[datetime]],8)</f>
        <v>23:00:00</v>
      </c>
      <c r="E6145">
        <v>6144</v>
      </c>
      <c r="F6145" t="s">
        <v>2593</v>
      </c>
      <c r="G6145" s="5">
        <v>10.328341545205468</v>
      </c>
      <c r="H6145" s="6">
        <f>Table1[[#This Row],[Electricity usage '[W/m²']]]*Constants!$B$1/1000</f>
        <v>1032.8341545205467</v>
      </c>
      <c r="I6145" s="5">
        <v>0</v>
      </c>
      <c r="J6145" s="5">
        <f>Table1[[#This Row],[gas usage '[m³/m²']]]*Constants!$B$1</f>
        <v>0</v>
      </c>
      <c r="K6145" s="5">
        <f>Table1[[#This Row],[gas usage '[m³']]]*Constants!$B$2</f>
        <v>0</v>
      </c>
    </row>
    <row r="6146" spans="1:11" x14ac:dyDescent="0.25">
      <c r="A6146" t="str">
        <f>LEFT(Table1[[#This Row],[datetime]],4)</f>
        <v>2019</v>
      </c>
      <c r="B6146" t="str">
        <f>RIGHT((LEFT(Table1[[#This Row],[datetime]],7)),2)</f>
        <v>09</v>
      </c>
      <c r="C6146" t="str">
        <f>RIGHT((LEFT(Table1[[#This Row],[datetime]],10)),2)</f>
        <v>14</v>
      </c>
      <c r="D6146" t="str">
        <f>RIGHT(Table1[[#This Row],[datetime]],8)</f>
        <v>00:00:00</v>
      </c>
      <c r="E6146">
        <v>6145</v>
      </c>
      <c r="F6146" t="s">
        <v>2592</v>
      </c>
      <c r="G6146" s="5">
        <v>10.09999754520547</v>
      </c>
      <c r="H6146" s="6">
        <f>Table1[[#This Row],[Electricity usage '[W/m²']]]*Constants!$B$1/1000</f>
        <v>1009.999754520547</v>
      </c>
      <c r="I6146" s="5">
        <v>0</v>
      </c>
      <c r="J6146" s="5">
        <f>Table1[[#This Row],[gas usage '[m³/m²']]]*Constants!$B$1</f>
        <v>0</v>
      </c>
      <c r="K6146" s="5">
        <f>Table1[[#This Row],[gas usage '[m³']]]*Constants!$B$2</f>
        <v>0</v>
      </c>
    </row>
    <row r="6147" spans="1:11" x14ac:dyDescent="0.25">
      <c r="A6147" t="str">
        <f>LEFT(Table1[[#This Row],[datetime]],4)</f>
        <v>2019</v>
      </c>
      <c r="B6147" t="str">
        <f>RIGHT((LEFT(Table1[[#This Row],[datetime]],7)),2)</f>
        <v>09</v>
      </c>
      <c r="C6147" t="str">
        <f>RIGHT((LEFT(Table1[[#This Row],[datetime]],10)),2)</f>
        <v>14</v>
      </c>
      <c r="D6147" t="str">
        <f>RIGHT(Table1[[#This Row],[datetime]],8)</f>
        <v>01:00:00</v>
      </c>
      <c r="E6147">
        <v>6146</v>
      </c>
      <c r="F6147" t="s">
        <v>2591</v>
      </c>
      <c r="G6147" s="5">
        <v>9.8259847452054689</v>
      </c>
      <c r="H6147" s="6">
        <f>Table1[[#This Row],[Electricity usage '[W/m²']]]*Constants!$B$1/1000</f>
        <v>982.5984745205468</v>
      </c>
      <c r="I6147" s="5">
        <v>0</v>
      </c>
      <c r="J6147" s="5">
        <f>Table1[[#This Row],[gas usage '[m³/m²']]]*Constants!$B$1</f>
        <v>0</v>
      </c>
      <c r="K6147" s="5">
        <f>Table1[[#This Row],[gas usage '[m³']]]*Constants!$B$2</f>
        <v>0</v>
      </c>
    </row>
    <row r="6148" spans="1:11" x14ac:dyDescent="0.25">
      <c r="A6148" t="str">
        <f>LEFT(Table1[[#This Row],[datetime]],4)</f>
        <v>2019</v>
      </c>
      <c r="B6148" t="str">
        <f>RIGHT((LEFT(Table1[[#This Row],[datetime]],7)),2)</f>
        <v>09</v>
      </c>
      <c r="C6148" t="str">
        <f>RIGHT((LEFT(Table1[[#This Row],[datetime]],10)),2)</f>
        <v>14</v>
      </c>
      <c r="D6148" t="str">
        <f>RIGHT(Table1[[#This Row],[datetime]],8)</f>
        <v>02:00:00</v>
      </c>
      <c r="E6148">
        <v>6147</v>
      </c>
      <c r="F6148" t="s">
        <v>2590</v>
      </c>
      <c r="G6148" s="5">
        <v>9.5671948785388086</v>
      </c>
      <c r="H6148" s="6">
        <f>Table1[[#This Row],[Electricity usage '[W/m²']]]*Constants!$B$1/1000</f>
        <v>956.71948785388088</v>
      </c>
      <c r="I6148" s="5">
        <v>0</v>
      </c>
      <c r="J6148" s="5">
        <f>Table1[[#This Row],[gas usage '[m³/m²']]]*Constants!$B$1</f>
        <v>0</v>
      </c>
      <c r="K6148" s="5">
        <f>Table1[[#This Row],[gas usage '[m³']]]*Constants!$B$2</f>
        <v>0</v>
      </c>
    </row>
    <row r="6149" spans="1:11" x14ac:dyDescent="0.25">
      <c r="A6149" t="str">
        <f>LEFT(Table1[[#This Row],[datetime]],4)</f>
        <v>2019</v>
      </c>
      <c r="B6149" t="str">
        <f>RIGHT((LEFT(Table1[[#This Row],[datetime]],7)),2)</f>
        <v>09</v>
      </c>
      <c r="C6149" t="str">
        <f>RIGHT((LEFT(Table1[[#This Row],[datetime]],10)),2)</f>
        <v>14</v>
      </c>
      <c r="D6149" t="str">
        <f>RIGHT(Table1[[#This Row],[datetime]],8)</f>
        <v>03:00:00</v>
      </c>
      <c r="E6149">
        <v>6148</v>
      </c>
      <c r="F6149" t="s">
        <v>2589</v>
      </c>
      <c r="G6149" s="5">
        <v>9.3692967452054692</v>
      </c>
      <c r="H6149" s="6">
        <f>Table1[[#This Row],[Electricity usage '[W/m²']]]*Constants!$B$1/1000</f>
        <v>936.92967452054688</v>
      </c>
      <c r="I6149" s="5">
        <v>0</v>
      </c>
      <c r="J6149" s="5">
        <f>Table1[[#This Row],[gas usage '[m³/m²']]]*Constants!$B$1</f>
        <v>0</v>
      </c>
      <c r="K6149" s="5">
        <f>Table1[[#This Row],[gas usage '[m³']]]*Constants!$B$2</f>
        <v>0</v>
      </c>
    </row>
    <row r="6150" spans="1:11" x14ac:dyDescent="0.25">
      <c r="A6150" t="str">
        <f>LEFT(Table1[[#This Row],[datetime]],4)</f>
        <v>2019</v>
      </c>
      <c r="B6150" t="str">
        <f>RIGHT((LEFT(Table1[[#This Row],[datetime]],7)),2)</f>
        <v>09</v>
      </c>
      <c r="C6150" t="str">
        <f>RIGHT((LEFT(Table1[[#This Row],[datetime]],10)),2)</f>
        <v>14</v>
      </c>
      <c r="D6150" t="str">
        <f>RIGHT(Table1[[#This Row],[datetime]],8)</f>
        <v>04:00:00</v>
      </c>
      <c r="E6150">
        <v>6149</v>
      </c>
      <c r="F6150" t="s">
        <v>2588</v>
      </c>
      <c r="G6150" s="5">
        <v>9.2322903452054685</v>
      </c>
      <c r="H6150" s="6">
        <f>Table1[[#This Row],[Electricity usage '[W/m²']]]*Constants!$B$1/1000</f>
        <v>923.22903452054686</v>
      </c>
      <c r="I6150" s="5">
        <v>0</v>
      </c>
      <c r="J6150" s="5">
        <f>Table1[[#This Row],[gas usage '[m³/m²']]]*Constants!$B$1</f>
        <v>0</v>
      </c>
      <c r="K6150" s="5">
        <f>Table1[[#This Row],[gas usage '[m³']]]*Constants!$B$2</f>
        <v>0</v>
      </c>
    </row>
    <row r="6151" spans="1:11" x14ac:dyDescent="0.25">
      <c r="A6151" t="str">
        <f>LEFT(Table1[[#This Row],[datetime]],4)</f>
        <v>2019</v>
      </c>
      <c r="B6151" t="str">
        <f>RIGHT((LEFT(Table1[[#This Row],[datetime]],7)),2)</f>
        <v>09</v>
      </c>
      <c r="C6151" t="str">
        <f>RIGHT((LEFT(Table1[[#This Row],[datetime]],10)),2)</f>
        <v>14</v>
      </c>
      <c r="D6151" t="str">
        <f>RIGHT(Table1[[#This Row],[datetime]],8)</f>
        <v>05:00:00</v>
      </c>
      <c r="E6151">
        <v>6150</v>
      </c>
      <c r="F6151" t="s">
        <v>2587</v>
      </c>
      <c r="G6151" s="5">
        <v>9.0800610118721394</v>
      </c>
      <c r="H6151" s="6">
        <f>Table1[[#This Row],[Electricity usage '[W/m²']]]*Constants!$B$1/1000</f>
        <v>908.00610118721386</v>
      </c>
      <c r="I6151" s="5">
        <v>0</v>
      </c>
      <c r="J6151" s="5">
        <f>Table1[[#This Row],[gas usage '[m³/m²']]]*Constants!$B$1</f>
        <v>0</v>
      </c>
      <c r="K6151" s="5">
        <f>Table1[[#This Row],[gas usage '[m³']]]*Constants!$B$2</f>
        <v>0</v>
      </c>
    </row>
    <row r="6152" spans="1:11" x14ac:dyDescent="0.25">
      <c r="A6152" t="str">
        <f>LEFT(Table1[[#This Row],[datetime]],4)</f>
        <v>2019</v>
      </c>
      <c r="B6152" t="str">
        <f>RIGHT((LEFT(Table1[[#This Row],[datetime]],7)),2)</f>
        <v>09</v>
      </c>
      <c r="C6152" t="str">
        <f>RIGHT((LEFT(Table1[[#This Row],[datetime]],10)),2)</f>
        <v>14</v>
      </c>
      <c r="D6152" t="str">
        <f>RIGHT(Table1[[#This Row],[datetime]],8)</f>
        <v>06:00:00</v>
      </c>
      <c r="E6152">
        <v>6151</v>
      </c>
      <c r="F6152" t="s">
        <v>2586</v>
      </c>
      <c r="G6152" s="5">
        <v>2.8538812785388101</v>
      </c>
      <c r="H6152" s="6">
        <f>Table1[[#This Row],[Electricity usage '[W/m²']]]*Constants!$B$1/1000</f>
        <v>285.38812785388097</v>
      </c>
      <c r="I6152" s="5">
        <v>0</v>
      </c>
      <c r="J6152" s="5">
        <f>Table1[[#This Row],[gas usage '[m³/m²']]]*Constants!$B$1</f>
        <v>0</v>
      </c>
      <c r="K6152" s="5">
        <f>Table1[[#This Row],[gas usage '[m³']]]*Constants!$B$2</f>
        <v>0</v>
      </c>
    </row>
    <row r="6153" spans="1:11" x14ac:dyDescent="0.25">
      <c r="A6153" t="str">
        <f>LEFT(Table1[[#This Row],[datetime]],4)</f>
        <v>2019</v>
      </c>
      <c r="B6153" t="str">
        <f>RIGHT((LEFT(Table1[[#This Row],[datetime]],7)),2)</f>
        <v>09</v>
      </c>
      <c r="C6153" t="str">
        <f>RIGHT((LEFT(Table1[[#This Row],[datetime]],10)),2)</f>
        <v>14</v>
      </c>
      <c r="D6153" t="str">
        <f>RIGHT(Table1[[#This Row],[datetime]],8)</f>
        <v>07:00:00</v>
      </c>
      <c r="E6153">
        <v>6152</v>
      </c>
      <c r="F6153" t="s">
        <v>2585</v>
      </c>
      <c r="G6153" s="5">
        <v>2.8538812785388101</v>
      </c>
      <c r="H6153" s="6">
        <f>Table1[[#This Row],[Electricity usage '[W/m²']]]*Constants!$B$1/1000</f>
        <v>285.38812785388097</v>
      </c>
      <c r="I6153" s="5">
        <v>0</v>
      </c>
      <c r="J6153" s="5">
        <f>Table1[[#This Row],[gas usage '[m³/m²']]]*Constants!$B$1</f>
        <v>0</v>
      </c>
      <c r="K6153" s="5">
        <f>Table1[[#This Row],[gas usage '[m³']]]*Constants!$B$2</f>
        <v>0</v>
      </c>
    </row>
    <row r="6154" spans="1:11" x14ac:dyDescent="0.25">
      <c r="A6154" t="str">
        <f>LEFT(Table1[[#This Row],[datetime]],4)</f>
        <v>2019</v>
      </c>
      <c r="B6154" t="str">
        <f>RIGHT((LEFT(Table1[[#This Row],[datetime]],7)),2)</f>
        <v>09</v>
      </c>
      <c r="C6154" t="str">
        <f>RIGHT((LEFT(Table1[[#This Row],[datetime]],10)),2)</f>
        <v>14</v>
      </c>
      <c r="D6154" t="str">
        <f>RIGHT(Table1[[#This Row],[datetime]],8)</f>
        <v>08:00:00</v>
      </c>
      <c r="E6154">
        <v>6153</v>
      </c>
      <c r="F6154" t="s">
        <v>2584</v>
      </c>
      <c r="G6154" s="5">
        <v>2.8538812785388101</v>
      </c>
      <c r="H6154" s="6">
        <f>Table1[[#This Row],[Electricity usage '[W/m²']]]*Constants!$B$1/1000</f>
        <v>285.38812785388097</v>
      </c>
      <c r="I6154" s="5">
        <v>0</v>
      </c>
      <c r="J6154" s="5">
        <f>Table1[[#This Row],[gas usage '[m³/m²']]]*Constants!$B$1</f>
        <v>0</v>
      </c>
      <c r="K6154" s="5">
        <f>Table1[[#This Row],[gas usage '[m³']]]*Constants!$B$2</f>
        <v>0</v>
      </c>
    </row>
    <row r="6155" spans="1:11" x14ac:dyDescent="0.25">
      <c r="A6155" t="str">
        <f>LEFT(Table1[[#This Row],[datetime]],4)</f>
        <v>2019</v>
      </c>
      <c r="B6155" t="str">
        <f>RIGHT((LEFT(Table1[[#This Row],[datetime]],7)),2)</f>
        <v>09</v>
      </c>
      <c r="C6155" t="str">
        <f>RIGHT((LEFT(Table1[[#This Row],[datetime]],10)),2)</f>
        <v>14</v>
      </c>
      <c r="D6155" t="str">
        <f>RIGHT(Table1[[#This Row],[datetime]],8)</f>
        <v>09:00:00</v>
      </c>
      <c r="E6155">
        <v>6154</v>
      </c>
      <c r="F6155" t="s">
        <v>2583</v>
      </c>
      <c r="G6155" s="5">
        <v>2.8538812785388101</v>
      </c>
      <c r="H6155" s="6">
        <f>Table1[[#This Row],[Electricity usage '[W/m²']]]*Constants!$B$1/1000</f>
        <v>285.38812785388097</v>
      </c>
      <c r="I6155" s="5">
        <v>0</v>
      </c>
      <c r="J6155" s="5">
        <f>Table1[[#This Row],[gas usage '[m³/m²']]]*Constants!$B$1</f>
        <v>0</v>
      </c>
      <c r="K6155" s="5">
        <f>Table1[[#This Row],[gas usage '[m³']]]*Constants!$B$2</f>
        <v>0</v>
      </c>
    </row>
    <row r="6156" spans="1:11" x14ac:dyDescent="0.25">
      <c r="A6156" t="str">
        <f>LEFT(Table1[[#This Row],[datetime]],4)</f>
        <v>2019</v>
      </c>
      <c r="B6156" t="str">
        <f>RIGHT((LEFT(Table1[[#This Row],[datetime]],7)),2)</f>
        <v>09</v>
      </c>
      <c r="C6156" t="str">
        <f>RIGHT((LEFT(Table1[[#This Row],[datetime]],10)),2)</f>
        <v>14</v>
      </c>
      <c r="D6156" t="str">
        <f>RIGHT(Table1[[#This Row],[datetime]],8)</f>
        <v>10:00:00</v>
      </c>
      <c r="E6156">
        <v>6155</v>
      </c>
      <c r="F6156" t="s">
        <v>2582</v>
      </c>
      <c r="G6156" s="5">
        <v>63.173881278538808</v>
      </c>
      <c r="H6156" s="6">
        <f>Table1[[#This Row],[Electricity usage '[W/m²']]]*Constants!$B$1/1000</f>
        <v>6317.3881278538811</v>
      </c>
      <c r="I6156" s="5">
        <v>0</v>
      </c>
      <c r="J6156" s="5">
        <f>Table1[[#This Row],[gas usage '[m³/m²']]]*Constants!$B$1</f>
        <v>0</v>
      </c>
      <c r="K6156" s="5">
        <f>Table1[[#This Row],[gas usage '[m³']]]*Constants!$B$2</f>
        <v>0</v>
      </c>
    </row>
    <row r="6157" spans="1:11" x14ac:dyDescent="0.25">
      <c r="A6157" t="str">
        <f>LEFT(Table1[[#This Row],[datetime]],4)</f>
        <v>2019</v>
      </c>
      <c r="B6157" t="str">
        <f>RIGHT((LEFT(Table1[[#This Row],[datetime]],7)),2)</f>
        <v>09</v>
      </c>
      <c r="C6157" t="str">
        <f>RIGHT((LEFT(Table1[[#This Row],[datetime]],10)),2)</f>
        <v>14</v>
      </c>
      <c r="D6157" t="str">
        <f>RIGHT(Table1[[#This Row],[datetime]],8)</f>
        <v>11:00:00</v>
      </c>
      <c r="E6157">
        <v>6156</v>
      </c>
      <c r="F6157" t="s">
        <v>2581</v>
      </c>
      <c r="G6157" s="5">
        <v>2.8538812785388101</v>
      </c>
      <c r="H6157" s="6">
        <f>Table1[[#This Row],[Electricity usage '[W/m²']]]*Constants!$B$1/1000</f>
        <v>285.38812785388097</v>
      </c>
      <c r="I6157" s="5">
        <v>0</v>
      </c>
      <c r="J6157" s="5">
        <f>Table1[[#This Row],[gas usage '[m³/m²']]]*Constants!$B$1</f>
        <v>0</v>
      </c>
      <c r="K6157" s="5">
        <f>Table1[[#This Row],[gas usage '[m³']]]*Constants!$B$2</f>
        <v>0</v>
      </c>
    </row>
    <row r="6158" spans="1:11" x14ac:dyDescent="0.25">
      <c r="A6158" t="str">
        <f>LEFT(Table1[[#This Row],[datetime]],4)</f>
        <v>2019</v>
      </c>
      <c r="B6158" t="str">
        <f>RIGHT((LEFT(Table1[[#This Row],[datetime]],7)),2)</f>
        <v>09</v>
      </c>
      <c r="C6158" t="str">
        <f>RIGHT((LEFT(Table1[[#This Row],[datetime]],10)),2)</f>
        <v>14</v>
      </c>
      <c r="D6158" t="str">
        <f>RIGHT(Table1[[#This Row],[datetime]],8)</f>
        <v>12:00:00</v>
      </c>
      <c r="E6158">
        <v>6157</v>
      </c>
      <c r="F6158" t="s">
        <v>2580</v>
      </c>
      <c r="G6158" s="5">
        <v>2.8538812785388101</v>
      </c>
      <c r="H6158" s="6">
        <f>Table1[[#This Row],[Electricity usage '[W/m²']]]*Constants!$B$1/1000</f>
        <v>285.38812785388097</v>
      </c>
      <c r="I6158" s="5">
        <v>0</v>
      </c>
      <c r="J6158" s="5">
        <f>Table1[[#This Row],[gas usage '[m³/m²']]]*Constants!$B$1</f>
        <v>0</v>
      </c>
      <c r="K6158" s="5">
        <f>Table1[[#This Row],[gas usage '[m³']]]*Constants!$B$2</f>
        <v>0</v>
      </c>
    </row>
    <row r="6159" spans="1:11" x14ac:dyDescent="0.25">
      <c r="A6159" t="str">
        <f>LEFT(Table1[[#This Row],[datetime]],4)</f>
        <v>2019</v>
      </c>
      <c r="B6159" t="str">
        <f>RIGHT((LEFT(Table1[[#This Row],[datetime]],7)),2)</f>
        <v>09</v>
      </c>
      <c r="C6159" t="str">
        <f>RIGHT((LEFT(Table1[[#This Row],[datetime]],10)),2)</f>
        <v>14</v>
      </c>
      <c r="D6159" t="str">
        <f>RIGHT(Table1[[#This Row],[datetime]],8)</f>
        <v>13:00:00</v>
      </c>
      <c r="E6159">
        <v>6158</v>
      </c>
      <c r="F6159" t="s">
        <v>2579</v>
      </c>
      <c r="G6159" s="5">
        <v>2.8538812785388101</v>
      </c>
      <c r="H6159" s="6">
        <f>Table1[[#This Row],[Electricity usage '[W/m²']]]*Constants!$B$1/1000</f>
        <v>285.38812785388097</v>
      </c>
      <c r="I6159" s="5">
        <v>0</v>
      </c>
      <c r="J6159" s="5">
        <f>Table1[[#This Row],[gas usage '[m³/m²']]]*Constants!$B$1</f>
        <v>0</v>
      </c>
      <c r="K6159" s="5">
        <f>Table1[[#This Row],[gas usage '[m³']]]*Constants!$B$2</f>
        <v>0</v>
      </c>
    </row>
    <row r="6160" spans="1:11" x14ac:dyDescent="0.25">
      <c r="A6160" t="str">
        <f>LEFT(Table1[[#This Row],[datetime]],4)</f>
        <v>2019</v>
      </c>
      <c r="B6160" t="str">
        <f>RIGHT((LEFT(Table1[[#This Row],[datetime]],7)),2)</f>
        <v>09</v>
      </c>
      <c r="C6160" t="str">
        <f>RIGHT((LEFT(Table1[[#This Row],[datetime]],10)),2)</f>
        <v>14</v>
      </c>
      <c r="D6160" t="str">
        <f>RIGHT(Table1[[#This Row],[datetime]],8)</f>
        <v>14:00:00</v>
      </c>
      <c r="E6160">
        <v>6159</v>
      </c>
      <c r="F6160" t="s">
        <v>2578</v>
      </c>
      <c r="G6160" s="5">
        <v>2.8538812785388101</v>
      </c>
      <c r="H6160" s="6">
        <f>Table1[[#This Row],[Electricity usage '[W/m²']]]*Constants!$B$1/1000</f>
        <v>285.38812785388097</v>
      </c>
      <c r="I6160" s="5">
        <v>0</v>
      </c>
      <c r="J6160" s="5">
        <f>Table1[[#This Row],[gas usage '[m³/m²']]]*Constants!$B$1</f>
        <v>0</v>
      </c>
      <c r="K6160" s="5">
        <f>Table1[[#This Row],[gas usage '[m³']]]*Constants!$B$2</f>
        <v>0</v>
      </c>
    </row>
    <row r="6161" spans="1:11" x14ac:dyDescent="0.25">
      <c r="A6161" t="str">
        <f>LEFT(Table1[[#This Row],[datetime]],4)</f>
        <v>2019</v>
      </c>
      <c r="B6161" t="str">
        <f>RIGHT((LEFT(Table1[[#This Row],[datetime]],7)),2)</f>
        <v>09</v>
      </c>
      <c r="C6161" t="str">
        <f>RIGHT((LEFT(Table1[[#This Row],[datetime]],10)),2)</f>
        <v>14</v>
      </c>
      <c r="D6161" t="str">
        <f>RIGHT(Table1[[#This Row],[datetime]],8)</f>
        <v>15:00:00</v>
      </c>
      <c r="E6161">
        <v>6160</v>
      </c>
      <c r="F6161" t="s">
        <v>2577</v>
      </c>
      <c r="G6161" s="5">
        <v>2.8538812785388101</v>
      </c>
      <c r="H6161" s="6">
        <f>Table1[[#This Row],[Electricity usage '[W/m²']]]*Constants!$B$1/1000</f>
        <v>285.38812785388097</v>
      </c>
      <c r="I6161" s="5">
        <v>0</v>
      </c>
      <c r="J6161" s="5">
        <f>Table1[[#This Row],[gas usage '[m³/m²']]]*Constants!$B$1</f>
        <v>0</v>
      </c>
      <c r="K6161" s="5">
        <f>Table1[[#This Row],[gas usage '[m³']]]*Constants!$B$2</f>
        <v>0</v>
      </c>
    </row>
    <row r="6162" spans="1:11" x14ac:dyDescent="0.25">
      <c r="A6162" t="str">
        <f>LEFT(Table1[[#This Row],[datetime]],4)</f>
        <v>2019</v>
      </c>
      <c r="B6162" t="str">
        <f>RIGHT((LEFT(Table1[[#This Row],[datetime]],7)),2)</f>
        <v>09</v>
      </c>
      <c r="C6162" t="str">
        <f>RIGHT((LEFT(Table1[[#This Row],[datetime]],10)),2)</f>
        <v>14</v>
      </c>
      <c r="D6162" t="str">
        <f>RIGHT(Table1[[#This Row],[datetime]],8)</f>
        <v>16:00:00</v>
      </c>
      <c r="E6162">
        <v>6161</v>
      </c>
      <c r="F6162" t="s">
        <v>2576</v>
      </c>
      <c r="G6162" s="5">
        <v>2.8538812785388101</v>
      </c>
      <c r="H6162" s="6">
        <f>Table1[[#This Row],[Electricity usage '[W/m²']]]*Constants!$B$1/1000</f>
        <v>285.38812785388097</v>
      </c>
      <c r="I6162" s="5">
        <v>0</v>
      </c>
      <c r="J6162" s="5">
        <f>Table1[[#This Row],[gas usage '[m³/m²']]]*Constants!$B$1</f>
        <v>0</v>
      </c>
      <c r="K6162" s="5">
        <f>Table1[[#This Row],[gas usage '[m³']]]*Constants!$B$2</f>
        <v>0</v>
      </c>
    </row>
    <row r="6163" spans="1:11" x14ac:dyDescent="0.25">
      <c r="A6163" t="str">
        <f>LEFT(Table1[[#This Row],[datetime]],4)</f>
        <v>2019</v>
      </c>
      <c r="B6163" t="str">
        <f>RIGHT((LEFT(Table1[[#This Row],[datetime]],7)),2)</f>
        <v>09</v>
      </c>
      <c r="C6163" t="str">
        <f>RIGHT((LEFT(Table1[[#This Row],[datetime]],10)),2)</f>
        <v>14</v>
      </c>
      <c r="D6163" t="str">
        <f>RIGHT(Table1[[#This Row],[datetime]],8)</f>
        <v>17:00:00</v>
      </c>
      <c r="E6163">
        <v>6162</v>
      </c>
      <c r="F6163" t="s">
        <v>2575</v>
      </c>
      <c r="G6163" s="5">
        <v>2.8538812785388101</v>
      </c>
      <c r="H6163" s="6">
        <f>Table1[[#This Row],[Electricity usage '[W/m²']]]*Constants!$B$1/1000</f>
        <v>285.38812785388097</v>
      </c>
      <c r="I6163" s="5">
        <v>0</v>
      </c>
      <c r="J6163" s="5">
        <f>Table1[[#This Row],[gas usage '[m³/m²']]]*Constants!$B$1</f>
        <v>0</v>
      </c>
      <c r="K6163" s="5">
        <f>Table1[[#This Row],[gas usage '[m³']]]*Constants!$B$2</f>
        <v>0</v>
      </c>
    </row>
    <row r="6164" spans="1:11" x14ac:dyDescent="0.25">
      <c r="A6164" t="str">
        <f>LEFT(Table1[[#This Row],[datetime]],4)</f>
        <v>2019</v>
      </c>
      <c r="B6164" t="str">
        <f>RIGHT((LEFT(Table1[[#This Row],[datetime]],7)),2)</f>
        <v>09</v>
      </c>
      <c r="C6164" t="str">
        <f>RIGHT((LEFT(Table1[[#This Row],[datetime]],10)),2)</f>
        <v>14</v>
      </c>
      <c r="D6164" t="str">
        <f>RIGHT(Table1[[#This Row],[datetime]],8)</f>
        <v>18:00:00</v>
      </c>
      <c r="E6164">
        <v>6163</v>
      </c>
      <c r="F6164" t="s">
        <v>2574</v>
      </c>
      <c r="G6164" s="5">
        <v>19.837600567427607</v>
      </c>
      <c r="H6164" s="6">
        <f>Table1[[#This Row],[Electricity usage '[W/m²']]]*Constants!$B$1/1000</f>
        <v>1983.7600567427608</v>
      </c>
      <c r="I6164" s="5">
        <v>0</v>
      </c>
      <c r="J6164" s="5">
        <f>Table1[[#This Row],[gas usage '[m³/m²']]]*Constants!$B$1</f>
        <v>0</v>
      </c>
      <c r="K6164" s="5">
        <f>Table1[[#This Row],[gas usage '[m³']]]*Constants!$B$2</f>
        <v>0</v>
      </c>
    </row>
    <row r="6165" spans="1:11" x14ac:dyDescent="0.25">
      <c r="A6165" t="str">
        <f>LEFT(Table1[[#This Row],[datetime]],4)</f>
        <v>2019</v>
      </c>
      <c r="B6165" t="str">
        <f>RIGHT((LEFT(Table1[[#This Row],[datetime]],7)),2)</f>
        <v>09</v>
      </c>
      <c r="C6165" t="str">
        <f>RIGHT((LEFT(Table1[[#This Row],[datetime]],10)),2)</f>
        <v>14</v>
      </c>
      <c r="D6165" t="str">
        <f>RIGHT(Table1[[#This Row],[datetime]],8)</f>
        <v>19:00:00</v>
      </c>
      <c r="E6165">
        <v>6164</v>
      </c>
      <c r="F6165" t="s">
        <v>2573</v>
      </c>
      <c r="G6165" s="5">
        <v>19.309872211872108</v>
      </c>
      <c r="H6165" s="6">
        <f>Table1[[#This Row],[Electricity usage '[W/m²']]]*Constants!$B$1/1000</f>
        <v>1930.9872211872109</v>
      </c>
      <c r="I6165" s="5">
        <v>0</v>
      </c>
      <c r="J6165" s="5">
        <f>Table1[[#This Row],[gas usage '[m³/m²']]]*Constants!$B$1</f>
        <v>0</v>
      </c>
      <c r="K6165" s="5">
        <f>Table1[[#This Row],[gas usage '[m³']]]*Constants!$B$2</f>
        <v>0</v>
      </c>
    </row>
    <row r="6166" spans="1:11" x14ac:dyDescent="0.25">
      <c r="A6166" t="str">
        <f>LEFT(Table1[[#This Row],[datetime]],4)</f>
        <v>2019</v>
      </c>
      <c r="B6166" t="str">
        <f>RIGHT((LEFT(Table1[[#This Row],[datetime]],7)),2)</f>
        <v>09</v>
      </c>
      <c r="C6166" t="str">
        <f>RIGHT((LEFT(Table1[[#This Row],[datetime]],10)),2)</f>
        <v>14</v>
      </c>
      <c r="D6166" t="str">
        <f>RIGHT(Table1[[#This Row],[datetime]],8)</f>
        <v>20:00:00</v>
      </c>
      <c r="E6166">
        <v>6165</v>
      </c>
      <c r="F6166" t="s">
        <v>2572</v>
      </c>
      <c r="G6166" s="5">
        <v>18.335604478538812</v>
      </c>
      <c r="H6166" s="6">
        <f>Table1[[#This Row],[Electricity usage '[W/m²']]]*Constants!$B$1/1000</f>
        <v>1833.5604478538812</v>
      </c>
      <c r="I6166" s="5">
        <v>0</v>
      </c>
      <c r="J6166" s="5">
        <f>Table1[[#This Row],[gas usage '[m³/m²']]]*Constants!$B$1</f>
        <v>0</v>
      </c>
      <c r="K6166" s="5">
        <f>Table1[[#This Row],[gas usage '[m³']]]*Constants!$B$2</f>
        <v>0</v>
      </c>
    </row>
    <row r="6167" spans="1:11" x14ac:dyDescent="0.25">
      <c r="A6167" t="str">
        <f>LEFT(Table1[[#This Row],[datetime]],4)</f>
        <v>2019</v>
      </c>
      <c r="B6167" t="str">
        <f>RIGHT((LEFT(Table1[[#This Row],[datetime]],7)),2)</f>
        <v>09</v>
      </c>
      <c r="C6167" t="str">
        <f>RIGHT((LEFT(Table1[[#This Row],[datetime]],10)),2)</f>
        <v>14</v>
      </c>
      <c r="D6167" t="str">
        <f>RIGHT(Table1[[#This Row],[datetime]],8)</f>
        <v>21:00:00</v>
      </c>
      <c r="E6167">
        <v>6166</v>
      </c>
      <c r="F6167" t="s">
        <v>2571</v>
      </c>
      <c r="G6167" s="5">
        <v>17.452674345205409</v>
      </c>
      <c r="H6167" s="6">
        <f>Table1[[#This Row],[Electricity usage '[W/m²']]]*Constants!$B$1/1000</f>
        <v>1745.267434520541</v>
      </c>
      <c r="I6167" s="5">
        <v>0</v>
      </c>
      <c r="J6167" s="5">
        <f>Table1[[#This Row],[gas usage '[m³/m²']]]*Constants!$B$1</f>
        <v>0</v>
      </c>
      <c r="K6167" s="5">
        <f>Table1[[#This Row],[gas usage '[m³']]]*Constants!$B$2</f>
        <v>0</v>
      </c>
    </row>
    <row r="6168" spans="1:11" x14ac:dyDescent="0.25">
      <c r="A6168" t="str">
        <f>LEFT(Table1[[#This Row],[datetime]],4)</f>
        <v>2019</v>
      </c>
      <c r="B6168" t="str">
        <f>RIGHT((LEFT(Table1[[#This Row],[datetime]],7)),2)</f>
        <v>09</v>
      </c>
      <c r="C6168" t="str">
        <f>RIGHT((LEFT(Table1[[#This Row],[datetime]],10)),2)</f>
        <v>14</v>
      </c>
      <c r="D6168" t="str">
        <f>RIGHT(Table1[[#This Row],[datetime]],8)</f>
        <v>22:00:00</v>
      </c>
      <c r="E6168">
        <v>6167</v>
      </c>
      <c r="F6168" t="s">
        <v>2570</v>
      </c>
      <c r="G6168" s="5">
        <v>16.87420287853881</v>
      </c>
      <c r="H6168" s="6">
        <f>Table1[[#This Row],[Electricity usage '[W/m²']]]*Constants!$B$1/1000</f>
        <v>1687.4202878538811</v>
      </c>
      <c r="I6168" s="5">
        <v>0</v>
      </c>
      <c r="J6168" s="5">
        <f>Table1[[#This Row],[gas usage '[m³/m²']]]*Constants!$B$1</f>
        <v>0</v>
      </c>
      <c r="K6168" s="5">
        <f>Table1[[#This Row],[gas usage '[m³']]]*Constants!$B$2</f>
        <v>0</v>
      </c>
    </row>
    <row r="6169" spans="1:11" x14ac:dyDescent="0.25">
      <c r="A6169" t="str">
        <f>LEFT(Table1[[#This Row],[datetime]],4)</f>
        <v>2019</v>
      </c>
      <c r="B6169" t="str">
        <f>RIGHT((LEFT(Table1[[#This Row],[datetime]],7)),2)</f>
        <v>09</v>
      </c>
      <c r="C6169" t="str">
        <f>RIGHT((LEFT(Table1[[#This Row],[datetime]],10)),2)</f>
        <v>14</v>
      </c>
      <c r="D6169" t="str">
        <f>RIGHT(Table1[[#This Row],[datetime]],8)</f>
        <v>23:00:00</v>
      </c>
      <c r="E6169">
        <v>6168</v>
      </c>
      <c r="F6169" t="s">
        <v>2569</v>
      </c>
      <c r="G6169" s="5">
        <v>16.630635945205412</v>
      </c>
      <c r="H6169" s="6">
        <f>Table1[[#This Row],[Electricity usage '[W/m²']]]*Constants!$B$1/1000</f>
        <v>1663.0635945205411</v>
      </c>
      <c r="I6169" s="5">
        <v>0</v>
      </c>
      <c r="J6169" s="5">
        <f>Table1[[#This Row],[gas usage '[m³/m²']]]*Constants!$B$1</f>
        <v>0</v>
      </c>
      <c r="K6169" s="5">
        <f>Table1[[#This Row],[gas usage '[m³']]]*Constants!$B$2</f>
        <v>0</v>
      </c>
    </row>
    <row r="6170" spans="1:11" x14ac:dyDescent="0.25">
      <c r="A6170" t="str">
        <f>LEFT(Table1[[#This Row],[datetime]],4)</f>
        <v>2019</v>
      </c>
      <c r="B6170" t="str">
        <f>RIGHT((LEFT(Table1[[#This Row],[datetime]],7)),2)</f>
        <v>09</v>
      </c>
      <c r="C6170" t="str">
        <f>RIGHT((LEFT(Table1[[#This Row],[datetime]],10)),2)</f>
        <v>15</v>
      </c>
      <c r="D6170" t="str">
        <f>RIGHT(Table1[[#This Row],[datetime]],8)</f>
        <v>00:00:00</v>
      </c>
      <c r="E6170">
        <v>6169</v>
      </c>
      <c r="F6170" t="s">
        <v>2568</v>
      </c>
      <c r="G6170" s="5">
        <v>16.615413011872111</v>
      </c>
      <c r="H6170" s="6">
        <f>Table1[[#This Row],[Electricity usage '[W/m²']]]*Constants!$B$1/1000</f>
        <v>1661.541301187211</v>
      </c>
      <c r="I6170" s="5">
        <v>0</v>
      </c>
      <c r="J6170" s="5">
        <f>Table1[[#This Row],[gas usage '[m³/m²']]]*Constants!$B$1</f>
        <v>0</v>
      </c>
      <c r="K6170" s="5">
        <f>Table1[[#This Row],[gas usage '[m³']]]*Constants!$B$2</f>
        <v>0</v>
      </c>
    </row>
    <row r="6171" spans="1:11" x14ac:dyDescent="0.25">
      <c r="A6171" t="str">
        <f>LEFT(Table1[[#This Row],[datetime]],4)</f>
        <v>2019</v>
      </c>
      <c r="B6171" t="str">
        <f>RIGHT((LEFT(Table1[[#This Row],[datetime]],7)),2)</f>
        <v>09</v>
      </c>
      <c r="C6171" t="str">
        <f>RIGHT((LEFT(Table1[[#This Row],[datetime]],10)),2)</f>
        <v>15</v>
      </c>
      <c r="D6171" t="str">
        <f>RIGHT(Table1[[#This Row],[datetime]],8)</f>
        <v>01:00:00</v>
      </c>
      <c r="E6171">
        <v>6170</v>
      </c>
      <c r="F6171" t="s">
        <v>2567</v>
      </c>
      <c r="G6171" s="5">
        <v>16.843757011872107</v>
      </c>
      <c r="H6171" s="6">
        <f>Table1[[#This Row],[Electricity usage '[W/m²']]]*Constants!$B$1/1000</f>
        <v>1684.3757011872106</v>
      </c>
      <c r="I6171" s="5">
        <v>0</v>
      </c>
      <c r="J6171" s="5">
        <f>Table1[[#This Row],[gas usage '[m³/m²']]]*Constants!$B$1</f>
        <v>0</v>
      </c>
      <c r="K6171" s="5">
        <f>Table1[[#This Row],[gas usage '[m³']]]*Constants!$B$2</f>
        <v>0</v>
      </c>
    </row>
    <row r="6172" spans="1:11" x14ac:dyDescent="0.25">
      <c r="A6172" t="str">
        <f>LEFT(Table1[[#This Row],[datetime]],4)</f>
        <v>2019</v>
      </c>
      <c r="B6172" t="str">
        <f>RIGHT((LEFT(Table1[[#This Row],[datetime]],7)),2)</f>
        <v>09</v>
      </c>
      <c r="C6172" t="str">
        <f>RIGHT((LEFT(Table1[[#This Row],[datetime]],10)),2)</f>
        <v>15</v>
      </c>
      <c r="D6172" t="str">
        <f>RIGHT(Table1[[#This Row],[datetime]],8)</f>
        <v>02:00:00</v>
      </c>
      <c r="E6172">
        <v>6171</v>
      </c>
      <c r="F6172" t="s">
        <v>2566</v>
      </c>
      <c r="G6172" s="5">
        <v>17.056878078538713</v>
      </c>
      <c r="H6172" s="6">
        <f>Table1[[#This Row],[Electricity usage '[W/m²']]]*Constants!$B$1/1000</f>
        <v>1705.6878078538712</v>
      </c>
      <c r="I6172" s="5">
        <v>0</v>
      </c>
      <c r="J6172" s="5">
        <f>Table1[[#This Row],[gas usage '[m³/m²']]]*Constants!$B$1</f>
        <v>0</v>
      </c>
      <c r="K6172" s="5">
        <f>Table1[[#This Row],[gas usage '[m³']]]*Constants!$B$2</f>
        <v>0</v>
      </c>
    </row>
    <row r="6173" spans="1:11" x14ac:dyDescent="0.25">
      <c r="A6173" t="str">
        <f>LEFT(Table1[[#This Row],[datetime]],4)</f>
        <v>2019</v>
      </c>
      <c r="B6173" t="str">
        <f>RIGHT((LEFT(Table1[[#This Row],[datetime]],7)),2)</f>
        <v>09</v>
      </c>
      <c r="C6173" t="str">
        <f>RIGHT((LEFT(Table1[[#This Row],[datetime]],10)),2)</f>
        <v>15</v>
      </c>
      <c r="D6173" t="str">
        <f>RIGHT(Table1[[#This Row],[datetime]],8)</f>
        <v>03:00:00</v>
      </c>
      <c r="E6173">
        <v>6172</v>
      </c>
      <c r="F6173" t="s">
        <v>2565</v>
      </c>
      <c r="G6173" s="5">
        <v>17.07210101187211</v>
      </c>
      <c r="H6173" s="6">
        <f>Table1[[#This Row],[Electricity usage '[W/m²']]]*Constants!$B$1/1000</f>
        <v>1707.210101187211</v>
      </c>
      <c r="I6173" s="5">
        <v>0</v>
      </c>
      <c r="J6173" s="5">
        <f>Table1[[#This Row],[gas usage '[m³/m²']]]*Constants!$B$1</f>
        <v>0</v>
      </c>
      <c r="K6173" s="5">
        <f>Table1[[#This Row],[gas usage '[m³']]]*Constants!$B$2</f>
        <v>0</v>
      </c>
    </row>
    <row r="6174" spans="1:11" x14ac:dyDescent="0.25">
      <c r="A6174" t="str">
        <f>LEFT(Table1[[#This Row],[datetime]],4)</f>
        <v>2019</v>
      </c>
      <c r="B6174" t="str">
        <f>RIGHT((LEFT(Table1[[#This Row],[datetime]],7)),2)</f>
        <v>09</v>
      </c>
      <c r="C6174" t="str">
        <f>RIGHT((LEFT(Table1[[#This Row],[datetime]],10)),2)</f>
        <v>15</v>
      </c>
      <c r="D6174" t="str">
        <f>RIGHT(Table1[[#This Row],[datetime]],8)</f>
        <v>04:00:00</v>
      </c>
      <c r="E6174">
        <v>6173</v>
      </c>
      <c r="F6174" t="s">
        <v>2564</v>
      </c>
      <c r="G6174" s="5">
        <v>16.630635945205412</v>
      </c>
      <c r="H6174" s="6">
        <f>Table1[[#This Row],[Electricity usage '[W/m²']]]*Constants!$B$1/1000</f>
        <v>1663.0635945205411</v>
      </c>
      <c r="I6174" s="5">
        <v>0</v>
      </c>
      <c r="J6174" s="5">
        <f>Table1[[#This Row],[gas usage '[m³/m²']]]*Constants!$B$1</f>
        <v>0</v>
      </c>
      <c r="K6174" s="5">
        <f>Table1[[#This Row],[gas usage '[m³']]]*Constants!$B$2</f>
        <v>0</v>
      </c>
    </row>
    <row r="6175" spans="1:11" x14ac:dyDescent="0.25">
      <c r="A6175" t="str">
        <f>LEFT(Table1[[#This Row],[datetime]],4)</f>
        <v>2019</v>
      </c>
      <c r="B6175" t="str">
        <f>RIGHT((LEFT(Table1[[#This Row],[datetime]],7)),2)</f>
        <v>09</v>
      </c>
      <c r="C6175" t="str">
        <f>RIGHT((LEFT(Table1[[#This Row],[datetime]],10)),2)</f>
        <v>15</v>
      </c>
      <c r="D6175" t="str">
        <f>RIGHT(Table1[[#This Row],[datetime]],8)</f>
        <v>05:00:00</v>
      </c>
      <c r="E6175">
        <v>6174</v>
      </c>
      <c r="F6175" t="s">
        <v>2563</v>
      </c>
      <c r="G6175" s="5">
        <v>16.265285545205408</v>
      </c>
      <c r="H6175" s="6">
        <f>Table1[[#This Row],[Electricity usage '[W/m²']]]*Constants!$B$1/1000</f>
        <v>1626.5285545205409</v>
      </c>
      <c r="I6175" s="5">
        <v>0</v>
      </c>
      <c r="J6175" s="5">
        <f>Table1[[#This Row],[gas usage '[m³/m²']]]*Constants!$B$1</f>
        <v>0</v>
      </c>
      <c r="K6175" s="5">
        <f>Table1[[#This Row],[gas usage '[m³']]]*Constants!$B$2</f>
        <v>0</v>
      </c>
    </row>
    <row r="6176" spans="1:11" x14ac:dyDescent="0.25">
      <c r="A6176" t="str">
        <f>LEFT(Table1[[#This Row],[datetime]],4)</f>
        <v>2019</v>
      </c>
      <c r="B6176" t="str">
        <f>RIGHT((LEFT(Table1[[#This Row],[datetime]],7)),2)</f>
        <v>09</v>
      </c>
      <c r="C6176" t="str">
        <f>RIGHT((LEFT(Table1[[#This Row],[datetime]],10)),2)</f>
        <v>15</v>
      </c>
      <c r="D6176" t="str">
        <f>RIGHT(Table1[[#This Row],[datetime]],8)</f>
        <v>06:00:00</v>
      </c>
      <c r="E6176">
        <v>6175</v>
      </c>
      <c r="F6176" t="s">
        <v>2562</v>
      </c>
      <c r="G6176" s="5">
        <v>2.8538812785388101</v>
      </c>
      <c r="H6176" s="6">
        <f>Table1[[#This Row],[Electricity usage '[W/m²']]]*Constants!$B$1/1000</f>
        <v>285.38812785388097</v>
      </c>
      <c r="I6176" s="5">
        <v>0</v>
      </c>
      <c r="J6176" s="5">
        <f>Table1[[#This Row],[gas usage '[m³/m²']]]*Constants!$B$1</f>
        <v>0</v>
      </c>
      <c r="K6176" s="5">
        <f>Table1[[#This Row],[gas usage '[m³']]]*Constants!$B$2</f>
        <v>0</v>
      </c>
    </row>
    <row r="6177" spans="1:11" x14ac:dyDescent="0.25">
      <c r="A6177" t="str">
        <f>LEFT(Table1[[#This Row],[datetime]],4)</f>
        <v>2019</v>
      </c>
      <c r="B6177" t="str">
        <f>RIGHT((LEFT(Table1[[#This Row],[datetime]],7)),2)</f>
        <v>09</v>
      </c>
      <c r="C6177" t="str">
        <f>RIGHT((LEFT(Table1[[#This Row],[datetime]],10)),2)</f>
        <v>15</v>
      </c>
      <c r="D6177" t="str">
        <f>RIGHT(Table1[[#This Row],[datetime]],8)</f>
        <v>07:00:00</v>
      </c>
      <c r="E6177">
        <v>6176</v>
      </c>
      <c r="F6177" t="s">
        <v>2561</v>
      </c>
      <c r="G6177" s="5">
        <v>63.173881278538808</v>
      </c>
      <c r="H6177" s="6">
        <f>Table1[[#This Row],[Electricity usage '[W/m²']]]*Constants!$B$1/1000</f>
        <v>6317.3881278538811</v>
      </c>
      <c r="I6177" s="5">
        <v>0</v>
      </c>
      <c r="J6177" s="5">
        <f>Table1[[#This Row],[gas usage '[m³/m²']]]*Constants!$B$1</f>
        <v>0</v>
      </c>
      <c r="K6177" s="5">
        <f>Table1[[#This Row],[gas usage '[m³']]]*Constants!$B$2</f>
        <v>0</v>
      </c>
    </row>
    <row r="6178" spans="1:11" x14ac:dyDescent="0.25">
      <c r="A6178" t="str">
        <f>LEFT(Table1[[#This Row],[datetime]],4)</f>
        <v>2019</v>
      </c>
      <c r="B6178" t="str">
        <f>RIGHT((LEFT(Table1[[#This Row],[datetime]],7)),2)</f>
        <v>09</v>
      </c>
      <c r="C6178" t="str">
        <f>RIGHT((LEFT(Table1[[#This Row],[datetime]],10)),2)</f>
        <v>15</v>
      </c>
      <c r="D6178" t="str">
        <f>RIGHT(Table1[[#This Row],[datetime]],8)</f>
        <v>08:00:00</v>
      </c>
      <c r="E6178">
        <v>6177</v>
      </c>
      <c r="F6178" t="s">
        <v>2560</v>
      </c>
      <c r="G6178" s="5">
        <v>63.173881278538808</v>
      </c>
      <c r="H6178" s="6">
        <f>Table1[[#This Row],[Electricity usage '[W/m²']]]*Constants!$B$1/1000</f>
        <v>6317.3881278538811</v>
      </c>
      <c r="I6178" s="5">
        <v>0</v>
      </c>
      <c r="J6178" s="5">
        <f>Table1[[#This Row],[gas usage '[m³/m²']]]*Constants!$B$1</f>
        <v>0</v>
      </c>
      <c r="K6178" s="5">
        <f>Table1[[#This Row],[gas usage '[m³']]]*Constants!$B$2</f>
        <v>0</v>
      </c>
    </row>
    <row r="6179" spans="1:11" x14ac:dyDescent="0.25">
      <c r="A6179" t="str">
        <f>LEFT(Table1[[#This Row],[datetime]],4)</f>
        <v>2019</v>
      </c>
      <c r="B6179" t="str">
        <f>RIGHT((LEFT(Table1[[#This Row],[datetime]],7)),2)</f>
        <v>09</v>
      </c>
      <c r="C6179" t="str">
        <f>RIGHT((LEFT(Table1[[#This Row],[datetime]],10)),2)</f>
        <v>15</v>
      </c>
      <c r="D6179" t="str">
        <f>RIGHT(Table1[[#This Row],[datetime]],8)</f>
        <v>09:00:00</v>
      </c>
      <c r="E6179">
        <v>6178</v>
      </c>
      <c r="F6179" t="s">
        <v>2559</v>
      </c>
      <c r="G6179" s="5">
        <v>63.173881278538808</v>
      </c>
      <c r="H6179" s="6">
        <f>Table1[[#This Row],[Electricity usage '[W/m²']]]*Constants!$B$1/1000</f>
        <v>6317.3881278538811</v>
      </c>
      <c r="I6179" s="5">
        <v>0</v>
      </c>
      <c r="J6179" s="5">
        <f>Table1[[#This Row],[gas usage '[m³/m²']]]*Constants!$B$1</f>
        <v>0</v>
      </c>
      <c r="K6179" s="5">
        <f>Table1[[#This Row],[gas usage '[m³']]]*Constants!$B$2</f>
        <v>0</v>
      </c>
    </row>
    <row r="6180" spans="1:11" x14ac:dyDescent="0.25">
      <c r="A6180" t="str">
        <f>LEFT(Table1[[#This Row],[datetime]],4)</f>
        <v>2019</v>
      </c>
      <c r="B6180" t="str">
        <f>RIGHT((LEFT(Table1[[#This Row],[datetime]],7)),2)</f>
        <v>09</v>
      </c>
      <c r="C6180" t="str">
        <f>RIGHT((LEFT(Table1[[#This Row],[datetime]],10)),2)</f>
        <v>15</v>
      </c>
      <c r="D6180" t="str">
        <f>RIGHT(Table1[[#This Row],[datetime]],8)</f>
        <v>10:00:00</v>
      </c>
      <c r="E6180">
        <v>6179</v>
      </c>
      <c r="F6180" t="s">
        <v>2558</v>
      </c>
      <c r="G6180" s="5">
        <v>63.173881278538808</v>
      </c>
      <c r="H6180" s="6">
        <f>Table1[[#This Row],[Electricity usage '[W/m²']]]*Constants!$B$1/1000</f>
        <v>6317.3881278538811</v>
      </c>
      <c r="I6180" s="5">
        <v>0</v>
      </c>
      <c r="J6180" s="5">
        <f>Table1[[#This Row],[gas usage '[m³/m²']]]*Constants!$B$1</f>
        <v>0</v>
      </c>
      <c r="K6180" s="5">
        <f>Table1[[#This Row],[gas usage '[m³']]]*Constants!$B$2</f>
        <v>0</v>
      </c>
    </row>
    <row r="6181" spans="1:11" x14ac:dyDescent="0.25">
      <c r="A6181" t="str">
        <f>LEFT(Table1[[#This Row],[datetime]],4)</f>
        <v>2019</v>
      </c>
      <c r="B6181" t="str">
        <f>RIGHT((LEFT(Table1[[#This Row],[datetime]],7)),2)</f>
        <v>09</v>
      </c>
      <c r="C6181" t="str">
        <f>RIGHT((LEFT(Table1[[#This Row],[datetime]],10)),2)</f>
        <v>15</v>
      </c>
      <c r="D6181" t="str">
        <f>RIGHT(Table1[[#This Row],[datetime]],8)</f>
        <v>11:00:00</v>
      </c>
      <c r="E6181">
        <v>6180</v>
      </c>
      <c r="F6181" t="s">
        <v>2557</v>
      </c>
      <c r="G6181" s="5">
        <v>2.8538812785388101</v>
      </c>
      <c r="H6181" s="6">
        <f>Table1[[#This Row],[Electricity usage '[W/m²']]]*Constants!$B$1/1000</f>
        <v>285.38812785388097</v>
      </c>
      <c r="I6181" s="5">
        <v>0</v>
      </c>
      <c r="J6181" s="5">
        <f>Table1[[#This Row],[gas usage '[m³/m²']]]*Constants!$B$1</f>
        <v>0</v>
      </c>
      <c r="K6181" s="5">
        <f>Table1[[#This Row],[gas usage '[m³']]]*Constants!$B$2</f>
        <v>0</v>
      </c>
    </row>
    <row r="6182" spans="1:11" x14ac:dyDescent="0.25">
      <c r="A6182" t="str">
        <f>LEFT(Table1[[#This Row],[datetime]],4)</f>
        <v>2019</v>
      </c>
      <c r="B6182" t="str">
        <f>RIGHT((LEFT(Table1[[#This Row],[datetime]],7)),2)</f>
        <v>09</v>
      </c>
      <c r="C6182" t="str">
        <f>RIGHT((LEFT(Table1[[#This Row],[datetime]],10)),2)</f>
        <v>15</v>
      </c>
      <c r="D6182" t="str">
        <f>RIGHT(Table1[[#This Row],[datetime]],8)</f>
        <v>12:00:00</v>
      </c>
      <c r="E6182">
        <v>6181</v>
      </c>
      <c r="F6182" t="s">
        <v>2556</v>
      </c>
      <c r="G6182" s="5">
        <v>2.8538812785388101</v>
      </c>
      <c r="H6182" s="6">
        <f>Table1[[#This Row],[Electricity usage '[W/m²']]]*Constants!$B$1/1000</f>
        <v>285.38812785388097</v>
      </c>
      <c r="I6182" s="5">
        <v>0</v>
      </c>
      <c r="J6182" s="5">
        <f>Table1[[#This Row],[gas usage '[m³/m²']]]*Constants!$B$1</f>
        <v>0</v>
      </c>
      <c r="K6182" s="5">
        <f>Table1[[#This Row],[gas usage '[m³']]]*Constants!$B$2</f>
        <v>0</v>
      </c>
    </row>
    <row r="6183" spans="1:11" x14ac:dyDescent="0.25">
      <c r="A6183" t="str">
        <f>LEFT(Table1[[#This Row],[datetime]],4)</f>
        <v>2019</v>
      </c>
      <c r="B6183" t="str">
        <f>RIGHT((LEFT(Table1[[#This Row],[datetime]],7)),2)</f>
        <v>09</v>
      </c>
      <c r="C6183" t="str">
        <f>RIGHT((LEFT(Table1[[#This Row],[datetime]],10)),2)</f>
        <v>15</v>
      </c>
      <c r="D6183" t="str">
        <f>RIGHT(Table1[[#This Row],[datetime]],8)</f>
        <v>13:00:00</v>
      </c>
      <c r="E6183">
        <v>6182</v>
      </c>
      <c r="F6183" t="s">
        <v>2555</v>
      </c>
      <c r="G6183" s="5">
        <v>2.8538812785388101</v>
      </c>
      <c r="H6183" s="6">
        <f>Table1[[#This Row],[Electricity usage '[W/m²']]]*Constants!$B$1/1000</f>
        <v>285.38812785388097</v>
      </c>
      <c r="I6183" s="5">
        <v>0</v>
      </c>
      <c r="J6183" s="5">
        <f>Table1[[#This Row],[gas usage '[m³/m²']]]*Constants!$B$1</f>
        <v>0</v>
      </c>
      <c r="K6183" s="5">
        <f>Table1[[#This Row],[gas usage '[m³']]]*Constants!$B$2</f>
        <v>0</v>
      </c>
    </row>
    <row r="6184" spans="1:11" x14ac:dyDescent="0.25">
      <c r="A6184" t="str">
        <f>LEFT(Table1[[#This Row],[datetime]],4)</f>
        <v>2019</v>
      </c>
      <c r="B6184" t="str">
        <f>RIGHT((LEFT(Table1[[#This Row],[datetime]],7)),2)</f>
        <v>09</v>
      </c>
      <c r="C6184" t="str">
        <f>RIGHT((LEFT(Table1[[#This Row],[datetime]],10)),2)</f>
        <v>15</v>
      </c>
      <c r="D6184" t="str">
        <f>RIGHT(Table1[[#This Row],[datetime]],8)</f>
        <v>14:00:00</v>
      </c>
      <c r="E6184">
        <v>6183</v>
      </c>
      <c r="F6184" t="s">
        <v>2554</v>
      </c>
      <c r="G6184" s="5">
        <v>2.8538812785388101</v>
      </c>
      <c r="H6184" s="6">
        <f>Table1[[#This Row],[Electricity usage '[W/m²']]]*Constants!$B$1/1000</f>
        <v>285.38812785388097</v>
      </c>
      <c r="I6184" s="5">
        <v>0</v>
      </c>
      <c r="J6184" s="5">
        <f>Table1[[#This Row],[gas usage '[m³/m²']]]*Constants!$B$1</f>
        <v>0</v>
      </c>
      <c r="K6184" s="5">
        <f>Table1[[#This Row],[gas usage '[m³']]]*Constants!$B$2</f>
        <v>0</v>
      </c>
    </row>
    <row r="6185" spans="1:11" x14ac:dyDescent="0.25">
      <c r="A6185" t="str">
        <f>LEFT(Table1[[#This Row],[datetime]],4)</f>
        <v>2019</v>
      </c>
      <c r="B6185" t="str">
        <f>RIGHT((LEFT(Table1[[#This Row],[datetime]],7)),2)</f>
        <v>09</v>
      </c>
      <c r="C6185" t="str">
        <f>RIGHT((LEFT(Table1[[#This Row],[datetime]],10)),2)</f>
        <v>15</v>
      </c>
      <c r="D6185" t="str">
        <f>RIGHT(Table1[[#This Row],[datetime]],8)</f>
        <v>15:00:00</v>
      </c>
      <c r="E6185">
        <v>6184</v>
      </c>
      <c r="F6185" t="s">
        <v>2553</v>
      </c>
      <c r="G6185" s="5">
        <v>2.8538812785388101</v>
      </c>
      <c r="H6185" s="6">
        <f>Table1[[#This Row],[Electricity usage '[W/m²']]]*Constants!$B$1/1000</f>
        <v>285.38812785388097</v>
      </c>
      <c r="I6185" s="5">
        <v>0</v>
      </c>
      <c r="J6185" s="5">
        <f>Table1[[#This Row],[gas usage '[m³/m²']]]*Constants!$B$1</f>
        <v>0</v>
      </c>
      <c r="K6185" s="5">
        <f>Table1[[#This Row],[gas usage '[m³']]]*Constants!$B$2</f>
        <v>0</v>
      </c>
    </row>
    <row r="6186" spans="1:11" x14ac:dyDescent="0.25">
      <c r="A6186" t="str">
        <f>LEFT(Table1[[#This Row],[datetime]],4)</f>
        <v>2019</v>
      </c>
      <c r="B6186" t="str">
        <f>RIGHT((LEFT(Table1[[#This Row],[datetime]],7)),2)</f>
        <v>09</v>
      </c>
      <c r="C6186" t="str">
        <f>RIGHT((LEFT(Table1[[#This Row],[datetime]],10)),2)</f>
        <v>15</v>
      </c>
      <c r="D6186" t="str">
        <f>RIGHT(Table1[[#This Row],[datetime]],8)</f>
        <v>16:00:00</v>
      </c>
      <c r="E6186">
        <v>6185</v>
      </c>
      <c r="F6186" t="s">
        <v>2552</v>
      </c>
      <c r="G6186" s="5">
        <v>2.8538812785388101</v>
      </c>
      <c r="H6186" s="6">
        <f>Table1[[#This Row],[Electricity usage '[W/m²']]]*Constants!$B$1/1000</f>
        <v>285.38812785388097</v>
      </c>
      <c r="I6186" s="5">
        <v>0</v>
      </c>
      <c r="J6186" s="5">
        <f>Table1[[#This Row],[gas usage '[m³/m²']]]*Constants!$B$1</f>
        <v>0</v>
      </c>
      <c r="K6186" s="5">
        <f>Table1[[#This Row],[gas usage '[m³']]]*Constants!$B$2</f>
        <v>0</v>
      </c>
    </row>
    <row r="6187" spans="1:11" x14ac:dyDescent="0.25">
      <c r="A6187" t="str">
        <f>LEFT(Table1[[#This Row],[datetime]],4)</f>
        <v>2019</v>
      </c>
      <c r="B6187" t="str">
        <f>RIGHT((LEFT(Table1[[#This Row],[datetime]],7)),2)</f>
        <v>09</v>
      </c>
      <c r="C6187" t="str">
        <f>RIGHT((LEFT(Table1[[#This Row],[datetime]],10)),2)</f>
        <v>15</v>
      </c>
      <c r="D6187" t="str">
        <f>RIGHT(Table1[[#This Row],[datetime]],8)</f>
        <v>17:00:00</v>
      </c>
      <c r="E6187">
        <v>6186</v>
      </c>
      <c r="F6187" t="s">
        <v>2551</v>
      </c>
      <c r="G6187" s="5">
        <v>2.8538812785388101</v>
      </c>
      <c r="H6187" s="6">
        <f>Table1[[#This Row],[Electricity usage '[W/m²']]]*Constants!$B$1/1000</f>
        <v>285.38812785388097</v>
      </c>
      <c r="I6187" s="5">
        <v>0</v>
      </c>
      <c r="J6187" s="5">
        <f>Table1[[#This Row],[gas usage '[m³/m²']]]*Constants!$B$1</f>
        <v>0</v>
      </c>
      <c r="K6187" s="5">
        <f>Table1[[#This Row],[gas usage '[m³']]]*Constants!$B$2</f>
        <v>0</v>
      </c>
    </row>
    <row r="6188" spans="1:11" x14ac:dyDescent="0.25">
      <c r="A6188" t="str">
        <f>LEFT(Table1[[#This Row],[datetime]],4)</f>
        <v>2019</v>
      </c>
      <c r="B6188" t="str">
        <f>RIGHT((LEFT(Table1[[#This Row],[datetime]],7)),2)</f>
        <v>09</v>
      </c>
      <c r="C6188" t="str">
        <f>RIGHT((LEFT(Table1[[#This Row],[datetime]],10)),2)</f>
        <v>15</v>
      </c>
      <c r="D6188" t="str">
        <f>RIGHT(Table1[[#This Row],[datetime]],8)</f>
        <v>18:00:00</v>
      </c>
      <c r="E6188">
        <v>6187</v>
      </c>
      <c r="F6188" t="s">
        <v>2550</v>
      </c>
      <c r="G6188" s="5">
        <v>21.512123234094307</v>
      </c>
      <c r="H6188" s="6">
        <f>Table1[[#This Row],[Electricity usage '[W/m²']]]*Constants!$B$1/1000</f>
        <v>2151.2123234094306</v>
      </c>
      <c r="I6188" s="5">
        <v>0</v>
      </c>
      <c r="J6188" s="5">
        <f>Table1[[#This Row],[gas usage '[m³/m²']]]*Constants!$B$1</f>
        <v>0</v>
      </c>
      <c r="K6188" s="5">
        <f>Table1[[#This Row],[gas usage '[m³']]]*Constants!$B$2</f>
        <v>0</v>
      </c>
    </row>
    <row r="6189" spans="1:11" x14ac:dyDescent="0.25">
      <c r="A6189" t="str">
        <f>LEFT(Table1[[#This Row],[datetime]],4)</f>
        <v>2019</v>
      </c>
      <c r="B6189" t="str">
        <f>RIGHT((LEFT(Table1[[#This Row],[datetime]],7)),2)</f>
        <v>09</v>
      </c>
      <c r="C6189" t="str">
        <f>RIGHT((LEFT(Table1[[#This Row],[datetime]],10)),2)</f>
        <v>15</v>
      </c>
      <c r="D6189" t="str">
        <f>RIGHT(Table1[[#This Row],[datetime]],8)</f>
        <v>19:00:00</v>
      </c>
      <c r="E6189">
        <v>6188</v>
      </c>
      <c r="F6189" t="s">
        <v>2549</v>
      </c>
      <c r="G6189" s="5">
        <v>21.182293011872108</v>
      </c>
      <c r="H6189" s="6">
        <f>Table1[[#This Row],[Electricity usage '[W/m²']]]*Constants!$B$1/1000</f>
        <v>2118.2293011872107</v>
      </c>
      <c r="I6189" s="5">
        <v>0</v>
      </c>
      <c r="J6189" s="5">
        <f>Table1[[#This Row],[gas usage '[m³/m²']]]*Constants!$B$1</f>
        <v>0</v>
      </c>
      <c r="K6189" s="5">
        <f>Table1[[#This Row],[gas usage '[m³']]]*Constants!$B$2</f>
        <v>0</v>
      </c>
    </row>
    <row r="6190" spans="1:11" x14ac:dyDescent="0.25">
      <c r="A6190" t="str">
        <f>LEFT(Table1[[#This Row],[datetime]],4)</f>
        <v>2019</v>
      </c>
      <c r="B6190" t="str">
        <f>RIGHT((LEFT(Table1[[#This Row],[datetime]],7)),2)</f>
        <v>09</v>
      </c>
      <c r="C6190" t="str">
        <f>RIGHT((LEFT(Table1[[#This Row],[datetime]],10)),2)</f>
        <v>15</v>
      </c>
      <c r="D6190" t="str">
        <f>RIGHT(Table1[[#This Row],[datetime]],8)</f>
        <v>20:00:00</v>
      </c>
      <c r="E6190">
        <v>6189</v>
      </c>
      <c r="F6190" t="s">
        <v>2548</v>
      </c>
      <c r="G6190" s="5">
        <v>20.131910611872108</v>
      </c>
      <c r="H6190" s="6">
        <f>Table1[[#This Row],[Electricity usage '[W/m²']]]*Constants!$B$1/1000</f>
        <v>2013.1910611872108</v>
      </c>
      <c r="I6190" s="5">
        <v>0</v>
      </c>
      <c r="J6190" s="5">
        <f>Table1[[#This Row],[gas usage '[m³/m²']]]*Constants!$B$1</f>
        <v>0</v>
      </c>
      <c r="K6190" s="5">
        <f>Table1[[#This Row],[gas usage '[m³']]]*Constants!$B$2</f>
        <v>0</v>
      </c>
    </row>
    <row r="6191" spans="1:11" x14ac:dyDescent="0.25">
      <c r="A6191" t="str">
        <f>LEFT(Table1[[#This Row],[datetime]],4)</f>
        <v>2019</v>
      </c>
      <c r="B6191" t="str">
        <f>RIGHT((LEFT(Table1[[#This Row],[datetime]],7)),2)</f>
        <v>09</v>
      </c>
      <c r="C6191" t="str">
        <f>RIGHT((LEFT(Table1[[#This Row],[datetime]],10)),2)</f>
        <v>15</v>
      </c>
      <c r="D6191" t="str">
        <f>RIGHT(Table1[[#This Row],[datetime]],8)</f>
        <v>21:00:00</v>
      </c>
      <c r="E6191">
        <v>6190</v>
      </c>
      <c r="F6191" t="s">
        <v>2547</v>
      </c>
      <c r="G6191" s="5">
        <v>18.15292927853881</v>
      </c>
      <c r="H6191" s="6">
        <f>Table1[[#This Row],[Electricity usage '[W/m²']]]*Constants!$B$1/1000</f>
        <v>1815.2929278538809</v>
      </c>
      <c r="I6191" s="5">
        <v>0</v>
      </c>
      <c r="J6191" s="5">
        <f>Table1[[#This Row],[gas usage '[m³/m²']]]*Constants!$B$1</f>
        <v>0</v>
      </c>
      <c r="K6191" s="5">
        <f>Table1[[#This Row],[gas usage '[m³']]]*Constants!$B$2</f>
        <v>0</v>
      </c>
    </row>
    <row r="6192" spans="1:11" x14ac:dyDescent="0.25">
      <c r="A6192" t="str">
        <f>LEFT(Table1[[#This Row],[datetime]],4)</f>
        <v>2019</v>
      </c>
      <c r="B6192" t="str">
        <f>RIGHT((LEFT(Table1[[#This Row],[datetime]],7)),2)</f>
        <v>09</v>
      </c>
      <c r="C6192" t="str">
        <f>RIGHT((LEFT(Table1[[#This Row],[datetime]],10)),2)</f>
        <v>15</v>
      </c>
      <c r="D6192" t="str">
        <f>RIGHT(Table1[[#This Row],[datetime]],8)</f>
        <v>22:00:00</v>
      </c>
      <c r="E6192">
        <v>6191</v>
      </c>
      <c r="F6192" t="s">
        <v>2546</v>
      </c>
      <c r="G6192" s="5">
        <v>16.737196478538809</v>
      </c>
      <c r="H6192" s="6">
        <f>Table1[[#This Row],[Electricity usage '[W/m²']]]*Constants!$B$1/1000</f>
        <v>1673.7196478538808</v>
      </c>
      <c r="I6192" s="5">
        <v>0</v>
      </c>
      <c r="J6192" s="5">
        <f>Table1[[#This Row],[gas usage '[m³/m²']]]*Constants!$B$1</f>
        <v>0</v>
      </c>
      <c r="K6192" s="5">
        <f>Table1[[#This Row],[gas usage '[m³']]]*Constants!$B$2</f>
        <v>0</v>
      </c>
    </row>
    <row r="6193" spans="1:11" x14ac:dyDescent="0.25">
      <c r="A6193" t="str">
        <f>LEFT(Table1[[#This Row],[datetime]],4)</f>
        <v>2019</v>
      </c>
      <c r="B6193" t="str">
        <f>RIGHT((LEFT(Table1[[#This Row],[datetime]],7)),2)</f>
        <v>09</v>
      </c>
      <c r="C6193" t="str">
        <f>RIGHT((LEFT(Table1[[#This Row],[datetime]],10)),2)</f>
        <v>15</v>
      </c>
      <c r="D6193" t="str">
        <f>RIGHT(Table1[[#This Row],[datetime]],8)</f>
        <v>23:00:00</v>
      </c>
      <c r="E6193">
        <v>6192</v>
      </c>
      <c r="F6193" t="s">
        <v>2545</v>
      </c>
      <c r="G6193" s="5">
        <v>16.08261034520541</v>
      </c>
      <c r="H6193" s="6">
        <f>Table1[[#This Row],[Electricity usage '[W/m²']]]*Constants!$B$1/1000</f>
        <v>1608.261034520541</v>
      </c>
      <c r="I6193" s="5">
        <v>0</v>
      </c>
      <c r="J6193" s="5">
        <f>Table1[[#This Row],[gas usage '[m³/m²']]]*Constants!$B$1</f>
        <v>0</v>
      </c>
      <c r="K6193" s="5">
        <f>Table1[[#This Row],[gas usage '[m³']]]*Constants!$B$2</f>
        <v>0</v>
      </c>
    </row>
    <row r="6194" spans="1:11" x14ac:dyDescent="0.25">
      <c r="A6194" t="str">
        <f>LEFT(Table1[[#This Row],[datetime]],4)</f>
        <v>2019</v>
      </c>
      <c r="B6194" t="str">
        <f>RIGHT((LEFT(Table1[[#This Row],[datetime]],7)),2)</f>
        <v>09</v>
      </c>
      <c r="C6194" t="str">
        <f>RIGHT((LEFT(Table1[[#This Row],[datetime]],10)),2)</f>
        <v>16</v>
      </c>
      <c r="D6194" t="str">
        <f>RIGHT(Table1[[#This Row],[datetime]],8)</f>
        <v>00:00:00</v>
      </c>
      <c r="E6194">
        <v>6193</v>
      </c>
      <c r="F6194" t="s">
        <v>2544</v>
      </c>
      <c r="G6194" s="5">
        <v>15.82382047853871</v>
      </c>
      <c r="H6194" s="6">
        <f>Table1[[#This Row],[Electricity usage '[W/m²']]]*Constants!$B$1/1000</f>
        <v>1582.382047853871</v>
      </c>
      <c r="I6194" s="5">
        <v>0</v>
      </c>
      <c r="J6194" s="5">
        <f>Table1[[#This Row],[gas usage '[m³/m²']]]*Constants!$B$1</f>
        <v>0</v>
      </c>
      <c r="K6194" s="5">
        <f>Table1[[#This Row],[gas usage '[m³']]]*Constants!$B$2</f>
        <v>0</v>
      </c>
    </row>
    <row r="6195" spans="1:11" x14ac:dyDescent="0.25">
      <c r="A6195" t="str">
        <f>LEFT(Table1[[#This Row],[datetime]],4)</f>
        <v>2019</v>
      </c>
      <c r="B6195" t="str">
        <f>RIGHT((LEFT(Table1[[#This Row],[datetime]],7)),2)</f>
        <v>09</v>
      </c>
      <c r="C6195" t="str">
        <f>RIGHT((LEFT(Table1[[#This Row],[datetime]],10)),2)</f>
        <v>16</v>
      </c>
      <c r="D6195" t="str">
        <f>RIGHT(Table1[[#This Row],[datetime]],8)</f>
        <v>01:00:00</v>
      </c>
      <c r="E6195">
        <v>6194</v>
      </c>
      <c r="F6195" t="s">
        <v>2543</v>
      </c>
      <c r="G6195" s="5">
        <v>14.484202345205411</v>
      </c>
      <c r="H6195" s="6">
        <f>Table1[[#This Row],[Electricity usage '[W/m²']]]*Constants!$B$1/1000</f>
        <v>1448.420234520541</v>
      </c>
      <c r="I6195" s="5">
        <v>0</v>
      </c>
      <c r="J6195" s="5">
        <f>Table1[[#This Row],[gas usage '[m³/m²']]]*Constants!$B$1</f>
        <v>0</v>
      </c>
      <c r="K6195" s="5">
        <f>Table1[[#This Row],[gas usage '[m³']]]*Constants!$B$2</f>
        <v>0</v>
      </c>
    </row>
    <row r="6196" spans="1:11" x14ac:dyDescent="0.25">
      <c r="A6196" t="str">
        <f>LEFT(Table1[[#This Row],[datetime]],4)</f>
        <v>2019</v>
      </c>
      <c r="B6196" t="str">
        <f>RIGHT((LEFT(Table1[[#This Row],[datetime]],7)),2)</f>
        <v>09</v>
      </c>
      <c r="C6196" t="str">
        <f>RIGHT((LEFT(Table1[[#This Row],[datetime]],10)),2)</f>
        <v>16</v>
      </c>
      <c r="D6196" t="str">
        <f>RIGHT(Table1[[#This Row],[datetime]],8)</f>
        <v>02:00:00</v>
      </c>
      <c r="E6196">
        <v>6195</v>
      </c>
      <c r="F6196" t="s">
        <v>2542</v>
      </c>
      <c r="G6196" s="5">
        <v>13.35770527853871</v>
      </c>
      <c r="H6196" s="6">
        <f>Table1[[#This Row],[Electricity usage '[W/m²']]]*Constants!$B$1/1000</f>
        <v>1335.770527853871</v>
      </c>
      <c r="I6196" s="5">
        <v>0</v>
      </c>
      <c r="J6196" s="5">
        <f>Table1[[#This Row],[gas usage '[m³/m²']]]*Constants!$B$1</f>
        <v>0</v>
      </c>
      <c r="K6196" s="5">
        <f>Table1[[#This Row],[gas usage '[m³']]]*Constants!$B$2</f>
        <v>0</v>
      </c>
    </row>
    <row r="6197" spans="1:11" x14ac:dyDescent="0.25">
      <c r="A6197" t="str">
        <f>LEFT(Table1[[#This Row],[datetime]],4)</f>
        <v>2019</v>
      </c>
      <c r="B6197" t="str">
        <f>RIGHT((LEFT(Table1[[#This Row],[datetime]],7)),2)</f>
        <v>09</v>
      </c>
      <c r="C6197" t="str">
        <f>RIGHT((LEFT(Table1[[#This Row],[datetime]],10)),2)</f>
        <v>16</v>
      </c>
      <c r="D6197" t="str">
        <f>RIGHT(Table1[[#This Row],[datetime]],8)</f>
        <v>03:00:00</v>
      </c>
      <c r="E6197">
        <v>6196</v>
      </c>
      <c r="F6197" t="s">
        <v>2541</v>
      </c>
      <c r="G6197" s="5">
        <v>12.76401087853881</v>
      </c>
      <c r="H6197" s="6">
        <f>Table1[[#This Row],[Electricity usage '[W/m²']]]*Constants!$B$1/1000</f>
        <v>1276.4010878538811</v>
      </c>
      <c r="I6197" s="5">
        <v>0</v>
      </c>
      <c r="J6197" s="5">
        <f>Table1[[#This Row],[gas usage '[m³/m²']]]*Constants!$B$1</f>
        <v>0</v>
      </c>
      <c r="K6197" s="5">
        <f>Table1[[#This Row],[gas usage '[m³']]]*Constants!$B$2</f>
        <v>0</v>
      </c>
    </row>
    <row r="6198" spans="1:11" x14ac:dyDescent="0.25">
      <c r="A6198" t="str">
        <f>LEFT(Table1[[#This Row],[datetime]],4)</f>
        <v>2019</v>
      </c>
      <c r="B6198" t="str">
        <f>RIGHT((LEFT(Table1[[#This Row],[datetime]],7)),2)</f>
        <v>09</v>
      </c>
      <c r="C6198" t="str">
        <f>RIGHT((LEFT(Table1[[#This Row],[datetime]],10)),2)</f>
        <v>16</v>
      </c>
      <c r="D6198" t="str">
        <f>RIGHT(Table1[[#This Row],[datetime]],8)</f>
        <v>04:00:00</v>
      </c>
      <c r="E6198">
        <v>6197</v>
      </c>
      <c r="F6198" t="s">
        <v>2540</v>
      </c>
      <c r="G6198" s="5">
        <v>12.489998078538799</v>
      </c>
      <c r="H6198" s="6">
        <f>Table1[[#This Row],[Electricity usage '[W/m²']]]*Constants!$B$1/1000</f>
        <v>1248.9998078538799</v>
      </c>
      <c r="I6198" s="5">
        <v>0</v>
      </c>
      <c r="J6198" s="5">
        <f>Table1[[#This Row],[gas usage '[m³/m²']]]*Constants!$B$1</f>
        <v>0</v>
      </c>
      <c r="K6198" s="5">
        <f>Table1[[#This Row],[gas usage '[m³']]]*Constants!$B$2</f>
        <v>0</v>
      </c>
    </row>
    <row r="6199" spans="1:11" x14ac:dyDescent="0.25">
      <c r="A6199" t="str">
        <f>LEFT(Table1[[#This Row],[datetime]],4)</f>
        <v>2019</v>
      </c>
      <c r="B6199" t="str">
        <f>RIGHT((LEFT(Table1[[#This Row],[datetime]],7)),2)</f>
        <v>09</v>
      </c>
      <c r="C6199" t="str">
        <f>RIGHT((LEFT(Table1[[#This Row],[datetime]],10)),2)</f>
        <v>16</v>
      </c>
      <c r="D6199" t="str">
        <f>RIGHT(Table1[[#This Row],[datetime]],8)</f>
        <v>05:00:00</v>
      </c>
      <c r="E6199">
        <v>6198</v>
      </c>
      <c r="F6199" t="s">
        <v>2539</v>
      </c>
      <c r="G6199" s="5">
        <v>12.276877011872141</v>
      </c>
      <c r="H6199" s="6">
        <f>Table1[[#This Row],[Electricity usage '[W/m²']]]*Constants!$B$1/1000</f>
        <v>1227.6877011872141</v>
      </c>
      <c r="I6199" s="5">
        <v>0</v>
      </c>
      <c r="J6199" s="5">
        <f>Table1[[#This Row],[gas usage '[m³/m²']]]*Constants!$B$1</f>
        <v>0</v>
      </c>
      <c r="K6199" s="5">
        <f>Table1[[#This Row],[gas usage '[m³']]]*Constants!$B$2</f>
        <v>0</v>
      </c>
    </row>
    <row r="6200" spans="1:11" x14ac:dyDescent="0.25">
      <c r="A6200" t="str">
        <f>LEFT(Table1[[#This Row],[datetime]],4)</f>
        <v>2019</v>
      </c>
      <c r="B6200" t="str">
        <f>RIGHT((LEFT(Table1[[#This Row],[datetime]],7)),2)</f>
        <v>09</v>
      </c>
      <c r="C6200" t="str">
        <f>RIGHT((LEFT(Table1[[#This Row],[datetime]],10)),2)</f>
        <v>16</v>
      </c>
      <c r="D6200" t="str">
        <f>RIGHT(Table1[[#This Row],[datetime]],8)</f>
        <v>06:00:00</v>
      </c>
      <c r="E6200">
        <v>6199</v>
      </c>
      <c r="F6200" t="s">
        <v>2538</v>
      </c>
      <c r="G6200" s="5">
        <v>2.8538812785388101</v>
      </c>
      <c r="H6200" s="6">
        <f>Table1[[#This Row],[Electricity usage '[W/m²']]]*Constants!$B$1/1000</f>
        <v>285.38812785388097</v>
      </c>
      <c r="I6200" s="5">
        <v>0</v>
      </c>
      <c r="J6200" s="5">
        <f>Table1[[#This Row],[gas usage '[m³/m²']]]*Constants!$B$1</f>
        <v>0</v>
      </c>
      <c r="K6200" s="5">
        <f>Table1[[#This Row],[gas usage '[m³']]]*Constants!$B$2</f>
        <v>0</v>
      </c>
    </row>
    <row r="6201" spans="1:11" x14ac:dyDescent="0.25">
      <c r="A6201" t="str">
        <f>LEFT(Table1[[#This Row],[datetime]],4)</f>
        <v>2019</v>
      </c>
      <c r="B6201" t="str">
        <f>RIGHT((LEFT(Table1[[#This Row],[datetime]],7)),2)</f>
        <v>09</v>
      </c>
      <c r="C6201" t="str">
        <f>RIGHT((LEFT(Table1[[#This Row],[datetime]],10)),2)</f>
        <v>16</v>
      </c>
      <c r="D6201" t="str">
        <f>RIGHT(Table1[[#This Row],[datetime]],8)</f>
        <v>07:00:00</v>
      </c>
      <c r="E6201">
        <v>6200</v>
      </c>
      <c r="F6201" t="s">
        <v>2537</v>
      </c>
      <c r="G6201" s="5">
        <v>2.8538812785388101</v>
      </c>
      <c r="H6201" s="6">
        <f>Table1[[#This Row],[Electricity usage '[W/m²']]]*Constants!$B$1/1000</f>
        <v>285.38812785388097</v>
      </c>
      <c r="I6201" s="5">
        <v>0</v>
      </c>
      <c r="J6201" s="5">
        <f>Table1[[#This Row],[gas usage '[m³/m²']]]*Constants!$B$1</f>
        <v>0</v>
      </c>
      <c r="K6201" s="5">
        <f>Table1[[#This Row],[gas usage '[m³']]]*Constants!$B$2</f>
        <v>0</v>
      </c>
    </row>
    <row r="6202" spans="1:11" x14ac:dyDescent="0.25">
      <c r="A6202" t="str">
        <f>LEFT(Table1[[#This Row],[datetime]],4)</f>
        <v>2019</v>
      </c>
      <c r="B6202" t="str">
        <f>RIGHT((LEFT(Table1[[#This Row],[datetime]],7)),2)</f>
        <v>09</v>
      </c>
      <c r="C6202" t="str">
        <f>RIGHT((LEFT(Table1[[#This Row],[datetime]],10)),2)</f>
        <v>16</v>
      </c>
      <c r="D6202" t="str">
        <f>RIGHT(Table1[[#This Row],[datetime]],8)</f>
        <v>08:00:00</v>
      </c>
      <c r="E6202">
        <v>6201</v>
      </c>
      <c r="F6202" t="s">
        <v>2536</v>
      </c>
      <c r="G6202" s="5">
        <v>2.8538812785388101</v>
      </c>
      <c r="H6202" s="6">
        <f>Table1[[#This Row],[Electricity usage '[W/m²']]]*Constants!$B$1/1000</f>
        <v>285.38812785388097</v>
      </c>
      <c r="I6202" s="5">
        <v>0</v>
      </c>
      <c r="J6202" s="5">
        <f>Table1[[#This Row],[gas usage '[m³/m²']]]*Constants!$B$1</f>
        <v>0</v>
      </c>
      <c r="K6202" s="5">
        <f>Table1[[#This Row],[gas usage '[m³']]]*Constants!$B$2</f>
        <v>0</v>
      </c>
    </row>
    <row r="6203" spans="1:11" x14ac:dyDescent="0.25">
      <c r="A6203" t="str">
        <f>LEFT(Table1[[#This Row],[datetime]],4)</f>
        <v>2019</v>
      </c>
      <c r="B6203" t="str">
        <f>RIGHT((LEFT(Table1[[#This Row],[datetime]],7)),2)</f>
        <v>09</v>
      </c>
      <c r="C6203" t="str">
        <f>RIGHT((LEFT(Table1[[#This Row],[datetime]],10)),2)</f>
        <v>16</v>
      </c>
      <c r="D6203" t="str">
        <f>RIGHT(Table1[[#This Row],[datetime]],8)</f>
        <v>09:00:00</v>
      </c>
      <c r="E6203">
        <v>6202</v>
      </c>
      <c r="F6203" t="s">
        <v>2535</v>
      </c>
      <c r="G6203" s="5">
        <v>2.8538812785388101</v>
      </c>
      <c r="H6203" s="6">
        <f>Table1[[#This Row],[Electricity usage '[W/m²']]]*Constants!$B$1/1000</f>
        <v>285.38812785388097</v>
      </c>
      <c r="I6203" s="5">
        <v>0</v>
      </c>
      <c r="J6203" s="5">
        <f>Table1[[#This Row],[gas usage '[m³/m²']]]*Constants!$B$1</f>
        <v>0</v>
      </c>
      <c r="K6203" s="5">
        <f>Table1[[#This Row],[gas usage '[m³']]]*Constants!$B$2</f>
        <v>0</v>
      </c>
    </row>
    <row r="6204" spans="1:11" x14ac:dyDescent="0.25">
      <c r="A6204" t="str">
        <f>LEFT(Table1[[#This Row],[datetime]],4)</f>
        <v>2019</v>
      </c>
      <c r="B6204" t="str">
        <f>RIGHT((LEFT(Table1[[#This Row],[datetime]],7)),2)</f>
        <v>09</v>
      </c>
      <c r="C6204" t="str">
        <f>RIGHT((LEFT(Table1[[#This Row],[datetime]],10)),2)</f>
        <v>16</v>
      </c>
      <c r="D6204" t="str">
        <f>RIGHT(Table1[[#This Row],[datetime]],8)</f>
        <v>10:00:00</v>
      </c>
      <c r="E6204">
        <v>6203</v>
      </c>
      <c r="F6204" t="s">
        <v>2534</v>
      </c>
      <c r="G6204" s="5">
        <v>2.8538812785388101</v>
      </c>
      <c r="H6204" s="6">
        <f>Table1[[#This Row],[Electricity usage '[W/m²']]]*Constants!$B$1/1000</f>
        <v>285.38812785388097</v>
      </c>
      <c r="I6204" s="5">
        <v>0</v>
      </c>
      <c r="J6204" s="5">
        <f>Table1[[#This Row],[gas usage '[m³/m²']]]*Constants!$B$1</f>
        <v>0</v>
      </c>
      <c r="K6204" s="5">
        <f>Table1[[#This Row],[gas usage '[m³']]]*Constants!$B$2</f>
        <v>0</v>
      </c>
    </row>
    <row r="6205" spans="1:11" x14ac:dyDescent="0.25">
      <c r="A6205" t="str">
        <f>LEFT(Table1[[#This Row],[datetime]],4)</f>
        <v>2019</v>
      </c>
      <c r="B6205" t="str">
        <f>RIGHT((LEFT(Table1[[#This Row],[datetime]],7)),2)</f>
        <v>09</v>
      </c>
      <c r="C6205" t="str">
        <f>RIGHT((LEFT(Table1[[#This Row],[datetime]],10)),2)</f>
        <v>16</v>
      </c>
      <c r="D6205" t="str">
        <f>RIGHT(Table1[[#This Row],[datetime]],8)</f>
        <v>11:00:00</v>
      </c>
      <c r="E6205">
        <v>6204</v>
      </c>
      <c r="F6205" t="s">
        <v>2533</v>
      </c>
      <c r="G6205" s="5">
        <v>2.8538812785388101</v>
      </c>
      <c r="H6205" s="6">
        <f>Table1[[#This Row],[Electricity usage '[W/m²']]]*Constants!$B$1/1000</f>
        <v>285.38812785388097</v>
      </c>
      <c r="I6205" s="5">
        <v>0</v>
      </c>
      <c r="J6205" s="5">
        <f>Table1[[#This Row],[gas usage '[m³/m²']]]*Constants!$B$1</f>
        <v>0</v>
      </c>
      <c r="K6205" s="5">
        <f>Table1[[#This Row],[gas usage '[m³']]]*Constants!$B$2</f>
        <v>0</v>
      </c>
    </row>
    <row r="6206" spans="1:11" x14ac:dyDescent="0.25">
      <c r="A6206" t="str">
        <f>LEFT(Table1[[#This Row],[datetime]],4)</f>
        <v>2019</v>
      </c>
      <c r="B6206" t="str">
        <f>RIGHT((LEFT(Table1[[#This Row],[datetime]],7)),2)</f>
        <v>09</v>
      </c>
      <c r="C6206" t="str">
        <f>RIGHT((LEFT(Table1[[#This Row],[datetime]],10)),2)</f>
        <v>16</v>
      </c>
      <c r="D6206" t="str">
        <f>RIGHT(Table1[[#This Row],[datetime]],8)</f>
        <v>12:00:00</v>
      </c>
      <c r="E6206">
        <v>6205</v>
      </c>
      <c r="F6206" t="s">
        <v>2532</v>
      </c>
      <c r="G6206" s="5">
        <v>2.8538812785388101</v>
      </c>
      <c r="H6206" s="6">
        <f>Table1[[#This Row],[Electricity usage '[W/m²']]]*Constants!$B$1/1000</f>
        <v>285.38812785388097</v>
      </c>
      <c r="I6206" s="5">
        <v>0</v>
      </c>
      <c r="J6206" s="5">
        <f>Table1[[#This Row],[gas usage '[m³/m²']]]*Constants!$B$1</f>
        <v>0</v>
      </c>
      <c r="K6206" s="5">
        <f>Table1[[#This Row],[gas usage '[m³']]]*Constants!$B$2</f>
        <v>0</v>
      </c>
    </row>
    <row r="6207" spans="1:11" x14ac:dyDescent="0.25">
      <c r="A6207" t="str">
        <f>LEFT(Table1[[#This Row],[datetime]],4)</f>
        <v>2019</v>
      </c>
      <c r="B6207" t="str">
        <f>RIGHT((LEFT(Table1[[#This Row],[datetime]],7)),2)</f>
        <v>09</v>
      </c>
      <c r="C6207" t="str">
        <f>RIGHT((LEFT(Table1[[#This Row],[datetime]],10)),2)</f>
        <v>16</v>
      </c>
      <c r="D6207" t="str">
        <f>RIGHT(Table1[[#This Row],[datetime]],8)</f>
        <v>13:00:00</v>
      </c>
      <c r="E6207">
        <v>6206</v>
      </c>
      <c r="F6207" t="s">
        <v>2531</v>
      </c>
      <c r="G6207" s="5">
        <v>2.8538812785388101</v>
      </c>
      <c r="H6207" s="6">
        <f>Table1[[#This Row],[Electricity usage '[W/m²']]]*Constants!$B$1/1000</f>
        <v>285.38812785388097</v>
      </c>
      <c r="I6207" s="5">
        <v>0</v>
      </c>
      <c r="J6207" s="5">
        <f>Table1[[#This Row],[gas usage '[m³/m²']]]*Constants!$B$1</f>
        <v>0</v>
      </c>
      <c r="K6207" s="5">
        <f>Table1[[#This Row],[gas usage '[m³']]]*Constants!$B$2</f>
        <v>0</v>
      </c>
    </row>
    <row r="6208" spans="1:11" x14ac:dyDescent="0.25">
      <c r="A6208" t="str">
        <f>LEFT(Table1[[#This Row],[datetime]],4)</f>
        <v>2019</v>
      </c>
      <c r="B6208" t="str">
        <f>RIGHT((LEFT(Table1[[#This Row],[datetime]],7)),2)</f>
        <v>09</v>
      </c>
      <c r="C6208" t="str">
        <f>RIGHT((LEFT(Table1[[#This Row],[datetime]],10)),2)</f>
        <v>16</v>
      </c>
      <c r="D6208" t="str">
        <f>RIGHT(Table1[[#This Row],[datetime]],8)</f>
        <v>14:00:00</v>
      </c>
      <c r="E6208">
        <v>6207</v>
      </c>
      <c r="F6208" t="s">
        <v>2530</v>
      </c>
      <c r="G6208" s="5">
        <v>2.8538812785388101</v>
      </c>
      <c r="H6208" s="6">
        <f>Table1[[#This Row],[Electricity usage '[W/m²']]]*Constants!$B$1/1000</f>
        <v>285.38812785388097</v>
      </c>
      <c r="I6208" s="5">
        <v>0</v>
      </c>
      <c r="J6208" s="5">
        <f>Table1[[#This Row],[gas usage '[m³/m²']]]*Constants!$B$1</f>
        <v>0</v>
      </c>
      <c r="K6208" s="5">
        <f>Table1[[#This Row],[gas usage '[m³']]]*Constants!$B$2</f>
        <v>0</v>
      </c>
    </row>
    <row r="6209" spans="1:11" x14ac:dyDescent="0.25">
      <c r="A6209" t="str">
        <f>LEFT(Table1[[#This Row],[datetime]],4)</f>
        <v>2019</v>
      </c>
      <c r="B6209" t="str">
        <f>RIGHT((LEFT(Table1[[#This Row],[datetime]],7)),2)</f>
        <v>09</v>
      </c>
      <c r="C6209" t="str">
        <f>RIGHT((LEFT(Table1[[#This Row],[datetime]],10)),2)</f>
        <v>16</v>
      </c>
      <c r="D6209" t="str">
        <f>RIGHT(Table1[[#This Row],[datetime]],8)</f>
        <v>15:00:00</v>
      </c>
      <c r="E6209">
        <v>6208</v>
      </c>
      <c r="F6209" t="s">
        <v>2529</v>
      </c>
      <c r="G6209" s="5">
        <v>2.8538812785388101</v>
      </c>
      <c r="H6209" s="6">
        <f>Table1[[#This Row],[Electricity usage '[W/m²']]]*Constants!$B$1/1000</f>
        <v>285.38812785388097</v>
      </c>
      <c r="I6209" s="5">
        <v>0</v>
      </c>
      <c r="J6209" s="5">
        <f>Table1[[#This Row],[gas usage '[m³/m²']]]*Constants!$B$1</f>
        <v>0</v>
      </c>
      <c r="K6209" s="5">
        <f>Table1[[#This Row],[gas usage '[m³']]]*Constants!$B$2</f>
        <v>0</v>
      </c>
    </row>
    <row r="6210" spans="1:11" x14ac:dyDescent="0.25">
      <c r="A6210" t="str">
        <f>LEFT(Table1[[#This Row],[datetime]],4)</f>
        <v>2019</v>
      </c>
      <c r="B6210" t="str">
        <f>RIGHT((LEFT(Table1[[#This Row],[datetime]],7)),2)</f>
        <v>09</v>
      </c>
      <c r="C6210" t="str">
        <f>RIGHT((LEFT(Table1[[#This Row],[datetime]],10)),2)</f>
        <v>16</v>
      </c>
      <c r="D6210" t="str">
        <f>RIGHT(Table1[[#This Row],[datetime]],8)</f>
        <v>16:00:00</v>
      </c>
      <c r="E6210">
        <v>6209</v>
      </c>
      <c r="F6210" t="s">
        <v>2528</v>
      </c>
      <c r="G6210" s="5">
        <v>2.8538812785388101</v>
      </c>
      <c r="H6210" s="6">
        <f>Table1[[#This Row],[Electricity usage '[W/m²']]]*Constants!$B$1/1000</f>
        <v>285.38812785388097</v>
      </c>
      <c r="I6210" s="5">
        <v>0</v>
      </c>
      <c r="J6210" s="5">
        <f>Table1[[#This Row],[gas usage '[m³/m²']]]*Constants!$B$1</f>
        <v>0</v>
      </c>
      <c r="K6210" s="5">
        <f>Table1[[#This Row],[gas usage '[m³']]]*Constants!$B$2</f>
        <v>0</v>
      </c>
    </row>
    <row r="6211" spans="1:11" x14ac:dyDescent="0.25">
      <c r="A6211" t="str">
        <f>LEFT(Table1[[#This Row],[datetime]],4)</f>
        <v>2019</v>
      </c>
      <c r="B6211" t="str">
        <f>RIGHT((LEFT(Table1[[#This Row],[datetime]],7)),2)</f>
        <v>09</v>
      </c>
      <c r="C6211" t="str">
        <f>RIGHT((LEFT(Table1[[#This Row],[datetime]],10)),2)</f>
        <v>16</v>
      </c>
      <c r="D6211" t="str">
        <f>RIGHT(Table1[[#This Row],[datetime]],8)</f>
        <v>17:00:00</v>
      </c>
      <c r="E6211">
        <v>6210</v>
      </c>
      <c r="F6211" t="s">
        <v>2527</v>
      </c>
      <c r="G6211" s="5">
        <v>2.8538812785388101</v>
      </c>
      <c r="H6211" s="6">
        <f>Table1[[#This Row],[Electricity usage '[W/m²']]]*Constants!$B$1/1000</f>
        <v>285.38812785388097</v>
      </c>
      <c r="I6211" s="5">
        <v>0</v>
      </c>
      <c r="J6211" s="5">
        <f>Table1[[#This Row],[gas usage '[m³/m²']]]*Constants!$B$1</f>
        <v>0</v>
      </c>
      <c r="K6211" s="5">
        <f>Table1[[#This Row],[gas usage '[m³']]]*Constants!$B$2</f>
        <v>0</v>
      </c>
    </row>
    <row r="6212" spans="1:11" x14ac:dyDescent="0.25">
      <c r="A6212" t="str">
        <f>LEFT(Table1[[#This Row],[datetime]],4)</f>
        <v>2019</v>
      </c>
      <c r="B6212" t="str">
        <f>RIGHT((LEFT(Table1[[#This Row],[datetime]],7)),2)</f>
        <v>09</v>
      </c>
      <c r="C6212" t="str">
        <f>RIGHT((LEFT(Table1[[#This Row],[datetime]],10)),2)</f>
        <v>16</v>
      </c>
      <c r="D6212" t="str">
        <f>RIGHT(Table1[[#This Row],[datetime]],8)</f>
        <v>18:00:00</v>
      </c>
      <c r="E6212">
        <v>6211</v>
      </c>
      <c r="F6212" t="s">
        <v>2526</v>
      </c>
      <c r="G6212" s="5">
        <v>19.89849230076101</v>
      </c>
      <c r="H6212" s="6">
        <f>Table1[[#This Row],[Electricity usage '[W/m²']]]*Constants!$B$1/1000</f>
        <v>1989.8492300761009</v>
      </c>
      <c r="I6212" s="5">
        <v>0</v>
      </c>
      <c r="J6212" s="5">
        <f>Table1[[#This Row],[gas usage '[m³/m²']]]*Constants!$B$1</f>
        <v>0</v>
      </c>
      <c r="K6212" s="5">
        <f>Table1[[#This Row],[gas usage '[m³']]]*Constants!$B$2</f>
        <v>0</v>
      </c>
    </row>
    <row r="6213" spans="1:11" x14ac:dyDescent="0.25">
      <c r="A6213" t="str">
        <f>LEFT(Table1[[#This Row],[datetime]],4)</f>
        <v>2019</v>
      </c>
      <c r="B6213" t="str">
        <f>RIGHT((LEFT(Table1[[#This Row],[datetime]],7)),2)</f>
        <v>09</v>
      </c>
      <c r="C6213" t="str">
        <f>RIGHT((LEFT(Table1[[#This Row],[datetime]],10)),2)</f>
        <v>16</v>
      </c>
      <c r="D6213" t="str">
        <f>RIGHT(Table1[[#This Row],[datetime]],8)</f>
        <v>19:00:00</v>
      </c>
      <c r="E6213">
        <v>6212</v>
      </c>
      <c r="F6213" t="s">
        <v>2525</v>
      </c>
      <c r="G6213" s="5">
        <v>19.066305278538707</v>
      </c>
      <c r="H6213" s="6">
        <f>Table1[[#This Row],[Electricity usage '[W/m²']]]*Constants!$B$1/1000</f>
        <v>1906.6305278538707</v>
      </c>
      <c r="I6213" s="5">
        <v>0</v>
      </c>
      <c r="J6213" s="5">
        <f>Table1[[#This Row],[gas usage '[m³/m²']]]*Constants!$B$1</f>
        <v>0</v>
      </c>
      <c r="K6213" s="5">
        <f>Table1[[#This Row],[gas usage '[m³']]]*Constants!$B$2</f>
        <v>0</v>
      </c>
    </row>
    <row r="6214" spans="1:11" x14ac:dyDescent="0.25">
      <c r="A6214" t="str">
        <f>LEFT(Table1[[#This Row],[datetime]],4)</f>
        <v>2019</v>
      </c>
      <c r="B6214" t="str">
        <f>RIGHT((LEFT(Table1[[#This Row],[datetime]],7)),2)</f>
        <v>09</v>
      </c>
      <c r="C6214" t="str">
        <f>RIGHT((LEFT(Table1[[#This Row],[datetime]],10)),2)</f>
        <v>16</v>
      </c>
      <c r="D6214" t="str">
        <f>RIGHT(Table1[[#This Row],[datetime]],8)</f>
        <v>20:00:00</v>
      </c>
      <c r="E6214">
        <v>6213</v>
      </c>
      <c r="F6214" t="s">
        <v>2524</v>
      </c>
      <c r="G6214" s="5">
        <v>17.498343145205411</v>
      </c>
      <c r="H6214" s="6">
        <f>Table1[[#This Row],[Electricity usage '[W/m²']]]*Constants!$B$1/1000</f>
        <v>1749.8343145205411</v>
      </c>
      <c r="I6214" s="5">
        <v>0</v>
      </c>
      <c r="J6214" s="5">
        <f>Table1[[#This Row],[gas usage '[m³/m²']]]*Constants!$B$1</f>
        <v>0</v>
      </c>
      <c r="K6214" s="5">
        <f>Table1[[#This Row],[gas usage '[m³']]]*Constants!$B$2</f>
        <v>0</v>
      </c>
    </row>
    <row r="6215" spans="1:11" x14ac:dyDescent="0.25">
      <c r="A6215" t="str">
        <f>LEFT(Table1[[#This Row],[datetime]],4)</f>
        <v>2019</v>
      </c>
      <c r="B6215" t="str">
        <f>RIGHT((LEFT(Table1[[#This Row],[datetime]],7)),2)</f>
        <v>09</v>
      </c>
      <c r="C6215" t="str">
        <f>RIGHT((LEFT(Table1[[#This Row],[datetime]],10)),2)</f>
        <v>16</v>
      </c>
      <c r="D6215" t="str">
        <f>RIGHT(Table1[[#This Row],[datetime]],8)</f>
        <v>21:00:00</v>
      </c>
      <c r="E6215">
        <v>6214</v>
      </c>
      <c r="F6215" t="s">
        <v>2523</v>
      </c>
      <c r="G6215" s="5">
        <v>16.524075411872108</v>
      </c>
      <c r="H6215" s="6">
        <f>Table1[[#This Row],[Electricity usage '[W/m²']]]*Constants!$B$1/1000</f>
        <v>1652.4075411872107</v>
      </c>
      <c r="I6215" s="5">
        <v>0</v>
      </c>
      <c r="J6215" s="5">
        <f>Table1[[#This Row],[gas usage '[m³/m²']]]*Constants!$B$1</f>
        <v>0</v>
      </c>
      <c r="K6215" s="5">
        <f>Table1[[#This Row],[gas usage '[m³']]]*Constants!$B$2</f>
        <v>0</v>
      </c>
    </row>
    <row r="6216" spans="1:11" x14ac:dyDescent="0.25">
      <c r="A6216" t="str">
        <f>LEFT(Table1[[#This Row],[datetime]],4)</f>
        <v>2019</v>
      </c>
      <c r="B6216" t="str">
        <f>RIGHT((LEFT(Table1[[#This Row],[datetime]],7)),2)</f>
        <v>09</v>
      </c>
      <c r="C6216" t="str">
        <f>RIGHT((LEFT(Table1[[#This Row],[datetime]],10)),2)</f>
        <v>16</v>
      </c>
      <c r="D6216" t="str">
        <f>RIGHT(Table1[[#This Row],[datetime]],8)</f>
        <v>22:00:00</v>
      </c>
      <c r="E6216">
        <v>6215</v>
      </c>
      <c r="F6216" t="s">
        <v>2522</v>
      </c>
      <c r="G6216" s="5">
        <v>16.02171861187211</v>
      </c>
      <c r="H6216" s="6">
        <f>Table1[[#This Row],[Electricity usage '[W/m²']]]*Constants!$B$1/1000</f>
        <v>1602.1718611872111</v>
      </c>
      <c r="I6216" s="5">
        <v>0</v>
      </c>
      <c r="J6216" s="5">
        <f>Table1[[#This Row],[gas usage '[m³/m²']]]*Constants!$B$1</f>
        <v>0</v>
      </c>
      <c r="K6216" s="5">
        <f>Table1[[#This Row],[gas usage '[m³']]]*Constants!$B$2</f>
        <v>0</v>
      </c>
    </row>
    <row r="6217" spans="1:11" x14ac:dyDescent="0.25">
      <c r="A6217" t="str">
        <f>LEFT(Table1[[#This Row],[datetime]],4)</f>
        <v>2019</v>
      </c>
      <c r="B6217" t="str">
        <f>RIGHT((LEFT(Table1[[#This Row],[datetime]],7)),2)</f>
        <v>09</v>
      </c>
      <c r="C6217" t="str">
        <f>RIGHT((LEFT(Table1[[#This Row],[datetime]],10)),2)</f>
        <v>16</v>
      </c>
      <c r="D6217" t="str">
        <f>RIGHT(Table1[[#This Row],[datetime]],8)</f>
        <v>23:00:00</v>
      </c>
      <c r="E6217">
        <v>6216</v>
      </c>
      <c r="F6217" t="s">
        <v>2521</v>
      </c>
      <c r="G6217" s="5">
        <v>15.65636821187211</v>
      </c>
      <c r="H6217" s="6">
        <f>Table1[[#This Row],[Electricity usage '[W/m²']]]*Constants!$B$1/1000</f>
        <v>1565.6368211872109</v>
      </c>
      <c r="I6217" s="5">
        <v>0</v>
      </c>
      <c r="J6217" s="5">
        <f>Table1[[#This Row],[gas usage '[m³/m²']]]*Constants!$B$1</f>
        <v>0</v>
      </c>
      <c r="K6217" s="5">
        <f>Table1[[#This Row],[gas usage '[m³']]]*Constants!$B$2</f>
        <v>0</v>
      </c>
    </row>
    <row r="6218" spans="1:11" x14ac:dyDescent="0.25">
      <c r="A6218" t="str">
        <f>LEFT(Table1[[#This Row],[datetime]],4)</f>
        <v>2019</v>
      </c>
      <c r="B6218" t="str">
        <f>RIGHT((LEFT(Table1[[#This Row],[datetime]],7)),2)</f>
        <v>09</v>
      </c>
      <c r="C6218" t="str">
        <f>RIGHT((LEFT(Table1[[#This Row],[datetime]],10)),2)</f>
        <v>17</v>
      </c>
      <c r="D6218" t="str">
        <f>RIGHT(Table1[[#This Row],[datetime]],8)</f>
        <v>00:00:00</v>
      </c>
      <c r="E6218">
        <v>6217</v>
      </c>
      <c r="F6218" t="s">
        <v>2520</v>
      </c>
      <c r="G6218" s="5">
        <v>15.458470078538809</v>
      </c>
      <c r="H6218" s="6">
        <f>Table1[[#This Row],[Electricity usage '[W/m²']]]*Constants!$B$1/1000</f>
        <v>1545.847007853881</v>
      </c>
      <c r="I6218" s="5">
        <v>0</v>
      </c>
      <c r="J6218" s="5">
        <f>Table1[[#This Row],[gas usage '[m³/m²']]]*Constants!$B$1</f>
        <v>0</v>
      </c>
      <c r="K6218" s="5">
        <f>Table1[[#This Row],[gas usage '[m³']]]*Constants!$B$2</f>
        <v>0</v>
      </c>
    </row>
    <row r="6219" spans="1:11" x14ac:dyDescent="0.25">
      <c r="A6219" t="str">
        <f>LEFT(Table1[[#This Row],[datetime]],4)</f>
        <v>2019</v>
      </c>
      <c r="B6219" t="str">
        <f>RIGHT((LEFT(Table1[[#This Row],[datetime]],7)),2)</f>
        <v>09</v>
      </c>
      <c r="C6219" t="str">
        <f>RIGHT((LEFT(Table1[[#This Row],[datetime]],10)),2)</f>
        <v>17</v>
      </c>
      <c r="D6219" t="str">
        <f>RIGHT(Table1[[#This Row],[datetime]],8)</f>
        <v>01:00:00</v>
      </c>
      <c r="E6219">
        <v>6218</v>
      </c>
      <c r="F6219" t="s">
        <v>2519</v>
      </c>
      <c r="G6219" s="5">
        <v>15.062673811872109</v>
      </c>
      <c r="H6219" s="6">
        <f>Table1[[#This Row],[Electricity usage '[W/m²']]]*Constants!$B$1/1000</f>
        <v>1506.267381187211</v>
      </c>
      <c r="I6219" s="5">
        <v>0</v>
      </c>
      <c r="J6219" s="5">
        <f>Table1[[#This Row],[gas usage '[m³/m²']]]*Constants!$B$1</f>
        <v>0</v>
      </c>
      <c r="K6219" s="5">
        <f>Table1[[#This Row],[gas usage '[m³']]]*Constants!$B$2</f>
        <v>0</v>
      </c>
    </row>
    <row r="6220" spans="1:11" x14ac:dyDescent="0.25">
      <c r="A6220" t="str">
        <f>LEFT(Table1[[#This Row],[datetime]],4)</f>
        <v>2019</v>
      </c>
      <c r="B6220" t="str">
        <f>RIGHT((LEFT(Table1[[#This Row],[datetime]],7)),2)</f>
        <v>09</v>
      </c>
      <c r="C6220" t="str">
        <f>RIGHT((LEFT(Table1[[#This Row],[datetime]],10)),2)</f>
        <v>17</v>
      </c>
      <c r="D6220" t="str">
        <f>RIGHT(Table1[[#This Row],[datetime]],8)</f>
        <v>02:00:00</v>
      </c>
      <c r="E6220">
        <v>6219</v>
      </c>
      <c r="F6220" t="s">
        <v>2518</v>
      </c>
      <c r="G6220" s="5">
        <v>14.758215145205408</v>
      </c>
      <c r="H6220" s="6">
        <f>Table1[[#This Row],[Electricity usage '[W/m²']]]*Constants!$B$1/1000</f>
        <v>1475.8215145205409</v>
      </c>
      <c r="I6220" s="5">
        <v>0</v>
      </c>
      <c r="J6220" s="5">
        <f>Table1[[#This Row],[gas usage '[m³/m²']]]*Constants!$B$1</f>
        <v>0</v>
      </c>
      <c r="K6220" s="5">
        <f>Table1[[#This Row],[gas usage '[m³']]]*Constants!$B$2</f>
        <v>0</v>
      </c>
    </row>
    <row r="6221" spans="1:11" x14ac:dyDescent="0.25">
      <c r="A6221" t="str">
        <f>LEFT(Table1[[#This Row],[datetime]],4)</f>
        <v>2019</v>
      </c>
      <c r="B6221" t="str">
        <f>RIGHT((LEFT(Table1[[#This Row],[datetime]],7)),2)</f>
        <v>09</v>
      </c>
      <c r="C6221" t="str">
        <f>RIGHT((LEFT(Table1[[#This Row],[datetime]],10)),2)</f>
        <v>17</v>
      </c>
      <c r="D6221" t="str">
        <f>RIGHT(Table1[[#This Row],[datetime]],8)</f>
        <v>03:00:00</v>
      </c>
      <c r="E6221">
        <v>6220</v>
      </c>
      <c r="F6221" t="s">
        <v>2517</v>
      </c>
      <c r="G6221" s="5">
        <v>14.864775678538809</v>
      </c>
      <c r="H6221" s="6">
        <f>Table1[[#This Row],[Electricity usage '[W/m²']]]*Constants!$B$1/1000</f>
        <v>1486.4775678538808</v>
      </c>
      <c r="I6221" s="5">
        <v>0</v>
      </c>
      <c r="J6221" s="5">
        <f>Table1[[#This Row],[gas usage '[m³/m²']]]*Constants!$B$1</f>
        <v>0</v>
      </c>
      <c r="K6221" s="5">
        <f>Table1[[#This Row],[gas usage '[m³']]]*Constants!$B$2</f>
        <v>0</v>
      </c>
    </row>
    <row r="6222" spans="1:11" x14ac:dyDescent="0.25">
      <c r="A6222" t="str">
        <f>LEFT(Table1[[#This Row],[datetime]],4)</f>
        <v>2019</v>
      </c>
      <c r="B6222" t="str">
        <f>RIGHT((LEFT(Table1[[#This Row],[datetime]],7)),2)</f>
        <v>09</v>
      </c>
      <c r="C6222" t="str">
        <f>RIGHT((LEFT(Table1[[#This Row],[datetime]],10)),2)</f>
        <v>17</v>
      </c>
      <c r="D6222" t="str">
        <f>RIGHT(Table1[[#This Row],[datetime]],8)</f>
        <v>04:00:00</v>
      </c>
      <c r="E6222">
        <v>6221</v>
      </c>
      <c r="F6222" t="s">
        <v>2516</v>
      </c>
      <c r="G6222" s="5">
        <v>15.154011411872112</v>
      </c>
      <c r="H6222" s="6">
        <f>Table1[[#This Row],[Electricity usage '[W/m²']]]*Constants!$B$1/1000</f>
        <v>1515.4011411872114</v>
      </c>
      <c r="I6222" s="5">
        <v>0</v>
      </c>
      <c r="J6222" s="5">
        <f>Table1[[#This Row],[gas usage '[m³/m²']]]*Constants!$B$1</f>
        <v>0</v>
      </c>
      <c r="K6222" s="5">
        <f>Table1[[#This Row],[gas usage '[m³']]]*Constants!$B$2</f>
        <v>0</v>
      </c>
    </row>
    <row r="6223" spans="1:11" x14ac:dyDescent="0.25">
      <c r="A6223" t="str">
        <f>LEFT(Table1[[#This Row],[datetime]],4)</f>
        <v>2019</v>
      </c>
      <c r="B6223" t="str">
        <f>RIGHT((LEFT(Table1[[#This Row],[datetime]],7)),2)</f>
        <v>09</v>
      </c>
      <c r="C6223" t="str">
        <f>RIGHT((LEFT(Table1[[#This Row],[datetime]],10)),2)</f>
        <v>17</v>
      </c>
      <c r="D6223" t="str">
        <f>RIGHT(Table1[[#This Row],[datetime]],8)</f>
        <v>05:00:00</v>
      </c>
      <c r="E6223">
        <v>6222</v>
      </c>
      <c r="F6223" t="s">
        <v>2515</v>
      </c>
      <c r="G6223" s="5">
        <v>15.017005011872111</v>
      </c>
      <c r="H6223" s="6">
        <f>Table1[[#This Row],[Electricity usage '[W/m²']]]*Constants!$B$1/1000</f>
        <v>1501.7005011872111</v>
      </c>
      <c r="I6223" s="5">
        <v>0</v>
      </c>
      <c r="J6223" s="5">
        <f>Table1[[#This Row],[gas usage '[m³/m²']]]*Constants!$B$1</f>
        <v>0</v>
      </c>
      <c r="K6223" s="5">
        <f>Table1[[#This Row],[gas usage '[m³']]]*Constants!$B$2</f>
        <v>0</v>
      </c>
    </row>
    <row r="6224" spans="1:11" x14ac:dyDescent="0.25">
      <c r="A6224" t="str">
        <f>LEFT(Table1[[#This Row],[datetime]],4)</f>
        <v>2019</v>
      </c>
      <c r="B6224" t="str">
        <f>RIGHT((LEFT(Table1[[#This Row],[datetime]],7)),2)</f>
        <v>09</v>
      </c>
      <c r="C6224" t="str">
        <f>RIGHT((LEFT(Table1[[#This Row],[datetime]],10)),2)</f>
        <v>17</v>
      </c>
      <c r="D6224" t="str">
        <f>RIGHT(Table1[[#This Row],[datetime]],8)</f>
        <v>06:00:00</v>
      </c>
      <c r="E6224">
        <v>6223</v>
      </c>
      <c r="F6224" t="s">
        <v>2514</v>
      </c>
      <c r="G6224" s="5">
        <v>2.8538812785388101</v>
      </c>
      <c r="H6224" s="6">
        <f>Table1[[#This Row],[Electricity usage '[W/m²']]]*Constants!$B$1/1000</f>
        <v>285.38812785388097</v>
      </c>
      <c r="I6224" s="5">
        <v>0</v>
      </c>
      <c r="J6224" s="5">
        <f>Table1[[#This Row],[gas usage '[m³/m²']]]*Constants!$B$1</f>
        <v>0</v>
      </c>
      <c r="K6224" s="5">
        <f>Table1[[#This Row],[gas usage '[m³']]]*Constants!$B$2</f>
        <v>0</v>
      </c>
    </row>
    <row r="6225" spans="1:11" x14ac:dyDescent="0.25">
      <c r="A6225" t="str">
        <f>LEFT(Table1[[#This Row],[datetime]],4)</f>
        <v>2019</v>
      </c>
      <c r="B6225" t="str">
        <f>RIGHT((LEFT(Table1[[#This Row],[datetime]],7)),2)</f>
        <v>09</v>
      </c>
      <c r="C6225" t="str">
        <f>RIGHT((LEFT(Table1[[#This Row],[datetime]],10)),2)</f>
        <v>17</v>
      </c>
      <c r="D6225" t="str">
        <f>RIGHT(Table1[[#This Row],[datetime]],8)</f>
        <v>07:00:00</v>
      </c>
      <c r="E6225">
        <v>6224</v>
      </c>
      <c r="F6225" t="s">
        <v>2513</v>
      </c>
      <c r="G6225" s="5">
        <v>2.8538812785388101</v>
      </c>
      <c r="H6225" s="6">
        <f>Table1[[#This Row],[Electricity usage '[W/m²']]]*Constants!$B$1/1000</f>
        <v>285.38812785388097</v>
      </c>
      <c r="I6225" s="5">
        <v>0</v>
      </c>
      <c r="J6225" s="5">
        <f>Table1[[#This Row],[gas usage '[m³/m²']]]*Constants!$B$1</f>
        <v>0</v>
      </c>
      <c r="K6225" s="5">
        <f>Table1[[#This Row],[gas usage '[m³']]]*Constants!$B$2</f>
        <v>0</v>
      </c>
    </row>
    <row r="6226" spans="1:11" x14ac:dyDescent="0.25">
      <c r="A6226" t="str">
        <f>LEFT(Table1[[#This Row],[datetime]],4)</f>
        <v>2019</v>
      </c>
      <c r="B6226" t="str">
        <f>RIGHT((LEFT(Table1[[#This Row],[datetime]],7)),2)</f>
        <v>09</v>
      </c>
      <c r="C6226" t="str">
        <f>RIGHT((LEFT(Table1[[#This Row],[datetime]],10)),2)</f>
        <v>17</v>
      </c>
      <c r="D6226" t="str">
        <f>RIGHT(Table1[[#This Row],[datetime]],8)</f>
        <v>08:00:00</v>
      </c>
      <c r="E6226">
        <v>6225</v>
      </c>
      <c r="F6226" t="s">
        <v>2512</v>
      </c>
      <c r="G6226" s="5">
        <v>2.8538812785388101</v>
      </c>
      <c r="H6226" s="6">
        <f>Table1[[#This Row],[Electricity usage '[W/m²']]]*Constants!$B$1/1000</f>
        <v>285.38812785388097</v>
      </c>
      <c r="I6226" s="5">
        <v>0</v>
      </c>
      <c r="J6226" s="5">
        <f>Table1[[#This Row],[gas usage '[m³/m²']]]*Constants!$B$1</f>
        <v>0</v>
      </c>
      <c r="K6226" s="5">
        <f>Table1[[#This Row],[gas usage '[m³']]]*Constants!$B$2</f>
        <v>0</v>
      </c>
    </row>
    <row r="6227" spans="1:11" x14ac:dyDescent="0.25">
      <c r="A6227" t="str">
        <f>LEFT(Table1[[#This Row],[datetime]],4)</f>
        <v>2019</v>
      </c>
      <c r="B6227" t="str">
        <f>RIGHT((LEFT(Table1[[#This Row],[datetime]],7)),2)</f>
        <v>09</v>
      </c>
      <c r="C6227" t="str">
        <f>RIGHT((LEFT(Table1[[#This Row],[datetime]],10)),2)</f>
        <v>17</v>
      </c>
      <c r="D6227" t="str">
        <f>RIGHT(Table1[[#This Row],[datetime]],8)</f>
        <v>09:00:00</v>
      </c>
      <c r="E6227">
        <v>6226</v>
      </c>
      <c r="F6227" t="s">
        <v>2511</v>
      </c>
      <c r="G6227" s="5">
        <v>2.8538812785388101</v>
      </c>
      <c r="H6227" s="6">
        <f>Table1[[#This Row],[Electricity usage '[W/m²']]]*Constants!$B$1/1000</f>
        <v>285.38812785388097</v>
      </c>
      <c r="I6227" s="5">
        <v>0</v>
      </c>
      <c r="J6227" s="5">
        <f>Table1[[#This Row],[gas usage '[m³/m²']]]*Constants!$B$1</f>
        <v>0</v>
      </c>
      <c r="K6227" s="5">
        <f>Table1[[#This Row],[gas usage '[m³']]]*Constants!$B$2</f>
        <v>0</v>
      </c>
    </row>
    <row r="6228" spans="1:11" x14ac:dyDescent="0.25">
      <c r="A6228" t="str">
        <f>LEFT(Table1[[#This Row],[datetime]],4)</f>
        <v>2019</v>
      </c>
      <c r="B6228" t="str">
        <f>RIGHT((LEFT(Table1[[#This Row],[datetime]],7)),2)</f>
        <v>09</v>
      </c>
      <c r="C6228" t="str">
        <f>RIGHT((LEFT(Table1[[#This Row],[datetime]],10)),2)</f>
        <v>17</v>
      </c>
      <c r="D6228" t="str">
        <f>RIGHT(Table1[[#This Row],[datetime]],8)</f>
        <v>10:00:00</v>
      </c>
      <c r="E6228">
        <v>6227</v>
      </c>
      <c r="F6228" t="s">
        <v>2510</v>
      </c>
      <c r="G6228" s="5">
        <v>2.8538812785388101</v>
      </c>
      <c r="H6228" s="6">
        <f>Table1[[#This Row],[Electricity usage '[W/m²']]]*Constants!$B$1/1000</f>
        <v>285.38812785388097</v>
      </c>
      <c r="I6228" s="5">
        <v>0</v>
      </c>
      <c r="J6228" s="5">
        <f>Table1[[#This Row],[gas usage '[m³/m²']]]*Constants!$B$1</f>
        <v>0</v>
      </c>
      <c r="K6228" s="5">
        <f>Table1[[#This Row],[gas usage '[m³']]]*Constants!$B$2</f>
        <v>0</v>
      </c>
    </row>
    <row r="6229" spans="1:11" x14ac:dyDescent="0.25">
      <c r="A6229" t="str">
        <f>LEFT(Table1[[#This Row],[datetime]],4)</f>
        <v>2019</v>
      </c>
      <c r="B6229" t="str">
        <f>RIGHT((LEFT(Table1[[#This Row],[datetime]],7)),2)</f>
        <v>09</v>
      </c>
      <c r="C6229" t="str">
        <f>RIGHT((LEFT(Table1[[#This Row],[datetime]],10)),2)</f>
        <v>17</v>
      </c>
      <c r="D6229" t="str">
        <f>RIGHT(Table1[[#This Row],[datetime]],8)</f>
        <v>11:00:00</v>
      </c>
      <c r="E6229">
        <v>6228</v>
      </c>
      <c r="F6229" t="s">
        <v>2509</v>
      </c>
      <c r="G6229" s="5">
        <v>2.8538812785388101</v>
      </c>
      <c r="H6229" s="6">
        <f>Table1[[#This Row],[Electricity usage '[W/m²']]]*Constants!$B$1/1000</f>
        <v>285.38812785388097</v>
      </c>
      <c r="I6229" s="5">
        <v>0</v>
      </c>
      <c r="J6229" s="5">
        <f>Table1[[#This Row],[gas usage '[m³/m²']]]*Constants!$B$1</f>
        <v>0</v>
      </c>
      <c r="K6229" s="5">
        <f>Table1[[#This Row],[gas usage '[m³']]]*Constants!$B$2</f>
        <v>0</v>
      </c>
    </row>
    <row r="6230" spans="1:11" x14ac:dyDescent="0.25">
      <c r="A6230" t="str">
        <f>LEFT(Table1[[#This Row],[datetime]],4)</f>
        <v>2019</v>
      </c>
      <c r="B6230" t="str">
        <f>RIGHT((LEFT(Table1[[#This Row],[datetime]],7)),2)</f>
        <v>09</v>
      </c>
      <c r="C6230" t="str">
        <f>RIGHT((LEFT(Table1[[#This Row],[datetime]],10)),2)</f>
        <v>17</v>
      </c>
      <c r="D6230" t="str">
        <f>RIGHT(Table1[[#This Row],[datetime]],8)</f>
        <v>12:00:00</v>
      </c>
      <c r="E6230">
        <v>6229</v>
      </c>
      <c r="F6230" t="s">
        <v>2508</v>
      </c>
      <c r="G6230" s="5">
        <v>2.8538812785388101</v>
      </c>
      <c r="H6230" s="6">
        <f>Table1[[#This Row],[Electricity usage '[W/m²']]]*Constants!$B$1/1000</f>
        <v>285.38812785388097</v>
      </c>
      <c r="I6230" s="5">
        <v>0</v>
      </c>
      <c r="J6230" s="5">
        <f>Table1[[#This Row],[gas usage '[m³/m²']]]*Constants!$B$1</f>
        <v>0</v>
      </c>
      <c r="K6230" s="5">
        <f>Table1[[#This Row],[gas usage '[m³']]]*Constants!$B$2</f>
        <v>0</v>
      </c>
    </row>
    <row r="6231" spans="1:11" x14ac:dyDescent="0.25">
      <c r="A6231" t="str">
        <f>LEFT(Table1[[#This Row],[datetime]],4)</f>
        <v>2019</v>
      </c>
      <c r="B6231" t="str">
        <f>RIGHT((LEFT(Table1[[#This Row],[datetime]],7)),2)</f>
        <v>09</v>
      </c>
      <c r="C6231" t="str">
        <f>RIGHT((LEFT(Table1[[#This Row],[datetime]],10)),2)</f>
        <v>17</v>
      </c>
      <c r="D6231" t="str">
        <f>RIGHT(Table1[[#This Row],[datetime]],8)</f>
        <v>13:00:00</v>
      </c>
      <c r="E6231">
        <v>6230</v>
      </c>
      <c r="F6231" t="s">
        <v>2507</v>
      </c>
      <c r="G6231" s="5">
        <v>2.8538812785388101</v>
      </c>
      <c r="H6231" s="6">
        <f>Table1[[#This Row],[Electricity usage '[W/m²']]]*Constants!$B$1/1000</f>
        <v>285.38812785388097</v>
      </c>
      <c r="I6231" s="5">
        <v>0</v>
      </c>
      <c r="J6231" s="5">
        <f>Table1[[#This Row],[gas usage '[m³/m²']]]*Constants!$B$1</f>
        <v>0</v>
      </c>
      <c r="K6231" s="5">
        <f>Table1[[#This Row],[gas usage '[m³']]]*Constants!$B$2</f>
        <v>0</v>
      </c>
    </row>
    <row r="6232" spans="1:11" x14ac:dyDescent="0.25">
      <c r="A6232" t="str">
        <f>LEFT(Table1[[#This Row],[datetime]],4)</f>
        <v>2019</v>
      </c>
      <c r="B6232" t="str">
        <f>RIGHT((LEFT(Table1[[#This Row],[datetime]],7)),2)</f>
        <v>09</v>
      </c>
      <c r="C6232" t="str">
        <f>RIGHT((LEFT(Table1[[#This Row],[datetime]],10)),2)</f>
        <v>17</v>
      </c>
      <c r="D6232" t="str">
        <f>RIGHT(Table1[[#This Row],[datetime]],8)</f>
        <v>14:00:00</v>
      </c>
      <c r="E6232">
        <v>6231</v>
      </c>
      <c r="F6232" t="s">
        <v>2506</v>
      </c>
      <c r="G6232" s="5">
        <v>2.8538812785388101</v>
      </c>
      <c r="H6232" s="6">
        <f>Table1[[#This Row],[Electricity usage '[W/m²']]]*Constants!$B$1/1000</f>
        <v>285.38812785388097</v>
      </c>
      <c r="I6232" s="5">
        <v>0</v>
      </c>
      <c r="J6232" s="5">
        <f>Table1[[#This Row],[gas usage '[m³/m²']]]*Constants!$B$1</f>
        <v>0</v>
      </c>
      <c r="K6232" s="5">
        <f>Table1[[#This Row],[gas usage '[m³']]]*Constants!$B$2</f>
        <v>0</v>
      </c>
    </row>
    <row r="6233" spans="1:11" x14ac:dyDescent="0.25">
      <c r="A6233" t="str">
        <f>LEFT(Table1[[#This Row],[datetime]],4)</f>
        <v>2019</v>
      </c>
      <c r="B6233" t="str">
        <f>RIGHT((LEFT(Table1[[#This Row],[datetime]],7)),2)</f>
        <v>09</v>
      </c>
      <c r="C6233" t="str">
        <f>RIGHT((LEFT(Table1[[#This Row],[datetime]],10)),2)</f>
        <v>17</v>
      </c>
      <c r="D6233" t="str">
        <f>RIGHT(Table1[[#This Row],[datetime]],8)</f>
        <v>15:00:00</v>
      </c>
      <c r="E6233">
        <v>6232</v>
      </c>
      <c r="F6233" t="s">
        <v>2505</v>
      </c>
      <c r="G6233" s="5">
        <v>2.8538812785388101</v>
      </c>
      <c r="H6233" s="6">
        <f>Table1[[#This Row],[Electricity usage '[W/m²']]]*Constants!$B$1/1000</f>
        <v>285.38812785388097</v>
      </c>
      <c r="I6233" s="5">
        <v>0</v>
      </c>
      <c r="J6233" s="5">
        <f>Table1[[#This Row],[gas usage '[m³/m²']]]*Constants!$B$1</f>
        <v>0</v>
      </c>
      <c r="K6233" s="5">
        <f>Table1[[#This Row],[gas usage '[m³']]]*Constants!$B$2</f>
        <v>0</v>
      </c>
    </row>
    <row r="6234" spans="1:11" x14ac:dyDescent="0.25">
      <c r="A6234" t="str">
        <f>LEFT(Table1[[#This Row],[datetime]],4)</f>
        <v>2019</v>
      </c>
      <c r="B6234" t="str">
        <f>RIGHT((LEFT(Table1[[#This Row],[datetime]],7)),2)</f>
        <v>09</v>
      </c>
      <c r="C6234" t="str">
        <f>RIGHT((LEFT(Table1[[#This Row],[datetime]],10)),2)</f>
        <v>17</v>
      </c>
      <c r="D6234" t="str">
        <f>RIGHT(Table1[[#This Row],[datetime]],8)</f>
        <v>16:00:00</v>
      </c>
      <c r="E6234">
        <v>6233</v>
      </c>
      <c r="F6234" t="s">
        <v>2504</v>
      </c>
      <c r="G6234" s="5">
        <v>2.8538812785388101</v>
      </c>
      <c r="H6234" s="6">
        <f>Table1[[#This Row],[Electricity usage '[W/m²']]]*Constants!$B$1/1000</f>
        <v>285.38812785388097</v>
      </c>
      <c r="I6234" s="5">
        <v>0</v>
      </c>
      <c r="J6234" s="5">
        <f>Table1[[#This Row],[gas usage '[m³/m²']]]*Constants!$B$1</f>
        <v>0</v>
      </c>
      <c r="K6234" s="5">
        <f>Table1[[#This Row],[gas usage '[m³']]]*Constants!$B$2</f>
        <v>0</v>
      </c>
    </row>
    <row r="6235" spans="1:11" x14ac:dyDescent="0.25">
      <c r="A6235" t="str">
        <f>LEFT(Table1[[#This Row],[datetime]],4)</f>
        <v>2019</v>
      </c>
      <c r="B6235" t="str">
        <f>RIGHT((LEFT(Table1[[#This Row],[datetime]],7)),2)</f>
        <v>09</v>
      </c>
      <c r="C6235" t="str">
        <f>RIGHT((LEFT(Table1[[#This Row],[datetime]],10)),2)</f>
        <v>17</v>
      </c>
      <c r="D6235" t="str">
        <f>RIGHT(Table1[[#This Row],[datetime]],8)</f>
        <v>17:00:00</v>
      </c>
      <c r="E6235">
        <v>6234</v>
      </c>
      <c r="F6235" t="s">
        <v>2503</v>
      </c>
      <c r="G6235" s="5">
        <v>2.8538812785388101</v>
      </c>
      <c r="H6235" s="6">
        <f>Table1[[#This Row],[Electricity usage '[W/m²']]]*Constants!$B$1/1000</f>
        <v>285.38812785388097</v>
      </c>
      <c r="I6235" s="5">
        <v>0</v>
      </c>
      <c r="J6235" s="5">
        <f>Table1[[#This Row],[gas usage '[m³/m²']]]*Constants!$B$1</f>
        <v>0</v>
      </c>
      <c r="K6235" s="5">
        <f>Table1[[#This Row],[gas usage '[m³']]]*Constants!$B$2</f>
        <v>0</v>
      </c>
    </row>
    <row r="6236" spans="1:11" x14ac:dyDescent="0.25">
      <c r="A6236" t="str">
        <f>LEFT(Table1[[#This Row],[datetime]],4)</f>
        <v>2019</v>
      </c>
      <c r="B6236" t="str">
        <f>RIGHT((LEFT(Table1[[#This Row],[datetime]],7)),2)</f>
        <v>09</v>
      </c>
      <c r="C6236" t="str">
        <f>RIGHT((LEFT(Table1[[#This Row],[datetime]],10)),2)</f>
        <v>17</v>
      </c>
      <c r="D6236" t="str">
        <f>RIGHT(Table1[[#This Row],[datetime]],8)</f>
        <v>18:00:00</v>
      </c>
      <c r="E6236">
        <v>6235</v>
      </c>
      <c r="F6236" t="s">
        <v>2502</v>
      </c>
      <c r="G6236" s="5">
        <v>12.77415950076103</v>
      </c>
      <c r="H6236" s="6">
        <f>Table1[[#This Row],[Electricity usage '[W/m²']]]*Constants!$B$1/1000</f>
        <v>1277.4159500761029</v>
      </c>
      <c r="I6236" s="5">
        <v>0</v>
      </c>
      <c r="J6236" s="5">
        <f>Table1[[#This Row],[gas usage '[m³/m²']]]*Constants!$B$1</f>
        <v>0</v>
      </c>
      <c r="K6236" s="5">
        <f>Table1[[#This Row],[gas usage '[m³']]]*Constants!$B$2</f>
        <v>0</v>
      </c>
    </row>
    <row r="6237" spans="1:11" x14ac:dyDescent="0.25">
      <c r="A6237" t="str">
        <f>LEFT(Table1[[#This Row],[datetime]],4)</f>
        <v>2019</v>
      </c>
      <c r="B6237" t="str">
        <f>RIGHT((LEFT(Table1[[#This Row],[datetime]],7)),2)</f>
        <v>09</v>
      </c>
      <c r="C6237" t="str">
        <f>RIGHT((LEFT(Table1[[#This Row],[datetime]],10)),2)</f>
        <v>17</v>
      </c>
      <c r="D6237" t="str">
        <f>RIGHT(Table1[[#This Row],[datetime]],8)</f>
        <v>19:00:00</v>
      </c>
      <c r="E6237">
        <v>6236</v>
      </c>
      <c r="F6237" t="s">
        <v>2501</v>
      </c>
      <c r="G6237" s="5">
        <v>11.774520211872142</v>
      </c>
      <c r="H6237" s="6">
        <f>Table1[[#This Row],[Electricity usage '[W/m²']]]*Constants!$B$1/1000</f>
        <v>1177.4520211872141</v>
      </c>
      <c r="I6237" s="5">
        <v>0</v>
      </c>
      <c r="J6237" s="5">
        <f>Table1[[#This Row],[gas usage '[m³/m²']]]*Constants!$B$1</f>
        <v>0</v>
      </c>
      <c r="K6237" s="5">
        <f>Table1[[#This Row],[gas usage '[m³']]]*Constants!$B$2</f>
        <v>0</v>
      </c>
    </row>
    <row r="6238" spans="1:11" x14ac:dyDescent="0.25">
      <c r="A6238" t="str">
        <f>LEFT(Table1[[#This Row],[datetime]],4)</f>
        <v>2019</v>
      </c>
      <c r="B6238" t="str">
        <f>RIGHT((LEFT(Table1[[#This Row],[datetime]],7)),2)</f>
        <v>09</v>
      </c>
      <c r="C6238" t="str">
        <f>RIGHT((LEFT(Table1[[#This Row],[datetime]],10)),2)</f>
        <v>17</v>
      </c>
      <c r="D6238" t="str">
        <f>RIGHT(Table1[[#This Row],[datetime]],8)</f>
        <v>20:00:00</v>
      </c>
      <c r="E6238">
        <v>6237</v>
      </c>
      <c r="F6238" t="s">
        <v>2500</v>
      </c>
      <c r="G6238" s="5">
        <v>10.48057087853881</v>
      </c>
      <c r="H6238" s="6">
        <f>Table1[[#This Row],[Electricity usage '[W/m²']]]*Constants!$B$1/1000</f>
        <v>1048.0570878538811</v>
      </c>
      <c r="I6238" s="5">
        <v>0</v>
      </c>
      <c r="J6238" s="5">
        <f>Table1[[#This Row],[gas usage '[m³/m²']]]*Constants!$B$1</f>
        <v>0</v>
      </c>
      <c r="K6238" s="5">
        <f>Table1[[#This Row],[gas usage '[m³']]]*Constants!$B$2</f>
        <v>0</v>
      </c>
    </row>
    <row r="6239" spans="1:11" x14ac:dyDescent="0.25">
      <c r="A6239" t="str">
        <f>LEFT(Table1[[#This Row],[datetime]],4)</f>
        <v>2019</v>
      </c>
      <c r="B6239" t="str">
        <f>RIGHT((LEFT(Table1[[#This Row],[datetime]],7)),2)</f>
        <v>09</v>
      </c>
      <c r="C6239" t="str">
        <f>RIGHT((LEFT(Table1[[#This Row],[datetime]],10)),2)</f>
        <v>17</v>
      </c>
      <c r="D6239" t="str">
        <f>RIGHT(Table1[[#This Row],[datetime]],8)</f>
        <v>21:00:00</v>
      </c>
      <c r="E6239">
        <v>6238</v>
      </c>
      <c r="F6239" t="s">
        <v>2499</v>
      </c>
      <c r="G6239" s="5">
        <v>9.4910802118721396</v>
      </c>
      <c r="H6239" s="6">
        <f>Table1[[#This Row],[Electricity usage '[W/m²']]]*Constants!$B$1/1000</f>
        <v>949.10802118721392</v>
      </c>
      <c r="I6239" s="5">
        <v>0</v>
      </c>
      <c r="J6239" s="5">
        <f>Table1[[#This Row],[gas usage '[m³/m²']]]*Constants!$B$1</f>
        <v>0</v>
      </c>
      <c r="K6239" s="5">
        <f>Table1[[#This Row],[gas usage '[m³']]]*Constants!$B$2</f>
        <v>0</v>
      </c>
    </row>
    <row r="6240" spans="1:11" x14ac:dyDescent="0.25">
      <c r="A6240" t="str">
        <f>LEFT(Table1[[#This Row],[datetime]],4)</f>
        <v>2019</v>
      </c>
      <c r="B6240" t="str">
        <f>RIGHT((LEFT(Table1[[#This Row],[datetime]],7)),2)</f>
        <v>09</v>
      </c>
      <c r="C6240" t="str">
        <f>RIGHT((LEFT(Table1[[#This Row],[datetime]],10)),2)</f>
        <v>17</v>
      </c>
      <c r="D6240" t="str">
        <f>RIGHT(Table1[[#This Row],[datetime]],8)</f>
        <v>22:00:00</v>
      </c>
      <c r="E6240">
        <v>6239</v>
      </c>
      <c r="F6240" t="s">
        <v>2498</v>
      </c>
      <c r="G6240" s="5">
        <v>8.8517170118721413</v>
      </c>
      <c r="H6240" s="6">
        <f>Table1[[#This Row],[Electricity usage '[W/m²']]]*Constants!$B$1/1000</f>
        <v>885.17170118721413</v>
      </c>
      <c r="I6240" s="5">
        <v>0</v>
      </c>
      <c r="J6240" s="5">
        <f>Table1[[#This Row],[gas usage '[m³/m²']]]*Constants!$B$1</f>
        <v>0</v>
      </c>
      <c r="K6240" s="5">
        <f>Table1[[#This Row],[gas usage '[m³']]]*Constants!$B$2</f>
        <v>0</v>
      </c>
    </row>
    <row r="6241" spans="1:11" x14ac:dyDescent="0.25">
      <c r="A6241" t="str">
        <f>LEFT(Table1[[#This Row],[datetime]],4)</f>
        <v>2019</v>
      </c>
      <c r="B6241" t="str">
        <f>RIGHT((LEFT(Table1[[#This Row],[datetime]],7)),2)</f>
        <v>09</v>
      </c>
      <c r="C6241" t="str">
        <f>RIGHT((LEFT(Table1[[#This Row],[datetime]],10)),2)</f>
        <v>17</v>
      </c>
      <c r="D6241" t="str">
        <f>RIGHT(Table1[[#This Row],[datetime]],8)</f>
        <v>23:00:00</v>
      </c>
      <c r="E6241">
        <v>6240</v>
      </c>
      <c r="F6241" t="s">
        <v>2497</v>
      </c>
      <c r="G6241" s="5">
        <v>8.5929271452054685</v>
      </c>
      <c r="H6241" s="6">
        <f>Table1[[#This Row],[Electricity usage '[W/m²']]]*Constants!$B$1/1000</f>
        <v>859.29271452054684</v>
      </c>
      <c r="I6241" s="5">
        <v>0</v>
      </c>
      <c r="J6241" s="5">
        <f>Table1[[#This Row],[gas usage '[m³/m²']]]*Constants!$B$1</f>
        <v>0</v>
      </c>
      <c r="K6241" s="5">
        <f>Table1[[#This Row],[gas usage '[m³']]]*Constants!$B$2</f>
        <v>0</v>
      </c>
    </row>
    <row r="6242" spans="1:11" x14ac:dyDescent="0.25">
      <c r="A6242" t="str">
        <f>LEFT(Table1[[#This Row],[datetime]],4)</f>
        <v>2019</v>
      </c>
      <c r="B6242" t="str">
        <f>RIGHT((LEFT(Table1[[#This Row],[datetime]],7)),2)</f>
        <v>09</v>
      </c>
      <c r="C6242" t="str">
        <f>RIGHT((LEFT(Table1[[#This Row],[datetime]],10)),2)</f>
        <v>18</v>
      </c>
      <c r="D6242" t="str">
        <f>RIGHT(Table1[[#This Row],[datetime]],8)</f>
        <v>00:00:00</v>
      </c>
      <c r="E6242">
        <v>6241</v>
      </c>
      <c r="F6242" t="s">
        <v>2496</v>
      </c>
      <c r="G6242" s="5">
        <v>8.3798060785388007</v>
      </c>
      <c r="H6242" s="6">
        <f>Table1[[#This Row],[Electricity usage '[W/m²']]]*Constants!$B$1/1000</f>
        <v>837.98060785388009</v>
      </c>
      <c r="I6242" s="5">
        <v>0</v>
      </c>
      <c r="J6242" s="5">
        <f>Table1[[#This Row],[gas usage '[m³/m²']]]*Constants!$B$1</f>
        <v>0</v>
      </c>
      <c r="K6242" s="5">
        <f>Table1[[#This Row],[gas usage '[m³']]]*Constants!$B$2</f>
        <v>0</v>
      </c>
    </row>
    <row r="6243" spans="1:11" x14ac:dyDescent="0.25">
      <c r="A6243" t="str">
        <f>LEFT(Table1[[#This Row],[datetime]],4)</f>
        <v>2019</v>
      </c>
      <c r="B6243" t="str">
        <f>RIGHT((LEFT(Table1[[#This Row],[datetime]],7)),2)</f>
        <v>09</v>
      </c>
      <c r="C6243" t="str">
        <f>RIGHT((LEFT(Table1[[#This Row],[datetime]],10)),2)</f>
        <v>18</v>
      </c>
      <c r="D6243" t="str">
        <f>RIGHT(Table1[[#This Row],[datetime]],8)</f>
        <v>01:00:00</v>
      </c>
      <c r="E6243">
        <v>6242</v>
      </c>
      <c r="F6243" t="s">
        <v>2495</v>
      </c>
      <c r="G6243" s="5">
        <v>8.0449015452054713</v>
      </c>
      <c r="H6243" s="6">
        <f>Table1[[#This Row],[Electricity usage '[W/m²']]]*Constants!$B$1/1000</f>
        <v>804.49015452054709</v>
      </c>
      <c r="I6243" s="5">
        <v>0</v>
      </c>
      <c r="J6243" s="5">
        <f>Table1[[#This Row],[gas usage '[m³/m²']]]*Constants!$B$1</f>
        <v>0</v>
      </c>
      <c r="K6243" s="5">
        <f>Table1[[#This Row],[gas usage '[m³']]]*Constants!$B$2</f>
        <v>0</v>
      </c>
    </row>
    <row r="6244" spans="1:11" x14ac:dyDescent="0.25">
      <c r="A6244" t="str">
        <f>LEFT(Table1[[#This Row],[datetime]],4)</f>
        <v>2019</v>
      </c>
      <c r="B6244" t="str">
        <f>RIGHT((LEFT(Table1[[#This Row],[datetime]],7)),2)</f>
        <v>09</v>
      </c>
      <c r="C6244" t="str">
        <f>RIGHT((LEFT(Table1[[#This Row],[datetime]],10)),2)</f>
        <v>18</v>
      </c>
      <c r="D6244" t="str">
        <f>RIGHT(Table1[[#This Row],[datetime]],8)</f>
        <v>02:00:00</v>
      </c>
      <c r="E6244">
        <v>6243</v>
      </c>
      <c r="F6244" t="s">
        <v>2494</v>
      </c>
      <c r="G6244" s="5">
        <v>7.4816530118721403</v>
      </c>
      <c r="H6244" s="6">
        <f>Table1[[#This Row],[Electricity usage '[W/m²']]]*Constants!$B$1/1000</f>
        <v>748.16530118721403</v>
      </c>
      <c r="I6244" s="5">
        <v>0</v>
      </c>
      <c r="J6244" s="5">
        <f>Table1[[#This Row],[gas usage '[m³/m²']]]*Constants!$B$1</f>
        <v>0</v>
      </c>
      <c r="K6244" s="5">
        <f>Table1[[#This Row],[gas usage '[m³']]]*Constants!$B$2</f>
        <v>0</v>
      </c>
    </row>
    <row r="6245" spans="1:11" x14ac:dyDescent="0.25">
      <c r="A6245" t="str">
        <f>LEFT(Table1[[#This Row],[datetime]],4)</f>
        <v>2019</v>
      </c>
      <c r="B6245" t="str">
        <f>RIGHT((LEFT(Table1[[#This Row],[datetime]],7)),2)</f>
        <v>09</v>
      </c>
      <c r="C6245" t="str">
        <f>RIGHT((LEFT(Table1[[#This Row],[datetime]],10)),2)</f>
        <v>18</v>
      </c>
      <c r="D6245" t="str">
        <f>RIGHT(Table1[[#This Row],[datetime]],8)</f>
        <v>03:00:00</v>
      </c>
      <c r="E6245">
        <v>6244</v>
      </c>
      <c r="F6245" t="s">
        <v>2493</v>
      </c>
      <c r="G6245" s="5">
        <v>6.9031815452054701</v>
      </c>
      <c r="H6245" s="6">
        <f>Table1[[#This Row],[Electricity usage '[W/m²']]]*Constants!$B$1/1000</f>
        <v>690.31815452054707</v>
      </c>
      <c r="I6245" s="5">
        <v>0</v>
      </c>
      <c r="J6245" s="5">
        <f>Table1[[#This Row],[gas usage '[m³/m²']]]*Constants!$B$1</f>
        <v>0</v>
      </c>
      <c r="K6245" s="5">
        <f>Table1[[#This Row],[gas usage '[m³']]]*Constants!$B$2</f>
        <v>0</v>
      </c>
    </row>
    <row r="6246" spans="1:11" x14ac:dyDescent="0.25">
      <c r="A6246" t="str">
        <f>LEFT(Table1[[#This Row],[datetime]],4)</f>
        <v>2019</v>
      </c>
      <c r="B6246" t="str">
        <f>RIGHT((LEFT(Table1[[#This Row],[datetime]],7)),2)</f>
        <v>09</v>
      </c>
      <c r="C6246" t="str">
        <f>RIGHT((LEFT(Table1[[#This Row],[datetime]],10)),2)</f>
        <v>18</v>
      </c>
      <c r="D6246" t="str">
        <f>RIGHT(Table1[[#This Row],[datetime]],8)</f>
        <v>04:00:00</v>
      </c>
      <c r="E6246">
        <v>6245</v>
      </c>
      <c r="F6246" t="s">
        <v>2492</v>
      </c>
      <c r="G6246" s="5">
        <v>6.2942642118721404</v>
      </c>
      <c r="H6246" s="6">
        <f>Table1[[#This Row],[Electricity usage '[W/m²']]]*Constants!$B$1/1000</f>
        <v>629.42642118721403</v>
      </c>
      <c r="I6246" s="5">
        <v>0</v>
      </c>
      <c r="J6246" s="5">
        <f>Table1[[#This Row],[gas usage '[m³/m²']]]*Constants!$B$1</f>
        <v>0</v>
      </c>
      <c r="K6246" s="5">
        <f>Table1[[#This Row],[gas usage '[m³']]]*Constants!$B$2</f>
        <v>0</v>
      </c>
    </row>
    <row r="6247" spans="1:11" x14ac:dyDescent="0.25">
      <c r="A6247" t="str">
        <f>LEFT(Table1[[#This Row],[datetime]],4)</f>
        <v>2019</v>
      </c>
      <c r="B6247" t="str">
        <f>RIGHT((LEFT(Table1[[#This Row],[datetime]],7)),2)</f>
        <v>09</v>
      </c>
      <c r="C6247" t="str">
        <f>RIGHT((LEFT(Table1[[#This Row],[datetime]],10)),2)</f>
        <v>18</v>
      </c>
      <c r="D6247" t="str">
        <f>RIGHT(Table1[[#This Row],[datetime]],8)</f>
        <v>05:00:00</v>
      </c>
      <c r="E6247">
        <v>6246</v>
      </c>
      <c r="F6247" t="s">
        <v>2491</v>
      </c>
      <c r="G6247" s="5">
        <v>2.8538812785388101</v>
      </c>
      <c r="H6247" s="6">
        <f>Table1[[#This Row],[Electricity usage '[W/m²']]]*Constants!$B$1/1000</f>
        <v>285.38812785388097</v>
      </c>
      <c r="I6247" s="5">
        <v>0</v>
      </c>
      <c r="J6247" s="5">
        <f>Table1[[#This Row],[gas usage '[m³/m²']]]*Constants!$B$1</f>
        <v>0</v>
      </c>
      <c r="K6247" s="5">
        <f>Table1[[#This Row],[gas usage '[m³']]]*Constants!$B$2</f>
        <v>0</v>
      </c>
    </row>
    <row r="6248" spans="1:11" x14ac:dyDescent="0.25">
      <c r="A6248" t="str">
        <f>LEFT(Table1[[#This Row],[datetime]],4)</f>
        <v>2019</v>
      </c>
      <c r="B6248" t="str">
        <f>RIGHT((LEFT(Table1[[#This Row],[datetime]],7)),2)</f>
        <v>09</v>
      </c>
      <c r="C6248" t="str">
        <f>RIGHT((LEFT(Table1[[#This Row],[datetime]],10)),2)</f>
        <v>18</v>
      </c>
      <c r="D6248" t="str">
        <f>RIGHT(Table1[[#This Row],[datetime]],8)</f>
        <v>06:00:00</v>
      </c>
      <c r="E6248">
        <v>6247</v>
      </c>
      <c r="F6248" t="s">
        <v>2490</v>
      </c>
      <c r="G6248" s="5">
        <v>2.8538812785388101</v>
      </c>
      <c r="H6248" s="6">
        <f>Table1[[#This Row],[Electricity usage '[W/m²']]]*Constants!$B$1/1000</f>
        <v>285.38812785388097</v>
      </c>
      <c r="I6248" s="5">
        <v>0</v>
      </c>
      <c r="J6248" s="5">
        <f>Table1[[#This Row],[gas usage '[m³/m²']]]*Constants!$B$1</f>
        <v>0</v>
      </c>
      <c r="K6248" s="5">
        <f>Table1[[#This Row],[gas usage '[m³']]]*Constants!$B$2</f>
        <v>0</v>
      </c>
    </row>
    <row r="6249" spans="1:11" x14ac:dyDescent="0.25">
      <c r="A6249" t="str">
        <f>LEFT(Table1[[#This Row],[datetime]],4)</f>
        <v>2019</v>
      </c>
      <c r="B6249" t="str">
        <f>RIGHT((LEFT(Table1[[#This Row],[datetime]],7)),2)</f>
        <v>09</v>
      </c>
      <c r="C6249" t="str">
        <f>RIGHT((LEFT(Table1[[#This Row],[datetime]],10)),2)</f>
        <v>18</v>
      </c>
      <c r="D6249" t="str">
        <f>RIGHT(Table1[[#This Row],[datetime]],8)</f>
        <v>07:00:00</v>
      </c>
      <c r="E6249">
        <v>6248</v>
      </c>
      <c r="F6249" t="s">
        <v>2489</v>
      </c>
      <c r="G6249" s="5">
        <v>2.8538812785388101</v>
      </c>
      <c r="H6249" s="6">
        <f>Table1[[#This Row],[Electricity usage '[W/m²']]]*Constants!$B$1/1000</f>
        <v>285.38812785388097</v>
      </c>
      <c r="I6249" s="5">
        <v>0</v>
      </c>
      <c r="J6249" s="5">
        <f>Table1[[#This Row],[gas usage '[m³/m²']]]*Constants!$B$1</f>
        <v>0</v>
      </c>
      <c r="K6249" s="5">
        <f>Table1[[#This Row],[gas usage '[m³']]]*Constants!$B$2</f>
        <v>0</v>
      </c>
    </row>
    <row r="6250" spans="1:11" x14ac:dyDescent="0.25">
      <c r="A6250" t="str">
        <f>LEFT(Table1[[#This Row],[datetime]],4)</f>
        <v>2019</v>
      </c>
      <c r="B6250" t="str">
        <f>RIGHT((LEFT(Table1[[#This Row],[datetime]],7)),2)</f>
        <v>09</v>
      </c>
      <c r="C6250" t="str">
        <f>RIGHT((LEFT(Table1[[#This Row],[datetime]],10)),2)</f>
        <v>18</v>
      </c>
      <c r="D6250" t="str">
        <f>RIGHT(Table1[[#This Row],[datetime]],8)</f>
        <v>08:00:00</v>
      </c>
      <c r="E6250">
        <v>6249</v>
      </c>
      <c r="F6250" t="s">
        <v>2488</v>
      </c>
      <c r="G6250" s="5">
        <v>2.8538812785388101</v>
      </c>
      <c r="H6250" s="6">
        <f>Table1[[#This Row],[Electricity usage '[W/m²']]]*Constants!$B$1/1000</f>
        <v>285.38812785388097</v>
      </c>
      <c r="I6250" s="5">
        <v>0</v>
      </c>
      <c r="J6250" s="5">
        <f>Table1[[#This Row],[gas usage '[m³/m²']]]*Constants!$B$1</f>
        <v>0</v>
      </c>
      <c r="K6250" s="5">
        <f>Table1[[#This Row],[gas usage '[m³']]]*Constants!$B$2</f>
        <v>0</v>
      </c>
    </row>
    <row r="6251" spans="1:11" x14ac:dyDescent="0.25">
      <c r="A6251" t="str">
        <f>LEFT(Table1[[#This Row],[datetime]],4)</f>
        <v>2019</v>
      </c>
      <c r="B6251" t="str">
        <f>RIGHT((LEFT(Table1[[#This Row],[datetime]],7)),2)</f>
        <v>09</v>
      </c>
      <c r="C6251" t="str">
        <f>RIGHT((LEFT(Table1[[#This Row],[datetime]],10)),2)</f>
        <v>18</v>
      </c>
      <c r="D6251" t="str">
        <f>RIGHT(Table1[[#This Row],[datetime]],8)</f>
        <v>09:00:00</v>
      </c>
      <c r="E6251">
        <v>6250</v>
      </c>
      <c r="F6251" t="s">
        <v>2487</v>
      </c>
      <c r="G6251" s="5">
        <v>2.8538812785388101</v>
      </c>
      <c r="H6251" s="6">
        <f>Table1[[#This Row],[Electricity usage '[W/m²']]]*Constants!$B$1/1000</f>
        <v>285.38812785388097</v>
      </c>
      <c r="I6251" s="5">
        <v>0</v>
      </c>
      <c r="J6251" s="5">
        <f>Table1[[#This Row],[gas usage '[m³/m²']]]*Constants!$B$1</f>
        <v>0</v>
      </c>
      <c r="K6251" s="5">
        <f>Table1[[#This Row],[gas usage '[m³']]]*Constants!$B$2</f>
        <v>0</v>
      </c>
    </row>
    <row r="6252" spans="1:11" x14ac:dyDescent="0.25">
      <c r="A6252" t="str">
        <f>LEFT(Table1[[#This Row],[datetime]],4)</f>
        <v>2019</v>
      </c>
      <c r="B6252" t="str">
        <f>RIGHT((LEFT(Table1[[#This Row],[datetime]],7)),2)</f>
        <v>09</v>
      </c>
      <c r="C6252" t="str">
        <f>RIGHT((LEFT(Table1[[#This Row],[datetime]],10)),2)</f>
        <v>18</v>
      </c>
      <c r="D6252" t="str">
        <f>RIGHT(Table1[[#This Row],[datetime]],8)</f>
        <v>10:00:00</v>
      </c>
      <c r="E6252">
        <v>6251</v>
      </c>
      <c r="F6252" t="s">
        <v>2486</v>
      </c>
      <c r="G6252" s="5">
        <v>2.8538812785388101</v>
      </c>
      <c r="H6252" s="6">
        <f>Table1[[#This Row],[Electricity usage '[W/m²']]]*Constants!$B$1/1000</f>
        <v>285.38812785388097</v>
      </c>
      <c r="I6252" s="5">
        <v>0</v>
      </c>
      <c r="J6252" s="5">
        <f>Table1[[#This Row],[gas usage '[m³/m²']]]*Constants!$B$1</f>
        <v>0</v>
      </c>
      <c r="K6252" s="5">
        <f>Table1[[#This Row],[gas usage '[m³']]]*Constants!$B$2</f>
        <v>0</v>
      </c>
    </row>
    <row r="6253" spans="1:11" x14ac:dyDescent="0.25">
      <c r="A6253" t="str">
        <f>LEFT(Table1[[#This Row],[datetime]],4)</f>
        <v>2019</v>
      </c>
      <c r="B6253" t="str">
        <f>RIGHT((LEFT(Table1[[#This Row],[datetime]],7)),2)</f>
        <v>09</v>
      </c>
      <c r="C6253" t="str">
        <f>RIGHT((LEFT(Table1[[#This Row],[datetime]],10)),2)</f>
        <v>18</v>
      </c>
      <c r="D6253" t="str">
        <f>RIGHT(Table1[[#This Row],[datetime]],8)</f>
        <v>11:00:00</v>
      </c>
      <c r="E6253">
        <v>6252</v>
      </c>
      <c r="F6253" t="s">
        <v>2485</v>
      </c>
      <c r="G6253" s="5">
        <v>2.8538812785388101</v>
      </c>
      <c r="H6253" s="6">
        <f>Table1[[#This Row],[Electricity usage '[W/m²']]]*Constants!$B$1/1000</f>
        <v>285.38812785388097</v>
      </c>
      <c r="I6253" s="5">
        <v>0</v>
      </c>
      <c r="J6253" s="5">
        <f>Table1[[#This Row],[gas usage '[m³/m²']]]*Constants!$B$1</f>
        <v>0</v>
      </c>
      <c r="K6253" s="5">
        <f>Table1[[#This Row],[gas usage '[m³']]]*Constants!$B$2</f>
        <v>0</v>
      </c>
    </row>
    <row r="6254" spans="1:11" x14ac:dyDescent="0.25">
      <c r="A6254" t="str">
        <f>LEFT(Table1[[#This Row],[datetime]],4)</f>
        <v>2019</v>
      </c>
      <c r="B6254" t="str">
        <f>RIGHT((LEFT(Table1[[#This Row],[datetime]],7)),2)</f>
        <v>09</v>
      </c>
      <c r="C6254" t="str">
        <f>RIGHT((LEFT(Table1[[#This Row],[datetime]],10)),2)</f>
        <v>18</v>
      </c>
      <c r="D6254" t="str">
        <f>RIGHT(Table1[[#This Row],[datetime]],8)</f>
        <v>12:00:00</v>
      </c>
      <c r="E6254">
        <v>6253</v>
      </c>
      <c r="F6254" t="s">
        <v>2484</v>
      </c>
      <c r="G6254" s="5">
        <v>2.8538812785388101</v>
      </c>
      <c r="H6254" s="6">
        <f>Table1[[#This Row],[Electricity usage '[W/m²']]]*Constants!$B$1/1000</f>
        <v>285.38812785388097</v>
      </c>
      <c r="I6254" s="5">
        <v>0</v>
      </c>
      <c r="J6254" s="5">
        <f>Table1[[#This Row],[gas usage '[m³/m²']]]*Constants!$B$1</f>
        <v>0</v>
      </c>
      <c r="K6254" s="5">
        <f>Table1[[#This Row],[gas usage '[m³']]]*Constants!$B$2</f>
        <v>0</v>
      </c>
    </row>
    <row r="6255" spans="1:11" x14ac:dyDescent="0.25">
      <c r="A6255" t="str">
        <f>LEFT(Table1[[#This Row],[datetime]],4)</f>
        <v>2019</v>
      </c>
      <c r="B6255" t="str">
        <f>RIGHT((LEFT(Table1[[#This Row],[datetime]],7)),2)</f>
        <v>09</v>
      </c>
      <c r="C6255" t="str">
        <f>RIGHT((LEFT(Table1[[#This Row],[datetime]],10)),2)</f>
        <v>18</v>
      </c>
      <c r="D6255" t="str">
        <f>RIGHT(Table1[[#This Row],[datetime]],8)</f>
        <v>13:00:00</v>
      </c>
      <c r="E6255">
        <v>6254</v>
      </c>
      <c r="F6255" t="s">
        <v>2483</v>
      </c>
      <c r="G6255" s="5">
        <v>2.8538812785388101</v>
      </c>
      <c r="H6255" s="6">
        <f>Table1[[#This Row],[Electricity usage '[W/m²']]]*Constants!$B$1/1000</f>
        <v>285.38812785388097</v>
      </c>
      <c r="I6255" s="5">
        <v>0</v>
      </c>
      <c r="J6255" s="5">
        <f>Table1[[#This Row],[gas usage '[m³/m²']]]*Constants!$B$1</f>
        <v>0</v>
      </c>
      <c r="K6255" s="5">
        <f>Table1[[#This Row],[gas usage '[m³']]]*Constants!$B$2</f>
        <v>0</v>
      </c>
    </row>
    <row r="6256" spans="1:11" x14ac:dyDescent="0.25">
      <c r="A6256" t="str">
        <f>LEFT(Table1[[#This Row],[datetime]],4)</f>
        <v>2019</v>
      </c>
      <c r="B6256" t="str">
        <f>RIGHT((LEFT(Table1[[#This Row],[datetime]],7)),2)</f>
        <v>09</v>
      </c>
      <c r="C6256" t="str">
        <f>RIGHT((LEFT(Table1[[#This Row],[datetime]],10)),2)</f>
        <v>18</v>
      </c>
      <c r="D6256" t="str">
        <f>RIGHT(Table1[[#This Row],[datetime]],8)</f>
        <v>14:00:00</v>
      </c>
      <c r="E6256">
        <v>6255</v>
      </c>
      <c r="F6256" t="s">
        <v>2482</v>
      </c>
      <c r="G6256" s="5">
        <v>2.8538812785388101</v>
      </c>
      <c r="H6256" s="6">
        <f>Table1[[#This Row],[Electricity usage '[W/m²']]]*Constants!$B$1/1000</f>
        <v>285.38812785388097</v>
      </c>
      <c r="I6256" s="5">
        <v>0</v>
      </c>
      <c r="J6256" s="5">
        <f>Table1[[#This Row],[gas usage '[m³/m²']]]*Constants!$B$1</f>
        <v>0</v>
      </c>
      <c r="K6256" s="5">
        <f>Table1[[#This Row],[gas usage '[m³']]]*Constants!$B$2</f>
        <v>0</v>
      </c>
    </row>
    <row r="6257" spans="1:11" x14ac:dyDescent="0.25">
      <c r="A6257" t="str">
        <f>LEFT(Table1[[#This Row],[datetime]],4)</f>
        <v>2019</v>
      </c>
      <c r="B6257" t="str">
        <f>RIGHT((LEFT(Table1[[#This Row],[datetime]],7)),2)</f>
        <v>09</v>
      </c>
      <c r="C6257" t="str">
        <f>RIGHT((LEFT(Table1[[#This Row],[datetime]],10)),2)</f>
        <v>18</v>
      </c>
      <c r="D6257" t="str">
        <f>RIGHT(Table1[[#This Row],[datetime]],8)</f>
        <v>15:00:00</v>
      </c>
      <c r="E6257">
        <v>6256</v>
      </c>
      <c r="F6257" t="s">
        <v>2481</v>
      </c>
      <c r="G6257" s="5">
        <v>63.173881278538808</v>
      </c>
      <c r="H6257" s="6">
        <f>Table1[[#This Row],[Electricity usage '[W/m²']]]*Constants!$B$1/1000</f>
        <v>6317.3881278538811</v>
      </c>
      <c r="I6257" s="5">
        <v>0</v>
      </c>
      <c r="J6257" s="5">
        <f>Table1[[#This Row],[gas usage '[m³/m²']]]*Constants!$B$1</f>
        <v>0</v>
      </c>
      <c r="K6257" s="5">
        <f>Table1[[#This Row],[gas usage '[m³']]]*Constants!$B$2</f>
        <v>0</v>
      </c>
    </row>
    <row r="6258" spans="1:11" x14ac:dyDescent="0.25">
      <c r="A6258" t="str">
        <f>LEFT(Table1[[#This Row],[datetime]],4)</f>
        <v>2019</v>
      </c>
      <c r="B6258" t="str">
        <f>RIGHT((LEFT(Table1[[#This Row],[datetime]],7)),2)</f>
        <v>09</v>
      </c>
      <c r="C6258" t="str">
        <f>RIGHT((LEFT(Table1[[#This Row],[datetime]],10)),2)</f>
        <v>18</v>
      </c>
      <c r="D6258" t="str">
        <f>RIGHT(Table1[[#This Row],[datetime]],8)</f>
        <v>16:00:00</v>
      </c>
      <c r="E6258">
        <v>6257</v>
      </c>
      <c r="F6258" t="s">
        <v>2480</v>
      </c>
      <c r="G6258" s="5">
        <v>2.8538812785388101</v>
      </c>
      <c r="H6258" s="6">
        <f>Table1[[#This Row],[Electricity usage '[W/m²']]]*Constants!$B$1/1000</f>
        <v>285.38812785388097</v>
      </c>
      <c r="I6258" s="5">
        <v>0</v>
      </c>
      <c r="J6258" s="5">
        <f>Table1[[#This Row],[gas usage '[m³/m²']]]*Constants!$B$1</f>
        <v>0</v>
      </c>
      <c r="K6258" s="5">
        <f>Table1[[#This Row],[gas usage '[m³']]]*Constants!$B$2</f>
        <v>0</v>
      </c>
    </row>
    <row r="6259" spans="1:11" x14ac:dyDescent="0.25">
      <c r="A6259" t="str">
        <f>LEFT(Table1[[#This Row],[datetime]],4)</f>
        <v>2019</v>
      </c>
      <c r="B6259" t="str">
        <f>RIGHT((LEFT(Table1[[#This Row],[datetime]],7)),2)</f>
        <v>09</v>
      </c>
      <c r="C6259" t="str">
        <f>RIGHT((LEFT(Table1[[#This Row],[datetime]],10)),2)</f>
        <v>18</v>
      </c>
      <c r="D6259" t="str">
        <f>RIGHT(Table1[[#This Row],[datetime]],8)</f>
        <v>17:00:00</v>
      </c>
      <c r="E6259">
        <v>6258</v>
      </c>
      <c r="F6259" t="s">
        <v>2479</v>
      </c>
      <c r="G6259" s="5">
        <v>2.8538812785388101</v>
      </c>
      <c r="H6259" s="6">
        <f>Table1[[#This Row],[Electricity usage '[W/m²']]]*Constants!$B$1/1000</f>
        <v>285.38812785388097</v>
      </c>
      <c r="I6259" s="5">
        <v>0</v>
      </c>
      <c r="J6259" s="5">
        <f>Table1[[#This Row],[gas usage '[m³/m²']]]*Constants!$B$1</f>
        <v>0</v>
      </c>
      <c r="K6259" s="5">
        <f>Table1[[#This Row],[gas usage '[m³']]]*Constants!$B$2</f>
        <v>0</v>
      </c>
    </row>
    <row r="6260" spans="1:11" x14ac:dyDescent="0.25">
      <c r="A6260" t="str">
        <f>LEFT(Table1[[#This Row],[datetime]],4)</f>
        <v>2019</v>
      </c>
      <c r="B6260" t="str">
        <f>RIGHT((LEFT(Table1[[#This Row],[datetime]],7)),2)</f>
        <v>09</v>
      </c>
      <c r="C6260" t="str">
        <f>RIGHT((LEFT(Table1[[#This Row],[datetime]],10)),2)</f>
        <v>18</v>
      </c>
      <c r="D6260" t="str">
        <f>RIGHT(Table1[[#This Row],[datetime]],8)</f>
        <v>18:00:00</v>
      </c>
      <c r="E6260">
        <v>6259</v>
      </c>
      <c r="F6260" t="s">
        <v>2478</v>
      </c>
      <c r="G6260" s="5">
        <v>10.688617634094362</v>
      </c>
      <c r="H6260" s="6">
        <f>Table1[[#This Row],[Electricity usage '[W/m²']]]*Constants!$B$1/1000</f>
        <v>1068.8617634094362</v>
      </c>
      <c r="I6260" s="5">
        <v>0</v>
      </c>
      <c r="J6260" s="5">
        <f>Table1[[#This Row],[gas usage '[m³/m²']]]*Constants!$B$1</f>
        <v>0</v>
      </c>
      <c r="K6260" s="5">
        <f>Table1[[#This Row],[gas usage '[m³']]]*Constants!$B$2</f>
        <v>0</v>
      </c>
    </row>
    <row r="6261" spans="1:11" x14ac:dyDescent="0.25">
      <c r="A6261" t="str">
        <f>LEFT(Table1[[#This Row],[datetime]],4)</f>
        <v>2019</v>
      </c>
      <c r="B6261" t="str">
        <f>RIGHT((LEFT(Table1[[#This Row],[datetime]],7)),2)</f>
        <v>09</v>
      </c>
      <c r="C6261" t="str">
        <f>RIGHT((LEFT(Table1[[#This Row],[datetime]],10)),2)</f>
        <v>18</v>
      </c>
      <c r="D6261" t="str">
        <f>RIGHT(Table1[[#This Row],[datetime]],8)</f>
        <v>19:00:00</v>
      </c>
      <c r="E6261">
        <v>6260</v>
      </c>
      <c r="F6261" t="s">
        <v>2477</v>
      </c>
      <c r="G6261" s="5">
        <v>9.7042012785388092</v>
      </c>
      <c r="H6261" s="6">
        <f>Table1[[#This Row],[Electricity usage '[W/m²']]]*Constants!$B$1/1000</f>
        <v>970.4201278538809</v>
      </c>
      <c r="I6261" s="5">
        <v>0</v>
      </c>
      <c r="J6261" s="5">
        <f>Table1[[#This Row],[gas usage '[m³/m²']]]*Constants!$B$1</f>
        <v>0</v>
      </c>
      <c r="K6261" s="5">
        <f>Table1[[#This Row],[gas usage '[m³']]]*Constants!$B$2</f>
        <v>0</v>
      </c>
    </row>
    <row r="6262" spans="1:11" x14ac:dyDescent="0.25">
      <c r="A6262" t="str">
        <f>LEFT(Table1[[#This Row],[datetime]],4)</f>
        <v>2019</v>
      </c>
      <c r="B6262" t="str">
        <f>RIGHT((LEFT(Table1[[#This Row],[datetime]],7)),2)</f>
        <v>09</v>
      </c>
      <c r="C6262" t="str">
        <f>RIGHT((LEFT(Table1[[#This Row],[datetime]],10)),2)</f>
        <v>18</v>
      </c>
      <c r="D6262" t="str">
        <f>RIGHT(Table1[[#This Row],[datetime]],8)</f>
        <v>20:00:00</v>
      </c>
      <c r="E6262">
        <v>6261</v>
      </c>
      <c r="F6262" t="s">
        <v>2476</v>
      </c>
      <c r="G6262" s="5">
        <v>8.4406978118721394</v>
      </c>
      <c r="H6262" s="6">
        <f>Table1[[#This Row],[Electricity usage '[W/m²']]]*Constants!$B$1/1000</f>
        <v>844.06978118721395</v>
      </c>
      <c r="I6262" s="5">
        <v>0</v>
      </c>
      <c r="J6262" s="5">
        <f>Table1[[#This Row],[gas usage '[m³/m²']]]*Constants!$B$1</f>
        <v>0</v>
      </c>
      <c r="K6262" s="5">
        <f>Table1[[#This Row],[gas usage '[m³']]]*Constants!$B$2</f>
        <v>0</v>
      </c>
    </row>
    <row r="6263" spans="1:11" x14ac:dyDescent="0.25">
      <c r="A6263" t="str">
        <f>LEFT(Table1[[#This Row],[datetime]],4)</f>
        <v>2019</v>
      </c>
      <c r="B6263" t="str">
        <f>RIGHT((LEFT(Table1[[#This Row],[datetime]],7)),2)</f>
        <v>09</v>
      </c>
      <c r="C6263" t="str">
        <f>RIGHT((LEFT(Table1[[#This Row],[datetime]],10)),2)</f>
        <v>18</v>
      </c>
      <c r="D6263" t="str">
        <f>RIGHT(Table1[[#This Row],[datetime]],8)</f>
        <v>21:00:00</v>
      </c>
      <c r="E6263">
        <v>6262</v>
      </c>
      <c r="F6263" t="s">
        <v>2475</v>
      </c>
      <c r="G6263" s="5">
        <v>2.8538812785388101</v>
      </c>
      <c r="H6263" s="6">
        <f>Table1[[#This Row],[Electricity usage '[W/m²']]]*Constants!$B$1/1000</f>
        <v>285.38812785388097</v>
      </c>
      <c r="I6263" s="5">
        <v>0</v>
      </c>
      <c r="J6263" s="5">
        <f>Table1[[#This Row],[gas usage '[m³/m²']]]*Constants!$B$1</f>
        <v>0</v>
      </c>
      <c r="K6263" s="5">
        <f>Table1[[#This Row],[gas usage '[m³']]]*Constants!$B$2</f>
        <v>0</v>
      </c>
    </row>
    <row r="6264" spans="1:11" x14ac:dyDescent="0.25">
      <c r="A6264" t="str">
        <f>LEFT(Table1[[#This Row],[datetime]],4)</f>
        <v>2019</v>
      </c>
      <c r="B6264" t="str">
        <f>RIGHT((LEFT(Table1[[#This Row],[datetime]],7)),2)</f>
        <v>09</v>
      </c>
      <c r="C6264" t="str">
        <f>RIGHT((LEFT(Table1[[#This Row],[datetime]],10)),2)</f>
        <v>18</v>
      </c>
      <c r="D6264" t="str">
        <f>RIGHT(Table1[[#This Row],[datetime]],8)</f>
        <v>22:00:00</v>
      </c>
      <c r="E6264">
        <v>6263</v>
      </c>
      <c r="F6264" t="s">
        <v>2474</v>
      </c>
      <c r="G6264" s="5">
        <v>2.8538812785388101</v>
      </c>
      <c r="H6264" s="6">
        <f>Table1[[#This Row],[Electricity usage '[W/m²']]]*Constants!$B$1/1000</f>
        <v>285.38812785388097</v>
      </c>
      <c r="I6264" s="5">
        <v>0</v>
      </c>
      <c r="J6264" s="5">
        <f>Table1[[#This Row],[gas usage '[m³/m²']]]*Constants!$B$1</f>
        <v>0</v>
      </c>
      <c r="K6264" s="5">
        <f>Table1[[#This Row],[gas usage '[m³']]]*Constants!$B$2</f>
        <v>0</v>
      </c>
    </row>
    <row r="6265" spans="1:11" x14ac:dyDescent="0.25">
      <c r="A6265" t="str">
        <f>LEFT(Table1[[#This Row],[datetime]],4)</f>
        <v>2019</v>
      </c>
      <c r="B6265" t="str">
        <f>RIGHT((LEFT(Table1[[#This Row],[datetime]],7)),2)</f>
        <v>09</v>
      </c>
      <c r="C6265" t="str">
        <f>RIGHT((LEFT(Table1[[#This Row],[datetime]],10)),2)</f>
        <v>18</v>
      </c>
      <c r="D6265" t="str">
        <f>RIGHT(Table1[[#This Row],[datetime]],8)</f>
        <v>23:00:00</v>
      </c>
      <c r="E6265">
        <v>6264</v>
      </c>
      <c r="F6265" t="s">
        <v>2473</v>
      </c>
      <c r="G6265" s="5">
        <v>2.8538812785388101</v>
      </c>
      <c r="H6265" s="6">
        <f>Table1[[#This Row],[Electricity usage '[W/m²']]]*Constants!$B$1/1000</f>
        <v>285.38812785388097</v>
      </c>
      <c r="I6265" s="5">
        <v>0</v>
      </c>
      <c r="J6265" s="5">
        <f>Table1[[#This Row],[gas usage '[m³/m²']]]*Constants!$B$1</f>
        <v>0</v>
      </c>
      <c r="K6265" s="5">
        <f>Table1[[#This Row],[gas usage '[m³']]]*Constants!$B$2</f>
        <v>0</v>
      </c>
    </row>
    <row r="6266" spans="1:11" x14ac:dyDescent="0.25">
      <c r="A6266" t="str">
        <f>LEFT(Table1[[#This Row],[datetime]],4)</f>
        <v>2019</v>
      </c>
      <c r="B6266" t="str">
        <f>RIGHT((LEFT(Table1[[#This Row],[datetime]],7)),2)</f>
        <v>09</v>
      </c>
      <c r="C6266" t="str">
        <f>RIGHT((LEFT(Table1[[#This Row],[datetime]],10)),2)</f>
        <v>19</v>
      </c>
      <c r="D6266" t="str">
        <f>RIGHT(Table1[[#This Row],[datetime]],8)</f>
        <v>00:00:00</v>
      </c>
      <c r="E6266">
        <v>6265</v>
      </c>
      <c r="F6266" t="s">
        <v>2472</v>
      </c>
      <c r="G6266" s="5">
        <v>2.8538812785388101</v>
      </c>
      <c r="H6266" s="6">
        <f>Table1[[#This Row],[Electricity usage '[W/m²']]]*Constants!$B$1/1000</f>
        <v>285.38812785388097</v>
      </c>
      <c r="I6266" s="5">
        <v>0</v>
      </c>
      <c r="J6266" s="5">
        <f>Table1[[#This Row],[gas usage '[m³/m²']]]*Constants!$B$1</f>
        <v>0</v>
      </c>
      <c r="K6266" s="5">
        <f>Table1[[#This Row],[gas usage '[m³']]]*Constants!$B$2</f>
        <v>0</v>
      </c>
    </row>
    <row r="6267" spans="1:11" x14ac:dyDescent="0.25">
      <c r="A6267" t="str">
        <f>LEFT(Table1[[#This Row],[datetime]],4)</f>
        <v>2019</v>
      </c>
      <c r="B6267" t="str">
        <f>RIGHT((LEFT(Table1[[#This Row],[datetime]],7)),2)</f>
        <v>09</v>
      </c>
      <c r="C6267" t="str">
        <f>RIGHT((LEFT(Table1[[#This Row],[datetime]],10)),2)</f>
        <v>19</v>
      </c>
      <c r="D6267" t="str">
        <f>RIGHT(Table1[[#This Row],[datetime]],8)</f>
        <v>01:00:00</v>
      </c>
      <c r="E6267">
        <v>6266</v>
      </c>
      <c r="F6267" t="s">
        <v>2471</v>
      </c>
      <c r="G6267" s="5">
        <v>2.8538812785388101</v>
      </c>
      <c r="H6267" s="6">
        <f>Table1[[#This Row],[Electricity usage '[W/m²']]]*Constants!$B$1/1000</f>
        <v>285.38812785388097</v>
      </c>
      <c r="I6267" s="5">
        <v>0</v>
      </c>
      <c r="J6267" s="5">
        <f>Table1[[#This Row],[gas usage '[m³/m²']]]*Constants!$B$1</f>
        <v>0</v>
      </c>
      <c r="K6267" s="5">
        <f>Table1[[#This Row],[gas usage '[m³']]]*Constants!$B$2</f>
        <v>0</v>
      </c>
    </row>
    <row r="6268" spans="1:11" x14ac:dyDescent="0.25">
      <c r="A6268" t="str">
        <f>LEFT(Table1[[#This Row],[datetime]],4)</f>
        <v>2019</v>
      </c>
      <c r="B6268" t="str">
        <f>RIGHT((LEFT(Table1[[#This Row],[datetime]],7)),2)</f>
        <v>09</v>
      </c>
      <c r="C6268" t="str">
        <f>RIGHT((LEFT(Table1[[#This Row],[datetime]],10)),2)</f>
        <v>19</v>
      </c>
      <c r="D6268" t="str">
        <f>RIGHT(Table1[[#This Row],[datetime]],8)</f>
        <v>02:00:00</v>
      </c>
      <c r="E6268">
        <v>6267</v>
      </c>
      <c r="F6268" t="s">
        <v>2470</v>
      </c>
      <c r="G6268" s="5">
        <v>2.8538812785388101</v>
      </c>
      <c r="H6268" s="6">
        <f>Table1[[#This Row],[Electricity usage '[W/m²']]]*Constants!$B$1/1000</f>
        <v>285.38812785388097</v>
      </c>
      <c r="I6268" s="5">
        <v>2.1747047619047899E-5</v>
      </c>
      <c r="J6268" s="5">
        <f>Table1[[#This Row],[gas usage '[m³/m²']]]*Constants!$B$1</f>
        <v>2.1747047619047901</v>
      </c>
      <c r="K6268" s="5">
        <f>Table1[[#This Row],[gas usage '[m³']]]*Constants!$B$2</f>
        <v>22.834400000000297</v>
      </c>
    </row>
    <row r="6269" spans="1:11" x14ac:dyDescent="0.25">
      <c r="A6269" t="str">
        <f>LEFT(Table1[[#This Row],[datetime]],4)</f>
        <v>2019</v>
      </c>
      <c r="B6269" t="str">
        <f>RIGHT((LEFT(Table1[[#This Row],[datetime]],7)),2)</f>
        <v>09</v>
      </c>
      <c r="C6269" t="str">
        <f>RIGHT((LEFT(Table1[[#This Row],[datetime]],10)),2)</f>
        <v>19</v>
      </c>
      <c r="D6269" t="str">
        <f>RIGHT(Table1[[#This Row],[datetime]],8)</f>
        <v>03:00:00</v>
      </c>
      <c r="E6269">
        <v>6268</v>
      </c>
      <c r="F6269" t="s">
        <v>2469</v>
      </c>
      <c r="G6269" s="5">
        <v>2.8538812785388101</v>
      </c>
      <c r="H6269" s="6">
        <f>Table1[[#This Row],[Electricity usage '[W/m²']]]*Constants!$B$1/1000</f>
        <v>285.38812785388097</v>
      </c>
      <c r="I6269" s="5">
        <v>2.43566933333333E-4</v>
      </c>
      <c r="J6269" s="5">
        <f>Table1[[#This Row],[gas usage '[m³/m²']]]*Constants!$B$1</f>
        <v>24.3566933333333</v>
      </c>
      <c r="K6269" s="5">
        <f>Table1[[#This Row],[gas usage '[m³']]]*Constants!$B$2</f>
        <v>255.74527999999967</v>
      </c>
    </row>
    <row r="6270" spans="1:11" x14ac:dyDescent="0.25">
      <c r="A6270" t="str">
        <f>LEFT(Table1[[#This Row],[datetime]],4)</f>
        <v>2019</v>
      </c>
      <c r="B6270" t="str">
        <f>RIGHT((LEFT(Table1[[#This Row],[datetime]],7)),2)</f>
        <v>09</v>
      </c>
      <c r="C6270" t="str">
        <f>RIGHT((LEFT(Table1[[#This Row],[datetime]],10)),2)</f>
        <v>19</v>
      </c>
      <c r="D6270" t="str">
        <f>RIGHT(Table1[[#This Row],[datetime]],8)</f>
        <v>04:00:00</v>
      </c>
      <c r="E6270">
        <v>6269</v>
      </c>
      <c r="F6270" t="s">
        <v>2468</v>
      </c>
      <c r="G6270" s="5">
        <v>2.8538812785388101</v>
      </c>
      <c r="H6270" s="6">
        <f>Table1[[#This Row],[Electricity usage '[W/m²']]]*Constants!$B$1/1000</f>
        <v>285.38812785388097</v>
      </c>
      <c r="I6270" s="5">
        <v>4.3929036190476099E-4</v>
      </c>
      <c r="J6270" s="5">
        <f>Table1[[#This Row],[gas usage '[m³/m²']]]*Constants!$B$1</f>
        <v>43.929036190476097</v>
      </c>
      <c r="K6270" s="5">
        <f>Table1[[#This Row],[gas usage '[m³']]]*Constants!$B$2</f>
        <v>461.25487999999905</v>
      </c>
    </row>
    <row r="6271" spans="1:11" x14ac:dyDescent="0.25">
      <c r="A6271" t="str">
        <f>LEFT(Table1[[#This Row],[datetime]],4)</f>
        <v>2019</v>
      </c>
      <c r="B6271" t="str">
        <f>RIGHT((LEFT(Table1[[#This Row],[datetime]],7)),2)</f>
        <v>09</v>
      </c>
      <c r="C6271" t="str">
        <f>RIGHT((LEFT(Table1[[#This Row],[datetime]],10)),2)</f>
        <v>19</v>
      </c>
      <c r="D6271" t="str">
        <f>RIGHT(Table1[[#This Row],[datetime]],8)</f>
        <v>05:00:00</v>
      </c>
      <c r="E6271">
        <v>6270</v>
      </c>
      <c r="F6271" t="s">
        <v>2467</v>
      </c>
      <c r="G6271" s="5">
        <v>2.8538812785388101</v>
      </c>
      <c r="H6271" s="6">
        <f>Table1[[#This Row],[Electricity usage '[W/m²']]]*Constants!$B$1/1000</f>
        <v>285.38812785388097</v>
      </c>
      <c r="I6271" s="5">
        <v>6.4806201904761898E-4</v>
      </c>
      <c r="J6271" s="5">
        <f>Table1[[#This Row],[gas usage '[m³/m²']]]*Constants!$B$1</f>
        <v>64.806201904761892</v>
      </c>
      <c r="K6271" s="5">
        <f>Table1[[#This Row],[gas usage '[m³']]]*Constants!$B$2</f>
        <v>680.46511999999984</v>
      </c>
    </row>
    <row r="6272" spans="1:11" x14ac:dyDescent="0.25">
      <c r="A6272" t="str">
        <f>LEFT(Table1[[#This Row],[datetime]],4)</f>
        <v>2019</v>
      </c>
      <c r="B6272" t="str">
        <f>RIGHT((LEFT(Table1[[#This Row],[datetime]],7)),2)</f>
        <v>09</v>
      </c>
      <c r="C6272" t="str">
        <f>RIGHT((LEFT(Table1[[#This Row],[datetime]],10)),2)</f>
        <v>19</v>
      </c>
      <c r="D6272" t="str">
        <f>RIGHT(Table1[[#This Row],[datetime]],8)</f>
        <v>06:00:00</v>
      </c>
      <c r="E6272">
        <v>6271</v>
      </c>
      <c r="F6272" t="s">
        <v>2466</v>
      </c>
      <c r="G6272" s="5">
        <v>2.8538812785388101</v>
      </c>
      <c r="H6272" s="6">
        <f>Table1[[#This Row],[Electricity usage '[W/m²']]]*Constants!$B$1/1000</f>
        <v>285.38812785388097</v>
      </c>
      <c r="I6272" s="5">
        <v>0</v>
      </c>
      <c r="J6272" s="5">
        <f>Table1[[#This Row],[gas usage '[m³/m²']]]*Constants!$B$1</f>
        <v>0</v>
      </c>
      <c r="K6272" s="5">
        <f>Table1[[#This Row],[gas usage '[m³']]]*Constants!$B$2</f>
        <v>0</v>
      </c>
    </row>
    <row r="6273" spans="1:11" x14ac:dyDescent="0.25">
      <c r="A6273" t="str">
        <f>LEFT(Table1[[#This Row],[datetime]],4)</f>
        <v>2019</v>
      </c>
      <c r="B6273" t="str">
        <f>RIGHT((LEFT(Table1[[#This Row],[datetime]],7)),2)</f>
        <v>09</v>
      </c>
      <c r="C6273" t="str">
        <f>RIGHT((LEFT(Table1[[#This Row],[datetime]],10)),2)</f>
        <v>19</v>
      </c>
      <c r="D6273" t="str">
        <f>RIGHT(Table1[[#This Row],[datetime]],8)</f>
        <v>07:00:00</v>
      </c>
      <c r="E6273">
        <v>6272</v>
      </c>
      <c r="F6273" t="s">
        <v>2465</v>
      </c>
      <c r="G6273" s="5">
        <v>2.8538812785388101</v>
      </c>
      <c r="H6273" s="6">
        <f>Table1[[#This Row],[Electricity usage '[W/m²']]]*Constants!$B$1/1000</f>
        <v>285.38812785388097</v>
      </c>
      <c r="I6273" s="5">
        <v>0</v>
      </c>
      <c r="J6273" s="5">
        <f>Table1[[#This Row],[gas usage '[m³/m²']]]*Constants!$B$1</f>
        <v>0</v>
      </c>
      <c r="K6273" s="5">
        <f>Table1[[#This Row],[gas usage '[m³']]]*Constants!$B$2</f>
        <v>0</v>
      </c>
    </row>
    <row r="6274" spans="1:11" x14ac:dyDescent="0.25">
      <c r="A6274" t="str">
        <f>LEFT(Table1[[#This Row],[datetime]],4)</f>
        <v>2019</v>
      </c>
      <c r="B6274" t="str">
        <f>RIGHT((LEFT(Table1[[#This Row],[datetime]],7)),2)</f>
        <v>09</v>
      </c>
      <c r="C6274" t="str">
        <f>RIGHT((LEFT(Table1[[#This Row],[datetime]],10)),2)</f>
        <v>19</v>
      </c>
      <c r="D6274" t="str">
        <f>RIGHT(Table1[[#This Row],[datetime]],8)</f>
        <v>08:00:00</v>
      </c>
      <c r="E6274">
        <v>6273</v>
      </c>
      <c r="F6274" t="s">
        <v>2464</v>
      </c>
      <c r="G6274" s="5">
        <v>2.8538812785388101</v>
      </c>
      <c r="H6274" s="6">
        <f>Table1[[#This Row],[Electricity usage '[W/m²']]]*Constants!$B$1/1000</f>
        <v>285.38812785388097</v>
      </c>
      <c r="I6274" s="5">
        <v>0</v>
      </c>
      <c r="J6274" s="5">
        <f>Table1[[#This Row],[gas usage '[m³/m²']]]*Constants!$B$1</f>
        <v>0</v>
      </c>
      <c r="K6274" s="5">
        <f>Table1[[#This Row],[gas usage '[m³']]]*Constants!$B$2</f>
        <v>0</v>
      </c>
    </row>
    <row r="6275" spans="1:11" x14ac:dyDescent="0.25">
      <c r="A6275" t="str">
        <f>LEFT(Table1[[#This Row],[datetime]],4)</f>
        <v>2019</v>
      </c>
      <c r="B6275" t="str">
        <f>RIGHT((LEFT(Table1[[#This Row],[datetime]],7)),2)</f>
        <v>09</v>
      </c>
      <c r="C6275" t="str">
        <f>RIGHT((LEFT(Table1[[#This Row],[datetime]],10)),2)</f>
        <v>19</v>
      </c>
      <c r="D6275" t="str">
        <f>RIGHT(Table1[[#This Row],[datetime]],8)</f>
        <v>09:00:00</v>
      </c>
      <c r="E6275">
        <v>6274</v>
      </c>
      <c r="F6275" t="s">
        <v>2463</v>
      </c>
      <c r="G6275" s="5">
        <v>2.8538812785388101</v>
      </c>
      <c r="H6275" s="6">
        <f>Table1[[#This Row],[Electricity usage '[W/m²']]]*Constants!$B$1/1000</f>
        <v>285.38812785388097</v>
      </c>
      <c r="I6275" s="5">
        <v>0</v>
      </c>
      <c r="J6275" s="5">
        <f>Table1[[#This Row],[gas usage '[m³/m²']]]*Constants!$B$1</f>
        <v>0</v>
      </c>
      <c r="K6275" s="5">
        <f>Table1[[#This Row],[gas usage '[m³']]]*Constants!$B$2</f>
        <v>0</v>
      </c>
    </row>
    <row r="6276" spans="1:11" x14ac:dyDescent="0.25">
      <c r="A6276" t="str">
        <f>LEFT(Table1[[#This Row],[datetime]],4)</f>
        <v>2019</v>
      </c>
      <c r="B6276" t="str">
        <f>RIGHT((LEFT(Table1[[#This Row],[datetime]],7)),2)</f>
        <v>09</v>
      </c>
      <c r="C6276" t="str">
        <f>RIGHT((LEFT(Table1[[#This Row],[datetime]],10)),2)</f>
        <v>19</v>
      </c>
      <c r="D6276" t="str">
        <f>RIGHT(Table1[[#This Row],[datetime]],8)</f>
        <v>10:00:00</v>
      </c>
      <c r="E6276">
        <v>6275</v>
      </c>
      <c r="F6276" t="s">
        <v>2462</v>
      </c>
      <c r="G6276" s="5">
        <v>2.8538812785388101</v>
      </c>
      <c r="H6276" s="6">
        <f>Table1[[#This Row],[Electricity usage '[W/m²']]]*Constants!$B$1/1000</f>
        <v>285.38812785388097</v>
      </c>
      <c r="I6276" s="5">
        <v>0</v>
      </c>
      <c r="J6276" s="5">
        <f>Table1[[#This Row],[gas usage '[m³/m²']]]*Constants!$B$1</f>
        <v>0</v>
      </c>
      <c r="K6276" s="5">
        <f>Table1[[#This Row],[gas usage '[m³']]]*Constants!$B$2</f>
        <v>0</v>
      </c>
    </row>
    <row r="6277" spans="1:11" x14ac:dyDescent="0.25">
      <c r="A6277" t="str">
        <f>LEFT(Table1[[#This Row],[datetime]],4)</f>
        <v>2019</v>
      </c>
      <c r="B6277" t="str">
        <f>RIGHT((LEFT(Table1[[#This Row],[datetime]],7)),2)</f>
        <v>09</v>
      </c>
      <c r="C6277" t="str">
        <f>RIGHT((LEFT(Table1[[#This Row],[datetime]],10)),2)</f>
        <v>19</v>
      </c>
      <c r="D6277" t="str">
        <f>RIGHT(Table1[[#This Row],[datetime]],8)</f>
        <v>11:00:00</v>
      </c>
      <c r="E6277">
        <v>6276</v>
      </c>
      <c r="F6277" t="s">
        <v>2461</v>
      </c>
      <c r="G6277" s="5">
        <v>2.8538812785388101</v>
      </c>
      <c r="H6277" s="6">
        <f>Table1[[#This Row],[Electricity usage '[W/m²']]]*Constants!$B$1/1000</f>
        <v>285.38812785388097</v>
      </c>
      <c r="I6277" s="5">
        <v>0</v>
      </c>
      <c r="J6277" s="5">
        <f>Table1[[#This Row],[gas usage '[m³/m²']]]*Constants!$B$1</f>
        <v>0</v>
      </c>
      <c r="K6277" s="5">
        <f>Table1[[#This Row],[gas usage '[m³']]]*Constants!$B$2</f>
        <v>0</v>
      </c>
    </row>
    <row r="6278" spans="1:11" x14ac:dyDescent="0.25">
      <c r="A6278" t="str">
        <f>LEFT(Table1[[#This Row],[datetime]],4)</f>
        <v>2019</v>
      </c>
      <c r="B6278" t="str">
        <f>RIGHT((LEFT(Table1[[#This Row],[datetime]],7)),2)</f>
        <v>09</v>
      </c>
      <c r="C6278" t="str">
        <f>RIGHT((LEFT(Table1[[#This Row],[datetime]],10)),2)</f>
        <v>19</v>
      </c>
      <c r="D6278" t="str">
        <f>RIGHT(Table1[[#This Row],[datetime]],8)</f>
        <v>12:00:00</v>
      </c>
      <c r="E6278">
        <v>6277</v>
      </c>
      <c r="F6278" t="s">
        <v>2460</v>
      </c>
      <c r="G6278" s="5">
        <v>2.8538812785388101</v>
      </c>
      <c r="H6278" s="6">
        <f>Table1[[#This Row],[Electricity usage '[W/m²']]]*Constants!$B$1/1000</f>
        <v>285.38812785388097</v>
      </c>
      <c r="I6278" s="5">
        <v>0</v>
      </c>
      <c r="J6278" s="5">
        <f>Table1[[#This Row],[gas usage '[m³/m²']]]*Constants!$B$1</f>
        <v>0</v>
      </c>
      <c r="K6278" s="5">
        <f>Table1[[#This Row],[gas usage '[m³']]]*Constants!$B$2</f>
        <v>0</v>
      </c>
    </row>
    <row r="6279" spans="1:11" x14ac:dyDescent="0.25">
      <c r="A6279" t="str">
        <f>LEFT(Table1[[#This Row],[datetime]],4)</f>
        <v>2019</v>
      </c>
      <c r="B6279" t="str">
        <f>RIGHT((LEFT(Table1[[#This Row],[datetime]],7)),2)</f>
        <v>09</v>
      </c>
      <c r="C6279" t="str">
        <f>RIGHT((LEFT(Table1[[#This Row],[datetime]],10)),2)</f>
        <v>19</v>
      </c>
      <c r="D6279" t="str">
        <f>RIGHT(Table1[[#This Row],[datetime]],8)</f>
        <v>13:00:00</v>
      </c>
      <c r="E6279">
        <v>6278</v>
      </c>
      <c r="F6279" t="s">
        <v>2459</v>
      </c>
      <c r="G6279" s="5">
        <v>2.8538812785388101</v>
      </c>
      <c r="H6279" s="6">
        <f>Table1[[#This Row],[Electricity usage '[W/m²']]]*Constants!$B$1/1000</f>
        <v>285.38812785388097</v>
      </c>
      <c r="I6279" s="5">
        <v>0</v>
      </c>
      <c r="J6279" s="5">
        <f>Table1[[#This Row],[gas usage '[m³/m²']]]*Constants!$B$1</f>
        <v>0</v>
      </c>
      <c r="K6279" s="5">
        <f>Table1[[#This Row],[gas usage '[m³']]]*Constants!$B$2</f>
        <v>0</v>
      </c>
    </row>
    <row r="6280" spans="1:11" x14ac:dyDescent="0.25">
      <c r="A6280" t="str">
        <f>LEFT(Table1[[#This Row],[datetime]],4)</f>
        <v>2019</v>
      </c>
      <c r="B6280" t="str">
        <f>RIGHT((LEFT(Table1[[#This Row],[datetime]],7)),2)</f>
        <v>09</v>
      </c>
      <c r="C6280" t="str">
        <f>RIGHT((LEFT(Table1[[#This Row],[datetime]],10)),2)</f>
        <v>19</v>
      </c>
      <c r="D6280" t="str">
        <f>RIGHT(Table1[[#This Row],[datetime]],8)</f>
        <v>14:00:00</v>
      </c>
      <c r="E6280">
        <v>6279</v>
      </c>
      <c r="F6280" t="s">
        <v>2458</v>
      </c>
      <c r="G6280" s="5">
        <v>2.8538812785388101</v>
      </c>
      <c r="H6280" s="6">
        <f>Table1[[#This Row],[Electricity usage '[W/m²']]]*Constants!$B$1/1000</f>
        <v>285.38812785388097</v>
      </c>
      <c r="I6280" s="5">
        <v>0</v>
      </c>
      <c r="J6280" s="5">
        <f>Table1[[#This Row],[gas usage '[m³/m²']]]*Constants!$B$1</f>
        <v>0</v>
      </c>
      <c r="K6280" s="5">
        <f>Table1[[#This Row],[gas usage '[m³']]]*Constants!$B$2</f>
        <v>0</v>
      </c>
    </row>
    <row r="6281" spans="1:11" x14ac:dyDescent="0.25">
      <c r="A6281" t="str">
        <f>LEFT(Table1[[#This Row],[datetime]],4)</f>
        <v>2019</v>
      </c>
      <c r="B6281" t="str">
        <f>RIGHT((LEFT(Table1[[#This Row],[datetime]],7)),2)</f>
        <v>09</v>
      </c>
      <c r="C6281" t="str">
        <f>RIGHT((LEFT(Table1[[#This Row],[datetime]],10)),2)</f>
        <v>19</v>
      </c>
      <c r="D6281" t="str">
        <f>RIGHT(Table1[[#This Row],[datetime]],8)</f>
        <v>15:00:00</v>
      </c>
      <c r="E6281">
        <v>6280</v>
      </c>
      <c r="F6281" t="s">
        <v>2457</v>
      </c>
      <c r="G6281" s="5">
        <v>2.8538812785388101</v>
      </c>
      <c r="H6281" s="6">
        <f>Table1[[#This Row],[Electricity usage '[W/m²']]]*Constants!$B$1/1000</f>
        <v>285.38812785388097</v>
      </c>
      <c r="I6281" s="5">
        <v>0</v>
      </c>
      <c r="J6281" s="5">
        <f>Table1[[#This Row],[gas usage '[m³/m²']]]*Constants!$B$1</f>
        <v>0</v>
      </c>
      <c r="K6281" s="5">
        <f>Table1[[#This Row],[gas usage '[m³']]]*Constants!$B$2</f>
        <v>0</v>
      </c>
    </row>
    <row r="6282" spans="1:11" x14ac:dyDescent="0.25">
      <c r="A6282" t="str">
        <f>LEFT(Table1[[#This Row],[datetime]],4)</f>
        <v>2019</v>
      </c>
      <c r="B6282" t="str">
        <f>RIGHT((LEFT(Table1[[#This Row],[datetime]],7)),2)</f>
        <v>09</v>
      </c>
      <c r="C6282" t="str">
        <f>RIGHT((LEFT(Table1[[#This Row],[datetime]],10)),2)</f>
        <v>19</v>
      </c>
      <c r="D6282" t="str">
        <f>RIGHT(Table1[[#This Row],[datetime]],8)</f>
        <v>16:00:00</v>
      </c>
      <c r="E6282">
        <v>6281</v>
      </c>
      <c r="F6282" t="s">
        <v>2456</v>
      </c>
      <c r="G6282" s="5">
        <v>2.8538812785388101</v>
      </c>
      <c r="H6282" s="6">
        <f>Table1[[#This Row],[Electricity usage '[W/m²']]]*Constants!$B$1/1000</f>
        <v>285.38812785388097</v>
      </c>
      <c r="I6282" s="5">
        <v>0</v>
      </c>
      <c r="J6282" s="5">
        <f>Table1[[#This Row],[gas usage '[m³/m²']]]*Constants!$B$1</f>
        <v>0</v>
      </c>
      <c r="K6282" s="5">
        <f>Table1[[#This Row],[gas usage '[m³']]]*Constants!$B$2</f>
        <v>0</v>
      </c>
    </row>
    <row r="6283" spans="1:11" x14ac:dyDescent="0.25">
      <c r="A6283" t="str">
        <f>LEFT(Table1[[#This Row],[datetime]],4)</f>
        <v>2019</v>
      </c>
      <c r="B6283" t="str">
        <f>RIGHT((LEFT(Table1[[#This Row],[datetime]],7)),2)</f>
        <v>09</v>
      </c>
      <c r="C6283" t="str">
        <f>RIGHT((LEFT(Table1[[#This Row],[datetime]],10)),2)</f>
        <v>19</v>
      </c>
      <c r="D6283" t="str">
        <f>RIGHT(Table1[[#This Row],[datetime]],8)</f>
        <v>17:00:00</v>
      </c>
      <c r="E6283">
        <v>6282</v>
      </c>
      <c r="F6283" t="s">
        <v>2455</v>
      </c>
      <c r="G6283" s="5">
        <v>2.8538812785388101</v>
      </c>
      <c r="H6283" s="6">
        <f>Table1[[#This Row],[Electricity usage '[W/m²']]]*Constants!$B$1/1000</f>
        <v>285.38812785388097</v>
      </c>
      <c r="I6283" s="5">
        <v>0</v>
      </c>
      <c r="J6283" s="5">
        <f>Table1[[#This Row],[gas usage '[m³/m²']]]*Constants!$B$1</f>
        <v>0</v>
      </c>
      <c r="K6283" s="5">
        <f>Table1[[#This Row],[gas usage '[m³']]]*Constants!$B$2</f>
        <v>0</v>
      </c>
    </row>
    <row r="6284" spans="1:11" x14ac:dyDescent="0.25">
      <c r="A6284" t="str">
        <f>LEFT(Table1[[#This Row],[datetime]],4)</f>
        <v>2019</v>
      </c>
      <c r="B6284" t="str">
        <f>RIGHT((LEFT(Table1[[#This Row],[datetime]],7)),2)</f>
        <v>09</v>
      </c>
      <c r="C6284" t="str">
        <f>RIGHT((LEFT(Table1[[#This Row],[datetime]],10)),2)</f>
        <v>19</v>
      </c>
      <c r="D6284" t="str">
        <f>RIGHT(Table1[[#This Row],[datetime]],8)</f>
        <v>18:00:00</v>
      </c>
      <c r="E6284">
        <v>6283</v>
      </c>
      <c r="F6284" t="s">
        <v>2454</v>
      </c>
      <c r="G6284" s="5">
        <v>2.8538812785388101</v>
      </c>
      <c r="H6284" s="6">
        <f>Table1[[#This Row],[Electricity usage '[W/m²']]]*Constants!$B$1/1000</f>
        <v>285.38812785388097</v>
      </c>
      <c r="I6284" s="5">
        <v>0</v>
      </c>
      <c r="J6284" s="5">
        <f>Table1[[#This Row],[gas usage '[m³/m²']]]*Constants!$B$1</f>
        <v>0</v>
      </c>
      <c r="K6284" s="5">
        <f>Table1[[#This Row],[gas usage '[m³']]]*Constants!$B$2</f>
        <v>0</v>
      </c>
    </row>
    <row r="6285" spans="1:11" x14ac:dyDescent="0.25">
      <c r="A6285" t="str">
        <f>LEFT(Table1[[#This Row],[datetime]],4)</f>
        <v>2019</v>
      </c>
      <c r="B6285" t="str">
        <f>RIGHT((LEFT(Table1[[#This Row],[datetime]],7)),2)</f>
        <v>09</v>
      </c>
      <c r="C6285" t="str">
        <f>RIGHT((LEFT(Table1[[#This Row],[datetime]],10)),2)</f>
        <v>19</v>
      </c>
      <c r="D6285" t="str">
        <f>RIGHT(Table1[[#This Row],[datetime]],8)</f>
        <v>19:00:00</v>
      </c>
      <c r="E6285">
        <v>6284</v>
      </c>
      <c r="F6285" t="s">
        <v>2453</v>
      </c>
      <c r="G6285" s="5">
        <v>2.8538812785388101</v>
      </c>
      <c r="H6285" s="6">
        <f>Table1[[#This Row],[Electricity usage '[W/m²']]]*Constants!$B$1/1000</f>
        <v>285.38812785388097</v>
      </c>
      <c r="I6285" s="5">
        <v>0</v>
      </c>
      <c r="J6285" s="5">
        <f>Table1[[#This Row],[gas usage '[m³/m²']]]*Constants!$B$1</f>
        <v>0</v>
      </c>
      <c r="K6285" s="5">
        <f>Table1[[#This Row],[gas usage '[m³']]]*Constants!$B$2</f>
        <v>0</v>
      </c>
    </row>
    <row r="6286" spans="1:11" x14ac:dyDescent="0.25">
      <c r="A6286" t="str">
        <f>LEFT(Table1[[#This Row],[datetime]],4)</f>
        <v>2019</v>
      </c>
      <c r="B6286" t="str">
        <f>RIGHT((LEFT(Table1[[#This Row],[datetime]],7)),2)</f>
        <v>09</v>
      </c>
      <c r="C6286" t="str">
        <f>RIGHT((LEFT(Table1[[#This Row],[datetime]],10)),2)</f>
        <v>19</v>
      </c>
      <c r="D6286" t="str">
        <f>RIGHT(Table1[[#This Row],[datetime]],8)</f>
        <v>20:00:00</v>
      </c>
      <c r="E6286">
        <v>6285</v>
      </c>
      <c r="F6286" t="s">
        <v>2452</v>
      </c>
      <c r="G6286" s="5">
        <v>2.8538812785388101</v>
      </c>
      <c r="H6286" s="6">
        <f>Table1[[#This Row],[Electricity usage '[W/m²']]]*Constants!$B$1/1000</f>
        <v>285.38812785388097</v>
      </c>
      <c r="I6286" s="5">
        <v>0</v>
      </c>
      <c r="J6286" s="5">
        <f>Table1[[#This Row],[gas usage '[m³/m²']]]*Constants!$B$1</f>
        <v>0</v>
      </c>
      <c r="K6286" s="5">
        <f>Table1[[#This Row],[gas usage '[m³']]]*Constants!$B$2</f>
        <v>0</v>
      </c>
    </row>
    <row r="6287" spans="1:11" x14ac:dyDescent="0.25">
      <c r="A6287" t="str">
        <f>LEFT(Table1[[#This Row],[datetime]],4)</f>
        <v>2019</v>
      </c>
      <c r="B6287" t="str">
        <f>RIGHT((LEFT(Table1[[#This Row],[datetime]],7)),2)</f>
        <v>09</v>
      </c>
      <c r="C6287" t="str">
        <f>RIGHT((LEFT(Table1[[#This Row],[datetime]],10)),2)</f>
        <v>19</v>
      </c>
      <c r="D6287" t="str">
        <f>RIGHT(Table1[[#This Row],[datetime]],8)</f>
        <v>21:00:00</v>
      </c>
      <c r="E6287">
        <v>6286</v>
      </c>
      <c r="F6287" t="s">
        <v>2451</v>
      </c>
      <c r="G6287" s="5">
        <v>2.8538812785388101</v>
      </c>
      <c r="H6287" s="6">
        <f>Table1[[#This Row],[Electricity usage '[W/m²']]]*Constants!$B$1/1000</f>
        <v>285.38812785388097</v>
      </c>
      <c r="I6287" s="5">
        <v>0</v>
      </c>
      <c r="J6287" s="5">
        <f>Table1[[#This Row],[gas usage '[m³/m²']]]*Constants!$B$1</f>
        <v>0</v>
      </c>
      <c r="K6287" s="5">
        <f>Table1[[#This Row],[gas usage '[m³']]]*Constants!$B$2</f>
        <v>0</v>
      </c>
    </row>
    <row r="6288" spans="1:11" x14ac:dyDescent="0.25">
      <c r="A6288" t="str">
        <f>LEFT(Table1[[#This Row],[datetime]],4)</f>
        <v>2019</v>
      </c>
      <c r="B6288" t="str">
        <f>RIGHT((LEFT(Table1[[#This Row],[datetime]],7)),2)</f>
        <v>09</v>
      </c>
      <c r="C6288" t="str">
        <f>RIGHT((LEFT(Table1[[#This Row],[datetime]],10)),2)</f>
        <v>19</v>
      </c>
      <c r="D6288" t="str">
        <f>RIGHT(Table1[[#This Row],[datetime]],8)</f>
        <v>22:00:00</v>
      </c>
      <c r="E6288">
        <v>6287</v>
      </c>
      <c r="F6288" t="s">
        <v>2450</v>
      </c>
      <c r="G6288" s="5">
        <v>2.8538812785388101</v>
      </c>
      <c r="H6288" s="6">
        <f>Table1[[#This Row],[Electricity usage '[W/m²']]]*Constants!$B$1/1000</f>
        <v>285.38812785388097</v>
      </c>
      <c r="I6288" s="5">
        <v>2.60964571428571E-4</v>
      </c>
      <c r="J6288" s="5">
        <f>Table1[[#This Row],[gas usage '[m³/m²']]]*Constants!$B$1</f>
        <v>26.096457142857101</v>
      </c>
      <c r="K6288" s="5">
        <f>Table1[[#This Row],[gas usage '[m³']]]*Constants!$B$2</f>
        <v>274.01279999999957</v>
      </c>
    </row>
    <row r="6289" spans="1:11" x14ac:dyDescent="0.25">
      <c r="A6289" t="str">
        <f>LEFT(Table1[[#This Row],[datetime]],4)</f>
        <v>2019</v>
      </c>
      <c r="B6289" t="str">
        <f>RIGHT((LEFT(Table1[[#This Row],[datetime]],7)),2)</f>
        <v>09</v>
      </c>
      <c r="C6289" t="str">
        <f>RIGHT((LEFT(Table1[[#This Row],[datetime]],10)),2)</f>
        <v>19</v>
      </c>
      <c r="D6289" t="str">
        <f>RIGHT(Table1[[#This Row],[datetime]],8)</f>
        <v>23:00:00</v>
      </c>
      <c r="E6289">
        <v>6288</v>
      </c>
      <c r="F6289" t="s">
        <v>2449</v>
      </c>
      <c r="G6289" s="5">
        <v>2.8538812785388101</v>
      </c>
      <c r="H6289" s="6">
        <f>Table1[[#This Row],[Electricity usage '[W/m²']]]*Constants!$B$1/1000</f>
        <v>285.38812785388097</v>
      </c>
      <c r="I6289" s="5">
        <v>4.9583268571428503E-4</v>
      </c>
      <c r="J6289" s="5">
        <f>Table1[[#This Row],[gas usage '[m³/m²']]]*Constants!$B$1</f>
        <v>49.583268571428505</v>
      </c>
      <c r="K6289" s="5">
        <f>Table1[[#This Row],[gas usage '[m³']]]*Constants!$B$2</f>
        <v>520.62431999999933</v>
      </c>
    </row>
    <row r="6290" spans="1:11" x14ac:dyDescent="0.25">
      <c r="A6290" t="str">
        <f>LEFT(Table1[[#This Row],[datetime]],4)</f>
        <v>2019</v>
      </c>
      <c r="B6290" t="str">
        <f>RIGHT((LEFT(Table1[[#This Row],[datetime]],7)),2)</f>
        <v>09</v>
      </c>
      <c r="C6290" t="str">
        <f>RIGHT((LEFT(Table1[[#This Row],[datetime]],10)),2)</f>
        <v>20</v>
      </c>
      <c r="D6290" t="str">
        <f>RIGHT(Table1[[#This Row],[datetime]],8)</f>
        <v>00:00:00</v>
      </c>
      <c r="E6290">
        <v>6289</v>
      </c>
      <c r="F6290" t="s">
        <v>2448</v>
      </c>
      <c r="G6290" s="5">
        <v>2.8538812785388101</v>
      </c>
      <c r="H6290" s="6">
        <f>Table1[[#This Row],[Electricity usage '[W/m²']]]*Constants!$B$1/1000</f>
        <v>285.38812785388097</v>
      </c>
      <c r="I6290" s="5">
        <v>6.7850788571428497E-4</v>
      </c>
      <c r="J6290" s="5">
        <f>Table1[[#This Row],[gas usage '[m³/m²']]]*Constants!$B$1</f>
        <v>67.850788571428495</v>
      </c>
      <c r="K6290" s="5">
        <f>Table1[[#This Row],[gas usage '[m³']]]*Constants!$B$2</f>
        <v>712.43327999999917</v>
      </c>
    </row>
    <row r="6291" spans="1:11" x14ac:dyDescent="0.25">
      <c r="A6291" t="str">
        <f>LEFT(Table1[[#This Row],[datetime]],4)</f>
        <v>2019</v>
      </c>
      <c r="B6291" t="str">
        <f>RIGHT((LEFT(Table1[[#This Row],[datetime]],7)),2)</f>
        <v>09</v>
      </c>
      <c r="C6291" t="str">
        <f>RIGHT((LEFT(Table1[[#This Row],[datetime]],10)),2)</f>
        <v>20</v>
      </c>
      <c r="D6291" t="str">
        <f>RIGHT(Table1[[#This Row],[datetime]],8)</f>
        <v>01:00:00</v>
      </c>
      <c r="E6291">
        <v>6290</v>
      </c>
      <c r="F6291" t="s">
        <v>2447</v>
      </c>
      <c r="G6291" s="5">
        <v>2.8538812785388101</v>
      </c>
      <c r="H6291" s="6">
        <f>Table1[[#This Row],[Electricity usage '[W/m²']]]*Constants!$B$1/1000</f>
        <v>285.38812785388097</v>
      </c>
      <c r="I6291" s="5">
        <v>8.1768899047619001E-4</v>
      </c>
      <c r="J6291" s="5">
        <f>Table1[[#This Row],[gas usage '[m³/m²']]]*Constants!$B$1</f>
        <v>81.768899047619001</v>
      </c>
      <c r="K6291" s="5">
        <f>Table1[[#This Row],[gas usage '[m³']]]*Constants!$B$2</f>
        <v>858.57343999999955</v>
      </c>
    </row>
    <row r="6292" spans="1:11" x14ac:dyDescent="0.25">
      <c r="A6292" t="str">
        <f>LEFT(Table1[[#This Row],[datetime]],4)</f>
        <v>2019</v>
      </c>
      <c r="B6292" t="str">
        <f>RIGHT((LEFT(Table1[[#This Row],[datetime]],7)),2)</f>
        <v>09</v>
      </c>
      <c r="C6292" t="str">
        <f>RIGHT((LEFT(Table1[[#This Row],[datetime]],10)),2)</f>
        <v>20</v>
      </c>
      <c r="D6292" t="str">
        <f>RIGHT(Table1[[#This Row],[datetime]],8)</f>
        <v>02:00:00</v>
      </c>
      <c r="E6292">
        <v>6291</v>
      </c>
      <c r="F6292" t="s">
        <v>2446</v>
      </c>
      <c r="G6292" s="5">
        <v>2.8538812785388101</v>
      </c>
      <c r="H6292" s="6">
        <f>Table1[[#This Row],[Electricity usage '[W/m²']]]*Constants!$B$1/1000</f>
        <v>285.38812785388097</v>
      </c>
      <c r="I6292" s="5">
        <v>9.6121950476190504E-4</v>
      </c>
      <c r="J6292" s="5">
        <f>Table1[[#This Row],[gas usage '[m³/m²']]]*Constants!$B$1</f>
        <v>96.121950476190506</v>
      </c>
      <c r="K6292" s="5">
        <f>Table1[[#This Row],[gas usage '[m³']]]*Constants!$B$2</f>
        <v>1009.2804800000004</v>
      </c>
    </row>
    <row r="6293" spans="1:11" x14ac:dyDescent="0.25">
      <c r="A6293" t="str">
        <f>LEFT(Table1[[#This Row],[datetime]],4)</f>
        <v>2019</v>
      </c>
      <c r="B6293" t="str">
        <f>RIGHT((LEFT(Table1[[#This Row],[datetime]],7)),2)</f>
        <v>09</v>
      </c>
      <c r="C6293" t="str">
        <f>RIGHT((LEFT(Table1[[#This Row],[datetime]],10)),2)</f>
        <v>20</v>
      </c>
      <c r="D6293" t="str">
        <f>RIGHT(Table1[[#This Row],[datetime]],8)</f>
        <v>03:00:00</v>
      </c>
      <c r="E6293">
        <v>6292</v>
      </c>
      <c r="F6293" t="s">
        <v>2445</v>
      </c>
      <c r="G6293" s="5">
        <v>2.8538812785388101</v>
      </c>
      <c r="H6293" s="6">
        <f>Table1[[#This Row],[Electricity usage '[W/m²']]]*Constants!$B$1/1000</f>
        <v>285.38812785388097</v>
      </c>
      <c r="I6293" s="5">
        <v>1.1308464761904701E-3</v>
      </c>
      <c r="J6293" s="5">
        <f>Table1[[#This Row],[gas usage '[m³/m²']]]*Constants!$B$1</f>
        <v>113.084647619047</v>
      </c>
      <c r="K6293" s="5">
        <f>Table1[[#This Row],[gas usage '[m³']]]*Constants!$B$2</f>
        <v>1187.3887999999936</v>
      </c>
    </row>
    <row r="6294" spans="1:11" x14ac:dyDescent="0.25">
      <c r="A6294" t="str">
        <f>LEFT(Table1[[#This Row],[datetime]],4)</f>
        <v>2019</v>
      </c>
      <c r="B6294" t="str">
        <f>RIGHT((LEFT(Table1[[#This Row],[datetime]],7)),2)</f>
        <v>09</v>
      </c>
      <c r="C6294" t="str">
        <f>RIGHT((LEFT(Table1[[#This Row],[datetime]],10)),2)</f>
        <v>20</v>
      </c>
      <c r="D6294" t="str">
        <f>RIGHT(Table1[[#This Row],[datetime]],8)</f>
        <v>04:00:00</v>
      </c>
      <c r="E6294">
        <v>6293</v>
      </c>
      <c r="F6294" t="s">
        <v>2444</v>
      </c>
      <c r="G6294" s="5">
        <v>2.8538812785388101</v>
      </c>
      <c r="H6294" s="6">
        <f>Table1[[#This Row],[Electricity usage '[W/m²']]]*Constants!$B$1/1000</f>
        <v>285.38812785388097</v>
      </c>
      <c r="I6294" s="5">
        <v>1.2526299428571399E-3</v>
      </c>
      <c r="J6294" s="5">
        <f>Table1[[#This Row],[gas usage '[m³/m²']]]*Constants!$B$1</f>
        <v>125.26299428571399</v>
      </c>
      <c r="K6294" s="5">
        <f>Table1[[#This Row],[gas usage '[m³']]]*Constants!$B$2</f>
        <v>1315.2614399999968</v>
      </c>
    </row>
    <row r="6295" spans="1:11" x14ac:dyDescent="0.25">
      <c r="A6295" t="str">
        <f>LEFT(Table1[[#This Row],[datetime]],4)</f>
        <v>2019</v>
      </c>
      <c r="B6295" t="str">
        <f>RIGHT((LEFT(Table1[[#This Row],[datetime]],7)),2)</f>
        <v>09</v>
      </c>
      <c r="C6295" t="str">
        <f>RIGHT((LEFT(Table1[[#This Row],[datetime]],10)),2)</f>
        <v>20</v>
      </c>
      <c r="D6295" t="str">
        <f>RIGHT(Table1[[#This Row],[datetime]],8)</f>
        <v>05:00:00</v>
      </c>
      <c r="E6295">
        <v>6294</v>
      </c>
      <c r="F6295" t="s">
        <v>2443</v>
      </c>
      <c r="G6295" s="5">
        <v>2.8538812785388101</v>
      </c>
      <c r="H6295" s="6">
        <f>Table1[[#This Row],[Electricity usage '[W/m²']]]*Constants!$B$1/1000</f>
        <v>285.38812785388097</v>
      </c>
      <c r="I6295" s="5">
        <v>1.3483169523809499E-3</v>
      </c>
      <c r="J6295" s="5">
        <f>Table1[[#This Row],[gas usage '[m³/m²']]]*Constants!$B$1</f>
        <v>134.83169523809499</v>
      </c>
      <c r="K6295" s="5">
        <f>Table1[[#This Row],[gas usage '[m³']]]*Constants!$B$2</f>
        <v>1415.7327999999975</v>
      </c>
    </row>
    <row r="6296" spans="1:11" x14ac:dyDescent="0.25">
      <c r="A6296" t="str">
        <f>LEFT(Table1[[#This Row],[datetime]],4)</f>
        <v>2019</v>
      </c>
      <c r="B6296" t="str">
        <f>RIGHT((LEFT(Table1[[#This Row],[datetime]],7)),2)</f>
        <v>09</v>
      </c>
      <c r="C6296" t="str">
        <f>RIGHT((LEFT(Table1[[#This Row],[datetime]],10)),2)</f>
        <v>20</v>
      </c>
      <c r="D6296" t="str">
        <f>RIGHT(Table1[[#This Row],[datetime]],8)</f>
        <v>06:00:00</v>
      </c>
      <c r="E6296">
        <v>6295</v>
      </c>
      <c r="F6296" t="s">
        <v>2442</v>
      </c>
      <c r="G6296" s="5">
        <v>2.8538812785388101</v>
      </c>
      <c r="H6296" s="6">
        <f>Table1[[#This Row],[Electricity usage '[W/m²']]]*Constants!$B$1/1000</f>
        <v>285.38812785388097</v>
      </c>
      <c r="I6296" s="5">
        <v>0</v>
      </c>
      <c r="J6296" s="5">
        <f>Table1[[#This Row],[gas usage '[m³/m²']]]*Constants!$B$1</f>
        <v>0</v>
      </c>
      <c r="K6296" s="5">
        <f>Table1[[#This Row],[gas usage '[m³']]]*Constants!$B$2</f>
        <v>0</v>
      </c>
    </row>
    <row r="6297" spans="1:11" x14ac:dyDescent="0.25">
      <c r="A6297" t="str">
        <f>LEFT(Table1[[#This Row],[datetime]],4)</f>
        <v>2019</v>
      </c>
      <c r="B6297" t="str">
        <f>RIGHT((LEFT(Table1[[#This Row],[datetime]],7)),2)</f>
        <v>09</v>
      </c>
      <c r="C6297" t="str">
        <f>RIGHT((LEFT(Table1[[#This Row],[datetime]],10)),2)</f>
        <v>20</v>
      </c>
      <c r="D6297" t="str">
        <f>RIGHT(Table1[[#This Row],[datetime]],8)</f>
        <v>07:00:00</v>
      </c>
      <c r="E6297">
        <v>6296</v>
      </c>
      <c r="F6297" t="s">
        <v>2441</v>
      </c>
      <c r="G6297" s="5">
        <v>2.8538812785388101</v>
      </c>
      <c r="H6297" s="6">
        <f>Table1[[#This Row],[Electricity usage '[W/m²']]]*Constants!$B$1/1000</f>
        <v>285.38812785388097</v>
      </c>
      <c r="I6297" s="5">
        <v>0</v>
      </c>
      <c r="J6297" s="5">
        <f>Table1[[#This Row],[gas usage '[m³/m²']]]*Constants!$B$1</f>
        <v>0</v>
      </c>
      <c r="K6297" s="5">
        <f>Table1[[#This Row],[gas usage '[m³']]]*Constants!$B$2</f>
        <v>0</v>
      </c>
    </row>
    <row r="6298" spans="1:11" x14ac:dyDescent="0.25">
      <c r="A6298" t="str">
        <f>LEFT(Table1[[#This Row],[datetime]],4)</f>
        <v>2019</v>
      </c>
      <c r="B6298" t="str">
        <f>RIGHT((LEFT(Table1[[#This Row],[datetime]],7)),2)</f>
        <v>09</v>
      </c>
      <c r="C6298" t="str">
        <f>RIGHT((LEFT(Table1[[#This Row],[datetime]],10)),2)</f>
        <v>20</v>
      </c>
      <c r="D6298" t="str">
        <f>RIGHT(Table1[[#This Row],[datetime]],8)</f>
        <v>08:00:00</v>
      </c>
      <c r="E6298">
        <v>6297</v>
      </c>
      <c r="F6298" t="s">
        <v>2440</v>
      </c>
      <c r="G6298" s="5">
        <v>2.8538812785388101</v>
      </c>
      <c r="H6298" s="6">
        <f>Table1[[#This Row],[Electricity usage '[W/m²']]]*Constants!$B$1/1000</f>
        <v>285.38812785388097</v>
      </c>
      <c r="I6298" s="5">
        <v>0</v>
      </c>
      <c r="J6298" s="5">
        <f>Table1[[#This Row],[gas usage '[m³/m²']]]*Constants!$B$1</f>
        <v>0</v>
      </c>
      <c r="K6298" s="5">
        <f>Table1[[#This Row],[gas usage '[m³']]]*Constants!$B$2</f>
        <v>0</v>
      </c>
    </row>
    <row r="6299" spans="1:11" x14ac:dyDescent="0.25">
      <c r="A6299" t="str">
        <f>LEFT(Table1[[#This Row],[datetime]],4)</f>
        <v>2019</v>
      </c>
      <c r="B6299" t="str">
        <f>RIGHT((LEFT(Table1[[#This Row],[datetime]],7)),2)</f>
        <v>09</v>
      </c>
      <c r="C6299" t="str">
        <f>RIGHT((LEFT(Table1[[#This Row],[datetime]],10)),2)</f>
        <v>20</v>
      </c>
      <c r="D6299" t="str">
        <f>RIGHT(Table1[[#This Row],[datetime]],8)</f>
        <v>09:00:00</v>
      </c>
      <c r="E6299">
        <v>6298</v>
      </c>
      <c r="F6299" t="s">
        <v>2439</v>
      </c>
      <c r="G6299" s="5">
        <v>2.8538812785388101</v>
      </c>
      <c r="H6299" s="6">
        <f>Table1[[#This Row],[Electricity usage '[W/m²']]]*Constants!$B$1/1000</f>
        <v>285.38812785388097</v>
      </c>
      <c r="I6299" s="5">
        <v>0</v>
      </c>
      <c r="J6299" s="5">
        <f>Table1[[#This Row],[gas usage '[m³/m²']]]*Constants!$B$1</f>
        <v>0</v>
      </c>
      <c r="K6299" s="5">
        <f>Table1[[#This Row],[gas usage '[m³']]]*Constants!$B$2</f>
        <v>0</v>
      </c>
    </row>
    <row r="6300" spans="1:11" x14ac:dyDescent="0.25">
      <c r="A6300" t="str">
        <f>LEFT(Table1[[#This Row],[datetime]],4)</f>
        <v>2019</v>
      </c>
      <c r="B6300" t="str">
        <f>RIGHT((LEFT(Table1[[#This Row],[datetime]],7)),2)</f>
        <v>09</v>
      </c>
      <c r="C6300" t="str">
        <f>RIGHT((LEFT(Table1[[#This Row],[datetime]],10)),2)</f>
        <v>20</v>
      </c>
      <c r="D6300" t="str">
        <f>RIGHT(Table1[[#This Row],[datetime]],8)</f>
        <v>10:00:00</v>
      </c>
      <c r="E6300">
        <v>6299</v>
      </c>
      <c r="F6300" t="s">
        <v>2438</v>
      </c>
      <c r="G6300" s="5">
        <v>2.8538812785388101</v>
      </c>
      <c r="H6300" s="6">
        <f>Table1[[#This Row],[Electricity usage '[W/m²']]]*Constants!$B$1/1000</f>
        <v>285.38812785388097</v>
      </c>
      <c r="I6300" s="5">
        <v>0</v>
      </c>
      <c r="J6300" s="5">
        <f>Table1[[#This Row],[gas usage '[m³/m²']]]*Constants!$B$1</f>
        <v>0</v>
      </c>
      <c r="K6300" s="5">
        <f>Table1[[#This Row],[gas usage '[m³']]]*Constants!$B$2</f>
        <v>0</v>
      </c>
    </row>
    <row r="6301" spans="1:11" x14ac:dyDescent="0.25">
      <c r="A6301" t="str">
        <f>LEFT(Table1[[#This Row],[datetime]],4)</f>
        <v>2019</v>
      </c>
      <c r="B6301" t="str">
        <f>RIGHT((LEFT(Table1[[#This Row],[datetime]],7)),2)</f>
        <v>09</v>
      </c>
      <c r="C6301" t="str">
        <f>RIGHT((LEFT(Table1[[#This Row],[datetime]],10)),2)</f>
        <v>20</v>
      </c>
      <c r="D6301" t="str">
        <f>RIGHT(Table1[[#This Row],[datetime]],8)</f>
        <v>11:00:00</v>
      </c>
      <c r="E6301">
        <v>6300</v>
      </c>
      <c r="F6301" t="s">
        <v>2437</v>
      </c>
      <c r="G6301" s="5">
        <v>2.8538812785388101</v>
      </c>
      <c r="H6301" s="6">
        <f>Table1[[#This Row],[Electricity usage '[W/m²']]]*Constants!$B$1/1000</f>
        <v>285.38812785388097</v>
      </c>
      <c r="I6301" s="5">
        <v>0</v>
      </c>
      <c r="J6301" s="5">
        <f>Table1[[#This Row],[gas usage '[m³/m²']]]*Constants!$B$1</f>
        <v>0</v>
      </c>
      <c r="K6301" s="5">
        <f>Table1[[#This Row],[gas usage '[m³']]]*Constants!$B$2</f>
        <v>0</v>
      </c>
    </row>
    <row r="6302" spans="1:11" x14ac:dyDescent="0.25">
      <c r="A6302" t="str">
        <f>LEFT(Table1[[#This Row],[datetime]],4)</f>
        <v>2019</v>
      </c>
      <c r="B6302" t="str">
        <f>RIGHT((LEFT(Table1[[#This Row],[datetime]],7)),2)</f>
        <v>09</v>
      </c>
      <c r="C6302" t="str">
        <f>RIGHT((LEFT(Table1[[#This Row],[datetime]],10)),2)</f>
        <v>20</v>
      </c>
      <c r="D6302" t="str">
        <f>RIGHT(Table1[[#This Row],[datetime]],8)</f>
        <v>12:00:00</v>
      </c>
      <c r="E6302">
        <v>6301</v>
      </c>
      <c r="F6302" t="s">
        <v>2436</v>
      </c>
      <c r="G6302" s="5">
        <v>2.8538812785388101</v>
      </c>
      <c r="H6302" s="6">
        <f>Table1[[#This Row],[Electricity usage '[W/m²']]]*Constants!$B$1/1000</f>
        <v>285.38812785388097</v>
      </c>
      <c r="I6302" s="5">
        <v>0</v>
      </c>
      <c r="J6302" s="5">
        <f>Table1[[#This Row],[gas usage '[m³/m²']]]*Constants!$B$1</f>
        <v>0</v>
      </c>
      <c r="K6302" s="5">
        <f>Table1[[#This Row],[gas usage '[m³']]]*Constants!$B$2</f>
        <v>0</v>
      </c>
    </row>
    <row r="6303" spans="1:11" x14ac:dyDescent="0.25">
      <c r="A6303" t="str">
        <f>LEFT(Table1[[#This Row],[datetime]],4)</f>
        <v>2019</v>
      </c>
      <c r="B6303" t="str">
        <f>RIGHT((LEFT(Table1[[#This Row],[datetime]],7)),2)</f>
        <v>09</v>
      </c>
      <c r="C6303" t="str">
        <f>RIGHT((LEFT(Table1[[#This Row],[datetime]],10)),2)</f>
        <v>20</v>
      </c>
      <c r="D6303" t="str">
        <f>RIGHT(Table1[[#This Row],[datetime]],8)</f>
        <v>13:00:00</v>
      </c>
      <c r="E6303">
        <v>6302</v>
      </c>
      <c r="F6303" t="s">
        <v>2435</v>
      </c>
      <c r="G6303" s="5">
        <v>2.8538812785388101</v>
      </c>
      <c r="H6303" s="6">
        <f>Table1[[#This Row],[Electricity usage '[W/m²']]]*Constants!$B$1/1000</f>
        <v>285.38812785388097</v>
      </c>
      <c r="I6303" s="5">
        <v>0</v>
      </c>
      <c r="J6303" s="5">
        <f>Table1[[#This Row],[gas usage '[m³/m²']]]*Constants!$B$1</f>
        <v>0</v>
      </c>
      <c r="K6303" s="5">
        <f>Table1[[#This Row],[gas usage '[m³']]]*Constants!$B$2</f>
        <v>0</v>
      </c>
    </row>
    <row r="6304" spans="1:11" x14ac:dyDescent="0.25">
      <c r="A6304" t="str">
        <f>LEFT(Table1[[#This Row],[datetime]],4)</f>
        <v>2019</v>
      </c>
      <c r="B6304" t="str">
        <f>RIGHT((LEFT(Table1[[#This Row],[datetime]],7)),2)</f>
        <v>09</v>
      </c>
      <c r="C6304" t="str">
        <f>RIGHT((LEFT(Table1[[#This Row],[datetime]],10)),2)</f>
        <v>20</v>
      </c>
      <c r="D6304" t="str">
        <f>RIGHT(Table1[[#This Row],[datetime]],8)</f>
        <v>14:00:00</v>
      </c>
      <c r="E6304">
        <v>6303</v>
      </c>
      <c r="F6304" t="s">
        <v>2434</v>
      </c>
      <c r="G6304" s="5">
        <v>2.8538812785388101</v>
      </c>
      <c r="H6304" s="6">
        <f>Table1[[#This Row],[Electricity usage '[W/m²']]]*Constants!$B$1/1000</f>
        <v>285.38812785388097</v>
      </c>
      <c r="I6304" s="5">
        <v>0</v>
      </c>
      <c r="J6304" s="5">
        <f>Table1[[#This Row],[gas usage '[m³/m²']]]*Constants!$B$1</f>
        <v>0</v>
      </c>
      <c r="K6304" s="5">
        <f>Table1[[#This Row],[gas usage '[m³']]]*Constants!$B$2</f>
        <v>0</v>
      </c>
    </row>
    <row r="6305" spans="1:11" x14ac:dyDescent="0.25">
      <c r="A6305" t="str">
        <f>LEFT(Table1[[#This Row],[datetime]],4)</f>
        <v>2019</v>
      </c>
      <c r="B6305" t="str">
        <f>RIGHT((LEFT(Table1[[#This Row],[datetime]],7)),2)</f>
        <v>09</v>
      </c>
      <c r="C6305" t="str">
        <f>RIGHT((LEFT(Table1[[#This Row],[datetime]],10)),2)</f>
        <v>20</v>
      </c>
      <c r="D6305" t="str">
        <f>RIGHT(Table1[[#This Row],[datetime]],8)</f>
        <v>15:00:00</v>
      </c>
      <c r="E6305">
        <v>6304</v>
      </c>
      <c r="F6305" t="s">
        <v>2433</v>
      </c>
      <c r="G6305" s="5">
        <v>2.8538812785388101</v>
      </c>
      <c r="H6305" s="6">
        <f>Table1[[#This Row],[Electricity usage '[W/m²']]]*Constants!$B$1/1000</f>
        <v>285.38812785388097</v>
      </c>
      <c r="I6305" s="5">
        <v>0</v>
      </c>
      <c r="J6305" s="5">
        <f>Table1[[#This Row],[gas usage '[m³/m²']]]*Constants!$B$1</f>
        <v>0</v>
      </c>
      <c r="K6305" s="5">
        <f>Table1[[#This Row],[gas usage '[m³']]]*Constants!$B$2</f>
        <v>0</v>
      </c>
    </row>
    <row r="6306" spans="1:11" x14ac:dyDescent="0.25">
      <c r="A6306" t="str">
        <f>LEFT(Table1[[#This Row],[datetime]],4)</f>
        <v>2019</v>
      </c>
      <c r="B6306" t="str">
        <f>RIGHT((LEFT(Table1[[#This Row],[datetime]],7)),2)</f>
        <v>09</v>
      </c>
      <c r="C6306" t="str">
        <f>RIGHT((LEFT(Table1[[#This Row],[datetime]],10)),2)</f>
        <v>20</v>
      </c>
      <c r="D6306" t="str">
        <f>RIGHT(Table1[[#This Row],[datetime]],8)</f>
        <v>16:00:00</v>
      </c>
      <c r="E6306">
        <v>6305</v>
      </c>
      <c r="F6306" t="s">
        <v>2432</v>
      </c>
      <c r="G6306" s="5">
        <v>2.8538812785388101</v>
      </c>
      <c r="H6306" s="6">
        <f>Table1[[#This Row],[Electricity usage '[W/m²']]]*Constants!$B$1/1000</f>
        <v>285.38812785388097</v>
      </c>
      <c r="I6306" s="5">
        <v>0</v>
      </c>
      <c r="J6306" s="5">
        <f>Table1[[#This Row],[gas usage '[m³/m²']]]*Constants!$B$1</f>
        <v>0</v>
      </c>
      <c r="K6306" s="5">
        <f>Table1[[#This Row],[gas usage '[m³']]]*Constants!$B$2</f>
        <v>0</v>
      </c>
    </row>
    <row r="6307" spans="1:11" x14ac:dyDescent="0.25">
      <c r="A6307" t="str">
        <f>LEFT(Table1[[#This Row],[datetime]],4)</f>
        <v>2019</v>
      </c>
      <c r="B6307" t="str">
        <f>RIGHT((LEFT(Table1[[#This Row],[datetime]],7)),2)</f>
        <v>09</v>
      </c>
      <c r="C6307" t="str">
        <f>RIGHT((LEFT(Table1[[#This Row],[datetime]],10)),2)</f>
        <v>20</v>
      </c>
      <c r="D6307" t="str">
        <f>RIGHT(Table1[[#This Row],[datetime]],8)</f>
        <v>17:00:00</v>
      </c>
      <c r="E6307">
        <v>6306</v>
      </c>
      <c r="F6307" t="s">
        <v>2431</v>
      </c>
      <c r="G6307" s="5">
        <v>2.8538812785388101</v>
      </c>
      <c r="H6307" s="6">
        <f>Table1[[#This Row],[Electricity usage '[W/m²']]]*Constants!$B$1/1000</f>
        <v>285.38812785388097</v>
      </c>
      <c r="I6307" s="5">
        <v>0</v>
      </c>
      <c r="J6307" s="5">
        <f>Table1[[#This Row],[gas usage '[m³/m²']]]*Constants!$B$1</f>
        <v>0</v>
      </c>
      <c r="K6307" s="5">
        <f>Table1[[#This Row],[gas usage '[m³']]]*Constants!$B$2</f>
        <v>0</v>
      </c>
    </row>
    <row r="6308" spans="1:11" x14ac:dyDescent="0.25">
      <c r="A6308" t="str">
        <f>LEFT(Table1[[#This Row],[datetime]],4)</f>
        <v>2019</v>
      </c>
      <c r="B6308" t="str">
        <f>RIGHT((LEFT(Table1[[#This Row],[datetime]],7)),2)</f>
        <v>09</v>
      </c>
      <c r="C6308" t="str">
        <f>RIGHT((LEFT(Table1[[#This Row],[datetime]],10)),2)</f>
        <v>20</v>
      </c>
      <c r="D6308" t="str">
        <f>RIGHT(Table1[[#This Row],[datetime]],8)</f>
        <v>18:00:00</v>
      </c>
      <c r="E6308">
        <v>6307</v>
      </c>
      <c r="F6308" t="s">
        <v>2430</v>
      </c>
      <c r="G6308" s="5">
        <v>10.642948834094359</v>
      </c>
      <c r="H6308" s="6">
        <f>Table1[[#This Row],[Electricity usage '[W/m²']]]*Constants!$B$1/1000</f>
        <v>1064.2948834094359</v>
      </c>
      <c r="I6308" s="5">
        <v>0</v>
      </c>
      <c r="J6308" s="5">
        <f>Table1[[#This Row],[gas usage '[m³/m²']]]*Constants!$B$1</f>
        <v>0</v>
      </c>
      <c r="K6308" s="5">
        <f>Table1[[#This Row],[gas usage '[m³']]]*Constants!$B$2</f>
        <v>0</v>
      </c>
    </row>
    <row r="6309" spans="1:11" x14ac:dyDescent="0.25">
      <c r="A6309" t="str">
        <f>LEFT(Table1[[#This Row],[datetime]],4)</f>
        <v>2019</v>
      </c>
      <c r="B6309" t="str">
        <f>RIGHT((LEFT(Table1[[#This Row],[datetime]],7)),2)</f>
        <v>09</v>
      </c>
      <c r="C6309" t="str">
        <f>RIGHT((LEFT(Table1[[#This Row],[datetime]],10)),2)</f>
        <v>20</v>
      </c>
      <c r="D6309" t="str">
        <f>RIGHT(Table1[[#This Row],[datetime]],8)</f>
        <v>19:00:00</v>
      </c>
      <c r="E6309">
        <v>6308</v>
      </c>
      <c r="F6309" t="s">
        <v>2429</v>
      </c>
      <c r="G6309" s="5">
        <v>9.7498700785388106</v>
      </c>
      <c r="H6309" s="6">
        <f>Table1[[#This Row],[Electricity usage '[W/m²']]]*Constants!$B$1/1000</f>
        <v>974.9870078538811</v>
      </c>
      <c r="I6309" s="5">
        <v>0</v>
      </c>
      <c r="J6309" s="5">
        <f>Table1[[#This Row],[gas usage '[m³/m²']]]*Constants!$B$1</f>
        <v>0</v>
      </c>
      <c r="K6309" s="5">
        <f>Table1[[#This Row],[gas usage '[m³']]]*Constants!$B$2</f>
        <v>0</v>
      </c>
    </row>
    <row r="6310" spans="1:11" x14ac:dyDescent="0.25">
      <c r="A6310" t="str">
        <f>LEFT(Table1[[#This Row],[datetime]],4)</f>
        <v>2019</v>
      </c>
      <c r="B6310" t="str">
        <f>RIGHT((LEFT(Table1[[#This Row],[datetime]],7)),2)</f>
        <v>09</v>
      </c>
      <c r="C6310" t="str">
        <f>RIGHT((LEFT(Table1[[#This Row],[datetime]],10)),2)</f>
        <v>20</v>
      </c>
      <c r="D6310" t="str">
        <f>RIGHT(Table1[[#This Row],[datetime]],8)</f>
        <v>20:00:00</v>
      </c>
      <c r="E6310">
        <v>6309</v>
      </c>
      <c r="F6310" t="s">
        <v>2428</v>
      </c>
      <c r="G6310" s="5">
        <v>2.8538812785388101</v>
      </c>
      <c r="H6310" s="6">
        <f>Table1[[#This Row],[Electricity usage '[W/m²']]]*Constants!$B$1/1000</f>
        <v>285.38812785388097</v>
      </c>
      <c r="I6310" s="5">
        <v>0</v>
      </c>
      <c r="J6310" s="5">
        <f>Table1[[#This Row],[gas usage '[m³/m²']]]*Constants!$B$1</f>
        <v>0</v>
      </c>
      <c r="K6310" s="5">
        <f>Table1[[#This Row],[gas usage '[m³']]]*Constants!$B$2</f>
        <v>0</v>
      </c>
    </row>
    <row r="6311" spans="1:11" x14ac:dyDescent="0.25">
      <c r="A6311" t="str">
        <f>LEFT(Table1[[#This Row],[datetime]],4)</f>
        <v>2019</v>
      </c>
      <c r="B6311" t="str">
        <f>RIGHT((LEFT(Table1[[#This Row],[datetime]],7)),2)</f>
        <v>09</v>
      </c>
      <c r="C6311" t="str">
        <f>RIGHT((LEFT(Table1[[#This Row],[datetime]],10)),2)</f>
        <v>20</v>
      </c>
      <c r="D6311" t="str">
        <f>RIGHT(Table1[[#This Row],[datetime]],8)</f>
        <v>21:00:00</v>
      </c>
      <c r="E6311">
        <v>6310</v>
      </c>
      <c r="F6311" t="s">
        <v>2427</v>
      </c>
      <c r="G6311" s="5">
        <v>2.8538812785388101</v>
      </c>
      <c r="H6311" s="6">
        <f>Table1[[#This Row],[Electricity usage '[W/m²']]]*Constants!$B$1/1000</f>
        <v>285.38812785388097</v>
      </c>
      <c r="I6311" s="5">
        <v>0</v>
      </c>
      <c r="J6311" s="5">
        <f>Table1[[#This Row],[gas usage '[m³/m²']]]*Constants!$B$1</f>
        <v>0</v>
      </c>
      <c r="K6311" s="5">
        <f>Table1[[#This Row],[gas usage '[m³']]]*Constants!$B$2</f>
        <v>0</v>
      </c>
    </row>
    <row r="6312" spans="1:11" x14ac:dyDescent="0.25">
      <c r="A6312" t="str">
        <f>LEFT(Table1[[#This Row],[datetime]],4)</f>
        <v>2019</v>
      </c>
      <c r="B6312" t="str">
        <f>RIGHT((LEFT(Table1[[#This Row],[datetime]],7)),2)</f>
        <v>09</v>
      </c>
      <c r="C6312" t="str">
        <f>RIGHT((LEFT(Table1[[#This Row],[datetime]],10)),2)</f>
        <v>20</v>
      </c>
      <c r="D6312" t="str">
        <f>RIGHT(Table1[[#This Row],[datetime]],8)</f>
        <v>22:00:00</v>
      </c>
      <c r="E6312">
        <v>6311</v>
      </c>
      <c r="F6312" t="s">
        <v>2426</v>
      </c>
      <c r="G6312" s="5">
        <v>6.4008247452054698</v>
      </c>
      <c r="H6312" s="6">
        <f>Table1[[#This Row],[Electricity usage '[W/m²']]]*Constants!$B$1/1000</f>
        <v>640.08247452054695</v>
      </c>
      <c r="I6312" s="5">
        <v>0</v>
      </c>
      <c r="J6312" s="5">
        <f>Table1[[#This Row],[gas usage '[m³/m²']]]*Constants!$B$1</f>
        <v>0</v>
      </c>
      <c r="K6312" s="5">
        <f>Table1[[#This Row],[gas usage '[m³']]]*Constants!$B$2</f>
        <v>0</v>
      </c>
    </row>
    <row r="6313" spans="1:11" x14ac:dyDescent="0.25">
      <c r="A6313" t="str">
        <f>LEFT(Table1[[#This Row],[datetime]],4)</f>
        <v>2019</v>
      </c>
      <c r="B6313" t="str">
        <f>RIGHT((LEFT(Table1[[#This Row],[datetime]],7)),2)</f>
        <v>09</v>
      </c>
      <c r="C6313" t="str">
        <f>RIGHT((LEFT(Table1[[#This Row],[datetime]],10)),2)</f>
        <v>20</v>
      </c>
      <c r="D6313" t="str">
        <f>RIGHT(Table1[[#This Row],[datetime]],8)</f>
        <v>23:00:00</v>
      </c>
      <c r="E6313">
        <v>6312</v>
      </c>
      <c r="F6313" t="s">
        <v>2425</v>
      </c>
      <c r="G6313" s="5">
        <v>5.8832450118721402</v>
      </c>
      <c r="H6313" s="6">
        <f>Table1[[#This Row],[Electricity usage '[W/m²']]]*Constants!$B$1/1000</f>
        <v>588.32450118721408</v>
      </c>
      <c r="I6313" s="5">
        <v>0</v>
      </c>
      <c r="J6313" s="5">
        <f>Table1[[#This Row],[gas usage '[m³/m²']]]*Constants!$B$1</f>
        <v>0</v>
      </c>
      <c r="K6313" s="5">
        <f>Table1[[#This Row],[gas usage '[m³']]]*Constants!$B$2</f>
        <v>0</v>
      </c>
    </row>
    <row r="6314" spans="1:11" x14ac:dyDescent="0.25">
      <c r="A6314" t="str">
        <f>LEFT(Table1[[#This Row],[datetime]],4)</f>
        <v>2019</v>
      </c>
      <c r="B6314" t="str">
        <f>RIGHT((LEFT(Table1[[#This Row],[datetime]],7)),2)</f>
        <v>09</v>
      </c>
      <c r="C6314" t="str">
        <f>RIGHT((LEFT(Table1[[#This Row],[datetime]],10)),2)</f>
        <v>21</v>
      </c>
      <c r="D6314" t="str">
        <f>RIGHT(Table1[[#This Row],[datetime]],8)</f>
        <v>00:00:00</v>
      </c>
      <c r="E6314">
        <v>6313</v>
      </c>
      <c r="F6314" t="s">
        <v>2424</v>
      </c>
      <c r="G6314" s="5">
        <v>5.6092322118721398</v>
      </c>
      <c r="H6314" s="6">
        <f>Table1[[#This Row],[Electricity usage '[W/m²']]]*Constants!$B$1/1000</f>
        <v>560.92322118721404</v>
      </c>
      <c r="I6314" s="5">
        <v>0</v>
      </c>
      <c r="J6314" s="5">
        <f>Table1[[#This Row],[gas usage '[m³/m²']]]*Constants!$B$1</f>
        <v>0</v>
      </c>
      <c r="K6314" s="5">
        <f>Table1[[#This Row],[gas usage '[m³']]]*Constants!$B$2</f>
        <v>0</v>
      </c>
    </row>
    <row r="6315" spans="1:11" x14ac:dyDescent="0.25">
      <c r="A6315" t="str">
        <f>LEFT(Table1[[#This Row],[datetime]],4)</f>
        <v>2019</v>
      </c>
      <c r="B6315" t="str">
        <f>RIGHT((LEFT(Table1[[#This Row],[datetime]],7)),2)</f>
        <v>09</v>
      </c>
      <c r="C6315" t="str">
        <f>RIGHT((LEFT(Table1[[#This Row],[datetime]],10)),2)</f>
        <v>21</v>
      </c>
      <c r="D6315" t="str">
        <f>RIGHT(Table1[[#This Row],[datetime]],8)</f>
        <v>01:00:00</v>
      </c>
      <c r="E6315">
        <v>6314</v>
      </c>
      <c r="F6315" t="s">
        <v>2423</v>
      </c>
      <c r="G6315" s="5">
        <v>5.3352194118721403</v>
      </c>
      <c r="H6315" s="6">
        <f>Table1[[#This Row],[Electricity usage '[W/m²']]]*Constants!$B$1/1000</f>
        <v>533.521941187214</v>
      </c>
      <c r="I6315" s="5">
        <v>0</v>
      </c>
      <c r="J6315" s="5">
        <f>Table1[[#This Row],[gas usage '[m³/m²']]]*Constants!$B$1</f>
        <v>0</v>
      </c>
      <c r="K6315" s="5">
        <f>Table1[[#This Row],[gas usage '[m³']]]*Constants!$B$2</f>
        <v>0</v>
      </c>
    </row>
    <row r="6316" spans="1:11" x14ac:dyDescent="0.25">
      <c r="A6316" t="str">
        <f>LEFT(Table1[[#This Row],[datetime]],4)</f>
        <v>2019</v>
      </c>
      <c r="B6316" t="str">
        <f>RIGHT((LEFT(Table1[[#This Row],[datetime]],7)),2)</f>
        <v>09</v>
      </c>
      <c r="C6316" t="str">
        <f>RIGHT((LEFT(Table1[[#This Row],[datetime]],10)),2)</f>
        <v>21</v>
      </c>
      <c r="D6316" t="str">
        <f>RIGHT(Table1[[#This Row],[datetime]],8)</f>
        <v>02:00:00</v>
      </c>
      <c r="E6316">
        <v>6315</v>
      </c>
      <c r="F6316" t="s">
        <v>2422</v>
      </c>
      <c r="G6316" s="5">
        <v>4.8785314118721397</v>
      </c>
      <c r="H6316" s="6">
        <f>Table1[[#This Row],[Electricity usage '[W/m²']]]*Constants!$B$1/1000</f>
        <v>487.85314118721396</v>
      </c>
      <c r="I6316" s="5">
        <v>0</v>
      </c>
      <c r="J6316" s="5">
        <f>Table1[[#This Row],[gas usage '[m³/m²']]]*Constants!$B$1</f>
        <v>0</v>
      </c>
      <c r="K6316" s="5">
        <f>Table1[[#This Row],[gas usage '[m³']]]*Constants!$B$2</f>
        <v>0</v>
      </c>
    </row>
    <row r="6317" spans="1:11" x14ac:dyDescent="0.25">
      <c r="A6317" t="str">
        <f>LEFT(Table1[[#This Row],[datetime]],4)</f>
        <v>2019</v>
      </c>
      <c r="B6317" t="str">
        <f>RIGHT((LEFT(Table1[[#This Row],[datetime]],7)),2)</f>
        <v>09</v>
      </c>
      <c r="C6317" t="str">
        <f>RIGHT((LEFT(Table1[[#This Row],[datetime]],10)),2)</f>
        <v>21</v>
      </c>
      <c r="D6317" t="str">
        <f>RIGHT(Table1[[#This Row],[datetime]],8)</f>
        <v>03:00:00</v>
      </c>
      <c r="E6317">
        <v>6316</v>
      </c>
      <c r="F6317" t="s">
        <v>2421</v>
      </c>
      <c r="G6317" s="5">
        <v>4.3913975452054705</v>
      </c>
      <c r="H6317" s="6">
        <f>Table1[[#This Row],[Electricity usage '[W/m²']]]*Constants!$B$1/1000</f>
        <v>439.13975452054706</v>
      </c>
      <c r="I6317" s="5">
        <v>0</v>
      </c>
      <c r="J6317" s="5">
        <f>Table1[[#This Row],[gas usage '[m³/m²']]]*Constants!$B$1</f>
        <v>0</v>
      </c>
      <c r="K6317" s="5">
        <f>Table1[[#This Row],[gas usage '[m³']]]*Constants!$B$2</f>
        <v>0</v>
      </c>
    </row>
    <row r="6318" spans="1:11" x14ac:dyDescent="0.25">
      <c r="A6318" t="str">
        <f>LEFT(Table1[[#This Row],[datetime]],4)</f>
        <v>2019</v>
      </c>
      <c r="B6318" t="str">
        <f>RIGHT((LEFT(Table1[[#This Row],[datetime]],7)),2)</f>
        <v>09</v>
      </c>
      <c r="C6318" t="str">
        <f>RIGHT((LEFT(Table1[[#This Row],[datetime]],10)),2)</f>
        <v>21</v>
      </c>
      <c r="D6318" t="str">
        <f>RIGHT(Table1[[#This Row],[datetime]],8)</f>
        <v>04:00:00</v>
      </c>
      <c r="E6318">
        <v>6317</v>
      </c>
      <c r="F6318" t="s">
        <v>2420</v>
      </c>
      <c r="G6318" s="5">
        <v>3.9194866118721396</v>
      </c>
      <c r="H6318" s="6">
        <f>Table1[[#This Row],[Electricity usage '[W/m²']]]*Constants!$B$1/1000</f>
        <v>391.94866118721399</v>
      </c>
      <c r="I6318" s="5">
        <v>1.3048228571428601E-4</v>
      </c>
      <c r="J6318" s="5">
        <f>Table1[[#This Row],[gas usage '[m³/m²']]]*Constants!$B$1</f>
        <v>13.048228571428602</v>
      </c>
      <c r="K6318" s="5">
        <f>Table1[[#This Row],[gas usage '[m³']]]*Constants!$B$2</f>
        <v>137.00640000000033</v>
      </c>
    </row>
    <row r="6319" spans="1:11" x14ac:dyDescent="0.25">
      <c r="A6319" t="str">
        <f>LEFT(Table1[[#This Row],[datetime]],4)</f>
        <v>2019</v>
      </c>
      <c r="B6319" t="str">
        <f>RIGHT((LEFT(Table1[[#This Row],[datetime]],7)),2)</f>
        <v>09</v>
      </c>
      <c r="C6319" t="str">
        <f>RIGHT((LEFT(Table1[[#This Row],[datetime]],10)),2)</f>
        <v>21</v>
      </c>
      <c r="D6319" t="str">
        <f>RIGHT(Table1[[#This Row],[datetime]],8)</f>
        <v>05:00:00</v>
      </c>
      <c r="E6319">
        <v>6318</v>
      </c>
      <c r="F6319" t="s">
        <v>2419</v>
      </c>
      <c r="G6319" s="5">
        <v>3.5693591452054774</v>
      </c>
      <c r="H6319" s="6">
        <f>Table1[[#This Row],[Electricity usage '[W/m²']]]*Constants!$B$1/1000</f>
        <v>356.93591452054773</v>
      </c>
      <c r="I6319" s="5">
        <v>2.3051870476190401E-4</v>
      </c>
      <c r="J6319" s="5">
        <f>Table1[[#This Row],[gas usage '[m³/m²']]]*Constants!$B$1</f>
        <v>23.051870476190402</v>
      </c>
      <c r="K6319" s="5">
        <f>Table1[[#This Row],[gas usage '[m³']]]*Constants!$B$2</f>
        <v>242.04463999999922</v>
      </c>
    </row>
    <row r="6320" spans="1:11" x14ac:dyDescent="0.25">
      <c r="A6320" t="str">
        <f>LEFT(Table1[[#This Row],[datetime]],4)</f>
        <v>2019</v>
      </c>
      <c r="B6320" t="str">
        <f>RIGHT((LEFT(Table1[[#This Row],[datetime]],7)),2)</f>
        <v>09</v>
      </c>
      <c r="C6320" t="str">
        <f>RIGHT((LEFT(Table1[[#This Row],[datetime]],10)),2)</f>
        <v>21</v>
      </c>
      <c r="D6320" t="str">
        <f>RIGHT(Table1[[#This Row],[datetime]],8)</f>
        <v>06:00:00</v>
      </c>
      <c r="E6320">
        <v>6319</v>
      </c>
      <c r="F6320" t="s">
        <v>2418</v>
      </c>
      <c r="G6320" s="5">
        <v>2.8538812785388101</v>
      </c>
      <c r="H6320" s="6">
        <f>Table1[[#This Row],[Electricity usage '[W/m²']]]*Constants!$B$1/1000</f>
        <v>285.38812785388097</v>
      </c>
      <c r="I6320" s="5">
        <v>0</v>
      </c>
      <c r="J6320" s="5">
        <f>Table1[[#This Row],[gas usage '[m³/m²']]]*Constants!$B$1</f>
        <v>0</v>
      </c>
      <c r="K6320" s="5">
        <f>Table1[[#This Row],[gas usage '[m³']]]*Constants!$B$2</f>
        <v>0</v>
      </c>
    </row>
    <row r="6321" spans="1:11" x14ac:dyDescent="0.25">
      <c r="A6321" t="str">
        <f>LEFT(Table1[[#This Row],[datetime]],4)</f>
        <v>2019</v>
      </c>
      <c r="B6321" t="str">
        <f>RIGHT((LEFT(Table1[[#This Row],[datetime]],7)),2)</f>
        <v>09</v>
      </c>
      <c r="C6321" t="str">
        <f>RIGHT((LEFT(Table1[[#This Row],[datetime]],10)),2)</f>
        <v>21</v>
      </c>
      <c r="D6321" t="str">
        <f>RIGHT(Table1[[#This Row],[datetime]],8)</f>
        <v>07:00:00</v>
      </c>
      <c r="E6321">
        <v>6320</v>
      </c>
      <c r="F6321" t="s">
        <v>2417</v>
      </c>
      <c r="G6321" s="5">
        <v>2.8538812785388101</v>
      </c>
      <c r="H6321" s="6">
        <f>Table1[[#This Row],[Electricity usage '[W/m²']]]*Constants!$B$1/1000</f>
        <v>285.38812785388097</v>
      </c>
      <c r="I6321" s="5">
        <v>0</v>
      </c>
      <c r="J6321" s="5">
        <f>Table1[[#This Row],[gas usage '[m³/m²']]]*Constants!$B$1</f>
        <v>0</v>
      </c>
      <c r="K6321" s="5">
        <f>Table1[[#This Row],[gas usage '[m³']]]*Constants!$B$2</f>
        <v>0</v>
      </c>
    </row>
    <row r="6322" spans="1:11" x14ac:dyDescent="0.25">
      <c r="A6322" t="str">
        <f>LEFT(Table1[[#This Row],[datetime]],4)</f>
        <v>2019</v>
      </c>
      <c r="B6322" t="str">
        <f>RIGHT((LEFT(Table1[[#This Row],[datetime]],7)),2)</f>
        <v>09</v>
      </c>
      <c r="C6322" t="str">
        <f>RIGHT((LEFT(Table1[[#This Row],[datetime]],10)),2)</f>
        <v>21</v>
      </c>
      <c r="D6322" t="str">
        <f>RIGHT(Table1[[#This Row],[datetime]],8)</f>
        <v>08:00:00</v>
      </c>
      <c r="E6322">
        <v>6321</v>
      </c>
      <c r="F6322" t="s">
        <v>2416</v>
      </c>
      <c r="G6322" s="5">
        <v>2.8538812785388101</v>
      </c>
      <c r="H6322" s="6">
        <f>Table1[[#This Row],[Electricity usage '[W/m²']]]*Constants!$B$1/1000</f>
        <v>285.38812785388097</v>
      </c>
      <c r="I6322" s="5">
        <v>0</v>
      </c>
      <c r="J6322" s="5">
        <f>Table1[[#This Row],[gas usage '[m³/m²']]]*Constants!$B$1</f>
        <v>0</v>
      </c>
      <c r="K6322" s="5">
        <f>Table1[[#This Row],[gas usage '[m³']]]*Constants!$B$2</f>
        <v>0</v>
      </c>
    </row>
    <row r="6323" spans="1:11" x14ac:dyDescent="0.25">
      <c r="A6323" t="str">
        <f>LEFT(Table1[[#This Row],[datetime]],4)</f>
        <v>2019</v>
      </c>
      <c r="B6323" t="str">
        <f>RIGHT((LEFT(Table1[[#This Row],[datetime]],7)),2)</f>
        <v>09</v>
      </c>
      <c r="C6323" t="str">
        <f>RIGHT((LEFT(Table1[[#This Row],[datetime]],10)),2)</f>
        <v>21</v>
      </c>
      <c r="D6323" t="str">
        <f>RIGHT(Table1[[#This Row],[datetime]],8)</f>
        <v>09:00:00</v>
      </c>
      <c r="E6323">
        <v>6322</v>
      </c>
      <c r="F6323" t="s">
        <v>2415</v>
      </c>
      <c r="G6323" s="5">
        <v>2.8538812785388101</v>
      </c>
      <c r="H6323" s="6">
        <f>Table1[[#This Row],[Electricity usage '[W/m²']]]*Constants!$B$1/1000</f>
        <v>285.38812785388097</v>
      </c>
      <c r="I6323" s="5">
        <v>0</v>
      </c>
      <c r="J6323" s="5">
        <f>Table1[[#This Row],[gas usage '[m³/m²']]]*Constants!$B$1</f>
        <v>0</v>
      </c>
      <c r="K6323" s="5">
        <f>Table1[[#This Row],[gas usage '[m³']]]*Constants!$B$2</f>
        <v>0</v>
      </c>
    </row>
    <row r="6324" spans="1:11" x14ac:dyDescent="0.25">
      <c r="A6324" t="str">
        <f>LEFT(Table1[[#This Row],[datetime]],4)</f>
        <v>2019</v>
      </c>
      <c r="B6324" t="str">
        <f>RIGHT((LEFT(Table1[[#This Row],[datetime]],7)),2)</f>
        <v>09</v>
      </c>
      <c r="C6324" t="str">
        <f>RIGHT((LEFT(Table1[[#This Row],[datetime]],10)),2)</f>
        <v>21</v>
      </c>
      <c r="D6324" t="str">
        <f>RIGHT(Table1[[#This Row],[datetime]],8)</f>
        <v>10:00:00</v>
      </c>
      <c r="E6324">
        <v>6323</v>
      </c>
      <c r="F6324" t="s">
        <v>2414</v>
      </c>
      <c r="G6324" s="5">
        <v>2.8538812785388101</v>
      </c>
      <c r="H6324" s="6">
        <f>Table1[[#This Row],[Electricity usage '[W/m²']]]*Constants!$B$1/1000</f>
        <v>285.38812785388097</v>
      </c>
      <c r="I6324" s="5">
        <v>0</v>
      </c>
      <c r="J6324" s="5">
        <f>Table1[[#This Row],[gas usage '[m³/m²']]]*Constants!$B$1</f>
        <v>0</v>
      </c>
      <c r="K6324" s="5">
        <f>Table1[[#This Row],[gas usage '[m³']]]*Constants!$B$2</f>
        <v>0</v>
      </c>
    </row>
    <row r="6325" spans="1:11" x14ac:dyDescent="0.25">
      <c r="A6325" t="str">
        <f>LEFT(Table1[[#This Row],[datetime]],4)</f>
        <v>2019</v>
      </c>
      <c r="B6325" t="str">
        <f>RIGHT((LEFT(Table1[[#This Row],[datetime]],7)),2)</f>
        <v>09</v>
      </c>
      <c r="C6325" t="str">
        <f>RIGHT((LEFT(Table1[[#This Row],[datetime]],10)),2)</f>
        <v>21</v>
      </c>
      <c r="D6325" t="str">
        <f>RIGHT(Table1[[#This Row],[datetime]],8)</f>
        <v>11:00:00</v>
      </c>
      <c r="E6325">
        <v>6324</v>
      </c>
      <c r="F6325" t="s">
        <v>2413</v>
      </c>
      <c r="G6325" s="5">
        <v>2.8538812785388101</v>
      </c>
      <c r="H6325" s="6">
        <f>Table1[[#This Row],[Electricity usage '[W/m²']]]*Constants!$B$1/1000</f>
        <v>285.38812785388097</v>
      </c>
      <c r="I6325" s="5">
        <v>0</v>
      </c>
      <c r="J6325" s="5">
        <f>Table1[[#This Row],[gas usage '[m³/m²']]]*Constants!$B$1</f>
        <v>0</v>
      </c>
      <c r="K6325" s="5">
        <f>Table1[[#This Row],[gas usage '[m³']]]*Constants!$B$2</f>
        <v>0</v>
      </c>
    </row>
    <row r="6326" spans="1:11" x14ac:dyDescent="0.25">
      <c r="A6326" t="str">
        <f>LEFT(Table1[[#This Row],[datetime]],4)</f>
        <v>2019</v>
      </c>
      <c r="B6326" t="str">
        <f>RIGHT((LEFT(Table1[[#This Row],[datetime]],7)),2)</f>
        <v>09</v>
      </c>
      <c r="C6326" t="str">
        <f>RIGHT((LEFT(Table1[[#This Row],[datetime]],10)),2)</f>
        <v>21</v>
      </c>
      <c r="D6326" t="str">
        <f>RIGHT(Table1[[#This Row],[datetime]],8)</f>
        <v>12:00:00</v>
      </c>
      <c r="E6326">
        <v>6325</v>
      </c>
      <c r="F6326" t="s">
        <v>2412</v>
      </c>
      <c r="G6326" s="5">
        <v>2.8538812785388101</v>
      </c>
      <c r="H6326" s="6">
        <f>Table1[[#This Row],[Electricity usage '[W/m²']]]*Constants!$B$1/1000</f>
        <v>285.38812785388097</v>
      </c>
      <c r="I6326" s="5">
        <v>0</v>
      </c>
      <c r="J6326" s="5">
        <f>Table1[[#This Row],[gas usage '[m³/m²']]]*Constants!$B$1</f>
        <v>0</v>
      </c>
      <c r="K6326" s="5">
        <f>Table1[[#This Row],[gas usage '[m³']]]*Constants!$B$2</f>
        <v>0</v>
      </c>
    </row>
    <row r="6327" spans="1:11" x14ac:dyDescent="0.25">
      <c r="A6327" t="str">
        <f>LEFT(Table1[[#This Row],[datetime]],4)</f>
        <v>2019</v>
      </c>
      <c r="B6327" t="str">
        <f>RIGHT((LEFT(Table1[[#This Row],[datetime]],7)),2)</f>
        <v>09</v>
      </c>
      <c r="C6327" t="str">
        <f>RIGHT((LEFT(Table1[[#This Row],[datetime]],10)),2)</f>
        <v>21</v>
      </c>
      <c r="D6327" t="str">
        <f>RIGHT(Table1[[#This Row],[datetime]],8)</f>
        <v>13:00:00</v>
      </c>
      <c r="E6327">
        <v>6326</v>
      </c>
      <c r="F6327" t="s">
        <v>2411</v>
      </c>
      <c r="G6327" s="5">
        <v>2.8538812785388101</v>
      </c>
      <c r="H6327" s="6">
        <f>Table1[[#This Row],[Electricity usage '[W/m²']]]*Constants!$B$1/1000</f>
        <v>285.38812785388097</v>
      </c>
      <c r="I6327" s="5">
        <v>0</v>
      </c>
      <c r="J6327" s="5">
        <f>Table1[[#This Row],[gas usage '[m³/m²']]]*Constants!$B$1</f>
        <v>0</v>
      </c>
      <c r="K6327" s="5">
        <f>Table1[[#This Row],[gas usage '[m³']]]*Constants!$B$2</f>
        <v>0</v>
      </c>
    </row>
    <row r="6328" spans="1:11" x14ac:dyDescent="0.25">
      <c r="A6328" t="str">
        <f>LEFT(Table1[[#This Row],[datetime]],4)</f>
        <v>2019</v>
      </c>
      <c r="B6328" t="str">
        <f>RIGHT((LEFT(Table1[[#This Row],[datetime]],7)),2)</f>
        <v>09</v>
      </c>
      <c r="C6328" t="str">
        <f>RIGHT((LEFT(Table1[[#This Row],[datetime]],10)),2)</f>
        <v>21</v>
      </c>
      <c r="D6328" t="str">
        <f>RIGHT(Table1[[#This Row],[datetime]],8)</f>
        <v>14:00:00</v>
      </c>
      <c r="E6328">
        <v>6327</v>
      </c>
      <c r="F6328" t="s">
        <v>2410</v>
      </c>
      <c r="G6328" s="5">
        <v>2.8538812785388101</v>
      </c>
      <c r="H6328" s="6">
        <f>Table1[[#This Row],[Electricity usage '[W/m²']]]*Constants!$B$1/1000</f>
        <v>285.38812785388097</v>
      </c>
      <c r="I6328" s="5">
        <v>0</v>
      </c>
      <c r="J6328" s="5">
        <f>Table1[[#This Row],[gas usage '[m³/m²']]]*Constants!$B$1</f>
        <v>0</v>
      </c>
      <c r="K6328" s="5">
        <f>Table1[[#This Row],[gas usage '[m³']]]*Constants!$B$2</f>
        <v>0</v>
      </c>
    </row>
    <row r="6329" spans="1:11" x14ac:dyDescent="0.25">
      <c r="A6329" t="str">
        <f>LEFT(Table1[[#This Row],[datetime]],4)</f>
        <v>2019</v>
      </c>
      <c r="B6329" t="str">
        <f>RIGHT((LEFT(Table1[[#This Row],[datetime]],7)),2)</f>
        <v>09</v>
      </c>
      <c r="C6329" t="str">
        <f>RIGHT((LEFT(Table1[[#This Row],[datetime]],10)),2)</f>
        <v>21</v>
      </c>
      <c r="D6329" t="str">
        <f>RIGHT(Table1[[#This Row],[datetime]],8)</f>
        <v>15:00:00</v>
      </c>
      <c r="E6329">
        <v>6328</v>
      </c>
      <c r="F6329" t="s">
        <v>2409</v>
      </c>
      <c r="G6329" s="5">
        <v>2.8538812785388101</v>
      </c>
      <c r="H6329" s="6">
        <f>Table1[[#This Row],[Electricity usage '[W/m²']]]*Constants!$B$1/1000</f>
        <v>285.38812785388097</v>
      </c>
      <c r="I6329" s="5">
        <v>0</v>
      </c>
      <c r="J6329" s="5">
        <f>Table1[[#This Row],[gas usage '[m³/m²']]]*Constants!$B$1</f>
        <v>0</v>
      </c>
      <c r="K6329" s="5">
        <f>Table1[[#This Row],[gas usage '[m³']]]*Constants!$B$2</f>
        <v>0</v>
      </c>
    </row>
    <row r="6330" spans="1:11" x14ac:dyDescent="0.25">
      <c r="A6330" t="str">
        <f>LEFT(Table1[[#This Row],[datetime]],4)</f>
        <v>2019</v>
      </c>
      <c r="B6330" t="str">
        <f>RIGHT((LEFT(Table1[[#This Row],[datetime]],7)),2)</f>
        <v>09</v>
      </c>
      <c r="C6330" t="str">
        <f>RIGHT((LEFT(Table1[[#This Row],[datetime]],10)),2)</f>
        <v>21</v>
      </c>
      <c r="D6330" t="str">
        <f>RIGHT(Table1[[#This Row],[datetime]],8)</f>
        <v>16:00:00</v>
      </c>
      <c r="E6330">
        <v>6329</v>
      </c>
      <c r="F6330" t="s">
        <v>2408</v>
      </c>
      <c r="G6330" s="5">
        <v>2.8538812785388101</v>
      </c>
      <c r="H6330" s="6">
        <f>Table1[[#This Row],[Electricity usage '[W/m²']]]*Constants!$B$1/1000</f>
        <v>285.38812785388097</v>
      </c>
      <c r="I6330" s="5">
        <v>0</v>
      </c>
      <c r="J6330" s="5">
        <f>Table1[[#This Row],[gas usage '[m³/m²']]]*Constants!$B$1</f>
        <v>0</v>
      </c>
      <c r="K6330" s="5">
        <f>Table1[[#This Row],[gas usage '[m³']]]*Constants!$B$2</f>
        <v>0</v>
      </c>
    </row>
    <row r="6331" spans="1:11" x14ac:dyDescent="0.25">
      <c r="A6331" t="str">
        <f>LEFT(Table1[[#This Row],[datetime]],4)</f>
        <v>2019</v>
      </c>
      <c r="B6331" t="str">
        <f>RIGHT((LEFT(Table1[[#This Row],[datetime]],7)),2)</f>
        <v>09</v>
      </c>
      <c r="C6331" t="str">
        <f>RIGHT((LEFT(Table1[[#This Row],[datetime]],10)),2)</f>
        <v>21</v>
      </c>
      <c r="D6331" t="str">
        <f>RIGHT(Table1[[#This Row],[datetime]],8)</f>
        <v>17:00:00</v>
      </c>
      <c r="E6331">
        <v>6330</v>
      </c>
      <c r="F6331" t="s">
        <v>2407</v>
      </c>
      <c r="G6331" s="5">
        <v>2.8538812785388101</v>
      </c>
      <c r="H6331" s="6">
        <f>Table1[[#This Row],[Electricity usage '[W/m²']]]*Constants!$B$1/1000</f>
        <v>285.38812785388097</v>
      </c>
      <c r="I6331" s="5">
        <v>0</v>
      </c>
      <c r="J6331" s="5">
        <f>Table1[[#This Row],[gas usage '[m³/m²']]]*Constants!$B$1</f>
        <v>0</v>
      </c>
      <c r="K6331" s="5">
        <f>Table1[[#This Row],[gas usage '[m³']]]*Constants!$B$2</f>
        <v>0</v>
      </c>
    </row>
    <row r="6332" spans="1:11" x14ac:dyDescent="0.25">
      <c r="A6332" t="str">
        <f>LEFT(Table1[[#This Row],[datetime]],4)</f>
        <v>2019</v>
      </c>
      <c r="B6332" t="str">
        <f>RIGHT((LEFT(Table1[[#This Row],[datetime]],7)),2)</f>
        <v>09</v>
      </c>
      <c r="C6332" t="str">
        <f>RIGHT((LEFT(Table1[[#This Row],[datetime]],10)),2)</f>
        <v>21</v>
      </c>
      <c r="D6332" t="str">
        <f>RIGHT(Table1[[#This Row],[datetime]],8)</f>
        <v>18:00:00</v>
      </c>
      <c r="E6332">
        <v>6331</v>
      </c>
      <c r="F6332" t="s">
        <v>2406</v>
      </c>
      <c r="G6332" s="5">
        <v>15.55995630076101</v>
      </c>
      <c r="H6332" s="6">
        <f>Table1[[#This Row],[Electricity usage '[W/m²']]]*Constants!$B$1/1000</f>
        <v>1555.995630076101</v>
      </c>
      <c r="I6332" s="5">
        <v>0</v>
      </c>
      <c r="J6332" s="5">
        <f>Table1[[#This Row],[gas usage '[m³/m²']]]*Constants!$B$1</f>
        <v>0</v>
      </c>
      <c r="K6332" s="5">
        <f>Table1[[#This Row],[gas usage '[m³']]]*Constants!$B$2</f>
        <v>0</v>
      </c>
    </row>
    <row r="6333" spans="1:11" x14ac:dyDescent="0.25">
      <c r="A6333" t="str">
        <f>LEFT(Table1[[#This Row],[datetime]],4)</f>
        <v>2019</v>
      </c>
      <c r="B6333" t="str">
        <f>RIGHT((LEFT(Table1[[#This Row],[datetime]],7)),2)</f>
        <v>09</v>
      </c>
      <c r="C6333" t="str">
        <f>RIGHT((LEFT(Table1[[#This Row],[datetime]],10)),2)</f>
        <v>21</v>
      </c>
      <c r="D6333" t="str">
        <f>RIGHT(Table1[[#This Row],[datetime]],8)</f>
        <v>19:00:00</v>
      </c>
      <c r="E6333">
        <v>6332</v>
      </c>
      <c r="F6333" t="s">
        <v>2405</v>
      </c>
      <c r="G6333" s="5">
        <v>14.77343807853871</v>
      </c>
      <c r="H6333" s="6">
        <f>Table1[[#This Row],[Electricity usage '[W/m²']]]*Constants!$B$1/1000</f>
        <v>1477.3438078538711</v>
      </c>
      <c r="I6333" s="5">
        <v>0</v>
      </c>
      <c r="J6333" s="5">
        <f>Table1[[#This Row],[gas usage '[m³/m²']]]*Constants!$B$1</f>
        <v>0</v>
      </c>
      <c r="K6333" s="5">
        <f>Table1[[#This Row],[gas usage '[m³']]]*Constants!$B$2</f>
        <v>0</v>
      </c>
    </row>
    <row r="6334" spans="1:11" x14ac:dyDescent="0.25">
      <c r="A6334" t="str">
        <f>LEFT(Table1[[#This Row],[datetime]],4)</f>
        <v>2019</v>
      </c>
      <c r="B6334" t="str">
        <f>RIGHT((LEFT(Table1[[#This Row],[datetime]],7)),2)</f>
        <v>09</v>
      </c>
      <c r="C6334" t="str">
        <f>RIGHT((LEFT(Table1[[#This Row],[datetime]],10)),2)</f>
        <v>21</v>
      </c>
      <c r="D6334" t="str">
        <f>RIGHT(Table1[[#This Row],[datetime]],8)</f>
        <v>20:00:00</v>
      </c>
      <c r="E6334">
        <v>6333</v>
      </c>
      <c r="F6334" t="s">
        <v>2404</v>
      </c>
      <c r="G6334" s="5">
        <v>13.69260981187211</v>
      </c>
      <c r="H6334" s="6">
        <f>Table1[[#This Row],[Electricity usage '[W/m²']]]*Constants!$B$1/1000</f>
        <v>1369.2609811872112</v>
      </c>
      <c r="I6334" s="5">
        <v>0</v>
      </c>
      <c r="J6334" s="5">
        <f>Table1[[#This Row],[gas usage '[m³/m²']]]*Constants!$B$1</f>
        <v>0</v>
      </c>
      <c r="K6334" s="5">
        <f>Table1[[#This Row],[gas usage '[m³']]]*Constants!$B$2</f>
        <v>0</v>
      </c>
    </row>
    <row r="6335" spans="1:11" x14ac:dyDescent="0.25">
      <c r="A6335" t="str">
        <f>LEFT(Table1[[#This Row],[datetime]],4)</f>
        <v>2019</v>
      </c>
      <c r="B6335" t="str">
        <f>RIGHT((LEFT(Table1[[#This Row],[datetime]],7)),2)</f>
        <v>09</v>
      </c>
      <c r="C6335" t="str">
        <f>RIGHT((LEFT(Table1[[#This Row],[datetime]],10)),2)</f>
        <v>21</v>
      </c>
      <c r="D6335" t="str">
        <f>RIGHT(Table1[[#This Row],[datetime]],8)</f>
        <v>21:00:00</v>
      </c>
      <c r="E6335">
        <v>6334</v>
      </c>
      <c r="F6335" t="s">
        <v>2403</v>
      </c>
      <c r="G6335" s="5">
        <v>12.733565011872141</v>
      </c>
      <c r="H6335" s="6">
        <f>Table1[[#This Row],[Electricity usage '[W/m²']]]*Constants!$B$1/1000</f>
        <v>1273.3565011872142</v>
      </c>
      <c r="I6335" s="5">
        <v>0</v>
      </c>
      <c r="J6335" s="5">
        <f>Table1[[#This Row],[gas usage '[m³/m²']]]*Constants!$B$1</f>
        <v>0</v>
      </c>
      <c r="K6335" s="5">
        <f>Table1[[#This Row],[gas usage '[m³']]]*Constants!$B$2</f>
        <v>0</v>
      </c>
    </row>
    <row r="6336" spans="1:11" x14ac:dyDescent="0.25">
      <c r="A6336" t="str">
        <f>LEFT(Table1[[#This Row],[datetime]],4)</f>
        <v>2019</v>
      </c>
      <c r="B6336" t="str">
        <f>RIGHT((LEFT(Table1[[#This Row],[datetime]],7)),2)</f>
        <v>09</v>
      </c>
      <c r="C6336" t="str">
        <f>RIGHT((LEFT(Table1[[#This Row],[datetime]],10)),2)</f>
        <v>21</v>
      </c>
      <c r="D6336" t="str">
        <f>RIGHT(Table1[[#This Row],[datetime]],8)</f>
        <v>22:00:00</v>
      </c>
      <c r="E6336">
        <v>6335</v>
      </c>
      <c r="F6336" t="s">
        <v>2402</v>
      </c>
      <c r="G6336" s="5">
        <v>11.728851411872139</v>
      </c>
      <c r="H6336" s="6">
        <f>Table1[[#This Row],[Electricity usage '[W/m²']]]*Constants!$B$1/1000</f>
        <v>1172.8851411872138</v>
      </c>
      <c r="I6336" s="5">
        <v>0</v>
      </c>
      <c r="J6336" s="5">
        <f>Table1[[#This Row],[gas usage '[m³/m²']]]*Constants!$B$1</f>
        <v>0</v>
      </c>
      <c r="K6336" s="5">
        <f>Table1[[#This Row],[gas usage '[m³']]]*Constants!$B$2</f>
        <v>0</v>
      </c>
    </row>
    <row r="6337" spans="1:11" x14ac:dyDescent="0.25">
      <c r="A6337" t="str">
        <f>LEFT(Table1[[#This Row],[datetime]],4)</f>
        <v>2019</v>
      </c>
      <c r="B6337" t="str">
        <f>RIGHT((LEFT(Table1[[#This Row],[datetime]],7)),2)</f>
        <v>09</v>
      </c>
      <c r="C6337" t="str">
        <f>RIGHT((LEFT(Table1[[#This Row],[datetime]],10)),2)</f>
        <v>21</v>
      </c>
      <c r="D6337" t="str">
        <f>RIGHT(Table1[[#This Row],[datetime]],8)</f>
        <v>23:00:00</v>
      </c>
      <c r="E6337">
        <v>6336</v>
      </c>
      <c r="F6337" t="s">
        <v>2401</v>
      </c>
      <c r="G6337" s="5">
        <v>10.678469011872142</v>
      </c>
      <c r="H6337" s="6">
        <f>Table1[[#This Row],[Electricity usage '[W/m²']]]*Constants!$B$1/1000</f>
        <v>1067.8469011872144</v>
      </c>
      <c r="I6337" s="5">
        <v>0</v>
      </c>
      <c r="J6337" s="5">
        <f>Table1[[#This Row],[gas usage '[m³/m²']]]*Constants!$B$1</f>
        <v>0</v>
      </c>
      <c r="K6337" s="5">
        <f>Table1[[#This Row],[gas usage '[m³']]]*Constants!$B$2</f>
        <v>0</v>
      </c>
    </row>
    <row r="6338" spans="1:11" x14ac:dyDescent="0.25">
      <c r="A6338" t="str">
        <f>LEFT(Table1[[#This Row],[datetime]],4)</f>
        <v>2019</v>
      </c>
      <c r="B6338" t="str">
        <f>RIGHT((LEFT(Table1[[#This Row],[datetime]],7)),2)</f>
        <v>09</v>
      </c>
      <c r="C6338" t="str">
        <f>RIGHT((LEFT(Table1[[#This Row],[datetime]],10)),2)</f>
        <v>22</v>
      </c>
      <c r="D6338" t="str">
        <f>RIGHT(Table1[[#This Row],[datetime]],8)</f>
        <v>00:00:00</v>
      </c>
      <c r="E6338">
        <v>6337</v>
      </c>
      <c r="F6338" t="s">
        <v>2400</v>
      </c>
      <c r="G6338" s="5">
        <v>9.9325452785388002</v>
      </c>
      <c r="H6338" s="6">
        <f>Table1[[#This Row],[Electricity usage '[W/m²']]]*Constants!$B$1/1000</f>
        <v>993.25452785388006</v>
      </c>
      <c r="I6338" s="5">
        <v>0</v>
      </c>
      <c r="J6338" s="5">
        <f>Table1[[#This Row],[gas usage '[m³/m²']]]*Constants!$B$1</f>
        <v>0</v>
      </c>
      <c r="K6338" s="5">
        <f>Table1[[#This Row],[gas usage '[m³']]]*Constants!$B$2</f>
        <v>0</v>
      </c>
    </row>
    <row r="6339" spans="1:11" x14ac:dyDescent="0.25">
      <c r="A6339" t="str">
        <f>LEFT(Table1[[#This Row],[datetime]],4)</f>
        <v>2019</v>
      </c>
      <c r="B6339" t="str">
        <f>RIGHT((LEFT(Table1[[#This Row],[datetime]],7)),2)</f>
        <v>09</v>
      </c>
      <c r="C6339" t="str">
        <f>RIGHT((LEFT(Table1[[#This Row],[datetime]],10)),2)</f>
        <v>22</v>
      </c>
      <c r="D6339" t="str">
        <f>RIGHT(Table1[[#This Row],[datetime]],8)</f>
        <v>01:00:00</v>
      </c>
      <c r="E6339">
        <v>6338</v>
      </c>
      <c r="F6339" t="s">
        <v>2399</v>
      </c>
      <c r="G6339" s="5">
        <v>9.5215260785388001</v>
      </c>
      <c r="H6339" s="6">
        <f>Table1[[#This Row],[Electricity usage '[W/m²']]]*Constants!$B$1/1000</f>
        <v>952.15260785388</v>
      </c>
      <c r="I6339" s="5">
        <v>0</v>
      </c>
      <c r="J6339" s="5">
        <f>Table1[[#This Row],[gas usage '[m³/m²']]]*Constants!$B$1</f>
        <v>0</v>
      </c>
      <c r="K6339" s="5">
        <f>Table1[[#This Row],[gas usage '[m³']]]*Constants!$B$2</f>
        <v>0</v>
      </c>
    </row>
    <row r="6340" spans="1:11" x14ac:dyDescent="0.25">
      <c r="A6340" t="str">
        <f>LEFT(Table1[[#This Row],[datetime]],4)</f>
        <v>2019</v>
      </c>
      <c r="B6340" t="str">
        <f>RIGHT((LEFT(Table1[[#This Row],[datetime]],7)),2)</f>
        <v>09</v>
      </c>
      <c r="C6340" t="str">
        <f>RIGHT((LEFT(Table1[[#This Row],[datetime]],10)),2)</f>
        <v>22</v>
      </c>
      <c r="D6340" t="str">
        <f>RIGHT(Table1[[#This Row],[datetime]],8)</f>
        <v>02:00:00</v>
      </c>
      <c r="E6340">
        <v>6339</v>
      </c>
      <c r="F6340" t="s">
        <v>2398</v>
      </c>
      <c r="G6340" s="5">
        <v>9.2779591452054699</v>
      </c>
      <c r="H6340" s="6">
        <f>Table1[[#This Row],[Electricity usage '[W/m²']]]*Constants!$B$1/1000</f>
        <v>927.79591452054706</v>
      </c>
      <c r="I6340" s="5">
        <v>0</v>
      </c>
      <c r="J6340" s="5">
        <f>Table1[[#This Row],[gas usage '[m³/m²']]]*Constants!$B$1</f>
        <v>0</v>
      </c>
      <c r="K6340" s="5">
        <f>Table1[[#This Row],[gas usage '[m³']]]*Constants!$B$2</f>
        <v>0</v>
      </c>
    </row>
    <row r="6341" spans="1:11" x14ac:dyDescent="0.25">
      <c r="A6341" t="str">
        <f>LEFT(Table1[[#This Row],[datetime]],4)</f>
        <v>2019</v>
      </c>
      <c r="B6341" t="str">
        <f>RIGHT((LEFT(Table1[[#This Row],[datetime]],7)),2)</f>
        <v>09</v>
      </c>
      <c r="C6341" t="str">
        <f>RIGHT((LEFT(Table1[[#This Row],[datetime]],10)),2)</f>
        <v>22</v>
      </c>
      <c r="D6341" t="str">
        <f>RIGHT(Table1[[#This Row],[datetime]],8)</f>
        <v>03:00:00</v>
      </c>
      <c r="E6341">
        <v>6340</v>
      </c>
      <c r="F6341" t="s">
        <v>2397</v>
      </c>
      <c r="G6341" s="5">
        <v>9.2170674118721401</v>
      </c>
      <c r="H6341" s="6">
        <f>Table1[[#This Row],[Electricity usage '[W/m²']]]*Constants!$B$1/1000</f>
        <v>921.70674118721399</v>
      </c>
      <c r="I6341" s="5">
        <v>0</v>
      </c>
      <c r="J6341" s="5">
        <f>Table1[[#This Row],[gas usage '[m³/m²']]]*Constants!$B$1</f>
        <v>0</v>
      </c>
      <c r="K6341" s="5">
        <f>Table1[[#This Row],[gas usage '[m³']]]*Constants!$B$2</f>
        <v>0</v>
      </c>
    </row>
    <row r="6342" spans="1:11" x14ac:dyDescent="0.25">
      <c r="A6342" t="str">
        <f>LEFT(Table1[[#This Row],[datetime]],4)</f>
        <v>2019</v>
      </c>
      <c r="B6342" t="str">
        <f>RIGHT((LEFT(Table1[[#This Row],[datetime]],7)),2)</f>
        <v>09</v>
      </c>
      <c r="C6342" t="str">
        <f>RIGHT((LEFT(Table1[[#This Row],[datetime]],10)),2)</f>
        <v>22</v>
      </c>
      <c r="D6342" t="str">
        <f>RIGHT(Table1[[#This Row],[datetime]],8)</f>
        <v>04:00:00</v>
      </c>
      <c r="E6342">
        <v>6341</v>
      </c>
      <c r="F6342" t="s">
        <v>2396</v>
      </c>
      <c r="G6342" s="5">
        <v>9.2170674118721401</v>
      </c>
      <c r="H6342" s="6">
        <f>Table1[[#This Row],[Electricity usage '[W/m²']]]*Constants!$B$1/1000</f>
        <v>921.70674118721399</v>
      </c>
      <c r="I6342" s="5">
        <v>0</v>
      </c>
      <c r="J6342" s="5">
        <f>Table1[[#This Row],[gas usage '[m³/m²']]]*Constants!$B$1</f>
        <v>0</v>
      </c>
      <c r="K6342" s="5">
        <f>Table1[[#This Row],[gas usage '[m³']]]*Constants!$B$2</f>
        <v>0</v>
      </c>
    </row>
    <row r="6343" spans="1:11" x14ac:dyDescent="0.25">
      <c r="A6343" t="str">
        <f>LEFT(Table1[[#This Row],[datetime]],4)</f>
        <v>2019</v>
      </c>
      <c r="B6343" t="str">
        <f>RIGHT((LEFT(Table1[[#This Row],[datetime]],7)),2)</f>
        <v>09</v>
      </c>
      <c r="C6343" t="str">
        <f>RIGHT((LEFT(Table1[[#This Row],[datetime]],10)),2)</f>
        <v>22</v>
      </c>
      <c r="D6343" t="str">
        <f>RIGHT(Table1[[#This Row],[datetime]],8)</f>
        <v>05:00:00</v>
      </c>
      <c r="E6343">
        <v>6342</v>
      </c>
      <c r="F6343" t="s">
        <v>2395</v>
      </c>
      <c r="G6343" s="5">
        <v>9.2779591452054699</v>
      </c>
      <c r="H6343" s="6">
        <f>Table1[[#This Row],[Electricity usage '[W/m²']]]*Constants!$B$1/1000</f>
        <v>927.79591452054706</v>
      </c>
      <c r="I6343" s="5">
        <v>0</v>
      </c>
      <c r="J6343" s="5">
        <f>Table1[[#This Row],[gas usage '[m³/m²']]]*Constants!$B$1</f>
        <v>0</v>
      </c>
      <c r="K6343" s="5">
        <f>Table1[[#This Row],[gas usage '[m³']]]*Constants!$B$2</f>
        <v>0</v>
      </c>
    </row>
    <row r="6344" spans="1:11" x14ac:dyDescent="0.25">
      <c r="A6344" t="str">
        <f>LEFT(Table1[[#This Row],[datetime]],4)</f>
        <v>2019</v>
      </c>
      <c r="B6344" t="str">
        <f>RIGHT((LEFT(Table1[[#This Row],[datetime]],7)),2)</f>
        <v>09</v>
      </c>
      <c r="C6344" t="str">
        <f>RIGHT((LEFT(Table1[[#This Row],[datetime]],10)),2)</f>
        <v>22</v>
      </c>
      <c r="D6344" t="str">
        <f>RIGHT(Table1[[#This Row],[datetime]],8)</f>
        <v>06:00:00</v>
      </c>
      <c r="E6344">
        <v>6343</v>
      </c>
      <c r="F6344" t="s">
        <v>2394</v>
      </c>
      <c r="G6344" s="5">
        <v>2.8538812785388101</v>
      </c>
      <c r="H6344" s="6">
        <f>Table1[[#This Row],[Electricity usage '[W/m²']]]*Constants!$B$1/1000</f>
        <v>285.38812785388097</v>
      </c>
      <c r="I6344" s="5">
        <v>0</v>
      </c>
      <c r="J6344" s="5">
        <f>Table1[[#This Row],[gas usage '[m³/m²']]]*Constants!$B$1</f>
        <v>0</v>
      </c>
      <c r="K6344" s="5">
        <f>Table1[[#This Row],[gas usage '[m³']]]*Constants!$B$2</f>
        <v>0</v>
      </c>
    </row>
    <row r="6345" spans="1:11" x14ac:dyDescent="0.25">
      <c r="A6345" t="str">
        <f>LEFT(Table1[[#This Row],[datetime]],4)</f>
        <v>2019</v>
      </c>
      <c r="B6345" t="str">
        <f>RIGHT((LEFT(Table1[[#This Row],[datetime]],7)),2)</f>
        <v>09</v>
      </c>
      <c r="C6345" t="str">
        <f>RIGHT((LEFT(Table1[[#This Row],[datetime]],10)),2)</f>
        <v>22</v>
      </c>
      <c r="D6345" t="str">
        <f>RIGHT(Table1[[#This Row],[datetime]],8)</f>
        <v>07:00:00</v>
      </c>
      <c r="E6345">
        <v>6344</v>
      </c>
      <c r="F6345" t="s">
        <v>2393</v>
      </c>
      <c r="G6345" s="5">
        <v>2.8538812785388101</v>
      </c>
      <c r="H6345" s="6">
        <f>Table1[[#This Row],[Electricity usage '[W/m²']]]*Constants!$B$1/1000</f>
        <v>285.38812785388097</v>
      </c>
      <c r="I6345" s="5">
        <v>0</v>
      </c>
      <c r="J6345" s="5">
        <f>Table1[[#This Row],[gas usage '[m³/m²']]]*Constants!$B$1</f>
        <v>0</v>
      </c>
      <c r="K6345" s="5">
        <f>Table1[[#This Row],[gas usage '[m³']]]*Constants!$B$2</f>
        <v>0</v>
      </c>
    </row>
    <row r="6346" spans="1:11" x14ac:dyDescent="0.25">
      <c r="A6346" t="str">
        <f>LEFT(Table1[[#This Row],[datetime]],4)</f>
        <v>2019</v>
      </c>
      <c r="B6346" t="str">
        <f>RIGHT((LEFT(Table1[[#This Row],[datetime]],7)),2)</f>
        <v>09</v>
      </c>
      <c r="C6346" t="str">
        <f>RIGHT((LEFT(Table1[[#This Row],[datetime]],10)),2)</f>
        <v>22</v>
      </c>
      <c r="D6346" t="str">
        <f>RIGHT(Table1[[#This Row],[datetime]],8)</f>
        <v>08:00:00</v>
      </c>
      <c r="E6346">
        <v>6345</v>
      </c>
      <c r="F6346" t="s">
        <v>2392</v>
      </c>
      <c r="G6346" s="5">
        <v>2.8538812785388101</v>
      </c>
      <c r="H6346" s="6">
        <f>Table1[[#This Row],[Electricity usage '[W/m²']]]*Constants!$B$1/1000</f>
        <v>285.38812785388097</v>
      </c>
      <c r="I6346" s="5">
        <v>0</v>
      </c>
      <c r="J6346" s="5">
        <f>Table1[[#This Row],[gas usage '[m³/m²']]]*Constants!$B$1</f>
        <v>0</v>
      </c>
      <c r="K6346" s="5">
        <f>Table1[[#This Row],[gas usage '[m³']]]*Constants!$B$2</f>
        <v>0</v>
      </c>
    </row>
    <row r="6347" spans="1:11" x14ac:dyDescent="0.25">
      <c r="A6347" t="str">
        <f>LEFT(Table1[[#This Row],[datetime]],4)</f>
        <v>2019</v>
      </c>
      <c r="B6347" t="str">
        <f>RIGHT((LEFT(Table1[[#This Row],[datetime]],7)),2)</f>
        <v>09</v>
      </c>
      <c r="C6347" t="str">
        <f>RIGHT((LEFT(Table1[[#This Row],[datetime]],10)),2)</f>
        <v>22</v>
      </c>
      <c r="D6347" t="str">
        <f>RIGHT(Table1[[#This Row],[datetime]],8)</f>
        <v>09:00:00</v>
      </c>
      <c r="E6347">
        <v>6346</v>
      </c>
      <c r="F6347" t="s">
        <v>2391</v>
      </c>
      <c r="G6347" s="5">
        <v>2.8538812785388101</v>
      </c>
      <c r="H6347" s="6">
        <f>Table1[[#This Row],[Electricity usage '[W/m²']]]*Constants!$B$1/1000</f>
        <v>285.38812785388097</v>
      </c>
      <c r="I6347" s="5">
        <v>0</v>
      </c>
      <c r="J6347" s="5">
        <f>Table1[[#This Row],[gas usage '[m³/m²']]]*Constants!$B$1</f>
        <v>0</v>
      </c>
      <c r="K6347" s="5">
        <f>Table1[[#This Row],[gas usage '[m³']]]*Constants!$B$2</f>
        <v>0</v>
      </c>
    </row>
    <row r="6348" spans="1:11" x14ac:dyDescent="0.25">
      <c r="A6348" t="str">
        <f>LEFT(Table1[[#This Row],[datetime]],4)</f>
        <v>2019</v>
      </c>
      <c r="B6348" t="str">
        <f>RIGHT((LEFT(Table1[[#This Row],[datetime]],7)),2)</f>
        <v>09</v>
      </c>
      <c r="C6348" t="str">
        <f>RIGHT((LEFT(Table1[[#This Row],[datetime]],10)),2)</f>
        <v>22</v>
      </c>
      <c r="D6348" t="str">
        <f>RIGHT(Table1[[#This Row],[datetime]],8)</f>
        <v>10:00:00</v>
      </c>
      <c r="E6348">
        <v>6347</v>
      </c>
      <c r="F6348" t="s">
        <v>2390</v>
      </c>
      <c r="G6348" s="5">
        <v>2.8538812785388101</v>
      </c>
      <c r="H6348" s="6">
        <f>Table1[[#This Row],[Electricity usage '[W/m²']]]*Constants!$B$1/1000</f>
        <v>285.38812785388097</v>
      </c>
      <c r="I6348" s="5">
        <v>0</v>
      </c>
      <c r="J6348" s="5">
        <f>Table1[[#This Row],[gas usage '[m³/m²']]]*Constants!$B$1</f>
        <v>0</v>
      </c>
      <c r="K6348" s="5">
        <f>Table1[[#This Row],[gas usage '[m³']]]*Constants!$B$2</f>
        <v>0</v>
      </c>
    </row>
    <row r="6349" spans="1:11" x14ac:dyDescent="0.25">
      <c r="A6349" t="str">
        <f>LEFT(Table1[[#This Row],[datetime]],4)</f>
        <v>2019</v>
      </c>
      <c r="B6349" t="str">
        <f>RIGHT((LEFT(Table1[[#This Row],[datetime]],7)),2)</f>
        <v>09</v>
      </c>
      <c r="C6349" t="str">
        <f>RIGHT((LEFT(Table1[[#This Row],[datetime]],10)),2)</f>
        <v>22</v>
      </c>
      <c r="D6349" t="str">
        <f>RIGHT(Table1[[#This Row],[datetime]],8)</f>
        <v>11:00:00</v>
      </c>
      <c r="E6349">
        <v>6348</v>
      </c>
      <c r="F6349" t="s">
        <v>2389</v>
      </c>
      <c r="G6349" s="5">
        <v>2.8538812785388101</v>
      </c>
      <c r="H6349" s="6">
        <f>Table1[[#This Row],[Electricity usage '[W/m²']]]*Constants!$B$1/1000</f>
        <v>285.38812785388097</v>
      </c>
      <c r="I6349" s="5">
        <v>0</v>
      </c>
      <c r="J6349" s="5">
        <f>Table1[[#This Row],[gas usage '[m³/m²']]]*Constants!$B$1</f>
        <v>0</v>
      </c>
      <c r="K6349" s="5">
        <f>Table1[[#This Row],[gas usage '[m³']]]*Constants!$B$2</f>
        <v>0</v>
      </c>
    </row>
    <row r="6350" spans="1:11" x14ac:dyDescent="0.25">
      <c r="A6350" t="str">
        <f>LEFT(Table1[[#This Row],[datetime]],4)</f>
        <v>2019</v>
      </c>
      <c r="B6350" t="str">
        <f>RIGHT((LEFT(Table1[[#This Row],[datetime]],7)),2)</f>
        <v>09</v>
      </c>
      <c r="C6350" t="str">
        <f>RIGHT((LEFT(Table1[[#This Row],[datetime]],10)),2)</f>
        <v>22</v>
      </c>
      <c r="D6350" t="str">
        <f>RIGHT(Table1[[#This Row],[datetime]],8)</f>
        <v>12:00:00</v>
      </c>
      <c r="E6350">
        <v>6349</v>
      </c>
      <c r="F6350" t="s">
        <v>2388</v>
      </c>
      <c r="G6350" s="5">
        <v>2.8538812785388101</v>
      </c>
      <c r="H6350" s="6">
        <f>Table1[[#This Row],[Electricity usage '[W/m²']]]*Constants!$B$1/1000</f>
        <v>285.38812785388097</v>
      </c>
      <c r="I6350" s="5">
        <v>0</v>
      </c>
      <c r="J6350" s="5">
        <f>Table1[[#This Row],[gas usage '[m³/m²']]]*Constants!$B$1</f>
        <v>0</v>
      </c>
      <c r="K6350" s="5">
        <f>Table1[[#This Row],[gas usage '[m³']]]*Constants!$B$2</f>
        <v>0</v>
      </c>
    </row>
    <row r="6351" spans="1:11" x14ac:dyDescent="0.25">
      <c r="A6351" t="str">
        <f>LEFT(Table1[[#This Row],[datetime]],4)</f>
        <v>2019</v>
      </c>
      <c r="B6351" t="str">
        <f>RIGHT((LEFT(Table1[[#This Row],[datetime]],7)),2)</f>
        <v>09</v>
      </c>
      <c r="C6351" t="str">
        <f>RIGHT((LEFT(Table1[[#This Row],[datetime]],10)),2)</f>
        <v>22</v>
      </c>
      <c r="D6351" t="str">
        <f>RIGHT(Table1[[#This Row],[datetime]],8)</f>
        <v>13:00:00</v>
      </c>
      <c r="E6351">
        <v>6350</v>
      </c>
      <c r="F6351" t="s">
        <v>2387</v>
      </c>
      <c r="G6351" s="5">
        <v>2.8538812785388101</v>
      </c>
      <c r="H6351" s="6">
        <f>Table1[[#This Row],[Electricity usage '[W/m²']]]*Constants!$B$1/1000</f>
        <v>285.38812785388097</v>
      </c>
      <c r="I6351" s="5">
        <v>0</v>
      </c>
      <c r="J6351" s="5">
        <f>Table1[[#This Row],[gas usage '[m³/m²']]]*Constants!$B$1</f>
        <v>0</v>
      </c>
      <c r="K6351" s="5">
        <f>Table1[[#This Row],[gas usage '[m³']]]*Constants!$B$2</f>
        <v>0</v>
      </c>
    </row>
    <row r="6352" spans="1:11" x14ac:dyDescent="0.25">
      <c r="A6352" t="str">
        <f>LEFT(Table1[[#This Row],[datetime]],4)</f>
        <v>2019</v>
      </c>
      <c r="B6352" t="str">
        <f>RIGHT((LEFT(Table1[[#This Row],[datetime]],7)),2)</f>
        <v>09</v>
      </c>
      <c r="C6352" t="str">
        <f>RIGHT((LEFT(Table1[[#This Row],[datetime]],10)),2)</f>
        <v>22</v>
      </c>
      <c r="D6352" t="str">
        <f>RIGHT(Table1[[#This Row],[datetime]],8)</f>
        <v>14:00:00</v>
      </c>
      <c r="E6352">
        <v>6351</v>
      </c>
      <c r="F6352" t="s">
        <v>2386</v>
      </c>
      <c r="G6352" s="5">
        <v>2.8538812785388101</v>
      </c>
      <c r="H6352" s="6">
        <f>Table1[[#This Row],[Electricity usage '[W/m²']]]*Constants!$B$1/1000</f>
        <v>285.38812785388097</v>
      </c>
      <c r="I6352" s="5">
        <v>0</v>
      </c>
      <c r="J6352" s="5">
        <f>Table1[[#This Row],[gas usage '[m³/m²']]]*Constants!$B$1</f>
        <v>0</v>
      </c>
      <c r="K6352" s="5">
        <f>Table1[[#This Row],[gas usage '[m³']]]*Constants!$B$2</f>
        <v>0</v>
      </c>
    </row>
    <row r="6353" spans="1:11" x14ac:dyDescent="0.25">
      <c r="A6353" t="str">
        <f>LEFT(Table1[[#This Row],[datetime]],4)</f>
        <v>2019</v>
      </c>
      <c r="B6353" t="str">
        <f>RIGHT((LEFT(Table1[[#This Row],[datetime]],7)),2)</f>
        <v>09</v>
      </c>
      <c r="C6353" t="str">
        <f>RIGHT((LEFT(Table1[[#This Row],[datetime]],10)),2)</f>
        <v>22</v>
      </c>
      <c r="D6353" t="str">
        <f>RIGHT(Table1[[#This Row],[datetime]],8)</f>
        <v>15:00:00</v>
      </c>
      <c r="E6353">
        <v>6352</v>
      </c>
      <c r="F6353" t="s">
        <v>2385</v>
      </c>
      <c r="G6353" s="5">
        <v>63.173881278538808</v>
      </c>
      <c r="H6353" s="6">
        <f>Table1[[#This Row],[Electricity usage '[W/m²']]]*Constants!$B$1/1000</f>
        <v>6317.3881278538811</v>
      </c>
      <c r="I6353" s="5">
        <v>0</v>
      </c>
      <c r="J6353" s="5">
        <f>Table1[[#This Row],[gas usage '[m³/m²']]]*Constants!$B$1</f>
        <v>0</v>
      </c>
      <c r="K6353" s="5">
        <f>Table1[[#This Row],[gas usage '[m³']]]*Constants!$B$2</f>
        <v>0</v>
      </c>
    </row>
    <row r="6354" spans="1:11" x14ac:dyDescent="0.25">
      <c r="A6354" t="str">
        <f>LEFT(Table1[[#This Row],[datetime]],4)</f>
        <v>2019</v>
      </c>
      <c r="B6354" t="str">
        <f>RIGHT((LEFT(Table1[[#This Row],[datetime]],7)),2)</f>
        <v>09</v>
      </c>
      <c r="C6354" t="str">
        <f>RIGHT((LEFT(Table1[[#This Row],[datetime]],10)),2)</f>
        <v>22</v>
      </c>
      <c r="D6354" t="str">
        <f>RIGHT(Table1[[#This Row],[datetime]],8)</f>
        <v>16:00:00</v>
      </c>
      <c r="E6354">
        <v>6353</v>
      </c>
      <c r="F6354" t="s">
        <v>2384</v>
      </c>
      <c r="G6354" s="5">
        <v>2.8538812785388101</v>
      </c>
      <c r="H6354" s="6">
        <f>Table1[[#This Row],[Electricity usage '[W/m²']]]*Constants!$B$1/1000</f>
        <v>285.38812785388097</v>
      </c>
      <c r="I6354" s="5">
        <v>0</v>
      </c>
      <c r="J6354" s="5">
        <f>Table1[[#This Row],[gas usage '[m³/m²']]]*Constants!$B$1</f>
        <v>0</v>
      </c>
      <c r="K6354" s="5">
        <f>Table1[[#This Row],[gas usage '[m³']]]*Constants!$B$2</f>
        <v>0</v>
      </c>
    </row>
    <row r="6355" spans="1:11" x14ac:dyDescent="0.25">
      <c r="A6355" t="str">
        <f>LEFT(Table1[[#This Row],[datetime]],4)</f>
        <v>2019</v>
      </c>
      <c r="B6355" t="str">
        <f>RIGHT((LEFT(Table1[[#This Row],[datetime]],7)),2)</f>
        <v>09</v>
      </c>
      <c r="C6355" t="str">
        <f>RIGHT((LEFT(Table1[[#This Row],[datetime]],10)),2)</f>
        <v>22</v>
      </c>
      <c r="D6355" t="str">
        <f>RIGHT(Table1[[#This Row],[datetime]],8)</f>
        <v>17:00:00</v>
      </c>
      <c r="E6355">
        <v>6354</v>
      </c>
      <c r="F6355" t="s">
        <v>2383</v>
      </c>
      <c r="G6355" s="5">
        <v>2.8538812785388101</v>
      </c>
      <c r="H6355" s="6">
        <f>Table1[[#This Row],[Electricity usage '[W/m²']]]*Constants!$B$1/1000</f>
        <v>285.38812785388097</v>
      </c>
      <c r="I6355" s="5">
        <v>0</v>
      </c>
      <c r="J6355" s="5">
        <f>Table1[[#This Row],[gas usage '[m³/m²']]]*Constants!$B$1</f>
        <v>0</v>
      </c>
      <c r="K6355" s="5">
        <f>Table1[[#This Row],[gas usage '[m³']]]*Constants!$B$2</f>
        <v>0</v>
      </c>
    </row>
    <row r="6356" spans="1:11" x14ac:dyDescent="0.25">
      <c r="A6356" t="str">
        <f>LEFT(Table1[[#This Row],[datetime]],4)</f>
        <v>2019</v>
      </c>
      <c r="B6356" t="str">
        <f>RIGHT((LEFT(Table1[[#This Row],[datetime]],7)),2)</f>
        <v>09</v>
      </c>
      <c r="C6356" t="str">
        <f>RIGHT((LEFT(Table1[[#This Row],[datetime]],10)),2)</f>
        <v>22</v>
      </c>
      <c r="D6356" t="str">
        <f>RIGHT(Table1[[#This Row],[datetime]],8)</f>
        <v>18:00:00</v>
      </c>
      <c r="E6356">
        <v>6355</v>
      </c>
      <c r="F6356" t="s">
        <v>2382</v>
      </c>
      <c r="G6356" s="5">
        <v>20.674861900761009</v>
      </c>
      <c r="H6356" s="6">
        <f>Table1[[#This Row],[Electricity usage '[W/m²']]]*Constants!$B$1/1000</f>
        <v>2067.4861900761007</v>
      </c>
      <c r="I6356" s="5">
        <v>0</v>
      </c>
      <c r="J6356" s="5">
        <f>Table1[[#This Row],[gas usage '[m³/m²']]]*Constants!$B$1</f>
        <v>0</v>
      </c>
      <c r="K6356" s="5">
        <f>Table1[[#This Row],[gas usage '[m³']]]*Constants!$B$2</f>
        <v>0</v>
      </c>
    </row>
    <row r="6357" spans="1:11" x14ac:dyDescent="0.25">
      <c r="A6357" t="str">
        <f>LEFT(Table1[[#This Row],[datetime]],4)</f>
        <v>2019</v>
      </c>
      <c r="B6357" t="str">
        <f>RIGHT((LEFT(Table1[[#This Row],[datetime]],7)),2)</f>
        <v>09</v>
      </c>
      <c r="C6357" t="str">
        <f>RIGHT((LEFT(Table1[[#This Row],[datetime]],10)),2)</f>
        <v>22</v>
      </c>
      <c r="D6357" t="str">
        <f>RIGHT(Table1[[#This Row],[datetime]],8)</f>
        <v>19:00:00</v>
      </c>
      <c r="E6357">
        <v>6356</v>
      </c>
      <c r="F6357" t="s">
        <v>2381</v>
      </c>
      <c r="G6357" s="5">
        <v>19.812229011872109</v>
      </c>
      <c r="H6357" s="6">
        <f>Table1[[#This Row],[Electricity usage '[W/m²']]]*Constants!$B$1/1000</f>
        <v>1981.2229011872107</v>
      </c>
      <c r="I6357" s="5">
        <v>0</v>
      </c>
      <c r="J6357" s="5">
        <f>Table1[[#This Row],[gas usage '[m³/m²']]]*Constants!$B$1</f>
        <v>0</v>
      </c>
      <c r="K6357" s="5">
        <f>Table1[[#This Row],[gas usage '[m³']]]*Constants!$B$2</f>
        <v>0</v>
      </c>
    </row>
    <row r="6358" spans="1:11" x14ac:dyDescent="0.25">
      <c r="A6358" t="str">
        <f>LEFT(Table1[[#This Row],[datetime]],4)</f>
        <v>2019</v>
      </c>
      <c r="B6358" t="str">
        <f>RIGHT((LEFT(Table1[[#This Row],[datetime]],7)),2)</f>
        <v>09</v>
      </c>
      <c r="C6358" t="str">
        <f>RIGHT((LEFT(Table1[[#This Row],[datetime]],10)),2)</f>
        <v>22</v>
      </c>
      <c r="D6358" t="str">
        <f>RIGHT(Table1[[#This Row],[datetime]],8)</f>
        <v>20:00:00</v>
      </c>
      <c r="E6358">
        <v>6357</v>
      </c>
      <c r="F6358" t="s">
        <v>2380</v>
      </c>
      <c r="G6358" s="5">
        <v>18.015922878538813</v>
      </c>
      <c r="H6358" s="6">
        <f>Table1[[#This Row],[Electricity usage '[W/m²']]]*Constants!$B$1/1000</f>
        <v>1801.5922878538813</v>
      </c>
      <c r="I6358" s="5">
        <v>0</v>
      </c>
      <c r="J6358" s="5">
        <f>Table1[[#This Row],[gas usage '[m³/m²']]]*Constants!$B$1</f>
        <v>0</v>
      </c>
      <c r="K6358" s="5">
        <f>Table1[[#This Row],[gas usage '[m³']]]*Constants!$B$2</f>
        <v>0</v>
      </c>
    </row>
    <row r="6359" spans="1:11" x14ac:dyDescent="0.25">
      <c r="A6359" t="str">
        <f>LEFT(Table1[[#This Row],[datetime]],4)</f>
        <v>2019</v>
      </c>
      <c r="B6359" t="str">
        <f>RIGHT((LEFT(Table1[[#This Row],[datetime]],7)),2)</f>
        <v>09</v>
      </c>
      <c r="C6359" t="str">
        <f>RIGHT((LEFT(Table1[[#This Row],[datetime]],10)),2)</f>
        <v>22</v>
      </c>
      <c r="D6359" t="str">
        <f>RIGHT(Table1[[#This Row],[datetime]],8)</f>
        <v>21:00:00</v>
      </c>
      <c r="E6359">
        <v>6358</v>
      </c>
      <c r="F6359" t="s">
        <v>2379</v>
      </c>
      <c r="G6359" s="5">
        <v>16.569744211872109</v>
      </c>
      <c r="H6359" s="6">
        <f>Table1[[#This Row],[Electricity usage '[W/m²']]]*Constants!$B$1/1000</f>
        <v>1656.9744211872107</v>
      </c>
      <c r="I6359" s="5">
        <v>0</v>
      </c>
      <c r="J6359" s="5">
        <f>Table1[[#This Row],[gas usage '[m³/m²']]]*Constants!$B$1</f>
        <v>0</v>
      </c>
      <c r="K6359" s="5">
        <f>Table1[[#This Row],[gas usage '[m³']]]*Constants!$B$2</f>
        <v>0</v>
      </c>
    </row>
    <row r="6360" spans="1:11" x14ac:dyDescent="0.25">
      <c r="A6360" t="str">
        <f>LEFT(Table1[[#This Row],[datetime]],4)</f>
        <v>2019</v>
      </c>
      <c r="B6360" t="str">
        <f>RIGHT((LEFT(Table1[[#This Row],[datetime]],7)),2)</f>
        <v>09</v>
      </c>
      <c r="C6360" t="str">
        <f>RIGHT((LEFT(Table1[[#This Row],[datetime]],10)),2)</f>
        <v>22</v>
      </c>
      <c r="D6360" t="str">
        <f>RIGHT(Table1[[#This Row],[datetime]],8)</f>
        <v>22:00:00</v>
      </c>
      <c r="E6360">
        <v>6359</v>
      </c>
      <c r="F6360" t="s">
        <v>2378</v>
      </c>
      <c r="G6360" s="5">
        <v>15.930381011872111</v>
      </c>
      <c r="H6360" s="6">
        <f>Table1[[#This Row],[Electricity usage '[W/m²']]]*Constants!$B$1/1000</f>
        <v>1593.0381011872109</v>
      </c>
      <c r="I6360" s="5">
        <v>0</v>
      </c>
      <c r="J6360" s="5">
        <f>Table1[[#This Row],[gas usage '[m³/m²']]]*Constants!$B$1</f>
        <v>0</v>
      </c>
      <c r="K6360" s="5">
        <f>Table1[[#This Row],[gas usage '[m³']]]*Constants!$B$2</f>
        <v>0</v>
      </c>
    </row>
    <row r="6361" spans="1:11" x14ac:dyDescent="0.25">
      <c r="A6361" t="str">
        <f>LEFT(Table1[[#This Row],[datetime]],4)</f>
        <v>2019</v>
      </c>
      <c r="B6361" t="str">
        <f>RIGHT((LEFT(Table1[[#This Row],[datetime]],7)),2)</f>
        <v>09</v>
      </c>
      <c r="C6361" t="str">
        <f>RIGHT((LEFT(Table1[[#This Row],[datetime]],10)),2)</f>
        <v>22</v>
      </c>
      <c r="D6361" t="str">
        <f>RIGHT(Table1[[#This Row],[datetime]],8)</f>
        <v>23:00:00</v>
      </c>
      <c r="E6361">
        <v>6360</v>
      </c>
      <c r="F6361" t="s">
        <v>2377</v>
      </c>
      <c r="G6361" s="5">
        <v>15.930381011872111</v>
      </c>
      <c r="H6361" s="6">
        <f>Table1[[#This Row],[Electricity usage '[W/m²']]]*Constants!$B$1/1000</f>
        <v>1593.0381011872109</v>
      </c>
      <c r="I6361" s="5">
        <v>0</v>
      </c>
      <c r="J6361" s="5">
        <f>Table1[[#This Row],[gas usage '[m³/m²']]]*Constants!$B$1</f>
        <v>0</v>
      </c>
      <c r="K6361" s="5">
        <f>Table1[[#This Row],[gas usage '[m³']]]*Constants!$B$2</f>
        <v>0</v>
      </c>
    </row>
    <row r="6362" spans="1:11" x14ac:dyDescent="0.25">
      <c r="A6362" t="str">
        <f>LEFT(Table1[[#This Row],[datetime]],4)</f>
        <v>2019</v>
      </c>
      <c r="B6362" t="str">
        <f>RIGHT((LEFT(Table1[[#This Row],[datetime]],7)),2)</f>
        <v>09</v>
      </c>
      <c r="C6362" t="str">
        <f>RIGHT((LEFT(Table1[[#This Row],[datetime]],10)),2)</f>
        <v>23</v>
      </c>
      <c r="D6362" t="str">
        <f>RIGHT(Table1[[#This Row],[datetime]],8)</f>
        <v>00:00:00</v>
      </c>
      <c r="E6362">
        <v>6361</v>
      </c>
      <c r="F6362" t="s">
        <v>2376</v>
      </c>
      <c r="G6362" s="5">
        <v>16.02171861187211</v>
      </c>
      <c r="H6362" s="6">
        <f>Table1[[#This Row],[Electricity usage '[W/m²']]]*Constants!$B$1/1000</f>
        <v>1602.1718611872111</v>
      </c>
      <c r="I6362" s="5">
        <v>0</v>
      </c>
      <c r="J6362" s="5">
        <f>Table1[[#This Row],[gas usage '[m³/m²']]]*Constants!$B$1</f>
        <v>0</v>
      </c>
      <c r="K6362" s="5">
        <f>Table1[[#This Row],[gas usage '[m³']]]*Constants!$B$2</f>
        <v>0</v>
      </c>
    </row>
    <row r="6363" spans="1:11" x14ac:dyDescent="0.25">
      <c r="A6363" t="str">
        <f>LEFT(Table1[[#This Row],[datetime]],4)</f>
        <v>2019</v>
      </c>
      <c r="B6363" t="str">
        <f>RIGHT((LEFT(Table1[[#This Row],[datetime]],7)),2)</f>
        <v>09</v>
      </c>
      <c r="C6363" t="str">
        <f>RIGHT((LEFT(Table1[[#This Row],[datetime]],10)),2)</f>
        <v>23</v>
      </c>
      <c r="D6363" t="str">
        <f>RIGHT(Table1[[#This Row],[datetime]],8)</f>
        <v>01:00:00</v>
      </c>
      <c r="E6363">
        <v>6362</v>
      </c>
      <c r="F6363" t="s">
        <v>2375</v>
      </c>
      <c r="G6363" s="5">
        <v>15.91515807853871</v>
      </c>
      <c r="H6363" s="6">
        <f>Table1[[#This Row],[Electricity usage '[W/m²']]]*Constants!$B$1/1000</f>
        <v>1591.5158078538711</v>
      </c>
      <c r="I6363" s="5">
        <v>0</v>
      </c>
      <c r="J6363" s="5">
        <f>Table1[[#This Row],[gas usage '[m³/m²']]]*Constants!$B$1</f>
        <v>0</v>
      </c>
      <c r="K6363" s="5">
        <f>Table1[[#This Row],[gas usage '[m³']]]*Constants!$B$2</f>
        <v>0</v>
      </c>
    </row>
    <row r="6364" spans="1:11" x14ac:dyDescent="0.25">
      <c r="A6364" t="str">
        <f>LEFT(Table1[[#This Row],[datetime]],4)</f>
        <v>2019</v>
      </c>
      <c r="B6364" t="str">
        <f>RIGHT((LEFT(Table1[[#This Row],[datetime]],7)),2)</f>
        <v>09</v>
      </c>
      <c r="C6364" t="str">
        <f>RIGHT((LEFT(Table1[[#This Row],[datetime]],10)),2)</f>
        <v>23</v>
      </c>
      <c r="D6364" t="str">
        <f>RIGHT(Table1[[#This Row],[datetime]],8)</f>
        <v>02:00:00</v>
      </c>
      <c r="E6364">
        <v>6363</v>
      </c>
      <c r="F6364" t="s">
        <v>2374</v>
      </c>
      <c r="G6364" s="5">
        <v>15.702037011872109</v>
      </c>
      <c r="H6364" s="6">
        <f>Table1[[#This Row],[Electricity usage '[W/m²']]]*Constants!$B$1/1000</f>
        <v>1570.2037011872108</v>
      </c>
      <c r="I6364" s="5">
        <v>0</v>
      </c>
      <c r="J6364" s="5">
        <f>Table1[[#This Row],[gas usage '[m³/m²']]]*Constants!$B$1</f>
        <v>0</v>
      </c>
      <c r="K6364" s="5">
        <f>Table1[[#This Row],[gas usage '[m³']]]*Constants!$B$2</f>
        <v>0</v>
      </c>
    </row>
    <row r="6365" spans="1:11" x14ac:dyDescent="0.25">
      <c r="A6365" t="str">
        <f>LEFT(Table1[[#This Row],[datetime]],4)</f>
        <v>2019</v>
      </c>
      <c r="B6365" t="str">
        <f>RIGHT((LEFT(Table1[[#This Row],[datetime]],7)),2)</f>
        <v>09</v>
      </c>
      <c r="C6365" t="str">
        <f>RIGHT((LEFT(Table1[[#This Row],[datetime]],10)),2)</f>
        <v>23</v>
      </c>
      <c r="D6365" t="str">
        <f>RIGHT(Table1[[#This Row],[datetime]],8)</f>
        <v>03:00:00</v>
      </c>
      <c r="E6365">
        <v>6364</v>
      </c>
      <c r="F6365" t="s">
        <v>2373</v>
      </c>
      <c r="G6365" s="5">
        <v>15.428024211872108</v>
      </c>
      <c r="H6365" s="6">
        <f>Table1[[#This Row],[Electricity usage '[W/m²']]]*Constants!$B$1/1000</f>
        <v>1542.8024211872109</v>
      </c>
      <c r="I6365" s="5">
        <v>0</v>
      </c>
      <c r="J6365" s="5">
        <f>Table1[[#This Row],[gas usage '[m³/m²']]]*Constants!$B$1</f>
        <v>0</v>
      </c>
      <c r="K6365" s="5">
        <f>Table1[[#This Row],[gas usage '[m³']]]*Constants!$B$2</f>
        <v>0</v>
      </c>
    </row>
    <row r="6366" spans="1:11" x14ac:dyDescent="0.25">
      <c r="A6366" t="str">
        <f>LEFT(Table1[[#This Row],[datetime]],4)</f>
        <v>2019</v>
      </c>
      <c r="B6366" t="str">
        <f>RIGHT((LEFT(Table1[[#This Row],[datetime]],7)),2)</f>
        <v>09</v>
      </c>
      <c r="C6366" t="str">
        <f>RIGHT((LEFT(Table1[[#This Row],[datetime]],10)),2)</f>
        <v>23</v>
      </c>
      <c r="D6366" t="str">
        <f>RIGHT(Table1[[#This Row],[datetime]],8)</f>
        <v>04:00:00</v>
      </c>
      <c r="E6366">
        <v>6365</v>
      </c>
      <c r="F6366" t="s">
        <v>2372</v>
      </c>
      <c r="G6366" s="5">
        <v>14.98655914520541</v>
      </c>
      <c r="H6366" s="6">
        <f>Table1[[#This Row],[Electricity usage '[W/m²']]]*Constants!$B$1/1000</f>
        <v>1498.655914520541</v>
      </c>
      <c r="I6366" s="5">
        <v>0</v>
      </c>
      <c r="J6366" s="5">
        <f>Table1[[#This Row],[gas usage '[m³/m²']]]*Constants!$B$1</f>
        <v>0</v>
      </c>
      <c r="K6366" s="5">
        <f>Table1[[#This Row],[gas usage '[m³']]]*Constants!$B$2</f>
        <v>0</v>
      </c>
    </row>
    <row r="6367" spans="1:11" x14ac:dyDescent="0.25">
      <c r="A6367" t="str">
        <f>LEFT(Table1[[#This Row],[datetime]],4)</f>
        <v>2019</v>
      </c>
      <c r="B6367" t="str">
        <f>RIGHT((LEFT(Table1[[#This Row],[datetime]],7)),2)</f>
        <v>09</v>
      </c>
      <c r="C6367" t="str">
        <f>RIGHT((LEFT(Table1[[#This Row],[datetime]],10)),2)</f>
        <v>23</v>
      </c>
      <c r="D6367" t="str">
        <f>RIGHT(Table1[[#This Row],[datetime]],8)</f>
        <v>05:00:00</v>
      </c>
      <c r="E6367">
        <v>6366</v>
      </c>
      <c r="F6367" t="s">
        <v>2371</v>
      </c>
      <c r="G6367" s="5">
        <v>14.34719594520541</v>
      </c>
      <c r="H6367" s="6">
        <f>Table1[[#This Row],[Electricity usage '[W/m²']]]*Constants!$B$1/1000</f>
        <v>1434.7195945205408</v>
      </c>
      <c r="I6367" s="5">
        <v>0</v>
      </c>
      <c r="J6367" s="5">
        <f>Table1[[#This Row],[gas usage '[m³/m²']]]*Constants!$B$1</f>
        <v>0</v>
      </c>
      <c r="K6367" s="5">
        <f>Table1[[#This Row],[gas usage '[m³']]]*Constants!$B$2</f>
        <v>0</v>
      </c>
    </row>
    <row r="6368" spans="1:11" x14ac:dyDescent="0.25">
      <c r="A6368" t="str">
        <f>LEFT(Table1[[#This Row],[datetime]],4)</f>
        <v>2019</v>
      </c>
      <c r="B6368" t="str">
        <f>RIGHT((LEFT(Table1[[#This Row],[datetime]],7)),2)</f>
        <v>09</v>
      </c>
      <c r="C6368" t="str">
        <f>RIGHT((LEFT(Table1[[#This Row],[datetime]],10)),2)</f>
        <v>23</v>
      </c>
      <c r="D6368" t="str">
        <f>RIGHT(Table1[[#This Row],[datetime]],8)</f>
        <v>06:00:00</v>
      </c>
      <c r="E6368">
        <v>6367</v>
      </c>
      <c r="F6368" t="s">
        <v>2370</v>
      </c>
      <c r="G6368" s="5">
        <v>2.8538812785388101</v>
      </c>
      <c r="H6368" s="6">
        <f>Table1[[#This Row],[Electricity usage '[W/m²']]]*Constants!$B$1/1000</f>
        <v>285.38812785388097</v>
      </c>
      <c r="I6368" s="5">
        <v>0</v>
      </c>
      <c r="J6368" s="5">
        <f>Table1[[#This Row],[gas usage '[m³/m²']]]*Constants!$B$1</f>
        <v>0</v>
      </c>
      <c r="K6368" s="5">
        <f>Table1[[#This Row],[gas usage '[m³']]]*Constants!$B$2</f>
        <v>0</v>
      </c>
    </row>
    <row r="6369" spans="1:11" x14ac:dyDescent="0.25">
      <c r="A6369" t="str">
        <f>LEFT(Table1[[#This Row],[datetime]],4)</f>
        <v>2019</v>
      </c>
      <c r="B6369" t="str">
        <f>RIGHT((LEFT(Table1[[#This Row],[datetime]],7)),2)</f>
        <v>09</v>
      </c>
      <c r="C6369" t="str">
        <f>RIGHT((LEFT(Table1[[#This Row],[datetime]],10)),2)</f>
        <v>23</v>
      </c>
      <c r="D6369" t="str">
        <f>RIGHT(Table1[[#This Row],[datetime]],8)</f>
        <v>07:00:00</v>
      </c>
      <c r="E6369">
        <v>6368</v>
      </c>
      <c r="F6369" t="s">
        <v>2369</v>
      </c>
      <c r="G6369" s="5">
        <v>2.8538812785388101</v>
      </c>
      <c r="H6369" s="6">
        <f>Table1[[#This Row],[Electricity usage '[W/m²']]]*Constants!$B$1/1000</f>
        <v>285.38812785388097</v>
      </c>
      <c r="I6369" s="5">
        <v>0</v>
      </c>
      <c r="J6369" s="5">
        <f>Table1[[#This Row],[gas usage '[m³/m²']]]*Constants!$B$1</f>
        <v>0</v>
      </c>
      <c r="K6369" s="5">
        <f>Table1[[#This Row],[gas usage '[m³']]]*Constants!$B$2</f>
        <v>0</v>
      </c>
    </row>
    <row r="6370" spans="1:11" x14ac:dyDescent="0.25">
      <c r="A6370" t="str">
        <f>LEFT(Table1[[#This Row],[datetime]],4)</f>
        <v>2019</v>
      </c>
      <c r="B6370" t="str">
        <f>RIGHT((LEFT(Table1[[#This Row],[datetime]],7)),2)</f>
        <v>09</v>
      </c>
      <c r="C6370" t="str">
        <f>RIGHT((LEFT(Table1[[#This Row],[datetime]],10)),2)</f>
        <v>23</v>
      </c>
      <c r="D6370" t="str">
        <f>RIGHT(Table1[[#This Row],[datetime]],8)</f>
        <v>08:00:00</v>
      </c>
      <c r="E6370">
        <v>6369</v>
      </c>
      <c r="F6370" t="s">
        <v>2368</v>
      </c>
      <c r="G6370" s="5">
        <v>2.8538812785388101</v>
      </c>
      <c r="H6370" s="6">
        <f>Table1[[#This Row],[Electricity usage '[W/m²']]]*Constants!$B$1/1000</f>
        <v>285.38812785388097</v>
      </c>
      <c r="I6370" s="5">
        <v>0</v>
      </c>
      <c r="J6370" s="5">
        <f>Table1[[#This Row],[gas usage '[m³/m²']]]*Constants!$B$1</f>
        <v>0</v>
      </c>
      <c r="K6370" s="5">
        <f>Table1[[#This Row],[gas usage '[m³']]]*Constants!$B$2</f>
        <v>0</v>
      </c>
    </row>
    <row r="6371" spans="1:11" x14ac:dyDescent="0.25">
      <c r="A6371" t="str">
        <f>LEFT(Table1[[#This Row],[datetime]],4)</f>
        <v>2019</v>
      </c>
      <c r="B6371" t="str">
        <f>RIGHT((LEFT(Table1[[#This Row],[datetime]],7)),2)</f>
        <v>09</v>
      </c>
      <c r="C6371" t="str">
        <f>RIGHT((LEFT(Table1[[#This Row],[datetime]],10)),2)</f>
        <v>23</v>
      </c>
      <c r="D6371" t="str">
        <f>RIGHT(Table1[[#This Row],[datetime]],8)</f>
        <v>09:00:00</v>
      </c>
      <c r="E6371">
        <v>6370</v>
      </c>
      <c r="F6371" t="s">
        <v>2367</v>
      </c>
      <c r="G6371" s="5">
        <v>2.8538812785388101</v>
      </c>
      <c r="H6371" s="6">
        <f>Table1[[#This Row],[Electricity usage '[W/m²']]]*Constants!$B$1/1000</f>
        <v>285.38812785388097</v>
      </c>
      <c r="I6371" s="5">
        <v>0</v>
      </c>
      <c r="J6371" s="5">
        <f>Table1[[#This Row],[gas usage '[m³/m²']]]*Constants!$B$1</f>
        <v>0</v>
      </c>
      <c r="K6371" s="5">
        <f>Table1[[#This Row],[gas usage '[m³']]]*Constants!$B$2</f>
        <v>0</v>
      </c>
    </row>
    <row r="6372" spans="1:11" x14ac:dyDescent="0.25">
      <c r="A6372" t="str">
        <f>LEFT(Table1[[#This Row],[datetime]],4)</f>
        <v>2019</v>
      </c>
      <c r="B6372" t="str">
        <f>RIGHT((LEFT(Table1[[#This Row],[datetime]],7)),2)</f>
        <v>09</v>
      </c>
      <c r="C6372" t="str">
        <f>RIGHT((LEFT(Table1[[#This Row],[datetime]],10)),2)</f>
        <v>23</v>
      </c>
      <c r="D6372" t="str">
        <f>RIGHT(Table1[[#This Row],[datetime]],8)</f>
        <v>10:00:00</v>
      </c>
      <c r="E6372">
        <v>6371</v>
      </c>
      <c r="F6372" t="s">
        <v>2366</v>
      </c>
      <c r="G6372" s="5">
        <v>2.8538812785388101</v>
      </c>
      <c r="H6372" s="6">
        <f>Table1[[#This Row],[Electricity usage '[W/m²']]]*Constants!$B$1/1000</f>
        <v>285.38812785388097</v>
      </c>
      <c r="I6372" s="5">
        <v>0</v>
      </c>
      <c r="J6372" s="5">
        <f>Table1[[#This Row],[gas usage '[m³/m²']]]*Constants!$B$1</f>
        <v>0</v>
      </c>
      <c r="K6372" s="5">
        <f>Table1[[#This Row],[gas usage '[m³']]]*Constants!$B$2</f>
        <v>0</v>
      </c>
    </row>
    <row r="6373" spans="1:11" x14ac:dyDescent="0.25">
      <c r="A6373" t="str">
        <f>LEFT(Table1[[#This Row],[datetime]],4)</f>
        <v>2019</v>
      </c>
      <c r="B6373" t="str">
        <f>RIGHT((LEFT(Table1[[#This Row],[datetime]],7)),2)</f>
        <v>09</v>
      </c>
      <c r="C6373" t="str">
        <f>RIGHT((LEFT(Table1[[#This Row],[datetime]],10)),2)</f>
        <v>23</v>
      </c>
      <c r="D6373" t="str">
        <f>RIGHT(Table1[[#This Row],[datetime]],8)</f>
        <v>11:00:00</v>
      </c>
      <c r="E6373">
        <v>6372</v>
      </c>
      <c r="F6373" t="s">
        <v>2365</v>
      </c>
      <c r="G6373" s="5">
        <v>2.8538812785388101</v>
      </c>
      <c r="H6373" s="6">
        <f>Table1[[#This Row],[Electricity usage '[W/m²']]]*Constants!$B$1/1000</f>
        <v>285.38812785388097</v>
      </c>
      <c r="I6373" s="5">
        <v>0</v>
      </c>
      <c r="J6373" s="5">
        <f>Table1[[#This Row],[gas usage '[m³/m²']]]*Constants!$B$1</f>
        <v>0</v>
      </c>
      <c r="K6373" s="5">
        <f>Table1[[#This Row],[gas usage '[m³']]]*Constants!$B$2</f>
        <v>0</v>
      </c>
    </row>
    <row r="6374" spans="1:11" x14ac:dyDescent="0.25">
      <c r="A6374" t="str">
        <f>LEFT(Table1[[#This Row],[datetime]],4)</f>
        <v>2019</v>
      </c>
      <c r="B6374" t="str">
        <f>RIGHT((LEFT(Table1[[#This Row],[datetime]],7)),2)</f>
        <v>09</v>
      </c>
      <c r="C6374" t="str">
        <f>RIGHT((LEFT(Table1[[#This Row],[datetime]],10)),2)</f>
        <v>23</v>
      </c>
      <c r="D6374" t="str">
        <f>RIGHT(Table1[[#This Row],[datetime]],8)</f>
        <v>12:00:00</v>
      </c>
      <c r="E6374">
        <v>6373</v>
      </c>
      <c r="F6374" t="s">
        <v>2364</v>
      </c>
      <c r="G6374" s="5">
        <v>2.8538812785388101</v>
      </c>
      <c r="H6374" s="6">
        <f>Table1[[#This Row],[Electricity usage '[W/m²']]]*Constants!$B$1/1000</f>
        <v>285.38812785388097</v>
      </c>
      <c r="I6374" s="5">
        <v>0</v>
      </c>
      <c r="J6374" s="5">
        <f>Table1[[#This Row],[gas usage '[m³/m²']]]*Constants!$B$1</f>
        <v>0</v>
      </c>
      <c r="K6374" s="5">
        <f>Table1[[#This Row],[gas usage '[m³']]]*Constants!$B$2</f>
        <v>0</v>
      </c>
    </row>
    <row r="6375" spans="1:11" x14ac:dyDescent="0.25">
      <c r="A6375" t="str">
        <f>LEFT(Table1[[#This Row],[datetime]],4)</f>
        <v>2019</v>
      </c>
      <c r="B6375" t="str">
        <f>RIGHT((LEFT(Table1[[#This Row],[datetime]],7)),2)</f>
        <v>09</v>
      </c>
      <c r="C6375" t="str">
        <f>RIGHT((LEFT(Table1[[#This Row],[datetime]],10)),2)</f>
        <v>23</v>
      </c>
      <c r="D6375" t="str">
        <f>RIGHT(Table1[[#This Row],[datetime]],8)</f>
        <v>13:00:00</v>
      </c>
      <c r="E6375">
        <v>6374</v>
      </c>
      <c r="F6375" t="s">
        <v>2363</v>
      </c>
      <c r="G6375" s="5">
        <v>2.8538812785388101</v>
      </c>
      <c r="H6375" s="6">
        <f>Table1[[#This Row],[Electricity usage '[W/m²']]]*Constants!$B$1/1000</f>
        <v>285.38812785388097</v>
      </c>
      <c r="I6375" s="5">
        <v>0</v>
      </c>
      <c r="J6375" s="5">
        <f>Table1[[#This Row],[gas usage '[m³/m²']]]*Constants!$B$1</f>
        <v>0</v>
      </c>
      <c r="K6375" s="5">
        <f>Table1[[#This Row],[gas usage '[m³']]]*Constants!$B$2</f>
        <v>0</v>
      </c>
    </row>
    <row r="6376" spans="1:11" x14ac:dyDescent="0.25">
      <c r="A6376" t="str">
        <f>LEFT(Table1[[#This Row],[datetime]],4)</f>
        <v>2019</v>
      </c>
      <c r="B6376" t="str">
        <f>RIGHT((LEFT(Table1[[#This Row],[datetime]],7)),2)</f>
        <v>09</v>
      </c>
      <c r="C6376" t="str">
        <f>RIGHT((LEFT(Table1[[#This Row],[datetime]],10)),2)</f>
        <v>23</v>
      </c>
      <c r="D6376" t="str">
        <f>RIGHT(Table1[[#This Row],[datetime]],8)</f>
        <v>14:00:00</v>
      </c>
      <c r="E6376">
        <v>6375</v>
      </c>
      <c r="F6376" t="s">
        <v>2362</v>
      </c>
      <c r="G6376" s="5">
        <v>2.8538812785388101</v>
      </c>
      <c r="H6376" s="6">
        <f>Table1[[#This Row],[Electricity usage '[W/m²']]]*Constants!$B$1/1000</f>
        <v>285.38812785388097</v>
      </c>
      <c r="I6376" s="5">
        <v>0</v>
      </c>
      <c r="J6376" s="5">
        <f>Table1[[#This Row],[gas usage '[m³/m²']]]*Constants!$B$1</f>
        <v>0</v>
      </c>
      <c r="K6376" s="5">
        <f>Table1[[#This Row],[gas usage '[m³']]]*Constants!$B$2</f>
        <v>0</v>
      </c>
    </row>
    <row r="6377" spans="1:11" x14ac:dyDescent="0.25">
      <c r="A6377" t="str">
        <f>LEFT(Table1[[#This Row],[datetime]],4)</f>
        <v>2019</v>
      </c>
      <c r="B6377" t="str">
        <f>RIGHT((LEFT(Table1[[#This Row],[datetime]],7)),2)</f>
        <v>09</v>
      </c>
      <c r="C6377" t="str">
        <f>RIGHT((LEFT(Table1[[#This Row],[datetime]],10)),2)</f>
        <v>23</v>
      </c>
      <c r="D6377" t="str">
        <f>RIGHT(Table1[[#This Row],[datetime]],8)</f>
        <v>15:00:00</v>
      </c>
      <c r="E6377">
        <v>6376</v>
      </c>
      <c r="F6377" t="s">
        <v>2361</v>
      </c>
      <c r="G6377" s="5">
        <v>63.173881278538808</v>
      </c>
      <c r="H6377" s="6">
        <f>Table1[[#This Row],[Electricity usage '[W/m²']]]*Constants!$B$1/1000</f>
        <v>6317.3881278538811</v>
      </c>
      <c r="I6377" s="5">
        <v>0</v>
      </c>
      <c r="J6377" s="5">
        <f>Table1[[#This Row],[gas usage '[m³/m²']]]*Constants!$B$1</f>
        <v>0</v>
      </c>
      <c r="K6377" s="5">
        <f>Table1[[#This Row],[gas usage '[m³']]]*Constants!$B$2</f>
        <v>0</v>
      </c>
    </row>
    <row r="6378" spans="1:11" x14ac:dyDescent="0.25">
      <c r="A6378" t="str">
        <f>LEFT(Table1[[#This Row],[datetime]],4)</f>
        <v>2019</v>
      </c>
      <c r="B6378" t="str">
        <f>RIGHT((LEFT(Table1[[#This Row],[datetime]],7)),2)</f>
        <v>09</v>
      </c>
      <c r="C6378" t="str">
        <f>RIGHT((LEFT(Table1[[#This Row],[datetime]],10)),2)</f>
        <v>23</v>
      </c>
      <c r="D6378" t="str">
        <f>RIGHT(Table1[[#This Row],[datetime]],8)</f>
        <v>16:00:00</v>
      </c>
      <c r="E6378">
        <v>6377</v>
      </c>
      <c r="F6378" t="s">
        <v>2360</v>
      </c>
      <c r="G6378" s="5">
        <v>2.8538812785388101</v>
      </c>
      <c r="H6378" s="6">
        <f>Table1[[#This Row],[Electricity usage '[W/m²']]]*Constants!$B$1/1000</f>
        <v>285.38812785388097</v>
      </c>
      <c r="I6378" s="5">
        <v>0</v>
      </c>
      <c r="J6378" s="5">
        <f>Table1[[#This Row],[gas usage '[m³/m²']]]*Constants!$B$1</f>
        <v>0</v>
      </c>
      <c r="K6378" s="5">
        <f>Table1[[#This Row],[gas usage '[m³']]]*Constants!$B$2</f>
        <v>0</v>
      </c>
    </row>
    <row r="6379" spans="1:11" x14ac:dyDescent="0.25">
      <c r="A6379" t="str">
        <f>LEFT(Table1[[#This Row],[datetime]],4)</f>
        <v>2019</v>
      </c>
      <c r="B6379" t="str">
        <f>RIGHT((LEFT(Table1[[#This Row],[datetime]],7)),2)</f>
        <v>09</v>
      </c>
      <c r="C6379" t="str">
        <f>RIGHT((LEFT(Table1[[#This Row],[datetime]],10)),2)</f>
        <v>23</v>
      </c>
      <c r="D6379" t="str">
        <f>RIGHT(Table1[[#This Row],[datetime]],8)</f>
        <v>17:00:00</v>
      </c>
      <c r="E6379">
        <v>6378</v>
      </c>
      <c r="F6379" t="s">
        <v>2359</v>
      </c>
      <c r="G6379" s="5">
        <v>2.8538812785388101</v>
      </c>
      <c r="H6379" s="6">
        <f>Table1[[#This Row],[Electricity usage '[W/m²']]]*Constants!$B$1/1000</f>
        <v>285.38812785388097</v>
      </c>
      <c r="I6379" s="5">
        <v>0</v>
      </c>
      <c r="J6379" s="5">
        <f>Table1[[#This Row],[gas usage '[m³/m²']]]*Constants!$B$1</f>
        <v>0</v>
      </c>
      <c r="K6379" s="5">
        <f>Table1[[#This Row],[gas usage '[m³']]]*Constants!$B$2</f>
        <v>0</v>
      </c>
    </row>
    <row r="6380" spans="1:11" x14ac:dyDescent="0.25">
      <c r="A6380" t="str">
        <f>LEFT(Table1[[#This Row],[datetime]],4)</f>
        <v>2019</v>
      </c>
      <c r="B6380" t="str">
        <f>RIGHT((LEFT(Table1[[#This Row],[datetime]],7)),2)</f>
        <v>09</v>
      </c>
      <c r="C6380" t="str">
        <f>RIGHT((LEFT(Table1[[#This Row],[datetime]],10)),2)</f>
        <v>23</v>
      </c>
      <c r="D6380" t="str">
        <f>RIGHT(Table1[[#This Row],[datetime]],8)</f>
        <v>18:00:00</v>
      </c>
      <c r="E6380">
        <v>6379</v>
      </c>
      <c r="F6380" t="s">
        <v>2358</v>
      </c>
      <c r="G6380" s="5">
        <v>22.760403767427608</v>
      </c>
      <c r="H6380" s="6">
        <f>Table1[[#This Row],[Electricity usage '[W/m²']]]*Constants!$B$1/1000</f>
        <v>2276.0403767427606</v>
      </c>
      <c r="I6380" s="5">
        <v>0</v>
      </c>
      <c r="J6380" s="5">
        <f>Table1[[#This Row],[gas usage '[m³/m²']]]*Constants!$B$1</f>
        <v>0</v>
      </c>
      <c r="K6380" s="5">
        <f>Table1[[#This Row],[gas usage '[m³']]]*Constants!$B$2</f>
        <v>0</v>
      </c>
    </row>
    <row r="6381" spans="1:11" x14ac:dyDescent="0.25">
      <c r="A6381" t="str">
        <f>LEFT(Table1[[#This Row],[datetime]],4)</f>
        <v>2019</v>
      </c>
      <c r="B6381" t="str">
        <f>RIGHT((LEFT(Table1[[#This Row],[datetime]],7)),2)</f>
        <v>09</v>
      </c>
      <c r="C6381" t="str">
        <f>RIGHT((LEFT(Table1[[#This Row],[datetime]],10)),2)</f>
        <v>23</v>
      </c>
      <c r="D6381" t="str">
        <f>RIGHT(Table1[[#This Row],[datetime]],8)</f>
        <v>19:00:00</v>
      </c>
      <c r="E6381">
        <v>6380</v>
      </c>
      <c r="F6381" t="s">
        <v>2357</v>
      </c>
      <c r="G6381" s="5">
        <v>21.638981011872108</v>
      </c>
      <c r="H6381" s="6">
        <f>Table1[[#This Row],[Electricity usage '[W/m²']]]*Constants!$B$1/1000</f>
        <v>2163.8981011872111</v>
      </c>
      <c r="I6381" s="5">
        <v>0</v>
      </c>
      <c r="J6381" s="5">
        <f>Table1[[#This Row],[gas usage '[m³/m²']]]*Constants!$B$1</f>
        <v>0</v>
      </c>
      <c r="K6381" s="5">
        <f>Table1[[#This Row],[gas usage '[m³']]]*Constants!$B$2</f>
        <v>0</v>
      </c>
    </row>
    <row r="6382" spans="1:11" x14ac:dyDescent="0.25">
      <c r="A6382" t="str">
        <f>LEFT(Table1[[#This Row],[datetime]],4)</f>
        <v>2019</v>
      </c>
      <c r="B6382" t="str">
        <f>RIGHT((LEFT(Table1[[#This Row],[datetime]],7)),2)</f>
        <v>09</v>
      </c>
      <c r="C6382" t="str">
        <f>RIGHT((LEFT(Table1[[#This Row],[datetime]],10)),2)</f>
        <v>23</v>
      </c>
      <c r="D6382" t="str">
        <f>RIGHT(Table1[[#This Row],[datetime]],8)</f>
        <v>20:00:00</v>
      </c>
      <c r="E6382">
        <v>6381</v>
      </c>
      <c r="F6382" t="s">
        <v>2356</v>
      </c>
      <c r="G6382" s="5">
        <v>19.340318078538708</v>
      </c>
      <c r="H6382" s="6">
        <f>Table1[[#This Row],[Electricity usage '[W/m²']]]*Constants!$B$1/1000</f>
        <v>1934.0318078538708</v>
      </c>
      <c r="I6382" s="5">
        <v>0</v>
      </c>
      <c r="J6382" s="5">
        <f>Table1[[#This Row],[gas usage '[m³/m²']]]*Constants!$B$1</f>
        <v>0</v>
      </c>
      <c r="K6382" s="5">
        <f>Table1[[#This Row],[gas usage '[m³']]]*Constants!$B$2</f>
        <v>0</v>
      </c>
    </row>
    <row r="6383" spans="1:11" x14ac:dyDescent="0.25">
      <c r="A6383" t="str">
        <f>LEFT(Table1[[#This Row],[datetime]],4)</f>
        <v>2019</v>
      </c>
      <c r="B6383" t="str">
        <f>RIGHT((LEFT(Table1[[#This Row],[datetime]],7)),2)</f>
        <v>09</v>
      </c>
      <c r="C6383" t="str">
        <f>RIGHT((LEFT(Table1[[#This Row],[datetime]],10)),2)</f>
        <v>23</v>
      </c>
      <c r="D6383" t="str">
        <f>RIGHT(Table1[[#This Row],[datetime]],8)</f>
        <v>21:00:00</v>
      </c>
      <c r="E6383">
        <v>6382</v>
      </c>
      <c r="F6383" t="s">
        <v>2355</v>
      </c>
      <c r="G6383" s="5">
        <v>18.046368745205413</v>
      </c>
      <c r="H6383" s="6">
        <f>Table1[[#This Row],[Electricity usage '[W/m²']]]*Constants!$B$1/1000</f>
        <v>1804.6368745205414</v>
      </c>
      <c r="I6383" s="5">
        <v>0</v>
      </c>
      <c r="J6383" s="5">
        <f>Table1[[#This Row],[gas usage '[m³/m²']]]*Constants!$B$1</f>
        <v>0</v>
      </c>
      <c r="K6383" s="5">
        <f>Table1[[#This Row],[gas usage '[m³']]]*Constants!$B$2</f>
        <v>0</v>
      </c>
    </row>
    <row r="6384" spans="1:11" x14ac:dyDescent="0.25">
      <c r="A6384" t="str">
        <f>LEFT(Table1[[#This Row],[datetime]],4)</f>
        <v>2019</v>
      </c>
      <c r="B6384" t="str">
        <f>RIGHT((LEFT(Table1[[#This Row],[datetime]],7)),2)</f>
        <v>09</v>
      </c>
      <c r="C6384" t="str">
        <f>RIGHT((LEFT(Table1[[#This Row],[datetime]],10)),2)</f>
        <v>23</v>
      </c>
      <c r="D6384" t="str">
        <f>RIGHT(Table1[[#This Row],[datetime]],8)</f>
        <v>22:00:00</v>
      </c>
      <c r="E6384">
        <v>6383</v>
      </c>
      <c r="F6384" t="s">
        <v>2354</v>
      </c>
      <c r="G6384" s="5">
        <v>17.407005545205408</v>
      </c>
      <c r="H6384" s="6">
        <f>Table1[[#This Row],[Electricity usage '[W/m²']]]*Constants!$B$1/1000</f>
        <v>1740.7005545205409</v>
      </c>
      <c r="I6384" s="5">
        <v>0</v>
      </c>
      <c r="J6384" s="5">
        <f>Table1[[#This Row],[gas usage '[m³/m²']]]*Constants!$B$1</f>
        <v>0</v>
      </c>
      <c r="K6384" s="5">
        <f>Table1[[#This Row],[gas usage '[m³']]]*Constants!$B$2</f>
        <v>0</v>
      </c>
    </row>
    <row r="6385" spans="1:11" x14ac:dyDescent="0.25">
      <c r="A6385" t="str">
        <f>LEFT(Table1[[#This Row],[datetime]],4)</f>
        <v>2019</v>
      </c>
      <c r="B6385" t="str">
        <f>RIGHT((LEFT(Table1[[#This Row],[datetime]],7)),2)</f>
        <v>09</v>
      </c>
      <c r="C6385" t="str">
        <f>RIGHT((LEFT(Table1[[#This Row],[datetime]],10)),2)</f>
        <v>23</v>
      </c>
      <c r="D6385" t="str">
        <f>RIGHT(Table1[[#This Row],[datetime]],8)</f>
        <v>23:00:00</v>
      </c>
      <c r="E6385">
        <v>6384</v>
      </c>
      <c r="F6385" t="s">
        <v>2353</v>
      </c>
      <c r="G6385" s="5">
        <v>16.995986345205409</v>
      </c>
      <c r="H6385" s="6">
        <f>Table1[[#This Row],[Electricity usage '[W/m²']]]*Constants!$B$1/1000</f>
        <v>1699.5986345205411</v>
      </c>
      <c r="I6385" s="5">
        <v>0</v>
      </c>
      <c r="J6385" s="5">
        <f>Table1[[#This Row],[gas usage '[m³/m²']]]*Constants!$B$1</f>
        <v>0</v>
      </c>
      <c r="K6385" s="5">
        <f>Table1[[#This Row],[gas usage '[m³']]]*Constants!$B$2</f>
        <v>0</v>
      </c>
    </row>
    <row r="6386" spans="1:11" x14ac:dyDescent="0.25">
      <c r="A6386" t="str">
        <f>LEFT(Table1[[#This Row],[datetime]],4)</f>
        <v>2019</v>
      </c>
      <c r="B6386" t="str">
        <f>RIGHT((LEFT(Table1[[#This Row],[datetime]],7)),2)</f>
        <v>09</v>
      </c>
      <c r="C6386" t="str">
        <f>RIGHT((LEFT(Table1[[#This Row],[datetime]],10)),2)</f>
        <v>24</v>
      </c>
      <c r="D6386" t="str">
        <f>RIGHT(Table1[[#This Row],[datetime]],8)</f>
        <v>00:00:00</v>
      </c>
      <c r="E6386">
        <v>6385</v>
      </c>
      <c r="F6386" t="s">
        <v>2352</v>
      </c>
      <c r="G6386" s="5">
        <v>18.015922878538813</v>
      </c>
      <c r="H6386" s="6">
        <f>Table1[[#This Row],[Electricity usage '[W/m²']]]*Constants!$B$1/1000</f>
        <v>1801.5922878538813</v>
      </c>
      <c r="I6386" s="5">
        <v>0</v>
      </c>
      <c r="J6386" s="5">
        <f>Table1[[#This Row],[gas usage '[m³/m²']]]*Constants!$B$1</f>
        <v>0</v>
      </c>
      <c r="K6386" s="5">
        <f>Table1[[#This Row],[gas usage '[m³']]]*Constants!$B$2</f>
        <v>0</v>
      </c>
    </row>
    <row r="6387" spans="1:11" x14ac:dyDescent="0.25">
      <c r="A6387" t="str">
        <f>LEFT(Table1[[#This Row],[datetime]],4)</f>
        <v>2019</v>
      </c>
      <c r="B6387" t="str">
        <f>RIGHT((LEFT(Table1[[#This Row],[datetime]],7)),2)</f>
        <v>09</v>
      </c>
      <c r="C6387" t="str">
        <f>RIGHT((LEFT(Table1[[#This Row],[datetime]],10)),2)</f>
        <v>24</v>
      </c>
      <c r="D6387" t="str">
        <f>RIGHT(Table1[[#This Row],[datetime]],8)</f>
        <v>01:00:00</v>
      </c>
      <c r="E6387">
        <v>6386</v>
      </c>
      <c r="F6387" t="s">
        <v>2351</v>
      </c>
      <c r="G6387" s="5">
        <v>18.076814611872109</v>
      </c>
      <c r="H6387" s="6">
        <f>Table1[[#This Row],[Electricity usage '[W/m²']]]*Constants!$B$1/1000</f>
        <v>1807.681461187211</v>
      </c>
      <c r="I6387" s="5">
        <v>0</v>
      </c>
      <c r="J6387" s="5">
        <f>Table1[[#This Row],[gas usage '[m³/m²']]]*Constants!$B$1</f>
        <v>0</v>
      </c>
      <c r="K6387" s="5">
        <f>Table1[[#This Row],[gas usage '[m³']]]*Constants!$B$2</f>
        <v>0</v>
      </c>
    </row>
    <row r="6388" spans="1:11" x14ac:dyDescent="0.25">
      <c r="A6388" t="str">
        <f>LEFT(Table1[[#This Row],[datetime]],4)</f>
        <v>2019</v>
      </c>
      <c r="B6388" t="str">
        <f>RIGHT((LEFT(Table1[[#This Row],[datetime]],7)),2)</f>
        <v>09</v>
      </c>
      <c r="C6388" t="str">
        <f>RIGHT((LEFT(Table1[[#This Row],[datetime]],10)),2)</f>
        <v>24</v>
      </c>
      <c r="D6388" t="str">
        <f>RIGHT(Table1[[#This Row],[datetime]],8)</f>
        <v>02:00:00</v>
      </c>
      <c r="E6388">
        <v>6387</v>
      </c>
      <c r="F6388" t="s">
        <v>2350</v>
      </c>
      <c r="G6388" s="5">
        <v>17.056878078538713</v>
      </c>
      <c r="H6388" s="6">
        <f>Table1[[#This Row],[Electricity usage '[W/m²']]]*Constants!$B$1/1000</f>
        <v>1705.6878078538712</v>
      </c>
      <c r="I6388" s="5">
        <v>0</v>
      </c>
      <c r="J6388" s="5">
        <f>Table1[[#This Row],[gas usage '[m³/m²']]]*Constants!$B$1</f>
        <v>0</v>
      </c>
      <c r="K6388" s="5">
        <f>Table1[[#This Row],[gas usage '[m³']]]*Constants!$B$2</f>
        <v>0</v>
      </c>
    </row>
    <row r="6389" spans="1:11" x14ac:dyDescent="0.25">
      <c r="A6389" t="str">
        <f>LEFT(Table1[[#This Row],[datetime]],4)</f>
        <v>2019</v>
      </c>
      <c r="B6389" t="str">
        <f>RIGHT((LEFT(Table1[[#This Row],[datetime]],7)),2)</f>
        <v>09</v>
      </c>
      <c r="C6389" t="str">
        <f>RIGHT((LEFT(Table1[[#This Row],[datetime]],10)),2)</f>
        <v>24</v>
      </c>
      <c r="D6389" t="str">
        <f>RIGHT(Table1[[#This Row],[datetime]],8)</f>
        <v>03:00:00</v>
      </c>
      <c r="E6389">
        <v>6388</v>
      </c>
      <c r="F6389" t="s">
        <v>2349</v>
      </c>
      <c r="G6389" s="5">
        <v>15.686814078538811</v>
      </c>
      <c r="H6389" s="6">
        <f>Table1[[#This Row],[Electricity usage '[W/m²']]]*Constants!$B$1/1000</f>
        <v>1568.6814078538812</v>
      </c>
      <c r="I6389" s="5">
        <v>0</v>
      </c>
      <c r="J6389" s="5">
        <f>Table1[[#This Row],[gas usage '[m³/m²']]]*Constants!$B$1</f>
        <v>0</v>
      </c>
      <c r="K6389" s="5">
        <f>Table1[[#This Row],[gas usage '[m³']]]*Constants!$B$2</f>
        <v>0</v>
      </c>
    </row>
    <row r="6390" spans="1:11" x14ac:dyDescent="0.25">
      <c r="A6390" t="str">
        <f>LEFT(Table1[[#This Row],[datetime]],4)</f>
        <v>2019</v>
      </c>
      <c r="B6390" t="str">
        <f>RIGHT((LEFT(Table1[[#This Row],[datetime]],7)),2)</f>
        <v>09</v>
      </c>
      <c r="C6390" t="str">
        <f>RIGHT((LEFT(Table1[[#This Row],[datetime]],10)),2)</f>
        <v>24</v>
      </c>
      <c r="D6390" t="str">
        <f>RIGHT(Table1[[#This Row],[datetime]],8)</f>
        <v>04:00:00</v>
      </c>
      <c r="E6390">
        <v>6389</v>
      </c>
      <c r="F6390" t="s">
        <v>2348</v>
      </c>
      <c r="G6390" s="5">
        <v>13.312036478538809</v>
      </c>
      <c r="H6390" s="6">
        <f>Table1[[#This Row],[Electricity usage '[W/m²']]]*Constants!$B$1/1000</f>
        <v>1331.203647853881</v>
      </c>
      <c r="I6390" s="5">
        <v>0</v>
      </c>
      <c r="J6390" s="5">
        <f>Table1[[#This Row],[gas usage '[m³/m²']]]*Constants!$B$1</f>
        <v>0</v>
      </c>
      <c r="K6390" s="5">
        <f>Table1[[#This Row],[gas usage '[m³']]]*Constants!$B$2</f>
        <v>0</v>
      </c>
    </row>
    <row r="6391" spans="1:11" x14ac:dyDescent="0.25">
      <c r="A6391" t="str">
        <f>LEFT(Table1[[#This Row],[datetime]],4)</f>
        <v>2019</v>
      </c>
      <c r="B6391" t="str">
        <f>RIGHT((LEFT(Table1[[#This Row],[datetime]],7)),2)</f>
        <v>09</v>
      </c>
      <c r="C6391" t="str">
        <f>RIGHT((LEFT(Table1[[#This Row],[datetime]],10)),2)</f>
        <v>24</v>
      </c>
      <c r="D6391" t="str">
        <f>RIGHT(Table1[[#This Row],[datetime]],8)</f>
        <v>05:00:00</v>
      </c>
      <c r="E6391">
        <v>6390</v>
      </c>
      <c r="F6391" t="s">
        <v>2347</v>
      </c>
      <c r="G6391" s="5">
        <v>11.896303678538809</v>
      </c>
      <c r="H6391" s="6">
        <f>Table1[[#This Row],[Electricity usage '[W/m²']]]*Constants!$B$1/1000</f>
        <v>1189.6303678538809</v>
      </c>
      <c r="I6391" s="5">
        <v>0</v>
      </c>
      <c r="J6391" s="5">
        <f>Table1[[#This Row],[gas usage '[m³/m²']]]*Constants!$B$1</f>
        <v>0</v>
      </c>
      <c r="K6391" s="5">
        <f>Table1[[#This Row],[gas usage '[m³']]]*Constants!$B$2</f>
        <v>0</v>
      </c>
    </row>
    <row r="6392" spans="1:11" x14ac:dyDescent="0.25">
      <c r="A6392" t="str">
        <f>LEFT(Table1[[#This Row],[datetime]],4)</f>
        <v>2019</v>
      </c>
      <c r="B6392" t="str">
        <f>RIGHT((LEFT(Table1[[#This Row],[datetime]],7)),2)</f>
        <v>09</v>
      </c>
      <c r="C6392" t="str">
        <f>RIGHT((LEFT(Table1[[#This Row],[datetime]],10)),2)</f>
        <v>24</v>
      </c>
      <c r="D6392" t="str">
        <f>RIGHT(Table1[[#This Row],[datetime]],8)</f>
        <v>06:00:00</v>
      </c>
      <c r="E6392">
        <v>6391</v>
      </c>
      <c r="F6392" t="s">
        <v>2346</v>
      </c>
      <c r="G6392" s="5">
        <v>2.8538812785388101</v>
      </c>
      <c r="H6392" s="6">
        <f>Table1[[#This Row],[Electricity usage '[W/m²']]]*Constants!$B$1/1000</f>
        <v>285.38812785388097</v>
      </c>
      <c r="I6392" s="5">
        <v>0</v>
      </c>
      <c r="J6392" s="5">
        <f>Table1[[#This Row],[gas usage '[m³/m²']]]*Constants!$B$1</f>
        <v>0</v>
      </c>
      <c r="K6392" s="5">
        <f>Table1[[#This Row],[gas usage '[m³']]]*Constants!$B$2</f>
        <v>0</v>
      </c>
    </row>
    <row r="6393" spans="1:11" x14ac:dyDescent="0.25">
      <c r="A6393" t="str">
        <f>LEFT(Table1[[#This Row],[datetime]],4)</f>
        <v>2019</v>
      </c>
      <c r="B6393" t="str">
        <f>RIGHT((LEFT(Table1[[#This Row],[datetime]],7)),2)</f>
        <v>09</v>
      </c>
      <c r="C6393" t="str">
        <f>RIGHT((LEFT(Table1[[#This Row],[datetime]],10)),2)</f>
        <v>24</v>
      </c>
      <c r="D6393" t="str">
        <f>RIGHT(Table1[[#This Row],[datetime]],8)</f>
        <v>07:00:00</v>
      </c>
      <c r="E6393">
        <v>6392</v>
      </c>
      <c r="F6393" t="s">
        <v>2345</v>
      </c>
      <c r="G6393" s="5">
        <v>2.8538812785388101</v>
      </c>
      <c r="H6393" s="6">
        <f>Table1[[#This Row],[Electricity usage '[W/m²']]]*Constants!$B$1/1000</f>
        <v>285.38812785388097</v>
      </c>
      <c r="I6393" s="5">
        <v>0</v>
      </c>
      <c r="J6393" s="5">
        <f>Table1[[#This Row],[gas usage '[m³/m²']]]*Constants!$B$1</f>
        <v>0</v>
      </c>
      <c r="K6393" s="5">
        <f>Table1[[#This Row],[gas usage '[m³']]]*Constants!$B$2</f>
        <v>0</v>
      </c>
    </row>
    <row r="6394" spans="1:11" x14ac:dyDescent="0.25">
      <c r="A6394" t="str">
        <f>LEFT(Table1[[#This Row],[datetime]],4)</f>
        <v>2019</v>
      </c>
      <c r="B6394" t="str">
        <f>RIGHT((LEFT(Table1[[#This Row],[datetime]],7)),2)</f>
        <v>09</v>
      </c>
      <c r="C6394" t="str">
        <f>RIGHT((LEFT(Table1[[#This Row],[datetime]],10)),2)</f>
        <v>24</v>
      </c>
      <c r="D6394" t="str">
        <f>RIGHT(Table1[[#This Row],[datetime]],8)</f>
        <v>08:00:00</v>
      </c>
      <c r="E6394">
        <v>6393</v>
      </c>
      <c r="F6394" t="s">
        <v>2344</v>
      </c>
      <c r="G6394" s="5">
        <v>2.8538812785388101</v>
      </c>
      <c r="H6394" s="6">
        <f>Table1[[#This Row],[Electricity usage '[W/m²']]]*Constants!$B$1/1000</f>
        <v>285.38812785388097</v>
      </c>
      <c r="I6394" s="5">
        <v>0</v>
      </c>
      <c r="J6394" s="5">
        <f>Table1[[#This Row],[gas usage '[m³/m²']]]*Constants!$B$1</f>
        <v>0</v>
      </c>
      <c r="K6394" s="5">
        <f>Table1[[#This Row],[gas usage '[m³']]]*Constants!$B$2</f>
        <v>0</v>
      </c>
    </row>
    <row r="6395" spans="1:11" x14ac:dyDescent="0.25">
      <c r="A6395" t="str">
        <f>LEFT(Table1[[#This Row],[datetime]],4)</f>
        <v>2019</v>
      </c>
      <c r="B6395" t="str">
        <f>RIGHT((LEFT(Table1[[#This Row],[datetime]],7)),2)</f>
        <v>09</v>
      </c>
      <c r="C6395" t="str">
        <f>RIGHT((LEFT(Table1[[#This Row],[datetime]],10)),2)</f>
        <v>24</v>
      </c>
      <c r="D6395" t="str">
        <f>RIGHT(Table1[[#This Row],[datetime]],8)</f>
        <v>09:00:00</v>
      </c>
      <c r="E6395">
        <v>6394</v>
      </c>
      <c r="F6395" t="s">
        <v>2343</v>
      </c>
      <c r="G6395" s="5">
        <v>2.8538812785388101</v>
      </c>
      <c r="H6395" s="6">
        <f>Table1[[#This Row],[Electricity usage '[W/m²']]]*Constants!$B$1/1000</f>
        <v>285.38812785388097</v>
      </c>
      <c r="I6395" s="5">
        <v>0</v>
      </c>
      <c r="J6395" s="5">
        <f>Table1[[#This Row],[gas usage '[m³/m²']]]*Constants!$B$1</f>
        <v>0</v>
      </c>
      <c r="K6395" s="5">
        <f>Table1[[#This Row],[gas usage '[m³']]]*Constants!$B$2</f>
        <v>0</v>
      </c>
    </row>
    <row r="6396" spans="1:11" x14ac:dyDescent="0.25">
      <c r="A6396" t="str">
        <f>LEFT(Table1[[#This Row],[datetime]],4)</f>
        <v>2019</v>
      </c>
      <c r="B6396" t="str">
        <f>RIGHT((LEFT(Table1[[#This Row],[datetime]],7)),2)</f>
        <v>09</v>
      </c>
      <c r="C6396" t="str">
        <f>RIGHT((LEFT(Table1[[#This Row],[datetime]],10)),2)</f>
        <v>24</v>
      </c>
      <c r="D6396" t="str">
        <f>RIGHT(Table1[[#This Row],[datetime]],8)</f>
        <v>10:00:00</v>
      </c>
      <c r="E6396">
        <v>6395</v>
      </c>
      <c r="F6396" t="s">
        <v>2342</v>
      </c>
      <c r="G6396" s="5">
        <v>2.8538812785388101</v>
      </c>
      <c r="H6396" s="6">
        <f>Table1[[#This Row],[Electricity usage '[W/m²']]]*Constants!$B$1/1000</f>
        <v>285.38812785388097</v>
      </c>
      <c r="I6396" s="5">
        <v>0</v>
      </c>
      <c r="J6396" s="5">
        <f>Table1[[#This Row],[gas usage '[m³/m²']]]*Constants!$B$1</f>
        <v>0</v>
      </c>
      <c r="K6396" s="5">
        <f>Table1[[#This Row],[gas usage '[m³']]]*Constants!$B$2</f>
        <v>0</v>
      </c>
    </row>
    <row r="6397" spans="1:11" x14ac:dyDescent="0.25">
      <c r="A6397" t="str">
        <f>LEFT(Table1[[#This Row],[datetime]],4)</f>
        <v>2019</v>
      </c>
      <c r="B6397" t="str">
        <f>RIGHT((LEFT(Table1[[#This Row],[datetime]],7)),2)</f>
        <v>09</v>
      </c>
      <c r="C6397" t="str">
        <f>RIGHT((LEFT(Table1[[#This Row],[datetime]],10)),2)</f>
        <v>24</v>
      </c>
      <c r="D6397" t="str">
        <f>RIGHT(Table1[[#This Row],[datetime]],8)</f>
        <v>11:00:00</v>
      </c>
      <c r="E6397">
        <v>6396</v>
      </c>
      <c r="F6397" t="s">
        <v>2341</v>
      </c>
      <c r="G6397" s="5">
        <v>2.8538812785388101</v>
      </c>
      <c r="H6397" s="6">
        <f>Table1[[#This Row],[Electricity usage '[W/m²']]]*Constants!$B$1/1000</f>
        <v>285.38812785388097</v>
      </c>
      <c r="I6397" s="5">
        <v>0</v>
      </c>
      <c r="J6397" s="5">
        <f>Table1[[#This Row],[gas usage '[m³/m²']]]*Constants!$B$1</f>
        <v>0</v>
      </c>
      <c r="K6397" s="5">
        <f>Table1[[#This Row],[gas usage '[m³']]]*Constants!$B$2</f>
        <v>0</v>
      </c>
    </row>
    <row r="6398" spans="1:11" x14ac:dyDescent="0.25">
      <c r="A6398" t="str">
        <f>LEFT(Table1[[#This Row],[datetime]],4)</f>
        <v>2019</v>
      </c>
      <c r="B6398" t="str">
        <f>RIGHT((LEFT(Table1[[#This Row],[datetime]],7)),2)</f>
        <v>09</v>
      </c>
      <c r="C6398" t="str">
        <f>RIGHT((LEFT(Table1[[#This Row],[datetime]],10)),2)</f>
        <v>24</v>
      </c>
      <c r="D6398" t="str">
        <f>RIGHT(Table1[[#This Row],[datetime]],8)</f>
        <v>12:00:00</v>
      </c>
      <c r="E6398">
        <v>6397</v>
      </c>
      <c r="F6398" t="s">
        <v>2340</v>
      </c>
      <c r="G6398" s="5">
        <v>2.8538812785388101</v>
      </c>
      <c r="H6398" s="6">
        <f>Table1[[#This Row],[Electricity usage '[W/m²']]]*Constants!$B$1/1000</f>
        <v>285.38812785388097</v>
      </c>
      <c r="I6398" s="5">
        <v>0</v>
      </c>
      <c r="J6398" s="5">
        <f>Table1[[#This Row],[gas usage '[m³/m²']]]*Constants!$B$1</f>
        <v>0</v>
      </c>
      <c r="K6398" s="5">
        <f>Table1[[#This Row],[gas usage '[m³']]]*Constants!$B$2</f>
        <v>0</v>
      </c>
    </row>
    <row r="6399" spans="1:11" x14ac:dyDescent="0.25">
      <c r="A6399" t="str">
        <f>LEFT(Table1[[#This Row],[datetime]],4)</f>
        <v>2019</v>
      </c>
      <c r="B6399" t="str">
        <f>RIGHT((LEFT(Table1[[#This Row],[datetime]],7)),2)</f>
        <v>09</v>
      </c>
      <c r="C6399" t="str">
        <f>RIGHT((LEFT(Table1[[#This Row],[datetime]],10)),2)</f>
        <v>24</v>
      </c>
      <c r="D6399" t="str">
        <f>RIGHT(Table1[[#This Row],[datetime]],8)</f>
        <v>13:00:00</v>
      </c>
      <c r="E6399">
        <v>6398</v>
      </c>
      <c r="F6399" t="s">
        <v>2339</v>
      </c>
      <c r="G6399" s="5">
        <v>2.8538812785388101</v>
      </c>
      <c r="H6399" s="6">
        <f>Table1[[#This Row],[Electricity usage '[W/m²']]]*Constants!$B$1/1000</f>
        <v>285.38812785388097</v>
      </c>
      <c r="I6399" s="5">
        <v>0</v>
      </c>
      <c r="J6399" s="5">
        <f>Table1[[#This Row],[gas usage '[m³/m²']]]*Constants!$B$1</f>
        <v>0</v>
      </c>
      <c r="K6399" s="5">
        <f>Table1[[#This Row],[gas usage '[m³']]]*Constants!$B$2</f>
        <v>0</v>
      </c>
    </row>
    <row r="6400" spans="1:11" x14ac:dyDescent="0.25">
      <c r="A6400" t="str">
        <f>LEFT(Table1[[#This Row],[datetime]],4)</f>
        <v>2019</v>
      </c>
      <c r="B6400" t="str">
        <f>RIGHT((LEFT(Table1[[#This Row],[datetime]],7)),2)</f>
        <v>09</v>
      </c>
      <c r="C6400" t="str">
        <f>RIGHT((LEFT(Table1[[#This Row],[datetime]],10)),2)</f>
        <v>24</v>
      </c>
      <c r="D6400" t="str">
        <f>RIGHT(Table1[[#This Row],[datetime]],8)</f>
        <v>14:00:00</v>
      </c>
      <c r="E6400">
        <v>6399</v>
      </c>
      <c r="F6400" t="s">
        <v>2338</v>
      </c>
      <c r="G6400" s="5">
        <v>2.8538812785388101</v>
      </c>
      <c r="H6400" s="6">
        <f>Table1[[#This Row],[Electricity usage '[W/m²']]]*Constants!$B$1/1000</f>
        <v>285.38812785388097</v>
      </c>
      <c r="I6400" s="5">
        <v>0</v>
      </c>
      <c r="J6400" s="5">
        <f>Table1[[#This Row],[gas usage '[m³/m²']]]*Constants!$B$1</f>
        <v>0</v>
      </c>
      <c r="K6400" s="5">
        <f>Table1[[#This Row],[gas usage '[m³']]]*Constants!$B$2</f>
        <v>0</v>
      </c>
    </row>
    <row r="6401" spans="1:11" x14ac:dyDescent="0.25">
      <c r="A6401" t="str">
        <f>LEFT(Table1[[#This Row],[datetime]],4)</f>
        <v>2019</v>
      </c>
      <c r="B6401" t="str">
        <f>RIGHT((LEFT(Table1[[#This Row],[datetime]],7)),2)</f>
        <v>09</v>
      </c>
      <c r="C6401" t="str">
        <f>RIGHT((LEFT(Table1[[#This Row],[datetime]],10)),2)</f>
        <v>24</v>
      </c>
      <c r="D6401" t="str">
        <f>RIGHT(Table1[[#This Row],[datetime]],8)</f>
        <v>15:00:00</v>
      </c>
      <c r="E6401">
        <v>6400</v>
      </c>
      <c r="F6401" t="s">
        <v>2337</v>
      </c>
      <c r="G6401" s="5">
        <v>63.173881278538808</v>
      </c>
      <c r="H6401" s="6">
        <f>Table1[[#This Row],[Electricity usage '[W/m²']]]*Constants!$B$1/1000</f>
        <v>6317.3881278538811</v>
      </c>
      <c r="I6401" s="5">
        <v>0</v>
      </c>
      <c r="J6401" s="5">
        <f>Table1[[#This Row],[gas usage '[m³/m²']]]*Constants!$B$1</f>
        <v>0</v>
      </c>
      <c r="K6401" s="5">
        <f>Table1[[#This Row],[gas usage '[m³']]]*Constants!$B$2</f>
        <v>0</v>
      </c>
    </row>
    <row r="6402" spans="1:11" x14ac:dyDescent="0.25">
      <c r="A6402" t="str">
        <f>LEFT(Table1[[#This Row],[datetime]],4)</f>
        <v>2019</v>
      </c>
      <c r="B6402" t="str">
        <f>RIGHT((LEFT(Table1[[#This Row],[datetime]],7)),2)</f>
        <v>09</v>
      </c>
      <c r="C6402" t="str">
        <f>RIGHT((LEFT(Table1[[#This Row],[datetime]],10)),2)</f>
        <v>24</v>
      </c>
      <c r="D6402" t="str">
        <f>RIGHT(Table1[[#This Row],[datetime]],8)</f>
        <v>16:00:00</v>
      </c>
      <c r="E6402">
        <v>6401</v>
      </c>
      <c r="F6402" t="s">
        <v>2336</v>
      </c>
      <c r="G6402" s="5">
        <v>2.8538812785388101</v>
      </c>
      <c r="H6402" s="6">
        <f>Table1[[#This Row],[Electricity usage '[W/m²']]]*Constants!$B$1/1000</f>
        <v>285.38812785388097</v>
      </c>
      <c r="I6402" s="5">
        <v>0</v>
      </c>
      <c r="J6402" s="5">
        <f>Table1[[#This Row],[gas usage '[m³/m²']]]*Constants!$B$1</f>
        <v>0</v>
      </c>
      <c r="K6402" s="5">
        <f>Table1[[#This Row],[gas usage '[m³']]]*Constants!$B$2</f>
        <v>0</v>
      </c>
    </row>
    <row r="6403" spans="1:11" x14ac:dyDescent="0.25">
      <c r="A6403" t="str">
        <f>LEFT(Table1[[#This Row],[datetime]],4)</f>
        <v>2019</v>
      </c>
      <c r="B6403" t="str">
        <f>RIGHT((LEFT(Table1[[#This Row],[datetime]],7)),2)</f>
        <v>09</v>
      </c>
      <c r="C6403" t="str">
        <f>RIGHT((LEFT(Table1[[#This Row],[datetime]],10)),2)</f>
        <v>24</v>
      </c>
      <c r="D6403" t="str">
        <f>RIGHT(Table1[[#This Row],[datetime]],8)</f>
        <v>17:00:00</v>
      </c>
      <c r="E6403">
        <v>6402</v>
      </c>
      <c r="F6403" t="s">
        <v>2335</v>
      </c>
      <c r="G6403" s="5">
        <v>2.8538812785388101</v>
      </c>
      <c r="H6403" s="6">
        <f>Table1[[#This Row],[Electricity usage '[W/m²']]]*Constants!$B$1/1000</f>
        <v>285.38812785388097</v>
      </c>
      <c r="I6403" s="5">
        <v>0</v>
      </c>
      <c r="J6403" s="5">
        <f>Table1[[#This Row],[gas usage '[m³/m²']]]*Constants!$B$1</f>
        <v>0</v>
      </c>
      <c r="K6403" s="5">
        <f>Table1[[#This Row],[gas usage '[m³']]]*Constants!$B$2</f>
        <v>0</v>
      </c>
    </row>
    <row r="6404" spans="1:11" x14ac:dyDescent="0.25">
      <c r="A6404" t="str">
        <f>LEFT(Table1[[#This Row],[datetime]],4)</f>
        <v>2019</v>
      </c>
      <c r="B6404" t="str">
        <f>RIGHT((LEFT(Table1[[#This Row],[datetime]],7)),2)</f>
        <v>09</v>
      </c>
      <c r="C6404" t="str">
        <f>RIGHT((LEFT(Table1[[#This Row],[datetime]],10)),2)</f>
        <v>24</v>
      </c>
      <c r="D6404" t="str">
        <f>RIGHT(Table1[[#This Row],[datetime]],8)</f>
        <v>18:00:00</v>
      </c>
      <c r="E6404">
        <v>6403</v>
      </c>
      <c r="F6404" t="s">
        <v>2334</v>
      </c>
      <c r="G6404" s="5">
        <v>14.555242700761012</v>
      </c>
      <c r="H6404" s="6">
        <f>Table1[[#This Row],[Electricity usage '[W/m²']]]*Constants!$B$1/1000</f>
        <v>1455.5242700761012</v>
      </c>
      <c r="I6404" s="5">
        <v>0</v>
      </c>
      <c r="J6404" s="5">
        <f>Table1[[#This Row],[gas usage '[m³/m²']]]*Constants!$B$1</f>
        <v>0</v>
      </c>
      <c r="K6404" s="5">
        <f>Table1[[#This Row],[gas usage '[m³']]]*Constants!$B$2</f>
        <v>0</v>
      </c>
    </row>
    <row r="6405" spans="1:11" x14ac:dyDescent="0.25">
      <c r="A6405" t="str">
        <f>LEFT(Table1[[#This Row],[datetime]],4)</f>
        <v>2019</v>
      </c>
      <c r="B6405" t="str">
        <f>RIGHT((LEFT(Table1[[#This Row],[datetime]],7)),2)</f>
        <v>09</v>
      </c>
      <c r="C6405" t="str">
        <f>RIGHT((LEFT(Table1[[#This Row],[datetime]],10)),2)</f>
        <v>24</v>
      </c>
      <c r="D6405" t="str">
        <f>RIGHT(Table1[[#This Row],[datetime]],8)</f>
        <v>19:00:00</v>
      </c>
      <c r="E6405">
        <v>6404</v>
      </c>
      <c r="F6405" t="s">
        <v>2333</v>
      </c>
      <c r="G6405" s="5">
        <v>14.057960211872111</v>
      </c>
      <c r="H6405" s="6">
        <f>Table1[[#This Row],[Electricity usage '[W/m²']]]*Constants!$B$1/1000</f>
        <v>1405.7960211872112</v>
      </c>
      <c r="I6405" s="5">
        <v>0</v>
      </c>
      <c r="J6405" s="5">
        <f>Table1[[#This Row],[gas usage '[m³/m²']]]*Constants!$B$1</f>
        <v>0</v>
      </c>
      <c r="K6405" s="5">
        <f>Table1[[#This Row],[gas usage '[m³']]]*Constants!$B$2</f>
        <v>0</v>
      </c>
    </row>
    <row r="6406" spans="1:11" x14ac:dyDescent="0.25">
      <c r="A6406" t="str">
        <f>LEFT(Table1[[#This Row],[datetime]],4)</f>
        <v>2019</v>
      </c>
      <c r="B6406" t="str">
        <f>RIGHT((LEFT(Table1[[#This Row],[datetime]],7)),2)</f>
        <v>09</v>
      </c>
      <c r="C6406" t="str">
        <f>RIGHT((LEFT(Table1[[#This Row],[datetime]],10)),2)</f>
        <v>24</v>
      </c>
      <c r="D6406" t="str">
        <f>RIGHT(Table1[[#This Row],[datetime]],8)</f>
        <v>20:00:00</v>
      </c>
      <c r="E6406">
        <v>6405</v>
      </c>
      <c r="F6406" t="s">
        <v>2332</v>
      </c>
      <c r="G6406" s="5">
        <v>12.824902611872139</v>
      </c>
      <c r="H6406" s="6">
        <f>Table1[[#This Row],[Electricity usage '[W/m²']]]*Constants!$B$1/1000</f>
        <v>1282.4902611872139</v>
      </c>
      <c r="I6406" s="5">
        <v>0</v>
      </c>
      <c r="J6406" s="5">
        <f>Table1[[#This Row],[gas usage '[m³/m²']]]*Constants!$B$1</f>
        <v>0</v>
      </c>
      <c r="K6406" s="5">
        <f>Table1[[#This Row],[gas usage '[m³']]]*Constants!$B$2</f>
        <v>0</v>
      </c>
    </row>
    <row r="6407" spans="1:11" x14ac:dyDescent="0.25">
      <c r="A6407" t="str">
        <f>LEFT(Table1[[#This Row],[datetime]],4)</f>
        <v>2019</v>
      </c>
      <c r="B6407" t="str">
        <f>RIGHT((LEFT(Table1[[#This Row],[datetime]],7)),2)</f>
        <v>09</v>
      </c>
      <c r="C6407" t="str">
        <f>RIGHT((LEFT(Table1[[#This Row],[datetime]],10)),2)</f>
        <v>24</v>
      </c>
      <c r="D6407" t="str">
        <f>RIGHT(Table1[[#This Row],[datetime]],8)</f>
        <v>21:00:00</v>
      </c>
      <c r="E6407">
        <v>6406</v>
      </c>
      <c r="F6407" t="s">
        <v>2331</v>
      </c>
      <c r="G6407" s="5">
        <v>11.744074345205469</v>
      </c>
      <c r="H6407" s="6">
        <f>Table1[[#This Row],[Electricity usage '[W/m²']]]*Constants!$B$1/1000</f>
        <v>1174.4074345205468</v>
      </c>
      <c r="I6407" s="5">
        <v>0</v>
      </c>
      <c r="J6407" s="5">
        <f>Table1[[#This Row],[gas usage '[m³/m²']]]*Constants!$B$1</f>
        <v>0</v>
      </c>
      <c r="K6407" s="5">
        <f>Table1[[#This Row],[gas usage '[m³']]]*Constants!$B$2</f>
        <v>0</v>
      </c>
    </row>
    <row r="6408" spans="1:11" x14ac:dyDescent="0.25">
      <c r="A6408" t="str">
        <f>LEFT(Table1[[#This Row],[datetime]],4)</f>
        <v>2019</v>
      </c>
      <c r="B6408" t="str">
        <f>RIGHT((LEFT(Table1[[#This Row],[datetime]],7)),2)</f>
        <v>09</v>
      </c>
      <c r="C6408" t="str">
        <f>RIGHT((LEFT(Table1[[#This Row],[datetime]],10)),2)</f>
        <v>24</v>
      </c>
      <c r="D6408" t="str">
        <f>RIGHT(Table1[[#This Row],[datetime]],8)</f>
        <v>22:00:00</v>
      </c>
      <c r="E6408">
        <v>6407</v>
      </c>
      <c r="F6408" t="s">
        <v>2330</v>
      </c>
      <c r="G6408" s="5">
        <v>11.028596478538811</v>
      </c>
      <c r="H6408" s="6">
        <f>Table1[[#This Row],[Electricity usage '[W/m²']]]*Constants!$B$1/1000</f>
        <v>1102.8596478538811</v>
      </c>
      <c r="I6408" s="5">
        <v>0</v>
      </c>
      <c r="J6408" s="5">
        <f>Table1[[#This Row],[gas usage '[m³/m²']]]*Constants!$B$1</f>
        <v>0</v>
      </c>
      <c r="K6408" s="5">
        <f>Table1[[#This Row],[gas usage '[m³']]]*Constants!$B$2</f>
        <v>0</v>
      </c>
    </row>
    <row r="6409" spans="1:11" x14ac:dyDescent="0.25">
      <c r="A6409" t="str">
        <f>LEFT(Table1[[#This Row],[datetime]],4)</f>
        <v>2019</v>
      </c>
      <c r="B6409" t="str">
        <f>RIGHT((LEFT(Table1[[#This Row],[datetime]],7)),2)</f>
        <v>09</v>
      </c>
      <c r="C6409" t="str">
        <f>RIGHT((LEFT(Table1[[#This Row],[datetime]],10)),2)</f>
        <v>24</v>
      </c>
      <c r="D6409" t="str">
        <f>RIGHT(Table1[[#This Row],[datetime]],8)</f>
        <v>23:00:00</v>
      </c>
      <c r="E6409">
        <v>6408</v>
      </c>
      <c r="F6409" t="s">
        <v>2329</v>
      </c>
      <c r="G6409" s="5">
        <v>9.993437011872139</v>
      </c>
      <c r="H6409" s="6">
        <f>Table1[[#This Row],[Electricity usage '[W/m²']]]*Constants!$B$1/1000</f>
        <v>999.34370118721392</v>
      </c>
      <c r="I6409" s="5">
        <v>0</v>
      </c>
      <c r="J6409" s="5">
        <f>Table1[[#This Row],[gas usage '[m³/m²']]]*Constants!$B$1</f>
        <v>0</v>
      </c>
      <c r="K6409" s="5">
        <f>Table1[[#This Row],[gas usage '[m³']]]*Constants!$B$2</f>
        <v>0</v>
      </c>
    </row>
    <row r="6410" spans="1:11" x14ac:dyDescent="0.25">
      <c r="A6410" t="str">
        <f>LEFT(Table1[[#This Row],[datetime]],4)</f>
        <v>2019</v>
      </c>
      <c r="B6410" t="str">
        <f>RIGHT((LEFT(Table1[[#This Row],[datetime]],7)),2)</f>
        <v>09</v>
      </c>
      <c r="C6410" t="str">
        <f>RIGHT((LEFT(Table1[[#This Row],[datetime]],10)),2)</f>
        <v>25</v>
      </c>
      <c r="D6410" t="str">
        <f>RIGHT(Table1[[#This Row],[datetime]],8)</f>
        <v>00:00:00</v>
      </c>
      <c r="E6410">
        <v>6409</v>
      </c>
      <c r="F6410" t="s">
        <v>2328</v>
      </c>
      <c r="G6410" s="5">
        <v>8.958277545205469</v>
      </c>
      <c r="H6410" s="6">
        <f>Table1[[#This Row],[Electricity usage '[W/m²']]]*Constants!$B$1/1000</f>
        <v>895.82775452054693</v>
      </c>
      <c r="I6410" s="5">
        <v>0</v>
      </c>
      <c r="J6410" s="5">
        <f>Table1[[#This Row],[gas usage '[m³/m²']]]*Constants!$B$1</f>
        <v>0</v>
      </c>
      <c r="K6410" s="5">
        <f>Table1[[#This Row],[gas usage '[m³']]]*Constants!$B$2</f>
        <v>0</v>
      </c>
    </row>
    <row r="6411" spans="1:11" x14ac:dyDescent="0.25">
      <c r="A6411" t="str">
        <f>LEFT(Table1[[#This Row],[datetime]],4)</f>
        <v>2019</v>
      </c>
      <c r="B6411" t="str">
        <f>RIGHT((LEFT(Table1[[#This Row],[datetime]],7)),2)</f>
        <v>09</v>
      </c>
      <c r="C6411" t="str">
        <f>RIGHT((LEFT(Table1[[#This Row],[datetime]],10)),2)</f>
        <v>25</v>
      </c>
      <c r="D6411" t="str">
        <f>RIGHT(Table1[[#This Row],[datetime]],8)</f>
        <v>01:00:00</v>
      </c>
      <c r="E6411">
        <v>6410</v>
      </c>
      <c r="F6411" t="s">
        <v>2327</v>
      </c>
      <c r="G6411" s="5">
        <v>8.0753474118721407</v>
      </c>
      <c r="H6411" s="6">
        <f>Table1[[#This Row],[Electricity usage '[W/m²']]]*Constants!$B$1/1000</f>
        <v>807.53474118721408</v>
      </c>
      <c r="I6411" s="5">
        <v>0</v>
      </c>
      <c r="J6411" s="5">
        <f>Table1[[#This Row],[gas usage '[m³/m²']]]*Constants!$B$1</f>
        <v>0</v>
      </c>
      <c r="K6411" s="5">
        <f>Table1[[#This Row],[gas usage '[m³']]]*Constants!$B$2</f>
        <v>0</v>
      </c>
    </row>
    <row r="6412" spans="1:11" x14ac:dyDescent="0.25">
      <c r="A6412" t="str">
        <f>LEFT(Table1[[#This Row],[datetime]],4)</f>
        <v>2019</v>
      </c>
      <c r="B6412" t="str">
        <f>RIGHT((LEFT(Table1[[#This Row],[datetime]],7)),2)</f>
        <v>09</v>
      </c>
      <c r="C6412" t="str">
        <f>RIGHT((LEFT(Table1[[#This Row],[datetime]],10)),2)</f>
        <v>25</v>
      </c>
      <c r="D6412" t="str">
        <f>RIGHT(Table1[[#This Row],[datetime]],8)</f>
        <v>02:00:00</v>
      </c>
      <c r="E6412">
        <v>6411</v>
      </c>
      <c r="F6412" t="s">
        <v>2326</v>
      </c>
      <c r="G6412" s="5">
        <v>7.2533090118721395</v>
      </c>
      <c r="H6412" s="6">
        <f>Table1[[#This Row],[Electricity usage '[W/m²']]]*Constants!$B$1/1000</f>
        <v>725.33090118721395</v>
      </c>
      <c r="I6412" s="5">
        <v>0</v>
      </c>
      <c r="J6412" s="5">
        <f>Table1[[#This Row],[gas usage '[m³/m²']]]*Constants!$B$1</f>
        <v>0</v>
      </c>
      <c r="K6412" s="5">
        <f>Table1[[#This Row],[gas usage '[m³']]]*Constants!$B$2</f>
        <v>0</v>
      </c>
    </row>
    <row r="6413" spans="1:11" x14ac:dyDescent="0.25">
      <c r="A6413" t="str">
        <f>LEFT(Table1[[#This Row],[datetime]],4)</f>
        <v>2019</v>
      </c>
      <c r="B6413" t="str">
        <f>RIGHT((LEFT(Table1[[#This Row],[datetime]],7)),2)</f>
        <v>09</v>
      </c>
      <c r="C6413" t="str">
        <f>RIGHT((LEFT(Table1[[#This Row],[datetime]],10)),2)</f>
        <v>25</v>
      </c>
      <c r="D6413" t="str">
        <f>RIGHT(Table1[[#This Row],[datetime]],8)</f>
        <v>03:00:00</v>
      </c>
      <c r="E6413">
        <v>6412</v>
      </c>
      <c r="F6413" t="s">
        <v>2325</v>
      </c>
      <c r="G6413" s="5">
        <v>6.4617164785387997</v>
      </c>
      <c r="H6413" s="6">
        <f>Table1[[#This Row],[Electricity usage '[W/m²']]]*Constants!$B$1/1000</f>
        <v>646.1716478538799</v>
      </c>
      <c r="I6413" s="5">
        <v>0</v>
      </c>
      <c r="J6413" s="5">
        <f>Table1[[#This Row],[gas usage '[m³/m²']]]*Constants!$B$1</f>
        <v>0</v>
      </c>
      <c r="K6413" s="5">
        <f>Table1[[#This Row],[gas usage '[m³']]]*Constants!$B$2</f>
        <v>0</v>
      </c>
    </row>
    <row r="6414" spans="1:11" x14ac:dyDescent="0.25">
      <c r="A6414" t="str">
        <f>LEFT(Table1[[#This Row],[datetime]],4)</f>
        <v>2019</v>
      </c>
      <c r="B6414" t="str">
        <f>RIGHT((LEFT(Table1[[#This Row],[datetime]],7)),2)</f>
        <v>09</v>
      </c>
      <c r="C6414" t="str">
        <f>RIGHT((LEFT(Table1[[#This Row],[datetime]],10)),2)</f>
        <v>25</v>
      </c>
      <c r="D6414" t="str">
        <f>RIGHT(Table1[[#This Row],[datetime]],8)</f>
        <v>04:00:00</v>
      </c>
      <c r="E6414">
        <v>6413</v>
      </c>
      <c r="F6414" t="s">
        <v>2324</v>
      </c>
      <c r="G6414" s="5">
        <v>5.85279914520547</v>
      </c>
      <c r="H6414" s="6">
        <f>Table1[[#This Row],[Electricity usage '[W/m²']]]*Constants!$B$1/1000</f>
        <v>585.27991452054698</v>
      </c>
      <c r="I6414" s="5">
        <v>0</v>
      </c>
      <c r="J6414" s="5">
        <f>Table1[[#This Row],[gas usage '[m³/m²']]]*Constants!$B$1</f>
        <v>0</v>
      </c>
      <c r="K6414" s="5">
        <f>Table1[[#This Row],[gas usage '[m³']]]*Constants!$B$2</f>
        <v>0</v>
      </c>
    </row>
    <row r="6415" spans="1:11" x14ac:dyDescent="0.25">
      <c r="A6415" t="str">
        <f>LEFT(Table1[[#This Row],[datetime]],4)</f>
        <v>2019</v>
      </c>
      <c r="B6415" t="str">
        <f>RIGHT((LEFT(Table1[[#This Row],[datetime]],7)),2)</f>
        <v>09</v>
      </c>
      <c r="C6415" t="str">
        <f>RIGHT((LEFT(Table1[[#This Row],[datetime]],10)),2)</f>
        <v>25</v>
      </c>
      <c r="D6415" t="str">
        <f>RIGHT(Table1[[#This Row],[datetime]],8)</f>
        <v>05:00:00</v>
      </c>
      <c r="E6415">
        <v>6414</v>
      </c>
      <c r="F6415" t="s">
        <v>2323</v>
      </c>
      <c r="G6415" s="5">
        <v>5.4417799452054698</v>
      </c>
      <c r="H6415" s="6">
        <f>Table1[[#This Row],[Electricity usage '[W/m²']]]*Constants!$B$1/1000</f>
        <v>544.17799452054703</v>
      </c>
      <c r="I6415" s="5">
        <v>0</v>
      </c>
      <c r="J6415" s="5">
        <f>Table1[[#This Row],[gas usage '[m³/m²']]]*Constants!$B$1</f>
        <v>0</v>
      </c>
      <c r="K6415" s="5">
        <f>Table1[[#This Row],[gas usage '[m³']]]*Constants!$B$2</f>
        <v>0</v>
      </c>
    </row>
    <row r="6416" spans="1:11" x14ac:dyDescent="0.25">
      <c r="A6416" t="str">
        <f>LEFT(Table1[[#This Row],[datetime]],4)</f>
        <v>2019</v>
      </c>
      <c r="B6416" t="str">
        <f>RIGHT((LEFT(Table1[[#This Row],[datetime]],7)),2)</f>
        <v>09</v>
      </c>
      <c r="C6416" t="str">
        <f>RIGHT((LEFT(Table1[[#This Row],[datetime]],10)),2)</f>
        <v>25</v>
      </c>
      <c r="D6416" t="str">
        <f>RIGHT(Table1[[#This Row],[datetime]],8)</f>
        <v>06:00:00</v>
      </c>
      <c r="E6416">
        <v>6415</v>
      </c>
      <c r="F6416" t="s">
        <v>2322</v>
      </c>
      <c r="G6416" s="5">
        <v>2.8538812785388101</v>
      </c>
      <c r="H6416" s="6">
        <f>Table1[[#This Row],[Electricity usage '[W/m²']]]*Constants!$B$1/1000</f>
        <v>285.38812785388097</v>
      </c>
      <c r="I6416" s="5">
        <v>0</v>
      </c>
      <c r="J6416" s="5">
        <f>Table1[[#This Row],[gas usage '[m³/m²']]]*Constants!$B$1</f>
        <v>0</v>
      </c>
      <c r="K6416" s="5">
        <f>Table1[[#This Row],[gas usage '[m³']]]*Constants!$B$2</f>
        <v>0</v>
      </c>
    </row>
    <row r="6417" spans="1:11" x14ac:dyDescent="0.25">
      <c r="A6417" t="str">
        <f>LEFT(Table1[[#This Row],[datetime]],4)</f>
        <v>2019</v>
      </c>
      <c r="B6417" t="str">
        <f>RIGHT((LEFT(Table1[[#This Row],[datetime]],7)),2)</f>
        <v>09</v>
      </c>
      <c r="C6417" t="str">
        <f>RIGHT((LEFT(Table1[[#This Row],[datetime]],10)),2)</f>
        <v>25</v>
      </c>
      <c r="D6417" t="str">
        <f>RIGHT(Table1[[#This Row],[datetime]],8)</f>
        <v>07:00:00</v>
      </c>
      <c r="E6417">
        <v>6416</v>
      </c>
      <c r="F6417" t="s">
        <v>2321</v>
      </c>
      <c r="G6417" s="5">
        <v>2.8538812785388101</v>
      </c>
      <c r="H6417" s="6">
        <f>Table1[[#This Row],[Electricity usage '[W/m²']]]*Constants!$B$1/1000</f>
        <v>285.38812785388097</v>
      </c>
      <c r="I6417" s="5">
        <v>0</v>
      </c>
      <c r="J6417" s="5">
        <f>Table1[[#This Row],[gas usage '[m³/m²']]]*Constants!$B$1</f>
        <v>0</v>
      </c>
      <c r="K6417" s="5">
        <f>Table1[[#This Row],[gas usage '[m³']]]*Constants!$B$2</f>
        <v>0</v>
      </c>
    </row>
    <row r="6418" spans="1:11" x14ac:dyDescent="0.25">
      <c r="A6418" t="str">
        <f>LEFT(Table1[[#This Row],[datetime]],4)</f>
        <v>2019</v>
      </c>
      <c r="B6418" t="str">
        <f>RIGHT((LEFT(Table1[[#This Row],[datetime]],7)),2)</f>
        <v>09</v>
      </c>
      <c r="C6418" t="str">
        <f>RIGHT((LEFT(Table1[[#This Row],[datetime]],10)),2)</f>
        <v>25</v>
      </c>
      <c r="D6418" t="str">
        <f>RIGHT(Table1[[#This Row],[datetime]],8)</f>
        <v>08:00:00</v>
      </c>
      <c r="E6418">
        <v>6417</v>
      </c>
      <c r="F6418" t="s">
        <v>2320</v>
      </c>
      <c r="G6418" s="5">
        <v>2.8538812785388101</v>
      </c>
      <c r="H6418" s="6">
        <f>Table1[[#This Row],[Electricity usage '[W/m²']]]*Constants!$B$1/1000</f>
        <v>285.38812785388097</v>
      </c>
      <c r="I6418" s="5">
        <v>0</v>
      </c>
      <c r="J6418" s="5">
        <f>Table1[[#This Row],[gas usage '[m³/m²']]]*Constants!$B$1</f>
        <v>0</v>
      </c>
      <c r="K6418" s="5">
        <f>Table1[[#This Row],[gas usage '[m³']]]*Constants!$B$2</f>
        <v>0</v>
      </c>
    </row>
    <row r="6419" spans="1:11" x14ac:dyDescent="0.25">
      <c r="A6419" t="str">
        <f>LEFT(Table1[[#This Row],[datetime]],4)</f>
        <v>2019</v>
      </c>
      <c r="B6419" t="str">
        <f>RIGHT((LEFT(Table1[[#This Row],[datetime]],7)),2)</f>
        <v>09</v>
      </c>
      <c r="C6419" t="str">
        <f>RIGHT((LEFT(Table1[[#This Row],[datetime]],10)),2)</f>
        <v>25</v>
      </c>
      <c r="D6419" t="str">
        <f>RIGHT(Table1[[#This Row],[datetime]],8)</f>
        <v>09:00:00</v>
      </c>
      <c r="E6419">
        <v>6418</v>
      </c>
      <c r="F6419" t="s">
        <v>2319</v>
      </c>
      <c r="G6419" s="5">
        <v>2.8538812785388101</v>
      </c>
      <c r="H6419" s="6">
        <f>Table1[[#This Row],[Electricity usage '[W/m²']]]*Constants!$B$1/1000</f>
        <v>285.38812785388097</v>
      </c>
      <c r="I6419" s="5">
        <v>0</v>
      </c>
      <c r="J6419" s="5">
        <f>Table1[[#This Row],[gas usage '[m³/m²']]]*Constants!$B$1</f>
        <v>0</v>
      </c>
      <c r="K6419" s="5">
        <f>Table1[[#This Row],[gas usage '[m³']]]*Constants!$B$2</f>
        <v>0</v>
      </c>
    </row>
    <row r="6420" spans="1:11" x14ac:dyDescent="0.25">
      <c r="A6420" t="str">
        <f>LEFT(Table1[[#This Row],[datetime]],4)</f>
        <v>2019</v>
      </c>
      <c r="B6420" t="str">
        <f>RIGHT((LEFT(Table1[[#This Row],[datetime]],7)),2)</f>
        <v>09</v>
      </c>
      <c r="C6420" t="str">
        <f>RIGHT((LEFT(Table1[[#This Row],[datetime]],10)),2)</f>
        <v>25</v>
      </c>
      <c r="D6420" t="str">
        <f>RIGHT(Table1[[#This Row],[datetime]],8)</f>
        <v>10:00:00</v>
      </c>
      <c r="E6420">
        <v>6419</v>
      </c>
      <c r="F6420" t="s">
        <v>2318</v>
      </c>
      <c r="G6420" s="5">
        <v>2.8538812785388101</v>
      </c>
      <c r="H6420" s="6">
        <f>Table1[[#This Row],[Electricity usage '[W/m²']]]*Constants!$B$1/1000</f>
        <v>285.38812785388097</v>
      </c>
      <c r="I6420" s="5">
        <v>0</v>
      </c>
      <c r="J6420" s="5">
        <f>Table1[[#This Row],[gas usage '[m³/m²']]]*Constants!$B$1</f>
        <v>0</v>
      </c>
      <c r="K6420" s="5">
        <f>Table1[[#This Row],[gas usage '[m³']]]*Constants!$B$2</f>
        <v>0</v>
      </c>
    </row>
    <row r="6421" spans="1:11" x14ac:dyDescent="0.25">
      <c r="A6421" t="str">
        <f>LEFT(Table1[[#This Row],[datetime]],4)</f>
        <v>2019</v>
      </c>
      <c r="B6421" t="str">
        <f>RIGHT((LEFT(Table1[[#This Row],[datetime]],7)),2)</f>
        <v>09</v>
      </c>
      <c r="C6421" t="str">
        <f>RIGHT((LEFT(Table1[[#This Row],[datetime]],10)),2)</f>
        <v>25</v>
      </c>
      <c r="D6421" t="str">
        <f>RIGHT(Table1[[#This Row],[datetime]],8)</f>
        <v>11:00:00</v>
      </c>
      <c r="E6421">
        <v>6420</v>
      </c>
      <c r="F6421" t="s">
        <v>2317</v>
      </c>
      <c r="G6421" s="5">
        <v>2.8538812785388101</v>
      </c>
      <c r="H6421" s="6">
        <f>Table1[[#This Row],[Electricity usage '[W/m²']]]*Constants!$B$1/1000</f>
        <v>285.38812785388097</v>
      </c>
      <c r="I6421" s="5">
        <v>0</v>
      </c>
      <c r="J6421" s="5">
        <f>Table1[[#This Row],[gas usage '[m³/m²']]]*Constants!$B$1</f>
        <v>0</v>
      </c>
      <c r="K6421" s="5">
        <f>Table1[[#This Row],[gas usage '[m³']]]*Constants!$B$2</f>
        <v>0</v>
      </c>
    </row>
    <row r="6422" spans="1:11" x14ac:dyDescent="0.25">
      <c r="A6422" t="str">
        <f>LEFT(Table1[[#This Row],[datetime]],4)</f>
        <v>2019</v>
      </c>
      <c r="B6422" t="str">
        <f>RIGHT((LEFT(Table1[[#This Row],[datetime]],7)),2)</f>
        <v>09</v>
      </c>
      <c r="C6422" t="str">
        <f>RIGHT((LEFT(Table1[[#This Row],[datetime]],10)),2)</f>
        <v>25</v>
      </c>
      <c r="D6422" t="str">
        <f>RIGHT(Table1[[#This Row],[datetime]],8)</f>
        <v>12:00:00</v>
      </c>
      <c r="E6422">
        <v>6421</v>
      </c>
      <c r="F6422" t="s">
        <v>2316</v>
      </c>
      <c r="G6422" s="5">
        <v>2.8538812785388101</v>
      </c>
      <c r="H6422" s="6">
        <f>Table1[[#This Row],[Electricity usage '[W/m²']]]*Constants!$B$1/1000</f>
        <v>285.38812785388097</v>
      </c>
      <c r="I6422" s="5">
        <v>0</v>
      </c>
      <c r="J6422" s="5">
        <f>Table1[[#This Row],[gas usage '[m³/m²']]]*Constants!$B$1</f>
        <v>0</v>
      </c>
      <c r="K6422" s="5">
        <f>Table1[[#This Row],[gas usage '[m³']]]*Constants!$B$2</f>
        <v>0</v>
      </c>
    </row>
    <row r="6423" spans="1:11" x14ac:dyDescent="0.25">
      <c r="A6423" t="str">
        <f>LEFT(Table1[[#This Row],[datetime]],4)</f>
        <v>2019</v>
      </c>
      <c r="B6423" t="str">
        <f>RIGHT((LEFT(Table1[[#This Row],[datetime]],7)),2)</f>
        <v>09</v>
      </c>
      <c r="C6423" t="str">
        <f>RIGHT((LEFT(Table1[[#This Row],[datetime]],10)),2)</f>
        <v>25</v>
      </c>
      <c r="D6423" t="str">
        <f>RIGHT(Table1[[#This Row],[datetime]],8)</f>
        <v>13:00:00</v>
      </c>
      <c r="E6423">
        <v>6422</v>
      </c>
      <c r="F6423" t="s">
        <v>2315</v>
      </c>
      <c r="G6423" s="5">
        <v>2.8538812785388101</v>
      </c>
      <c r="H6423" s="6">
        <f>Table1[[#This Row],[Electricity usage '[W/m²']]]*Constants!$B$1/1000</f>
        <v>285.38812785388097</v>
      </c>
      <c r="I6423" s="5">
        <v>0</v>
      </c>
      <c r="J6423" s="5">
        <f>Table1[[#This Row],[gas usage '[m³/m²']]]*Constants!$B$1</f>
        <v>0</v>
      </c>
      <c r="K6423" s="5">
        <f>Table1[[#This Row],[gas usage '[m³']]]*Constants!$B$2</f>
        <v>0</v>
      </c>
    </row>
    <row r="6424" spans="1:11" x14ac:dyDescent="0.25">
      <c r="A6424" t="str">
        <f>LEFT(Table1[[#This Row],[datetime]],4)</f>
        <v>2019</v>
      </c>
      <c r="B6424" t="str">
        <f>RIGHT((LEFT(Table1[[#This Row],[datetime]],7)),2)</f>
        <v>09</v>
      </c>
      <c r="C6424" t="str">
        <f>RIGHT((LEFT(Table1[[#This Row],[datetime]],10)),2)</f>
        <v>25</v>
      </c>
      <c r="D6424" t="str">
        <f>RIGHT(Table1[[#This Row],[datetime]],8)</f>
        <v>14:00:00</v>
      </c>
      <c r="E6424">
        <v>6423</v>
      </c>
      <c r="F6424" t="s">
        <v>2314</v>
      </c>
      <c r="G6424" s="5">
        <v>2.8538812785388101</v>
      </c>
      <c r="H6424" s="6">
        <f>Table1[[#This Row],[Electricity usage '[W/m²']]]*Constants!$B$1/1000</f>
        <v>285.38812785388097</v>
      </c>
      <c r="I6424" s="5">
        <v>0</v>
      </c>
      <c r="J6424" s="5">
        <f>Table1[[#This Row],[gas usage '[m³/m²']]]*Constants!$B$1</f>
        <v>0</v>
      </c>
      <c r="K6424" s="5">
        <f>Table1[[#This Row],[gas usage '[m³']]]*Constants!$B$2</f>
        <v>0</v>
      </c>
    </row>
    <row r="6425" spans="1:11" x14ac:dyDescent="0.25">
      <c r="A6425" t="str">
        <f>LEFT(Table1[[#This Row],[datetime]],4)</f>
        <v>2019</v>
      </c>
      <c r="B6425" t="str">
        <f>RIGHT((LEFT(Table1[[#This Row],[datetime]],7)),2)</f>
        <v>09</v>
      </c>
      <c r="C6425" t="str">
        <f>RIGHT((LEFT(Table1[[#This Row],[datetime]],10)),2)</f>
        <v>25</v>
      </c>
      <c r="D6425" t="str">
        <f>RIGHT(Table1[[#This Row],[datetime]],8)</f>
        <v>15:00:00</v>
      </c>
      <c r="E6425">
        <v>6424</v>
      </c>
      <c r="F6425" t="s">
        <v>2313</v>
      </c>
      <c r="G6425" s="5">
        <v>2.8538812785388101</v>
      </c>
      <c r="H6425" s="6">
        <f>Table1[[#This Row],[Electricity usage '[W/m²']]]*Constants!$B$1/1000</f>
        <v>285.38812785388097</v>
      </c>
      <c r="I6425" s="5">
        <v>0</v>
      </c>
      <c r="J6425" s="5">
        <f>Table1[[#This Row],[gas usage '[m³/m²']]]*Constants!$B$1</f>
        <v>0</v>
      </c>
      <c r="K6425" s="5">
        <f>Table1[[#This Row],[gas usage '[m³']]]*Constants!$B$2</f>
        <v>0</v>
      </c>
    </row>
    <row r="6426" spans="1:11" x14ac:dyDescent="0.25">
      <c r="A6426" t="str">
        <f>LEFT(Table1[[#This Row],[datetime]],4)</f>
        <v>2019</v>
      </c>
      <c r="B6426" t="str">
        <f>RIGHT((LEFT(Table1[[#This Row],[datetime]],7)),2)</f>
        <v>09</v>
      </c>
      <c r="C6426" t="str">
        <f>RIGHT((LEFT(Table1[[#This Row],[datetime]],10)),2)</f>
        <v>25</v>
      </c>
      <c r="D6426" t="str">
        <f>RIGHT(Table1[[#This Row],[datetime]],8)</f>
        <v>16:00:00</v>
      </c>
      <c r="E6426">
        <v>6425</v>
      </c>
      <c r="F6426" t="s">
        <v>2312</v>
      </c>
      <c r="G6426" s="5">
        <v>2.8538812785388101</v>
      </c>
      <c r="H6426" s="6">
        <f>Table1[[#This Row],[Electricity usage '[W/m²']]]*Constants!$B$1/1000</f>
        <v>285.38812785388097</v>
      </c>
      <c r="I6426" s="5">
        <v>0</v>
      </c>
      <c r="J6426" s="5">
        <f>Table1[[#This Row],[gas usage '[m³/m²']]]*Constants!$B$1</f>
        <v>0</v>
      </c>
      <c r="K6426" s="5">
        <f>Table1[[#This Row],[gas usage '[m³']]]*Constants!$B$2</f>
        <v>0</v>
      </c>
    </row>
    <row r="6427" spans="1:11" x14ac:dyDescent="0.25">
      <c r="A6427" t="str">
        <f>LEFT(Table1[[#This Row],[datetime]],4)</f>
        <v>2019</v>
      </c>
      <c r="B6427" t="str">
        <f>RIGHT((LEFT(Table1[[#This Row],[datetime]],7)),2)</f>
        <v>09</v>
      </c>
      <c r="C6427" t="str">
        <f>RIGHT((LEFT(Table1[[#This Row],[datetime]],10)),2)</f>
        <v>25</v>
      </c>
      <c r="D6427" t="str">
        <f>RIGHT(Table1[[#This Row],[datetime]],8)</f>
        <v>17:00:00</v>
      </c>
      <c r="E6427">
        <v>6426</v>
      </c>
      <c r="F6427" t="s">
        <v>2311</v>
      </c>
      <c r="G6427" s="5">
        <v>2.8538812785388101</v>
      </c>
      <c r="H6427" s="6">
        <f>Table1[[#This Row],[Electricity usage '[W/m²']]]*Constants!$B$1/1000</f>
        <v>285.38812785388097</v>
      </c>
      <c r="I6427" s="5">
        <v>0</v>
      </c>
      <c r="J6427" s="5">
        <f>Table1[[#This Row],[gas usage '[m³/m²']]]*Constants!$B$1</f>
        <v>0</v>
      </c>
      <c r="K6427" s="5">
        <f>Table1[[#This Row],[gas usage '[m³']]]*Constants!$B$2</f>
        <v>0</v>
      </c>
    </row>
    <row r="6428" spans="1:11" x14ac:dyDescent="0.25">
      <c r="A6428" t="str">
        <f>LEFT(Table1[[#This Row],[datetime]],4)</f>
        <v>2019</v>
      </c>
      <c r="B6428" t="str">
        <f>RIGHT((LEFT(Table1[[#This Row],[datetime]],7)),2)</f>
        <v>09</v>
      </c>
      <c r="C6428" t="str">
        <f>RIGHT((LEFT(Table1[[#This Row],[datetime]],10)),2)</f>
        <v>25</v>
      </c>
      <c r="D6428" t="str">
        <f>RIGHT(Table1[[#This Row],[datetime]],8)</f>
        <v>18:00:00</v>
      </c>
      <c r="E6428">
        <v>6427</v>
      </c>
      <c r="F6428" t="s">
        <v>2310</v>
      </c>
      <c r="G6428" s="5">
        <v>12.621930167427701</v>
      </c>
      <c r="H6428" s="6">
        <f>Table1[[#This Row],[Electricity usage '[W/m²']]]*Constants!$B$1/1000</f>
        <v>1262.1930167427702</v>
      </c>
      <c r="I6428" s="5">
        <v>0</v>
      </c>
      <c r="J6428" s="5">
        <f>Table1[[#This Row],[gas usage '[m³/m²']]]*Constants!$B$1</f>
        <v>0</v>
      </c>
      <c r="K6428" s="5">
        <f>Table1[[#This Row],[gas usage '[m³']]]*Constants!$B$2</f>
        <v>0</v>
      </c>
    </row>
    <row r="6429" spans="1:11" x14ac:dyDescent="0.25">
      <c r="A6429" t="str">
        <f>LEFT(Table1[[#This Row],[datetime]],4)</f>
        <v>2019</v>
      </c>
      <c r="B6429" t="str">
        <f>RIGHT((LEFT(Table1[[#This Row],[datetime]],7)),2)</f>
        <v>09</v>
      </c>
      <c r="C6429" t="str">
        <f>RIGHT((LEFT(Table1[[#This Row],[datetime]],10)),2)</f>
        <v>25</v>
      </c>
      <c r="D6429" t="str">
        <f>RIGHT(Table1[[#This Row],[datetime]],8)</f>
        <v>19:00:00</v>
      </c>
      <c r="E6429">
        <v>6428</v>
      </c>
      <c r="F6429" t="s">
        <v>2309</v>
      </c>
      <c r="G6429" s="5">
        <v>11.95719541187214</v>
      </c>
      <c r="H6429" s="6">
        <f>Table1[[#This Row],[Electricity usage '[W/m²']]]*Constants!$B$1/1000</f>
        <v>1195.719541187214</v>
      </c>
      <c r="I6429" s="5">
        <v>0</v>
      </c>
      <c r="J6429" s="5">
        <f>Table1[[#This Row],[gas usage '[m³/m²']]]*Constants!$B$1</f>
        <v>0</v>
      </c>
      <c r="K6429" s="5">
        <f>Table1[[#This Row],[gas usage '[m³']]]*Constants!$B$2</f>
        <v>0</v>
      </c>
    </row>
    <row r="6430" spans="1:11" x14ac:dyDescent="0.25">
      <c r="A6430" t="str">
        <f>LEFT(Table1[[#This Row],[datetime]],4)</f>
        <v>2019</v>
      </c>
      <c r="B6430" t="str">
        <f>RIGHT((LEFT(Table1[[#This Row],[datetime]],7)),2)</f>
        <v>09</v>
      </c>
      <c r="C6430" t="str">
        <f>RIGHT((LEFT(Table1[[#This Row],[datetime]],10)),2)</f>
        <v>25</v>
      </c>
      <c r="D6430" t="str">
        <f>RIGHT(Table1[[#This Row],[datetime]],8)</f>
        <v>20:00:00</v>
      </c>
      <c r="E6430">
        <v>6429</v>
      </c>
      <c r="F6430" t="s">
        <v>2308</v>
      </c>
      <c r="G6430" s="5">
        <v>10.815475411872139</v>
      </c>
      <c r="H6430" s="6">
        <f>Table1[[#This Row],[Electricity usage '[W/m²']]]*Constants!$B$1/1000</f>
        <v>1081.5475411872139</v>
      </c>
      <c r="I6430" s="5">
        <v>0</v>
      </c>
      <c r="J6430" s="5">
        <f>Table1[[#This Row],[gas usage '[m³/m²']]]*Constants!$B$1</f>
        <v>0</v>
      </c>
      <c r="K6430" s="5">
        <f>Table1[[#This Row],[gas usage '[m³']]]*Constants!$B$2</f>
        <v>0</v>
      </c>
    </row>
    <row r="6431" spans="1:11" x14ac:dyDescent="0.25">
      <c r="A6431" t="str">
        <f>LEFT(Table1[[#This Row],[datetime]],4)</f>
        <v>2019</v>
      </c>
      <c r="B6431" t="str">
        <f>RIGHT((LEFT(Table1[[#This Row],[datetime]],7)),2)</f>
        <v>09</v>
      </c>
      <c r="C6431" t="str">
        <f>RIGHT((LEFT(Table1[[#This Row],[datetime]],10)),2)</f>
        <v>25</v>
      </c>
      <c r="D6431" t="str">
        <f>RIGHT(Table1[[#This Row],[datetime]],8)</f>
        <v>21:00:00</v>
      </c>
      <c r="E6431">
        <v>6430</v>
      </c>
      <c r="F6431" t="s">
        <v>2307</v>
      </c>
      <c r="G6431" s="5">
        <v>9.9477682118721411</v>
      </c>
      <c r="H6431" s="6">
        <f>Table1[[#This Row],[Electricity usage '[W/m²']]]*Constants!$B$1/1000</f>
        <v>994.77682118721407</v>
      </c>
      <c r="I6431" s="5">
        <v>0</v>
      </c>
      <c r="J6431" s="5">
        <f>Table1[[#This Row],[gas usage '[m³/m²']]]*Constants!$B$1</f>
        <v>0</v>
      </c>
      <c r="K6431" s="5">
        <f>Table1[[#This Row],[gas usage '[m³']]]*Constants!$B$2</f>
        <v>0</v>
      </c>
    </row>
    <row r="6432" spans="1:11" x14ac:dyDescent="0.25">
      <c r="A6432" t="str">
        <f>LEFT(Table1[[#This Row],[datetime]],4)</f>
        <v>2019</v>
      </c>
      <c r="B6432" t="str">
        <f>RIGHT((LEFT(Table1[[#This Row],[datetime]],7)),2)</f>
        <v>09</v>
      </c>
      <c r="C6432" t="str">
        <f>RIGHT((LEFT(Table1[[#This Row],[datetime]],10)),2)</f>
        <v>25</v>
      </c>
      <c r="D6432" t="str">
        <f>RIGHT(Table1[[#This Row],[datetime]],8)</f>
        <v>22:00:00</v>
      </c>
      <c r="E6432">
        <v>6431</v>
      </c>
      <c r="F6432" t="s">
        <v>2306</v>
      </c>
      <c r="G6432" s="5">
        <v>9.4149655452054706</v>
      </c>
      <c r="H6432" s="6">
        <f>Table1[[#This Row],[Electricity usage '[W/m²']]]*Constants!$B$1/1000</f>
        <v>941.49655452054708</v>
      </c>
      <c r="I6432" s="5">
        <v>0</v>
      </c>
      <c r="J6432" s="5">
        <f>Table1[[#This Row],[gas usage '[m³/m²']]]*Constants!$B$1</f>
        <v>0</v>
      </c>
      <c r="K6432" s="5">
        <f>Table1[[#This Row],[gas usage '[m³']]]*Constants!$B$2</f>
        <v>0</v>
      </c>
    </row>
    <row r="6433" spans="1:11" x14ac:dyDescent="0.25">
      <c r="A6433" t="str">
        <f>LEFT(Table1[[#This Row],[datetime]],4)</f>
        <v>2019</v>
      </c>
      <c r="B6433" t="str">
        <f>RIGHT((LEFT(Table1[[#This Row],[datetime]],7)),2)</f>
        <v>09</v>
      </c>
      <c r="C6433" t="str">
        <f>RIGHT((LEFT(Table1[[#This Row],[datetime]],10)),2)</f>
        <v>25</v>
      </c>
      <c r="D6433" t="str">
        <f>RIGHT(Table1[[#This Row],[datetime]],8)</f>
        <v>23:00:00</v>
      </c>
      <c r="E6433">
        <v>6432</v>
      </c>
      <c r="F6433" t="s">
        <v>2305</v>
      </c>
      <c r="G6433" s="5">
        <v>9.2475132785388006</v>
      </c>
      <c r="H6433" s="6">
        <f>Table1[[#This Row],[Electricity usage '[W/m²']]]*Constants!$B$1/1000</f>
        <v>924.75132785387996</v>
      </c>
      <c r="I6433" s="5">
        <v>0</v>
      </c>
      <c r="J6433" s="5">
        <f>Table1[[#This Row],[gas usage '[m³/m²']]]*Constants!$B$1</f>
        <v>0</v>
      </c>
      <c r="K6433" s="5">
        <f>Table1[[#This Row],[gas usage '[m³']]]*Constants!$B$2</f>
        <v>0</v>
      </c>
    </row>
    <row r="6434" spans="1:11" x14ac:dyDescent="0.25">
      <c r="A6434" t="str">
        <f>LEFT(Table1[[#This Row],[datetime]],4)</f>
        <v>2019</v>
      </c>
      <c r="B6434" t="str">
        <f>RIGHT((LEFT(Table1[[#This Row],[datetime]],7)),2)</f>
        <v>09</v>
      </c>
      <c r="C6434" t="str">
        <f>RIGHT((LEFT(Table1[[#This Row],[datetime]],10)),2)</f>
        <v>26</v>
      </c>
      <c r="D6434" t="str">
        <f>RIGHT(Table1[[#This Row],[datetime]],8)</f>
        <v>00:00:00</v>
      </c>
      <c r="E6434">
        <v>6433</v>
      </c>
      <c r="F6434" t="s">
        <v>2304</v>
      </c>
      <c r="G6434" s="5">
        <v>9.1409527452054711</v>
      </c>
      <c r="H6434" s="6">
        <f>Table1[[#This Row],[Electricity usage '[W/m²']]]*Constants!$B$1/1000</f>
        <v>914.09527452054715</v>
      </c>
      <c r="I6434" s="5">
        <v>0</v>
      </c>
      <c r="J6434" s="5">
        <f>Table1[[#This Row],[gas usage '[m³/m²']]]*Constants!$B$1</f>
        <v>0</v>
      </c>
      <c r="K6434" s="5">
        <f>Table1[[#This Row],[gas usage '[m³']]]*Constants!$B$2</f>
        <v>0</v>
      </c>
    </row>
    <row r="6435" spans="1:11" x14ac:dyDescent="0.25">
      <c r="A6435" t="str">
        <f>LEFT(Table1[[#This Row],[datetime]],4)</f>
        <v>2019</v>
      </c>
      <c r="B6435" t="str">
        <f>RIGHT((LEFT(Table1[[#This Row],[datetime]],7)),2)</f>
        <v>09</v>
      </c>
      <c r="C6435" t="str">
        <f>RIGHT((LEFT(Table1[[#This Row],[datetime]],10)),2)</f>
        <v>26</v>
      </c>
      <c r="D6435" t="str">
        <f>RIGHT(Table1[[#This Row],[datetime]],8)</f>
        <v>01:00:00</v>
      </c>
      <c r="E6435">
        <v>6434</v>
      </c>
      <c r="F6435" t="s">
        <v>2303</v>
      </c>
      <c r="G6435" s="5">
        <v>9.1866215452054707</v>
      </c>
      <c r="H6435" s="6">
        <f>Table1[[#This Row],[Electricity usage '[W/m²']]]*Constants!$B$1/1000</f>
        <v>918.66215452054701</v>
      </c>
      <c r="I6435" s="5">
        <v>0</v>
      </c>
      <c r="J6435" s="5">
        <f>Table1[[#This Row],[gas usage '[m³/m²']]]*Constants!$B$1</f>
        <v>0</v>
      </c>
      <c r="K6435" s="5">
        <f>Table1[[#This Row],[gas usage '[m³']]]*Constants!$B$2</f>
        <v>0</v>
      </c>
    </row>
    <row r="6436" spans="1:11" x14ac:dyDescent="0.25">
      <c r="A6436" t="str">
        <f>LEFT(Table1[[#This Row],[datetime]],4)</f>
        <v>2019</v>
      </c>
      <c r="B6436" t="str">
        <f>RIGHT((LEFT(Table1[[#This Row],[datetime]],7)),2)</f>
        <v>09</v>
      </c>
      <c r="C6436" t="str">
        <f>RIGHT((LEFT(Table1[[#This Row],[datetime]],10)),2)</f>
        <v>26</v>
      </c>
      <c r="D6436" t="str">
        <f>RIGHT(Table1[[#This Row],[datetime]],8)</f>
        <v>02:00:00</v>
      </c>
      <c r="E6436">
        <v>6435</v>
      </c>
      <c r="F6436" t="s">
        <v>2302</v>
      </c>
      <c r="G6436" s="5">
        <v>9.2475132785388006</v>
      </c>
      <c r="H6436" s="6">
        <f>Table1[[#This Row],[Electricity usage '[W/m²']]]*Constants!$B$1/1000</f>
        <v>924.75132785387996</v>
      </c>
      <c r="I6436" s="5">
        <v>0</v>
      </c>
      <c r="J6436" s="5">
        <f>Table1[[#This Row],[gas usage '[m³/m²']]]*Constants!$B$1</f>
        <v>0</v>
      </c>
      <c r="K6436" s="5">
        <f>Table1[[#This Row],[gas usage '[m³']]]*Constants!$B$2</f>
        <v>0</v>
      </c>
    </row>
    <row r="6437" spans="1:11" x14ac:dyDescent="0.25">
      <c r="A6437" t="str">
        <f>LEFT(Table1[[#This Row],[datetime]],4)</f>
        <v>2019</v>
      </c>
      <c r="B6437" t="str">
        <f>RIGHT((LEFT(Table1[[#This Row],[datetime]],7)),2)</f>
        <v>09</v>
      </c>
      <c r="C6437" t="str">
        <f>RIGHT((LEFT(Table1[[#This Row],[datetime]],10)),2)</f>
        <v>26</v>
      </c>
      <c r="D6437" t="str">
        <f>RIGHT(Table1[[#This Row],[datetime]],8)</f>
        <v>03:00:00</v>
      </c>
      <c r="E6437">
        <v>6436</v>
      </c>
      <c r="F6437" t="s">
        <v>2301</v>
      </c>
      <c r="G6437" s="5">
        <v>9.6585324785387989</v>
      </c>
      <c r="H6437" s="6">
        <f>Table1[[#This Row],[Electricity usage '[W/m²']]]*Constants!$B$1/1000</f>
        <v>965.85324785387991</v>
      </c>
      <c r="I6437" s="5">
        <v>0</v>
      </c>
      <c r="J6437" s="5">
        <f>Table1[[#This Row],[gas usage '[m³/m²']]]*Constants!$B$1</f>
        <v>0</v>
      </c>
      <c r="K6437" s="5">
        <f>Table1[[#This Row],[gas usage '[m³']]]*Constants!$B$2</f>
        <v>0</v>
      </c>
    </row>
    <row r="6438" spans="1:11" x14ac:dyDescent="0.25">
      <c r="A6438" t="str">
        <f>LEFT(Table1[[#This Row],[datetime]],4)</f>
        <v>2019</v>
      </c>
      <c r="B6438" t="str">
        <f>RIGHT((LEFT(Table1[[#This Row],[datetime]],7)),2)</f>
        <v>09</v>
      </c>
      <c r="C6438" t="str">
        <f>RIGHT((LEFT(Table1[[#This Row],[datetime]],10)),2)</f>
        <v>26</v>
      </c>
      <c r="D6438" t="str">
        <f>RIGHT(Table1[[#This Row],[datetime]],8)</f>
        <v>04:00:00</v>
      </c>
      <c r="E6438">
        <v>6437</v>
      </c>
      <c r="F6438" t="s">
        <v>2300</v>
      </c>
      <c r="G6438" s="5">
        <v>9.8259847452054689</v>
      </c>
      <c r="H6438" s="6">
        <f>Table1[[#This Row],[Electricity usage '[W/m²']]]*Constants!$B$1/1000</f>
        <v>982.5984745205468</v>
      </c>
      <c r="I6438" s="5">
        <v>0</v>
      </c>
      <c r="J6438" s="5">
        <f>Table1[[#This Row],[gas usage '[m³/m²']]]*Constants!$B$1</f>
        <v>0</v>
      </c>
      <c r="K6438" s="5">
        <f>Table1[[#This Row],[gas usage '[m³']]]*Constants!$B$2</f>
        <v>0</v>
      </c>
    </row>
    <row r="6439" spans="1:11" x14ac:dyDescent="0.25">
      <c r="A6439" t="str">
        <f>LEFT(Table1[[#This Row],[datetime]],4)</f>
        <v>2019</v>
      </c>
      <c r="B6439" t="str">
        <f>RIGHT((LEFT(Table1[[#This Row],[datetime]],7)),2)</f>
        <v>09</v>
      </c>
      <c r="C6439" t="str">
        <f>RIGHT((LEFT(Table1[[#This Row],[datetime]],10)),2)</f>
        <v>26</v>
      </c>
      <c r="D6439" t="str">
        <f>RIGHT(Table1[[#This Row],[datetime]],8)</f>
        <v>05:00:00</v>
      </c>
      <c r="E6439">
        <v>6438</v>
      </c>
      <c r="F6439" t="s">
        <v>2299</v>
      </c>
      <c r="G6439" s="5">
        <v>9.8716535452054703</v>
      </c>
      <c r="H6439" s="6">
        <f>Table1[[#This Row],[Electricity usage '[W/m²']]]*Constants!$B$1/1000</f>
        <v>987.16535452054711</v>
      </c>
      <c r="I6439" s="5">
        <v>0</v>
      </c>
      <c r="J6439" s="5">
        <f>Table1[[#This Row],[gas usage '[m³/m²']]]*Constants!$B$1</f>
        <v>0</v>
      </c>
      <c r="K6439" s="5">
        <f>Table1[[#This Row],[gas usage '[m³']]]*Constants!$B$2</f>
        <v>0</v>
      </c>
    </row>
    <row r="6440" spans="1:11" x14ac:dyDescent="0.25">
      <c r="A6440" t="str">
        <f>LEFT(Table1[[#This Row],[datetime]],4)</f>
        <v>2019</v>
      </c>
      <c r="B6440" t="str">
        <f>RIGHT((LEFT(Table1[[#This Row],[datetime]],7)),2)</f>
        <v>09</v>
      </c>
      <c r="C6440" t="str">
        <f>RIGHT((LEFT(Table1[[#This Row],[datetime]],10)),2)</f>
        <v>26</v>
      </c>
      <c r="D6440" t="str">
        <f>RIGHT(Table1[[#This Row],[datetime]],8)</f>
        <v>06:00:00</v>
      </c>
      <c r="E6440">
        <v>6439</v>
      </c>
      <c r="F6440" t="s">
        <v>2298</v>
      </c>
      <c r="G6440" s="5">
        <v>2.8538812785388101</v>
      </c>
      <c r="H6440" s="6">
        <f>Table1[[#This Row],[Electricity usage '[W/m²']]]*Constants!$B$1/1000</f>
        <v>285.38812785388097</v>
      </c>
      <c r="I6440" s="5">
        <v>0</v>
      </c>
      <c r="J6440" s="5">
        <f>Table1[[#This Row],[gas usage '[m³/m²']]]*Constants!$B$1</f>
        <v>0</v>
      </c>
      <c r="K6440" s="5">
        <f>Table1[[#This Row],[gas usage '[m³']]]*Constants!$B$2</f>
        <v>0</v>
      </c>
    </row>
    <row r="6441" spans="1:11" x14ac:dyDescent="0.25">
      <c r="A6441" t="str">
        <f>LEFT(Table1[[#This Row],[datetime]],4)</f>
        <v>2019</v>
      </c>
      <c r="B6441" t="str">
        <f>RIGHT((LEFT(Table1[[#This Row],[datetime]],7)),2)</f>
        <v>09</v>
      </c>
      <c r="C6441" t="str">
        <f>RIGHT((LEFT(Table1[[#This Row],[datetime]],10)),2)</f>
        <v>26</v>
      </c>
      <c r="D6441" t="str">
        <f>RIGHT(Table1[[#This Row],[datetime]],8)</f>
        <v>07:00:00</v>
      </c>
      <c r="E6441">
        <v>6440</v>
      </c>
      <c r="F6441" t="s">
        <v>2297</v>
      </c>
      <c r="G6441" s="5">
        <v>2.8538812785388101</v>
      </c>
      <c r="H6441" s="6">
        <f>Table1[[#This Row],[Electricity usage '[W/m²']]]*Constants!$B$1/1000</f>
        <v>285.38812785388097</v>
      </c>
      <c r="I6441" s="5">
        <v>0</v>
      </c>
      <c r="J6441" s="5">
        <f>Table1[[#This Row],[gas usage '[m³/m²']]]*Constants!$B$1</f>
        <v>0</v>
      </c>
      <c r="K6441" s="5">
        <f>Table1[[#This Row],[gas usage '[m³']]]*Constants!$B$2</f>
        <v>0</v>
      </c>
    </row>
    <row r="6442" spans="1:11" x14ac:dyDescent="0.25">
      <c r="A6442" t="str">
        <f>LEFT(Table1[[#This Row],[datetime]],4)</f>
        <v>2019</v>
      </c>
      <c r="B6442" t="str">
        <f>RIGHT((LEFT(Table1[[#This Row],[datetime]],7)),2)</f>
        <v>09</v>
      </c>
      <c r="C6442" t="str">
        <f>RIGHT((LEFT(Table1[[#This Row],[datetime]],10)),2)</f>
        <v>26</v>
      </c>
      <c r="D6442" t="str">
        <f>RIGHT(Table1[[#This Row],[datetime]],8)</f>
        <v>08:00:00</v>
      </c>
      <c r="E6442">
        <v>6441</v>
      </c>
      <c r="F6442" t="s">
        <v>2296</v>
      </c>
      <c r="G6442" s="5">
        <v>2.8538812785388101</v>
      </c>
      <c r="H6442" s="6">
        <f>Table1[[#This Row],[Electricity usage '[W/m²']]]*Constants!$B$1/1000</f>
        <v>285.38812785388097</v>
      </c>
      <c r="I6442" s="5">
        <v>0</v>
      </c>
      <c r="J6442" s="5">
        <f>Table1[[#This Row],[gas usage '[m³/m²']]]*Constants!$B$1</f>
        <v>0</v>
      </c>
      <c r="K6442" s="5">
        <f>Table1[[#This Row],[gas usage '[m³']]]*Constants!$B$2</f>
        <v>0</v>
      </c>
    </row>
    <row r="6443" spans="1:11" x14ac:dyDescent="0.25">
      <c r="A6443" t="str">
        <f>LEFT(Table1[[#This Row],[datetime]],4)</f>
        <v>2019</v>
      </c>
      <c r="B6443" t="str">
        <f>RIGHT((LEFT(Table1[[#This Row],[datetime]],7)),2)</f>
        <v>09</v>
      </c>
      <c r="C6443" t="str">
        <f>RIGHT((LEFT(Table1[[#This Row],[datetime]],10)),2)</f>
        <v>26</v>
      </c>
      <c r="D6443" t="str">
        <f>RIGHT(Table1[[#This Row],[datetime]],8)</f>
        <v>09:00:00</v>
      </c>
      <c r="E6443">
        <v>6442</v>
      </c>
      <c r="F6443" t="s">
        <v>2295</v>
      </c>
      <c r="G6443" s="5">
        <v>2.8538812785388101</v>
      </c>
      <c r="H6443" s="6">
        <f>Table1[[#This Row],[Electricity usage '[W/m²']]]*Constants!$B$1/1000</f>
        <v>285.38812785388097</v>
      </c>
      <c r="I6443" s="5">
        <v>0</v>
      </c>
      <c r="J6443" s="5">
        <f>Table1[[#This Row],[gas usage '[m³/m²']]]*Constants!$B$1</f>
        <v>0</v>
      </c>
      <c r="K6443" s="5">
        <f>Table1[[#This Row],[gas usage '[m³']]]*Constants!$B$2</f>
        <v>0</v>
      </c>
    </row>
    <row r="6444" spans="1:11" x14ac:dyDescent="0.25">
      <c r="A6444" t="str">
        <f>LEFT(Table1[[#This Row],[datetime]],4)</f>
        <v>2019</v>
      </c>
      <c r="B6444" t="str">
        <f>RIGHT((LEFT(Table1[[#This Row],[datetime]],7)),2)</f>
        <v>09</v>
      </c>
      <c r="C6444" t="str">
        <f>RIGHT((LEFT(Table1[[#This Row],[datetime]],10)),2)</f>
        <v>26</v>
      </c>
      <c r="D6444" t="str">
        <f>RIGHT(Table1[[#This Row],[datetime]],8)</f>
        <v>10:00:00</v>
      </c>
      <c r="E6444">
        <v>6443</v>
      </c>
      <c r="F6444" t="s">
        <v>2294</v>
      </c>
      <c r="G6444" s="5">
        <v>2.8538812785388101</v>
      </c>
      <c r="H6444" s="6">
        <f>Table1[[#This Row],[Electricity usage '[W/m²']]]*Constants!$B$1/1000</f>
        <v>285.38812785388097</v>
      </c>
      <c r="I6444" s="5">
        <v>0</v>
      </c>
      <c r="J6444" s="5">
        <f>Table1[[#This Row],[gas usage '[m³/m²']]]*Constants!$B$1</f>
        <v>0</v>
      </c>
      <c r="K6444" s="5">
        <f>Table1[[#This Row],[gas usage '[m³']]]*Constants!$B$2</f>
        <v>0</v>
      </c>
    </row>
    <row r="6445" spans="1:11" x14ac:dyDescent="0.25">
      <c r="A6445" t="str">
        <f>LEFT(Table1[[#This Row],[datetime]],4)</f>
        <v>2019</v>
      </c>
      <c r="B6445" t="str">
        <f>RIGHT((LEFT(Table1[[#This Row],[datetime]],7)),2)</f>
        <v>09</v>
      </c>
      <c r="C6445" t="str">
        <f>RIGHT((LEFT(Table1[[#This Row],[datetime]],10)),2)</f>
        <v>26</v>
      </c>
      <c r="D6445" t="str">
        <f>RIGHT(Table1[[#This Row],[datetime]],8)</f>
        <v>11:00:00</v>
      </c>
      <c r="E6445">
        <v>6444</v>
      </c>
      <c r="F6445" t="s">
        <v>2293</v>
      </c>
      <c r="G6445" s="5">
        <v>2.8538812785388101</v>
      </c>
      <c r="H6445" s="6">
        <f>Table1[[#This Row],[Electricity usage '[W/m²']]]*Constants!$B$1/1000</f>
        <v>285.38812785388097</v>
      </c>
      <c r="I6445" s="5">
        <v>0</v>
      </c>
      <c r="J6445" s="5">
        <f>Table1[[#This Row],[gas usage '[m³/m²']]]*Constants!$B$1</f>
        <v>0</v>
      </c>
      <c r="K6445" s="5">
        <f>Table1[[#This Row],[gas usage '[m³']]]*Constants!$B$2</f>
        <v>0</v>
      </c>
    </row>
    <row r="6446" spans="1:11" x14ac:dyDescent="0.25">
      <c r="A6446" t="str">
        <f>LEFT(Table1[[#This Row],[datetime]],4)</f>
        <v>2019</v>
      </c>
      <c r="B6446" t="str">
        <f>RIGHT((LEFT(Table1[[#This Row],[datetime]],7)),2)</f>
        <v>09</v>
      </c>
      <c r="C6446" t="str">
        <f>RIGHT((LEFT(Table1[[#This Row],[datetime]],10)),2)</f>
        <v>26</v>
      </c>
      <c r="D6446" t="str">
        <f>RIGHT(Table1[[#This Row],[datetime]],8)</f>
        <v>12:00:00</v>
      </c>
      <c r="E6446">
        <v>6445</v>
      </c>
      <c r="F6446" t="s">
        <v>2292</v>
      </c>
      <c r="G6446" s="5">
        <v>2.8538812785388101</v>
      </c>
      <c r="H6446" s="6">
        <f>Table1[[#This Row],[Electricity usage '[W/m²']]]*Constants!$B$1/1000</f>
        <v>285.38812785388097</v>
      </c>
      <c r="I6446" s="5">
        <v>0</v>
      </c>
      <c r="J6446" s="5">
        <f>Table1[[#This Row],[gas usage '[m³/m²']]]*Constants!$B$1</f>
        <v>0</v>
      </c>
      <c r="K6446" s="5">
        <f>Table1[[#This Row],[gas usage '[m³']]]*Constants!$B$2</f>
        <v>0</v>
      </c>
    </row>
    <row r="6447" spans="1:11" x14ac:dyDescent="0.25">
      <c r="A6447" t="str">
        <f>LEFT(Table1[[#This Row],[datetime]],4)</f>
        <v>2019</v>
      </c>
      <c r="B6447" t="str">
        <f>RIGHT((LEFT(Table1[[#This Row],[datetime]],7)),2)</f>
        <v>09</v>
      </c>
      <c r="C6447" t="str">
        <f>RIGHT((LEFT(Table1[[#This Row],[datetime]],10)),2)</f>
        <v>26</v>
      </c>
      <c r="D6447" t="str">
        <f>RIGHT(Table1[[#This Row],[datetime]],8)</f>
        <v>13:00:00</v>
      </c>
      <c r="E6447">
        <v>6446</v>
      </c>
      <c r="F6447" t="s">
        <v>2291</v>
      </c>
      <c r="G6447" s="5">
        <v>2.8538812785388101</v>
      </c>
      <c r="H6447" s="6">
        <f>Table1[[#This Row],[Electricity usage '[W/m²']]]*Constants!$B$1/1000</f>
        <v>285.38812785388097</v>
      </c>
      <c r="I6447" s="5">
        <v>0</v>
      </c>
      <c r="J6447" s="5">
        <f>Table1[[#This Row],[gas usage '[m³/m²']]]*Constants!$B$1</f>
        <v>0</v>
      </c>
      <c r="K6447" s="5">
        <f>Table1[[#This Row],[gas usage '[m³']]]*Constants!$B$2</f>
        <v>0</v>
      </c>
    </row>
    <row r="6448" spans="1:11" x14ac:dyDescent="0.25">
      <c r="A6448" t="str">
        <f>LEFT(Table1[[#This Row],[datetime]],4)</f>
        <v>2019</v>
      </c>
      <c r="B6448" t="str">
        <f>RIGHT((LEFT(Table1[[#This Row],[datetime]],7)),2)</f>
        <v>09</v>
      </c>
      <c r="C6448" t="str">
        <f>RIGHT((LEFT(Table1[[#This Row],[datetime]],10)),2)</f>
        <v>26</v>
      </c>
      <c r="D6448" t="str">
        <f>RIGHT(Table1[[#This Row],[datetime]],8)</f>
        <v>14:00:00</v>
      </c>
      <c r="E6448">
        <v>6447</v>
      </c>
      <c r="F6448" t="s">
        <v>2290</v>
      </c>
      <c r="G6448" s="5">
        <v>2.8538812785388101</v>
      </c>
      <c r="H6448" s="6">
        <f>Table1[[#This Row],[Electricity usage '[W/m²']]]*Constants!$B$1/1000</f>
        <v>285.38812785388097</v>
      </c>
      <c r="I6448" s="5">
        <v>0</v>
      </c>
      <c r="J6448" s="5">
        <f>Table1[[#This Row],[gas usage '[m³/m²']]]*Constants!$B$1</f>
        <v>0</v>
      </c>
      <c r="K6448" s="5">
        <f>Table1[[#This Row],[gas usage '[m³']]]*Constants!$B$2</f>
        <v>0</v>
      </c>
    </row>
    <row r="6449" spans="1:11" x14ac:dyDescent="0.25">
      <c r="A6449" t="str">
        <f>LEFT(Table1[[#This Row],[datetime]],4)</f>
        <v>2019</v>
      </c>
      <c r="B6449" t="str">
        <f>RIGHT((LEFT(Table1[[#This Row],[datetime]],7)),2)</f>
        <v>09</v>
      </c>
      <c r="C6449" t="str">
        <f>RIGHT((LEFT(Table1[[#This Row],[datetime]],10)),2)</f>
        <v>26</v>
      </c>
      <c r="D6449" t="str">
        <f>RIGHT(Table1[[#This Row],[datetime]],8)</f>
        <v>15:00:00</v>
      </c>
      <c r="E6449">
        <v>6448</v>
      </c>
      <c r="F6449" t="s">
        <v>2289</v>
      </c>
      <c r="G6449" s="5">
        <v>2.8538812785388101</v>
      </c>
      <c r="H6449" s="6">
        <f>Table1[[#This Row],[Electricity usage '[W/m²']]]*Constants!$B$1/1000</f>
        <v>285.38812785388097</v>
      </c>
      <c r="I6449" s="5">
        <v>0</v>
      </c>
      <c r="J6449" s="5">
        <f>Table1[[#This Row],[gas usage '[m³/m²']]]*Constants!$B$1</f>
        <v>0</v>
      </c>
      <c r="K6449" s="5">
        <f>Table1[[#This Row],[gas usage '[m³']]]*Constants!$B$2</f>
        <v>0</v>
      </c>
    </row>
    <row r="6450" spans="1:11" x14ac:dyDescent="0.25">
      <c r="A6450" t="str">
        <f>LEFT(Table1[[#This Row],[datetime]],4)</f>
        <v>2019</v>
      </c>
      <c r="B6450" t="str">
        <f>RIGHT((LEFT(Table1[[#This Row],[datetime]],7)),2)</f>
        <v>09</v>
      </c>
      <c r="C6450" t="str">
        <f>RIGHT((LEFT(Table1[[#This Row],[datetime]],10)),2)</f>
        <v>26</v>
      </c>
      <c r="D6450" t="str">
        <f>RIGHT(Table1[[#This Row],[datetime]],8)</f>
        <v>16:00:00</v>
      </c>
      <c r="E6450">
        <v>6449</v>
      </c>
      <c r="F6450" t="s">
        <v>2288</v>
      </c>
      <c r="G6450" s="5">
        <v>2.8538812785388101</v>
      </c>
      <c r="H6450" s="6">
        <f>Table1[[#This Row],[Electricity usage '[W/m²']]]*Constants!$B$1/1000</f>
        <v>285.38812785388097</v>
      </c>
      <c r="I6450" s="5">
        <v>0</v>
      </c>
      <c r="J6450" s="5">
        <f>Table1[[#This Row],[gas usage '[m³/m²']]]*Constants!$B$1</f>
        <v>0</v>
      </c>
      <c r="K6450" s="5">
        <f>Table1[[#This Row],[gas usage '[m³']]]*Constants!$B$2</f>
        <v>0</v>
      </c>
    </row>
    <row r="6451" spans="1:11" x14ac:dyDescent="0.25">
      <c r="A6451" t="str">
        <f>LEFT(Table1[[#This Row],[datetime]],4)</f>
        <v>2019</v>
      </c>
      <c r="B6451" t="str">
        <f>RIGHT((LEFT(Table1[[#This Row],[datetime]],7)),2)</f>
        <v>09</v>
      </c>
      <c r="C6451" t="str">
        <f>RIGHT((LEFT(Table1[[#This Row],[datetime]],10)),2)</f>
        <v>26</v>
      </c>
      <c r="D6451" t="str">
        <f>RIGHT(Table1[[#This Row],[datetime]],8)</f>
        <v>17:00:00</v>
      </c>
      <c r="E6451">
        <v>6450</v>
      </c>
      <c r="F6451" t="s">
        <v>2287</v>
      </c>
      <c r="G6451" s="5">
        <v>2.8538812785388101</v>
      </c>
      <c r="H6451" s="6">
        <f>Table1[[#This Row],[Electricity usage '[W/m²']]]*Constants!$B$1/1000</f>
        <v>285.38812785388097</v>
      </c>
      <c r="I6451" s="5">
        <v>0</v>
      </c>
      <c r="J6451" s="5">
        <f>Table1[[#This Row],[gas usage '[m³/m²']]]*Constants!$B$1</f>
        <v>0</v>
      </c>
      <c r="K6451" s="5">
        <f>Table1[[#This Row],[gas usage '[m³']]]*Constants!$B$2</f>
        <v>0</v>
      </c>
    </row>
    <row r="6452" spans="1:11" x14ac:dyDescent="0.25">
      <c r="A6452" t="str">
        <f>LEFT(Table1[[#This Row],[datetime]],4)</f>
        <v>2019</v>
      </c>
      <c r="B6452" t="str">
        <f>RIGHT((LEFT(Table1[[#This Row],[datetime]],7)),2)</f>
        <v>09</v>
      </c>
      <c r="C6452" t="str">
        <f>RIGHT((LEFT(Table1[[#This Row],[datetime]],10)),2)</f>
        <v>26</v>
      </c>
      <c r="D6452" t="str">
        <f>RIGHT(Table1[[#This Row],[datetime]],8)</f>
        <v>18:00:00</v>
      </c>
      <c r="E6452">
        <v>6451</v>
      </c>
      <c r="F6452" t="s">
        <v>2286</v>
      </c>
      <c r="G6452" s="5">
        <v>21.329448034094309</v>
      </c>
      <c r="H6452" s="6">
        <f>Table1[[#This Row],[Electricity usage '[W/m²']]]*Constants!$B$1/1000</f>
        <v>2132.9448034094307</v>
      </c>
      <c r="I6452" s="5">
        <v>0</v>
      </c>
      <c r="J6452" s="5">
        <f>Table1[[#This Row],[gas usage '[m³/m²']]]*Constants!$B$1</f>
        <v>0</v>
      </c>
      <c r="K6452" s="5">
        <f>Table1[[#This Row],[gas usage '[m³']]]*Constants!$B$2</f>
        <v>0</v>
      </c>
    </row>
    <row r="6453" spans="1:11" x14ac:dyDescent="0.25">
      <c r="A6453" t="str">
        <f>LEFT(Table1[[#This Row],[datetime]],4)</f>
        <v>2019</v>
      </c>
      <c r="B6453" t="str">
        <f>RIGHT((LEFT(Table1[[#This Row],[datetime]],7)),2)</f>
        <v>09</v>
      </c>
      <c r="C6453" t="str">
        <f>RIGHT((LEFT(Table1[[#This Row],[datetime]],10)),2)</f>
        <v>26</v>
      </c>
      <c r="D6453" t="str">
        <f>RIGHT(Table1[[#This Row],[datetime]],8)</f>
        <v>19:00:00</v>
      </c>
      <c r="E6453">
        <v>6452</v>
      </c>
      <c r="F6453" t="s">
        <v>2285</v>
      </c>
      <c r="G6453" s="5">
        <v>19.827451945205411</v>
      </c>
      <c r="H6453" s="6">
        <f>Table1[[#This Row],[Electricity usage '[W/m²']]]*Constants!$B$1/1000</f>
        <v>1982.745194520541</v>
      </c>
      <c r="I6453" s="5">
        <v>0</v>
      </c>
      <c r="J6453" s="5">
        <f>Table1[[#This Row],[gas usage '[m³/m²']]]*Constants!$B$1</f>
        <v>0</v>
      </c>
      <c r="K6453" s="5">
        <f>Table1[[#This Row],[gas usage '[m³']]]*Constants!$B$2</f>
        <v>0</v>
      </c>
    </row>
    <row r="6454" spans="1:11" x14ac:dyDescent="0.25">
      <c r="A6454" t="str">
        <f>LEFT(Table1[[#This Row],[datetime]],4)</f>
        <v>2019</v>
      </c>
      <c r="B6454" t="str">
        <f>RIGHT((LEFT(Table1[[#This Row],[datetime]],7)),2)</f>
        <v>09</v>
      </c>
      <c r="C6454" t="str">
        <f>RIGHT((LEFT(Table1[[#This Row],[datetime]],10)),2)</f>
        <v>26</v>
      </c>
      <c r="D6454" t="str">
        <f>RIGHT(Table1[[#This Row],[datetime]],8)</f>
        <v>20:00:00</v>
      </c>
      <c r="E6454">
        <v>6453</v>
      </c>
      <c r="F6454" t="s">
        <v>2284</v>
      </c>
      <c r="G6454" s="5">
        <v>16.919871678538712</v>
      </c>
      <c r="H6454" s="6">
        <f>Table1[[#This Row],[Electricity usage '[W/m²']]]*Constants!$B$1/1000</f>
        <v>1691.9871678538711</v>
      </c>
      <c r="I6454" s="5">
        <v>0</v>
      </c>
      <c r="J6454" s="5">
        <f>Table1[[#This Row],[gas usage '[m³/m²']]]*Constants!$B$1</f>
        <v>0</v>
      </c>
      <c r="K6454" s="5">
        <f>Table1[[#This Row],[gas usage '[m³']]]*Constants!$B$2</f>
        <v>0</v>
      </c>
    </row>
    <row r="6455" spans="1:11" x14ac:dyDescent="0.25">
      <c r="A6455" t="str">
        <f>LEFT(Table1[[#This Row],[datetime]],4)</f>
        <v>2019</v>
      </c>
      <c r="B6455" t="str">
        <f>RIGHT((LEFT(Table1[[#This Row],[datetime]],7)),2)</f>
        <v>09</v>
      </c>
      <c r="C6455" t="str">
        <f>RIGHT((LEFT(Table1[[#This Row],[datetime]],10)),2)</f>
        <v>26</v>
      </c>
      <c r="D6455" t="str">
        <f>RIGHT(Table1[[#This Row],[datetime]],8)</f>
        <v>21:00:00</v>
      </c>
      <c r="E6455">
        <v>6454</v>
      </c>
      <c r="F6455" t="s">
        <v>2283</v>
      </c>
      <c r="G6455" s="5">
        <v>14.408087678538712</v>
      </c>
      <c r="H6455" s="6">
        <f>Table1[[#This Row],[Electricity usage '[W/m²']]]*Constants!$B$1/1000</f>
        <v>1440.8087678538711</v>
      </c>
      <c r="I6455" s="5">
        <v>0</v>
      </c>
      <c r="J6455" s="5">
        <f>Table1[[#This Row],[gas usage '[m³/m²']]]*Constants!$B$1</f>
        <v>0</v>
      </c>
      <c r="K6455" s="5">
        <f>Table1[[#This Row],[gas usage '[m³']]]*Constants!$B$2</f>
        <v>0</v>
      </c>
    </row>
    <row r="6456" spans="1:11" x14ac:dyDescent="0.25">
      <c r="A6456" t="str">
        <f>LEFT(Table1[[#This Row],[datetime]],4)</f>
        <v>2019</v>
      </c>
      <c r="B6456" t="str">
        <f>RIGHT((LEFT(Table1[[#This Row],[datetime]],7)),2)</f>
        <v>09</v>
      </c>
      <c r="C6456" t="str">
        <f>RIGHT((LEFT(Table1[[#This Row],[datetime]],10)),2)</f>
        <v>26</v>
      </c>
      <c r="D6456" t="str">
        <f>RIGHT(Table1[[#This Row],[datetime]],8)</f>
        <v>22:00:00</v>
      </c>
      <c r="E6456">
        <v>6455</v>
      </c>
      <c r="F6456" t="s">
        <v>2282</v>
      </c>
      <c r="G6456" s="5">
        <v>12.855348478538808</v>
      </c>
      <c r="H6456" s="6">
        <f>Table1[[#This Row],[Electricity usage '[W/m²']]]*Constants!$B$1/1000</f>
        <v>1285.5348478538808</v>
      </c>
      <c r="I6456" s="5">
        <v>0</v>
      </c>
      <c r="J6456" s="5">
        <f>Table1[[#This Row],[gas usage '[m³/m²']]]*Constants!$B$1</f>
        <v>0</v>
      </c>
      <c r="K6456" s="5">
        <f>Table1[[#This Row],[gas usage '[m³']]]*Constants!$B$2</f>
        <v>0</v>
      </c>
    </row>
    <row r="6457" spans="1:11" x14ac:dyDescent="0.25">
      <c r="A6457" t="str">
        <f>LEFT(Table1[[#This Row],[datetime]],4)</f>
        <v>2019</v>
      </c>
      <c r="B6457" t="str">
        <f>RIGHT((LEFT(Table1[[#This Row],[datetime]],7)),2)</f>
        <v>09</v>
      </c>
      <c r="C6457" t="str">
        <f>RIGHT((LEFT(Table1[[#This Row],[datetime]],10)),2)</f>
        <v>26</v>
      </c>
      <c r="D6457" t="str">
        <f>RIGHT(Table1[[#This Row],[datetime]],8)</f>
        <v>23:00:00</v>
      </c>
      <c r="E6457">
        <v>6456</v>
      </c>
      <c r="F6457" t="s">
        <v>2281</v>
      </c>
      <c r="G6457" s="5">
        <v>11.774520211872142</v>
      </c>
      <c r="H6457" s="6">
        <f>Table1[[#This Row],[Electricity usage '[W/m²']]]*Constants!$B$1/1000</f>
        <v>1177.4520211872141</v>
      </c>
      <c r="I6457" s="5">
        <v>0</v>
      </c>
      <c r="J6457" s="5">
        <f>Table1[[#This Row],[gas usage '[m³/m²']]]*Constants!$B$1</f>
        <v>0</v>
      </c>
      <c r="K6457" s="5">
        <f>Table1[[#This Row],[gas usage '[m³']]]*Constants!$B$2</f>
        <v>0</v>
      </c>
    </row>
    <row r="6458" spans="1:11" x14ac:dyDescent="0.25">
      <c r="A6458" t="str">
        <f>LEFT(Table1[[#This Row],[datetime]],4)</f>
        <v>2019</v>
      </c>
      <c r="B6458" t="str">
        <f>RIGHT((LEFT(Table1[[#This Row],[datetime]],7)),2)</f>
        <v>09</v>
      </c>
      <c r="C6458" t="str">
        <f>RIGHT((LEFT(Table1[[#This Row],[datetime]],10)),2)</f>
        <v>27</v>
      </c>
      <c r="D6458" t="str">
        <f>RIGHT(Table1[[#This Row],[datetime]],8)</f>
        <v>00:00:00</v>
      </c>
      <c r="E6458">
        <v>6457</v>
      </c>
      <c r="F6458" t="s">
        <v>2280</v>
      </c>
      <c r="G6458" s="5">
        <v>10.922035945205469</v>
      </c>
      <c r="H6458" s="6">
        <f>Table1[[#This Row],[Electricity usage '[W/m²']]]*Constants!$B$1/1000</f>
        <v>1092.2035945205469</v>
      </c>
      <c r="I6458" s="5">
        <v>0</v>
      </c>
      <c r="J6458" s="5">
        <f>Table1[[#This Row],[gas usage '[m³/m²']]]*Constants!$B$1</f>
        <v>0</v>
      </c>
      <c r="K6458" s="5">
        <f>Table1[[#This Row],[gas usage '[m³']]]*Constants!$B$2</f>
        <v>0</v>
      </c>
    </row>
    <row r="6459" spans="1:11" x14ac:dyDescent="0.25">
      <c r="A6459" t="str">
        <f>LEFT(Table1[[#This Row],[datetime]],4)</f>
        <v>2019</v>
      </c>
      <c r="B6459" t="str">
        <f>RIGHT((LEFT(Table1[[#This Row],[datetime]],7)),2)</f>
        <v>09</v>
      </c>
      <c r="C6459" t="str">
        <f>RIGHT((LEFT(Table1[[#This Row],[datetime]],10)),2)</f>
        <v>27</v>
      </c>
      <c r="D6459" t="str">
        <f>RIGHT(Table1[[#This Row],[datetime]],8)</f>
        <v>01:00:00</v>
      </c>
      <c r="E6459">
        <v>6458</v>
      </c>
      <c r="F6459" t="s">
        <v>2279</v>
      </c>
      <c r="G6459" s="5">
        <v>10.2065580785388</v>
      </c>
      <c r="H6459" s="6">
        <f>Table1[[#This Row],[Electricity usage '[W/m²']]]*Constants!$B$1/1000</f>
        <v>1020.65580785388</v>
      </c>
      <c r="I6459" s="5">
        <v>0</v>
      </c>
      <c r="J6459" s="5">
        <f>Table1[[#This Row],[gas usage '[m³/m²']]]*Constants!$B$1</f>
        <v>0</v>
      </c>
      <c r="K6459" s="5">
        <f>Table1[[#This Row],[gas usage '[m³']]]*Constants!$B$2</f>
        <v>0</v>
      </c>
    </row>
    <row r="6460" spans="1:11" x14ac:dyDescent="0.25">
      <c r="A6460" t="str">
        <f>LEFT(Table1[[#This Row],[datetime]],4)</f>
        <v>2019</v>
      </c>
      <c r="B6460" t="str">
        <f>RIGHT((LEFT(Table1[[#This Row],[datetime]],7)),2)</f>
        <v>09</v>
      </c>
      <c r="C6460" t="str">
        <f>RIGHT((LEFT(Table1[[#This Row],[datetime]],10)),2)</f>
        <v>27</v>
      </c>
      <c r="D6460" t="str">
        <f>RIGHT(Table1[[#This Row],[datetime]],8)</f>
        <v>02:00:00</v>
      </c>
      <c r="E6460">
        <v>6459</v>
      </c>
      <c r="F6460" t="s">
        <v>2278</v>
      </c>
      <c r="G6460" s="5">
        <v>9.6737554118721398</v>
      </c>
      <c r="H6460" s="6">
        <f>Table1[[#This Row],[Electricity usage '[W/m²']]]*Constants!$B$1/1000</f>
        <v>967.37554118721391</v>
      </c>
      <c r="I6460" s="5">
        <v>0</v>
      </c>
      <c r="J6460" s="5">
        <f>Table1[[#This Row],[gas usage '[m³/m²']]]*Constants!$B$1</f>
        <v>0</v>
      </c>
      <c r="K6460" s="5">
        <f>Table1[[#This Row],[gas usage '[m³']]]*Constants!$B$2</f>
        <v>0</v>
      </c>
    </row>
    <row r="6461" spans="1:11" x14ac:dyDescent="0.25">
      <c r="A6461" t="str">
        <f>LEFT(Table1[[#This Row],[datetime]],4)</f>
        <v>2019</v>
      </c>
      <c r="B6461" t="str">
        <f>RIGHT((LEFT(Table1[[#This Row],[datetime]],7)),2)</f>
        <v>09</v>
      </c>
      <c r="C6461" t="str">
        <f>RIGHT((LEFT(Table1[[#This Row],[datetime]],10)),2)</f>
        <v>27</v>
      </c>
      <c r="D6461" t="str">
        <f>RIGHT(Table1[[#This Row],[datetime]],8)</f>
        <v>03:00:00</v>
      </c>
      <c r="E6461">
        <v>6460</v>
      </c>
      <c r="F6461" t="s">
        <v>2277</v>
      </c>
      <c r="G6461" s="5">
        <v>9.1561756785388102</v>
      </c>
      <c r="H6461" s="6">
        <f>Table1[[#This Row],[Electricity usage '[W/m²']]]*Constants!$B$1/1000</f>
        <v>915.61756785388104</v>
      </c>
      <c r="I6461" s="5">
        <v>0</v>
      </c>
      <c r="J6461" s="5">
        <f>Table1[[#This Row],[gas usage '[m³/m²']]]*Constants!$B$1</f>
        <v>0</v>
      </c>
      <c r="K6461" s="5">
        <f>Table1[[#This Row],[gas usage '[m³']]]*Constants!$B$2</f>
        <v>0</v>
      </c>
    </row>
    <row r="6462" spans="1:11" x14ac:dyDescent="0.25">
      <c r="A6462" t="str">
        <f>LEFT(Table1[[#This Row],[datetime]],4)</f>
        <v>2019</v>
      </c>
      <c r="B6462" t="str">
        <f>RIGHT((LEFT(Table1[[#This Row],[datetime]],7)),2)</f>
        <v>09</v>
      </c>
      <c r="C6462" t="str">
        <f>RIGHT((LEFT(Table1[[#This Row],[datetime]],10)),2)</f>
        <v>27</v>
      </c>
      <c r="D6462" t="str">
        <f>RIGHT(Table1[[#This Row],[datetime]],8)</f>
        <v>04:00:00</v>
      </c>
      <c r="E6462">
        <v>6461</v>
      </c>
      <c r="F6462" t="s">
        <v>2276</v>
      </c>
      <c r="G6462" s="5">
        <v>8.4711436785388088</v>
      </c>
      <c r="H6462" s="6">
        <f>Table1[[#This Row],[Electricity usage '[W/m²']]]*Constants!$B$1/1000</f>
        <v>847.11436785388082</v>
      </c>
      <c r="I6462" s="5">
        <v>0</v>
      </c>
      <c r="J6462" s="5">
        <f>Table1[[#This Row],[gas usage '[m³/m²']]]*Constants!$B$1</f>
        <v>0</v>
      </c>
      <c r="K6462" s="5">
        <f>Table1[[#This Row],[gas usage '[m³']]]*Constants!$B$2</f>
        <v>0</v>
      </c>
    </row>
    <row r="6463" spans="1:11" x14ac:dyDescent="0.25">
      <c r="A6463" t="str">
        <f>LEFT(Table1[[#This Row],[datetime]],4)</f>
        <v>2019</v>
      </c>
      <c r="B6463" t="str">
        <f>RIGHT((LEFT(Table1[[#This Row],[datetime]],7)),2)</f>
        <v>09</v>
      </c>
      <c r="C6463" t="str">
        <f>RIGHT((LEFT(Table1[[#This Row],[datetime]],10)),2)</f>
        <v>27</v>
      </c>
      <c r="D6463" t="str">
        <f>RIGHT(Table1[[#This Row],[datetime]],8)</f>
        <v>05:00:00</v>
      </c>
      <c r="E6463">
        <v>6462</v>
      </c>
      <c r="F6463" t="s">
        <v>2275</v>
      </c>
      <c r="G6463" s="5">
        <v>7.6338823452054703</v>
      </c>
      <c r="H6463" s="6">
        <f>Table1[[#This Row],[Electricity usage '[W/m²']]]*Constants!$B$1/1000</f>
        <v>763.38823452054703</v>
      </c>
      <c r="I6463" s="5">
        <v>0</v>
      </c>
      <c r="J6463" s="5">
        <f>Table1[[#This Row],[gas usage '[m³/m²']]]*Constants!$B$1</f>
        <v>0</v>
      </c>
      <c r="K6463" s="5">
        <f>Table1[[#This Row],[gas usage '[m³']]]*Constants!$B$2</f>
        <v>0</v>
      </c>
    </row>
    <row r="6464" spans="1:11" x14ac:dyDescent="0.25">
      <c r="A6464" t="str">
        <f>LEFT(Table1[[#This Row],[datetime]],4)</f>
        <v>2019</v>
      </c>
      <c r="B6464" t="str">
        <f>RIGHT((LEFT(Table1[[#This Row],[datetime]],7)),2)</f>
        <v>09</v>
      </c>
      <c r="C6464" t="str">
        <f>RIGHT((LEFT(Table1[[#This Row],[datetime]],10)),2)</f>
        <v>27</v>
      </c>
      <c r="D6464" t="str">
        <f>RIGHT(Table1[[#This Row],[datetime]],8)</f>
        <v>06:00:00</v>
      </c>
      <c r="E6464">
        <v>6463</v>
      </c>
      <c r="F6464" t="s">
        <v>2274</v>
      </c>
      <c r="G6464" s="5">
        <v>2.8538812785388101</v>
      </c>
      <c r="H6464" s="6">
        <f>Table1[[#This Row],[Electricity usage '[W/m²']]]*Constants!$B$1/1000</f>
        <v>285.38812785388097</v>
      </c>
      <c r="I6464" s="5">
        <v>0</v>
      </c>
      <c r="J6464" s="5">
        <f>Table1[[#This Row],[gas usage '[m³/m²']]]*Constants!$B$1</f>
        <v>0</v>
      </c>
      <c r="K6464" s="5">
        <f>Table1[[#This Row],[gas usage '[m³']]]*Constants!$B$2</f>
        <v>0</v>
      </c>
    </row>
    <row r="6465" spans="1:11" x14ac:dyDescent="0.25">
      <c r="A6465" t="str">
        <f>LEFT(Table1[[#This Row],[datetime]],4)</f>
        <v>2019</v>
      </c>
      <c r="B6465" t="str">
        <f>RIGHT((LEFT(Table1[[#This Row],[datetime]],7)),2)</f>
        <v>09</v>
      </c>
      <c r="C6465" t="str">
        <f>RIGHT((LEFT(Table1[[#This Row],[datetime]],10)),2)</f>
        <v>27</v>
      </c>
      <c r="D6465" t="str">
        <f>RIGHT(Table1[[#This Row],[datetime]],8)</f>
        <v>07:00:00</v>
      </c>
      <c r="E6465">
        <v>6464</v>
      </c>
      <c r="F6465" t="s">
        <v>2273</v>
      </c>
      <c r="G6465" s="5">
        <v>2.8538812785388101</v>
      </c>
      <c r="H6465" s="6">
        <f>Table1[[#This Row],[Electricity usage '[W/m²']]]*Constants!$B$1/1000</f>
        <v>285.38812785388097</v>
      </c>
      <c r="I6465" s="5">
        <v>0</v>
      </c>
      <c r="J6465" s="5">
        <f>Table1[[#This Row],[gas usage '[m³/m²']]]*Constants!$B$1</f>
        <v>0</v>
      </c>
      <c r="K6465" s="5">
        <f>Table1[[#This Row],[gas usage '[m³']]]*Constants!$B$2</f>
        <v>0</v>
      </c>
    </row>
    <row r="6466" spans="1:11" x14ac:dyDescent="0.25">
      <c r="A6466" t="str">
        <f>LEFT(Table1[[#This Row],[datetime]],4)</f>
        <v>2019</v>
      </c>
      <c r="B6466" t="str">
        <f>RIGHT((LEFT(Table1[[#This Row],[datetime]],7)),2)</f>
        <v>09</v>
      </c>
      <c r="C6466" t="str">
        <f>RIGHT((LEFT(Table1[[#This Row],[datetime]],10)),2)</f>
        <v>27</v>
      </c>
      <c r="D6466" t="str">
        <f>RIGHT(Table1[[#This Row],[datetime]],8)</f>
        <v>08:00:00</v>
      </c>
      <c r="E6466">
        <v>6465</v>
      </c>
      <c r="F6466" t="s">
        <v>2272</v>
      </c>
      <c r="G6466" s="5">
        <v>2.8538812785388101</v>
      </c>
      <c r="H6466" s="6">
        <f>Table1[[#This Row],[Electricity usage '[W/m²']]]*Constants!$B$1/1000</f>
        <v>285.38812785388097</v>
      </c>
      <c r="I6466" s="5">
        <v>0</v>
      </c>
      <c r="J6466" s="5">
        <f>Table1[[#This Row],[gas usage '[m³/m²']]]*Constants!$B$1</f>
        <v>0</v>
      </c>
      <c r="K6466" s="5">
        <f>Table1[[#This Row],[gas usage '[m³']]]*Constants!$B$2</f>
        <v>0</v>
      </c>
    </row>
    <row r="6467" spans="1:11" x14ac:dyDescent="0.25">
      <c r="A6467" t="str">
        <f>LEFT(Table1[[#This Row],[datetime]],4)</f>
        <v>2019</v>
      </c>
      <c r="B6467" t="str">
        <f>RIGHT((LEFT(Table1[[#This Row],[datetime]],7)),2)</f>
        <v>09</v>
      </c>
      <c r="C6467" t="str">
        <f>RIGHT((LEFT(Table1[[#This Row],[datetime]],10)),2)</f>
        <v>27</v>
      </c>
      <c r="D6467" t="str">
        <f>RIGHT(Table1[[#This Row],[datetime]],8)</f>
        <v>09:00:00</v>
      </c>
      <c r="E6467">
        <v>6466</v>
      </c>
      <c r="F6467" t="s">
        <v>2271</v>
      </c>
      <c r="G6467" s="5">
        <v>2.8538812785388101</v>
      </c>
      <c r="H6467" s="6">
        <f>Table1[[#This Row],[Electricity usage '[W/m²']]]*Constants!$B$1/1000</f>
        <v>285.38812785388097</v>
      </c>
      <c r="I6467" s="5">
        <v>0</v>
      </c>
      <c r="J6467" s="5">
        <f>Table1[[#This Row],[gas usage '[m³/m²']]]*Constants!$B$1</f>
        <v>0</v>
      </c>
      <c r="K6467" s="5">
        <f>Table1[[#This Row],[gas usage '[m³']]]*Constants!$B$2</f>
        <v>0</v>
      </c>
    </row>
    <row r="6468" spans="1:11" x14ac:dyDescent="0.25">
      <c r="A6468" t="str">
        <f>LEFT(Table1[[#This Row],[datetime]],4)</f>
        <v>2019</v>
      </c>
      <c r="B6468" t="str">
        <f>RIGHT((LEFT(Table1[[#This Row],[datetime]],7)),2)</f>
        <v>09</v>
      </c>
      <c r="C6468" t="str">
        <f>RIGHT((LEFT(Table1[[#This Row],[datetime]],10)),2)</f>
        <v>27</v>
      </c>
      <c r="D6468" t="str">
        <f>RIGHT(Table1[[#This Row],[datetime]],8)</f>
        <v>10:00:00</v>
      </c>
      <c r="E6468">
        <v>6467</v>
      </c>
      <c r="F6468" t="s">
        <v>2270</v>
      </c>
      <c r="G6468" s="5">
        <v>2.8538812785388101</v>
      </c>
      <c r="H6468" s="6">
        <f>Table1[[#This Row],[Electricity usage '[W/m²']]]*Constants!$B$1/1000</f>
        <v>285.38812785388097</v>
      </c>
      <c r="I6468" s="5">
        <v>0</v>
      </c>
      <c r="J6468" s="5">
        <f>Table1[[#This Row],[gas usage '[m³/m²']]]*Constants!$B$1</f>
        <v>0</v>
      </c>
      <c r="K6468" s="5">
        <f>Table1[[#This Row],[gas usage '[m³']]]*Constants!$B$2</f>
        <v>0</v>
      </c>
    </row>
    <row r="6469" spans="1:11" x14ac:dyDescent="0.25">
      <c r="A6469" t="str">
        <f>LEFT(Table1[[#This Row],[datetime]],4)</f>
        <v>2019</v>
      </c>
      <c r="B6469" t="str">
        <f>RIGHT((LEFT(Table1[[#This Row],[datetime]],7)),2)</f>
        <v>09</v>
      </c>
      <c r="C6469" t="str">
        <f>RIGHT((LEFT(Table1[[#This Row],[datetime]],10)),2)</f>
        <v>27</v>
      </c>
      <c r="D6469" t="str">
        <f>RIGHT(Table1[[#This Row],[datetime]],8)</f>
        <v>11:00:00</v>
      </c>
      <c r="E6469">
        <v>6468</v>
      </c>
      <c r="F6469" t="s">
        <v>2269</v>
      </c>
      <c r="G6469" s="5">
        <v>2.8538812785388101</v>
      </c>
      <c r="H6469" s="6">
        <f>Table1[[#This Row],[Electricity usage '[W/m²']]]*Constants!$B$1/1000</f>
        <v>285.38812785388097</v>
      </c>
      <c r="I6469" s="5">
        <v>0</v>
      </c>
      <c r="J6469" s="5">
        <f>Table1[[#This Row],[gas usage '[m³/m²']]]*Constants!$B$1</f>
        <v>0</v>
      </c>
      <c r="K6469" s="5">
        <f>Table1[[#This Row],[gas usage '[m³']]]*Constants!$B$2</f>
        <v>0</v>
      </c>
    </row>
    <row r="6470" spans="1:11" x14ac:dyDescent="0.25">
      <c r="A6470" t="str">
        <f>LEFT(Table1[[#This Row],[datetime]],4)</f>
        <v>2019</v>
      </c>
      <c r="B6470" t="str">
        <f>RIGHT((LEFT(Table1[[#This Row],[datetime]],7)),2)</f>
        <v>09</v>
      </c>
      <c r="C6470" t="str">
        <f>RIGHT((LEFT(Table1[[#This Row],[datetime]],10)),2)</f>
        <v>27</v>
      </c>
      <c r="D6470" t="str">
        <f>RIGHT(Table1[[#This Row],[datetime]],8)</f>
        <v>12:00:00</v>
      </c>
      <c r="E6470">
        <v>6469</v>
      </c>
      <c r="F6470" t="s">
        <v>2268</v>
      </c>
      <c r="G6470" s="5">
        <v>2.8538812785388101</v>
      </c>
      <c r="H6470" s="6">
        <f>Table1[[#This Row],[Electricity usage '[W/m²']]]*Constants!$B$1/1000</f>
        <v>285.38812785388097</v>
      </c>
      <c r="I6470" s="5">
        <v>0</v>
      </c>
      <c r="J6470" s="5">
        <f>Table1[[#This Row],[gas usage '[m³/m²']]]*Constants!$B$1</f>
        <v>0</v>
      </c>
      <c r="K6470" s="5">
        <f>Table1[[#This Row],[gas usage '[m³']]]*Constants!$B$2</f>
        <v>0</v>
      </c>
    </row>
    <row r="6471" spans="1:11" x14ac:dyDescent="0.25">
      <c r="A6471" t="str">
        <f>LEFT(Table1[[#This Row],[datetime]],4)</f>
        <v>2019</v>
      </c>
      <c r="B6471" t="str">
        <f>RIGHT((LEFT(Table1[[#This Row],[datetime]],7)),2)</f>
        <v>09</v>
      </c>
      <c r="C6471" t="str">
        <f>RIGHT((LEFT(Table1[[#This Row],[datetime]],10)),2)</f>
        <v>27</v>
      </c>
      <c r="D6471" t="str">
        <f>RIGHT(Table1[[#This Row],[datetime]],8)</f>
        <v>13:00:00</v>
      </c>
      <c r="E6471">
        <v>6470</v>
      </c>
      <c r="F6471" t="s">
        <v>2267</v>
      </c>
      <c r="G6471" s="5">
        <v>2.8538812785388101</v>
      </c>
      <c r="H6471" s="6">
        <f>Table1[[#This Row],[Electricity usage '[W/m²']]]*Constants!$B$1/1000</f>
        <v>285.38812785388097</v>
      </c>
      <c r="I6471" s="5">
        <v>0</v>
      </c>
      <c r="J6471" s="5">
        <f>Table1[[#This Row],[gas usage '[m³/m²']]]*Constants!$B$1</f>
        <v>0</v>
      </c>
      <c r="K6471" s="5">
        <f>Table1[[#This Row],[gas usage '[m³']]]*Constants!$B$2</f>
        <v>0</v>
      </c>
    </row>
    <row r="6472" spans="1:11" x14ac:dyDescent="0.25">
      <c r="A6472" t="str">
        <f>LEFT(Table1[[#This Row],[datetime]],4)</f>
        <v>2019</v>
      </c>
      <c r="B6472" t="str">
        <f>RIGHT((LEFT(Table1[[#This Row],[datetime]],7)),2)</f>
        <v>09</v>
      </c>
      <c r="C6472" t="str">
        <f>RIGHT((LEFT(Table1[[#This Row],[datetime]],10)),2)</f>
        <v>27</v>
      </c>
      <c r="D6472" t="str">
        <f>RIGHT(Table1[[#This Row],[datetime]],8)</f>
        <v>14:00:00</v>
      </c>
      <c r="E6472">
        <v>6471</v>
      </c>
      <c r="F6472" t="s">
        <v>2266</v>
      </c>
      <c r="G6472" s="5">
        <v>2.8538812785388101</v>
      </c>
      <c r="H6472" s="6">
        <f>Table1[[#This Row],[Electricity usage '[W/m²']]]*Constants!$B$1/1000</f>
        <v>285.38812785388097</v>
      </c>
      <c r="I6472" s="5">
        <v>0</v>
      </c>
      <c r="J6472" s="5">
        <f>Table1[[#This Row],[gas usage '[m³/m²']]]*Constants!$B$1</f>
        <v>0</v>
      </c>
      <c r="K6472" s="5">
        <f>Table1[[#This Row],[gas usage '[m³']]]*Constants!$B$2</f>
        <v>0</v>
      </c>
    </row>
    <row r="6473" spans="1:11" x14ac:dyDescent="0.25">
      <c r="A6473" t="str">
        <f>LEFT(Table1[[#This Row],[datetime]],4)</f>
        <v>2019</v>
      </c>
      <c r="B6473" t="str">
        <f>RIGHT((LEFT(Table1[[#This Row],[datetime]],7)),2)</f>
        <v>09</v>
      </c>
      <c r="C6473" t="str">
        <f>RIGHT((LEFT(Table1[[#This Row],[datetime]],10)),2)</f>
        <v>27</v>
      </c>
      <c r="D6473" t="str">
        <f>RIGHT(Table1[[#This Row],[datetime]],8)</f>
        <v>15:00:00</v>
      </c>
      <c r="E6473">
        <v>6472</v>
      </c>
      <c r="F6473" t="s">
        <v>2265</v>
      </c>
      <c r="G6473" s="5">
        <v>63.173881278538808</v>
      </c>
      <c r="H6473" s="6">
        <f>Table1[[#This Row],[Electricity usage '[W/m²']]]*Constants!$B$1/1000</f>
        <v>6317.3881278538811</v>
      </c>
      <c r="I6473" s="5">
        <v>0</v>
      </c>
      <c r="J6473" s="5">
        <f>Table1[[#This Row],[gas usage '[m³/m²']]]*Constants!$B$1</f>
        <v>0</v>
      </c>
      <c r="K6473" s="5">
        <f>Table1[[#This Row],[gas usage '[m³']]]*Constants!$B$2</f>
        <v>0</v>
      </c>
    </row>
    <row r="6474" spans="1:11" x14ac:dyDescent="0.25">
      <c r="A6474" t="str">
        <f>LEFT(Table1[[#This Row],[datetime]],4)</f>
        <v>2019</v>
      </c>
      <c r="B6474" t="str">
        <f>RIGHT((LEFT(Table1[[#This Row],[datetime]],7)),2)</f>
        <v>09</v>
      </c>
      <c r="C6474" t="str">
        <f>RIGHT((LEFT(Table1[[#This Row],[datetime]],10)),2)</f>
        <v>27</v>
      </c>
      <c r="D6474" t="str">
        <f>RIGHT(Table1[[#This Row],[datetime]],8)</f>
        <v>16:00:00</v>
      </c>
      <c r="E6474">
        <v>6473</v>
      </c>
      <c r="F6474" t="s">
        <v>2264</v>
      </c>
      <c r="G6474" s="5">
        <v>2.8538812785388101</v>
      </c>
      <c r="H6474" s="6">
        <f>Table1[[#This Row],[Electricity usage '[W/m²']]]*Constants!$B$1/1000</f>
        <v>285.38812785388097</v>
      </c>
      <c r="I6474" s="5">
        <v>0</v>
      </c>
      <c r="J6474" s="5">
        <f>Table1[[#This Row],[gas usage '[m³/m²']]]*Constants!$B$1</f>
        <v>0</v>
      </c>
      <c r="K6474" s="5">
        <f>Table1[[#This Row],[gas usage '[m³']]]*Constants!$B$2</f>
        <v>0</v>
      </c>
    </row>
    <row r="6475" spans="1:11" x14ac:dyDescent="0.25">
      <c r="A6475" t="str">
        <f>LEFT(Table1[[#This Row],[datetime]],4)</f>
        <v>2019</v>
      </c>
      <c r="B6475" t="str">
        <f>RIGHT((LEFT(Table1[[#This Row],[datetime]],7)),2)</f>
        <v>09</v>
      </c>
      <c r="C6475" t="str">
        <f>RIGHT((LEFT(Table1[[#This Row],[datetime]],10)),2)</f>
        <v>27</v>
      </c>
      <c r="D6475" t="str">
        <f>RIGHT(Table1[[#This Row],[datetime]],8)</f>
        <v>17:00:00</v>
      </c>
      <c r="E6475">
        <v>6474</v>
      </c>
      <c r="F6475" t="s">
        <v>2263</v>
      </c>
      <c r="G6475" s="5">
        <v>2.8538812785388101</v>
      </c>
      <c r="H6475" s="6">
        <f>Table1[[#This Row],[Electricity usage '[W/m²']]]*Constants!$B$1/1000</f>
        <v>285.38812785388097</v>
      </c>
      <c r="I6475" s="5">
        <v>0</v>
      </c>
      <c r="J6475" s="5">
        <f>Table1[[#This Row],[gas usage '[m³/m²']]]*Constants!$B$1</f>
        <v>0</v>
      </c>
      <c r="K6475" s="5">
        <f>Table1[[#This Row],[gas usage '[m³']]]*Constants!$B$2</f>
        <v>0</v>
      </c>
    </row>
    <row r="6476" spans="1:11" x14ac:dyDescent="0.25">
      <c r="A6476" t="str">
        <f>LEFT(Table1[[#This Row],[datetime]],4)</f>
        <v>2019</v>
      </c>
      <c r="B6476" t="str">
        <f>RIGHT((LEFT(Table1[[#This Row],[datetime]],7)),2)</f>
        <v>09</v>
      </c>
      <c r="C6476" t="str">
        <f>RIGHT((LEFT(Table1[[#This Row],[datetime]],10)),2)</f>
        <v>27</v>
      </c>
      <c r="D6476" t="str">
        <f>RIGHT(Table1[[#This Row],[datetime]],8)</f>
        <v>18:00:00</v>
      </c>
      <c r="E6476">
        <v>6475</v>
      </c>
      <c r="F6476" t="s">
        <v>2262</v>
      </c>
      <c r="G6476" s="5">
        <v>14.189892300761009</v>
      </c>
      <c r="H6476" s="6">
        <f>Table1[[#This Row],[Electricity usage '[W/m²']]]*Constants!$B$1/1000</f>
        <v>1418.989230076101</v>
      </c>
      <c r="I6476" s="5">
        <v>0</v>
      </c>
      <c r="J6476" s="5">
        <f>Table1[[#This Row],[gas usage '[m³/m²']]]*Constants!$B$1</f>
        <v>0</v>
      </c>
      <c r="K6476" s="5">
        <f>Table1[[#This Row],[gas usage '[m³']]]*Constants!$B$2</f>
        <v>0</v>
      </c>
    </row>
    <row r="6477" spans="1:11" x14ac:dyDescent="0.25">
      <c r="A6477" t="str">
        <f>LEFT(Table1[[#This Row],[datetime]],4)</f>
        <v>2019</v>
      </c>
      <c r="B6477" t="str">
        <f>RIGHT((LEFT(Table1[[#This Row],[datetime]],7)),2)</f>
        <v>09</v>
      </c>
      <c r="C6477" t="str">
        <f>RIGHT((LEFT(Table1[[#This Row],[datetime]],10)),2)</f>
        <v>27</v>
      </c>
      <c r="D6477" t="str">
        <f>RIGHT(Table1[[#This Row],[datetime]],8)</f>
        <v>19:00:00</v>
      </c>
      <c r="E6477">
        <v>6476</v>
      </c>
      <c r="F6477" t="s">
        <v>2261</v>
      </c>
      <c r="G6477" s="5">
        <v>14.04273727853881</v>
      </c>
      <c r="H6477" s="6">
        <f>Table1[[#This Row],[Electricity usage '[W/m²']]]*Constants!$B$1/1000</f>
        <v>1404.2737278538809</v>
      </c>
      <c r="I6477" s="5">
        <v>0</v>
      </c>
      <c r="J6477" s="5">
        <f>Table1[[#This Row],[gas usage '[m³/m²']]]*Constants!$B$1</f>
        <v>0</v>
      </c>
      <c r="K6477" s="5">
        <f>Table1[[#This Row],[gas usage '[m³']]]*Constants!$B$2</f>
        <v>0</v>
      </c>
    </row>
    <row r="6478" spans="1:11" x14ac:dyDescent="0.25">
      <c r="A6478" t="str">
        <f>LEFT(Table1[[#This Row],[datetime]],4)</f>
        <v>2019</v>
      </c>
      <c r="B6478" t="str">
        <f>RIGHT((LEFT(Table1[[#This Row],[datetime]],7)),2)</f>
        <v>09</v>
      </c>
      <c r="C6478" t="str">
        <f>RIGHT((LEFT(Table1[[#This Row],[datetime]],10)),2)</f>
        <v>27</v>
      </c>
      <c r="D6478" t="str">
        <f>RIGHT(Table1[[#This Row],[datetime]],8)</f>
        <v>20:00:00</v>
      </c>
      <c r="E6478">
        <v>6477</v>
      </c>
      <c r="F6478" t="s">
        <v>2260</v>
      </c>
      <c r="G6478" s="5">
        <v>13.281590611872112</v>
      </c>
      <c r="H6478" s="6">
        <f>Table1[[#This Row],[Electricity usage '[W/m²']]]*Constants!$B$1/1000</f>
        <v>1328.1590611872111</v>
      </c>
      <c r="I6478" s="5">
        <v>0</v>
      </c>
      <c r="J6478" s="5">
        <f>Table1[[#This Row],[gas usage '[m³/m²']]]*Constants!$B$1</f>
        <v>0</v>
      </c>
      <c r="K6478" s="5">
        <f>Table1[[#This Row],[gas usage '[m³']]]*Constants!$B$2</f>
        <v>0</v>
      </c>
    </row>
    <row r="6479" spans="1:11" x14ac:dyDescent="0.25">
      <c r="A6479" t="str">
        <f>LEFT(Table1[[#This Row],[datetime]],4)</f>
        <v>2019</v>
      </c>
      <c r="B6479" t="str">
        <f>RIGHT((LEFT(Table1[[#This Row],[datetime]],7)),2)</f>
        <v>09</v>
      </c>
      <c r="C6479" t="str">
        <f>RIGHT((LEFT(Table1[[#This Row],[datetime]],10)),2)</f>
        <v>27</v>
      </c>
      <c r="D6479" t="str">
        <f>RIGHT(Table1[[#This Row],[datetime]],8)</f>
        <v>21:00:00</v>
      </c>
      <c r="E6479">
        <v>6478</v>
      </c>
      <c r="F6479" t="s">
        <v>2259</v>
      </c>
      <c r="G6479" s="5">
        <v>12.276877011872141</v>
      </c>
      <c r="H6479" s="6">
        <f>Table1[[#This Row],[Electricity usage '[W/m²']]]*Constants!$B$1/1000</f>
        <v>1227.6877011872141</v>
      </c>
      <c r="I6479" s="5">
        <v>0</v>
      </c>
      <c r="J6479" s="5">
        <f>Table1[[#This Row],[gas usage '[m³/m²']]]*Constants!$B$1</f>
        <v>0</v>
      </c>
      <c r="K6479" s="5">
        <f>Table1[[#This Row],[gas usage '[m³']]]*Constants!$B$2</f>
        <v>0</v>
      </c>
    </row>
    <row r="6480" spans="1:11" x14ac:dyDescent="0.25">
      <c r="A6480" t="str">
        <f>LEFT(Table1[[#This Row],[datetime]],4)</f>
        <v>2019</v>
      </c>
      <c r="B6480" t="str">
        <f>RIGHT((LEFT(Table1[[#This Row],[datetime]],7)),2)</f>
        <v>09</v>
      </c>
      <c r="C6480" t="str">
        <f>RIGHT((LEFT(Table1[[#This Row],[datetime]],10)),2)</f>
        <v>27</v>
      </c>
      <c r="D6480" t="str">
        <f>RIGHT(Table1[[#This Row],[datetime]],8)</f>
        <v>22:00:00</v>
      </c>
      <c r="E6480">
        <v>6479</v>
      </c>
      <c r="F6480" t="s">
        <v>2258</v>
      </c>
      <c r="G6480" s="5">
        <v>11.57662207853881</v>
      </c>
      <c r="H6480" s="6">
        <f>Table1[[#This Row],[Electricity usage '[W/m²']]]*Constants!$B$1/1000</f>
        <v>1157.662207853881</v>
      </c>
      <c r="I6480" s="5">
        <v>0</v>
      </c>
      <c r="J6480" s="5">
        <f>Table1[[#This Row],[gas usage '[m³/m²']]]*Constants!$B$1</f>
        <v>0</v>
      </c>
      <c r="K6480" s="5">
        <f>Table1[[#This Row],[gas usage '[m³']]]*Constants!$B$2</f>
        <v>0</v>
      </c>
    </row>
    <row r="6481" spans="1:11" x14ac:dyDescent="0.25">
      <c r="A6481" t="str">
        <f>LEFT(Table1[[#This Row],[datetime]],4)</f>
        <v>2019</v>
      </c>
      <c r="B6481" t="str">
        <f>RIGHT((LEFT(Table1[[#This Row],[datetime]],7)),2)</f>
        <v>09</v>
      </c>
      <c r="C6481" t="str">
        <f>RIGHT((LEFT(Table1[[#This Row],[datetime]],10)),2)</f>
        <v>27</v>
      </c>
      <c r="D6481" t="str">
        <f>RIGHT(Table1[[#This Row],[datetime]],8)</f>
        <v>23:00:00</v>
      </c>
      <c r="E6481">
        <v>6480</v>
      </c>
      <c r="F6481" t="s">
        <v>2257</v>
      </c>
      <c r="G6481" s="5">
        <v>10.89159007853881</v>
      </c>
      <c r="H6481" s="6">
        <f>Table1[[#This Row],[Electricity usage '[W/m²']]]*Constants!$B$1/1000</f>
        <v>1089.1590078538809</v>
      </c>
      <c r="I6481" s="5">
        <v>0</v>
      </c>
      <c r="J6481" s="5">
        <f>Table1[[#This Row],[gas usage '[m³/m²']]]*Constants!$B$1</f>
        <v>0</v>
      </c>
      <c r="K6481" s="5">
        <f>Table1[[#This Row],[gas usage '[m³']]]*Constants!$B$2</f>
        <v>0</v>
      </c>
    </row>
    <row r="6482" spans="1:11" x14ac:dyDescent="0.25">
      <c r="A6482" t="str">
        <f>LEFT(Table1[[#This Row],[datetime]],4)</f>
        <v>2019</v>
      </c>
      <c r="B6482" t="str">
        <f>RIGHT((LEFT(Table1[[#This Row],[datetime]],7)),2)</f>
        <v>09</v>
      </c>
      <c r="C6482" t="str">
        <f>RIGHT((LEFT(Table1[[#This Row],[datetime]],10)),2)</f>
        <v>28</v>
      </c>
      <c r="D6482" t="str">
        <f>RIGHT(Table1[[#This Row],[datetime]],8)</f>
        <v>00:00:00</v>
      </c>
      <c r="E6482">
        <v>6481</v>
      </c>
      <c r="F6482" t="s">
        <v>2256</v>
      </c>
      <c r="G6482" s="5">
        <v>10.541462611872142</v>
      </c>
      <c r="H6482" s="6">
        <f>Table1[[#This Row],[Electricity usage '[W/m²']]]*Constants!$B$1/1000</f>
        <v>1054.1462611872141</v>
      </c>
      <c r="I6482" s="5">
        <v>0</v>
      </c>
      <c r="J6482" s="5">
        <f>Table1[[#This Row],[gas usage '[m³/m²']]]*Constants!$B$1</f>
        <v>0</v>
      </c>
      <c r="K6482" s="5">
        <f>Table1[[#This Row],[gas usage '[m³']]]*Constants!$B$2</f>
        <v>0</v>
      </c>
    </row>
    <row r="6483" spans="1:11" x14ac:dyDescent="0.25">
      <c r="A6483" t="str">
        <f>LEFT(Table1[[#This Row],[datetime]],4)</f>
        <v>2019</v>
      </c>
      <c r="B6483" t="str">
        <f>RIGHT((LEFT(Table1[[#This Row],[datetime]],7)),2)</f>
        <v>09</v>
      </c>
      <c r="C6483" t="str">
        <f>RIGHT((LEFT(Table1[[#This Row],[datetime]],10)),2)</f>
        <v>28</v>
      </c>
      <c r="D6483" t="str">
        <f>RIGHT(Table1[[#This Row],[datetime]],8)</f>
        <v>01:00:00</v>
      </c>
      <c r="E6483">
        <v>6482</v>
      </c>
      <c r="F6483" t="s">
        <v>2255</v>
      </c>
      <c r="G6483" s="5">
        <v>10.221781011872139</v>
      </c>
      <c r="H6483" s="6">
        <f>Table1[[#This Row],[Electricity usage '[W/m²']]]*Constants!$B$1/1000</f>
        <v>1022.1781011872139</v>
      </c>
      <c r="I6483" s="5">
        <v>0</v>
      </c>
      <c r="J6483" s="5">
        <f>Table1[[#This Row],[gas usage '[m³/m²']]]*Constants!$B$1</f>
        <v>0</v>
      </c>
      <c r="K6483" s="5">
        <f>Table1[[#This Row],[gas usage '[m³']]]*Constants!$B$2</f>
        <v>0</v>
      </c>
    </row>
    <row r="6484" spans="1:11" x14ac:dyDescent="0.25">
      <c r="A6484" t="str">
        <f>LEFT(Table1[[#This Row],[datetime]],4)</f>
        <v>2019</v>
      </c>
      <c r="B6484" t="str">
        <f>RIGHT((LEFT(Table1[[#This Row],[datetime]],7)),2)</f>
        <v>09</v>
      </c>
      <c r="C6484" t="str">
        <f>RIGHT((LEFT(Table1[[#This Row],[datetime]],10)),2)</f>
        <v>28</v>
      </c>
      <c r="D6484" t="str">
        <f>RIGHT(Table1[[#This Row],[datetime]],8)</f>
        <v>02:00:00</v>
      </c>
      <c r="E6484">
        <v>6483</v>
      </c>
      <c r="F6484" t="s">
        <v>2254</v>
      </c>
      <c r="G6484" s="5">
        <v>9.8564306118721383</v>
      </c>
      <c r="H6484" s="6">
        <f>Table1[[#This Row],[Electricity usage '[W/m²']]]*Constants!$B$1/1000</f>
        <v>985.6430611872139</v>
      </c>
      <c r="I6484" s="5">
        <v>0</v>
      </c>
      <c r="J6484" s="5">
        <f>Table1[[#This Row],[gas usage '[m³/m²']]]*Constants!$B$1</f>
        <v>0</v>
      </c>
      <c r="K6484" s="5">
        <f>Table1[[#This Row],[gas usage '[m³']]]*Constants!$B$2</f>
        <v>0</v>
      </c>
    </row>
    <row r="6485" spans="1:11" x14ac:dyDescent="0.25">
      <c r="A6485" t="str">
        <f>LEFT(Table1[[#This Row],[datetime]],4)</f>
        <v>2019</v>
      </c>
      <c r="B6485" t="str">
        <f>RIGHT((LEFT(Table1[[#This Row],[datetime]],7)),2)</f>
        <v>09</v>
      </c>
      <c r="C6485" t="str">
        <f>RIGHT((LEFT(Table1[[#This Row],[datetime]],10)),2)</f>
        <v>28</v>
      </c>
      <c r="D6485" t="str">
        <f>RIGHT(Table1[[#This Row],[datetime]],8)</f>
        <v>03:00:00</v>
      </c>
      <c r="E6485">
        <v>6484</v>
      </c>
      <c r="F6485" t="s">
        <v>2253</v>
      </c>
      <c r="G6485" s="5">
        <v>10.28267274520547</v>
      </c>
      <c r="H6485" s="6">
        <f>Table1[[#This Row],[Electricity usage '[W/m²']]]*Constants!$B$1/1000</f>
        <v>1028.2672745205471</v>
      </c>
      <c r="I6485" s="5">
        <v>0</v>
      </c>
      <c r="J6485" s="5">
        <f>Table1[[#This Row],[gas usage '[m³/m²']]]*Constants!$B$1</f>
        <v>0</v>
      </c>
      <c r="K6485" s="5">
        <f>Table1[[#This Row],[gas usage '[m³']]]*Constants!$B$2</f>
        <v>0</v>
      </c>
    </row>
    <row r="6486" spans="1:11" x14ac:dyDescent="0.25">
      <c r="A6486" t="str">
        <f>LEFT(Table1[[#This Row],[datetime]],4)</f>
        <v>2019</v>
      </c>
      <c r="B6486" t="str">
        <f>RIGHT((LEFT(Table1[[#This Row],[datetime]],7)),2)</f>
        <v>09</v>
      </c>
      <c r="C6486" t="str">
        <f>RIGHT((LEFT(Table1[[#This Row],[datetime]],10)),2)</f>
        <v>28</v>
      </c>
      <c r="D6486" t="str">
        <f>RIGHT(Table1[[#This Row],[datetime]],8)</f>
        <v>04:00:00</v>
      </c>
      <c r="E6486">
        <v>6485</v>
      </c>
      <c r="F6486" t="s">
        <v>2252</v>
      </c>
      <c r="G6486" s="5">
        <v>10.815475411872139</v>
      </c>
      <c r="H6486" s="6">
        <f>Table1[[#This Row],[Electricity usage '[W/m²']]]*Constants!$B$1/1000</f>
        <v>1081.5475411872139</v>
      </c>
      <c r="I6486" s="5">
        <v>0</v>
      </c>
      <c r="J6486" s="5">
        <f>Table1[[#This Row],[gas usage '[m³/m²']]]*Constants!$B$1</f>
        <v>0</v>
      </c>
      <c r="K6486" s="5">
        <f>Table1[[#This Row],[gas usage '[m³']]]*Constants!$B$2</f>
        <v>0</v>
      </c>
    </row>
    <row r="6487" spans="1:11" x14ac:dyDescent="0.25">
      <c r="A6487" t="str">
        <f>LEFT(Table1[[#This Row],[datetime]],4)</f>
        <v>2019</v>
      </c>
      <c r="B6487" t="str">
        <f>RIGHT((LEFT(Table1[[#This Row],[datetime]],7)),2)</f>
        <v>09</v>
      </c>
      <c r="C6487" t="str">
        <f>RIGHT((LEFT(Table1[[#This Row],[datetime]],10)),2)</f>
        <v>28</v>
      </c>
      <c r="D6487" t="str">
        <f>RIGHT(Table1[[#This Row],[datetime]],8)</f>
        <v>05:00:00</v>
      </c>
      <c r="E6487">
        <v>6486</v>
      </c>
      <c r="F6487" t="s">
        <v>2251</v>
      </c>
      <c r="G6487" s="5">
        <v>11.302609278538812</v>
      </c>
      <c r="H6487" s="6">
        <f>Table1[[#This Row],[Electricity usage '[W/m²']]]*Constants!$B$1/1000</f>
        <v>1130.2609278538812</v>
      </c>
      <c r="I6487" s="5">
        <v>0</v>
      </c>
      <c r="J6487" s="5">
        <f>Table1[[#This Row],[gas usage '[m³/m²']]]*Constants!$B$1</f>
        <v>0</v>
      </c>
      <c r="K6487" s="5">
        <f>Table1[[#This Row],[gas usage '[m³']]]*Constants!$B$2</f>
        <v>0</v>
      </c>
    </row>
    <row r="6488" spans="1:11" x14ac:dyDescent="0.25">
      <c r="A6488" t="str">
        <f>LEFT(Table1[[#This Row],[datetime]],4)</f>
        <v>2019</v>
      </c>
      <c r="B6488" t="str">
        <f>RIGHT((LEFT(Table1[[#This Row],[datetime]],7)),2)</f>
        <v>09</v>
      </c>
      <c r="C6488" t="str">
        <f>RIGHT((LEFT(Table1[[#This Row],[datetime]],10)),2)</f>
        <v>28</v>
      </c>
      <c r="D6488" t="str">
        <f>RIGHT(Table1[[#This Row],[datetime]],8)</f>
        <v>06:00:00</v>
      </c>
      <c r="E6488">
        <v>6487</v>
      </c>
      <c r="F6488" t="s">
        <v>2250</v>
      </c>
      <c r="G6488" s="5">
        <v>2.8538812785388101</v>
      </c>
      <c r="H6488" s="6">
        <f>Table1[[#This Row],[Electricity usage '[W/m²']]]*Constants!$B$1/1000</f>
        <v>285.38812785388097</v>
      </c>
      <c r="I6488" s="5">
        <v>0</v>
      </c>
      <c r="J6488" s="5">
        <f>Table1[[#This Row],[gas usage '[m³/m²']]]*Constants!$B$1</f>
        <v>0</v>
      </c>
      <c r="K6488" s="5">
        <f>Table1[[#This Row],[gas usage '[m³']]]*Constants!$B$2</f>
        <v>0</v>
      </c>
    </row>
    <row r="6489" spans="1:11" x14ac:dyDescent="0.25">
      <c r="A6489" t="str">
        <f>LEFT(Table1[[#This Row],[datetime]],4)</f>
        <v>2019</v>
      </c>
      <c r="B6489" t="str">
        <f>RIGHT((LEFT(Table1[[#This Row],[datetime]],7)),2)</f>
        <v>09</v>
      </c>
      <c r="C6489" t="str">
        <f>RIGHT((LEFT(Table1[[#This Row],[datetime]],10)),2)</f>
        <v>28</v>
      </c>
      <c r="D6489" t="str">
        <f>RIGHT(Table1[[#This Row],[datetime]],8)</f>
        <v>07:00:00</v>
      </c>
      <c r="E6489">
        <v>6488</v>
      </c>
      <c r="F6489" t="s">
        <v>2249</v>
      </c>
      <c r="G6489" s="5">
        <v>2.8538812785388101</v>
      </c>
      <c r="H6489" s="6">
        <f>Table1[[#This Row],[Electricity usage '[W/m²']]]*Constants!$B$1/1000</f>
        <v>285.38812785388097</v>
      </c>
      <c r="I6489" s="5">
        <v>0</v>
      </c>
      <c r="J6489" s="5">
        <f>Table1[[#This Row],[gas usage '[m³/m²']]]*Constants!$B$1</f>
        <v>0</v>
      </c>
      <c r="K6489" s="5">
        <f>Table1[[#This Row],[gas usage '[m³']]]*Constants!$B$2</f>
        <v>0</v>
      </c>
    </row>
    <row r="6490" spans="1:11" x14ac:dyDescent="0.25">
      <c r="A6490" t="str">
        <f>LEFT(Table1[[#This Row],[datetime]],4)</f>
        <v>2019</v>
      </c>
      <c r="B6490" t="str">
        <f>RIGHT((LEFT(Table1[[#This Row],[datetime]],7)),2)</f>
        <v>09</v>
      </c>
      <c r="C6490" t="str">
        <f>RIGHT((LEFT(Table1[[#This Row],[datetime]],10)),2)</f>
        <v>28</v>
      </c>
      <c r="D6490" t="str">
        <f>RIGHT(Table1[[#This Row],[datetime]],8)</f>
        <v>08:00:00</v>
      </c>
      <c r="E6490">
        <v>6489</v>
      </c>
      <c r="F6490" t="s">
        <v>2248</v>
      </c>
      <c r="G6490" s="5">
        <v>2.8538812785388101</v>
      </c>
      <c r="H6490" s="6">
        <f>Table1[[#This Row],[Electricity usage '[W/m²']]]*Constants!$B$1/1000</f>
        <v>285.38812785388097</v>
      </c>
      <c r="I6490" s="5">
        <v>0</v>
      </c>
      <c r="J6490" s="5">
        <f>Table1[[#This Row],[gas usage '[m³/m²']]]*Constants!$B$1</f>
        <v>0</v>
      </c>
      <c r="K6490" s="5">
        <f>Table1[[#This Row],[gas usage '[m³']]]*Constants!$B$2</f>
        <v>0</v>
      </c>
    </row>
    <row r="6491" spans="1:11" x14ac:dyDescent="0.25">
      <c r="A6491" t="str">
        <f>LEFT(Table1[[#This Row],[datetime]],4)</f>
        <v>2019</v>
      </c>
      <c r="B6491" t="str">
        <f>RIGHT((LEFT(Table1[[#This Row],[datetime]],7)),2)</f>
        <v>09</v>
      </c>
      <c r="C6491" t="str">
        <f>RIGHT((LEFT(Table1[[#This Row],[datetime]],10)),2)</f>
        <v>28</v>
      </c>
      <c r="D6491" t="str">
        <f>RIGHT(Table1[[#This Row],[datetime]],8)</f>
        <v>09:00:00</v>
      </c>
      <c r="E6491">
        <v>6490</v>
      </c>
      <c r="F6491" t="s">
        <v>2247</v>
      </c>
      <c r="G6491" s="5">
        <v>2.8538812785388101</v>
      </c>
      <c r="H6491" s="6">
        <f>Table1[[#This Row],[Electricity usage '[W/m²']]]*Constants!$B$1/1000</f>
        <v>285.38812785388097</v>
      </c>
      <c r="I6491" s="5">
        <v>0</v>
      </c>
      <c r="J6491" s="5">
        <f>Table1[[#This Row],[gas usage '[m³/m²']]]*Constants!$B$1</f>
        <v>0</v>
      </c>
      <c r="K6491" s="5">
        <f>Table1[[#This Row],[gas usage '[m³']]]*Constants!$B$2</f>
        <v>0</v>
      </c>
    </row>
    <row r="6492" spans="1:11" x14ac:dyDescent="0.25">
      <c r="A6492" t="str">
        <f>LEFT(Table1[[#This Row],[datetime]],4)</f>
        <v>2019</v>
      </c>
      <c r="B6492" t="str">
        <f>RIGHT((LEFT(Table1[[#This Row],[datetime]],7)),2)</f>
        <v>09</v>
      </c>
      <c r="C6492" t="str">
        <f>RIGHT((LEFT(Table1[[#This Row],[datetime]],10)),2)</f>
        <v>28</v>
      </c>
      <c r="D6492" t="str">
        <f>RIGHT(Table1[[#This Row],[datetime]],8)</f>
        <v>10:00:00</v>
      </c>
      <c r="E6492">
        <v>6491</v>
      </c>
      <c r="F6492" t="s">
        <v>2246</v>
      </c>
      <c r="G6492" s="5">
        <v>2.8538812785388101</v>
      </c>
      <c r="H6492" s="6">
        <f>Table1[[#This Row],[Electricity usage '[W/m²']]]*Constants!$B$1/1000</f>
        <v>285.38812785388097</v>
      </c>
      <c r="I6492" s="5">
        <v>0</v>
      </c>
      <c r="J6492" s="5">
        <f>Table1[[#This Row],[gas usage '[m³/m²']]]*Constants!$B$1</f>
        <v>0</v>
      </c>
      <c r="K6492" s="5">
        <f>Table1[[#This Row],[gas usage '[m³']]]*Constants!$B$2</f>
        <v>0</v>
      </c>
    </row>
    <row r="6493" spans="1:11" x14ac:dyDescent="0.25">
      <c r="A6493" t="str">
        <f>LEFT(Table1[[#This Row],[datetime]],4)</f>
        <v>2019</v>
      </c>
      <c r="B6493" t="str">
        <f>RIGHT((LEFT(Table1[[#This Row],[datetime]],7)),2)</f>
        <v>09</v>
      </c>
      <c r="C6493" t="str">
        <f>RIGHT((LEFT(Table1[[#This Row],[datetime]],10)),2)</f>
        <v>28</v>
      </c>
      <c r="D6493" t="str">
        <f>RIGHT(Table1[[#This Row],[datetime]],8)</f>
        <v>11:00:00</v>
      </c>
      <c r="E6493">
        <v>6492</v>
      </c>
      <c r="F6493" t="s">
        <v>2245</v>
      </c>
      <c r="G6493" s="5">
        <v>2.8538812785388101</v>
      </c>
      <c r="H6493" s="6">
        <f>Table1[[#This Row],[Electricity usage '[W/m²']]]*Constants!$B$1/1000</f>
        <v>285.38812785388097</v>
      </c>
      <c r="I6493" s="5">
        <v>0</v>
      </c>
      <c r="J6493" s="5">
        <f>Table1[[#This Row],[gas usage '[m³/m²']]]*Constants!$B$1</f>
        <v>0</v>
      </c>
      <c r="K6493" s="5">
        <f>Table1[[#This Row],[gas usage '[m³']]]*Constants!$B$2</f>
        <v>0</v>
      </c>
    </row>
    <row r="6494" spans="1:11" x14ac:dyDescent="0.25">
      <c r="A6494" t="str">
        <f>LEFT(Table1[[#This Row],[datetime]],4)</f>
        <v>2019</v>
      </c>
      <c r="B6494" t="str">
        <f>RIGHT((LEFT(Table1[[#This Row],[datetime]],7)),2)</f>
        <v>09</v>
      </c>
      <c r="C6494" t="str">
        <f>RIGHT((LEFT(Table1[[#This Row],[datetime]],10)),2)</f>
        <v>28</v>
      </c>
      <c r="D6494" t="str">
        <f>RIGHT(Table1[[#This Row],[datetime]],8)</f>
        <v>12:00:00</v>
      </c>
      <c r="E6494">
        <v>6493</v>
      </c>
      <c r="F6494" t="s">
        <v>2244</v>
      </c>
      <c r="G6494" s="5">
        <v>2.8538812785388101</v>
      </c>
      <c r="H6494" s="6">
        <f>Table1[[#This Row],[Electricity usage '[W/m²']]]*Constants!$B$1/1000</f>
        <v>285.38812785388097</v>
      </c>
      <c r="I6494" s="5">
        <v>0</v>
      </c>
      <c r="J6494" s="5">
        <f>Table1[[#This Row],[gas usage '[m³/m²']]]*Constants!$B$1</f>
        <v>0</v>
      </c>
      <c r="K6494" s="5">
        <f>Table1[[#This Row],[gas usage '[m³']]]*Constants!$B$2</f>
        <v>0</v>
      </c>
    </row>
    <row r="6495" spans="1:11" x14ac:dyDescent="0.25">
      <c r="A6495" t="str">
        <f>LEFT(Table1[[#This Row],[datetime]],4)</f>
        <v>2019</v>
      </c>
      <c r="B6495" t="str">
        <f>RIGHT((LEFT(Table1[[#This Row],[datetime]],7)),2)</f>
        <v>09</v>
      </c>
      <c r="C6495" t="str">
        <f>RIGHT((LEFT(Table1[[#This Row],[datetime]],10)),2)</f>
        <v>28</v>
      </c>
      <c r="D6495" t="str">
        <f>RIGHT(Table1[[#This Row],[datetime]],8)</f>
        <v>13:00:00</v>
      </c>
      <c r="E6495">
        <v>6494</v>
      </c>
      <c r="F6495" t="s">
        <v>2243</v>
      </c>
      <c r="G6495" s="5">
        <v>2.8538812785388101</v>
      </c>
      <c r="H6495" s="6">
        <f>Table1[[#This Row],[Electricity usage '[W/m²']]]*Constants!$B$1/1000</f>
        <v>285.38812785388097</v>
      </c>
      <c r="I6495" s="5">
        <v>0</v>
      </c>
      <c r="J6495" s="5">
        <f>Table1[[#This Row],[gas usage '[m³/m²']]]*Constants!$B$1</f>
        <v>0</v>
      </c>
      <c r="K6495" s="5">
        <f>Table1[[#This Row],[gas usage '[m³']]]*Constants!$B$2</f>
        <v>0</v>
      </c>
    </row>
    <row r="6496" spans="1:11" x14ac:dyDescent="0.25">
      <c r="A6496" t="str">
        <f>LEFT(Table1[[#This Row],[datetime]],4)</f>
        <v>2019</v>
      </c>
      <c r="B6496" t="str">
        <f>RIGHT((LEFT(Table1[[#This Row],[datetime]],7)),2)</f>
        <v>09</v>
      </c>
      <c r="C6496" t="str">
        <f>RIGHT((LEFT(Table1[[#This Row],[datetime]],10)),2)</f>
        <v>28</v>
      </c>
      <c r="D6496" t="str">
        <f>RIGHT(Table1[[#This Row],[datetime]],8)</f>
        <v>14:00:00</v>
      </c>
      <c r="E6496">
        <v>6495</v>
      </c>
      <c r="F6496" t="s">
        <v>2242</v>
      </c>
      <c r="G6496" s="5">
        <v>63.173881278538808</v>
      </c>
      <c r="H6496" s="6">
        <f>Table1[[#This Row],[Electricity usage '[W/m²']]]*Constants!$B$1/1000</f>
        <v>6317.3881278538811</v>
      </c>
      <c r="I6496" s="5">
        <v>0</v>
      </c>
      <c r="J6496" s="5">
        <f>Table1[[#This Row],[gas usage '[m³/m²']]]*Constants!$B$1</f>
        <v>0</v>
      </c>
      <c r="K6496" s="5">
        <f>Table1[[#This Row],[gas usage '[m³']]]*Constants!$B$2</f>
        <v>0</v>
      </c>
    </row>
    <row r="6497" spans="1:11" x14ac:dyDescent="0.25">
      <c r="A6497" t="str">
        <f>LEFT(Table1[[#This Row],[datetime]],4)</f>
        <v>2019</v>
      </c>
      <c r="B6497" t="str">
        <f>RIGHT((LEFT(Table1[[#This Row],[datetime]],7)),2)</f>
        <v>09</v>
      </c>
      <c r="C6497" t="str">
        <f>RIGHT((LEFT(Table1[[#This Row],[datetime]],10)),2)</f>
        <v>28</v>
      </c>
      <c r="D6497" t="str">
        <f>RIGHT(Table1[[#This Row],[datetime]],8)</f>
        <v>15:00:00</v>
      </c>
      <c r="E6497">
        <v>6496</v>
      </c>
      <c r="F6497" t="s">
        <v>2241</v>
      </c>
      <c r="G6497" s="5">
        <v>2.8538812785388101</v>
      </c>
      <c r="H6497" s="6">
        <f>Table1[[#This Row],[Electricity usage '[W/m²']]]*Constants!$B$1/1000</f>
        <v>285.38812785388097</v>
      </c>
      <c r="I6497" s="5">
        <v>0</v>
      </c>
      <c r="J6497" s="5">
        <f>Table1[[#This Row],[gas usage '[m³/m²']]]*Constants!$B$1</f>
        <v>0</v>
      </c>
      <c r="K6497" s="5">
        <f>Table1[[#This Row],[gas usage '[m³']]]*Constants!$B$2</f>
        <v>0</v>
      </c>
    </row>
    <row r="6498" spans="1:11" x14ac:dyDescent="0.25">
      <c r="A6498" t="str">
        <f>LEFT(Table1[[#This Row],[datetime]],4)</f>
        <v>2019</v>
      </c>
      <c r="B6498" t="str">
        <f>RIGHT((LEFT(Table1[[#This Row],[datetime]],7)),2)</f>
        <v>09</v>
      </c>
      <c r="C6498" t="str">
        <f>RIGHT((LEFT(Table1[[#This Row],[datetime]],10)),2)</f>
        <v>28</v>
      </c>
      <c r="D6498" t="str">
        <f>RIGHT(Table1[[#This Row],[datetime]],8)</f>
        <v>16:00:00</v>
      </c>
      <c r="E6498">
        <v>6497</v>
      </c>
      <c r="F6498" t="s">
        <v>2240</v>
      </c>
      <c r="G6498" s="5">
        <v>2.8538812785388101</v>
      </c>
      <c r="H6498" s="6">
        <f>Table1[[#This Row],[Electricity usage '[W/m²']]]*Constants!$B$1/1000</f>
        <v>285.38812785388097</v>
      </c>
      <c r="I6498" s="5">
        <v>0</v>
      </c>
      <c r="J6498" s="5">
        <f>Table1[[#This Row],[gas usage '[m³/m²']]]*Constants!$B$1</f>
        <v>0</v>
      </c>
      <c r="K6498" s="5">
        <f>Table1[[#This Row],[gas usage '[m³']]]*Constants!$B$2</f>
        <v>0</v>
      </c>
    </row>
    <row r="6499" spans="1:11" x14ac:dyDescent="0.25">
      <c r="A6499" t="str">
        <f>LEFT(Table1[[#This Row],[datetime]],4)</f>
        <v>2019</v>
      </c>
      <c r="B6499" t="str">
        <f>RIGHT((LEFT(Table1[[#This Row],[datetime]],7)),2)</f>
        <v>09</v>
      </c>
      <c r="C6499" t="str">
        <f>RIGHT((LEFT(Table1[[#This Row],[datetime]],10)),2)</f>
        <v>28</v>
      </c>
      <c r="D6499" t="str">
        <f>RIGHT(Table1[[#This Row],[datetime]],8)</f>
        <v>17:00:00</v>
      </c>
      <c r="E6499">
        <v>6498</v>
      </c>
      <c r="F6499" t="s">
        <v>2239</v>
      </c>
      <c r="G6499" s="5">
        <v>2.8538812785388101</v>
      </c>
      <c r="H6499" s="6">
        <f>Table1[[#This Row],[Electricity usage '[W/m²']]]*Constants!$B$1/1000</f>
        <v>285.38812785388097</v>
      </c>
      <c r="I6499" s="5">
        <v>0</v>
      </c>
      <c r="J6499" s="5">
        <f>Table1[[#This Row],[gas usage '[m³/m²']]]*Constants!$B$1</f>
        <v>0</v>
      </c>
      <c r="K6499" s="5">
        <f>Table1[[#This Row],[gas usage '[m³']]]*Constants!$B$2</f>
        <v>0</v>
      </c>
    </row>
    <row r="6500" spans="1:11" x14ac:dyDescent="0.25">
      <c r="A6500" t="str">
        <f>LEFT(Table1[[#This Row],[datetime]],4)</f>
        <v>2019</v>
      </c>
      <c r="B6500" t="str">
        <f>RIGHT((LEFT(Table1[[#This Row],[datetime]],7)),2)</f>
        <v>09</v>
      </c>
      <c r="C6500" t="str">
        <f>RIGHT((LEFT(Table1[[#This Row],[datetime]],10)),2)</f>
        <v>28</v>
      </c>
      <c r="D6500" t="str">
        <f>RIGHT(Table1[[#This Row],[datetime]],8)</f>
        <v>18:00:00</v>
      </c>
      <c r="E6500">
        <v>6499</v>
      </c>
      <c r="F6500" t="s">
        <v>2238</v>
      </c>
      <c r="G6500" s="5">
        <v>21.253333367427608</v>
      </c>
      <c r="H6500" s="6">
        <f>Table1[[#This Row],[Electricity usage '[W/m²']]]*Constants!$B$1/1000</f>
        <v>2125.3333367427608</v>
      </c>
      <c r="I6500" s="5">
        <v>0</v>
      </c>
      <c r="J6500" s="5">
        <f>Table1[[#This Row],[gas usage '[m³/m²']]]*Constants!$B$1</f>
        <v>0</v>
      </c>
      <c r="K6500" s="5">
        <f>Table1[[#This Row],[gas usage '[m³']]]*Constants!$B$2</f>
        <v>0</v>
      </c>
    </row>
    <row r="6501" spans="1:11" x14ac:dyDescent="0.25">
      <c r="A6501" t="str">
        <f>LEFT(Table1[[#This Row],[datetime]],4)</f>
        <v>2019</v>
      </c>
      <c r="B6501" t="str">
        <f>RIGHT((LEFT(Table1[[#This Row],[datetime]],7)),2)</f>
        <v>09</v>
      </c>
      <c r="C6501" t="str">
        <f>RIGHT((LEFT(Table1[[#This Row],[datetime]],10)),2)</f>
        <v>28</v>
      </c>
      <c r="D6501" t="str">
        <f>RIGHT(Table1[[#This Row],[datetime]],8)</f>
        <v>19:00:00</v>
      </c>
      <c r="E6501">
        <v>6500</v>
      </c>
      <c r="F6501" t="s">
        <v>2237</v>
      </c>
      <c r="G6501" s="5">
        <v>21.014840745205408</v>
      </c>
      <c r="H6501" s="6">
        <f>Table1[[#This Row],[Electricity usage '[W/m²']]]*Constants!$B$1/1000</f>
        <v>2101.4840745205411</v>
      </c>
      <c r="I6501" s="5">
        <v>0</v>
      </c>
      <c r="J6501" s="5">
        <f>Table1[[#This Row],[gas usage '[m³/m²']]]*Constants!$B$1</f>
        <v>0</v>
      </c>
      <c r="K6501" s="5">
        <f>Table1[[#This Row],[gas usage '[m³']]]*Constants!$B$2</f>
        <v>0</v>
      </c>
    </row>
    <row r="6502" spans="1:11" x14ac:dyDescent="0.25">
      <c r="A6502" t="str">
        <f>LEFT(Table1[[#This Row],[datetime]],4)</f>
        <v>2019</v>
      </c>
      <c r="B6502" t="str">
        <f>RIGHT((LEFT(Table1[[#This Row],[datetime]],7)),2)</f>
        <v>09</v>
      </c>
      <c r="C6502" t="str">
        <f>RIGHT((LEFT(Table1[[#This Row],[datetime]],10)),2)</f>
        <v>28</v>
      </c>
      <c r="D6502" t="str">
        <f>RIGHT(Table1[[#This Row],[datetime]],8)</f>
        <v>20:00:00</v>
      </c>
      <c r="E6502">
        <v>6501</v>
      </c>
      <c r="F6502" t="s">
        <v>2236</v>
      </c>
      <c r="G6502" s="5">
        <v>19.994904211872107</v>
      </c>
      <c r="H6502" s="6">
        <f>Table1[[#This Row],[Electricity usage '[W/m²']]]*Constants!$B$1/1000</f>
        <v>1999.4904211872108</v>
      </c>
      <c r="I6502" s="5">
        <v>0</v>
      </c>
      <c r="J6502" s="5">
        <f>Table1[[#This Row],[gas usage '[m³/m²']]]*Constants!$B$1</f>
        <v>0</v>
      </c>
      <c r="K6502" s="5">
        <f>Table1[[#This Row],[gas usage '[m³']]]*Constants!$B$2</f>
        <v>0</v>
      </c>
    </row>
    <row r="6503" spans="1:11" x14ac:dyDescent="0.25">
      <c r="A6503" t="str">
        <f>LEFT(Table1[[#This Row],[datetime]],4)</f>
        <v>2019</v>
      </c>
      <c r="B6503" t="str">
        <f>RIGHT((LEFT(Table1[[#This Row],[datetime]],7)),2)</f>
        <v>09</v>
      </c>
      <c r="C6503" t="str">
        <f>RIGHT((LEFT(Table1[[#This Row],[datetime]],10)),2)</f>
        <v>28</v>
      </c>
      <c r="D6503" t="str">
        <f>RIGHT(Table1[[#This Row],[datetime]],8)</f>
        <v>21:00:00</v>
      </c>
      <c r="E6503">
        <v>6502</v>
      </c>
      <c r="F6503" t="s">
        <v>2235</v>
      </c>
      <c r="G6503" s="5">
        <v>19.09675114520541</v>
      </c>
      <c r="H6503" s="6">
        <f>Table1[[#This Row],[Electricity usage '[W/m²']]]*Constants!$B$1/1000</f>
        <v>1909.675114520541</v>
      </c>
      <c r="I6503" s="5">
        <v>0</v>
      </c>
      <c r="J6503" s="5">
        <f>Table1[[#This Row],[gas usage '[m³/m²']]]*Constants!$B$1</f>
        <v>0</v>
      </c>
      <c r="K6503" s="5">
        <f>Table1[[#This Row],[gas usage '[m³']]]*Constants!$B$2</f>
        <v>0</v>
      </c>
    </row>
    <row r="6504" spans="1:11" x14ac:dyDescent="0.25">
      <c r="A6504" t="str">
        <f>LEFT(Table1[[#This Row],[datetime]],4)</f>
        <v>2019</v>
      </c>
      <c r="B6504" t="str">
        <f>RIGHT((LEFT(Table1[[#This Row],[datetime]],7)),2)</f>
        <v>09</v>
      </c>
      <c r="C6504" t="str">
        <f>RIGHT((LEFT(Table1[[#This Row],[datetime]],10)),2)</f>
        <v>28</v>
      </c>
      <c r="D6504" t="str">
        <f>RIGHT(Table1[[#This Row],[datetime]],8)</f>
        <v>22:00:00</v>
      </c>
      <c r="E6504">
        <v>6503</v>
      </c>
      <c r="F6504" t="s">
        <v>2234</v>
      </c>
      <c r="G6504" s="5">
        <v>18.35082741187211</v>
      </c>
      <c r="H6504" s="6">
        <f>Table1[[#This Row],[Electricity usage '[W/m²']]]*Constants!$B$1/1000</f>
        <v>1835.082741187211</v>
      </c>
      <c r="I6504" s="5">
        <v>0</v>
      </c>
      <c r="J6504" s="5">
        <f>Table1[[#This Row],[gas usage '[m³/m²']]]*Constants!$B$1</f>
        <v>0</v>
      </c>
      <c r="K6504" s="5">
        <f>Table1[[#This Row],[gas usage '[m³']]]*Constants!$B$2</f>
        <v>0</v>
      </c>
    </row>
    <row r="6505" spans="1:11" x14ac:dyDescent="0.25">
      <c r="A6505" t="str">
        <f>LEFT(Table1[[#This Row],[datetime]],4)</f>
        <v>2019</v>
      </c>
      <c r="B6505" t="str">
        <f>RIGHT((LEFT(Table1[[#This Row],[datetime]],7)),2)</f>
        <v>09</v>
      </c>
      <c r="C6505" t="str">
        <f>RIGHT((LEFT(Table1[[#This Row],[datetime]],10)),2)</f>
        <v>28</v>
      </c>
      <c r="D6505" t="str">
        <f>RIGHT(Table1[[#This Row],[datetime]],8)</f>
        <v>23:00:00</v>
      </c>
      <c r="E6505">
        <v>6504</v>
      </c>
      <c r="F6505" t="s">
        <v>2233</v>
      </c>
      <c r="G6505" s="5">
        <v>17.163438611872113</v>
      </c>
      <c r="H6505" s="6">
        <f>Table1[[#This Row],[Electricity usage '[W/m²']]]*Constants!$B$1/1000</f>
        <v>1716.3438611872111</v>
      </c>
      <c r="I6505" s="5">
        <v>0</v>
      </c>
      <c r="J6505" s="5">
        <f>Table1[[#This Row],[gas usage '[m³/m²']]]*Constants!$B$1</f>
        <v>0</v>
      </c>
      <c r="K6505" s="5">
        <f>Table1[[#This Row],[gas usage '[m³']]]*Constants!$B$2</f>
        <v>0</v>
      </c>
    </row>
    <row r="6506" spans="1:11" x14ac:dyDescent="0.25">
      <c r="A6506" t="str">
        <f>LEFT(Table1[[#This Row],[datetime]],4)</f>
        <v>2019</v>
      </c>
      <c r="B6506" t="str">
        <f>RIGHT((LEFT(Table1[[#This Row],[datetime]],7)),2)</f>
        <v>09</v>
      </c>
      <c r="C6506" t="str">
        <f>RIGHT((LEFT(Table1[[#This Row],[datetime]],10)),2)</f>
        <v>29</v>
      </c>
      <c r="D6506" t="str">
        <f>RIGHT(Table1[[#This Row],[datetime]],8)</f>
        <v>00:00:00</v>
      </c>
      <c r="E6506">
        <v>6505</v>
      </c>
      <c r="F6506" t="s">
        <v>2232</v>
      </c>
      <c r="G6506" s="5">
        <v>16.402291945205409</v>
      </c>
      <c r="H6506" s="6">
        <f>Table1[[#This Row],[Electricity usage '[W/m²']]]*Constants!$B$1/1000</f>
        <v>1640.2291945205411</v>
      </c>
      <c r="I6506" s="5">
        <v>0</v>
      </c>
      <c r="J6506" s="5">
        <f>Table1[[#This Row],[gas usage '[m³/m²']]]*Constants!$B$1</f>
        <v>0</v>
      </c>
      <c r="K6506" s="5">
        <f>Table1[[#This Row],[gas usage '[m³']]]*Constants!$B$2</f>
        <v>0</v>
      </c>
    </row>
    <row r="6507" spans="1:11" x14ac:dyDescent="0.25">
      <c r="A6507" t="str">
        <f>LEFT(Table1[[#This Row],[datetime]],4)</f>
        <v>2019</v>
      </c>
      <c r="B6507" t="str">
        <f>RIGHT((LEFT(Table1[[#This Row],[datetime]],7)),2)</f>
        <v>09</v>
      </c>
      <c r="C6507" t="str">
        <f>RIGHT((LEFT(Table1[[#This Row],[datetime]],10)),2)</f>
        <v>29</v>
      </c>
      <c r="D6507" t="str">
        <f>RIGHT(Table1[[#This Row],[datetime]],8)</f>
        <v>01:00:00</v>
      </c>
      <c r="E6507">
        <v>6506</v>
      </c>
      <c r="F6507" t="s">
        <v>2231</v>
      </c>
      <c r="G6507" s="5">
        <v>16.204393811872109</v>
      </c>
      <c r="H6507" s="6">
        <f>Table1[[#This Row],[Electricity usage '[W/m²']]]*Constants!$B$1/1000</f>
        <v>1620.4393811872108</v>
      </c>
      <c r="I6507" s="5">
        <v>0</v>
      </c>
      <c r="J6507" s="5">
        <f>Table1[[#This Row],[gas usage '[m³/m²']]]*Constants!$B$1</f>
        <v>0</v>
      </c>
      <c r="K6507" s="5">
        <f>Table1[[#This Row],[gas usage '[m³']]]*Constants!$B$2</f>
        <v>0</v>
      </c>
    </row>
    <row r="6508" spans="1:11" x14ac:dyDescent="0.25">
      <c r="A6508" t="str">
        <f>LEFT(Table1[[#This Row],[datetime]],4)</f>
        <v>2019</v>
      </c>
      <c r="B6508" t="str">
        <f>RIGHT((LEFT(Table1[[#This Row],[datetime]],7)),2)</f>
        <v>09</v>
      </c>
      <c r="C6508" t="str">
        <f>RIGHT((LEFT(Table1[[#This Row],[datetime]],10)),2)</f>
        <v>29</v>
      </c>
      <c r="D6508" t="str">
        <f>RIGHT(Table1[[#This Row],[datetime]],8)</f>
        <v>02:00:00</v>
      </c>
      <c r="E6508">
        <v>6507</v>
      </c>
      <c r="F6508" t="s">
        <v>2230</v>
      </c>
      <c r="G6508" s="5">
        <v>16.402291945205409</v>
      </c>
      <c r="H6508" s="6">
        <f>Table1[[#This Row],[Electricity usage '[W/m²']]]*Constants!$B$1/1000</f>
        <v>1640.2291945205411</v>
      </c>
      <c r="I6508" s="5">
        <v>0</v>
      </c>
      <c r="J6508" s="5">
        <f>Table1[[#This Row],[gas usage '[m³/m²']]]*Constants!$B$1</f>
        <v>0</v>
      </c>
      <c r="K6508" s="5">
        <f>Table1[[#This Row],[gas usage '[m³']]]*Constants!$B$2</f>
        <v>0</v>
      </c>
    </row>
    <row r="6509" spans="1:11" x14ac:dyDescent="0.25">
      <c r="A6509" t="str">
        <f>LEFT(Table1[[#This Row],[datetime]],4)</f>
        <v>2019</v>
      </c>
      <c r="B6509" t="str">
        <f>RIGHT((LEFT(Table1[[#This Row],[datetime]],7)),2)</f>
        <v>09</v>
      </c>
      <c r="C6509" t="str">
        <f>RIGHT((LEFT(Table1[[#This Row],[datetime]],10)),2)</f>
        <v>29</v>
      </c>
      <c r="D6509" t="str">
        <f>RIGHT(Table1[[#This Row],[datetime]],8)</f>
        <v>03:00:00</v>
      </c>
      <c r="E6509">
        <v>6508</v>
      </c>
      <c r="F6509" t="s">
        <v>2229</v>
      </c>
      <c r="G6509" s="5">
        <v>16.25006261187211</v>
      </c>
      <c r="H6509" s="6">
        <f>Table1[[#This Row],[Electricity usage '[W/m²']]]*Constants!$B$1/1000</f>
        <v>1625.0062611872108</v>
      </c>
      <c r="I6509" s="5">
        <v>0</v>
      </c>
      <c r="J6509" s="5">
        <f>Table1[[#This Row],[gas usage '[m³/m²']]]*Constants!$B$1</f>
        <v>0</v>
      </c>
      <c r="K6509" s="5">
        <f>Table1[[#This Row],[gas usage '[m³']]]*Constants!$B$2</f>
        <v>0</v>
      </c>
    </row>
    <row r="6510" spans="1:11" x14ac:dyDescent="0.25">
      <c r="A6510" t="str">
        <f>LEFT(Table1[[#This Row],[datetime]],4)</f>
        <v>2019</v>
      </c>
      <c r="B6510" t="str">
        <f>RIGHT((LEFT(Table1[[#This Row],[datetime]],7)),2)</f>
        <v>09</v>
      </c>
      <c r="C6510" t="str">
        <f>RIGHT((LEFT(Table1[[#This Row],[datetime]],10)),2)</f>
        <v>29</v>
      </c>
      <c r="D6510" t="str">
        <f>RIGHT(Table1[[#This Row],[datetime]],8)</f>
        <v>04:00:00</v>
      </c>
      <c r="E6510">
        <v>6509</v>
      </c>
      <c r="F6510" t="s">
        <v>2228</v>
      </c>
      <c r="G6510" s="5">
        <v>16.128279145205408</v>
      </c>
      <c r="H6510" s="6">
        <f>Table1[[#This Row],[Electricity usage '[W/m²']]]*Constants!$B$1/1000</f>
        <v>1612.8279145205408</v>
      </c>
      <c r="I6510" s="5">
        <v>0</v>
      </c>
      <c r="J6510" s="5">
        <f>Table1[[#This Row],[gas usage '[m³/m²']]]*Constants!$B$1</f>
        <v>0</v>
      </c>
      <c r="K6510" s="5">
        <f>Table1[[#This Row],[gas usage '[m³']]]*Constants!$B$2</f>
        <v>0</v>
      </c>
    </row>
    <row r="6511" spans="1:11" x14ac:dyDescent="0.25">
      <c r="A6511" t="str">
        <f>LEFT(Table1[[#This Row],[datetime]],4)</f>
        <v>2019</v>
      </c>
      <c r="B6511" t="str">
        <f>RIGHT((LEFT(Table1[[#This Row],[datetime]],7)),2)</f>
        <v>09</v>
      </c>
      <c r="C6511" t="str">
        <f>RIGHT((LEFT(Table1[[#This Row],[datetime]],10)),2)</f>
        <v>29</v>
      </c>
      <c r="D6511" t="str">
        <f>RIGHT(Table1[[#This Row],[datetime]],8)</f>
        <v>05:00:00</v>
      </c>
      <c r="E6511">
        <v>6510</v>
      </c>
      <c r="F6511" t="s">
        <v>2227</v>
      </c>
      <c r="G6511" s="5">
        <v>15.671591145205408</v>
      </c>
      <c r="H6511" s="6">
        <f>Table1[[#This Row],[Electricity usage '[W/m²']]]*Constants!$B$1/1000</f>
        <v>1567.1591145205407</v>
      </c>
      <c r="I6511" s="5">
        <v>0</v>
      </c>
      <c r="J6511" s="5">
        <f>Table1[[#This Row],[gas usage '[m³/m²']]]*Constants!$B$1</f>
        <v>0</v>
      </c>
      <c r="K6511" s="5">
        <f>Table1[[#This Row],[gas usage '[m³']]]*Constants!$B$2</f>
        <v>0</v>
      </c>
    </row>
    <row r="6512" spans="1:11" x14ac:dyDescent="0.25">
      <c r="A6512" t="str">
        <f>LEFT(Table1[[#This Row],[datetime]],4)</f>
        <v>2019</v>
      </c>
      <c r="B6512" t="str">
        <f>RIGHT((LEFT(Table1[[#This Row],[datetime]],7)),2)</f>
        <v>09</v>
      </c>
      <c r="C6512" t="str">
        <f>RIGHT((LEFT(Table1[[#This Row],[datetime]],10)),2)</f>
        <v>29</v>
      </c>
      <c r="D6512" t="str">
        <f>RIGHT(Table1[[#This Row],[datetime]],8)</f>
        <v>06:00:00</v>
      </c>
      <c r="E6512">
        <v>6511</v>
      </c>
      <c r="F6512" t="s">
        <v>2226</v>
      </c>
      <c r="G6512" s="5">
        <v>2.8538812785388101</v>
      </c>
      <c r="H6512" s="6">
        <f>Table1[[#This Row],[Electricity usage '[W/m²']]]*Constants!$B$1/1000</f>
        <v>285.38812785388097</v>
      </c>
      <c r="I6512" s="5">
        <v>0</v>
      </c>
      <c r="J6512" s="5">
        <f>Table1[[#This Row],[gas usage '[m³/m²']]]*Constants!$B$1</f>
        <v>0</v>
      </c>
      <c r="K6512" s="5">
        <f>Table1[[#This Row],[gas usage '[m³']]]*Constants!$B$2</f>
        <v>0</v>
      </c>
    </row>
    <row r="6513" spans="1:11" x14ac:dyDescent="0.25">
      <c r="A6513" t="str">
        <f>LEFT(Table1[[#This Row],[datetime]],4)</f>
        <v>2019</v>
      </c>
      <c r="B6513" t="str">
        <f>RIGHT((LEFT(Table1[[#This Row],[datetime]],7)),2)</f>
        <v>09</v>
      </c>
      <c r="C6513" t="str">
        <f>RIGHT((LEFT(Table1[[#This Row],[datetime]],10)),2)</f>
        <v>29</v>
      </c>
      <c r="D6513" t="str">
        <f>RIGHT(Table1[[#This Row],[datetime]],8)</f>
        <v>07:00:00</v>
      </c>
      <c r="E6513">
        <v>6512</v>
      </c>
      <c r="F6513" t="s">
        <v>2225</v>
      </c>
      <c r="G6513" s="5">
        <v>2.8538812785388101</v>
      </c>
      <c r="H6513" s="6">
        <f>Table1[[#This Row],[Electricity usage '[W/m²']]]*Constants!$B$1/1000</f>
        <v>285.38812785388097</v>
      </c>
      <c r="I6513" s="5">
        <v>0</v>
      </c>
      <c r="J6513" s="5">
        <f>Table1[[#This Row],[gas usage '[m³/m²']]]*Constants!$B$1</f>
        <v>0</v>
      </c>
      <c r="K6513" s="5">
        <f>Table1[[#This Row],[gas usage '[m³']]]*Constants!$B$2</f>
        <v>0</v>
      </c>
    </row>
    <row r="6514" spans="1:11" x14ac:dyDescent="0.25">
      <c r="A6514" t="str">
        <f>LEFT(Table1[[#This Row],[datetime]],4)</f>
        <v>2019</v>
      </c>
      <c r="B6514" t="str">
        <f>RIGHT((LEFT(Table1[[#This Row],[datetime]],7)),2)</f>
        <v>09</v>
      </c>
      <c r="C6514" t="str">
        <f>RIGHT((LEFT(Table1[[#This Row],[datetime]],10)),2)</f>
        <v>29</v>
      </c>
      <c r="D6514" t="str">
        <f>RIGHT(Table1[[#This Row],[datetime]],8)</f>
        <v>08:00:00</v>
      </c>
      <c r="E6514">
        <v>6513</v>
      </c>
      <c r="F6514" t="s">
        <v>2224</v>
      </c>
      <c r="G6514" s="5">
        <v>2.8538812785388101</v>
      </c>
      <c r="H6514" s="6">
        <f>Table1[[#This Row],[Electricity usage '[W/m²']]]*Constants!$B$1/1000</f>
        <v>285.38812785388097</v>
      </c>
      <c r="I6514" s="5">
        <v>0</v>
      </c>
      <c r="J6514" s="5">
        <f>Table1[[#This Row],[gas usage '[m³/m²']]]*Constants!$B$1</f>
        <v>0</v>
      </c>
      <c r="K6514" s="5">
        <f>Table1[[#This Row],[gas usage '[m³']]]*Constants!$B$2</f>
        <v>0</v>
      </c>
    </row>
    <row r="6515" spans="1:11" x14ac:dyDescent="0.25">
      <c r="A6515" t="str">
        <f>LEFT(Table1[[#This Row],[datetime]],4)</f>
        <v>2019</v>
      </c>
      <c r="B6515" t="str">
        <f>RIGHT((LEFT(Table1[[#This Row],[datetime]],7)),2)</f>
        <v>09</v>
      </c>
      <c r="C6515" t="str">
        <f>RIGHT((LEFT(Table1[[#This Row],[datetime]],10)),2)</f>
        <v>29</v>
      </c>
      <c r="D6515" t="str">
        <f>RIGHT(Table1[[#This Row],[datetime]],8)</f>
        <v>09:00:00</v>
      </c>
      <c r="E6515">
        <v>6514</v>
      </c>
      <c r="F6515" t="s">
        <v>2223</v>
      </c>
      <c r="G6515" s="5">
        <v>2.8538812785388101</v>
      </c>
      <c r="H6515" s="6">
        <f>Table1[[#This Row],[Electricity usage '[W/m²']]]*Constants!$B$1/1000</f>
        <v>285.38812785388097</v>
      </c>
      <c r="I6515" s="5">
        <v>0</v>
      </c>
      <c r="J6515" s="5">
        <f>Table1[[#This Row],[gas usage '[m³/m²']]]*Constants!$B$1</f>
        <v>0</v>
      </c>
      <c r="K6515" s="5">
        <f>Table1[[#This Row],[gas usage '[m³']]]*Constants!$B$2</f>
        <v>0</v>
      </c>
    </row>
    <row r="6516" spans="1:11" x14ac:dyDescent="0.25">
      <c r="A6516" t="str">
        <f>LEFT(Table1[[#This Row],[datetime]],4)</f>
        <v>2019</v>
      </c>
      <c r="B6516" t="str">
        <f>RIGHT((LEFT(Table1[[#This Row],[datetime]],7)),2)</f>
        <v>09</v>
      </c>
      <c r="C6516" t="str">
        <f>RIGHT((LEFT(Table1[[#This Row],[datetime]],10)),2)</f>
        <v>29</v>
      </c>
      <c r="D6516" t="str">
        <f>RIGHT(Table1[[#This Row],[datetime]],8)</f>
        <v>10:00:00</v>
      </c>
      <c r="E6516">
        <v>6515</v>
      </c>
      <c r="F6516" t="s">
        <v>2222</v>
      </c>
      <c r="G6516" s="5">
        <v>2.8538812785388101</v>
      </c>
      <c r="H6516" s="6">
        <f>Table1[[#This Row],[Electricity usage '[W/m²']]]*Constants!$B$1/1000</f>
        <v>285.38812785388097</v>
      </c>
      <c r="I6516" s="5">
        <v>0</v>
      </c>
      <c r="J6516" s="5">
        <f>Table1[[#This Row],[gas usage '[m³/m²']]]*Constants!$B$1</f>
        <v>0</v>
      </c>
      <c r="K6516" s="5">
        <f>Table1[[#This Row],[gas usage '[m³']]]*Constants!$B$2</f>
        <v>0</v>
      </c>
    </row>
    <row r="6517" spans="1:11" x14ac:dyDescent="0.25">
      <c r="A6517" t="str">
        <f>LEFT(Table1[[#This Row],[datetime]],4)</f>
        <v>2019</v>
      </c>
      <c r="B6517" t="str">
        <f>RIGHT((LEFT(Table1[[#This Row],[datetime]],7)),2)</f>
        <v>09</v>
      </c>
      <c r="C6517" t="str">
        <f>RIGHT((LEFT(Table1[[#This Row],[datetime]],10)),2)</f>
        <v>29</v>
      </c>
      <c r="D6517" t="str">
        <f>RIGHT(Table1[[#This Row],[datetime]],8)</f>
        <v>11:00:00</v>
      </c>
      <c r="E6517">
        <v>6516</v>
      </c>
      <c r="F6517" t="s">
        <v>2221</v>
      </c>
      <c r="G6517" s="5">
        <v>2.8538812785388101</v>
      </c>
      <c r="H6517" s="6">
        <f>Table1[[#This Row],[Electricity usage '[W/m²']]]*Constants!$B$1/1000</f>
        <v>285.38812785388097</v>
      </c>
      <c r="I6517" s="5">
        <v>0</v>
      </c>
      <c r="J6517" s="5">
        <f>Table1[[#This Row],[gas usage '[m³/m²']]]*Constants!$B$1</f>
        <v>0</v>
      </c>
      <c r="K6517" s="5">
        <f>Table1[[#This Row],[gas usage '[m³']]]*Constants!$B$2</f>
        <v>0</v>
      </c>
    </row>
    <row r="6518" spans="1:11" x14ac:dyDescent="0.25">
      <c r="A6518" t="str">
        <f>LEFT(Table1[[#This Row],[datetime]],4)</f>
        <v>2019</v>
      </c>
      <c r="B6518" t="str">
        <f>RIGHT((LEFT(Table1[[#This Row],[datetime]],7)),2)</f>
        <v>09</v>
      </c>
      <c r="C6518" t="str">
        <f>RIGHT((LEFT(Table1[[#This Row],[datetime]],10)),2)</f>
        <v>29</v>
      </c>
      <c r="D6518" t="str">
        <f>RIGHT(Table1[[#This Row],[datetime]],8)</f>
        <v>12:00:00</v>
      </c>
      <c r="E6518">
        <v>6517</v>
      </c>
      <c r="F6518" t="s">
        <v>2220</v>
      </c>
      <c r="G6518" s="5">
        <v>2.8538812785388101</v>
      </c>
      <c r="H6518" s="6">
        <f>Table1[[#This Row],[Electricity usage '[W/m²']]]*Constants!$B$1/1000</f>
        <v>285.38812785388097</v>
      </c>
      <c r="I6518" s="5">
        <v>0</v>
      </c>
      <c r="J6518" s="5">
        <f>Table1[[#This Row],[gas usage '[m³/m²']]]*Constants!$B$1</f>
        <v>0</v>
      </c>
      <c r="K6518" s="5">
        <f>Table1[[#This Row],[gas usage '[m³']]]*Constants!$B$2</f>
        <v>0</v>
      </c>
    </row>
    <row r="6519" spans="1:11" x14ac:dyDescent="0.25">
      <c r="A6519" t="str">
        <f>LEFT(Table1[[#This Row],[datetime]],4)</f>
        <v>2019</v>
      </c>
      <c r="B6519" t="str">
        <f>RIGHT((LEFT(Table1[[#This Row],[datetime]],7)),2)</f>
        <v>09</v>
      </c>
      <c r="C6519" t="str">
        <f>RIGHT((LEFT(Table1[[#This Row],[datetime]],10)),2)</f>
        <v>29</v>
      </c>
      <c r="D6519" t="str">
        <f>RIGHT(Table1[[#This Row],[datetime]],8)</f>
        <v>13:00:00</v>
      </c>
      <c r="E6519">
        <v>6518</v>
      </c>
      <c r="F6519" t="s">
        <v>2219</v>
      </c>
      <c r="G6519" s="5">
        <v>2.8538812785388101</v>
      </c>
      <c r="H6519" s="6">
        <f>Table1[[#This Row],[Electricity usage '[W/m²']]]*Constants!$B$1/1000</f>
        <v>285.38812785388097</v>
      </c>
      <c r="I6519" s="5">
        <v>0</v>
      </c>
      <c r="J6519" s="5">
        <f>Table1[[#This Row],[gas usage '[m³/m²']]]*Constants!$B$1</f>
        <v>0</v>
      </c>
      <c r="K6519" s="5">
        <f>Table1[[#This Row],[gas usage '[m³']]]*Constants!$B$2</f>
        <v>0</v>
      </c>
    </row>
    <row r="6520" spans="1:11" x14ac:dyDescent="0.25">
      <c r="A6520" t="str">
        <f>LEFT(Table1[[#This Row],[datetime]],4)</f>
        <v>2019</v>
      </c>
      <c r="B6520" t="str">
        <f>RIGHT((LEFT(Table1[[#This Row],[datetime]],7)),2)</f>
        <v>09</v>
      </c>
      <c r="C6520" t="str">
        <f>RIGHT((LEFT(Table1[[#This Row],[datetime]],10)),2)</f>
        <v>29</v>
      </c>
      <c r="D6520" t="str">
        <f>RIGHT(Table1[[#This Row],[datetime]],8)</f>
        <v>14:00:00</v>
      </c>
      <c r="E6520">
        <v>6519</v>
      </c>
      <c r="F6520" t="s">
        <v>2218</v>
      </c>
      <c r="G6520" s="5">
        <v>2.8538812785388101</v>
      </c>
      <c r="H6520" s="6">
        <f>Table1[[#This Row],[Electricity usage '[W/m²']]]*Constants!$B$1/1000</f>
        <v>285.38812785388097</v>
      </c>
      <c r="I6520" s="5">
        <v>0</v>
      </c>
      <c r="J6520" s="5">
        <f>Table1[[#This Row],[gas usage '[m³/m²']]]*Constants!$B$1</f>
        <v>0</v>
      </c>
      <c r="K6520" s="5">
        <f>Table1[[#This Row],[gas usage '[m³']]]*Constants!$B$2</f>
        <v>0</v>
      </c>
    </row>
    <row r="6521" spans="1:11" x14ac:dyDescent="0.25">
      <c r="A6521" t="str">
        <f>LEFT(Table1[[#This Row],[datetime]],4)</f>
        <v>2019</v>
      </c>
      <c r="B6521" t="str">
        <f>RIGHT((LEFT(Table1[[#This Row],[datetime]],7)),2)</f>
        <v>09</v>
      </c>
      <c r="C6521" t="str">
        <f>RIGHT((LEFT(Table1[[#This Row],[datetime]],10)),2)</f>
        <v>29</v>
      </c>
      <c r="D6521" t="str">
        <f>RIGHT(Table1[[#This Row],[datetime]],8)</f>
        <v>15:00:00</v>
      </c>
      <c r="E6521">
        <v>6520</v>
      </c>
      <c r="F6521" t="s">
        <v>2217</v>
      </c>
      <c r="G6521" s="5">
        <v>2.8538812785388101</v>
      </c>
      <c r="H6521" s="6">
        <f>Table1[[#This Row],[Electricity usage '[W/m²']]]*Constants!$B$1/1000</f>
        <v>285.38812785388097</v>
      </c>
      <c r="I6521" s="5">
        <v>0</v>
      </c>
      <c r="J6521" s="5">
        <f>Table1[[#This Row],[gas usage '[m³/m²']]]*Constants!$B$1</f>
        <v>0</v>
      </c>
      <c r="K6521" s="5">
        <f>Table1[[#This Row],[gas usage '[m³']]]*Constants!$B$2</f>
        <v>0</v>
      </c>
    </row>
    <row r="6522" spans="1:11" x14ac:dyDescent="0.25">
      <c r="A6522" t="str">
        <f>LEFT(Table1[[#This Row],[datetime]],4)</f>
        <v>2019</v>
      </c>
      <c r="B6522" t="str">
        <f>RIGHT((LEFT(Table1[[#This Row],[datetime]],7)),2)</f>
        <v>09</v>
      </c>
      <c r="C6522" t="str">
        <f>RIGHT((LEFT(Table1[[#This Row],[datetime]],10)),2)</f>
        <v>29</v>
      </c>
      <c r="D6522" t="str">
        <f>RIGHT(Table1[[#This Row],[datetime]],8)</f>
        <v>16:00:00</v>
      </c>
      <c r="E6522">
        <v>6521</v>
      </c>
      <c r="F6522" t="s">
        <v>2216</v>
      </c>
      <c r="G6522" s="5">
        <v>2.8538812785388101</v>
      </c>
      <c r="H6522" s="6">
        <f>Table1[[#This Row],[Electricity usage '[W/m²']]]*Constants!$B$1/1000</f>
        <v>285.38812785388097</v>
      </c>
      <c r="I6522" s="5">
        <v>0</v>
      </c>
      <c r="J6522" s="5">
        <f>Table1[[#This Row],[gas usage '[m³/m²']]]*Constants!$B$1</f>
        <v>0</v>
      </c>
      <c r="K6522" s="5">
        <f>Table1[[#This Row],[gas usage '[m³']]]*Constants!$B$2</f>
        <v>0</v>
      </c>
    </row>
    <row r="6523" spans="1:11" x14ac:dyDescent="0.25">
      <c r="A6523" t="str">
        <f>LEFT(Table1[[#This Row],[datetime]],4)</f>
        <v>2019</v>
      </c>
      <c r="B6523" t="str">
        <f>RIGHT((LEFT(Table1[[#This Row],[datetime]],7)),2)</f>
        <v>09</v>
      </c>
      <c r="C6523" t="str">
        <f>RIGHT((LEFT(Table1[[#This Row],[datetime]],10)),2)</f>
        <v>29</v>
      </c>
      <c r="D6523" t="str">
        <f>RIGHT(Table1[[#This Row],[datetime]],8)</f>
        <v>17:00:00</v>
      </c>
      <c r="E6523">
        <v>6522</v>
      </c>
      <c r="F6523" t="s">
        <v>2215</v>
      </c>
      <c r="G6523" s="5">
        <v>2.8538812785388101</v>
      </c>
      <c r="H6523" s="6">
        <f>Table1[[#This Row],[Electricity usage '[W/m²']]]*Constants!$B$1/1000</f>
        <v>285.38812785388097</v>
      </c>
      <c r="I6523" s="5">
        <v>0</v>
      </c>
      <c r="J6523" s="5">
        <f>Table1[[#This Row],[gas usage '[m³/m²']]]*Constants!$B$1</f>
        <v>0</v>
      </c>
      <c r="K6523" s="5">
        <f>Table1[[#This Row],[gas usage '[m³']]]*Constants!$B$2</f>
        <v>0</v>
      </c>
    </row>
    <row r="6524" spans="1:11" x14ac:dyDescent="0.25">
      <c r="A6524" t="str">
        <f>LEFT(Table1[[#This Row],[datetime]],4)</f>
        <v>2019</v>
      </c>
      <c r="B6524" t="str">
        <f>RIGHT((LEFT(Table1[[#This Row],[datetime]],7)),2)</f>
        <v>09</v>
      </c>
      <c r="C6524" t="str">
        <f>RIGHT((LEFT(Table1[[#This Row],[datetime]],10)),2)</f>
        <v>29</v>
      </c>
      <c r="D6524" t="str">
        <f>RIGHT(Table1[[#This Row],[datetime]],8)</f>
        <v>18:00:00</v>
      </c>
      <c r="E6524">
        <v>6523</v>
      </c>
      <c r="F6524" t="s">
        <v>2214</v>
      </c>
      <c r="G6524" s="5">
        <v>17.889065100761009</v>
      </c>
      <c r="H6524" s="6">
        <f>Table1[[#This Row],[Electricity usage '[W/m²']]]*Constants!$B$1/1000</f>
        <v>1788.9065100761009</v>
      </c>
      <c r="I6524" s="5">
        <v>0</v>
      </c>
      <c r="J6524" s="5">
        <f>Table1[[#This Row],[gas usage '[m³/m²']]]*Constants!$B$1</f>
        <v>0</v>
      </c>
      <c r="K6524" s="5">
        <f>Table1[[#This Row],[gas usage '[m³']]]*Constants!$B$2</f>
        <v>0</v>
      </c>
    </row>
    <row r="6525" spans="1:11" x14ac:dyDescent="0.25">
      <c r="A6525" t="str">
        <f>LEFT(Table1[[#This Row],[datetime]],4)</f>
        <v>2019</v>
      </c>
      <c r="B6525" t="str">
        <f>RIGHT((LEFT(Table1[[#This Row],[datetime]],7)),2)</f>
        <v>09</v>
      </c>
      <c r="C6525" t="str">
        <f>RIGHT((LEFT(Table1[[#This Row],[datetime]],10)),2)</f>
        <v>29</v>
      </c>
      <c r="D6525" t="str">
        <f>RIGHT(Table1[[#This Row],[datetime]],8)</f>
        <v>19:00:00</v>
      </c>
      <c r="E6525">
        <v>6524</v>
      </c>
      <c r="F6525" t="s">
        <v>2213</v>
      </c>
      <c r="G6525" s="5">
        <v>17.056878078538713</v>
      </c>
      <c r="H6525" s="6">
        <f>Table1[[#This Row],[Electricity usage '[W/m²']]]*Constants!$B$1/1000</f>
        <v>1705.6878078538712</v>
      </c>
      <c r="I6525" s="5">
        <v>0</v>
      </c>
      <c r="J6525" s="5">
        <f>Table1[[#This Row],[gas usage '[m³/m²']]]*Constants!$B$1</f>
        <v>0</v>
      </c>
      <c r="K6525" s="5">
        <f>Table1[[#This Row],[gas usage '[m³']]]*Constants!$B$2</f>
        <v>0</v>
      </c>
    </row>
    <row r="6526" spans="1:11" x14ac:dyDescent="0.25">
      <c r="A6526" t="str">
        <f>LEFT(Table1[[#This Row],[datetime]],4)</f>
        <v>2019</v>
      </c>
      <c r="B6526" t="str">
        <f>RIGHT((LEFT(Table1[[#This Row],[datetime]],7)),2)</f>
        <v>09</v>
      </c>
      <c r="C6526" t="str">
        <f>RIGHT((LEFT(Table1[[#This Row],[datetime]],10)),2)</f>
        <v>29</v>
      </c>
      <c r="D6526" t="str">
        <f>RIGHT(Table1[[#This Row],[datetime]],8)</f>
        <v>20:00:00</v>
      </c>
      <c r="E6526">
        <v>6525</v>
      </c>
      <c r="F6526" t="s">
        <v>2212</v>
      </c>
      <c r="G6526" s="5">
        <v>16.08261034520541</v>
      </c>
      <c r="H6526" s="6">
        <f>Table1[[#This Row],[Electricity usage '[W/m²']]]*Constants!$B$1/1000</f>
        <v>1608.261034520541</v>
      </c>
      <c r="I6526" s="5">
        <v>0</v>
      </c>
      <c r="J6526" s="5">
        <f>Table1[[#This Row],[gas usage '[m³/m²']]]*Constants!$B$1</f>
        <v>0</v>
      </c>
      <c r="K6526" s="5">
        <f>Table1[[#This Row],[gas usage '[m³']]]*Constants!$B$2</f>
        <v>0</v>
      </c>
    </row>
    <row r="6527" spans="1:11" x14ac:dyDescent="0.25">
      <c r="A6527" t="str">
        <f>LEFT(Table1[[#This Row],[datetime]],4)</f>
        <v>2019</v>
      </c>
      <c r="B6527" t="str">
        <f>RIGHT((LEFT(Table1[[#This Row],[datetime]],7)),2)</f>
        <v>09</v>
      </c>
      <c r="C6527" t="str">
        <f>RIGHT((LEFT(Table1[[#This Row],[datetime]],10)),2)</f>
        <v>29</v>
      </c>
      <c r="D6527" t="str">
        <f>RIGHT(Table1[[#This Row],[datetime]],8)</f>
        <v>21:00:00</v>
      </c>
      <c r="E6527">
        <v>6526</v>
      </c>
      <c r="F6527" t="s">
        <v>2211</v>
      </c>
      <c r="G6527" s="5">
        <v>15.488915945205409</v>
      </c>
      <c r="H6527" s="6">
        <f>Table1[[#This Row],[Electricity usage '[W/m²']]]*Constants!$B$1/1000</f>
        <v>1548.8915945205408</v>
      </c>
      <c r="I6527" s="5">
        <v>0</v>
      </c>
      <c r="J6527" s="5">
        <f>Table1[[#This Row],[gas usage '[m³/m²']]]*Constants!$B$1</f>
        <v>0</v>
      </c>
      <c r="K6527" s="5">
        <f>Table1[[#This Row],[gas usage '[m³']]]*Constants!$B$2</f>
        <v>0</v>
      </c>
    </row>
    <row r="6528" spans="1:11" x14ac:dyDescent="0.25">
      <c r="A6528" t="str">
        <f>LEFT(Table1[[#This Row],[datetime]],4)</f>
        <v>2019</v>
      </c>
      <c r="B6528" t="str">
        <f>RIGHT((LEFT(Table1[[#This Row],[datetime]],7)),2)</f>
        <v>09</v>
      </c>
      <c r="C6528" t="str">
        <f>RIGHT((LEFT(Table1[[#This Row],[datetime]],10)),2)</f>
        <v>29</v>
      </c>
      <c r="D6528" t="str">
        <f>RIGHT(Table1[[#This Row],[datetime]],8)</f>
        <v>22:00:00</v>
      </c>
      <c r="E6528">
        <v>6527</v>
      </c>
      <c r="F6528" t="s">
        <v>2210</v>
      </c>
      <c r="G6528" s="5">
        <v>15.047450878538811</v>
      </c>
      <c r="H6528" s="6">
        <f>Table1[[#This Row],[Electricity usage '[W/m²']]]*Constants!$B$1/1000</f>
        <v>1504.7450878538812</v>
      </c>
      <c r="I6528" s="5">
        <v>0</v>
      </c>
      <c r="J6528" s="5">
        <f>Table1[[#This Row],[gas usage '[m³/m²']]]*Constants!$B$1</f>
        <v>0</v>
      </c>
      <c r="K6528" s="5">
        <f>Table1[[#This Row],[gas usage '[m³']]]*Constants!$B$2</f>
        <v>0</v>
      </c>
    </row>
    <row r="6529" spans="1:11" x14ac:dyDescent="0.25">
      <c r="A6529" t="str">
        <f>LEFT(Table1[[#This Row],[datetime]],4)</f>
        <v>2019</v>
      </c>
      <c r="B6529" t="str">
        <f>RIGHT((LEFT(Table1[[#This Row],[datetime]],7)),2)</f>
        <v>09</v>
      </c>
      <c r="C6529" t="str">
        <f>RIGHT((LEFT(Table1[[#This Row],[datetime]],10)),2)</f>
        <v>29</v>
      </c>
      <c r="D6529" t="str">
        <f>RIGHT(Table1[[#This Row],[datetime]],8)</f>
        <v>23:00:00</v>
      </c>
      <c r="E6529">
        <v>6528</v>
      </c>
      <c r="F6529" t="s">
        <v>2209</v>
      </c>
      <c r="G6529" s="5">
        <v>14.59076287853871</v>
      </c>
      <c r="H6529" s="6">
        <f>Table1[[#This Row],[Electricity usage '[W/m²']]]*Constants!$B$1/1000</f>
        <v>1459.076287853871</v>
      </c>
      <c r="I6529" s="5">
        <v>0</v>
      </c>
      <c r="J6529" s="5">
        <f>Table1[[#This Row],[gas usage '[m³/m²']]]*Constants!$B$1</f>
        <v>0</v>
      </c>
      <c r="K6529" s="5">
        <f>Table1[[#This Row],[gas usage '[m³']]]*Constants!$B$2</f>
        <v>0</v>
      </c>
    </row>
    <row r="6530" spans="1:11" x14ac:dyDescent="0.25">
      <c r="A6530" t="str">
        <f>LEFT(Table1[[#This Row],[datetime]],4)</f>
        <v>2019</v>
      </c>
      <c r="B6530" t="str">
        <f>RIGHT((LEFT(Table1[[#This Row],[datetime]],7)),2)</f>
        <v>09</v>
      </c>
      <c r="C6530" t="str">
        <f>RIGHT((LEFT(Table1[[#This Row],[datetime]],10)),2)</f>
        <v>30</v>
      </c>
      <c r="D6530" t="str">
        <f>RIGHT(Table1[[#This Row],[datetime]],8)</f>
        <v>00:00:00</v>
      </c>
      <c r="E6530">
        <v>6529</v>
      </c>
      <c r="F6530" t="s">
        <v>2208</v>
      </c>
      <c r="G6530" s="5">
        <v>14.225412478538708</v>
      </c>
      <c r="H6530" s="6">
        <f>Table1[[#This Row],[Electricity usage '[W/m²']]]*Constants!$B$1/1000</f>
        <v>1422.5412478538708</v>
      </c>
      <c r="I6530" s="5">
        <v>0</v>
      </c>
      <c r="J6530" s="5">
        <f>Table1[[#This Row],[gas usage '[m³/m²']]]*Constants!$B$1</f>
        <v>0</v>
      </c>
      <c r="K6530" s="5">
        <f>Table1[[#This Row],[gas usage '[m³']]]*Constants!$B$2</f>
        <v>0</v>
      </c>
    </row>
    <row r="6531" spans="1:11" x14ac:dyDescent="0.25">
      <c r="A6531" t="str">
        <f>LEFT(Table1[[#This Row],[datetime]],4)</f>
        <v>2019</v>
      </c>
      <c r="B6531" t="str">
        <f>RIGHT((LEFT(Table1[[#This Row],[datetime]],7)),2)</f>
        <v>09</v>
      </c>
      <c r="C6531" t="str">
        <f>RIGHT((LEFT(Table1[[#This Row],[datetime]],10)),2)</f>
        <v>30</v>
      </c>
      <c r="D6531" t="str">
        <f>RIGHT(Table1[[#This Row],[datetime]],8)</f>
        <v>01:00:00</v>
      </c>
      <c r="E6531">
        <v>6530</v>
      </c>
      <c r="F6531" t="s">
        <v>2207</v>
      </c>
      <c r="G6531" s="5">
        <v>13.86006207853881</v>
      </c>
      <c r="H6531" s="6">
        <f>Table1[[#This Row],[Electricity usage '[W/m²']]]*Constants!$B$1/1000</f>
        <v>1386.0062078538811</v>
      </c>
      <c r="I6531" s="5">
        <v>0</v>
      </c>
      <c r="J6531" s="5">
        <f>Table1[[#This Row],[gas usage '[m³/m²']]]*Constants!$B$1</f>
        <v>0</v>
      </c>
      <c r="K6531" s="5">
        <f>Table1[[#This Row],[gas usage '[m³']]]*Constants!$B$2</f>
        <v>0</v>
      </c>
    </row>
    <row r="6532" spans="1:11" x14ac:dyDescent="0.25">
      <c r="A6532" t="str">
        <f>LEFT(Table1[[#This Row],[datetime]],4)</f>
        <v>2019</v>
      </c>
      <c r="B6532" t="str">
        <f>RIGHT((LEFT(Table1[[#This Row],[datetime]],7)),2)</f>
        <v>09</v>
      </c>
      <c r="C6532" t="str">
        <f>RIGHT((LEFT(Table1[[#This Row],[datetime]],10)),2)</f>
        <v>30</v>
      </c>
      <c r="D6532" t="str">
        <f>RIGHT(Table1[[#This Row],[datetime]],8)</f>
        <v>02:00:00</v>
      </c>
      <c r="E6532">
        <v>6531</v>
      </c>
      <c r="F6532" t="s">
        <v>2206</v>
      </c>
      <c r="G6532" s="5">
        <v>13.205475945205412</v>
      </c>
      <c r="H6532" s="6">
        <f>Table1[[#This Row],[Electricity usage '[W/m²']]]*Constants!$B$1/1000</f>
        <v>1320.5475945205412</v>
      </c>
      <c r="I6532" s="5">
        <v>0</v>
      </c>
      <c r="J6532" s="5">
        <f>Table1[[#This Row],[gas usage '[m³/m²']]]*Constants!$B$1</f>
        <v>0</v>
      </c>
      <c r="K6532" s="5">
        <f>Table1[[#This Row],[gas usage '[m³']]]*Constants!$B$2</f>
        <v>0</v>
      </c>
    </row>
    <row r="6533" spans="1:11" x14ac:dyDescent="0.25">
      <c r="A6533" t="str">
        <f>LEFT(Table1[[#This Row],[datetime]],4)</f>
        <v>2019</v>
      </c>
      <c r="B6533" t="str">
        <f>RIGHT((LEFT(Table1[[#This Row],[datetime]],7)),2)</f>
        <v>09</v>
      </c>
      <c r="C6533" t="str">
        <f>RIGHT((LEFT(Table1[[#This Row],[datetime]],10)),2)</f>
        <v>30</v>
      </c>
      <c r="D6533" t="str">
        <f>RIGHT(Table1[[#This Row],[datetime]],8)</f>
        <v>03:00:00</v>
      </c>
      <c r="E6533">
        <v>6532</v>
      </c>
      <c r="F6533" t="s">
        <v>2205</v>
      </c>
      <c r="G6533" s="5">
        <v>95.043331411872103</v>
      </c>
      <c r="H6533" s="6">
        <f>Table1[[#This Row],[Electricity usage '[W/m²']]]*Constants!$B$1/1000</f>
        <v>9504.3331411872095</v>
      </c>
      <c r="I6533" s="5">
        <v>0</v>
      </c>
      <c r="J6533" s="5">
        <f>Table1[[#This Row],[gas usage '[m³/m²']]]*Constants!$B$1</f>
        <v>0</v>
      </c>
      <c r="K6533" s="5">
        <f>Table1[[#This Row],[gas usage '[m³']]]*Constants!$B$2</f>
        <v>0</v>
      </c>
    </row>
    <row r="6534" spans="1:11" x14ac:dyDescent="0.25">
      <c r="A6534" t="str">
        <f>LEFT(Table1[[#This Row],[datetime]],4)</f>
        <v>2019</v>
      </c>
      <c r="B6534" t="str">
        <f>RIGHT((LEFT(Table1[[#This Row],[datetime]],7)),2)</f>
        <v>09</v>
      </c>
      <c r="C6534" t="str">
        <f>RIGHT((LEFT(Table1[[#This Row],[datetime]],10)),2)</f>
        <v>30</v>
      </c>
      <c r="D6534" t="str">
        <f>RIGHT(Table1[[#This Row],[datetime]],8)</f>
        <v>04:00:00</v>
      </c>
      <c r="E6534">
        <v>6533</v>
      </c>
      <c r="F6534" t="s">
        <v>2204</v>
      </c>
      <c r="G6534" s="5">
        <v>94.693203945205397</v>
      </c>
      <c r="H6534" s="6">
        <f>Table1[[#This Row],[Electricity usage '[W/m²']]]*Constants!$B$1/1000</f>
        <v>9469.3203945205405</v>
      </c>
      <c r="I6534" s="5">
        <v>0</v>
      </c>
      <c r="J6534" s="5">
        <f>Table1[[#This Row],[gas usage '[m³/m²']]]*Constants!$B$1</f>
        <v>0</v>
      </c>
      <c r="K6534" s="5">
        <f>Table1[[#This Row],[gas usage '[m³']]]*Constants!$B$2</f>
        <v>0</v>
      </c>
    </row>
    <row r="6535" spans="1:11" x14ac:dyDescent="0.25">
      <c r="A6535" t="str">
        <f>LEFT(Table1[[#This Row],[datetime]],4)</f>
        <v>2019</v>
      </c>
      <c r="B6535" t="str">
        <f>RIGHT((LEFT(Table1[[#This Row],[datetime]],7)),2)</f>
        <v>09</v>
      </c>
      <c r="C6535" t="str">
        <f>RIGHT((LEFT(Table1[[#This Row],[datetime]],10)),2)</f>
        <v>30</v>
      </c>
      <c r="D6535" t="str">
        <f>RIGHT(Table1[[#This Row],[datetime]],8)</f>
        <v>05:00:00</v>
      </c>
      <c r="E6535">
        <v>6534</v>
      </c>
      <c r="F6535" t="s">
        <v>2203</v>
      </c>
      <c r="G6535" s="5">
        <v>94.069063678538797</v>
      </c>
      <c r="H6535" s="6">
        <f>Table1[[#This Row],[Electricity usage '[W/m²']]]*Constants!$B$1/1000</f>
        <v>9406.9063678538805</v>
      </c>
      <c r="I6535" s="5">
        <v>0</v>
      </c>
      <c r="J6535" s="5">
        <f>Table1[[#This Row],[gas usage '[m³/m²']]]*Constants!$B$1</f>
        <v>0</v>
      </c>
      <c r="K6535" s="5">
        <f>Table1[[#This Row],[gas usage '[m³']]]*Constants!$B$2</f>
        <v>0</v>
      </c>
    </row>
    <row r="6536" spans="1:11" x14ac:dyDescent="0.25">
      <c r="A6536" t="str">
        <f>LEFT(Table1[[#This Row],[datetime]],4)</f>
        <v>2019</v>
      </c>
      <c r="B6536" t="str">
        <f>RIGHT((LEFT(Table1[[#This Row],[datetime]],7)),2)</f>
        <v>09</v>
      </c>
      <c r="C6536" t="str">
        <f>RIGHT((LEFT(Table1[[#This Row],[datetime]],10)),2)</f>
        <v>30</v>
      </c>
      <c r="D6536" t="str">
        <f>RIGHT(Table1[[#This Row],[datetime]],8)</f>
        <v>06:00:00</v>
      </c>
      <c r="E6536">
        <v>6535</v>
      </c>
      <c r="F6536" t="s">
        <v>2202</v>
      </c>
      <c r="G6536" s="5">
        <v>63.173881278538808</v>
      </c>
      <c r="H6536" s="6">
        <f>Table1[[#This Row],[Electricity usage '[W/m²']]]*Constants!$B$1/1000</f>
        <v>6317.3881278538811</v>
      </c>
      <c r="I6536" s="5">
        <v>0</v>
      </c>
      <c r="J6536" s="5">
        <f>Table1[[#This Row],[gas usage '[m³/m²']]]*Constants!$B$1</f>
        <v>0</v>
      </c>
      <c r="K6536" s="5">
        <f>Table1[[#This Row],[gas usage '[m³']]]*Constants!$B$2</f>
        <v>0</v>
      </c>
    </row>
    <row r="6537" spans="1:11" x14ac:dyDescent="0.25">
      <c r="A6537" t="str">
        <f>LEFT(Table1[[#This Row],[datetime]],4)</f>
        <v>2019</v>
      </c>
      <c r="B6537" t="str">
        <f>RIGHT((LEFT(Table1[[#This Row],[datetime]],7)),2)</f>
        <v>09</v>
      </c>
      <c r="C6537" t="str">
        <f>RIGHT((LEFT(Table1[[#This Row],[datetime]],10)),2)</f>
        <v>30</v>
      </c>
      <c r="D6537" t="str">
        <f>RIGHT(Table1[[#This Row],[datetime]],8)</f>
        <v>07:00:00</v>
      </c>
      <c r="E6537">
        <v>6536</v>
      </c>
      <c r="F6537" t="s">
        <v>2201</v>
      </c>
      <c r="G6537" s="5">
        <v>63.173881278538808</v>
      </c>
      <c r="H6537" s="6">
        <f>Table1[[#This Row],[Electricity usage '[W/m²']]]*Constants!$B$1/1000</f>
        <v>6317.3881278538811</v>
      </c>
      <c r="I6537" s="5">
        <v>0</v>
      </c>
      <c r="J6537" s="5">
        <f>Table1[[#This Row],[gas usage '[m³/m²']]]*Constants!$B$1</f>
        <v>0</v>
      </c>
      <c r="K6537" s="5">
        <f>Table1[[#This Row],[gas usage '[m³']]]*Constants!$B$2</f>
        <v>0</v>
      </c>
    </row>
    <row r="6538" spans="1:11" x14ac:dyDescent="0.25">
      <c r="A6538" t="str">
        <f>LEFT(Table1[[#This Row],[datetime]],4)</f>
        <v>2019</v>
      </c>
      <c r="B6538" t="str">
        <f>RIGHT((LEFT(Table1[[#This Row],[datetime]],7)),2)</f>
        <v>09</v>
      </c>
      <c r="C6538" t="str">
        <f>RIGHT((LEFT(Table1[[#This Row],[datetime]],10)),2)</f>
        <v>30</v>
      </c>
      <c r="D6538" t="str">
        <f>RIGHT(Table1[[#This Row],[datetime]],8)</f>
        <v>08:00:00</v>
      </c>
      <c r="E6538">
        <v>6537</v>
      </c>
      <c r="F6538" t="s">
        <v>2200</v>
      </c>
      <c r="G6538" s="5">
        <v>63.173881278538808</v>
      </c>
      <c r="H6538" s="6">
        <f>Table1[[#This Row],[Electricity usage '[W/m²']]]*Constants!$B$1/1000</f>
        <v>6317.3881278538811</v>
      </c>
      <c r="I6538" s="5">
        <v>0</v>
      </c>
      <c r="J6538" s="5">
        <f>Table1[[#This Row],[gas usage '[m³/m²']]]*Constants!$B$1</f>
        <v>0</v>
      </c>
      <c r="K6538" s="5">
        <f>Table1[[#This Row],[gas usage '[m³']]]*Constants!$B$2</f>
        <v>0</v>
      </c>
    </row>
    <row r="6539" spans="1:11" x14ac:dyDescent="0.25">
      <c r="A6539" t="str">
        <f>LEFT(Table1[[#This Row],[datetime]],4)</f>
        <v>2019</v>
      </c>
      <c r="B6539" t="str">
        <f>RIGHT((LEFT(Table1[[#This Row],[datetime]],7)),2)</f>
        <v>09</v>
      </c>
      <c r="C6539" t="str">
        <f>RIGHT((LEFT(Table1[[#This Row],[datetime]],10)),2)</f>
        <v>30</v>
      </c>
      <c r="D6539" t="str">
        <f>RIGHT(Table1[[#This Row],[datetime]],8)</f>
        <v>09:00:00</v>
      </c>
      <c r="E6539">
        <v>6538</v>
      </c>
      <c r="F6539" t="s">
        <v>2199</v>
      </c>
      <c r="G6539" s="5">
        <v>63.173881278538808</v>
      </c>
      <c r="H6539" s="6">
        <f>Table1[[#This Row],[Electricity usage '[W/m²']]]*Constants!$B$1/1000</f>
        <v>6317.3881278538811</v>
      </c>
      <c r="I6539" s="5">
        <v>0</v>
      </c>
      <c r="J6539" s="5">
        <f>Table1[[#This Row],[gas usage '[m³/m²']]]*Constants!$B$1</f>
        <v>0</v>
      </c>
      <c r="K6539" s="5">
        <f>Table1[[#This Row],[gas usage '[m³']]]*Constants!$B$2</f>
        <v>0</v>
      </c>
    </row>
    <row r="6540" spans="1:11" x14ac:dyDescent="0.25">
      <c r="A6540" t="str">
        <f>LEFT(Table1[[#This Row],[datetime]],4)</f>
        <v>2019</v>
      </c>
      <c r="B6540" t="str">
        <f>RIGHT((LEFT(Table1[[#This Row],[datetime]],7)),2)</f>
        <v>09</v>
      </c>
      <c r="C6540" t="str">
        <f>RIGHT((LEFT(Table1[[#This Row],[datetime]],10)),2)</f>
        <v>30</v>
      </c>
      <c r="D6540" t="str">
        <f>RIGHT(Table1[[#This Row],[datetime]],8)</f>
        <v>10:00:00</v>
      </c>
      <c r="E6540">
        <v>6539</v>
      </c>
      <c r="F6540" t="s">
        <v>2198</v>
      </c>
      <c r="G6540" s="5">
        <v>63.173881278538808</v>
      </c>
      <c r="H6540" s="6">
        <f>Table1[[#This Row],[Electricity usage '[W/m²']]]*Constants!$B$1/1000</f>
        <v>6317.3881278538811</v>
      </c>
      <c r="I6540" s="5">
        <v>0</v>
      </c>
      <c r="J6540" s="5">
        <f>Table1[[#This Row],[gas usage '[m³/m²']]]*Constants!$B$1</f>
        <v>0</v>
      </c>
      <c r="K6540" s="5">
        <f>Table1[[#This Row],[gas usage '[m³']]]*Constants!$B$2</f>
        <v>0</v>
      </c>
    </row>
    <row r="6541" spans="1:11" x14ac:dyDescent="0.25">
      <c r="A6541" t="str">
        <f>LEFT(Table1[[#This Row],[datetime]],4)</f>
        <v>2019</v>
      </c>
      <c r="B6541" t="str">
        <f>RIGHT((LEFT(Table1[[#This Row],[datetime]],7)),2)</f>
        <v>09</v>
      </c>
      <c r="C6541" t="str">
        <f>RIGHT((LEFT(Table1[[#This Row],[datetime]],10)),2)</f>
        <v>30</v>
      </c>
      <c r="D6541" t="str">
        <f>RIGHT(Table1[[#This Row],[datetime]],8)</f>
        <v>11:00:00</v>
      </c>
      <c r="E6541">
        <v>6540</v>
      </c>
      <c r="F6541" t="s">
        <v>2197</v>
      </c>
      <c r="G6541" s="5">
        <v>63.173881278538808</v>
      </c>
      <c r="H6541" s="6">
        <f>Table1[[#This Row],[Electricity usage '[W/m²']]]*Constants!$B$1/1000</f>
        <v>6317.3881278538811</v>
      </c>
      <c r="I6541" s="5">
        <v>0</v>
      </c>
      <c r="J6541" s="5">
        <f>Table1[[#This Row],[gas usage '[m³/m²']]]*Constants!$B$1</f>
        <v>0</v>
      </c>
      <c r="K6541" s="5">
        <f>Table1[[#This Row],[gas usage '[m³']]]*Constants!$B$2</f>
        <v>0</v>
      </c>
    </row>
    <row r="6542" spans="1:11" x14ac:dyDescent="0.25">
      <c r="A6542" t="str">
        <f>LEFT(Table1[[#This Row],[datetime]],4)</f>
        <v>2019</v>
      </c>
      <c r="B6542" t="str">
        <f>RIGHT((LEFT(Table1[[#This Row],[datetime]],7)),2)</f>
        <v>09</v>
      </c>
      <c r="C6542" t="str">
        <f>RIGHT((LEFT(Table1[[#This Row],[datetime]],10)),2)</f>
        <v>30</v>
      </c>
      <c r="D6542" t="str">
        <f>RIGHT(Table1[[#This Row],[datetime]],8)</f>
        <v>12:00:00</v>
      </c>
      <c r="E6542">
        <v>6541</v>
      </c>
      <c r="F6542" t="s">
        <v>2196</v>
      </c>
      <c r="G6542" s="5">
        <v>2.8538812785388101</v>
      </c>
      <c r="H6542" s="6">
        <f>Table1[[#This Row],[Electricity usage '[W/m²']]]*Constants!$B$1/1000</f>
        <v>285.38812785388097</v>
      </c>
      <c r="I6542" s="5">
        <v>0</v>
      </c>
      <c r="J6542" s="5">
        <f>Table1[[#This Row],[gas usage '[m³/m²']]]*Constants!$B$1</f>
        <v>0</v>
      </c>
      <c r="K6542" s="5">
        <f>Table1[[#This Row],[gas usage '[m³']]]*Constants!$B$2</f>
        <v>0</v>
      </c>
    </row>
    <row r="6543" spans="1:11" x14ac:dyDescent="0.25">
      <c r="A6543" t="str">
        <f>LEFT(Table1[[#This Row],[datetime]],4)</f>
        <v>2019</v>
      </c>
      <c r="B6543" t="str">
        <f>RIGHT((LEFT(Table1[[#This Row],[datetime]],7)),2)</f>
        <v>09</v>
      </c>
      <c r="C6543" t="str">
        <f>RIGHT((LEFT(Table1[[#This Row],[datetime]],10)),2)</f>
        <v>30</v>
      </c>
      <c r="D6543" t="str">
        <f>RIGHT(Table1[[#This Row],[datetime]],8)</f>
        <v>13:00:00</v>
      </c>
      <c r="E6543">
        <v>6542</v>
      </c>
      <c r="F6543" t="s">
        <v>2195</v>
      </c>
      <c r="G6543" s="5">
        <v>2.8538812785388101</v>
      </c>
      <c r="H6543" s="6">
        <f>Table1[[#This Row],[Electricity usage '[W/m²']]]*Constants!$B$1/1000</f>
        <v>285.38812785388097</v>
      </c>
      <c r="I6543" s="5">
        <v>0</v>
      </c>
      <c r="J6543" s="5">
        <f>Table1[[#This Row],[gas usage '[m³/m²']]]*Constants!$B$1</f>
        <v>0</v>
      </c>
      <c r="K6543" s="5">
        <f>Table1[[#This Row],[gas usage '[m³']]]*Constants!$B$2</f>
        <v>0</v>
      </c>
    </row>
    <row r="6544" spans="1:11" x14ac:dyDescent="0.25">
      <c r="A6544" t="str">
        <f>LEFT(Table1[[#This Row],[datetime]],4)</f>
        <v>2019</v>
      </c>
      <c r="B6544" t="str">
        <f>RIGHT((LEFT(Table1[[#This Row],[datetime]],7)),2)</f>
        <v>09</v>
      </c>
      <c r="C6544" t="str">
        <f>RIGHT((LEFT(Table1[[#This Row],[datetime]],10)),2)</f>
        <v>30</v>
      </c>
      <c r="D6544" t="str">
        <f>RIGHT(Table1[[#This Row],[datetime]],8)</f>
        <v>14:00:00</v>
      </c>
      <c r="E6544">
        <v>6543</v>
      </c>
      <c r="F6544" t="s">
        <v>2194</v>
      </c>
      <c r="G6544" s="5">
        <v>2.8538812785388101</v>
      </c>
      <c r="H6544" s="6">
        <f>Table1[[#This Row],[Electricity usage '[W/m²']]]*Constants!$B$1/1000</f>
        <v>285.38812785388097</v>
      </c>
      <c r="I6544" s="5">
        <v>0</v>
      </c>
      <c r="J6544" s="5">
        <f>Table1[[#This Row],[gas usage '[m³/m²']]]*Constants!$B$1</f>
        <v>0</v>
      </c>
      <c r="K6544" s="5">
        <f>Table1[[#This Row],[gas usage '[m³']]]*Constants!$B$2</f>
        <v>0</v>
      </c>
    </row>
    <row r="6545" spans="1:11" x14ac:dyDescent="0.25">
      <c r="A6545" t="str">
        <f>LEFT(Table1[[#This Row],[datetime]],4)</f>
        <v>2019</v>
      </c>
      <c r="B6545" t="str">
        <f>RIGHT((LEFT(Table1[[#This Row],[datetime]],7)),2)</f>
        <v>09</v>
      </c>
      <c r="C6545" t="str">
        <f>RIGHT((LEFT(Table1[[#This Row],[datetime]],10)),2)</f>
        <v>30</v>
      </c>
      <c r="D6545" t="str">
        <f>RIGHT(Table1[[#This Row],[datetime]],8)</f>
        <v>15:00:00</v>
      </c>
      <c r="E6545">
        <v>6544</v>
      </c>
      <c r="F6545" t="s">
        <v>2193</v>
      </c>
      <c r="G6545" s="5">
        <v>2.8538812785388101</v>
      </c>
      <c r="H6545" s="6">
        <f>Table1[[#This Row],[Electricity usage '[W/m²']]]*Constants!$B$1/1000</f>
        <v>285.38812785388097</v>
      </c>
      <c r="I6545" s="5">
        <v>0</v>
      </c>
      <c r="J6545" s="5">
        <f>Table1[[#This Row],[gas usage '[m³/m²']]]*Constants!$B$1</f>
        <v>0</v>
      </c>
      <c r="K6545" s="5">
        <f>Table1[[#This Row],[gas usage '[m³']]]*Constants!$B$2</f>
        <v>0</v>
      </c>
    </row>
    <row r="6546" spans="1:11" x14ac:dyDescent="0.25">
      <c r="A6546" t="str">
        <f>LEFT(Table1[[#This Row],[datetime]],4)</f>
        <v>2019</v>
      </c>
      <c r="B6546" t="str">
        <f>RIGHT((LEFT(Table1[[#This Row],[datetime]],7)),2)</f>
        <v>09</v>
      </c>
      <c r="C6546" t="str">
        <f>RIGHT((LEFT(Table1[[#This Row],[datetime]],10)),2)</f>
        <v>30</v>
      </c>
      <c r="D6546" t="str">
        <f>RIGHT(Table1[[#This Row],[datetime]],8)</f>
        <v>16:00:00</v>
      </c>
      <c r="E6546">
        <v>6545</v>
      </c>
      <c r="F6546" t="s">
        <v>2192</v>
      </c>
      <c r="G6546" s="5">
        <v>2.8538812785388101</v>
      </c>
      <c r="H6546" s="6">
        <f>Table1[[#This Row],[Electricity usage '[W/m²']]]*Constants!$B$1/1000</f>
        <v>285.38812785388097</v>
      </c>
      <c r="I6546" s="5">
        <v>0</v>
      </c>
      <c r="J6546" s="5">
        <f>Table1[[#This Row],[gas usage '[m³/m²']]]*Constants!$B$1</f>
        <v>0</v>
      </c>
      <c r="K6546" s="5">
        <f>Table1[[#This Row],[gas usage '[m³']]]*Constants!$B$2</f>
        <v>0</v>
      </c>
    </row>
    <row r="6547" spans="1:11" x14ac:dyDescent="0.25">
      <c r="A6547" t="str">
        <f>LEFT(Table1[[#This Row],[datetime]],4)</f>
        <v>2019</v>
      </c>
      <c r="B6547" t="str">
        <f>RIGHT((LEFT(Table1[[#This Row],[datetime]],7)),2)</f>
        <v>09</v>
      </c>
      <c r="C6547" t="str">
        <f>RIGHT((LEFT(Table1[[#This Row],[datetime]],10)),2)</f>
        <v>30</v>
      </c>
      <c r="D6547" t="str">
        <f>RIGHT(Table1[[#This Row],[datetime]],8)</f>
        <v>17:00:00</v>
      </c>
      <c r="E6547">
        <v>6546</v>
      </c>
      <c r="F6547" t="s">
        <v>2191</v>
      </c>
      <c r="G6547" s="5">
        <v>24.251931278538809</v>
      </c>
      <c r="H6547" s="6">
        <f>Table1[[#This Row],[Electricity usage '[W/m²']]]*Constants!$B$1/1000</f>
        <v>2425.1931278538809</v>
      </c>
      <c r="I6547" s="5">
        <v>0</v>
      </c>
      <c r="J6547" s="5">
        <f>Table1[[#This Row],[gas usage '[m³/m²']]]*Constants!$B$1</f>
        <v>0</v>
      </c>
      <c r="K6547" s="5">
        <f>Table1[[#This Row],[gas usage '[m³']]]*Constants!$B$2</f>
        <v>0</v>
      </c>
    </row>
    <row r="6548" spans="1:11" x14ac:dyDescent="0.25">
      <c r="A6548" t="str">
        <f>LEFT(Table1[[#This Row],[datetime]],4)</f>
        <v>2019</v>
      </c>
      <c r="B6548" t="str">
        <f>RIGHT((LEFT(Table1[[#This Row],[datetime]],7)),2)</f>
        <v>09</v>
      </c>
      <c r="C6548" t="str">
        <f>RIGHT((LEFT(Table1[[#This Row],[datetime]],10)),2)</f>
        <v>30</v>
      </c>
      <c r="D6548" t="str">
        <f>RIGHT(Table1[[#This Row],[datetime]],8)</f>
        <v>18:00:00</v>
      </c>
      <c r="E6548">
        <v>6547</v>
      </c>
      <c r="F6548" t="s">
        <v>2190</v>
      </c>
      <c r="G6548" s="5">
        <v>12.987280567427609</v>
      </c>
      <c r="H6548" s="6">
        <f>Table1[[#This Row],[Electricity usage '[W/m²']]]*Constants!$B$1/1000</f>
        <v>1298.7280567427608</v>
      </c>
      <c r="I6548" s="5">
        <v>0</v>
      </c>
      <c r="J6548" s="5">
        <f>Table1[[#This Row],[gas usage '[m³/m²']]]*Constants!$B$1</f>
        <v>0</v>
      </c>
      <c r="K6548" s="5">
        <f>Table1[[#This Row],[gas usage '[m³']]]*Constants!$B$2</f>
        <v>0</v>
      </c>
    </row>
    <row r="6549" spans="1:11" x14ac:dyDescent="0.25">
      <c r="A6549" t="str">
        <f>LEFT(Table1[[#This Row],[datetime]],4)</f>
        <v>2019</v>
      </c>
      <c r="B6549" t="str">
        <f>RIGHT((LEFT(Table1[[#This Row],[datetime]],7)),2)</f>
        <v>09</v>
      </c>
      <c r="C6549" t="str">
        <f>RIGHT((LEFT(Table1[[#This Row],[datetime]],10)),2)</f>
        <v>30</v>
      </c>
      <c r="D6549" t="str">
        <f>RIGHT(Table1[[#This Row],[datetime]],8)</f>
        <v>19:00:00</v>
      </c>
      <c r="E6549">
        <v>6548</v>
      </c>
      <c r="F6549" t="s">
        <v>2189</v>
      </c>
      <c r="G6549" s="5">
        <v>12.687896211872138</v>
      </c>
      <c r="H6549" s="6">
        <f>Table1[[#This Row],[Electricity usage '[W/m²']]]*Constants!$B$1/1000</f>
        <v>1268.7896211872137</v>
      </c>
      <c r="I6549" s="5">
        <v>0</v>
      </c>
      <c r="J6549" s="5">
        <f>Table1[[#This Row],[gas usage '[m³/m²']]]*Constants!$B$1</f>
        <v>0</v>
      </c>
      <c r="K6549" s="5">
        <f>Table1[[#This Row],[gas usage '[m³']]]*Constants!$B$2</f>
        <v>0</v>
      </c>
    </row>
    <row r="6550" spans="1:11" x14ac:dyDescent="0.25">
      <c r="A6550" t="str">
        <f>LEFT(Table1[[#This Row],[datetime]],4)</f>
        <v>2019</v>
      </c>
      <c r="B6550" t="str">
        <f>RIGHT((LEFT(Table1[[#This Row],[datetime]],7)),2)</f>
        <v>09</v>
      </c>
      <c r="C6550" t="str">
        <f>RIGHT((LEFT(Table1[[#This Row],[datetime]],10)),2)</f>
        <v>30</v>
      </c>
      <c r="D6550" t="str">
        <f>RIGHT(Table1[[#This Row],[datetime]],8)</f>
        <v>20:00:00</v>
      </c>
      <c r="E6550">
        <v>6549</v>
      </c>
      <c r="F6550" t="s">
        <v>2188</v>
      </c>
      <c r="G6550" s="5">
        <v>11.6679596785388</v>
      </c>
      <c r="H6550" s="6">
        <f>Table1[[#This Row],[Electricity usage '[W/m²']]]*Constants!$B$1/1000</f>
        <v>1166.79596785388</v>
      </c>
      <c r="I6550" s="5">
        <v>0</v>
      </c>
      <c r="J6550" s="5">
        <f>Table1[[#This Row],[gas usage '[m³/m²']]]*Constants!$B$1</f>
        <v>0</v>
      </c>
      <c r="K6550" s="5">
        <f>Table1[[#This Row],[gas usage '[m³']]]*Constants!$B$2</f>
        <v>0</v>
      </c>
    </row>
    <row r="6551" spans="1:11" x14ac:dyDescent="0.25">
      <c r="A6551" t="str">
        <f>LEFT(Table1[[#This Row],[datetime]],4)</f>
        <v>2019</v>
      </c>
      <c r="B6551" t="str">
        <f>RIGHT((LEFT(Table1[[#This Row],[datetime]],7)),2)</f>
        <v>09</v>
      </c>
      <c r="C6551" t="str">
        <f>RIGHT((LEFT(Table1[[#This Row],[datetime]],10)),2)</f>
        <v>30</v>
      </c>
      <c r="D6551" t="str">
        <f>RIGHT(Table1[[#This Row],[datetime]],8)</f>
        <v>21:00:00</v>
      </c>
      <c r="E6551">
        <v>6550</v>
      </c>
      <c r="F6551" t="s">
        <v>2187</v>
      </c>
      <c r="G6551" s="5">
        <v>10.922035945205469</v>
      </c>
      <c r="H6551" s="6">
        <f>Table1[[#This Row],[Electricity usage '[W/m²']]]*Constants!$B$1/1000</f>
        <v>1092.2035945205469</v>
      </c>
      <c r="I6551" s="5">
        <v>0</v>
      </c>
      <c r="J6551" s="5">
        <f>Table1[[#This Row],[gas usage '[m³/m²']]]*Constants!$B$1</f>
        <v>0</v>
      </c>
      <c r="K6551" s="5">
        <f>Table1[[#This Row],[gas usage '[m³']]]*Constants!$B$2</f>
        <v>0</v>
      </c>
    </row>
    <row r="6552" spans="1:11" x14ac:dyDescent="0.25">
      <c r="A6552" t="str">
        <f>LEFT(Table1[[#This Row],[datetime]],4)</f>
        <v>2019</v>
      </c>
      <c r="B6552" t="str">
        <f>RIGHT((LEFT(Table1[[#This Row],[datetime]],7)),2)</f>
        <v>09</v>
      </c>
      <c r="C6552" t="str">
        <f>RIGHT((LEFT(Table1[[#This Row],[datetime]],10)),2)</f>
        <v>30</v>
      </c>
      <c r="D6552" t="str">
        <f>RIGHT(Table1[[#This Row],[datetime]],8)</f>
        <v>22:00:00</v>
      </c>
      <c r="E6552">
        <v>6551</v>
      </c>
      <c r="F6552" t="s">
        <v>2186</v>
      </c>
      <c r="G6552" s="5">
        <v>10.526239678538801</v>
      </c>
      <c r="H6552" s="6">
        <f>Table1[[#This Row],[Electricity usage '[W/m²']]]*Constants!$B$1/1000</f>
        <v>1052.62396785388</v>
      </c>
      <c r="I6552" s="5">
        <v>0</v>
      </c>
      <c r="J6552" s="5">
        <f>Table1[[#This Row],[gas usage '[m³/m²']]]*Constants!$B$1</f>
        <v>0</v>
      </c>
      <c r="K6552" s="5">
        <f>Table1[[#This Row],[gas usage '[m³']]]*Constants!$B$2</f>
        <v>0</v>
      </c>
    </row>
    <row r="6553" spans="1:11" x14ac:dyDescent="0.25">
      <c r="A6553" t="str">
        <f>LEFT(Table1[[#This Row],[datetime]],4)</f>
        <v>2019</v>
      </c>
      <c r="B6553" t="str">
        <f>RIGHT((LEFT(Table1[[#This Row],[datetime]],7)),2)</f>
        <v>09</v>
      </c>
      <c r="C6553" t="str">
        <f>RIGHT((LEFT(Table1[[#This Row],[datetime]],10)),2)</f>
        <v>30</v>
      </c>
      <c r="D6553" t="str">
        <f>RIGHT(Table1[[#This Row],[datetime]],8)</f>
        <v>23:00:00</v>
      </c>
      <c r="E6553">
        <v>6552</v>
      </c>
      <c r="F6553" t="s">
        <v>2185</v>
      </c>
      <c r="G6553" s="5">
        <v>10.465347945205469</v>
      </c>
      <c r="H6553" s="6">
        <f>Table1[[#This Row],[Electricity usage '[W/m²']]]*Constants!$B$1/1000</f>
        <v>1046.5347945205469</v>
      </c>
      <c r="I6553" s="5">
        <v>0</v>
      </c>
      <c r="J6553" s="5">
        <f>Table1[[#This Row],[gas usage '[m³/m²']]]*Constants!$B$1</f>
        <v>0</v>
      </c>
      <c r="K6553" s="5">
        <f>Table1[[#This Row],[gas usage '[m³']]]*Constants!$B$2</f>
        <v>0</v>
      </c>
    </row>
    <row r="6554" spans="1:11" x14ac:dyDescent="0.25">
      <c r="A6554" t="str">
        <f>LEFT(Table1[[#This Row],[datetime]],4)</f>
        <v>2019</v>
      </c>
      <c r="B6554" t="str">
        <f>RIGHT((LEFT(Table1[[#This Row],[datetime]],7)),2)</f>
        <v>10</v>
      </c>
      <c r="C6554" t="str">
        <f>RIGHT((LEFT(Table1[[#This Row],[datetime]],10)),2)</f>
        <v>01</v>
      </c>
      <c r="D6554" t="str">
        <f>RIGHT(Table1[[#This Row],[datetime]],8)</f>
        <v>00:00:00</v>
      </c>
      <c r="E6554">
        <v>6553</v>
      </c>
      <c r="F6554" t="s">
        <v>2184</v>
      </c>
      <c r="G6554" s="5">
        <v>10.58713141187213</v>
      </c>
      <c r="H6554" s="6">
        <f>Table1[[#This Row],[Electricity usage '[W/m²']]]*Constants!$B$1/1000</f>
        <v>1058.7131411872131</v>
      </c>
      <c r="I6554" s="5">
        <v>0</v>
      </c>
      <c r="J6554" s="5">
        <f>Table1[[#This Row],[gas usage '[m³/m²']]]*Constants!$B$1</f>
        <v>0</v>
      </c>
      <c r="K6554" s="5">
        <f>Table1[[#This Row],[gas usage '[m³']]]*Constants!$B$2</f>
        <v>0</v>
      </c>
    </row>
    <row r="6555" spans="1:11" x14ac:dyDescent="0.25">
      <c r="A6555" t="str">
        <f>LEFT(Table1[[#This Row],[datetime]],4)</f>
        <v>2019</v>
      </c>
      <c r="B6555" t="str">
        <f>RIGHT((LEFT(Table1[[#This Row],[datetime]],7)),2)</f>
        <v>10</v>
      </c>
      <c r="C6555" t="str">
        <f>RIGHT((LEFT(Table1[[#This Row],[datetime]],10)),2)</f>
        <v>01</v>
      </c>
      <c r="D6555" t="str">
        <f>RIGHT(Table1[[#This Row],[datetime]],8)</f>
        <v>01:00:00</v>
      </c>
      <c r="E6555">
        <v>6554</v>
      </c>
      <c r="F6555" t="s">
        <v>2183</v>
      </c>
      <c r="G6555" s="5">
        <v>10.663246078538799</v>
      </c>
      <c r="H6555" s="6">
        <f>Table1[[#This Row],[Electricity usage '[W/m²']]]*Constants!$B$1/1000</f>
        <v>1066.32460785388</v>
      </c>
      <c r="I6555" s="5">
        <v>0</v>
      </c>
      <c r="J6555" s="5">
        <f>Table1[[#This Row],[gas usage '[m³/m²']]]*Constants!$B$1</f>
        <v>0</v>
      </c>
      <c r="K6555" s="5">
        <f>Table1[[#This Row],[gas usage '[m³']]]*Constants!$B$2</f>
        <v>0</v>
      </c>
    </row>
    <row r="6556" spans="1:11" x14ac:dyDescent="0.25">
      <c r="A6556" t="str">
        <f>LEFT(Table1[[#This Row],[datetime]],4)</f>
        <v>2019</v>
      </c>
      <c r="B6556" t="str">
        <f>RIGHT((LEFT(Table1[[#This Row],[datetime]],7)),2)</f>
        <v>10</v>
      </c>
      <c r="C6556" t="str">
        <f>RIGHT((LEFT(Table1[[#This Row],[datetime]],10)),2)</f>
        <v>01</v>
      </c>
      <c r="D6556" t="str">
        <f>RIGHT(Table1[[#This Row],[datetime]],8)</f>
        <v>02:00:00</v>
      </c>
      <c r="E6556">
        <v>6555</v>
      </c>
      <c r="F6556" t="s">
        <v>2182</v>
      </c>
      <c r="G6556" s="5">
        <v>10.51101674520547</v>
      </c>
      <c r="H6556" s="6">
        <f>Table1[[#This Row],[Electricity usage '[W/m²']]]*Constants!$B$1/1000</f>
        <v>1051.101674520547</v>
      </c>
      <c r="I6556" s="5">
        <v>0</v>
      </c>
      <c r="J6556" s="5">
        <f>Table1[[#This Row],[gas usage '[m³/m²']]]*Constants!$B$1</f>
        <v>0</v>
      </c>
      <c r="K6556" s="5">
        <f>Table1[[#This Row],[gas usage '[m³']]]*Constants!$B$2</f>
        <v>0</v>
      </c>
    </row>
    <row r="6557" spans="1:11" x14ac:dyDescent="0.25">
      <c r="A6557" t="str">
        <f>LEFT(Table1[[#This Row],[datetime]],4)</f>
        <v>2019</v>
      </c>
      <c r="B6557" t="str">
        <f>RIGHT((LEFT(Table1[[#This Row],[datetime]],7)),2)</f>
        <v>10</v>
      </c>
      <c r="C6557" t="str">
        <f>RIGHT((LEFT(Table1[[#This Row],[datetime]],10)),2)</f>
        <v>01</v>
      </c>
      <c r="D6557" t="str">
        <f>RIGHT(Table1[[#This Row],[datetime]],8)</f>
        <v>03:00:00</v>
      </c>
      <c r="E6557">
        <v>6556</v>
      </c>
      <c r="F6557" t="s">
        <v>2181</v>
      </c>
      <c r="G6557" s="5">
        <v>10.343564478538809</v>
      </c>
      <c r="H6557" s="6">
        <f>Table1[[#This Row],[Electricity usage '[W/m²']]]*Constants!$B$1/1000</f>
        <v>1034.356447853881</v>
      </c>
      <c r="I6557" s="5">
        <v>0</v>
      </c>
      <c r="J6557" s="5">
        <f>Table1[[#This Row],[gas usage '[m³/m²']]]*Constants!$B$1</f>
        <v>0</v>
      </c>
      <c r="K6557" s="5">
        <f>Table1[[#This Row],[gas usage '[m³']]]*Constants!$B$2</f>
        <v>0</v>
      </c>
    </row>
    <row r="6558" spans="1:11" x14ac:dyDescent="0.25">
      <c r="A6558" t="str">
        <f>LEFT(Table1[[#This Row],[datetime]],4)</f>
        <v>2019</v>
      </c>
      <c r="B6558" t="str">
        <f>RIGHT((LEFT(Table1[[#This Row],[datetime]],7)),2)</f>
        <v>10</v>
      </c>
      <c r="C6558" t="str">
        <f>RIGHT((LEFT(Table1[[#This Row],[datetime]],10)),2)</f>
        <v>01</v>
      </c>
      <c r="D6558" t="str">
        <f>RIGHT(Table1[[#This Row],[datetime]],8)</f>
        <v>04:00:00</v>
      </c>
      <c r="E6558">
        <v>6557</v>
      </c>
      <c r="F6558" t="s">
        <v>2180</v>
      </c>
      <c r="G6558" s="5">
        <v>10.1152204785388</v>
      </c>
      <c r="H6558" s="6">
        <f>Table1[[#This Row],[Electricity usage '[W/m²']]]*Constants!$B$1/1000</f>
        <v>1011.5220478538801</v>
      </c>
      <c r="I6558" s="5">
        <v>0</v>
      </c>
      <c r="J6558" s="5">
        <f>Table1[[#This Row],[gas usage '[m³/m²']]]*Constants!$B$1</f>
        <v>0</v>
      </c>
      <c r="K6558" s="5">
        <f>Table1[[#This Row],[gas usage '[m³']]]*Constants!$B$2</f>
        <v>0</v>
      </c>
    </row>
    <row r="6559" spans="1:11" x14ac:dyDescent="0.25">
      <c r="A6559" t="str">
        <f>LEFT(Table1[[#This Row],[datetime]],4)</f>
        <v>2019</v>
      </c>
      <c r="B6559" t="str">
        <f>RIGHT((LEFT(Table1[[#This Row],[datetime]],7)),2)</f>
        <v>10</v>
      </c>
      <c r="C6559" t="str">
        <f>RIGHT((LEFT(Table1[[#This Row],[datetime]],10)),2)</f>
        <v>01</v>
      </c>
      <c r="D6559" t="str">
        <f>RIGHT(Table1[[#This Row],[datetime]],8)</f>
        <v>05:00:00</v>
      </c>
      <c r="E6559">
        <v>6558</v>
      </c>
      <c r="F6559" t="s">
        <v>2179</v>
      </c>
      <c r="G6559" s="5">
        <v>9.6280866118721402</v>
      </c>
      <c r="H6559" s="6">
        <f>Table1[[#This Row],[Electricity usage '[W/m²']]]*Constants!$B$1/1000</f>
        <v>962.80866118721406</v>
      </c>
      <c r="I6559" s="5">
        <v>0</v>
      </c>
      <c r="J6559" s="5">
        <f>Table1[[#This Row],[gas usage '[m³/m²']]]*Constants!$B$1</f>
        <v>0</v>
      </c>
      <c r="K6559" s="5">
        <f>Table1[[#This Row],[gas usage '[m³']]]*Constants!$B$2</f>
        <v>0</v>
      </c>
    </row>
    <row r="6560" spans="1:11" x14ac:dyDescent="0.25">
      <c r="A6560" t="str">
        <f>LEFT(Table1[[#This Row],[datetime]],4)</f>
        <v>2019</v>
      </c>
      <c r="B6560" t="str">
        <f>RIGHT((LEFT(Table1[[#This Row],[datetime]],7)),2)</f>
        <v>10</v>
      </c>
      <c r="C6560" t="str">
        <f>RIGHT((LEFT(Table1[[#This Row],[datetime]],10)),2)</f>
        <v>01</v>
      </c>
      <c r="D6560" t="str">
        <f>RIGHT(Table1[[#This Row],[datetime]],8)</f>
        <v>06:00:00</v>
      </c>
      <c r="E6560">
        <v>6559</v>
      </c>
      <c r="F6560" t="s">
        <v>2178</v>
      </c>
      <c r="G6560" s="5">
        <v>2.8538812785388101</v>
      </c>
      <c r="H6560" s="6">
        <f>Table1[[#This Row],[Electricity usage '[W/m²']]]*Constants!$B$1/1000</f>
        <v>285.38812785388097</v>
      </c>
      <c r="I6560" s="5">
        <v>0</v>
      </c>
      <c r="J6560" s="5">
        <f>Table1[[#This Row],[gas usage '[m³/m²']]]*Constants!$B$1</f>
        <v>0</v>
      </c>
      <c r="K6560" s="5">
        <f>Table1[[#This Row],[gas usage '[m³']]]*Constants!$B$2</f>
        <v>0</v>
      </c>
    </row>
    <row r="6561" spans="1:11" x14ac:dyDescent="0.25">
      <c r="A6561" t="str">
        <f>LEFT(Table1[[#This Row],[datetime]],4)</f>
        <v>2019</v>
      </c>
      <c r="B6561" t="str">
        <f>RIGHT((LEFT(Table1[[#This Row],[datetime]],7)),2)</f>
        <v>10</v>
      </c>
      <c r="C6561" t="str">
        <f>RIGHT((LEFT(Table1[[#This Row],[datetime]],10)),2)</f>
        <v>01</v>
      </c>
      <c r="D6561" t="str">
        <f>RIGHT(Table1[[#This Row],[datetime]],8)</f>
        <v>07:00:00</v>
      </c>
      <c r="E6561">
        <v>6560</v>
      </c>
      <c r="F6561" t="s">
        <v>2177</v>
      </c>
      <c r="G6561" s="5">
        <v>2.8538812785388101</v>
      </c>
      <c r="H6561" s="6">
        <f>Table1[[#This Row],[Electricity usage '[W/m²']]]*Constants!$B$1/1000</f>
        <v>285.38812785388097</v>
      </c>
      <c r="I6561" s="5">
        <v>0</v>
      </c>
      <c r="J6561" s="5">
        <f>Table1[[#This Row],[gas usage '[m³/m²']]]*Constants!$B$1</f>
        <v>0</v>
      </c>
      <c r="K6561" s="5">
        <f>Table1[[#This Row],[gas usage '[m³']]]*Constants!$B$2</f>
        <v>0</v>
      </c>
    </row>
    <row r="6562" spans="1:11" x14ac:dyDescent="0.25">
      <c r="A6562" t="str">
        <f>LEFT(Table1[[#This Row],[datetime]],4)</f>
        <v>2019</v>
      </c>
      <c r="B6562" t="str">
        <f>RIGHT((LEFT(Table1[[#This Row],[datetime]],7)),2)</f>
        <v>10</v>
      </c>
      <c r="C6562" t="str">
        <f>RIGHT((LEFT(Table1[[#This Row],[datetime]],10)),2)</f>
        <v>01</v>
      </c>
      <c r="D6562" t="str">
        <f>RIGHT(Table1[[#This Row],[datetime]],8)</f>
        <v>08:00:00</v>
      </c>
      <c r="E6562">
        <v>6561</v>
      </c>
      <c r="F6562" t="s">
        <v>2176</v>
      </c>
      <c r="G6562" s="5">
        <v>2.8538812785388101</v>
      </c>
      <c r="H6562" s="6">
        <f>Table1[[#This Row],[Electricity usage '[W/m²']]]*Constants!$B$1/1000</f>
        <v>285.38812785388097</v>
      </c>
      <c r="I6562" s="5">
        <v>0</v>
      </c>
      <c r="J6562" s="5">
        <f>Table1[[#This Row],[gas usage '[m³/m²']]]*Constants!$B$1</f>
        <v>0</v>
      </c>
      <c r="K6562" s="5">
        <f>Table1[[#This Row],[gas usage '[m³']]]*Constants!$B$2</f>
        <v>0</v>
      </c>
    </row>
    <row r="6563" spans="1:11" x14ac:dyDescent="0.25">
      <c r="A6563" t="str">
        <f>LEFT(Table1[[#This Row],[datetime]],4)</f>
        <v>2019</v>
      </c>
      <c r="B6563" t="str">
        <f>RIGHT((LEFT(Table1[[#This Row],[datetime]],7)),2)</f>
        <v>10</v>
      </c>
      <c r="C6563" t="str">
        <f>RIGHT((LEFT(Table1[[#This Row],[datetime]],10)),2)</f>
        <v>01</v>
      </c>
      <c r="D6563" t="str">
        <f>RIGHT(Table1[[#This Row],[datetime]],8)</f>
        <v>09:00:00</v>
      </c>
      <c r="E6563">
        <v>6562</v>
      </c>
      <c r="F6563" t="s">
        <v>2175</v>
      </c>
      <c r="G6563" s="5">
        <v>2.8538812785388101</v>
      </c>
      <c r="H6563" s="6">
        <f>Table1[[#This Row],[Electricity usage '[W/m²']]]*Constants!$B$1/1000</f>
        <v>285.38812785388097</v>
      </c>
      <c r="I6563" s="5">
        <v>0</v>
      </c>
      <c r="J6563" s="5">
        <f>Table1[[#This Row],[gas usage '[m³/m²']]]*Constants!$B$1</f>
        <v>0</v>
      </c>
      <c r="K6563" s="5">
        <f>Table1[[#This Row],[gas usage '[m³']]]*Constants!$B$2</f>
        <v>0</v>
      </c>
    </row>
    <row r="6564" spans="1:11" x14ac:dyDescent="0.25">
      <c r="A6564" t="str">
        <f>LEFT(Table1[[#This Row],[datetime]],4)</f>
        <v>2019</v>
      </c>
      <c r="B6564" t="str">
        <f>RIGHT((LEFT(Table1[[#This Row],[datetime]],7)),2)</f>
        <v>10</v>
      </c>
      <c r="C6564" t="str">
        <f>RIGHT((LEFT(Table1[[#This Row],[datetime]],10)),2)</f>
        <v>01</v>
      </c>
      <c r="D6564" t="str">
        <f>RIGHT(Table1[[#This Row],[datetime]],8)</f>
        <v>10:00:00</v>
      </c>
      <c r="E6564">
        <v>6563</v>
      </c>
      <c r="F6564" t="s">
        <v>2174</v>
      </c>
      <c r="G6564" s="5">
        <v>2.8538812785388101</v>
      </c>
      <c r="H6564" s="6">
        <f>Table1[[#This Row],[Electricity usage '[W/m²']]]*Constants!$B$1/1000</f>
        <v>285.38812785388097</v>
      </c>
      <c r="I6564" s="5">
        <v>0</v>
      </c>
      <c r="J6564" s="5">
        <f>Table1[[#This Row],[gas usage '[m³/m²']]]*Constants!$B$1</f>
        <v>0</v>
      </c>
      <c r="K6564" s="5">
        <f>Table1[[#This Row],[gas usage '[m³']]]*Constants!$B$2</f>
        <v>0</v>
      </c>
    </row>
    <row r="6565" spans="1:11" x14ac:dyDescent="0.25">
      <c r="A6565" t="str">
        <f>LEFT(Table1[[#This Row],[datetime]],4)</f>
        <v>2019</v>
      </c>
      <c r="B6565" t="str">
        <f>RIGHT((LEFT(Table1[[#This Row],[datetime]],7)),2)</f>
        <v>10</v>
      </c>
      <c r="C6565" t="str">
        <f>RIGHT((LEFT(Table1[[#This Row],[datetime]],10)),2)</f>
        <v>01</v>
      </c>
      <c r="D6565" t="str">
        <f>RIGHT(Table1[[#This Row],[datetime]],8)</f>
        <v>11:00:00</v>
      </c>
      <c r="E6565">
        <v>6564</v>
      </c>
      <c r="F6565" t="s">
        <v>2173</v>
      </c>
      <c r="G6565" s="5">
        <v>2.8538812785388101</v>
      </c>
      <c r="H6565" s="6">
        <f>Table1[[#This Row],[Electricity usage '[W/m²']]]*Constants!$B$1/1000</f>
        <v>285.38812785388097</v>
      </c>
      <c r="I6565" s="5">
        <v>0</v>
      </c>
      <c r="J6565" s="5">
        <f>Table1[[#This Row],[gas usage '[m³/m²']]]*Constants!$B$1</f>
        <v>0</v>
      </c>
      <c r="K6565" s="5">
        <f>Table1[[#This Row],[gas usage '[m³']]]*Constants!$B$2</f>
        <v>0</v>
      </c>
    </row>
    <row r="6566" spans="1:11" x14ac:dyDescent="0.25">
      <c r="A6566" t="str">
        <f>LEFT(Table1[[#This Row],[datetime]],4)</f>
        <v>2019</v>
      </c>
      <c r="B6566" t="str">
        <f>RIGHT((LEFT(Table1[[#This Row],[datetime]],7)),2)</f>
        <v>10</v>
      </c>
      <c r="C6566" t="str">
        <f>RIGHT((LEFT(Table1[[#This Row],[datetime]],10)),2)</f>
        <v>01</v>
      </c>
      <c r="D6566" t="str">
        <f>RIGHT(Table1[[#This Row],[datetime]],8)</f>
        <v>12:00:00</v>
      </c>
      <c r="E6566">
        <v>6565</v>
      </c>
      <c r="F6566" t="s">
        <v>2172</v>
      </c>
      <c r="G6566" s="5">
        <v>2.8538812785388101</v>
      </c>
      <c r="H6566" s="6">
        <f>Table1[[#This Row],[Electricity usage '[W/m²']]]*Constants!$B$1/1000</f>
        <v>285.38812785388097</v>
      </c>
      <c r="I6566" s="5">
        <v>0</v>
      </c>
      <c r="J6566" s="5">
        <f>Table1[[#This Row],[gas usage '[m³/m²']]]*Constants!$B$1</f>
        <v>0</v>
      </c>
      <c r="K6566" s="5">
        <f>Table1[[#This Row],[gas usage '[m³']]]*Constants!$B$2</f>
        <v>0</v>
      </c>
    </row>
    <row r="6567" spans="1:11" x14ac:dyDescent="0.25">
      <c r="A6567" t="str">
        <f>LEFT(Table1[[#This Row],[datetime]],4)</f>
        <v>2019</v>
      </c>
      <c r="B6567" t="str">
        <f>RIGHT((LEFT(Table1[[#This Row],[datetime]],7)),2)</f>
        <v>10</v>
      </c>
      <c r="C6567" t="str">
        <f>RIGHT((LEFT(Table1[[#This Row],[datetime]],10)),2)</f>
        <v>01</v>
      </c>
      <c r="D6567" t="str">
        <f>RIGHT(Table1[[#This Row],[datetime]],8)</f>
        <v>13:00:00</v>
      </c>
      <c r="E6567">
        <v>6566</v>
      </c>
      <c r="F6567" t="s">
        <v>2171</v>
      </c>
      <c r="G6567" s="5">
        <v>2.8538812785388101</v>
      </c>
      <c r="H6567" s="6">
        <f>Table1[[#This Row],[Electricity usage '[W/m²']]]*Constants!$B$1/1000</f>
        <v>285.38812785388097</v>
      </c>
      <c r="I6567" s="5">
        <v>0</v>
      </c>
      <c r="J6567" s="5">
        <f>Table1[[#This Row],[gas usage '[m³/m²']]]*Constants!$B$1</f>
        <v>0</v>
      </c>
      <c r="K6567" s="5">
        <f>Table1[[#This Row],[gas usage '[m³']]]*Constants!$B$2</f>
        <v>0</v>
      </c>
    </row>
    <row r="6568" spans="1:11" x14ac:dyDescent="0.25">
      <c r="A6568" t="str">
        <f>LEFT(Table1[[#This Row],[datetime]],4)</f>
        <v>2019</v>
      </c>
      <c r="B6568" t="str">
        <f>RIGHT((LEFT(Table1[[#This Row],[datetime]],7)),2)</f>
        <v>10</v>
      </c>
      <c r="C6568" t="str">
        <f>RIGHT((LEFT(Table1[[#This Row],[datetime]],10)),2)</f>
        <v>01</v>
      </c>
      <c r="D6568" t="str">
        <f>RIGHT(Table1[[#This Row],[datetime]],8)</f>
        <v>14:00:00</v>
      </c>
      <c r="E6568">
        <v>6567</v>
      </c>
      <c r="F6568" t="s">
        <v>2170</v>
      </c>
      <c r="G6568" s="5">
        <v>2.8538812785388101</v>
      </c>
      <c r="H6568" s="6">
        <f>Table1[[#This Row],[Electricity usage '[W/m²']]]*Constants!$B$1/1000</f>
        <v>285.38812785388097</v>
      </c>
      <c r="I6568" s="5">
        <v>0</v>
      </c>
      <c r="J6568" s="5">
        <f>Table1[[#This Row],[gas usage '[m³/m²']]]*Constants!$B$1</f>
        <v>0</v>
      </c>
      <c r="K6568" s="5">
        <f>Table1[[#This Row],[gas usage '[m³']]]*Constants!$B$2</f>
        <v>0</v>
      </c>
    </row>
    <row r="6569" spans="1:11" x14ac:dyDescent="0.25">
      <c r="A6569" t="str">
        <f>LEFT(Table1[[#This Row],[datetime]],4)</f>
        <v>2019</v>
      </c>
      <c r="B6569" t="str">
        <f>RIGHT((LEFT(Table1[[#This Row],[datetime]],7)),2)</f>
        <v>10</v>
      </c>
      <c r="C6569" t="str">
        <f>RIGHT((LEFT(Table1[[#This Row],[datetime]],10)),2)</f>
        <v>01</v>
      </c>
      <c r="D6569" t="str">
        <f>RIGHT(Table1[[#This Row],[datetime]],8)</f>
        <v>15:00:00</v>
      </c>
      <c r="E6569">
        <v>6568</v>
      </c>
      <c r="F6569" t="s">
        <v>2169</v>
      </c>
      <c r="G6569" s="5">
        <v>2.8538812785388101</v>
      </c>
      <c r="H6569" s="6">
        <f>Table1[[#This Row],[Electricity usage '[W/m²']]]*Constants!$B$1/1000</f>
        <v>285.38812785388097</v>
      </c>
      <c r="I6569" s="5">
        <v>0</v>
      </c>
      <c r="J6569" s="5">
        <f>Table1[[#This Row],[gas usage '[m³/m²']]]*Constants!$B$1</f>
        <v>0</v>
      </c>
      <c r="K6569" s="5">
        <f>Table1[[#This Row],[gas usage '[m³']]]*Constants!$B$2</f>
        <v>0</v>
      </c>
    </row>
    <row r="6570" spans="1:11" x14ac:dyDescent="0.25">
      <c r="A6570" t="str">
        <f>LEFT(Table1[[#This Row],[datetime]],4)</f>
        <v>2019</v>
      </c>
      <c r="B6570" t="str">
        <f>RIGHT((LEFT(Table1[[#This Row],[datetime]],7)),2)</f>
        <v>10</v>
      </c>
      <c r="C6570" t="str">
        <f>RIGHT((LEFT(Table1[[#This Row],[datetime]],10)),2)</f>
        <v>01</v>
      </c>
      <c r="D6570" t="str">
        <f>RIGHT(Table1[[#This Row],[datetime]],8)</f>
        <v>16:00:00</v>
      </c>
      <c r="E6570">
        <v>6569</v>
      </c>
      <c r="F6570" t="s">
        <v>2168</v>
      </c>
      <c r="G6570" s="5">
        <v>2.8538812785388101</v>
      </c>
      <c r="H6570" s="6">
        <f>Table1[[#This Row],[Electricity usage '[W/m²']]]*Constants!$B$1/1000</f>
        <v>285.38812785388097</v>
      </c>
      <c r="I6570" s="5">
        <v>0</v>
      </c>
      <c r="J6570" s="5">
        <f>Table1[[#This Row],[gas usage '[m³/m²']]]*Constants!$B$1</f>
        <v>0</v>
      </c>
      <c r="K6570" s="5">
        <f>Table1[[#This Row],[gas usage '[m³']]]*Constants!$B$2</f>
        <v>0</v>
      </c>
    </row>
    <row r="6571" spans="1:11" x14ac:dyDescent="0.25">
      <c r="A6571" t="str">
        <f>LEFT(Table1[[#This Row],[datetime]],4)</f>
        <v>2019</v>
      </c>
      <c r="B6571" t="str">
        <f>RIGHT((LEFT(Table1[[#This Row],[datetime]],7)),2)</f>
        <v>10</v>
      </c>
      <c r="C6571" t="str">
        <f>RIGHT((LEFT(Table1[[#This Row],[datetime]],10)),2)</f>
        <v>01</v>
      </c>
      <c r="D6571" t="str">
        <f>RIGHT(Table1[[#This Row],[datetime]],8)</f>
        <v>17:00:00</v>
      </c>
      <c r="E6571">
        <v>6570</v>
      </c>
      <c r="F6571" t="s">
        <v>2167</v>
      </c>
      <c r="G6571" s="5">
        <v>2.8538812785388101</v>
      </c>
      <c r="H6571" s="6">
        <f>Table1[[#This Row],[Electricity usage '[W/m²']]]*Constants!$B$1/1000</f>
        <v>285.38812785388097</v>
      </c>
      <c r="I6571" s="5">
        <v>0</v>
      </c>
      <c r="J6571" s="5">
        <f>Table1[[#This Row],[gas usage '[m³/m²']]]*Constants!$B$1</f>
        <v>0</v>
      </c>
      <c r="K6571" s="5">
        <f>Table1[[#This Row],[gas usage '[m³']]]*Constants!$B$2</f>
        <v>0</v>
      </c>
    </row>
    <row r="6572" spans="1:11" x14ac:dyDescent="0.25">
      <c r="A6572" t="str">
        <f>LEFT(Table1[[#This Row],[datetime]],4)</f>
        <v>2019</v>
      </c>
      <c r="B6572" t="str">
        <f>RIGHT((LEFT(Table1[[#This Row],[datetime]],7)),2)</f>
        <v>10</v>
      </c>
      <c r="C6572" t="str">
        <f>RIGHT((LEFT(Table1[[#This Row],[datetime]],10)),2)</f>
        <v>01</v>
      </c>
      <c r="D6572" t="str">
        <f>RIGHT(Table1[[#This Row],[datetime]],8)</f>
        <v>18:00:00</v>
      </c>
      <c r="E6572">
        <v>6571</v>
      </c>
      <c r="F6572" t="s">
        <v>2166</v>
      </c>
      <c r="G6572" s="5">
        <v>19.44180430076101</v>
      </c>
      <c r="H6572" s="6">
        <f>Table1[[#This Row],[Electricity usage '[W/m²']]]*Constants!$B$1/1000</f>
        <v>1944.1804300761012</v>
      </c>
      <c r="I6572" s="5">
        <v>0</v>
      </c>
      <c r="J6572" s="5">
        <f>Table1[[#This Row],[gas usage '[m³/m²']]]*Constants!$B$1</f>
        <v>0</v>
      </c>
      <c r="K6572" s="5">
        <f>Table1[[#This Row],[gas usage '[m³']]]*Constants!$B$2</f>
        <v>0</v>
      </c>
    </row>
    <row r="6573" spans="1:11" x14ac:dyDescent="0.25">
      <c r="A6573" t="str">
        <f>LEFT(Table1[[#This Row],[datetime]],4)</f>
        <v>2019</v>
      </c>
      <c r="B6573" t="str">
        <f>RIGHT((LEFT(Table1[[#This Row],[datetime]],7)),2)</f>
        <v>10</v>
      </c>
      <c r="C6573" t="str">
        <f>RIGHT((LEFT(Table1[[#This Row],[datetime]],10)),2)</f>
        <v>01</v>
      </c>
      <c r="D6573" t="str">
        <f>RIGHT(Table1[[#This Row],[datetime]],8)</f>
        <v>19:00:00</v>
      </c>
      <c r="E6573">
        <v>6572</v>
      </c>
      <c r="F6573" t="s">
        <v>2165</v>
      </c>
      <c r="G6573" s="5">
        <v>19.172865811872107</v>
      </c>
      <c r="H6573" s="6">
        <f>Table1[[#This Row],[Electricity usage '[W/m²']]]*Constants!$B$1/1000</f>
        <v>1917.2865811872107</v>
      </c>
      <c r="I6573" s="5">
        <v>0</v>
      </c>
      <c r="J6573" s="5">
        <f>Table1[[#This Row],[gas usage '[m³/m²']]]*Constants!$B$1</f>
        <v>0</v>
      </c>
      <c r="K6573" s="5">
        <f>Table1[[#This Row],[gas usage '[m³']]]*Constants!$B$2</f>
        <v>0</v>
      </c>
    </row>
    <row r="6574" spans="1:11" x14ac:dyDescent="0.25">
      <c r="A6574" t="str">
        <f>LEFT(Table1[[#This Row],[datetime]],4)</f>
        <v>2019</v>
      </c>
      <c r="B6574" t="str">
        <f>RIGHT((LEFT(Table1[[#This Row],[datetime]],7)),2)</f>
        <v>10</v>
      </c>
      <c r="C6574" t="str">
        <f>RIGHT((LEFT(Table1[[#This Row],[datetime]],10)),2)</f>
        <v>01</v>
      </c>
      <c r="D6574" t="str">
        <f>RIGHT(Table1[[#This Row],[datetime]],8)</f>
        <v>20:00:00</v>
      </c>
      <c r="E6574">
        <v>6573</v>
      </c>
      <c r="F6574" t="s">
        <v>2164</v>
      </c>
      <c r="G6574" s="5">
        <v>17.46789727853881</v>
      </c>
      <c r="H6574" s="6">
        <f>Table1[[#This Row],[Electricity usage '[W/m²']]]*Constants!$B$1/1000</f>
        <v>1746.789727853881</v>
      </c>
      <c r="I6574" s="5">
        <v>0</v>
      </c>
      <c r="J6574" s="5">
        <f>Table1[[#This Row],[gas usage '[m³/m²']]]*Constants!$B$1</f>
        <v>0</v>
      </c>
      <c r="K6574" s="5">
        <f>Table1[[#This Row],[gas usage '[m³']]]*Constants!$B$2</f>
        <v>0</v>
      </c>
    </row>
    <row r="6575" spans="1:11" x14ac:dyDescent="0.25">
      <c r="A6575" t="str">
        <f>LEFT(Table1[[#This Row],[datetime]],4)</f>
        <v>2019</v>
      </c>
      <c r="B6575" t="str">
        <f>RIGHT((LEFT(Table1[[#This Row],[datetime]],7)),2)</f>
        <v>10</v>
      </c>
      <c r="C6575" t="str">
        <f>RIGHT((LEFT(Table1[[#This Row],[datetime]],10)),2)</f>
        <v>01</v>
      </c>
      <c r="D6575" t="str">
        <f>RIGHT(Table1[[#This Row],[datetime]],8)</f>
        <v>21:00:00</v>
      </c>
      <c r="E6575">
        <v>6574</v>
      </c>
      <c r="F6575" t="s">
        <v>2163</v>
      </c>
      <c r="G6575" s="5">
        <v>15.945603945205409</v>
      </c>
      <c r="H6575" s="6">
        <f>Table1[[#This Row],[Electricity usage '[W/m²']]]*Constants!$B$1/1000</f>
        <v>1594.560394520541</v>
      </c>
      <c r="I6575" s="5">
        <v>0</v>
      </c>
      <c r="J6575" s="5">
        <f>Table1[[#This Row],[gas usage '[m³/m²']]]*Constants!$B$1</f>
        <v>0</v>
      </c>
      <c r="K6575" s="5">
        <f>Table1[[#This Row],[gas usage '[m³']]]*Constants!$B$2</f>
        <v>0</v>
      </c>
    </row>
    <row r="6576" spans="1:11" x14ac:dyDescent="0.25">
      <c r="A6576" t="str">
        <f>LEFT(Table1[[#This Row],[datetime]],4)</f>
        <v>2019</v>
      </c>
      <c r="B6576" t="str">
        <f>RIGHT((LEFT(Table1[[#This Row],[datetime]],7)),2)</f>
        <v>10</v>
      </c>
      <c r="C6576" t="str">
        <f>RIGHT((LEFT(Table1[[#This Row],[datetime]],10)),2)</f>
        <v>01</v>
      </c>
      <c r="D6576" t="str">
        <f>RIGHT(Table1[[#This Row],[datetime]],8)</f>
        <v>22:00:00</v>
      </c>
      <c r="E6576">
        <v>6575</v>
      </c>
      <c r="F6576" t="s">
        <v>2162</v>
      </c>
      <c r="G6576" s="5">
        <v>15.321463678538809</v>
      </c>
      <c r="H6576" s="6">
        <f>Table1[[#This Row],[Electricity usage '[W/m²']]]*Constants!$B$1/1000</f>
        <v>1532.1463678538807</v>
      </c>
      <c r="I6576" s="5">
        <v>0</v>
      </c>
      <c r="J6576" s="5">
        <f>Table1[[#This Row],[gas usage '[m³/m²']]]*Constants!$B$1</f>
        <v>0</v>
      </c>
      <c r="K6576" s="5">
        <f>Table1[[#This Row],[gas usage '[m³']]]*Constants!$B$2</f>
        <v>0</v>
      </c>
    </row>
    <row r="6577" spans="1:11" x14ac:dyDescent="0.25">
      <c r="A6577" t="str">
        <f>LEFT(Table1[[#This Row],[datetime]],4)</f>
        <v>2019</v>
      </c>
      <c r="B6577" t="str">
        <f>RIGHT((LEFT(Table1[[#This Row],[datetime]],7)),2)</f>
        <v>10</v>
      </c>
      <c r="C6577" t="str">
        <f>RIGHT((LEFT(Table1[[#This Row],[datetime]],10)),2)</f>
        <v>01</v>
      </c>
      <c r="D6577" t="str">
        <f>RIGHT(Table1[[#This Row],[datetime]],8)</f>
        <v>23:00:00</v>
      </c>
      <c r="E6577">
        <v>6576</v>
      </c>
      <c r="F6577" t="s">
        <v>2161</v>
      </c>
      <c r="G6577" s="5">
        <v>15.062673811872109</v>
      </c>
      <c r="H6577" s="6">
        <f>Table1[[#This Row],[Electricity usage '[W/m²']]]*Constants!$B$1/1000</f>
        <v>1506.267381187211</v>
      </c>
      <c r="I6577" s="5">
        <v>0</v>
      </c>
      <c r="J6577" s="5">
        <f>Table1[[#This Row],[gas usage '[m³/m²']]]*Constants!$B$1</f>
        <v>0</v>
      </c>
      <c r="K6577" s="5">
        <f>Table1[[#This Row],[gas usage '[m³']]]*Constants!$B$2</f>
        <v>0</v>
      </c>
    </row>
    <row r="6578" spans="1:11" x14ac:dyDescent="0.25">
      <c r="A6578" t="str">
        <f>LEFT(Table1[[#This Row],[datetime]],4)</f>
        <v>2019</v>
      </c>
      <c r="B6578" t="str">
        <f>RIGHT((LEFT(Table1[[#This Row],[datetime]],7)),2)</f>
        <v>10</v>
      </c>
      <c r="C6578" t="str">
        <f>RIGHT((LEFT(Table1[[#This Row],[datetime]],10)),2)</f>
        <v>02</v>
      </c>
      <c r="D6578" t="str">
        <f>RIGHT(Table1[[#This Row],[datetime]],8)</f>
        <v>00:00:00</v>
      </c>
      <c r="E6578">
        <v>6577</v>
      </c>
      <c r="F6578" t="s">
        <v>2160</v>
      </c>
      <c r="G6578" s="5">
        <v>15.44324714520541</v>
      </c>
      <c r="H6578" s="6">
        <f>Table1[[#This Row],[Electricity usage '[W/m²']]]*Constants!$B$1/1000</f>
        <v>1544.324714520541</v>
      </c>
      <c r="I6578" s="5">
        <v>0</v>
      </c>
      <c r="J6578" s="5">
        <f>Table1[[#This Row],[gas usage '[m³/m²']]]*Constants!$B$1</f>
        <v>0</v>
      </c>
      <c r="K6578" s="5">
        <f>Table1[[#This Row],[gas usage '[m³']]]*Constants!$B$2</f>
        <v>0</v>
      </c>
    </row>
    <row r="6579" spans="1:11" x14ac:dyDescent="0.25">
      <c r="A6579" t="str">
        <f>LEFT(Table1[[#This Row],[datetime]],4)</f>
        <v>2019</v>
      </c>
      <c r="B6579" t="str">
        <f>RIGHT((LEFT(Table1[[#This Row],[datetime]],7)),2)</f>
        <v>10</v>
      </c>
      <c r="C6579" t="str">
        <f>RIGHT((LEFT(Table1[[#This Row],[datetime]],10)),2)</f>
        <v>02</v>
      </c>
      <c r="D6579" t="str">
        <f>RIGHT(Table1[[#This Row],[datetime]],8)</f>
        <v>01:00:00</v>
      </c>
      <c r="E6579">
        <v>6578</v>
      </c>
      <c r="F6579" t="s">
        <v>2159</v>
      </c>
      <c r="G6579" s="5">
        <v>16.219616745205411</v>
      </c>
      <c r="H6579" s="6">
        <f>Table1[[#This Row],[Electricity usage '[W/m²']]]*Constants!$B$1/1000</f>
        <v>1621.961674520541</v>
      </c>
      <c r="I6579" s="5">
        <v>0</v>
      </c>
      <c r="J6579" s="5">
        <f>Table1[[#This Row],[gas usage '[m³/m²']]]*Constants!$B$1</f>
        <v>0</v>
      </c>
      <c r="K6579" s="5">
        <f>Table1[[#This Row],[gas usage '[m³']]]*Constants!$B$2</f>
        <v>0</v>
      </c>
    </row>
    <row r="6580" spans="1:11" x14ac:dyDescent="0.25">
      <c r="A6580" t="str">
        <f>LEFT(Table1[[#This Row],[datetime]],4)</f>
        <v>2019</v>
      </c>
      <c r="B6580" t="str">
        <f>RIGHT((LEFT(Table1[[#This Row],[datetime]],7)),2)</f>
        <v>10</v>
      </c>
      <c r="C6580" t="str">
        <f>RIGHT((LEFT(Table1[[#This Row],[datetime]],10)),2)</f>
        <v>02</v>
      </c>
      <c r="D6580" t="str">
        <f>RIGHT(Table1[[#This Row],[datetime]],8)</f>
        <v>02:00:00</v>
      </c>
      <c r="E6580">
        <v>6579</v>
      </c>
      <c r="F6580" t="s">
        <v>2158</v>
      </c>
      <c r="G6580" s="5">
        <v>16.554521278538811</v>
      </c>
      <c r="H6580" s="6">
        <f>Table1[[#This Row],[Electricity usage '[W/m²']]]*Constants!$B$1/1000</f>
        <v>1655.4521278538812</v>
      </c>
      <c r="I6580" s="5">
        <v>0</v>
      </c>
      <c r="J6580" s="5">
        <f>Table1[[#This Row],[gas usage '[m³/m²']]]*Constants!$B$1</f>
        <v>0</v>
      </c>
      <c r="K6580" s="5">
        <f>Table1[[#This Row],[gas usage '[m³']]]*Constants!$B$2</f>
        <v>0</v>
      </c>
    </row>
    <row r="6581" spans="1:11" x14ac:dyDescent="0.25">
      <c r="A6581" t="str">
        <f>LEFT(Table1[[#This Row],[datetime]],4)</f>
        <v>2019</v>
      </c>
      <c r="B6581" t="str">
        <f>RIGHT((LEFT(Table1[[#This Row],[datetime]],7)),2)</f>
        <v>10</v>
      </c>
      <c r="C6581" t="str">
        <f>RIGHT((LEFT(Table1[[#This Row],[datetime]],10)),2)</f>
        <v>02</v>
      </c>
      <c r="D6581" t="str">
        <f>RIGHT(Table1[[#This Row],[datetime]],8)</f>
        <v>03:00:00</v>
      </c>
      <c r="E6581">
        <v>6580</v>
      </c>
      <c r="F6581" t="s">
        <v>2157</v>
      </c>
      <c r="G6581" s="5">
        <v>16.524075411872108</v>
      </c>
      <c r="H6581" s="6">
        <f>Table1[[#This Row],[Electricity usage '[W/m²']]]*Constants!$B$1/1000</f>
        <v>1652.4075411872107</v>
      </c>
      <c r="I6581" s="5">
        <v>0</v>
      </c>
      <c r="J6581" s="5">
        <f>Table1[[#This Row],[gas usage '[m³/m²']]]*Constants!$B$1</f>
        <v>0</v>
      </c>
      <c r="K6581" s="5">
        <f>Table1[[#This Row],[gas usage '[m³']]]*Constants!$B$2</f>
        <v>0</v>
      </c>
    </row>
    <row r="6582" spans="1:11" x14ac:dyDescent="0.25">
      <c r="A6582" t="str">
        <f>LEFT(Table1[[#This Row],[datetime]],4)</f>
        <v>2019</v>
      </c>
      <c r="B6582" t="str">
        <f>RIGHT((LEFT(Table1[[#This Row],[datetime]],7)),2)</f>
        <v>10</v>
      </c>
      <c r="C6582" t="str">
        <f>RIGHT((LEFT(Table1[[#This Row],[datetime]],10)),2)</f>
        <v>02</v>
      </c>
      <c r="D6582" t="str">
        <f>RIGHT(Table1[[#This Row],[datetime]],8)</f>
        <v>04:00:00</v>
      </c>
      <c r="E6582">
        <v>6581</v>
      </c>
      <c r="F6582" t="s">
        <v>2156</v>
      </c>
      <c r="G6582" s="5">
        <v>16.25006261187211</v>
      </c>
      <c r="H6582" s="6">
        <f>Table1[[#This Row],[Electricity usage '[W/m²']]]*Constants!$B$1/1000</f>
        <v>1625.0062611872108</v>
      </c>
      <c r="I6582" s="5">
        <v>0</v>
      </c>
      <c r="J6582" s="5">
        <f>Table1[[#This Row],[gas usage '[m³/m²']]]*Constants!$B$1</f>
        <v>0</v>
      </c>
      <c r="K6582" s="5">
        <f>Table1[[#This Row],[gas usage '[m³']]]*Constants!$B$2</f>
        <v>0</v>
      </c>
    </row>
    <row r="6583" spans="1:11" x14ac:dyDescent="0.25">
      <c r="A6583" t="str">
        <f>LEFT(Table1[[#This Row],[datetime]],4)</f>
        <v>2019</v>
      </c>
      <c r="B6583" t="str">
        <f>RIGHT((LEFT(Table1[[#This Row],[datetime]],7)),2)</f>
        <v>10</v>
      </c>
      <c r="C6583" t="str">
        <f>RIGHT((LEFT(Table1[[#This Row],[datetime]],10)),2)</f>
        <v>02</v>
      </c>
      <c r="D6583" t="str">
        <f>RIGHT(Table1[[#This Row],[datetime]],8)</f>
        <v>05:00:00</v>
      </c>
      <c r="E6583">
        <v>6582</v>
      </c>
      <c r="F6583" t="s">
        <v>2155</v>
      </c>
      <c r="G6583" s="5">
        <v>16.143502078538813</v>
      </c>
      <c r="H6583" s="6">
        <f>Table1[[#This Row],[Electricity usage '[W/m²']]]*Constants!$B$1/1000</f>
        <v>1614.3502078538811</v>
      </c>
      <c r="I6583" s="5">
        <v>0</v>
      </c>
      <c r="J6583" s="5">
        <f>Table1[[#This Row],[gas usage '[m³/m²']]]*Constants!$B$1</f>
        <v>0</v>
      </c>
      <c r="K6583" s="5">
        <f>Table1[[#This Row],[gas usage '[m³']]]*Constants!$B$2</f>
        <v>0</v>
      </c>
    </row>
    <row r="6584" spans="1:11" x14ac:dyDescent="0.25">
      <c r="A6584" t="str">
        <f>LEFT(Table1[[#This Row],[datetime]],4)</f>
        <v>2019</v>
      </c>
      <c r="B6584" t="str">
        <f>RIGHT((LEFT(Table1[[#This Row],[datetime]],7)),2)</f>
        <v>10</v>
      </c>
      <c r="C6584" t="str">
        <f>RIGHT((LEFT(Table1[[#This Row],[datetime]],10)),2)</f>
        <v>02</v>
      </c>
      <c r="D6584" t="str">
        <f>RIGHT(Table1[[#This Row],[datetime]],8)</f>
        <v>06:00:00</v>
      </c>
      <c r="E6584">
        <v>6583</v>
      </c>
      <c r="F6584" t="s">
        <v>2154</v>
      </c>
      <c r="G6584" s="5">
        <v>2.8538812785388101</v>
      </c>
      <c r="H6584" s="6">
        <f>Table1[[#This Row],[Electricity usage '[W/m²']]]*Constants!$B$1/1000</f>
        <v>285.38812785388097</v>
      </c>
      <c r="I6584" s="5">
        <v>0</v>
      </c>
      <c r="J6584" s="5">
        <f>Table1[[#This Row],[gas usage '[m³/m²']]]*Constants!$B$1</f>
        <v>0</v>
      </c>
      <c r="K6584" s="5">
        <f>Table1[[#This Row],[gas usage '[m³']]]*Constants!$B$2</f>
        <v>0</v>
      </c>
    </row>
    <row r="6585" spans="1:11" x14ac:dyDescent="0.25">
      <c r="A6585" t="str">
        <f>LEFT(Table1[[#This Row],[datetime]],4)</f>
        <v>2019</v>
      </c>
      <c r="B6585" t="str">
        <f>RIGHT((LEFT(Table1[[#This Row],[datetime]],7)),2)</f>
        <v>10</v>
      </c>
      <c r="C6585" t="str">
        <f>RIGHT((LEFT(Table1[[#This Row],[datetime]],10)),2)</f>
        <v>02</v>
      </c>
      <c r="D6585" t="str">
        <f>RIGHT(Table1[[#This Row],[datetime]],8)</f>
        <v>07:00:00</v>
      </c>
      <c r="E6585">
        <v>6584</v>
      </c>
      <c r="F6585" t="s">
        <v>2153</v>
      </c>
      <c r="G6585" s="5">
        <v>2.8538812785388101</v>
      </c>
      <c r="H6585" s="6">
        <f>Table1[[#This Row],[Electricity usage '[W/m²']]]*Constants!$B$1/1000</f>
        <v>285.38812785388097</v>
      </c>
      <c r="I6585" s="5">
        <v>0</v>
      </c>
      <c r="J6585" s="5">
        <f>Table1[[#This Row],[gas usage '[m³/m²']]]*Constants!$B$1</f>
        <v>0</v>
      </c>
      <c r="K6585" s="5">
        <f>Table1[[#This Row],[gas usage '[m³']]]*Constants!$B$2</f>
        <v>0</v>
      </c>
    </row>
    <row r="6586" spans="1:11" x14ac:dyDescent="0.25">
      <c r="A6586" t="str">
        <f>LEFT(Table1[[#This Row],[datetime]],4)</f>
        <v>2019</v>
      </c>
      <c r="B6586" t="str">
        <f>RIGHT((LEFT(Table1[[#This Row],[datetime]],7)),2)</f>
        <v>10</v>
      </c>
      <c r="C6586" t="str">
        <f>RIGHT((LEFT(Table1[[#This Row],[datetime]],10)),2)</f>
        <v>02</v>
      </c>
      <c r="D6586" t="str">
        <f>RIGHT(Table1[[#This Row],[datetime]],8)</f>
        <v>08:00:00</v>
      </c>
      <c r="E6586">
        <v>6585</v>
      </c>
      <c r="F6586" t="s">
        <v>2152</v>
      </c>
      <c r="G6586" s="5">
        <v>2.8538812785388101</v>
      </c>
      <c r="H6586" s="6">
        <f>Table1[[#This Row],[Electricity usage '[W/m²']]]*Constants!$B$1/1000</f>
        <v>285.38812785388097</v>
      </c>
      <c r="I6586" s="5">
        <v>0</v>
      </c>
      <c r="J6586" s="5">
        <f>Table1[[#This Row],[gas usage '[m³/m²']]]*Constants!$B$1</f>
        <v>0</v>
      </c>
      <c r="K6586" s="5">
        <f>Table1[[#This Row],[gas usage '[m³']]]*Constants!$B$2</f>
        <v>0</v>
      </c>
    </row>
    <row r="6587" spans="1:11" x14ac:dyDescent="0.25">
      <c r="A6587" t="str">
        <f>LEFT(Table1[[#This Row],[datetime]],4)</f>
        <v>2019</v>
      </c>
      <c r="B6587" t="str">
        <f>RIGHT((LEFT(Table1[[#This Row],[datetime]],7)),2)</f>
        <v>10</v>
      </c>
      <c r="C6587" t="str">
        <f>RIGHT((LEFT(Table1[[#This Row],[datetime]],10)),2)</f>
        <v>02</v>
      </c>
      <c r="D6587" t="str">
        <f>RIGHT(Table1[[#This Row],[datetime]],8)</f>
        <v>09:00:00</v>
      </c>
      <c r="E6587">
        <v>6586</v>
      </c>
      <c r="F6587" t="s">
        <v>2151</v>
      </c>
      <c r="G6587" s="5">
        <v>2.8538812785388101</v>
      </c>
      <c r="H6587" s="6">
        <f>Table1[[#This Row],[Electricity usage '[W/m²']]]*Constants!$B$1/1000</f>
        <v>285.38812785388097</v>
      </c>
      <c r="I6587" s="5">
        <v>0</v>
      </c>
      <c r="J6587" s="5">
        <f>Table1[[#This Row],[gas usage '[m³/m²']]]*Constants!$B$1</f>
        <v>0</v>
      </c>
      <c r="K6587" s="5">
        <f>Table1[[#This Row],[gas usage '[m³']]]*Constants!$B$2</f>
        <v>0</v>
      </c>
    </row>
    <row r="6588" spans="1:11" x14ac:dyDescent="0.25">
      <c r="A6588" t="str">
        <f>LEFT(Table1[[#This Row],[datetime]],4)</f>
        <v>2019</v>
      </c>
      <c r="B6588" t="str">
        <f>RIGHT((LEFT(Table1[[#This Row],[datetime]],7)),2)</f>
        <v>10</v>
      </c>
      <c r="C6588" t="str">
        <f>RIGHT((LEFT(Table1[[#This Row],[datetime]],10)),2)</f>
        <v>02</v>
      </c>
      <c r="D6588" t="str">
        <f>RIGHT(Table1[[#This Row],[datetime]],8)</f>
        <v>10:00:00</v>
      </c>
      <c r="E6588">
        <v>6587</v>
      </c>
      <c r="F6588" t="s">
        <v>2150</v>
      </c>
      <c r="G6588" s="5">
        <v>2.8538812785388101</v>
      </c>
      <c r="H6588" s="6">
        <f>Table1[[#This Row],[Electricity usage '[W/m²']]]*Constants!$B$1/1000</f>
        <v>285.38812785388097</v>
      </c>
      <c r="I6588" s="5">
        <v>0</v>
      </c>
      <c r="J6588" s="5">
        <f>Table1[[#This Row],[gas usage '[m³/m²']]]*Constants!$B$1</f>
        <v>0</v>
      </c>
      <c r="K6588" s="5">
        <f>Table1[[#This Row],[gas usage '[m³']]]*Constants!$B$2</f>
        <v>0</v>
      </c>
    </row>
    <row r="6589" spans="1:11" x14ac:dyDescent="0.25">
      <c r="A6589" t="str">
        <f>LEFT(Table1[[#This Row],[datetime]],4)</f>
        <v>2019</v>
      </c>
      <c r="B6589" t="str">
        <f>RIGHT((LEFT(Table1[[#This Row],[datetime]],7)),2)</f>
        <v>10</v>
      </c>
      <c r="C6589" t="str">
        <f>RIGHT((LEFT(Table1[[#This Row],[datetime]],10)),2)</f>
        <v>02</v>
      </c>
      <c r="D6589" t="str">
        <f>RIGHT(Table1[[#This Row],[datetime]],8)</f>
        <v>11:00:00</v>
      </c>
      <c r="E6589">
        <v>6588</v>
      </c>
      <c r="F6589" t="s">
        <v>2149</v>
      </c>
      <c r="G6589" s="5">
        <v>2.8538812785388101</v>
      </c>
      <c r="H6589" s="6">
        <f>Table1[[#This Row],[Electricity usage '[W/m²']]]*Constants!$B$1/1000</f>
        <v>285.38812785388097</v>
      </c>
      <c r="I6589" s="5">
        <v>0</v>
      </c>
      <c r="J6589" s="5">
        <f>Table1[[#This Row],[gas usage '[m³/m²']]]*Constants!$B$1</f>
        <v>0</v>
      </c>
      <c r="K6589" s="5">
        <f>Table1[[#This Row],[gas usage '[m³']]]*Constants!$B$2</f>
        <v>0</v>
      </c>
    </row>
    <row r="6590" spans="1:11" x14ac:dyDescent="0.25">
      <c r="A6590" t="str">
        <f>LEFT(Table1[[#This Row],[datetime]],4)</f>
        <v>2019</v>
      </c>
      <c r="B6590" t="str">
        <f>RIGHT((LEFT(Table1[[#This Row],[datetime]],7)),2)</f>
        <v>10</v>
      </c>
      <c r="C6590" t="str">
        <f>RIGHT((LEFT(Table1[[#This Row],[datetime]],10)),2)</f>
        <v>02</v>
      </c>
      <c r="D6590" t="str">
        <f>RIGHT(Table1[[#This Row],[datetime]],8)</f>
        <v>12:00:00</v>
      </c>
      <c r="E6590">
        <v>6589</v>
      </c>
      <c r="F6590" t="s">
        <v>2148</v>
      </c>
      <c r="G6590" s="5">
        <v>2.8538812785388101</v>
      </c>
      <c r="H6590" s="6">
        <f>Table1[[#This Row],[Electricity usage '[W/m²']]]*Constants!$B$1/1000</f>
        <v>285.38812785388097</v>
      </c>
      <c r="I6590" s="5">
        <v>0</v>
      </c>
      <c r="J6590" s="5">
        <f>Table1[[#This Row],[gas usage '[m³/m²']]]*Constants!$B$1</f>
        <v>0</v>
      </c>
      <c r="K6590" s="5">
        <f>Table1[[#This Row],[gas usage '[m³']]]*Constants!$B$2</f>
        <v>0</v>
      </c>
    </row>
    <row r="6591" spans="1:11" x14ac:dyDescent="0.25">
      <c r="A6591" t="str">
        <f>LEFT(Table1[[#This Row],[datetime]],4)</f>
        <v>2019</v>
      </c>
      <c r="B6591" t="str">
        <f>RIGHT((LEFT(Table1[[#This Row],[datetime]],7)),2)</f>
        <v>10</v>
      </c>
      <c r="C6591" t="str">
        <f>RIGHT((LEFT(Table1[[#This Row],[datetime]],10)),2)</f>
        <v>02</v>
      </c>
      <c r="D6591" t="str">
        <f>RIGHT(Table1[[#This Row],[datetime]],8)</f>
        <v>13:00:00</v>
      </c>
      <c r="E6591">
        <v>6590</v>
      </c>
      <c r="F6591" t="s">
        <v>2147</v>
      </c>
      <c r="G6591" s="5">
        <v>2.8538812785388101</v>
      </c>
      <c r="H6591" s="6">
        <f>Table1[[#This Row],[Electricity usage '[W/m²']]]*Constants!$B$1/1000</f>
        <v>285.38812785388097</v>
      </c>
      <c r="I6591" s="5">
        <v>0</v>
      </c>
      <c r="J6591" s="5">
        <f>Table1[[#This Row],[gas usage '[m³/m²']]]*Constants!$B$1</f>
        <v>0</v>
      </c>
      <c r="K6591" s="5">
        <f>Table1[[#This Row],[gas usage '[m³']]]*Constants!$B$2</f>
        <v>0</v>
      </c>
    </row>
    <row r="6592" spans="1:11" x14ac:dyDescent="0.25">
      <c r="A6592" t="str">
        <f>LEFT(Table1[[#This Row],[datetime]],4)</f>
        <v>2019</v>
      </c>
      <c r="B6592" t="str">
        <f>RIGHT((LEFT(Table1[[#This Row],[datetime]],7)),2)</f>
        <v>10</v>
      </c>
      <c r="C6592" t="str">
        <f>RIGHT((LEFT(Table1[[#This Row],[datetime]],10)),2)</f>
        <v>02</v>
      </c>
      <c r="D6592" t="str">
        <f>RIGHT(Table1[[#This Row],[datetime]],8)</f>
        <v>14:00:00</v>
      </c>
      <c r="E6592">
        <v>6591</v>
      </c>
      <c r="F6592" t="s">
        <v>2146</v>
      </c>
      <c r="G6592" s="5">
        <v>2.8538812785388101</v>
      </c>
      <c r="H6592" s="6">
        <f>Table1[[#This Row],[Electricity usage '[W/m²']]]*Constants!$B$1/1000</f>
        <v>285.38812785388097</v>
      </c>
      <c r="I6592" s="5">
        <v>0</v>
      </c>
      <c r="J6592" s="5">
        <f>Table1[[#This Row],[gas usage '[m³/m²']]]*Constants!$B$1</f>
        <v>0</v>
      </c>
      <c r="K6592" s="5">
        <f>Table1[[#This Row],[gas usage '[m³']]]*Constants!$B$2</f>
        <v>0</v>
      </c>
    </row>
    <row r="6593" spans="1:11" x14ac:dyDescent="0.25">
      <c r="A6593" t="str">
        <f>LEFT(Table1[[#This Row],[datetime]],4)</f>
        <v>2019</v>
      </c>
      <c r="B6593" t="str">
        <f>RIGHT((LEFT(Table1[[#This Row],[datetime]],7)),2)</f>
        <v>10</v>
      </c>
      <c r="C6593" t="str">
        <f>RIGHT((LEFT(Table1[[#This Row],[datetime]],10)),2)</f>
        <v>02</v>
      </c>
      <c r="D6593" t="str">
        <f>RIGHT(Table1[[#This Row],[datetime]],8)</f>
        <v>15:00:00</v>
      </c>
      <c r="E6593">
        <v>6592</v>
      </c>
      <c r="F6593" t="s">
        <v>2145</v>
      </c>
      <c r="G6593" s="5">
        <v>2.8538812785388101</v>
      </c>
      <c r="H6593" s="6">
        <f>Table1[[#This Row],[Electricity usage '[W/m²']]]*Constants!$B$1/1000</f>
        <v>285.38812785388097</v>
      </c>
      <c r="I6593" s="5">
        <v>0</v>
      </c>
      <c r="J6593" s="5">
        <f>Table1[[#This Row],[gas usage '[m³/m²']]]*Constants!$B$1</f>
        <v>0</v>
      </c>
      <c r="K6593" s="5">
        <f>Table1[[#This Row],[gas usage '[m³']]]*Constants!$B$2</f>
        <v>0</v>
      </c>
    </row>
    <row r="6594" spans="1:11" x14ac:dyDescent="0.25">
      <c r="A6594" t="str">
        <f>LEFT(Table1[[#This Row],[datetime]],4)</f>
        <v>2019</v>
      </c>
      <c r="B6594" t="str">
        <f>RIGHT((LEFT(Table1[[#This Row],[datetime]],7)),2)</f>
        <v>10</v>
      </c>
      <c r="C6594" t="str">
        <f>RIGHT((LEFT(Table1[[#This Row],[datetime]],10)),2)</f>
        <v>02</v>
      </c>
      <c r="D6594" t="str">
        <f>RIGHT(Table1[[#This Row],[datetime]],8)</f>
        <v>16:00:00</v>
      </c>
      <c r="E6594">
        <v>6593</v>
      </c>
      <c r="F6594" t="s">
        <v>2144</v>
      </c>
      <c r="G6594" s="5">
        <v>2.8538812785388101</v>
      </c>
      <c r="H6594" s="6">
        <f>Table1[[#This Row],[Electricity usage '[W/m²']]]*Constants!$B$1/1000</f>
        <v>285.38812785388097</v>
      </c>
      <c r="I6594" s="5">
        <v>0</v>
      </c>
      <c r="J6594" s="5">
        <f>Table1[[#This Row],[gas usage '[m³/m²']]]*Constants!$B$1</f>
        <v>0</v>
      </c>
      <c r="K6594" s="5">
        <f>Table1[[#This Row],[gas usage '[m³']]]*Constants!$B$2</f>
        <v>0</v>
      </c>
    </row>
    <row r="6595" spans="1:11" x14ac:dyDescent="0.25">
      <c r="A6595" t="str">
        <f>LEFT(Table1[[#This Row],[datetime]],4)</f>
        <v>2019</v>
      </c>
      <c r="B6595" t="str">
        <f>RIGHT((LEFT(Table1[[#This Row],[datetime]],7)),2)</f>
        <v>10</v>
      </c>
      <c r="C6595" t="str">
        <f>RIGHT((LEFT(Table1[[#This Row],[datetime]],10)),2)</f>
        <v>02</v>
      </c>
      <c r="D6595" t="str">
        <f>RIGHT(Table1[[#This Row],[datetime]],8)</f>
        <v>17:00:00</v>
      </c>
      <c r="E6595">
        <v>6594</v>
      </c>
      <c r="F6595" t="s">
        <v>2143</v>
      </c>
      <c r="G6595" s="5">
        <v>43.285197945205411</v>
      </c>
      <c r="H6595" s="6">
        <f>Table1[[#This Row],[Electricity usage '[W/m²']]]*Constants!$B$1/1000</f>
        <v>4328.5197945205409</v>
      </c>
      <c r="I6595" s="5">
        <v>0</v>
      </c>
      <c r="J6595" s="5">
        <f>Table1[[#This Row],[gas usage '[m³/m²']]]*Constants!$B$1</f>
        <v>0</v>
      </c>
      <c r="K6595" s="5">
        <f>Table1[[#This Row],[gas usage '[m³']]]*Constants!$B$2</f>
        <v>0</v>
      </c>
    </row>
    <row r="6596" spans="1:11" x14ac:dyDescent="0.25">
      <c r="A6596" t="str">
        <f>LEFT(Table1[[#This Row],[datetime]],4)</f>
        <v>2019</v>
      </c>
      <c r="B6596" t="str">
        <f>RIGHT((LEFT(Table1[[#This Row],[datetime]],7)),2)</f>
        <v>10</v>
      </c>
      <c r="C6596" t="str">
        <f>RIGHT((LEFT(Table1[[#This Row],[datetime]],10)),2)</f>
        <v>02</v>
      </c>
      <c r="D6596" t="str">
        <f>RIGHT(Table1[[#This Row],[datetime]],8)</f>
        <v>18:00:00</v>
      </c>
      <c r="E6596">
        <v>6595</v>
      </c>
      <c r="F6596" t="s">
        <v>2142</v>
      </c>
      <c r="G6596" s="5">
        <v>23.886900834094309</v>
      </c>
      <c r="H6596" s="6">
        <f>Table1[[#This Row],[Electricity usage '[W/m²']]]*Constants!$B$1/1000</f>
        <v>2388.6900834094308</v>
      </c>
      <c r="I6596" s="5">
        <v>0</v>
      </c>
      <c r="J6596" s="5">
        <f>Table1[[#This Row],[gas usage '[m³/m²']]]*Constants!$B$1</f>
        <v>0</v>
      </c>
      <c r="K6596" s="5">
        <f>Table1[[#This Row],[gas usage '[m³']]]*Constants!$B$2</f>
        <v>0</v>
      </c>
    </row>
    <row r="6597" spans="1:11" x14ac:dyDescent="0.25">
      <c r="A6597" t="str">
        <f>LEFT(Table1[[#This Row],[datetime]],4)</f>
        <v>2019</v>
      </c>
      <c r="B6597" t="str">
        <f>RIGHT((LEFT(Table1[[#This Row],[datetime]],7)),2)</f>
        <v>10</v>
      </c>
      <c r="C6597" t="str">
        <f>RIGHT((LEFT(Table1[[#This Row],[datetime]],10)),2)</f>
        <v>02</v>
      </c>
      <c r="D6597" t="str">
        <f>RIGHT(Table1[[#This Row],[datetime]],8)</f>
        <v>19:00:00</v>
      </c>
      <c r="E6597">
        <v>6596</v>
      </c>
      <c r="F6597" t="s">
        <v>2141</v>
      </c>
      <c r="G6597" s="5">
        <v>23.100382611872107</v>
      </c>
      <c r="H6597" s="6">
        <f>Table1[[#This Row],[Electricity usage '[W/m²']]]*Constants!$B$1/1000</f>
        <v>2310.0382611872105</v>
      </c>
      <c r="I6597" s="5">
        <v>0</v>
      </c>
      <c r="J6597" s="5">
        <f>Table1[[#This Row],[gas usage '[m³/m²']]]*Constants!$B$1</f>
        <v>0</v>
      </c>
      <c r="K6597" s="5">
        <f>Table1[[#This Row],[gas usage '[m³']]]*Constants!$B$2</f>
        <v>0</v>
      </c>
    </row>
    <row r="6598" spans="1:11" x14ac:dyDescent="0.25">
      <c r="A6598" t="str">
        <f>LEFT(Table1[[#This Row],[datetime]],4)</f>
        <v>2019</v>
      </c>
      <c r="B6598" t="str">
        <f>RIGHT((LEFT(Table1[[#This Row],[datetime]],7)),2)</f>
        <v>10</v>
      </c>
      <c r="C6598" t="str">
        <f>RIGHT((LEFT(Table1[[#This Row],[datetime]],10)),2)</f>
        <v>02</v>
      </c>
      <c r="D6598" t="str">
        <f>RIGHT(Table1[[#This Row],[datetime]],8)</f>
        <v>20:00:00</v>
      </c>
      <c r="E6598">
        <v>6597</v>
      </c>
      <c r="F6598" t="s">
        <v>2140</v>
      </c>
      <c r="G6598" s="5">
        <v>21.547643411872109</v>
      </c>
      <c r="H6598" s="6">
        <f>Table1[[#This Row],[Electricity usage '[W/m²']]]*Constants!$B$1/1000</f>
        <v>2154.7643411872109</v>
      </c>
      <c r="I6598" s="5">
        <v>0</v>
      </c>
      <c r="J6598" s="5">
        <f>Table1[[#This Row],[gas usage '[m³/m²']]]*Constants!$B$1</f>
        <v>0</v>
      </c>
      <c r="K6598" s="5">
        <f>Table1[[#This Row],[gas usage '[m³']]]*Constants!$B$2</f>
        <v>0</v>
      </c>
    </row>
    <row r="6599" spans="1:11" x14ac:dyDescent="0.25">
      <c r="A6599" t="str">
        <f>LEFT(Table1[[#This Row],[datetime]],4)</f>
        <v>2019</v>
      </c>
      <c r="B6599" t="str">
        <f>RIGHT((LEFT(Table1[[#This Row],[datetime]],7)),2)</f>
        <v>10</v>
      </c>
      <c r="C6599" t="str">
        <f>RIGHT((LEFT(Table1[[#This Row],[datetime]],10)),2)</f>
        <v>02</v>
      </c>
      <c r="D6599" t="str">
        <f>RIGHT(Table1[[#This Row],[datetime]],8)</f>
        <v>21:00:00</v>
      </c>
      <c r="E6599">
        <v>6598</v>
      </c>
      <c r="F6599" t="s">
        <v>2139</v>
      </c>
      <c r="G6599" s="5">
        <v>20.816942611872111</v>
      </c>
      <c r="H6599" s="6">
        <f>Table1[[#This Row],[Electricity usage '[W/m²']]]*Constants!$B$1/1000</f>
        <v>2081.6942611872109</v>
      </c>
      <c r="I6599" s="5">
        <v>0</v>
      </c>
      <c r="J6599" s="5">
        <f>Table1[[#This Row],[gas usage '[m³/m²']]]*Constants!$B$1</f>
        <v>0</v>
      </c>
      <c r="K6599" s="5">
        <f>Table1[[#This Row],[gas usage '[m³']]]*Constants!$B$2</f>
        <v>0</v>
      </c>
    </row>
    <row r="6600" spans="1:11" x14ac:dyDescent="0.25">
      <c r="A6600" t="str">
        <f>LEFT(Table1[[#This Row],[datetime]],4)</f>
        <v>2019</v>
      </c>
      <c r="B6600" t="str">
        <f>RIGHT((LEFT(Table1[[#This Row],[datetime]],7)),2)</f>
        <v>10</v>
      </c>
      <c r="C6600" t="str">
        <f>RIGHT((LEFT(Table1[[#This Row],[datetime]],10)),2)</f>
        <v>02</v>
      </c>
      <c r="D6600" t="str">
        <f>RIGHT(Table1[[#This Row],[datetime]],8)</f>
        <v>22:00:00</v>
      </c>
      <c r="E6600">
        <v>6599</v>
      </c>
      <c r="F6600" t="s">
        <v>2138</v>
      </c>
      <c r="G6600" s="5">
        <v>19.583885011872109</v>
      </c>
      <c r="H6600" s="6">
        <f>Table1[[#This Row],[Electricity usage '[W/m²']]]*Constants!$B$1/1000</f>
        <v>1958.388501187211</v>
      </c>
      <c r="I6600" s="5">
        <v>0</v>
      </c>
      <c r="J6600" s="5">
        <f>Table1[[#This Row],[gas usage '[m³/m²']]]*Constants!$B$1</f>
        <v>0</v>
      </c>
      <c r="K6600" s="5">
        <f>Table1[[#This Row],[gas usage '[m³']]]*Constants!$B$2</f>
        <v>0</v>
      </c>
    </row>
    <row r="6601" spans="1:11" x14ac:dyDescent="0.25">
      <c r="A6601" t="str">
        <f>LEFT(Table1[[#This Row],[datetime]],4)</f>
        <v>2019</v>
      </c>
      <c r="B6601" t="str">
        <f>RIGHT((LEFT(Table1[[#This Row],[datetime]],7)),2)</f>
        <v>10</v>
      </c>
      <c r="C6601" t="str">
        <f>RIGHT((LEFT(Table1[[#This Row],[datetime]],10)),2)</f>
        <v>02</v>
      </c>
      <c r="D6601" t="str">
        <f>RIGHT(Table1[[#This Row],[datetime]],8)</f>
        <v>23:00:00</v>
      </c>
      <c r="E6601">
        <v>6600</v>
      </c>
      <c r="F6601" t="s">
        <v>2137</v>
      </c>
      <c r="G6601" s="5">
        <v>18.624840211872112</v>
      </c>
      <c r="H6601" s="6">
        <f>Table1[[#This Row],[Electricity usage '[W/m²']]]*Constants!$B$1/1000</f>
        <v>1862.4840211872111</v>
      </c>
      <c r="I6601" s="5">
        <v>0</v>
      </c>
      <c r="J6601" s="5">
        <f>Table1[[#This Row],[gas usage '[m³/m²']]]*Constants!$B$1</f>
        <v>0</v>
      </c>
      <c r="K6601" s="5">
        <f>Table1[[#This Row],[gas usage '[m³']]]*Constants!$B$2</f>
        <v>0</v>
      </c>
    </row>
    <row r="6602" spans="1:11" x14ac:dyDescent="0.25">
      <c r="A6602" t="str">
        <f>LEFT(Table1[[#This Row],[datetime]],4)</f>
        <v>2019</v>
      </c>
      <c r="B6602" t="str">
        <f>RIGHT((LEFT(Table1[[#This Row],[datetime]],7)),2)</f>
        <v>10</v>
      </c>
      <c r="C6602" t="str">
        <f>RIGHT((LEFT(Table1[[#This Row],[datetime]],10)),2)</f>
        <v>03</v>
      </c>
      <c r="D6602" t="str">
        <f>RIGHT(Table1[[#This Row],[datetime]],8)</f>
        <v>00:00:00</v>
      </c>
      <c r="E6602">
        <v>6601</v>
      </c>
      <c r="F6602" t="s">
        <v>2136</v>
      </c>
      <c r="G6602" s="5">
        <v>101.02594421187212</v>
      </c>
      <c r="H6602" s="6">
        <f>Table1[[#This Row],[Electricity usage '[W/m²']]]*Constants!$B$1/1000</f>
        <v>10102.59442118721</v>
      </c>
      <c r="I6602" s="5">
        <v>0</v>
      </c>
      <c r="J6602" s="5">
        <f>Table1[[#This Row],[gas usage '[m³/m²']]]*Constants!$B$1</f>
        <v>0</v>
      </c>
      <c r="K6602" s="5">
        <f>Table1[[#This Row],[gas usage '[m³']]]*Constants!$B$2</f>
        <v>0</v>
      </c>
    </row>
    <row r="6603" spans="1:11" x14ac:dyDescent="0.25">
      <c r="A6603" t="str">
        <f>LEFT(Table1[[#This Row],[datetime]],4)</f>
        <v>2019</v>
      </c>
      <c r="B6603" t="str">
        <f>RIGHT((LEFT(Table1[[#This Row],[datetime]],7)),2)</f>
        <v>10</v>
      </c>
      <c r="C6603" t="str">
        <f>RIGHT((LEFT(Table1[[#This Row],[datetime]],10)),2)</f>
        <v>03</v>
      </c>
      <c r="D6603" t="str">
        <f>RIGHT(Table1[[#This Row],[datetime]],8)</f>
        <v>01:00:00</v>
      </c>
      <c r="E6603">
        <v>6602</v>
      </c>
      <c r="F6603" t="s">
        <v>2135</v>
      </c>
      <c r="G6603" s="5">
        <v>100.72148554520541</v>
      </c>
      <c r="H6603" s="6">
        <f>Table1[[#This Row],[Electricity usage '[W/m²']]]*Constants!$B$1/1000</f>
        <v>10072.148554520541</v>
      </c>
      <c r="I6603" s="5">
        <v>0</v>
      </c>
      <c r="J6603" s="5">
        <f>Table1[[#This Row],[gas usage '[m³/m²']]]*Constants!$B$1</f>
        <v>0</v>
      </c>
      <c r="K6603" s="5">
        <f>Table1[[#This Row],[gas usage '[m³']]]*Constants!$B$2</f>
        <v>0</v>
      </c>
    </row>
    <row r="6604" spans="1:11" x14ac:dyDescent="0.25">
      <c r="A6604" t="str">
        <f>LEFT(Table1[[#This Row],[datetime]],4)</f>
        <v>2019</v>
      </c>
      <c r="B6604" t="str">
        <f>RIGHT((LEFT(Table1[[#This Row],[datetime]],7)),2)</f>
        <v>10</v>
      </c>
      <c r="C6604" t="str">
        <f>RIGHT((LEFT(Table1[[#This Row],[datetime]],10)),2)</f>
        <v>03</v>
      </c>
      <c r="D6604" t="str">
        <f>RIGHT(Table1[[#This Row],[datetime]],8)</f>
        <v>02:00:00</v>
      </c>
      <c r="E6604">
        <v>6603</v>
      </c>
      <c r="F6604" t="s">
        <v>2134</v>
      </c>
      <c r="G6604" s="5">
        <v>100.12779114520539</v>
      </c>
      <c r="H6604" s="6">
        <f>Table1[[#This Row],[Electricity usage '[W/m²']]]*Constants!$B$1/1000</f>
        <v>10012.779114520539</v>
      </c>
      <c r="I6604" s="5">
        <v>0</v>
      </c>
      <c r="J6604" s="5">
        <f>Table1[[#This Row],[gas usage '[m³/m²']]]*Constants!$B$1</f>
        <v>0</v>
      </c>
      <c r="K6604" s="5">
        <f>Table1[[#This Row],[gas usage '[m³']]]*Constants!$B$2</f>
        <v>0</v>
      </c>
    </row>
    <row r="6605" spans="1:11" x14ac:dyDescent="0.25">
      <c r="A6605" t="str">
        <f>LEFT(Table1[[#This Row],[datetime]],4)</f>
        <v>2019</v>
      </c>
      <c r="B6605" t="str">
        <f>RIGHT((LEFT(Table1[[#This Row],[datetime]],7)),2)</f>
        <v>10</v>
      </c>
      <c r="C6605" t="str">
        <f>RIGHT((LEFT(Table1[[#This Row],[datetime]],10)),2)</f>
        <v>03</v>
      </c>
      <c r="D6605" t="str">
        <f>RIGHT(Table1[[#This Row],[datetime]],8)</f>
        <v>03:00:00</v>
      </c>
      <c r="E6605">
        <v>6604</v>
      </c>
      <c r="F6605" t="s">
        <v>2133</v>
      </c>
      <c r="G6605" s="5">
        <v>98.529383145205401</v>
      </c>
      <c r="H6605" s="6">
        <f>Table1[[#This Row],[Electricity usage '[W/m²']]]*Constants!$B$1/1000</f>
        <v>9852.9383145205393</v>
      </c>
      <c r="I6605" s="5">
        <v>0</v>
      </c>
      <c r="J6605" s="5">
        <f>Table1[[#This Row],[gas usage '[m³/m²']]]*Constants!$B$1</f>
        <v>0</v>
      </c>
      <c r="K6605" s="5">
        <f>Table1[[#This Row],[gas usage '[m³']]]*Constants!$B$2</f>
        <v>0</v>
      </c>
    </row>
    <row r="6606" spans="1:11" x14ac:dyDescent="0.25">
      <c r="A6606" t="str">
        <f>LEFT(Table1[[#This Row],[datetime]],4)</f>
        <v>2019</v>
      </c>
      <c r="B6606" t="str">
        <f>RIGHT((LEFT(Table1[[#This Row],[datetime]],7)),2)</f>
        <v>10</v>
      </c>
      <c r="C6606" t="str">
        <f>RIGHT((LEFT(Table1[[#This Row],[datetime]],10)),2)</f>
        <v>03</v>
      </c>
      <c r="D6606" t="str">
        <f>RIGHT(Table1[[#This Row],[datetime]],8)</f>
        <v>04:00:00</v>
      </c>
      <c r="E6606">
        <v>6605</v>
      </c>
      <c r="F6606" t="s">
        <v>2132</v>
      </c>
      <c r="G6606" s="5">
        <v>97.372440211872103</v>
      </c>
      <c r="H6606" s="6">
        <f>Table1[[#This Row],[Electricity usage '[W/m²']]]*Constants!$B$1/1000</f>
        <v>9737.2440211872108</v>
      </c>
      <c r="I6606" s="5">
        <v>0</v>
      </c>
      <c r="J6606" s="5">
        <f>Table1[[#This Row],[gas usage '[m³/m²']]]*Constants!$B$1</f>
        <v>0</v>
      </c>
      <c r="K6606" s="5">
        <f>Table1[[#This Row],[gas usage '[m³']]]*Constants!$B$2</f>
        <v>0</v>
      </c>
    </row>
    <row r="6607" spans="1:11" x14ac:dyDescent="0.25">
      <c r="A6607" t="str">
        <f>LEFT(Table1[[#This Row],[datetime]],4)</f>
        <v>2019</v>
      </c>
      <c r="B6607" t="str">
        <f>RIGHT((LEFT(Table1[[#This Row],[datetime]],7)),2)</f>
        <v>10</v>
      </c>
      <c r="C6607" t="str">
        <f>RIGHT((LEFT(Table1[[#This Row],[datetime]],10)),2)</f>
        <v>03</v>
      </c>
      <c r="D6607" t="str">
        <f>RIGHT(Table1[[#This Row],[datetime]],8)</f>
        <v>05:00:00</v>
      </c>
      <c r="E6607">
        <v>6606</v>
      </c>
      <c r="F6607" t="s">
        <v>2131</v>
      </c>
      <c r="G6607" s="5">
        <v>96.474287145205395</v>
      </c>
      <c r="H6607" s="6">
        <f>Table1[[#This Row],[Electricity usage '[W/m²']]]*Constants!$B$1/1000</f>
        <v>9647.4287145205399</v>
      </c>
      <c r="I6607" s="5">
        <v>0</v>
      </c>
      <c r="J6607" s="5">
        <f>Table1[[#This Row],[gas usage '[m³/m²']]]*Constants!$B$1</f>
        <v>0</v>
      </c>
      <c r="K6607" s="5">
        <f>Table1[[#This Row],[gas usage '[m³']]]*Constants!$B$2</f>
        <v>0</v>
      </c>
    </row>
    <row r="6608" spans="1:11" x14ac:dyDescent="0.25">
      <c r="A6608" t="str">
        <f>LEFT(Table1[[#This Row],[datetime]],4)</f>
        <v>2019</v>
      </c>
      <c r="B6608" t="str">
        <f>RIGHT((LEFT(Table1[[#This Row],[datetime]],7)),2)</f>
        <v>10</v>
      </c>
      <c r="C6608" t="str">
        <f>RIGHT((LEFT(Table1[[#This Row],[datetime]],10)),2)</f>
        <v>03</v>
      </c>
      <c r="D6608" t="str">
        <f>RIGHT(Table1[[#This Row],[datetime]],8)</f>
        <v>06:00:00</v>
      </c>
      <c r="E6608">
        <v>6607</v>
      </c>
      <c r="F6608" t="s">
        <v>2130</v>
      </c>
      <c r="G6608" s="5">
        <v>63.173881278538808</v>
      </c>
      <c r="H6608" s="6">
        <f>Table1[[#This Row],[Electricity usage '[W/m²']]]*Constants!$B$1/1000</f>
        <v>6317.3881278538811</v>
      </c>
      <c r="I6608" s="5">
        <v>0</v>
      </c>
      <c r="J6608" s="5">
        <f>Table1[[#This Row],[gas usage '[m³/m²']]]*Constants!$B$1</f>
        <v>0</v>
      </c>
      <c r="K6608" s="5">
        <f>Table1[[#This Row],[gas usage '[m³']]]*Constants!$B$2</f>
        <v>0</v>
      </c>
    </row>
    <row r="6609" spans="1:11" x14ac:dyDescent="0.25">
      <c r="A6609" t="str">
        <f>LEFT(Table1[[#This Row],[datetime]],4)</f>
        <v>2019</v>
      </c>
      <c r="B6609" t="str">
        <f>RIGHT((LEFT(Table1[[#This Row],[datetime]],7)),2)</f>
        <v>10</v>
      </c>
      <c r="C6609" t="str">
        <f>RIGHT((LEFT(Table1[[#This Row],[datetime]],10)),2)</f>
        <v>03</v>
      </c>
      <c r="D6609" t="str">
        <f>RIGHT(Table1[[#This Row],[datetime]],8)</f>
        <v>07:00:00</v>
      </c>
      <c r="E6609">
        <v>6608</v>
      </c>
      <c r="F6609" t="s">
        <v>2129</v>
      </c>
      <c r="G6609" s="5">
        <v>63.173881278538808</v>
      </c>
      <c r="H6609" s="6">
        <f>Table1[[#This Row],[Electricity usage '[W/m²']]]*Constants!$B$1/1000</f>
        <v>6317.3881278538811</v>
      </c>
      <c r="I6609" s="5">
        <v>0</v>
      </c>
      <c r="J6609" s="5">
        <f>Table1[[#This Row],[gas usage '[m³/m²']]]*Constants!$B$1</f>
        <v>0</v>
      </c>
      <c r="K6609" s="5">
        <f>Table1[[#This Row],[gas usage '[m³']]]*Constants!$B$2</f>
        <v>0</v>
      </c>
    </row>
    <row r="6610" spans="1:11" x14ac:dyDescent="0.25">
      <c r="A6610" t="str">
        <f>LEFT(Table1[[#This Row],[datetime]],4)</f>
        <v>2019</v>
      </c>
      <c r="B6610" t="str">
        <f>RIGHT((LEFT(Table1[[#This Row],[datetime]],7)),2)</f>
        <v>10</v>
      </c>
      <c r="C6610" t="str">
        <f>RIGHT((LEFT(Table1[[#This Row],[datetime]],10)),2)</f>
        <v>03</v>
      </c>
      <c r="D6610" t="str">
        <f>RIGHT(Table1[[#This Row],[datetime]],8)</f>
        <v>08:00:00</v>
      </c>
      <c r="E6610">
        <v>6609</v>
      </c>
      <c r="F6610" t="s">
        <v>2128</v>
      </c>
      <c r="G6610" s="5">
        <v>63.173881278538808</v>
      </c>
      <c r="H6610" s="6">
        <f>Table1[[#This Row],[Electricity usage '[W/m²']]]*Constants!$B$1/1000</f>
        <v>6317.3881278538811</v>
      </c>
      <c r="I6610" s="5">
        <v>0</v>
      </c>
      <c r="J6610" s="5">
        <f>Table1[[#This Row],[gas usage '[m³/m²']]]*Constants!$B$1</f>
        <v>0</v>
      </c>
      <c r="K6610" s="5">
        <f>Table1[[#This Row],[gas usage '[m³']]]*Constants!$B$2</f>
        <v>0</v>
      </c>
    </row>
    <row r="6611" spans="1:11" x14ac:dyDescent="0.25">
      <c r="A6611" t="str">
        <f>LEFT(Table1[[#This Row],[datetime]],4)</f>
        <v>2019</v>
      </c>
      <c r="B6611" t="str">
        <f>RIGHT((LEFT(Table1[[#This Row],[datetime]],7)),2)</f>
        <v>10</v>
      </c>
      <c r="C6611" t="str">
        <f>RIGHT((LEFT(Table1[[#This Row],[datetime]],10)),2)</f>
        <v>03</v>
      </c>
      <c r="D6611" t="str">
        <f>RIGHT(Table1[[#This Row],[datetime]],8)</f>
        <v>09:00:00</v>
      </c>
      <c r="E6611">
        <v>6610</v>
      </c>
      <c r="F6611" t="s">
        <v>2127</v>
      </c>
      <c r="G6611" s="5">
        <v>63.173881278538808</v>
      </c>
      <c r="H6611" s="6">
        <f>Table1[[#This Row],[Electricity usage '[W/m²']]]*Constants!$B$1/1000</f>
        <v>6317.3881278538811</v>
      </c>
      <c r="I6611" s="5">
        <v>0</v>
      </c>
      <c r="J6611" s="5">
        <f>Table1[[#This Row],[gas usage '[m³/m²']]]*Constants!$B$1</f>
        <v>0</v>
      </c>
      <c r="K6611" s="5">
        <f>Table1[[#This Row],[gas usage '[m³']]]*Constants!$B$2</f>
        <v>0</v>
      </c>
    </row>
    <row r="6612" spans="1:11" x14ac:dyDescent="0.25">
      <c r="A6612" t="str">
        <f>LEFT(Table1[[#This Row],[datetime]],4)</f>
        <v>2019</v>
      </c>
      <c r="B6612" t="str">
        <f>RIGHT((LEFT(Table1[[#This Row],[datetime]],7)),2)</f>
        <v>10</v>
      </c>
      <c r="C6612" t="str">
        <f>RIGHT((LEFT(Table1[[#This Row],[datetime]],10)),2)</f>
        <v>03</v>
      </c>
      <c r="D6612" t="str">
        <f>RIGHT(Table1[[#This Row],[datetime]],8)</f>
        <v>10:00:00</v>
      </c>
      <c r="E6612">
        <v>6611</v>
      </c>
      <c r="F6612" t="s">
        <v>2126</v>
      </c>
      <c r="G6612" s="5">
        <v>63.173881278538808</v>
      </c>
      <c r="H6612" s="6">
        <f>Table1[[#This Row],[Electricity usage '[W/m²']]]*Constants!$B$1/1000</f>
        <v>6317.3881278538811</v>
      </c>
      <c r="I6612" s="5">
        <v>0</v>
      </c>
      <c r="J6612" s="5">
        <f>Table1[[#This Row],[gas usage '[m³/m²']]]*Constants!$B$1</f>
        <v>0</v>
      </c>
      <c r="K6612" s="5">
        <f>Table1[[#This Row],[gas usage '[m³']]]*Constants!$B$2</f>
        <v>0</v>
      </c>
    </row>
    <row r="6613" spans="1:11" x14ac:dyDescent="0.25">
      <c r="A6613" t="str">
        <f>LEFT(Table1[[#This Row],[datetime]],4)</f>
        <v>2019</v>
      </c>
      <c r="B6613" t="str">
        <f>RIGHT((LEFT(Table1[[#This Row],[datetime]],7)),2)</f>
        <v>10</v>
      </c>
      <c r="C6613" t="str">
        <f>RIGHT((LEFT(Table1[[#This Row],[datetime]],10)),2)</f>
        <v>03</v>
      </c>
      <c r="D6613" t="str">
        <f>RIGHT(Table1[[#This Row],[datetime]],8)</f>
        <v>11:00:00</v>
      </c>
      <c r="E6613">
        <v>6612</v>
      </c>
      <c r="F6613" t="s">
        <v>2125</v>
      </c>
      <c r="G6613" s="5">
        <v>63.173881278538808</v>
      </c>
      <c r="H6613" s="6">
        <f>Table1[[#This Row],[Electricity usage '[W/m²']]]*Constants!$B$1/1000</f>
        <v>6317.3881278538811</v>
      </c>
      <c r="I6613" s="5">
        <v>0</v>
      </c>
      <c r="J6613" s="5">
        <f>Table1[[#This Row],[gas usage '[m³/m²']]]*Constants!$B$1</f>
        <v>0</v>
      </c>
      <c r="K6613" s="5">
        <f>Table1[[#This Row],[gas usage '[m³']]]*Constants!$B$2</f>
        <v>0</v>
      </c>
    </row>
    <row r="6614" spans="1:11" x14ac:dyDescent="0.25">
      <c r="A6614" t="str">
        <f>LEFT(Table1[[#This Row],[datetime]],4)</f>
        <v>2019</v>
      </c>
      <c r="B6614" t="str">
        <f>RIGHT((LEFT(Table1[[#This Row],[datetime]],7)),2)</f>
        <v>10</v>
      </c>
      <c r="C6614" t="str">
        <f>RIGHT((LEFT(Table1[[#This Row],[datetime]],10)),2)</f>
        <v>03</v>
      </c>
      <c r="D6614" t="str">
        <f>RIGHT(Table1[[#This Row],[datetime]],8)</f>
        <v>12:00:00</v>
      </c>
      <c r="E6614">
        <v>6613</v>
      </c>
      <c r="F6614" t="s">
        <v>2124</v>
      </c>
      <c r="G6614" s="5">
        <v>63.173881278538808</v>
      </c>
      <c r="H6614" s="6">
        <f>Table1[[#This Row],[Electricity usage '[W/m²']]]*Constants!$B$1/1000</f>
        <v>6317.3881278538811</v>
      </c>
      <c r="I6614" s="5">
        <v>0</v>
      </c>
      <c r="J6614" s="5">
        <f>Table1[[#This Row],[gas usage '[m³/m²']]]*Constants!$B$1</f>
        <v>0</v>
      </c>
      <c r="K6614" s="5">
        <f>Table1[[#This Row],[gas usage '[m³']]]*Constants!$B$2</f>
        <v>0</v>
      </c>
    </row>
    <row r="6615" spans="1:11" x14ac:dyDescent="0.25">
      <c r="A6615" t="str">
        <f>LEFT(Table1[[#This Row],[datetime]],4)</f>
        <v>2019</v>
      </c>
      <c r="B6615" t="str">
        <f>RIGHT((LEFT(Table1[[#This Row],[datetime]],7)),2)</f>
        <v>10</v>
      </c>
      <c r="C6615" t="str">
        <f>RIGHT((LEFT(Table1[[#This Row],[datetime]],10)),2)</f>
        <v>03</v>
      </c>
      <c r="D6615" t="str">
        <f>RIGHT(Table1[[#This Row],[datetime]],8)</f>
        <v>13:00:00</v>
      </c>
      <c r="E6615">
        <v>6614</v>
      </c>
      <c r="F6615" t="s">
        <v>2123</v>
      </c>
      <c r="G6615" s="5">
        <v>63.173881278538808</v>
      </c>
      <c r="H6615" s="6">
        <f>Table1[[#This Row],[Electricity usage '[W/m²']]]*Constants!$B$1/1000</f>
        <v>6317.3881278538811</v>
      </c>
      <c r="I6615" s="5">
        <v>0</v>
      </c>
      <c r="J6615" s="5">
        <f>Table1[[#This Row],[gas usage '[m³/m²']]]*Constants!$B$1</f>
        <v>0</v>
      </c>
      <c r="K6615" s="5">
        <f>Table1[[#This Row],[gas usage '[m³']]]*Constants!$B$2</f>
        <v>0</v>
      </c>
    </row>
    <row r="6616" spans="1:11" x14ac:dyDescent="0.25">
      <c r="A6616" t="str">
        <f>LEFT(Table1[[#This Row],[datetime]],4)</f>
        <v>2019</v>
      </c>
      <c r="B6616" t="str">
        <f>RIGHT((LEFT(Table1[[#This Row],[datetime]],7)),2)</f>
        <v>10</v>
      </c>
      <c r="C6616" t="str">
        <f>RIGHT((LEFT(Table1[[#This Row],[datetime]],10)),2)</f>
        <v>03</v>
      </c>
      <c r="D6616" t="str">
        <f>RIGHT(Table1[[#This Row],[datetime]],8)</f>
        <v>14:00:00</v>
      </c>
      <c r="E6616">
        <v>6615</v>
      </c>
      <c r="F6616" t="s">
        <v>2122</v>
      </c>
      <c r="G6616" s="5">
        <v>63.173881278538808</v>
      </c>
      <c r="H6616" s="6">
        <f>Table1[[#This Row],[Electricity usage '[W/m²']]]*Constants!$B$1/1000</f>
        <v>6317.3881278538811</v>
      </c>
      <c r="I6616" s="5">
        <v>0</v>
      </c>
      <c r="J6616" s="5">
        <f>Table1[[#This Row],[gas usage '[m³/m²']]]*Constants!$B$1</f>
        <v>0</v>
      </c>
      <c r="K6616" s="5">
        <f>Table1[[#This Row],[gas usage '[m³']]]*Constants!$B$2</f>
        <v>0</v>
      </c>
    </row>
    <row r="6617" spans="1:11" x14ac:dyDescent="0.25">
      <c r="A6617" t="str">
        <f>LEFT(Table1[[#This Row],[datetime]],4)</f>
        <v>2019</v>
      </c>
      <c r="B6617" t="str">
        <f>RIGHT((LEFT(Table1[[#This Row],[datetime]],7)),2)</f>
        <v>10</v>
      </c>
      <c r="C6617" t="str">
        <f>RIGHT((LEFT(Table1[[#This Row],[datetime]],10)),2)</f>
        <v>03</v>
      </c>
      <c r="D6617" t="str">
        <f>RIGHT(Table1[[#This Row],[datetime]],8)</f>
        <v>15:00:00</v>
      </c>
      <c r="E6617">
        <v>6616</v>
      </c>
      <c r="F6617" t="s">
        <v>2121</v>
      </c>
      <c r="G6617" s="5">
        <v>63.173881278538808</v>
      </c>
      <c r="H6617" s="6">
        <f>Table1[[#This Row],[Electricity usage '[W/m²']]]*Constants!$B$1/1000</f>
        <v>6317.3881278538811</v>
      </c>
      <c r="I6617" s="5">
        <v>0</v>
      </c>
      <c r="J6617" s="5">
        <f>Table1[[#This Row],[gas usage '[m³/m²']]]*Constants!$B$1</f>
        <v>0</v>
      </c>
      <c r="K6617" s="5">
        <f>Table1[[#This Row],[gas usage '[m³']]]*Constants!$B$2</f>
        <v>0</v>
      </c>
    </row>
    <row r="6618" spans="1:11" x14ac:dyDescent="0.25">
      <c r="A6618" t="str">
        <f>LEFT(Table1[[#This Row],[datetime]],4)</f>
        <v>2019</v>
      </c>
      <c r="B6618" t="str">
        <f>RIGHT((LEFT(Table1[[#This Row],[datetime]],7)),2)</f>
        <v>10</v>
      </c>
      <c r="C6618" t="str">
        <f>RIGHT((LEFT(Table1[[#This Row],[datetime]],10)),2)</f>
        <v>03</v>
      </c>
      <c r="D6618" t="str">
        <f>RIGHT(Table1[[#This Row],[datetime]],8)</f>
        <v>16:00:00</v>
      </c>
      <c r="E6618">
        <v>6617</v>
      </c>
      <c r="F6618" t="s">
        <v>2120</v>
      </c>
      <c r="G6618" s="5">
        <v>2.8538812785388101</v>
      </c>
      <c r="H6618" s="6">
        <f>Table1[[#This Row],[Electricity usage '[W/m²']]]*Constants!$B$1/1000</f>
        <v>285.38812785388097</v>
      </c>
      <c r="I6618" s="5">
        <v>0</v>
      </c>
      <c r="J6618" s="5">
        <f>Table1[[#This Row],[gas usage '[m³/m²']]]*Constants!$B$1</f>
        <v>0</v>
      </c>
      <c r="K6618" s="5">
        <f>Table1[[#This Row],[gas usage '[m³']]]*Constants!$B$2</f>
        <v>0</v>
      </c>
    </row>
    <row r="6619" spans="1:11" x14ac:dyDescent="0.25">
      <c r="A6619" t="str">
        <f>LEFT(Table1[[#This Row],[datetime]],4)</f>
        <v>2019</v>
      </c>
      <c r="B6619" t="str">
        <f>RIGHT((LEFT(Table1[[#This Row],[datetime]],7)),2)</f>
        <v>10</v>
      </c>
      <c r="C6619" t="str">
        <f>RIGHT((LEFT(Table1[[#This Row],[datetime]],10)),2)</f>
        <v>03</v>
      </c>
      <c r="D6619" t="str">
        <f>RIGHT(Table1[[#This Row],[datetime]],8)</f>
        <v>17:00:00</v>
      </c>
      <c r="E6619">
        <v>6618</v>
      </c>
      <c r="F6619" t="s">
        <v>2119</v>
      </c>
      <c r="G6619" s="5">
        <v>23.19316461187211</v>
      </c>
      <c r="H6619" s="6">
        <f>Table1[[#This Row],[Electricity usage '[W/m²']]]*Constants!$B$1/1000</f>
        <v>2319.3164611872107</v>
      </c>
      <c r="I6619" s="5">
        <v>0</v>
      </c>
      <c r="J6619" s="5">
        <f>Table1[[#This Row],[gas usage '[m³/m²']]]*Constants!$B$1</f>
        <v>0</v>
      </c>
      <c r="K6619" s="5">
        <f>Table1[[#This Row],[gas usage '[m³']]]*Constants!$B$2</f>
        <v>0</v>
      </c>
    </row>
    <row r="6620" spans="1:11" x14ac:dyDescent="0.25">
      <c r="A6620" t="str">
        <f>LEFT(Table1[[#This Row],[datetime]],4)</f>
        <v>2019</v>
      </c>
      <c r="B6620" t="str">
        <f>RIGHT((LEFT(Table1[[#This Row],[datetime]],7)),2)</f>
        <v>10</v>
      </c>
      <c r="C6620" t="str">
        <f>RIGHT((LEFT(Table1[[#This Row],[datetime]],10)),2)</f>
        <v>03</v>
      </c>
      <c r="D6620" t="str">
        <f>RIGHT(Table1[[#This Row],[datetime]],8)</f>
        <v>18:00:00</v>
      </c>
      <c r="E6620">
        <v>6619</v>
      </c>
      <c r="F6620" t="s">
        <v>2118</v>
      </c>
      <c r="G6620" s="5">
        <v>14.189892300761009</v>
      </c>
      <c r="H6620" s="6">
        <f>Table1[[#This Row],[Electricity usage '[W/m²']]]*Constants!$B$1/1000</f>
        <v>1418.989230076101</v>
      </c>
      <c r="I6620" s="5">
        <v>0</v>
      </c>
      <c r="J6620" s="5">
        <f>Table1[[#This Row],[gas usage '[m³/m²']]]*Constants!$B$1</f>
        <v>0</v>
      </c>
      <c r="K6620" s="5">
        <f>Table1[[#This Row],[gas usage '[m³']]]*Constants!$B$2</f>
        <v>0</v>
      </c>
    </row>
    <row r="6621" spans="1:11" x14ac:dyDescent="0.25">
      <c r="A6621" t="str">
        <f>LEFT(Table1[[#This Row],[datetime]],4)</f>
        <v>2019</v>
      </c>
      <c r="B6621" t="str">
        <f>RIGHT((LEFT(Table1[[#This Row],[datetime]],7)),2)</f>
        <v>10</v>
      </c>
      <c r="C6621" t="str">
        <f>RIGHT((LEFT(Table1[[#This Row],[datetime]],10)),2)</f>
        <v>03</v>
      </c>
      <c r="D6621" t="str">
        <f>RIGHT(Table1[[#This Row],[datetime]],8)</f>
        <v>19:00:00</v>
      </c>
      <c r="E6621">
        <v>6620</v>
      </c>
      <c r="F6621" t="s">
        <v>2117</v>
      </c>
      <c r="G6621" s="5">
        <v>14.04273727853881</v>
      </c>
      <c r="H6621" s="6">
        <f>Table1[[#This Row],[Electricity usage '[W/m²']]]*Constants!$B$1/1000</f>
        <v>1404.2737278538809</v>
      </c>
      <c r="I6621" s="5">
        <v>0</v>
      </c>
      <c r="J6621" s="5">
        <f>Table1[[#This Row],[gas usage '[m³/m²']]]*Constants!$B$1</f>
        <v>0</v>
      </c>
      <c r="K6621" s="5">
        <f>Table1[[#This Row],[gas usage '[m³']]]*Constants!$B$2</f>
        <v>0</v>
      </c>
    </row>
    <row r="6622" spans="1:11" x14ac:dyDescent="0.25">
      <c r="A6622" t="str">
        <f>LEFT(Table1[[#This Row],[datetime]],4)</f>
        <v>2019</v>
      </c>
      <c r="B6622" t="str">
        <f>RIGHT((LEFT(Table1[[#This Row],[datetime]],7)),2)</f>
        <v>10</v>
      </c>
      <c r="C6622" t="str">
        <f>RIGHT((LEFT(Table1[[#This Row],[datetime]],10)),2)</f>
        <v>03</v>
      </c>
      <c r="D6622" t="str">
        <f>RIGHT(Table1[[#This Row],[datetime]],8)</f>
        <v>20:00:00</v>
      </c>
      <c r="E6622">
        <v>6621</v>
      </c>
      <c r="F6622" t="s">
        <v>2116</v>
      </c>
      <c r="G6622" s="5">
        <v>13.26636767853881</v>
      </c>
      <c r="H6622" s="6">
        <f>Table1[[#This Row],[Electricity usage '[W/m²']]]*Constants!$B$1/1000</f>
        <v>1326.6367678538811</v>
      </c>
      <c r="I6622" s="5">
        <v>0</v>
      </c>
      <c r="J6622" s="5">
        <f>Table1[[#This Row],[gas usage '[m³/m²']]]*Constants!$B$1</f>
        <v>0</v>
      </c>
      <c r="K6622" s="5">
        <f>Table1[[#This Row],[gas usage '[m³']]]*Constants!$B$2</f>
        <v>0</v>
      </c>
    </row>
    <row r="6623" spans="1:11" x14ac:dyDescent="0.25">
      <c r="A6623" t="str">
        <f>LEFT(Table1[[#This Row],[datetime]],4)</f>
        <v>2019</v>
      </c>
      <c r="B6623" t="str">
        <f>RIGHT((LEFT(Table1[[#This Row],[datetime]],7)),2)</f>
        <v>10</v>
      </c>
      <c r="C6623" t="str">
        <f>RIGHT((LEFT(Table1[[#This Row],[datetime]],10)),2)</f>
        <v>03</v>
      </c>
      <c r="D6623" t="str">
        <f>RIGHT(Table1[[#This Row],[datetime]],8)</f>
        <v>21:00:00</v>
      </c>
      <c r="E6623">
        <v>6622</v>
      </c>
      <c r="F6623" t="s">
        <v>2115</v>
      </c>
      <c r="G6623" s="5">
        <v>12.489998078538799</v>
      </c>
      <c r="H6623" s="6">
        <f>Table1[[#This Row],[Electricity usage '[W/m²']]]*Constants!$B$1/1000</f>
        <v>1248.9998078538799</v>
      </c>
      <c r="I6623" s="5">
        <v>0</v>
      </c>
      <c r="J6623" s="5">
        <f>Table1[[#This Row],[gas usage '[m³/m²']]]*Constants!$B$1</f>
        <v>0</v>
      </c>
      <c r="K6623" s="5">
        <f>Table1[[#This Row],[gas usage '[m³']]]*Constants!$B$2</f>
        <v>0</v>
      </c>
    </row>
    <row r="6624" spans="1:11" x14ac:dyDescent="0.25">
      <c r="A6624" t="str">
        <f>LEFT(Table1[[#This Row],[datetime]],4)</f>
        <v>2019</v>
      </c>
      <c r="B6624" t="str">
        <f>RIGHT((LEFT(Table1[[#This Row],[datetime]],7)),2)</f>
        <v>10</v>
      </c>
      <c r="C6624" t="str">
        <f>RIGHT((LEFT(Table1[[#This Row],[datetime]],10)),2)</f>
        <v>03</v>
      </c>
      <c r="D6624" t="str">
        <f>RIGHT(Table1[[#This Row],[datetime]],8)</f>
        <v>22:00:00</v>
      </c>
      <c r="E6624">
        <v>6623</v>
      </c>
      <c r="F6624" t="s">
        <v>2114</v>
      </c>
      <c r="G6624" s="5">
        <v>12.368214611872139</v>
      </c>
      <c r="H6624" s="6">
        <f>Table1[[#This Row],[Electricity usage '[W/m²']]]*Constants!$B$1/1000</f>
        <v>1236.8214611872138</v>
      </c>
      <c r="I6624" s="5">
        <v>0</v>
      </c>
      <c r="J6624" s="5">
        <f>Table1[[#This Row],[gas usage '[m³/m²']]]*Constants!$B$1</f>
        <v>0</v>
      </c>
      <c r="K6624" s="5">
        <f>Table1[[#This Row],[gas usage '[m³']]]*Constants!$B$2</f>
        <v>0</v>
      </c>
    </row>
    <row r="6625" spans="1:11" x14ac:dyDescent="0.25">
      <c r="A6625" t="str">
        <f>LEFT(Table1[[#This Row],[datetime]],4)</f>
        <v>2019</v>
      </c>
      <c r="B6625" t="str">
        <f>RIGHT((LEFT(Table1[[#This Row],[datetime]],7)),2)</f>
        <v>10</v>
      </c>
      <c r="C6625" t="str">
        <f>RIGHT((LEFT(Table1[[#This Row],[datetime]],10)),2)</f>
        <v>03</v>
      </c>
      <c r="D6625" t="str">
        <f>RIGHT(Table1[[#This Row],[datetime]],8)</f>
        <v>23:00:00</v>
      </c>
      <c r="E6625">
        <v>6624</v>
      </c>
      <c r="F6625" t="s">
        <v>2113</v>
      </c>
      <c r="G6625" s="5">
        <v>12.672673278538799</v>
      </c>
      <c r="H6625" s="6">
        <f>Table1[[#This Row],[Electricity usage '[W/m²']]]*Constants!$B$1/1000</f>
        <v>1267.2673278538798</v>
      </c>
      <c r="I6625" s="5">
        <v>0</v>
      </c>
      <c r="J6625" s="5">
        <f>Table1[[#This Row],[gas usage '[m³/m²']]]*Constants!$B$1</f>
        <v>0</v>
      </c>
      <c r="K6625" s="5">
        <f>Table1[[#This Row],[gas usage '[m³']]]*Constants!$B$2</f>
        <v>0</v>
      </c>
    </row>
    <row r="6626" spans="1:11" x14ac:dyDescent="0.25">
      <c r="A6626" t="str">
        <f>LEFT(Table1[[#This Row],[datetime]],4)</f>
        <v>2019</v>
      </c>
      <c r="B6626" t="str">
        <f>RIGHT((LEFT(Table1[[#This Row],[datetime]],7)),2)</f>
        <v>10</v>
      </c>
      <c r="C6626" t="str">
        <f>RIGHT((LEFT(Table1[[#This Row],[datetime]],10)),2)</f>
        <v>04</v>
      </c>
      <c r="D6626" t="str">
        <f>RIGHT(Table1[[#This Row],[datetime]],8)</f>
        <v>00:00:00</v>
      </c>
      <c r="E6626">
        <v>6625</v>
      </c>
      <c r="F6626" t="s">
        <v>2112</v>
      </c>
      <c r="G6626" s="5">
        <v>12.672673278538799</v>
      </c>
      <c r="H6626" s="6">
        <f>Table1[[#This Row],[Electricity usage '[W/m²']]]*Constants!$B$1/1000</f>
        <v>1267.2673278538798</v>
      </c>
      <c r="I6626" s="5">
        <v>0</v>
      </c>
      <c r="J6626" s="5">
        <f>Table1[[#This Row],[gas usage '[m³/m²']]]*Constants!$B$1</f>
        <v>0</v>
      </c>
      <c r="K6626" s="5">
        <f>Table1[[#This Row],[gas usage '[m³']]]*Constants!$B$2</f>
        <v>0</v>
      </c>
    </row>
    <row r="6627" spans="1:11" x14ac:dyDescent="0.25">
      <c r="A6627" t="str">
        <f>LEFT(Table1[[#This Row],[datetime]],4)</f>
        <v>2019</v>
      </c>
      <c r="B6627" t="str">
        <f>RIGHT((LEFT(Table1[[#This Row],[datetime]],7)),2)</f>
        <v>10</v>
      </c>
      <c r="C6627" t="str">
        <f>RIGHT((LEFT(Table1[[#This Row],[datetime]],10)),2)</f>
        <v>04</v>
      </c>
      <c r="D6627" t="str">
        <f>RIGHT(Table1[[#This Row],[datetime]],8)</f>
        <v>01:00:00</v>
      </c>
      <c r="E6627">
        <v>6626</v>
      </c>
      <c r="F6627" t="s">
        <v>2111</v>
      </c>
      <c r="G6627" s="5">
        <v>12.17031647853881</v>
      </c>
      <c r="H6627" s="6">
        <f>Table1[[#This Row],[Electricity usage '[W/m²']]]*Constants!$B$1/1000</f>
        <v>1217.0316478538812</v>
      </c>
      <c r="I6627" s="5">
        <v>0</v>
      </c>
      <c r="J6627" s="5">
        <f>Table1[[#This Row],[gas usage '[m³/m²']]]*Constants!$B$1</f>
        <v>0</v>
      </c>
      <c r="K6627" s="5">
        <f>Table1[[#This Row],[gas usage '[m³']]]*Constants!$B$2</f>
        <v>0</v>
      </c>
    </row>
    <row r="6628" spans="1:11" x14ac:dyDescent="0.25">
      <c r="A6628" t="str">
        <f>LEFT(Table1[[#This Row],[datetime]],4)</f>
        <v>2019</v>
      </c>
      <c r="B6628" t="str">
        <f>RIGHT((LEFT(Table1[[#This Row],[datetime]],7)),2)</f>
        <v>10</v>
      </c>
      <c r="C6628" t="str">
        <f>RIGHT((LEFT(Table1[[#This Row],[datetime]],10)),2)</f>
        <v>04</v>
      </c>
      <c r="D6628" t="str">
        <f>RIGHT(Table1[[#This Row],[datetime]],8)</f>
        <v>02:00:00</v>
      </c>
      <c r="E6628">
        <v>6627</v>
      </c>
      <c r="F6628" t="s">
        <v>2110</v>
      </c>
      <c r="G6628" s="5">
        <v>11.607067945205472</v>
      </c>
      <c r="H6628" s="6">
        <f>Table1[[#This Row],[Electricity usage '[W/m²']]]*Constants!$B$1/1000</f>
        <v>1160.7067945205472</v>
      </c>
      <c r="I6628" s="5">
        <v>0</v>
      </c>
      <c r="J6628" s="5">
        <f>Table1[[#This Row],[gas usage '[m³/m²']]]*Constants!$B$1</f>
        <v>0</v>
      </c>
      <c r="K6628" s="5">
        <f>Table1[[#This Row],[gas usage '[m³']]]*Constants!$B$2</f>
        <v>0</v>
      </c>
    </row>
    <row r="6629" spans="1:11" x14ac:dyDescent="0.25">
      <c r="A6629" t="str">
        <f>LEFT(Table1[[#This Row],[datetime]],4)</f>
        <v>2019</v>
      </c>
      <c r="B6629" t="str">
        <f>RIGHT((LEFT(Table1[[#This Row],[datetime]],7)),2)</f>
        <v>10</v>
      </c>
      <c r="C6629" t="str">
        <f>RIGHT((LEFT(Table1[[#This Row],[datetime]],10)),2)</f>
        <v>04</v>
      </c>
      <c r="D6629" t="str">
        <f>RIGHT(Table1[[#This Row],[datetime]],8)</f>
        <v>03:00:00</v>
      </c>
      <c r="E6629">
        <v>6628</v>
      </c>
      <c r="F6629" t="s">
        <v>2109</v>
      </c>
      <c r="G6629" s="5">
        <v>11.607067945205472</v>
      </c>
      <c r="H6629" s="6">
        <f>Table1[[#This Row],[Electricity usage '[W/m²']]]*Constants!$B$1/1000</f>
        <v>1160.7067945205472</v>
      </c>
      <c r="I6629" s="5">
        <v>0</v>
      </c>
      <c r="J6629" s="5">
        <f>Table1[[#This Row],[gas usage '[m³/m²']]]*Constants!$B$1</f>
        <v>0</v>
      </c>
      <c r="K6629" s="5">
        <f>Table1[[#This Row],[gas usage '[m³']]]*Constants!$B$2</f>
        <v>0</v>
      </c>
    </row>
    <row r="6630" spans="1:11" x14ac:dyDescent="0.25">
      <c r="A6630" t="str">
        <f>LEFT(Table1[[#This Row],[datetime]],4)</f>
        <v>2019</v>
      </c>
      <c r="B6630" t="str">
        <f>RIGHT((LEFT(Table1[[#This Row],[datetime]],7)),2)</f>
        <v>10</v>
      </c>
      <c r="C6630" t="str">
        <f>RIGHT((LEFT(Table1[[#This Row],[datetime]],10)),2)</f>
        <v>04</v>
      </c>
      <c r="D6630" t="str">
        <f>RIGHT(Table1[[#This Row],[datetime]],8)</f>
        <v>04:00:00</v>
      </c>
      <c r="E6630">
        <v>6629</v>
      </c>
      <c r="F6630" t="s">
        <v>2108</v>
      </c>
      <c r="G6630" s="5">
        <v>12.033310078538809</v>
      </c>
      <c r="H6630" s="6">
        <f>Table1[[#This Row],[Electricity usage '[W/m²']]]*Constants!$B$1/1000</f>
        <v>1203.3310078538809</v>
      </c>
      <c r="I6630" s="5">
        <v>0</v>
      </c>
      <c r="J6630" s="5">
        <f>Table1[[#This Row],[gas usage '[m³/m²']]]*Constants!$B$1</f>
        <v>0</v>
      </c>
      <c r="K6630" s="5">
        <f>Table1[[#This Row],[gas usage '[m³']]]*Constants!$B$2</f>
        <v>0</v>
      </c>
    </row>
    <row r="6631" spans="1:11" x14ac:dyDescent="0.25">
      <c r="A6631" t="str">
        <f>LEFT(Table1[[#This Row],[datetime]],4)</f>
        <v>2019</v>
      </c>
      <c r="B6631" t="str">
        <f>RIGHT((LEFT(Table1[[#This Row],[datetime]],7)),2)</f>
        <v>10</v>
      </c>
      <c r="C6631" t="str">
        <f>RIGHT((LEFT(Table1[[#This Row],[datetime]],10)),2)</f>
        <v>04</v>
      </c>
      <c r="D6631" t="str">
        <f>RIGHT(Table1[[#This Row],[datetime]],8)</f>
        <v>05:00:00</v>
      </c>
      <c r="E6631">
        <v>6630</v>
      </c>
      <c r="F6631" t="s">
        <v>2107</v>
      </c>
      <c r="G6631" s="5">
        <v>12.505221011872139</v>
      </c>
      <c r="H6631" s="6">
        <f>Table1[[#This Row],[Electricity usage '[W/m²']]]*Constants!$B$1/1000</f>
        <v>1250.522101187214</v>
      </c>
      <c r="I6631" s="5">
        <v>0</v>
      </c>
      <c r="J6631" s="5">
        <f>Table1[[#This Row],[gas usage '[m³/m²']]]*Constants!$B$1</f>
        <v>0</v>
      </c>
      <c r="K6631" s="5">
        <f>Table1[[#This Row],[gas usage '[m³']]]*Constants!$B$2</f>
        <v>0</v>
      </c>
    </row>
    <row r="6632" spans="1:11" x14ac:dyDescent="0.25">
      <c r="A6632" t="str">
        <f>LEFT(Table1[[#This Row],[datetime]],4)</f>
        <v>2019</v>
      </c>
      <c r="B6632" t="str">
        <f>RIGHT((LEFT(Table1[[#This Row],[datetime]],7)),2)</f>
        <v>10</v>
      </c>
      <c r="C6632" t="str">
        <f>RIGHT((LEFT(Table1[[#This Row],[datetime]],10)),2)</f>
        <v>04</v>
      </c>
      <c r="D6632" t="str">
        <f>RIGHT(Table1[[#This Row],[datetime]],8)</f>
        <v>06:00:00</v>
      </c>
      <c r="E6632">
        <v>6631</v>
      </c>
      <c r="F6632" t="s">
        <v>2106</v>
      </c>
      <c r="G6632" s="5">
        <v>2.8538812785388101</v>
      </c>
      <c r="H6632" s="6">
        <f>Table1[[#This Row],[Electricity usage '[W/m²']]]*Constants!$B$1/1000</f>
        <v>285.38812785388097</v>
      </c>
      <c r="I6632" s="5">
        <v>0</v>
      </c>
      <c r="J6632" s="5">
        <f>Table1[[#This Row],[gas usage '[m³/m²']]]*Constants!$B$1</f>
        <v>0</v>
      </c>
      <c r="K6632" s="5">
        <f>Table1[[#This Row],[gas usage '[m³']]]*Constants!$B$2</f>
        <v>0</v>
      </c>
    </row>
    <row r="6633" spans="1:11" x14ac:dyDescent="0.25">
      <c r="A6633" t="str">
        <f>LEFT(Table1[[#This Row],[datetime]],4)</f>
        <v>2019</v>
      </c>
      <c r="B6633" t="str">
        <f>RIGHT((LEFT(Table1[[#This Row],[datetime]],7)),2)</f>
        <v>10</v>
      </c>
      <c r="C6633" t="str">
        <f>RIGHT((LEFT(Table1[[#This Row],[datetime]],10)),2)</f>
        <v>04</v>
      </c>
      <c r="D6633" t="str">
        <f>RIGHT(Table1[[#This Row],[datetime]],8)</f>
        <v>07:00:00</v>
      </c>
      <c r="E6633">
        <v>6632</v>
      </c>
      <c r="F6633" t="s">
        <v>2105</v>
      </c>
      <c r="G6633" s="5">
        <v>2.8538812785388101</v>
      </c>
      <c r="H6633" s="6">
        <f>Table1[[#This Row],[Electricity usage '[W/m²']]]*Constants!$B$1/1000</f>
        <v>285.38812785388097</v>
      </c>
      <c r="I6633" s="5">
        <v>0</v>
      </c>
      <c r="J6633" s="5">
        <f>Table1[[#This Row],[gas usage '[m³/m²']]]*Constants!$B$1</f>
        <v>0</v>
      </c>
      <c r="K6633" s="5">
        <f>Table1[[#This Row],[gas usage '[m³']]]*Constants!$B$2</f>
        <v>0</v>
      </c>
    </row>
    <row r="6634" spans="1:11" x14ac:dyDescent="0.25">
      <c r="A6634" t="str">
        <f>LEFT(Table1[[#This Row],[datetime]],4)</f>
        <v>2019</v>
      </c>
      <c r="B6634" t="str">
        <f>RIGHT((LEFT(Table1[[#This Row],[datetime]],7)),2)</f>
        <v>10</v>
      </c>
      <c r="C6634" t="str">
        <f>RIGHT((LEFT(Table1[[#This Row],[datetime]],10)),2)</f>
        <v>04</v>
      </c>
      <c r="D6634" t="str">
        <f>RIGHT(Table1[[#This Row],[datetime]],8)</f>
        <v>08:00:00</v>
      </c>
      <c r="E6634">
        <v>6633</v>
      </c>
      <c r="F6634" t="s">
        <v>2104</v>
      </c>
      <c r="G6634" s="5">
        <v>2.8538812785388101</v>
      </c>
      <c r="H6634" s="6">
        <f>Table1[[#This Row],[Electricity usage '[W/m²']]]*Constants!$B$1/1000</f>
        <v>285.38812785388097</v>
      </c>
      <c r="I6634" s="5">
        <v>0</v>
      </c>
      <c r="J6634" s="5">
        <f>Table1[[#This Row],[gas usage '[m³/m²']]]*Constants!$B$1</f>
        <v>0</v>
      </c>
      <c r="K6634" s="5">
        <f>Table1[[#This Row],[gas usage '[m³']]]*Constants!$B$2</f>
        <v>0</v>
      </c>
    </row>
    <row r="6635" spans="1:11" x14ac:dyDescent="0.25">
      <c r="A6635" t="str">
        <f>LEFT(Table1[[#This Row],[datetime]],4)</f>
        <v>2019</v>
      </c>
      <c r="B6635" t="str">
        <f>RIGHT((LEFT(Table1[[#This Row],[datetime]],7)),2)</f>
        <v>10</v>
      </c>
      <c r="C6635" t="str">
        <f>RIGHT((LEFT(Table1[[#This Row],[datetime]],10)),2)</f>
        <v>04</v>
      </c>
      <c r="D6635" t="str">
        <f>RIGHT(Table1[[#This Row],[datetime]],8)</f>
        <v>09:00:00</v>
      </c>
      <c r="E6635">
        <v>6634</v>
      </c>
      <c r="F6635" t="s">
        <v>2103</v>
      </c>
      <c r="G6635" s="5">
        <v>2.8538812785388101</v>
      </c>
      <c r="H6635" s="6">
        <f>Table1[[#This Row],[Electricity usage '[W/m²']]]*Constants!$B$1/1000</f>
        <v>285.38812785388097</v>
      </c>
      <c r="I6635" s="5">
        <v>0</v>
      </c>
      <c r="J6635" s="5">
        <f>Table1[[#This Row],[gas usage '[m³/m²']]]*Constants!$B$1</f>
        <v>0</v>
      </c>
      <c r="K6635" s="5">
        <f>Table1[[#This Row],[gas usage '[m³']]]*Constants!$B$2</f>
        <v>0</v>
      </c>
    </row>
    <row r="6636" spans="1:11" x14ac:dyDescent="0.25">
      <c r="A6636" t="str">
        <f>LEFT(Table1[[#This Row],[datetime]],4)</f>
        <v>2019</v>
      </c>
      <c r="B6636" t="str">
        <f>RIGHT((LEFT(Table1[[#This Row],[datetime]],7)),2)</f>
        <v>10</v>
      </c>
      <c r="C6636" t="str">
        <f>RIGHT((LEFT(Table1[[#This Row],[datetime]],10)),2)</f>
        <v>04</v>
      </c>
      <c r="D6636" t="str">
        <f>RIGHT(Table1[[#This Row],[datetime]],8)</f>
        <v>10:00:00</v>
      </c>
      <c r="E6636">
        <v>6635</v>
      </c>
      <c r="F6636" t="s">
        <v>2102</v>
      </c>
      <c r="G6636" s="5">
        <v>2.8538812785388101</v>
      </c>
      <c r="H6636" s="6">
        <f>Table1[[#This Row],[Electricity usage '[W/m²']]]*Constants!$B$1/1000</f>
        <v>285.38812785388097</v>
      </c>
      <c r="I6636" s="5">
        <v>0</v>
      </c>
      <c r="J6636" s="5">
        <f>Table1[[#This Row],[gas usage '[m³/m²']]]*Constants!$B$1</f>
        <v>0</v>
      </c>
      <c r="K6636" s="5">
        <f>Table1[[#This Row],[gas usage '[m³']]]*Constants!$B$2</f>
        <v>0</v>
      </c>
    </row>
    <row r="6637" spans="1:11" x14ac:dyDescent="0.25">
      <c r="A6637" t="str">
        <f>LEFT(Table1[[#This Row],[datetime]],4)</f>
        <v>2019</v>
      </c>
      <c r="B6637" t="str">
        <f>RIGHT((LEFT(Table1[[#This Row],[datetime]],7)),2)</f>
        <v>10</v>
      </c>
      <c r="C6637" t="str">
        <f>RIGHT((LEFT(Table1[[#This Row],[datetime]],10)),2)</f>
        <v>04</v>
      </c>
      <c r="D6637" t="str">
        <f>RIGHT(Table1[[#This Row],[datetime]],8)</f>
        <v>11:00:00</v>
      </c>
      <c r="E6637">
        <v>6636</v>
      </c>
      <c r="F6637" t="s">
        <v>2101</v>
      </c>
      <c r="G6637" s="5">
        <v>2.8538812785388101</v>
      </c>
      <c r="H6637" s="6">
        <f>Table1[[#This Row],[Electricity usage '[W/m²']]]*Constants!$B$1/1000</f>
        <v>285.38812785388097</v>
      </c>
      <c r="I6637" s="5">
        <v>0</v>
      </c>
      <c r="J6637" s="5">
        <f>Table1[[#This Row],[gas usage '[m³/m²']]]*Constants!$B$1</f>
        <v>0</v>
      </c>
      <c r="K6637" s="5">
        <f>Table1[[#This Row],[gas usage '[m³']]]*Constants!$B$2</f>
        <v>0</v>
      </c>
    </row>
    <row r="6638" spans="1:11" x14ac:dyDescent="0.25">
      <c r="A6638" t="str">
        <f>LEFT(Table1[[#This Row],[datetime]],4)</f>
        <v>2019</v>
      </c>
      <c r="B6638" t="str">
        <f>RIGHT((LEFT(Table1[[#This Row],[datetime]],7)),2)</f>
        <v>10</v>
      </c>
      <c r="C6638" t="str">
        <f>RIGHT((LEFT(Table1[[#This Row],[datetime]],10)),2)</f>
        <v>04</v>
      </c>
      <c r="D6638" t="str">
        <f>RIGHT(Table1[[#This Row],[datetime]],8)</f>
        <v>12:00:00</v>
      </c>
      <c r="E6638">
        <v>6637</v>
      </c>
      <c r="F6638" t="s">
        <v>2100</v>
      </c>
      <c r="G6638" s="5">
        <v>2.8538812785388101</v>
      </c>
      <c r="H6638" s="6">
        <f>Table1[[#This Row],[Electricity usage '[W/m²']]]*Constants!$B$1/1000</f>
        <v>285.38812785388097</v>
      </c>
      <c r="I6638" s="5">
        <v>0</v>
      </c>
      <c r="J6638" s="5">
        <f>Table1[[#This Row],[gas usage '[m³/m²']]]*Constants!$B$1</f>
        <v>0</v>
      </c>
      <c r="K6638" s="5">
        <f>Table1[[#This Row],[gas usage '[m³']]]*Constants!$B$2</f>
        <v>0</v>
      </c>
    </row>
    <row r="6639" spans="1:11" x14ac:dyDescent="0.25">
      <c r="A6639" t="str">
        <f>LEFT(Table1[[#This Row],[datetime]],4)</f>
        <v>2019</v>
      </c>
      <c r="B6639" t="str">
        <f>RIGHT((LEFT(Table1[[#This Row],[datetime]],7)),2)</f>
        <v>10</v>
      </c>
      <c r="C6639" t="str">
        <f>RIGHT((LEFT(Table1[[#This Row],[datetime]],10)),2)</f>
        <v>04</v>
      </c>
      <c r="D6639" t="str">
        <f>RIGHT(Table1[[#This Row],[datetime]],8)</f>
        <v>13:00:00</v>
      </c>
      <c r="E6639">
        <v>6638</v>
      </c>
      <c r="F6639" t="s">
        <v>2099</v>
      </c>
      <c r="G6639" s="5">
        <v>2.8538812785388101</v>
      </c>
      <c r="H6639" s="6">
        <f>Table1[[#This Row],[Electricity usage '[W/m²']]]*Constants!$B$1/1000</f>
        <v>285.38812785388097</v>
      </c>
      <c r="I6639" s="5">
        <v>0</v>
      </c>
      <c r="J6639" s="5">
        <f>Table1[[#This Row],[gas usage '[m³/m²']]]*Constants!$B$1</f>
        <v>0</v>
      </c>
      <c r="K6639" s="5">
        <f>Table1[[#This Row],[gas usage '[m³']]]*Constants!$B$2</f>
        <v>0</v>
      </c>
    </row>
    <row r="6640" spans="1:11" x14ac:dyDescent="0.25">
      <c r="A6640" t="str">
        <f>LEFT(Table1[[#This Row],[datetime]],4)</f>
        <v>2019</v>
      </c>
      <c r="B6640" t="str">
        <f>RIGHT((LEFT(Table1[[#This Row],[datetime]],7)),2)</f>
        <v>10</v>
      </c>
      <c r="C6640" t="str">
        <f>RIGHT((LEFT(Table1[[#This Row],[datetime]],10)),2)</f>
        <v>04</v>
      </c>
      <c r="D6640" t="str">
        <f>RIGHT(Table1[[#This Row],[datetime]],8)</f>
        <v>14:00:00</v>
      </c>
      <c r="E6640">
        <v>6639</v>
      </c>
      <c r="F6640" t="s">
        <v>2098</v>
      </c>
      <c r="G6640" s="5">
        <v>2.8538812785388101</v>
      </c>
      <c r="H6640" s="6">
        <f>Table1[[#This Row],[Electricity usage '[W/m²']]]*Constants!$B$1/1000</f>
        <v>285.38812785388097</v>
      </c>
      <c r="I6640" s="5">
        <v>0</v>
      </c>
      <c r="J6640" s="5">
        <f>Table1[[#This Row],[gas usage '[m³/m²']]]*Constants!$B$1</f>
        <v>0</v>
      </c>
      <c r="K6640" s="5">
        <f>Table1[[#This Row],[gas usage '[m³']]]*Constants!$B$2</f>
        <v>0</v>
      </c>
    </row>
    <row r="6641" spans="1:11" x14ac:dyDescent="0.25">
      <c r="A6641" t="str">
        <f>LEFT(Table1[[#This Row],[datetime]],4)</f>
        <v>2019</v>
      </c>
      <c r="B6641" t="str">
        <f>RIGHT((LEFT(Table1[[#This Row],[datetime]],7)),2)</f>
        <v>10</v>
      </c>
      <c r="C6641" t="str">
        <f>RIGHT((LEFT(Table1[[#This Row],[datetime]],10)),2)</f>
        <v>04</v>
      </c>
      <c r="D6641" t="str">
        <f>RIGHT(Table1[[#This Row],[datetime]],8)</f>
        <v>15:00:00</v>
      </c>
      <c r="E6641">
        <v>6640</v>
      </c>
      <c r="F6641" t="s">
        <v>2097</v>
      </c>
      <c r="G6641" s="5">
        <v>63.173881278538808</v>
      </c>
      <c r="H6641" s="6">
        <f>Table1[[#This Row],[Electricity usage '[W/m²']]]*Constants!$B$1/1000</f>
        <v>6317.3881278538811</v>
      </c>
      <c r="I6641" s="5">
        <v>0</v>
      </c>
      <c r="J6641" s="5">
        <f>Table1[[#This Row],[gas usage '[m³/m²']]]*Constants!$B$1</f>
        <v>0</v>
      </c>
      <c r="K6641" s="5">
        <f>Table1[[#This Row],[gas usage '[m³']]]*Constants!$B$2</f>
        <v>0</v>
      </c>
    </row>
    <row r="6642" spans="1:11" x14ac:dyDescent="0.25">
      <c r="A6642" t="str">
        <f>LEFT(Table1[[#This Row],[datetime]],4)</f>
        <v>2019</v>
      </c>
      <c r="B6642" t="str">
        <f>RIGHT((LEFT(Table1[[#This Row],[datetime]],7)),2)</f>
        <v>10</v>
      </c>
      <c r="C6642" t="str">
        <f>RIGHT((LEFT(Table1[[#This Row],[datetime]],10)),2)</f>
        <v>04</v>
      </c>
      <c r="D6642" t="str">
        <f>RIGHT(Table1[[#This Row],[datetime]],8)</f>
        <v>16:00:00</v>
      </c>
      <c r="E6642">
        <v>6641</v>
      </c>
      <c r="F6642" t="s">
        <v>2096</v>
      </c>
      <c r="G6642" s="5">
        <v>2.8538812785388101</v>
      </c>
      <c r="H6642" s="6">
        <f>Table1[[#This Row],[Electricity usage '[W/m²']]]*Constants!$B$1/1000</f>
        <v>285.38812785388097</v>
      </c>
      <c r="I6642" s="5">
        <v>0</v>
      </c>
      <c r="J6642" s="5">
        <f>Table1[[#This Row],[gas usage '[m³/m²']]]*Constants!$B$1</f>
        <v>0</v>
      </c>
      <c r="K6642" s="5">
        <f>Table1[[#This Row],[gas usage '[m³']]]*Constants!$B$2</f>
        <v>0</v>
      </c>
    </row>
    <row r="6643" spans="1:11" x14ac:dyDescent="0.25">
      <c r="A6643" t="str">
        <f>LEFT(Table1[[#This Row],[datetime]],4)</f>
        <v>2019</v>
      </c>
      <c r="B6643" t="str">
        <f>RIGHT((LEFT(Table1[[#This Row],[datetime]],7)),2)</f>
        <v>10</v>
      </c>
      <c r="C6643" t="str">
        <f>RIGHT((LEFT(Table1[[#This Row],[datetime]],10)),2)</f>
        <v>04</v>
      </c>
      <c r="D6643" t="str">
        <f>RIGHT(Table1[[#This Row],[datetime]],8)</f>
        <v>17:00:00</v>
      </c>
      <c r="E6643">
        <v>6642</v>
      </c>
      <c r="F6643" t="s">
        <v>2095</v>
      </c>
      <c r="G6643" s="5">
        <v>2.8538812785388101</v>
      </c>
      <c r="H6643" s="6">
        <f>Table1[[#This Row],[Electricity usage '[W/m²']]]*Constants!$B$1/1000</f>
        <v>285.38812785388097</v>
      </c>
      <c r="I6643" s="5">
        <v>0</v>
      </c>
      <c r="J6643" s="5">
        <f>Table1[[#This Row],[gas usage '[m³/m²']]]*Constants!$B$1</f>
        <v>0</v>
      </c>
      <c r="K6643" s="5">
        <f>Table1[[#This Row],[gas usage '[m³']]]*Constants!$B$2</f>
        <v>0</v>
      </c>
    </row>
    <row r="6644" spans="1:11" x14ac:dyDescent="0.25">
      <c r="A6644" t="str">
        <f>LEFT(Table1[[#This Row],[datetime]],4)</f>
        <v>2019</v>
      </c>
      <c r="B6644" t="str">
        <f>RIGHT((LEFT(Table1[[#This Row],[datetime]],7)),2)</f>
        <v>10</v>
      </c>
      <c r="C6644" t="str">
        <f>RIGHT((LEFT(Table1[[#This Row],[datetime]],10)),2)</f>
        <v>04</v>
      </c>
      <c r="D6644" t="str">
        <f>RIGHT(Table1[[#This Row],[datetime]],8)</f>
        <v>18:00:00</v>
      </c>
      <c r="E6644">
        <v>6643</v>
      </c>
      <c r="F6644" t="s">
        <v>2094</v>
      </c>
      <c r="G6644" s="5">
        <v>2.8538812785388101</v>
      </c>
      <c r="H6644" s="6">
        <f>Table1[[#This Row],[Electricity usage '[W/m²']]]*Constants!$B$1/1000</f>
        <v>285.38812785388097</v>
      </c>
      <c r="I6644" s="5">
        <v>0</v>
      </c>
      <c r="J6644" s="5">
        <f>Table1[[#This Row],[gas usage '[m³/m²']]]*Constants!$B$1</f>
        <v>0</v>
      </c>
      <c r="K6644" s="5">
        <f>Table1[[#This Row],[gas usage '[m³']]]*Constants!$B$2</f>
        <v>0</v>
      </c>
    </row>
    <row r="6645" spans="1:11" x14ac:dyDescent="0.25">
      <c r="A6645" t="str">
        <f>LEFT(Table1[[#This Row],[datetime]],4)</f>
        <v>2019</v>
      </c>
      <c r="B6645" t="str">
        <f>RIGHT((LEFT(Table1[[#This Row],[datetime]],7)),2)</f>
        <v>10</v>
      </c>
      <c r="C6645" t="str">
        <f>RIGHT((LEFT(Table1[[#This Row],[datetime]],10)),2)</f>
        <v>04</v>
      </c>
      <c r="D6645" t="str">
        <f>RIGHT(Table1[[#This Row],[datetime]],8)</f>
        <v>19:00:00</v>
      </c>
      <c r="E6645">
        <v>6644</v>
      </c>
      <c r="F6645" t="s">
        <v>2093</v>
      </c>
      <c r="G6645" s="5">
        <v>2.8538812785388101</v>
      </c>
      <c r="H6645" s="6">
        <f>Table1[[#This Row],[Electricity usage '[W/m²']]]*Constants!$B$1/1000</f>
        <v>285.38812785388097</v>
      </c>
      <c r="I6645" s="5">
        <v>0</v>
      </c>
      <c r="J6645" s="5">
        <f>Table1[[#This Row],[gas usage '[m³/m²']]]*Constants!$B$1</f>
        <v>0</v>
      </c>
      <c r="K6645" s="5">
        <f>Table1[[#This Row],[gas usage '[m³']]]*Constants!$B$2</f>
        <v>0</v>
      </c>
    </row>
    <row r="6646" spans="1:11" x14ac:dyDescent="0.25">
      <c r="A6646" t="str">
        <f>LEFT(Table1[[#This Row],[datetime]],4)</f>
        <v>2019</v>
      </c>
      <c r="B6646" t="str">
        <f>RIGHT((LEFT(Table1[[#This Row],[datetime]],7)),2)</f>
        <v>10</v>
      </c>
      <c r="C6646" t="str">
        <f>RIGHT((LEFT(Table1[[#This Row],[datetime]],10)),2)</f>
        <v>04</v>
      </c>
      <c r="D6646" t="str">
        <f>RIGHT(Table1[[#This Row],[datetime]],8)</f>
        <v>20:00:00</v>
      </c>
      <c r="E6646">
        <v>6645</v>
      </c>
      <c r="F6646" t="s">
        <v>2092</v>
      </c>
      <c r="G6646" s="5">
        <v>2.8538812785388101</v>
      </c>
      <c r="H6646" s="6">
        <f>Table1[[#This Row],[Electricity usage '[W/m²']]]*Constants!$B$1/1000</f>
        <v>285.38812785388097</v>
      </c>
      <c r="I6646" s="5">
        <v>0</v>
      </c>
      <c r="J6646" s="5">
        <f>Table1[[#This Row],[gas usage '[m³/m²']]]*Constants!$B$1</f>
        <v>0</v>
      </c>
      <c r="K6646" s="5">
        <f>Table1[[#This Row],[gas usage '[m³']]]*Constants!$B$2</f>
        <v>0</v>
      </c>
    </row>
    <row r="6647" spans="1:11" x14ac:dyDescent="0.25">
      <c r="A6647" t="str">
        <f>LEFT(Table1[[#This Row],[datetime]],4)</f>
        <v>2019</v>
      </c>
      <c r="B6647" t="str">
        <f>RIGHT((LEFT(Table1[[#This Row],[datetime]],7)),2)</f>
        <v>10</v>
      </c>
      <c r="C6647" t="str">
        <f>RIGHT((LEFT(Table1[[#This Row],[datetime]],10)),2)</f>
        <v>04</v>
      </c>
      <c r="D6647" t="str">
        <f>RIGHT(Table1[[#This Row],[datetime]],8)</f>
        <v>21:00:00</v>
      </c>
      <c r="E6647">
        <v>6646</v>
      </c>
      <c r="F6647" t="s">
        <v>2091</v>
      </c>
      <c r="G6647" s="5">
        <v>2.8538812785388101</v>
      </c>
      <c r="H6647" s="6">
        <f>Table1[[#This Row],[Electricity usage '[W/m²']]]*Constants!$B$1/1000</f>
        <v>285.38812785388097</v>
      </c>
      <c r="I6647" s="5">
        <v>1.0438582857142801E-4</v>
      </c>
      <c r="J6647" s="5">
        <f>Table1[[#This Row],[gas usage '[m³/m²']]]*Constants!$B$1</f>
        <v>10.438582857142801</v>
      </c>
      <c r="K6647" s="5">
        <f>Table1[[#This Row],[gas usage '[m³']]]*Constants!$B$2</f>
        <v>109.60511999999942</v>
      </c>
    </row>
    <row r="6648" spans="1:11" x14ac:dyDescent="0.25">
      <c r="A6648" t="str">
        <f>LEFT(Table1[[#This Row],[datetime]],4)</f>
        <v>2019</v>
      </c>
      <c r="B6648" t="str">
        <f>RIGHT((LEFT(Table1[[#This Row],[datetime]],7)),2)</f>
        <v>10</v>
      </c>
      <c r="C6648" t="str">
        <f>RIGHT((LEFT(Table1[[#This Row],[datetime]],10)),2)</f>
        <v>04</v>
      </c>
      <c r="D6648" t="str">
        <f>RIGHT(Table1[[#This Row],[datetime]],8)</f>
        <v>22:00:00</v>
      </c>
      <c r="E6648">
        <v>6647</v>
      </c>
      <c r="F6648" t="s">
        <v>2090</v>
      </c>
      <c r="G6648" s="5">
        <v>2.8538812785388101</v>
      </c>
      <c r="H6648" s="6">
        <f>Table1[[#This Row],[Electricity usage '[W/m²']]]*Constants!$B$1/1000</f>
        <v>285.38812785388097</v>
      </c>
      <c r="I6648" s="5">
        <v>3.9579626666666598E-4</v>
      </c>
      <c r="J6648" s="5">
        <f>Table1[[#This Row],[gas usage '[m³/m²']]]*Constants!$B$1</f>
        <v>39.579626666666599</v>
      </c>
      <c r="K6648" s="5">
        <f>Table1[[#This Row],[gas usage '[m³']]]*Constants!$B$2</f>
        <v>415.5860799999993</v>
      </c>
    </row>
    <row r="6649" spans="1:11" x14ac:dyDescent="0.25">
      <c r="A6649" t="str">
        <f>LEFT(Table1[[#This Row],[datetime]],4)</f>
        <v>2019</v>
      </c>
      <c r="B6649" t="str">
        <f>RIGHT((LEFT(Table1[[#This Row],[datetime]],7)),2)</f>
        <v>10</v>
      </c>
      <c r="C6649" t="str">
        <f>RIGHT((LEFT(Table1[[#This Row],[datetime]],10)),2)</f>
        <v>04</v>
      </c>
      <c r="D6649" t="str">
        <f>RIGHT(Table1[[#This Row],[datetime]],8)</f>
        <v>23:00:00</v>
      </c>
      <c r="E6649">
        <v>6648</v>
      </c>
      <c r="F6649" t="s">
        <v>2089</v>
      </c>
      <c r="G6649" s="5">
        <v>2.8538812785388101</v>
      </c>
      <c r="H6649" s="6">
        <f>Table1[[#This Row],[Electricity usage '[W/m²']]]*Constants!$B$1/1000</f>
        <v>285.38812785388097</v>
      </c>
      <c r="I6649" s="5">
        <v>6.5241142857142801E-4</v>
      </c>
      <c r="J6649" s="5">
        <f>Table1[[#This Row],[gas usage '[m³/m²']]]*Constants!$B$1</f>
        <v>65.241142857142805</v>
      </c>
      <c r="K6649" s="5">
        <f>Table1[[#This Row],[gas usage '[m³']]]*Constants!$B$2</f>
        <v>685.03199999999947</v>
      </c>
    </row>
    <row r="6650" spans="1:11" x14ac:dyDescent="0.25">
      <c r="A6650" t="str">
        <f>LEFT(Table1[[#This Row],[datetime]],4)</f>
        <v>2019</v>
      </c>
      <c r="B6650" t="str">
        <f>RIGHT((LEFT(Table1[[#This Row],[datetime]],7)),2)</f>
        <v>10</v>
      </c>
      <c r="C6650" t="str">
        <f>RIGHT((LEFT(Table1[[#This Row],[datetime]],10)),2)</f>
        <v>05</v>
      </c>
      <c r="D6650" t="str">
        <f>RIGHT(Table1[[#This Row],[datetime]],8)</f>
        <v>00:00:00</v>
      </c>
      <c r="E6650">
        <v>6649</v>
      </c>
      <c r="F6650" t="s">
        <v>2088</v>
      </c>
      <c r="G6650" s="5">
        <v>2.8538812785388101</v>
      </c>
      <c r="H6650" s="6">
        <f>Table1[[#This Row],[Electricity usage '[W/m²']]]*Constants!$B$1/1000</f>
        <v>285.38812785388097</v>
      </c>
      <c r="I6650" s="5">
        <v>8.7858072380952296E-4</v>
      </c>
      <c r="J6650" s="5">
        <f>Table1[[#This Row],[gas usage '[m³/m²']]]*Constants!$B$1</f>
        <v>87.858072380952294</v>
      </c>
      <c r="K6650" s="5">
        <f>Table1[[#This Row],[gas usage '[m³']]]*Constants!$B$2</f>
        <v>922.50975999999912</v>
      </c>
    </row>
    <row r="6651" spans="1:11" x14ac:dyDescent="0.25">
      <c r="A6651" t="str">
        <f>LEFT(Table1[[#This Row],[datetime]],4)</f>
        <v>2019</v>
      </c>
      <c r="B6651" t="str">
        <f>RIGHT((LEFT(Table1[[#This Row],[datetime]],7)),2)</f>
        <v>10</v>
      </c>
      <c r="C6651" t="str">
        <f>RIGHT((LEFT(Table1[[#This Row],[datetime]],10)),2)</f>
        <v>05</v>
      </c>
      <c r="D6651" t="str">
        <f>RIGHT(Table1[[#This Row],[datetime]],8)</f>
        <v>01:00:00</v>
      </c>
      <c r="E6651">
        <v>6650</v>
      </c>
      <c r="F6651" t="s">
        <v>2087</v>
      </c>
      <c r="G6651" s="5">
        <v>2.8538812785388101</v>
      </c>
      <c r="H6651" s="6">
        <f>Table1[[#This Row],[Electricity usage '[W/m²']]]*Constants!$B$1/1000</f>
        <v>285.38812785388097</v>
      </c>
      <c r="I6651" s="5">
        <v>1.1004006095238E-3</v>
      </c>
      <c r="J6651" s="5">
        <f>Table1[[#This Row],[gas usage '[m³/m²']]]*Constants!$B$1</f>
        <v>110.04006095238</v>
      </c>
      <c r="K6651" s="5">
        <f>Table1[[#This Row],[gas usage '[m³']]]*Constants!$B$2</f>
        <v>1155.42063999999</v>
      </c>
    </row>
    <row r="6652" spans="1:11" x14ac:dyDescent="0.25">
      <c r="A6652" t="str">
        <f>LEFT(Table1[[#This Row],[datetime]],4)</f>
        <v>2019</v>
      </c>
      <c r="B6652" t="str">
        <f>RIGHT((LEFT(Table1[[#This Row],[datetime]],7)),2)</f>
        <v>10</v>
      </c>
      <c r="C6652" t="str">
        <f>RIGHT((LEFT(Table1[[#This Row],[datetime]],10)),2)</f>
        <v>05</v>
      </c>
      <c r="D6652" t="str">
        <f>RIGHT(Table1[[#This Row],[datetime]],8)</f>
        <v>02:00:00</v>
      </c>
      <c r="E6652">
        <v>6651</v>
      </c>
      <c r="F6652" t="s">
        <v>2086</v>
      </c>
      <c r="G6652" s="5">
        <v>2.8538812785388101</v>
      </c>
      <c r="H6652" s="6">
        <f>Table1[[#This Row],[Electricity usage '[W/m²']]]*Constants!$B$1/1000</f>
        <v>285.38812785388097</v>
      </c>
      <c r="I6652" s="5">
        <v>1.3309193142857099E-3</v>
      </c>
      <c r="J6652" s="5">
        <f>Table1[[#This Row],[gas usage '[m³/m²']]]*Constants!$B$1</f>
        <v>133.091931428571</v>
      </c>
      <c r="K6652" s="5">
        <f>Table1[[#This Row],[gas usage '[m³']]]*Constants!$B$2</f>
        <v>1397.4652799999956</v>
      </c>
    </row>
    <row r="6653" spans="1:11" x14ac:dyDescent="0.25">
      <c r="A6653" t="str">
        <f>LEFT(Table1[[#This Row],[datetime]],4)</f>
        <v>2019</v>
      </c>
      <c r="B6653" t="str">
        <f>RIGHT((LEFT(Table1[[#This Row],[datetime]],7)),2)</f>
        <v>10</v>
      </c>
      <c r="C6653" t="str">
        <f>RIGHT((LEFT(Table1[[#This Row],[datetime]],10)),2)</f>
        <v>05</v>
      </c>
      <c r="D6653" t="str">
        <f>RIGHT(Table1[[#This Row],[datetime]],8)</f>
        <v>03:00:00</v>
      </c>
      <c r="E6653">
        <v>6652</v>
      </c>
      <c r="F6653" t="s">
        <v>2085</v>
      </c>
      <c r="G6653" s="5">
        <v>2.8538812785388101</v>
      </c>
      <c r="H6653" s="6">
        <f>Table1[[#This Row],[Electricity usage '[W/m²']]]*Constants!$B$1/1000</f>
        <v>285.38812785388097</v>
      </c>
      <c r="I6653" s="5">
        <v>1.53969097142857E-3</v>
      </c>
      <c r="J6653" s="5">
        <f>Table1[[#This Row],[gas usage '[m³/m²']]]*Constants!$B$1</f>
        <v>153.96909714285701</v>
      </c>
      <c r="K6653" s="5">
        <f>Table1[[#This Row],[gas usage '[m³']]]*Constants!$B$2</f>
        <v>1616.6755199999986</v>
      </c>
    </row>
    <row r="6654" spans="1:11" x14ac:dyDescent="0.25">
      <c r="A6654" t="str">
        <f>LEFT(Table1[[#This Row],[datetime]],4)</f>
        <v>2019</v>
      </c>
      <c r="B6654" t="str">
        <f>RIGHT((LEFT(Table1[[#This Row],[datetime]],7)),2)</f>
        <v>10</v>
      </c>
      <c r="C6654" t="str">
        <f>RIGHT((LEFT(Table1[[#This Row],[datetime]],10)),2)</f>
        <v>05</v>
      </c>
      <c r="D6654" t="str">
        <f>RIGHT(Table1[[#This Row],[datetime]],8)</f>
        <v>04:00:00</v>
      </c>
      <c r="E6654">
        <v>6653</v>
      </c>
      <c r="F6654" t="s">
        <v>2084</v>
      </c>
      <c r="G6654" s="5">
        <v>2.8538812785388101</v>
      </c>
      <c r="H6654" s="6">
        <f>Table1[[#This Row],[Electricity usage '[W/m²']]]*Constants!$B$1/1000</f>
        <v>285.38812785388097</v>
      </c>
      <c r="I6654" s="5">
        <v>1.7180167619047599E-3</v>
      </c>
      <c r="J6654" s="5">
        <f>Table1[[#This Row],[gas usage '[m³/m²']]]*Constants!$B$1</f>
        <v>171.801676190476</v>
      </c>
      <c r="K6654" s="5">
        <f>Table1[[#This Row],[gas usage '[m³']]]*Constants!$B$2</f>
        <v>1803.9175999999979</v>
      </c>
    </row>
    <row r="6655" spans="1:11" x14ac:dyDescent="0.25">
      <c r="A6655" t="str">
        <f>LEFT(Table1[[#This Row],[datetime]],4)</f>
        <v>2019</v>
      </c>
      <c r="B6655" t="str">
        <f>RIGHT((LEFT(Table1[[#This Row],[datetime]],7)),2)</f>
        <v>10</v>
      </c>
      <c r="C6655" t="str">
        <f>RIGHT((LEFT(Table1[[#This Row],[datetime]],10)),2)</f>
        <v>05</v>
      </c>
      <c r="D6655" t="str">
        <f>RIGHT(Table1[[#This Row],[datetime]],8)</f>
        <v>05:00:00</v>
      </c>
      <c r="E6655">
        <v>6654</v>
      </c>
      <c r="F6655" t="s">
        <v>2083</v>
      </c>
      <c r="G6655" s="5">
        <v>2.8538812785388101</v>
      </c>
      <c r="H6655" s="6">
        <f>Table1[[#This Row],[Electricity usage '[W/m²']]]*Constants!$B$1/1000</f>
        <v>285.38812785388097</v>
      </c>
      <c r="I6655" s="5">
        <v>1.8702460952380901E-3</v>
      </c>
      <c r="J6655" s="5">
        <f>Table1[[#This Row],[gas usage '[m³/m²']]]*Constants!$B$1</f>
        <v>187.024609523809</v>
      </c>
      <c r="K6655" s="5">
        <f>Table1[[#This Row],[gas usage '[m³']]]*Constants!$B$2</f>
        <v>1963.7583999999945</v>
      </c>
    </row>
    <row r="6656" spans="1:11" x14ac:dyDescent="0.25">
      <c r="A6656" t="str">
        <f>LEFT(Table1[[#This Row],[datetime]],4)</f>
        <v>2019</v>
      </c>
      <c r="B6656" t="str">
        <f>RIGHT((LEFT(Table1[[#This Row],[datetime]],7)),2)</f>
        <v>10</v>
      </c>
      <c r="C6656" t="str">
        <f>RIGHT((LEFT(Table1[[#This Row],[datetime]],10)),2)</f>
        <v>05</v>
      </c>
      <c r="D6656" t="str">
        <f>RIGHT(Table1[[#This Row],[datetime]],8)</f>
        <v>06:00:00</v>
      </c>
      <c r="E6656">
        <v>6655</v>
      </c>
      <c r="F6656" t="s">
        <v>2082</v>
      </c>
      <c r="G6656" s="5">
        <v>2.8538812785388101</v>
      </c>
      <c r="H6656" s="6">
        <f>Table1[[#This Row],[Electricity usage '[W/m²']]]*Constants!$B$1/1000</f>
        <v>285.38812785388097</v>
      </c>
      <c r="I6656" s="5">
        <v>3.7949999999999898E-4</v>
      </c>
      <c r="J6656" s="5">
        <f>Table1[[#This Row],[gas usage '[m³/m²']]]*Constants!$B$1</f>
        <v>37.949999999999896</v>
      </c>
      <c r="K6656" s="5">
        <f>Table1[[#This Row],[gas usage '[m³']]]*Constants!$B$2</f>
        <v>398.47499999999889</v>
      </c>
    </row>
    <row r="6657" spans="1:11" x14ac:dyDescent="0.25">
      <c r="A6657" t="str">
        <f>LEFT(Table1[[#This Row],[datetime]],4)</f>
        <v>2019</v>
      </c>
      <c r="B6657" t="str">
        <f>RIGHT((LEFT(Table1[[#This Row],[datetime]],7)),2)</f>
        <v>10</v>
      </c>
      <c r="C6657" t="str">
        <f>RIGHT((LEFT(Table1[[#This Row],[datetime]],10)),2)</f>
        <v>05</v>
      </c>
      <c r="D6657" t="str">
        <f>RIGHT(Table1[[#This Row],[datetime]],8)</f>
        <v>07:00:00</v>
      </c>
      <c r="E6657">
        <v>6656</v>
      </c>
      <c r="F6657" t="s">
        <v>2081</v>
      </c>
      <c r="G6657" s="5">
        <v>2.8538812785388101</v>
      </c>
      <c r="H6657" s="6">
        <f>Table1[[#This Row],[Electricity usage '[W/m²']]]*Constants!$B$1/1000</f>
        <v>285.38812785388097</v>
      </c>
      <c r="I6657" s="5">
        <v>0</v>
      </c>
      <c r="J6657" s="5">
        <f>Table1[[#This Row],[gas usage '[m³/m²']]]*Constants!$B$1</f>
        <v>0</v>
      </c>
      <c r="K6657" s="5">
        <f>Table1[[#This Row],[gas usage '[m³']]]*Constants!$B$2</f>
        <v>0</v>
      </c>
    </row>
    <row r="6658" spans="1:11" x14ac:dyDescent="0.25">
      <c r="A6658" t="str">
        <f>LEFT(Table1[[#This Row],[datetime]],4)</f>
        <v>2019</v>
      </c>
      <c r="B6658" t="str">
        <f>RIGHT((LEFT(Table1[[#This Row],[datetime]],7)),2)</f>
        <v>10</v>
      </c>
      <c r="C6658" t="str">
        <f>RIGHT((LEFT(Table1[[#This Row],[datetime]],10)),2)</f>
        <v>05</v>
      </c>
      <c r="D6658" t="str">
        <f>RIGHT(Table1[[#This Row],[datetime]],8)</f>
        <v>08:00:00</v>
      </c>
      <c r="E6658">
        <v>6657</v>
      </c>
      <c r="F6658" t="s">
        <v>2080</v>
      </c>
      <c r="G6658" s="5">
        <v>2.8538812785388101</v>
      </c>
      <c r="H6658" s="6">
        <f>Table1[[#This Row],[Electricity usage '[W/m²']]]*Constants!$B$1/1000</f>
        <v>285.38812785388097</v>
      </c>
      <c r="I6658" s="5">
        <v>0</v>
      </c>
      <c r="J6658" s="5">
        <f>Table1[[#This Row],[gas usage '[m³/m²']]]*Constants!$B$1</f>
        <v>0</v>
      </c>
      <c r="K6658" s="5">
        <f>Table1[[#This Row],[gas usage '[m³']]]*Constants!$B$2</f>
        <v>0</v>
      </c>
    </row>
    <row r="6659" spans="1:11" x14ac:dyDescent="0.25">
      <c r="A6659" t="str">
        <f>LEFT(Table1[[#This Row],[datetime]],4)</f>
        <v>2019</v>
      </c>
      <c r="B6659" t="str">
        <f>RIGHT((LEFT(Table1[[#This Row],[datetime]],7)),2)</f>
        <v>10</v>
      </c>
      <c r="C6659" t="str">
        <f>RIGHT((LEFT(Table1[[#This Row],[datetime]],10)),2)</f>
        <v>05</v>
      </c>
      <c r="D6659" t="str">
        <f>RIGHT(Table1[[#This Row],[datetime]],8)</f>
        <v>09:00:00</v>
      </c>
      <c r="E6659">
        <v>6658</v>
      </c>
      <c r="F6659" t="s">
        <v>2079</v>
      </c>
      <c r="G6659" s="5">
        <v>2.8538812785388101</v>
      </c>
      <c r="H6659" s="6">
        <f>Table1[[#This Row],[Electricity usage '[W/m²']]]*Constants!$B$1/1000</f>
        <v>285.38812785388097</v>
      </c>
      <c r="I6659" s="5">
        <v>0</v>
      </c>
      <c r="J6659" s="5">
        <f>Table1[[#This Row],[gas usage '[m³/m²']]]*Constants!$B$1</f>
        <v>0</v>
      </c>
      <c r="K6659" s="5">
        <f>Table1[[#This Row],[gas usage '[m³']]]*Constants!$B$2</f>
        <v>0</v>
      </c>
    </row>
    <row r="6660" spans="1:11" x14ac:dyDescent="0.25">
      <c r="A6660" t="str">
        <f>LEFT(Table1[[#This Row],[datetime]],4)</f>
        <v>2019</v>
      </c>
      <c r="B6660" t="str">
        <f>RIGHT((LEFT(Table1[[#This Row],[datetime]],7)),2)</f>
        <v>10</v>
      </c>
      <c r="C6660" t="str">
        <f>RIGHT((LEFT(Table1[[#This Row],[datetime]],10)),2)</f>
        <v>05</v>
      </c>
      <c r="D6660" t="str">
        <f>RIGHT(Table1[[#This Row],[datetime]],8)</f>
        <v>10:00:00</v>
      </c>
      <c r="E6660">
        <v>6659</v>
      </c>
      <c r="F6660" t="s">
        <v>2078</v>
      </c>
      <c r="G6660" s="5">
        <v>2.8538812785388101</v>
      </c>
      <c r="H6660" s="6">
        <f>Table1[[#This Row],[Electricity usage '[W/m²']]]*Constants!$B$1/1000</f>
        <v>285.38812785388097</v>
      </c>
      <c r="I6660" s="5">
        <v>0</v>
      </c>
      <c r="J6660" s="5">
        <f>Table1[[#This Row],[gas usage '[m³/m²']]]*Constants!$B$1</f>
        <v>0</v>
      </c>
      <c r="K6660" s="5">
        <f>Table1[[#This Row],[gas usage '[m³']]]*Constants!$B$2</f>
        <v>0</v>
      </c>
    </row>
    <row r="6661" spans="1:11" x14ac:dyDescent="0.25">
      <c r="A6661" t="str">
        <f>LEFT(Table1[[#This Row],[datetime]],4)</f>
        <v>2019</v>
      </c>
      <c r="B6661" t="str">
        <f>RIGHT((LEFT(Table1[[#This Row],[datetime]],7)),2)</f>
        <v>10</v>
      </c>
      <c r="C6661" t="str">
        <f>RIGHT((LEFT(Table1[[#This Row],[datetime]],10)),2)</f>
        <v>05</v>
      </c>
      <c r="D6661" t="str">
        <f>RIGHT(Table1[[#This Row],[datetime]],8)</f>
        <v>11:00:00</v>
      </c>
      <c r="E6661">
        <v>6660</v>
      </c>
      <c r="F6661" t="s">
        <v>2077</v>
      </c>
      <c r="G6661" s="5">
        <v>2.8538812785388101</v>
      </c>
      <c r="H6661" s="6">
        <f>Table1[[#This Row],[Electricity usage '[W/m²']]]*Constants!$B$1/1000</f>
        <v>285.38812785388097</v>
      </c>
      <c r="I6661" s="5">
        <v>0</v>
      </c>
      <c r="J6661" s="5">
        <f>Table1[[#This Row],[gas usage '[m³/m²']]]*Constants!$B$1</f>
        <v>0</v>
      </c>
      <c r="K6661" s="5">
        <f>Table1[[#This Row],[gas usage '[m³']]]*Constants!$B$2</f>
        <v>0</v>
      </c>
    </row>
    <row r="6662" spans="1:11" x14ac:dyDescent="0.25">
      <c r="A6662" t="str">
        <f>LEFT(Table1[[#This Row],[datetime]],4)</f>
        <v>2019</v>
      </c>
      <c r="B6662" t="str">
        <f>RIGHT((LEFT(Table1[[#This Row],[datetime]],7)),2)</f>
        <v>10</v>
      </c>
      <c r="C6662" t="str">
        <f>RIGHT((LEFT(Table1[[#This Row],[datetime]],10)),2)</f>
        <v>05</v>
      </c>
      <c r="D6662" t="str">
        <f>RIGHT(Table1[[#This Row],[datetime]],8)</f>
        <v>12:00:00</v>
      </c>
      <c r="E6662">
        <v>6661</v>
      </c>
      <c r="F6662" t="s">
        <v>2076</v>
      </c>
      <c r="G6662" s="5">
        <v>2.8538812785388101</v>
      </c>
      <c r="H6662" s="6">
        <f>Table1[[#This Row],[Electricity usage '[W/m²']]]*Constants!$B$1/1000</f>
        <v>285.38812785388097</v>
      </c>
      <c r="I6662" s="5">
        <v>0</v>
      </c>
      <c r="J6662" s="5">
        <f>Table1[[#This Row],[gas usage '[m³/m²']]]*Constants!$B$1</f>
        <v>0</v>
      </c>
      <c r="K6662" s="5">
        <f>Table1[[#This Row],[gas usage '[m³']]]*Constants!$B$2</f>
        <v>0</v>
      </c>
    </row>
    <row r="6663" spans="1:11" x14ac:dyDescent="0.25">
      <c r="A6663" t="str">
        <f>LEFT(Table1[[#This Row],[datetime]],4)</f>
        <v>2019</v>
      </c>
      <c r="B6663" t="str">
        <f>RIGHT((LEFT(Table1[[#This Row],[datetime]],7)),2)</f>
        <v>10</v>
      </c>
      <c r="C6663" t="str">
        <f>RIGHT((LEFT(Table1[[#This Row],[datetime]],10)),2)</f>
        <v>05</v>
      </c>
      <c r="D6663" t="str">
        <f>RIGHT(Table1[[#This Row],[datetime]],8)</f>
        <v>13:00:00</v>
      </c>
      <c r="E6663">
        <v>6662</v>
      </c>
      <c r="F6663" t="s">
        <v>2075</v>
      </c>
      <c r="G6663" s="5">
        <v>2.8538812785388101</v>
      </c>
      <c r="H6663" s="6">
        <f>Table1[[#This Row],[Electricity usage '[W/m²']]]*Constants!$B$1/1000</f>
        <v>285.38812785388097</v>
      </c>
      <c r="I6663" s="5">
        <v>0</v>
      </c>
      <c r="J6663" s="5">
        <f>Table1[[#This Row],[gas usage '[m³/m²']]]*Constants!$B$1</f>
        <v>0</v>
      </c>
      <c r="K6663" s="5">
        <f>Table1[[#This Row],[gas usage '[m³']]]*Constants!$B$2</f>
        <v>0</v>
      </c>
    </row>
    <row r="6664" spans="1:11" x14ac:dyDescent="0.25">
      <c r="A6664" t="str">
        <f>LEFT(Table1[[#This Row],[datetime]],4)</f>
        <v>2019</v>
      </c>
      <c r="B6664" t="str">
        <f>RIGHT((LEFT(Table1[[#This Row],[datetime]],7)),2)</f>
        <v>10</v>
      </c>
      <c r="C6664" t="str">
        <f>RIGHT((LEFT(Table1[[#This Row],[datetime]],10)),2)</f>
        <v>05</v>
      </c>
      <c r="D6664" t="str">
        <f>RIGHT(Table1[[#This Row],[datetime]],8)</f>
        <v>14:00:00</v>
      </c>
      <c r="E6664">
        <v>6663</v>
      </c>
      <c r="F6664" t="s">
        <v>2074</v>
      </c>
      <c r="G6664" s="5">
        <v>2.8538812785388101</v>
      </c>
      <c r="H6664" s="6">
        <f>Table1[[#This Row],[Electricity usage '[W/m²']]]*Constants!$B$1/1000</f>
        <v>285.38812785388097</v>
      </c>
      <c r="I6664" s="5">
        <v>0</v>
      </c>
      <c r="J6664" s="5">
        <f>Table1[[#This Row],[gas usage '[m³/m²']]]*Constants!$B$1</f>
        <v>0</v>
      </c>
      <c r="K6664" s="5">
        <f>Table1[[#This Row],[gas usage '[m³']]]*Constants!$B$2</f>
        <v>0</v>
      </c>
    </row>
    <row r="6665" spans="1:11" x14ac:dyDescent="0.25">
      <c r="A6665" t="str">
        <f>LEFT(Table1[[#This Row],[datetime]],4)</f>
        <v>2019</v>
      </c>
      <c r="B6665" t="str">
        <f>RIGHT((LEFT(Table1[[#This Row],[datetime]],7)),2)</f>
        <v>10</v>
      </c>
      <c r="C6665" t="str">
        <f>RIGHT((LEFT(Table1[[#This Row],[datetime]],10)),2)</f>
        <v>05</v>
      </c>
      <c r="D6665" t="str">
        <f>RIGHT(Table1[[#This Row],[datetime]],8)</f>
        <v>15:00:00</v>
      </c>
      <c r="E6665">
        <v>6664</v>
      </c>
      <c r="F6665" t="s">
        <v>2073</v>
      </c>
      <c r="G6665" s="5">
        <v>2.8538812785388101</v>
      </c>
      <c r="H6665" s="6">
        <f>Table1[[#This Row],[Electricity usage '[W/m²']]]*Constants!$B$1/1000</f>
        <v>285.38812785388097</v>
      </c>
      <c r="I6665" s="5">
        <v>0</v>
      </c>
      <c r="J6665" s="5">
        <f>Table1[[#This Row],[gas usage '[m³/m²']]]*Constants!$B$1</f>
        <v>0</v>
      </c>
      <c r="K6665" s="5">
        <f>Table1[[#This Row],[gas usage '[m³']]]*Constants!$B$2</f>
        <v>0</v>
      </c>
    </row>
    <row r="6666" spans="1:11" x14ac:dyDescent="0.25">
      <c r="A6666" t="str">
        <f>LEFT(Table1[[#This Row],[datetime]],4)</f>
        <v>2019</v>
      </c>
      <c r="B6666" t="str">
        <f>RIGHT((LEFT(Table1[[#This Row],[datetime]],7)),2)</f>
        <v>10</v>
      </c>
      <c r="C6666" t="str">
        <f>RIGHT((LEFT(Table1[[#This Row],[datetime]],10)),2)</f>
        <v>05</v>
      </c>
      <c r="D6666" t="str">
        <f>RIGHT(Table1[[#This Row],[datetime]],8)</f>
        <v>16:00:00</v>
      </c>
      <c r="E6666">
        <v>6665</v>
      </c>
      <c r="F6666" t="s">
        <v>2072</v>
      </c>
      <c r="G6666" s="5">
        <v>2.8538812785388101</v>
      </c>
      <c r="H6666" s="6">
        <f>Table1[[#This Row],[Electricity usage '[W/m²']]]*Constants!$B$1/1000</f>
        <v>285.38812785388097</v>
      </c>
      <c r="I6666" s="5">
        <v>0</v>
      </c>
      <c r="J6666" s="5">
        <f>Table1[[#This Row],[gas usage '[m³/m²']]]*Constants!$B$1</f>
        <v>0</v>
      </c>
      <c r="K6666" s="5">
        <f>Table1[[#This Row],[gas usage '[m³']]]*Constants!$B$2</f>
        <v>0</v>
      </c>
    </row>
    <row r="6667" spans="1:11" x14ac:dyDescent="0.25">
      <c r="A6667" t="str">
        <f>LEFT(Table1[[#This Row],[datetime]],4)</f>
        <v>2019</v>
      </c>
      <c r="B6667" t="str">
        <f>RIGHT((LEFT(Table1[[#This Row],[datetime]],7)),2)</f>
        <v>10</v>
      </c>
      <c r="C6667" t="str">
        <f>RIGHT((LEFT(Table1[[#This Row],[datetime]],10)),2)</f>
        <v>05</v>
      </c>
      <c r="D6667" t="str">
        <f>RIGHT(Table1[[#This Row],[datetime]],8)</f>
        <v>17:00:00</v>
      </c>
      <c r="E6667">
        <v>6666</v>
      </c>
      <c r="F6667" t="s">
        <v>2071</v>
      </c>
      <c r="G6667" s="5">
        <v>2.8538812785388101</v>
      </c>
      <c r="H6667" s="6">
        <f>Table1[[#This Row],[Electricity usage '[W/m²']]]*Constants!$B$1/1000</f>
        <v>285.38812785388097</v>
      </c>
      <c r="I6667" s="5">
        <v>0</v>
      </c>
      <c r="J6667" s="5">
        <f>Table1[[#This Row],[gas usage '[m³/m²']]]*Constants!$B$1</f>
        <v>0</v>
      </c>
      <c r="K6667" s="5">
        <f>Table1[[#This Row],[gas usage '[m³']]]*Constants!$B$2</f>
        <v>0</v>
      </c>
    </row>
    <row r="6668" spans="1:11" x14ac:dyDescent="0.25">
      <c r="A6668" t="str">
        <f>LEFT(Table1[[#This Row],[datetime]],4)</f>
        <v>2019</v>
      </c>
      <c r="B6668" t="str">
        <f>RIGHT((LEFT(Table1[[#This Row],[datetime]],7)),2)</f>
        <v>10</v>
      </c>
      <c r="C6668" t="str">
        <f>RIGHT((LEFT(Table1[[#This Row],[datetime]],10)),2)</f>
        <v>05</v>
      </c>
      <c r="D6668" t="str">
        <f>RIGHT(Table1[[#This Row],[datetime]],8)</f>
        <v>18:00:00</v>
      </c>
      <c r="E6668">
        <v>6667</v>
      </c>
      <c r="F6668" t="s">
        <v>2070</v>
      </c>
      <c r="G6668" s="5">
        <v>2.8538812785388101</v>
      </c>
      <c r="H6668" s="6">
        <f>Table1[[#This Row],[Electricity usage '[W/m²']]]*Constants!$B$1/1000</f>
        <v>285.38812785388097</v>
      </c>
      <c r="I6668" s="5">
        <v>0</v>
      </c>
      <c r="J6668" s="5">
        <f>Table1[[#This Row],[gas usage '[m³/m²']]]*Constants!$B$1</f>
        <v>0</v>
      </c>
      <c r="K6668" s="5">
        <f>Table1[[#This Row],[gas usage '[m³']]]*Constants!$B$2</f>
        <v>0</v>
      </c>
    </row>
    <row r="6669" spans="1:11" x14ac:dyDescent="0.25">
      <c r="A6669" t="str">
        <f>LEFT(Table1[[#This Row],[datetime]],4)</f>
        <v>2019</v>
      </c>
      <c r="B6669" t="str">
        <f>RIGHT((LEFT(Table1[[#This Row],[datetime]],7)),2)</f>
        <v>10</v>
      </c>
      <c r="C6669" t="str">
        <f>RIGHT((LEFT(Table1[[#This Row],[datetime]],10)),2)</f>
        <v>05</v>
      </c>
      <c r="D6669" t="str">
        <f>RIGHT(Table1[[#This Row],[datetime]],8)</f>
        <v>19:00:00</v>
      </c>
      <c r="E6669">
        <v>6668</v>
      </c>
      <c r="F6669" t="s">
        <v>2069</v>
      </c>
      <c r="G6669" s="5">
        <v>2.8538812785388101</v>
      </c>
      <c r="H6669" s="6">
        <f>Table1[[#This Row],[Electricity usage '[W/m²']]]*Constants!$B$1/1000</f>
        <v>285.38812785388097</v>
      </c>
      <c r="I6669" s="5">
        <v>0</v>
      </c>
      <c r="J6669" s="5">
        <f>Table1[[#This Row],[gas usage '[m³/m²']]]*Constants!$B$1</f>
        <v>0</v>
      </c>
      <c r="K6669" s="5">
        <f>Table1[[#This Row],[gas usage '[m³']]]*Constants!$B$2</f>
        <v>0</v>
      </c>
    </row>
    <row r="6670" spans="1:11" x14ac:dyDescent="0.25">
      <c r="A6670" t="str">
        <f>LEFT(Table1[[#This Row],[datetime]],4)</f>
        <v>2019</v>
      </c>
      <c r="B6670" t="str">
        <f>RIGHT((LEFT(Table1[[#This Row],[datetime]],7)),2)</f>
        <v>10</v>
      </c>
      <c r="C6670" t="str">
        <f>RIGHT((LEFT(Table1[[#This Row],[datetime]],10)),2)</f>
        <v>05</v>
      </c>
      <c r="D6670" t="str">
        <f>RIGHT(Table1[[#This Row],[datetime]],8)</f>
        <v>20:00:00</v>
      </c>
      <c r="E6670">
        <v>6669</v>
      </c>
      <c r="F6670" t="s">
        <v>2068</v>
      </c>
      <c r="G6670" s="5">
        <v>2.8538812785388101</v>
      </c>
      <c r="H6670" s="6">
        <f>Table1[[#This Row],[Electricity usage '[W/m²']]]*Constants!$B$1/1000</f>
        <v>285.38812785388097</v>
      </c>
      <c r="I6670" s="5">
        <v>0</v>
      </c>
      <c r="J6670" s="5">
        <f>Table1[[#This Row],[gas usage '[m³/m²']]]*Constants!$B$1</f>
        <v>0</v>
      </c>
      <c r="K6670" s="5">
        <f>Table1[[#This Row],[gas usage '[m³']]]*Constants!$B$2</f>
        <v>0</v>
      </c>
    </row>
    <row r="6671" spans="1:11" x14ac:dyDescent="0.25">
      <c r="A6671" t="str">
        <f>LEFT(Table1[[#This Row],[datetime]],4)</f>
        <v>2019</v>
      </c>
      <c r="B6671" t="str">
        <f>RIGHT((LEFT(Table1[[#This Row],[datetime]],7)),2)</f>
        <v>10</v>
      </c>
      <c r="C6671" t="str">
        <f>RIGHT((LEFT(Table1[[#This Row],[datetime]],10)),2)</f>
        <v>05</v>
      </c>
      <c r="D6671" t="str">
        <f>RIGHT(Table1[[#This Row],[datetime]],8)</f>
        <v>21:00:00</v>
      </c>
      <c r="E6671">
        <v>6670</v>
      </c>
      <c r="F6671" t="s">
        <v>2067</v>
      </c>
      <c r="G6671" s="5">
        <v>2.8538812785388101</v>
      </c>
      <c r="H6671" s="6">
        <f>Table1[[#This Row],[Electricity usage '[W/m²']]]*Constants!$B$1/1000</f>
        <v>285.38812785388097</v>
      </c>
      <c r="I6671" s="5">
        <v>0</v>
      </c>
      <c r="J6671" s="5">
        <f>Table1[[#This Row],[gas usage '[m³/m²']]]*Constants!$B$1</f>
        <v>0</v>
      </c>
      <c r="K6671" s="5">
        <f>Table1[[#This Row],[gas usage '[m³']]]*Constants!$B$2</f>
        <v>0</v>
      </c>
    </row>
    <row r="6672" spans="1:11" x14ac:dyDescent="0.25">
      <c r="A6672" t="str">
        <f>LEFT(Table1[[#This Row],[datetime]],4)</f>
        <v>2019</v>
      </c>
      <c r="B6672" t="str">
        <f>RIGHT((LEFT(Table1[[#This Row],[datetime]],7)),2)</f>
        <v>10</v>
      </c>
      <c r="C6672" t="str">
        <f>RIGHT((LEFT(Table1[[#This Row],[datetime]],10)),2)</f>
        <v>05</v>
      </c>
      <c r="D6672" t="str">
        <f>RIGHT(Table1[[#This Row],[datetime]],8)</f>
        <v>22:00:00</v>
      </c>
      <c r="E6672">
        <v>6671</v>
      </c>
      <c r="F6672" t="s">
        <v>2066</v>
      </c>
      <c r="G6672" s="5">
        <v>2.8538812785388101</v>
      </c>
      <c r="H6672" s="6">
        <f>Table1[[#This Row],[Electricity usage '[W/m²']]]*Constants!$B$1/1000</f>
        <v>285.38812785388097</v>
      </c>
      <c r="I6672" s="5">
        <v>7.39399619047618E-5</v>
      </c>
      <c r="J6672" s="5">
        <f>Table1[[#This Row],[gas usage '[m³/m²']]]*Constants!$B$1</f>
        <v>7.3939961904761802</v>
      </c>
      <c r="K6672" s="5">
        <f>Table1[[#This Row],[gas usage '[m³']]]*Constants!$B$2</f>
        <v>77.636959999999888</v>
      </c>
    </row>
    <row r="6673" spans="1:11" x14ac:dyDescent="0.25">
      <c r="A6673" t="str">
        <f>LEFT(Table1[[#This Row],[datetime]],4)</f>
        <v>2019</v>
      </c>
      <c r="B6673" t="str">
        <f>RIGHT((LEFT(Table1[[#This Row],[datetime]],7)),2)</f>
        <v>10</v>
      </c>
      <c r="C6673" t="str">
        <f>RIGHT((LEFT(Table1[[#This Row],[datetime]],10)),2)</f>
        <v>05</v>
      </c>
      <c r="D6673" t="str">
        <f>RIGHT(Table1[[#This Row],[datetime]],8)</f>
        <v>23:00:00</v>
      </c>
      <c r="E6673">
        <v>6672</v>
      </c>
      <c r="F6673" t="s">
        <v>2065</v>
      </c>
      <c r="G6673" s="5">
        <v>2.8538812785388101</v>
      </c>
      <c r="H6673" s="6">
        <f>Table1[[#This Row],[Electricity usage '[W/m²']]]*Constants!$B$1/1000</f>
        <v>285.38812785388097</v>
      </c>
      <c r="I6673" s="5">
        <v>1.9572342857142799E-4</v>
      </c>
      <c r="J6673" s="5">
        <f>Table1[[#This Row],[gas usage '[m³/m²']]]*Constants!$B$1</f>
        <v>19.5723428571428</v>
      </c>
      <c r="K6673" s="5">
        <f>Table1[[#This Row],[gas usage '[m³']]]*Constants!$B$2</f>
        <v>205.50959999999941</v>
      </c>
    </row>
    <row r="6674" spans="1:11" x14ac:dyDescent="0.25">
      <c r="A6674" t="str">
        <f>LEFT(Table1[[#This Row],[datetime]],4)</f>
        <v>2019</v>
      </c>
      <c r="B6674" t="str">
        <f>RIGHT((LEFT(Table1[[#This Row],[datetime]],7)),2)</f>
        <v>10</v>
      </c>
      <c r="C6674" t="str">
        <f>RIGHT((LEFT(Table1[[#This Row],[datetime]],10)),2)</f>
        <v>06</v>
      </c>
      <c r="D6674" t="str">
        <f>RIGHT(Table1[[#This Row],[datetime]],8)</f>
        <v>00:00:00</v>
      </c>
      <c r="E6674">
        <v>6673</v>
      </c>
      <c r="F6674" t="s">
        <v>2064</v>
      </c>
      <c r="G6674" s="5">
        <v>63.173881278538808</v>
      </c>
      <c r="H6674" s="6">
        <f>Table1[[#This Row],[Electricity usage '[W/m²']]]*Constants!$B$1/1000</f>
        <v>6317.3881278538811</v>
      </c>
      <c r="I6674" s="5">
        <v>0</v>
      </c>
      <c r="J6674" s="5">
        <f>Table1[[#This Row],[gas usage '[m³/m²']]]*Constants!$B$1</f>
        <v>0</v>
      </c>
      <c r="K6674" s="5">
        <f>Table1[[#This Row],[gas usage '[m³']]]*Constants!$B$2</f>
        <v>0</v>
      </c>
    </row>
    <row r="6675" spans="1:11" x14ac:dyDescent="0.25">
      <c r="A6675" t="str">
        <f>LEFT(Table1[[#This Row],[datetime]],4)</f>
        <v>2019</v>
      </c>
      <c r="B6675" t="str">
        <f>RIGHT((LEFT(Table1[[#This Row],[datetime]],7)),2)</f>
        <v>10</v>
      </c>
      <c r="C6675" t="str">
        <f>RIGHT((LEFT(Table1[[#This Row],[datetime]],10)),2)</f>
        <v>06</v>
      </c>
      <c r="D6675" t="str">
        <f>RIGHT(Table1[[#This Row],[datetime]],8)</f>
        <v>01:00:00</v>
      </c>
      <c r="E6675">
        <v>6674</v>
      </c>
      <c r="F6675" t="s">
        <v>2063</v>
      </c>
      <c r="G6675" s="5">
        <v>86.822947411872107</v>
      </c>
      <c r="H6675" s="6">
        <f>Table1[[#This Row],[Electricity usage '[W/m²']]]*Constants!$B$1/1000</f>
        <v>8682.2947411872119</v>
      </c>
      <c r="I6675" s="5">
        <v>0</v>
      </c>
      <c r="J6675" s="5">
        <f>Table1[[#This Row],[gas usage '[m³/m²']]]*Constants!$B$1</f>
        <v>0</v>
      </c>
      <c r="K6675" s="5">
        <f>Table1[[#This Row],[gas usage '[m³']]]*Constants!$B$2</f>
        <v>0</v>
      </c>
    </row>
    <row r="6676" spans="1:11" x14ac:dyDescent="0.25">
      <c r="A6676" t="str">
        <f>LEFT(Table1[[#This Row],[datetime]],4)</f>
        <v>2019</v>
      </c>
      <c r="B6676" t="str">
        <f>RIGHT((LEFT(Table1[[#This Row],[datetime]],7)),2)</f>
        <v>10</v>
      </c>
      <c r="C6676" t="str">
        <f>RIGHT((LEFT(Table1[[#This Row],[datetime]],10)),2)</f>
        <v>06</v>
      </c>
      <c r="D6676" t="str">
        <f>RIGHT(Table1[[#This Row],[datetime]],8)</f>
        <v>02:00:00</v>
      </c>
      <c r="E6676">
        <v>6675</v>
      </c>
      <c r="F6676" t="s">
        <v>2062</v>
      </c>
      <c r="G6676" s="5">
        <v>87.279635411872107</v>
      </c>
      <c r="H6676" s="6">
        <f>Table1[[#This Row],[Electricity usage '[W/m²']]]*Constants!$B$1/1000</f>
        <v>8727.9635411872096</v>
      </c>
      <c r="I6676" s="5">
        <v>0</v>
      </c>
      <c r="J6676" s="5">
        <f>Table1[[#This Row],[gas usage '[m³/m²']]]*Constants!$B$1</f>
        <v>0</v>
      </c>
      <c r="K6676" s="5">
        <f>Table1[[#This Row],[gas usage '[m³']]]*Constants!$B$2</f>
        <v>0</v>
      </c>
    </row>
    <row r="6677" spans="1:11" x14ac:dyDescent="0.25">
      <c r="A6677" t="str">
        <f>LEFT(Table1[[#This Row],[datetime]],4)</f>
        <v>2019</v>
      </c>
      <c r="B6677" t="str">
        <f>RIGHT((LEFT(Table1[[#This Row],[datetime]],7)),2)</f>
        <v>10</v>
      </c>
      <c r="C6677" t="str">
        <f>RIGHT((LEFT(Table1[[#This Row],[datetime]],10)),2)</f>
        <v>06</v>
      </c>
      <c r="D6677" t="str">
        <f>RIGHT(Table1[[#This Row],[datetime]],8)</f>
        <v>03:00:00</v>
      </c>
      <c r="E6677">
        <v>6676</v>
      </c>
      <c r="F6677" t="s">
        <v>2061</v>
      </c>
      <c r="G6677" s="5">
        <v>88.984603945205407</v>
      </c>
      <c r="H6677" s="6">
        <f>Table1[[#This Row],[Electricity usage '[W/m²']]]*Constants!$B$1/1000</f>
        <v>8898.4603945205399</v>
      </c>
      <c r="I6677" s="5">
        <v>0</v>
      </c>
      <c r="J6677" s="5">
        <f>Table1[[#This Row],[gas usage '[m³/m²']]]*Constants!$B$1</f>
        <v>0</v>
      </c>
      <c r="K6677" s="5">
        <f>Table1[[#This Row],[gas usage '[m³']]]*Constants!$B$2</f>
        <v>0</v>
      </c>
    </row>
    <row r="6678" spans="1:11" x14ac:dyDescent="0.25">
      <c r="A6678" t="str">
        <f>LEFT(Table1[[#This Row],[datetime]],4)</f>
        <v>2019</v>
      </c>
      <c r="B6678" t="str">
        <f>RIGHT((LEFT(Table1[[#This Row],[datetime]],7)),2)</f>
        <v>10</v>
      </c>
      <c r="C6678" t="str">
        <f>RIGHT((LEFT(Table1[[#This Row],[datetime]],10)),2)</f>
        <v>06</v>
      </c>
      <c r="D6678" t="str">
        <f>RIGHT(Table1[[#This Row],[datetime]],8)</f>
        <v>04:00:00</v>
      </c>
      <c r="E6678">
        <v>6677</v>
      </c>
      <c r="F6678" t="s">
        <v>2060</v>
      </c>
      <c r="G6678" s="5">
        <v>90.202438611872111</v>
      </c>
      <c r="H6678" s="6">
        <f>Table1[[#This Row],[Electricity usage '[W/m²']]]*Constants!$B$1/1000</f>
        <v>9020.2438611872094</v>
      </c>
      <c r="I6678" s="5">
        <v>0</v>
      </c>
      <c r="J6678" s="5">
        <f>Table1[[#This Row],[gas usage '[m³/m²']]]*Constants!$B$1</f>
        <v>0</v>
      </c>
      <c r="K6678" s="5">
        <f>Table1[[#This Row],[gas usage '[m³']]]*Constants!$B$2</f>
        <v>0</v>
      </c>
    </row>
    <row r="6679" spans="1:11" x14ac:dyDescent="0.25">
      <c r="A6679" t="str">
        <f>LEFT(Table1[[#This Row],[datetime]],4)</f>
        <v>2019</v>
      </c>
      <c r="B6679" t="str">
        <f>RIGHT((LEFT(Table1[[#This Row],[datetime]],7)),2)</f>
        <v>10</v>
      </c>
      <c r="C6679" t="str">
        <f>RIGHT((LEFT(Table1[[#This Row],[datetime]],10)),2)</f>
        <v>06</v>
      </c>
      <c r="D6679" t="str">
        <f>RIGHT(Table1[[#This Row],[datetime]],8)</f>
        <v>05:00:00</v>
      </c>
      <c r="E6679">
        <v>6678</v>
      </c>
      <c r="F6679" t="s">
        <v>2059</v>
      </c>
      <c r="G6679" s="5">
        <v>90.857024745205408</v>
      </c>
      <c r="H6679" s="6">
        <f>Table1[[#This Row],[Electricity usage '[W/m²']]]*Constants!$B$1/1000</f>
        <v>9085.7024745205399</v>
      </c>
      <c r="I6679" s="5">
        <v>0</v>
      </c>
      <c r="J6679" s="5">
        <f>Table1[[#This Row],[gas usage '[m³/m²']]]*Constants!$B$1</f>
        <v>0</v>
      </c>
      <c r="K6679" s="5">
        <f>Table1[[#This Row],[gas usage '[m³']]]*Constants!$B$2</f>
        <v>0</v>
      </c>
    </row>
    <row r="6680" spans="1:11" x14ac:dyDescent="0.25">
      <c r="A6680" t="str">
        <f>LEFT(Table1[[#This Row],[datetime]],4)</f>
        <v>2019</v>
      </c>
      <c r="B6680" t="str">
        <f>RIGHT((LEFT(Table1[[#This Row],[datetime]],7)),2)</f>
        <v>10</v>
      </c>
      <c r="C6680" t="str">
        <f>RIGHT((LEFT(Table1[[#This Row],[datetime]],10)),2)</f>
        <v>06</v>
      </c>
      <c r="D6680" t="str">
        <f>RIGHT(Table1[[#This Row],[datetime]],8)</f>
        <v>06:00:00</v>
      </c>
      <c r="E6680">
        <v>6679</v>
      </c>
      <c r="F6680" t="s">
        <v>2058</v>
      </c>
      <c r="G6680" s="5">
        <v>63.173881278538808</v>
      </c>
      <c r="H6680" s="6">
        <f>Table1[[#This Row],[Electricity usage '[W/m²']]]*Constants!$B$1/1000</f>
        <v>6317.3881278538811</v>
      </c>
      <c r="I6680" s="5">
        <v>0</v>
      </c>
      <c r="J6680" s="5">
        <f>Table1[[#This Row],[gas usage '[m³/m²']]]*Constants!$B$1</f>
        <v>0</v>
      </c>
      <c r="K6680" s="5">
        <f>Table1[[#This Row],[gas usage '[m³']]]*Constants!$B$2</f>
        <v>0</v>
      </c>
    </row>
    <row r="6681" spans="1:11" x14ac:dyDescent="0.25">
      <c r="A6681" t="str">
        <f>LEFT(Table1[[#This Row],[datetime]],4)</f>
        <v>2019</v>
      </c>
      <c r="B6681" t="str">
        <f>RIGHT((LEFT(Table1[[#This Row],[datetime]],7)),2)</f>
        <v>10</v>
      </c>
      <c r="C6681" t="str">
        <f>RIGHT((LEFT(Table1[[#This Row],[datetime]],10)),2)</f>
        <v>06</v>
      </c>
      <c r="D6681" t="str">
        <f>RIGHT(Table1[[#This Row],[datetime]],8)</f>
        <v>07:00:00</v>
      </c>
      <c r="E6681">
        <v>6680</v>
      </c>
      <c r="F6681" t="s">
        <v>2057</v>
      </c>
      <c r="G6681" s="5">
        <v>63.173881278538808</v>
      </c>
      <c r="H6681" s="6">
        <f>Table1[[#This Row],[Electricity usage '[W/m²']]]*Constants!$B$1/1000</f>
        <v>6317.3881278538811</v>
      </c>
      <c r="I6681" s="5">
        <v>0</v>
      </c>
      <c r="J6681" s="5">
        <f>Table1[[#This Row],[gas usage '[m³/m²']]]*Constants!$B$1</f>
        <v>0</v>
      </c>
      <c r="K6681" s="5">
        <f>Table1[[#This Row],[gas usage '[m³']]]*Constants!$B$2</f>
        <v>0</v>
      </c>
    </row>
    <row r="6682" spans="1:11" x14ac:dyDescent="0.25">
      <c r="A6682" t="str">
        <f>LEFT(Table1[[#This Row],[datetime]],4)</f>
        <v>2019</v>
      </c>
      <c r="B6682" t="str">
        <f>RIGHT((LEFT(Table1[[#This Row],[datetime]],7)),2)</f>
        <v>10</v>
      </c>
      <c r="C6682" t="str">
        <f>RIGHT((LEFT(Table1[[#This Row],[datetime]],10)),2)</f>
        <v>06</v>
      </c>
      <c r="D6682" t="str">
        <f>RIGHT(Table1[[#This Row],[datetime]],8)</f>
        <v>08:00:00</v>
      </c>
      <c r="E6682">
        <v>6681</v>
      </c>
      <c r="F6682" t="s">
        <v>2056</v>
      </c>
      <c r="G6682" s="5">
        <v>63.173881278538808</v>
      </c>
      <c r="H6682" s="6">
        <f>Table1[[#This Row],[Electricity usage '[W/m²']]]*Constants!$B$1/1000</f>
        <v>6317.3881278538811</v>
      </c>
      <c r="I6682" s="5">
        <v>0</v>
      </c>
      <c r="J6682" s="5">
        <f>Table1[[#This Row],[gas usage '[m³/m²']]]*Constants!$B$1</f>
        <v>0</v>
      </c>
      <c r="K6682" s="5">
        <f>Table1[[#This Row],[gas usage '[m³']]]*Constants!$B$2</f>
        <v>0</v>
      </c>
    </row>
    <row r="6683" spans="1:11" x14ac:dyDescent="0.25">
      <c r="A6683" t="str">
        <f>LEFT(Table1[[#This Row],[datetime]],4)</f>
        <v>2019</v>
      </c>
      <c r="B6683" t="str">
        <f>RIGHT((LEFT(Table1[[#This Row],[datetime]],7)),2)</f>
        <v>10</v>
      </c>
      <c r="C6683" t="str">
        <f>RIGHT((LEFT(Table1[[#This Row],[datetime]],10)),2)</f>
        <v>06</v>
      </c>
      <c r="D6683" t="str">
        <f>RIGHT(Table1[[#This Row],[datetime]],8)</f>
        <v>09:00:00</v>
      </c>
      <c r="E6683">
        <v>6682</v>
      </c>
      <c r="F6683" t="s">
        <v>2055</v>
      </c>
      <c r="G6683" s="5">
        <v>63.173881278538808</v>
      </c>
      <c r="H6683" s="6">
        <f>Table1[[#This Row],[Electricity usage '[W/m²']]]*Constants!$B$1/1000</f>
        <v>6317.3881278538811</v>
      </c>
      <c r="I6683" s="5">
        <v>0</v>
      </c>
      <c r="J6683" s="5">
        <f>Table1[[#This Row],[gas usage '[m³/m²']]]*Constants!$B$1</f>
        <v>0</v>
      </c>
      <c r="K6683" s="5">
        <f>Table1[[#This Row],[gas usage '[m³']]]*Constants!$B$2</f>
        <v>0</v>
      </c>
    </row>
    <row r="6684" spans="1:11" x14ac:dyDescent="0.25">
      <c r="A6684" t="str">
        <f>LEFT(Table1[[#This Row],[datetime]],4)</f>
        <v>2019</v>
      </c>
      <c r="B6684" t="str">
        <f>RIGHT((LEFT(Table1[[#This Row],[datetime]],7)),2)</f>
        <v>10</v>
      </c>
      <c r="C6684" t="str">
        <f>RIGHT((LEFT(Table1[[#This Row],[datetime]],10)),2)</f>
        <v>06</v>
      </c>
      <c r="D6684" t="str">
        <f>RIGHT(Table1[[#This Row],[datetime]],8)</f>
        <v>10:00:00</v>
      </c>
      <c r="E6684">
        <v>6683</v>
      </c>
      <c r="F6684" t="s">
        <v>2054</v>
      </c>
      <c r="G6684" s="5">
        <v>63.173881278538808</v>
      </c>
      <c r="H6684" s="6">
        <f>Table1[[#This Row],[Electricity usage '[W/m²']]]*Constants!$B$1/1000</f>
        <v>6317.3881278538811</v>
      </c>
      <c r="I6684" s="5">
        <v>0</v>
      </c>
      <c r="J6684" s="5">
        <f>Table1[[#This Row],[gas usage '[m³/m²']]]*Constants!$B$1</f>
        <v>0</v>
      </c>
      <c r="K6684" s="5">
        <f>Table1[[#This Row],[gas usage '[m³']]]*Constants!$B$2</f>
        <v>0</v>
      </c>
    </row>
    <row r="6685" spans="1:11" x14ac:dyDescent="0.25">
      <c r="A6685" t="str">
        <f>LEFT(Table1[[#This Row],[datetime]],4)</f>
        <v>2019</v>
      </c>
      <c r="B6685" t="str">
        <f>RIGHT((LEFT(Table1[[#This Row],[datetime]],7)),2)</f>
        <v>10</v>
      </c>
      <c r="C6685" t="str">
        <f>RIGHT((LEFT(Table1[[#This Row],[datetime]],10)),2)</f>
        <v>06</v>
      </c>
      <c r="D6685" t="str">
        <f>RIGHT(Table1[[#This Row],[datetime]],8)</f>
        <v>11:00:00</v>
      </c>
      <c r="E6685">
        <v>6684</v>
      </c>
      <c r="F6685" t="s">
        <v>2053</v>
      </c>
      <c r="G6685" s="5">
        <v>63.173881278538808</v>
      </c>
      <c r="H6685" s="6">
        <f>Table1[[#This Row],[Electricity usage '[W/m²']]]*Constants!$B$1/1000</f>
        <v>6317.3881278538811</v>
      </c>
      <c r="I6685" s="5">
        <v>0</v>
      </c>
      <c r="J6685" s="5">
        <f>Table1[[#This Row],[gas usage '[m³/m²']]]*Constants!$B$1</f>
        <v>0</v>
      </c>
      <c r="K6685" s="5">
        <f>Table1[[#This Row],[gas usage '[m³']]]*Constants!$B$2</f>
        <v>0</v>
      </c>
    </row>
    <row r="6686" spans="1:11" x14ac:dyDescent="0.25">
      <c r="A6686" t="str">
        <f>LEFT(Table1[[#This Row],[datetime]],4)</f>
        <v>2019</v>
      </c>
      <c r="B6686" t="str">
        <f>RIGHT((LEFT(Table1[[#This Row],[datetime]],7)),2)</f>
        <v>10</v>
      </c>
      <c r="C6686" t="str">
        <f>RIGHT((LEFT(Table1[[#This Row],[datetime]],10)),2)</f>
        <v>06</v>
      </c>
      <c r="D6686" t="str">
        <f>RIGHT(Table1[[#This Row],[datetime]],8)</f>
        <v>12:00:00</v>
      </c>
      <c r="E6686">
        <v>6685</v>
      </c>
      <c r="F6686" t="s">
        <v>2052</v>
      </c>
      <c r="G6686" s="5">
        <v>63.173881278538808</v>
      </c>
      <c r="H6686" s="6">
        <f>Table1[[#This Row],[Electricity usage '[W/m²']]]*Constants!$B$1/1000</f>
        <v>6317.3881278538811</v>
      </c>
      <c r="I6686" s="5">
        <v>0</v>
      </c>
      <c r="J6686" s="5">
        <f>Table1[[#This Row],[gas usage '[m³/m²']]]*Constants!$B$1</f>
        <v>0</v>
      </c>
      <c r="K6686" s="5">
        <f>Table1[[#This Row],[gas usage '[m³']]]*Constants!$B$2</f>
        <v>0</v>
      </c>
    </row>
    <row r="6687" spans="1:11" x14ac:dyDescent="0.25">
      <c r="A6687" t="str">
        <f>LEFT(Table1[[#This Row],[datetime]],4)</f>
        <v>2019</v>
      </c>
      <c r="B6687" t="str">
        <f>RIGHT((LEFT(Table1[[#This Row],[datetime]],7)),2)</f>
        <v>10</v>
      </c>
      <c r="C6687" t="str">
        <f>RIGHT((LEFT(Table1[[#This Row],[datetime]],10)),2)</f>
        <v>06</v>
      </c>
      <c r="D6687" t="str">
        <f>RIGHT(Table1[[#This Row],[datetime]],8)</f>
        <v>13:00:00</v>
      </c>
      <c r="E6687">
        <v>6686</v>
      </c>
      <c r="F6687" t="s">
        <v>2051</v>
      </c>
      <c r="G6687" s="5">
        <v>63.173881278538808</v>
      </c>
      <c r="H6687" s="6">
        <f>Table1[[#This Row],[Electricity usage '[W/m²']]]*Constants!$B$1/1000</f>
        <v>6317.3881278538811</v>
      </c>
      <c r="I6687" s="5">
        <v>0</v>
      </c>
      <c r="J6687" s="5">
        <f>Table1[[#This Row],[gas usage '[m³/m²']]]*Constants!$B$1</f>
        <v>0</v>
      </c>
      <c r="K6687" s="5">
        <f>Table1[[#This Row],[gas usage '[m³']]]*Constants!$B$2</f>
        <v>0</v>
      </c>
    </row>
    <row r="6688" spans="1:11" x14ac:dyDescent="0.25">
      <c r="A6688" t="str">
        <f>LEFT(Table1[[#This Row],[datetime]],4)</f>
        <v>2019</v>
      </c>
      <c r="B6688" t="str">
        <f>RIGHT((LEFT(Table1[[#This Row],[datetime]],7)),2)</f>
        <v>10</v>
      </c>
      <c r="C6688" t="str">
        <f>RIGHT((LEFT(Table1[[#This Row],[datetime]],10)),2)</f>
        <v>06</v>
      </c>
      <c r="D6688" t="str">
        <f>RIGHT(Table1[[#This Row],[datetime]],8)</f>
        <v>14:00:00</v>
      </c>
      <c r="E6688">
        <v>6687</v>
      </c>
      <c r="F6688" t="s">
        <v>2050</v>
      </c>
      <c r="G6688" s="5">
        <v>63.173881278538808</v>
      </c>
      <c r="H6688" s="6">
        <f>Table1[[#This Row],[Electricity usage '[W/m²']]]*Constants!$B$1/1000</f>
        <v>6317.3881278538811</v>
      </c>
      <c r="I6688" s="5">
        <v>0</v>
      </c>
      <c r="J6688" s="5">
        <f>Table1[[#This Row],[gas usage '[m³/m²']]]*Constants!$B$1</f>
        <v>0</v>
      </c>
      <c r="K6688" s="5">
        <f>Table1[[#This Row],[gas usage '[m³']]]*Constants!$B$2</f>
        <v>0</v>
      </c>
    </row>
    <row r="6689" spans="1:11" x14ac:dyDescent="0.25">
      <c r="A6689" t="str">
        <f>LEFT(Table1[[#This Row],[datetime]],4)</f>
        <v>2019</v>
      </c>
      <c r="B6689" t="str">
        <f>RIGHT((LEFT(Table1[[#This Row],[datetime]],7)),2)</f>
        <v>10</v>
      </c>
      <c r="C6689" t="str">
        <f>RIGHT((LEFT(Table1[[#This Row],[datetime]],10)),2)</f>
        <v>06</v>
      </c>
      <c r="D6689" t="str">
        <f>RIGHT(Table1[[#This Row],[datetime]],8)</f>
        <v>15:00:00</v>
      </c>
      <c r="E6689">
        <v>6688</v>
      </c>
      <c r="F6689" t="s">
        <v>2049</v>
      </c>
      <c r="G6689" s="5">
        <v>63.173881278538808</v>
      </c>
      <c r="H6689" s="6">
        <f>Table1[[#This Row],[Electricity usage '[W/m²']]]*Constants!$B$1/1000</f>
        <v>6317.3881278538811</v>
      </c>
      <c r="I6689" s="5">
        <v>0</v>
      </c>
      <c r="J6689" s="5">
        <f>Table1[[#This Row],[gas usage '[m³/m²']]]*Constants!$B$1</f>
        <v>0</v>
      </c>
      <c r="K6689" s="5">
        <f>Table1[[#This Row],[gas usage '[m³']]]*Constants!$B$2</f>
        <v>0</v>
      </c>
    </row>
    <row r="6690" spans="1:11" x14ac:dyDescent="0.25">
      <c r="A6690" t="str">
        <f>LEFT(Table1[[#This Row],[datetime]],4)</f>
        <v>2019</v>
      </c>
      <c r="B6690" t="str">
        <f>RIGHT((LEFT(Table1[[#This Row],[datetime]],7)),2)</f>
        <v>10</v>
      </c>
      <c r="C6690" t="str">
        <f>RIGHT((LEFT(Table1[[#This Row],[datetime]],10)),2)</f>
        <v>06</v>
      </c>
      <c r="D6690" t="str">
        <f>RIGHT(Table1[[#This Row],[datetime]],8)</f>
        <v>16:00:00</v>
      </c>
      <c r="E6690">
        <v>6689</v>
      </c>
      <c r="F6690" t="s">
        <v>2048</v>
      </c>
      <c r="G6690" s="5">
        <v>2.8538812785388101</v>
      </c>
      <c r="H6690" s="6">
        <f>Table1[[#This Row],[Electricity usage '[W/m²']]]*Constants!$B$1/1000</f>
        <v>285.38812785388097</v>
      </c>
      <c r="I6690" s="5">
        <v>0</v>
      </c>
      <c r="J6690" s="5">
        <f>Table1[[#This Row],[gas usage '[m³/m²']]]*Constants!$B$1</f>
        <v>0</v>
      </c>
      <c r="K6690" s="5">
        <f>Table1[[#This Row],[gas usage '[m³']]]*Constants!$B$2</f>
        <v>0</v>
      </c>
    </row>
    <row r="6691" spans="1:11" x14ac:dyDescent="0.25">
      <c r="A6691" t="str">
        <f>LEFT(Table1[[#This Row],[datetime]],4)</f>
        <v>2019</v>
      </c>
      <c r="B6691" t="str">
        <f>RIGHT((LEFT(Table1[[#This Row],[datetime]],7)),2)</f>
        <v>10</v>
      </c>
      <c r="C6691" t="str">
        <f>RIGHT((LEFT(Table1[[#This Row],[datetime]],10)),2)</f>
        <v>06</v>
      </c>
      <c r="D6691" t="str">
        <f>RIGHT(Table1[[#This Row],[datetime]],8)</f>
        <v>17:00:00</v>
      </c>
      <c r="E6691">
        <v>6690</v>
      </c>
      <c r="F6691" t="s">
        <v>2047</v>
      </c>
      <c r="G6691" s="5">
        <v>22.565264611872109</v>
      </c>
      <c r="H6691" s="6">
        <f>Table1[[#This Row],[Electricity usage '[W/m²']]]*Constants!$B$1/1000</f>
        <v>2256.5264611872108</v>
      </c>
      <c r="I6691" s="5">
        <v>0</v>
      </c>
      <c r="J6691" s="5">
        <f>Table1[[#This Row],[gas usage '[m³/m²']]]*Constants!$B$1</f>
        <v>0</v>
      </c>
      <c r="K6691" s="5">
        <f>Table1[[#This Row],[gas usage '[m³']]]*Constants!$B$2</f>
        <v>0</v>
      </c>
    </row>
    <row r="6692" spans="1:11" x14ac:dyDescent="0.25">
      <c r="A6692" t="str">
        <f>LEFT(Table1[[#This Row],[datetime]],4)</f>
        <v>2019</v>
      </c>
      <c r="B6692" t="str">
        <f>RIGHT((LEFT(Table1[[#This Row],[datetime]],7)),2)</f>
        <v>10</v>
      </c>
      <c r="C6692" t="str">
        <f>RIGHT((LEFT(Table1[[#This Row],[datetime]],10)),2)</f>
        <v>06</v>
      </c>
      <c r="D6692" t="str">
        <f>RIGHT(Table1[[#This Row],[datetime]],8)</f>
        <v>18:00:00</v>
      </c>
      <c r="E6692">
        <v>6691</v>
      </c>
      <c r="F6692" t="s">
        <v>2046</v>
      </c>
      <c r="G6692" s="5">
        <v>14.996707767427608</v>
      </c>
      <c r="H6692" s="6">
        <f>Table1[[#This Row],[Electricity usage '[W/m²']]]*Constants!$B$1/1000</f>
        <v>1499.6707767427608</v>
      </c>
      <c r="I6692" s="5">
        <v>0</v>
      </c>
      <c r="J6692" s="5">
        <f>Table1[[#This Row],[gas usage '[m³/m²']]]*Constants!$B$1</f>
        <v>0</v>
      </c>
      <c r="K6692" s="5">
        <f>Table1[[#This Row],[gas usage '[m³']]]*Constants!$B$2</f>
        <v>0</v>
      </c>
    </row>
    <row r="6693" spans="1:11" x14ac:dyDescent="0.25">
      <c r="A6693" t="str">
        <f>LEFT(Table1[[#This Row],[datetime]],4)</f>
        <v>2019</v>
      </c>
      <c r="B6693" t="str">
        <f>RIGHT((LEFT(Table1[[#This Row],[datetime]],7)),2)</f>
        <v>10</v>
      </c>
      <c r="C6693" t="str">
        <f>RIGHT((LEFT(Table1[[#This Row],[datetime]],10)),2)</f>
        <v>06</v>
      </c>
      <c r="D6693" t="str">
        <f>RIGHT(Table1[[#This Row],[datetime]],8)</f>
        <v>19:00:00</v>
      </c>
      <c r="E6693">
        <v>6692</v>
      </c>
      <c r="F6693" t="s">
        <v>2045</v>
      </c>
      <c r="G6693" s="5">
        <v>15.047450878538811</v>
      </c>
      <c r="H6693" s="6">
        <f>Table1[[#This Row],[Electricity usage '[W/m²']]]*Constants!$B$1/1000</f>
        <v>1504.7450878538812</v>
      </c>
      <c r="I6693" s="5">
        <v>0</v>
      </c>
      <c r="J6693" s="5">
        <f>Table1[[#This Row],[gas usage '[m³/m²']]]*Constants!$B$1</f>
        <v>0</v>
      </c>
      <c r="K6693" s="5">
        <f>Table1[[#This Row],[gas usage '[m³']]]*Constants!$B$2</f>
        <v>0</v>
      </c>
    </row>
    <row r="6694" spans="1:11" x14ac:dyDescent="0.25">
      <c r="A6694" t="str">
        <f>LEFT(Table1[[#This Row],[datetime]],4)</f>
        <v>2019</v>
      </c>
      <c r="B6694" t="str">
        <f>RIGHT((LEFT(Table1[[#This Row],[datetime]],7)),2)</f>
        <v>10</v>
      </c>
      <c r="C6694" t="str">
        <f>RIGHT((LEFT(Table1[[#This Row],[datetime]],10)),2)</f>
        <v>06</v>
      </c>
      <c r="D6694" t="str">
        <f>RIGHT(Table1[[#This Row],[datetime]],8)</f>
        <v>20:00:00</v>
      </c>
      <c r="E6694">
        <v>6693</v>
      </c>
      <c r="F6694" t="s">
        <v>2044</v>
      </c>
      <c r="G6694" s="5">
        <v>14.240635411872111</v>
      </c>
      <c r="H6694" s="6">
        <f>Table1[[#This Row],[Electricity usage '[W/m²']]]*Constants!$B$1/1000</f>
        <v>1424.0635411872113</v>
      </c>
      <c r="I6694" s="5">
        <v>0</v>
      </c>
      <c r="J6694" s="5">
        <f>Table1[[#This Row],[gas usage '[m³/m²']]]*Constants!$B$1</f>
        <v>0</v>
      </c>
      <c r="K6694" s="5">
        <f>Table1[[#This Row],[gas usage '[m³']]]*Constants!$B$2</f>
        <v>0</v>
      </c>
    </row>
    <row r="6695" spans="1:11" x14ac:dyDescent="0.25">
      <c r="A6695" t="str">
        <f>LEFT(Table1[[#This Row],[datetime]],4)</f>
        <v>2019</v>
      </c>
      <c r="B6695" t="str">
        <f>RIGHT((LEFT(Table1[[#This Row],[datetime]],7)),2)</f>
        <v>10</v>
      </c>
      <c r="C6695" t="str">
        <f>RIGHT((LEFT(Table1[[#This Row],[datetime]],10)),2)</f>
        <v>06</v>
      </c>
      <c r="D6695" t="str">
        <f>RIGHT(Table1[[#This Row],[datetime]],8)</f>
        <v>21:00:00</v>
      </c>
      <c r="E6695">
        <v>6694</v>
      </c>
      <c r="F6695" t="s">
        <v>2043</v>
      </c>
      <c r="G6695" s="5">
        <v>13.616495145205409</v>
      </c>
      <c r="H6695" s="6">
        <f>Table1[[#This Row],[Electricity usage '[W/m²']]]*Constants!$B$1/1000</f>
        <v>1361.6495145205408</v>
      </c>
      <c r="I6695" s="5">
        <v>0</v>
      </c>
      <c r="J6695" s="5">
        <f>Table1[[#This Row],[gas usage '[m³/m²']]]*Constants!$B$1</f>
        <v>0</v>
      </c>
      <c r="K6695" s="5">
        <f>Table1[[#This Row],[gas usage '[m³']]]*Constants!$B$2</f>
        <v>0</v>
      </c>
    </row>
    <row r="6696" spans="1:11" x14ac:dyDescent="0.25">
      <c r="A6696" t="str">
        <f>LEFT(Table1[[#This Row],[datetime]],4)</f>
        <v>2019</v>
      </c>
      <c r="B6696" t="str">
        <f>RIGHT((LEFT(Table1[[#This Row],[datetime]],7)),2)</f>
        <v>10</v>
      </c>
      <c r="C6696" t="str">
        <f>RIGHT((LEFT(Table1[[#This Row],[datetime]],10)),2)</f>
        <v>06</v>
      </c>
      <c r="D6696" t="str">
        <f>RIGHT(Table1[[#This Row],[datetime]],8)</f>
        <v>22:00:00</v>
      </c>
      <c r="E6696">
        <v>6695</v>
      </c>
      <c r="F6696" t="s">
        <v>2042</v>
      </c>
      <c r="G6696" s="5">
        <v>13.479488745205408</v>
      </c>
      <c r="H6696" s="6">
        <f>Table1[[#This Row],[Electricity usage '[W/m²']]]*Constants!$B$1/1000</f>
        <v>1347.948874520541</v>
      </c>
      <c r="I6696" s="5">
        <v>0</v>
      </c>
      <c r="J6696" s="5">
        <f>Table1[[#This Row],[gas usage '[m³/m²']]]*Constants!$B$1</f>
        <v>0</v>
      </c>
      <c r="K6696" s="5">
        <f>Table1[[#This Row],[gas usage '[m³']]]*Constants!$B$2</f>
        <v>0</v>
      </c>
    </row>
    <row r="6697" spans="1:11" x14ac:dyDescent="0.25">
      <c r="A6697" t="str">
        <f>LEFT(Table1[[#This Row],[datetime]],4)</f>
        <v>2019</v>
      </c>
      <c r="B6697" t="str">
        <f>RIGHT((LEFT(Table1[[#This Row],[datetime]],7)),2)</f>
        <v>10</v>
      </c>
      <c r="C6697" t="str">
        <f>RIGHT((LEFT(Table1[[#This Row],[datetime]],10)),2)</f>
        <v>06</v>
      </c>
      <c r="D6697" t="str">
        <f>RIGHT(Table1[[#This Row],[datetime]],8)</f>
        <v>23:00:00</v>
      </c>
      <c r="E6697">
        <v>6696</v>
      </c>
      <c r="F6697" t="s">
        <v>2041</v>
      </c>
      <c r="G6697" s="5">
        <v>13.555603411872109</v>
      </c>
      <c r="H6697" s="6">
        <f>Table1[[#This Row],[Electricity usage '[W/m²']]]*Constants!$B$1/1000</f>
        <v>1355.560341187211</v>
      </c>
      <c r="I6697" s="5">
        <v>0</v>
      </c>
      <c r="J6697" s="5">
        <f>Table1[[#This Row],[gas usage '[m³/m²']]]*Constants!$B$1</f>
        <v>0</v>
      </c>
      <c r="K6697" s="5">
        <f>Table1[[#This Row],[gas usage '[m³']]]*Constants!$B$2</f>
        <v>0</v>
      </c>
    </row>
    <row r="6698" spans="1:11" x14ac:dyDescent="0.25">
      <c r="A6698" t="str">
        <f>LEFT(Table1[[#This Row],[datetime]],4)</f>
        <v>2019</v>
      </c>
      <c r="B6698" t="str">
        <f>RIGHT((LEFT(Table1[[#This Row],[datetime]],7)),2)</f>
        <v>10</v>
      </c>
      <c r="C6698" t="str">
        <f>RIGHT((LEFT(Table1[[#This Row],[datetime]],10)),2)</f>
        <v>07</v>
      </c>
      <c r="D6698" t="str">
        <f>RIGHT(Table1[[#This Row],[datetime]],8)</f>
        <v>00:00:00</v>
      </c>
      <c r="E6698">
        <v>6697</v>
      </c>
      <c r="F6698" t="s">
        <v>2040</v>
      </c>
      <c r="G6698" s="5">
        <v>13.50993461187211</v>
      </c>
      <c r="H6698" s="6">
        <f>Table1[[#This Row],[Electricity usage '[W/m²']]]*Constants!$B$1/1000</f>
        <v>1350.9934611872109</v>
      </c>
      <c r="I6698" s="5">
        <v>0</v>
      </c>
      <c r="J6698" s="5">
        <f>Table1[[#This Row],[gas usage '[m³/m²']]]*Constants!$B$1</f>
        <v>0</v>
      </c>
      <c r="K6698" s="5">
        <f>Table1[[#This Row],[gas usage '[m³']]]*Constants!$B$2</f>
        <v>0</v>
      </c>
    </row>
    <row r="6699" spans="1:11" x14ac:dyDescent="0.25">
      <c r="A6699" t="str">
        <f>LEFT(Table1[[#This Row],[datetime]],4)</f>
        <v>2019</v>
      </c>
      <c r="B6699" t="str">
        <f>RIGHT((LEFT(Table1[[#This Row],[datetime]],7)),2)</f>
        <v>10</v>
      </c>
      <c r="C6699" t="str">
        <f>RIGHT((LEFT(Table1[[#This Row],[datetime]],10)),2)</f>
        <v>07</v>
      </c>
      <c r="D6699" t="str">
        <f>RIGHT(Table1[[#This Row],[datetime]],8)</f>
        <v>01:00:00</v>
      </c>
      <c r="E6699">
        <v>6698</v>
      </c>
      <c r="F6699" t="s">
        <v>2039</v>
      </c>
      <c r="G6699" s="5">
        <v>13.220698878538711</v>
      </c>
      <c r="H6699" s="6">
        <f>Table1[[#This Row],[Electricity usage '[W/m²']]]*Constants!$B$1/1000</f>
        <v>1322.069887853871</v>
      </c>
      <c r="I6699" s="5">
        <v>0</v>
      </c>
      <c r="J6699" s="5">
        <f>Table1[[#This Row],[gas usage '[m³/m²']]]*Constants!$B$1</f>
        <v>0</v>
      </c>
      <c r="K6699" s="5">
        <f>Table1[[#This Row],[gas usage '[m³']]]*Constants!$B$2</f>
        <v>0</v>
      </c>
    </row>
    <row r="6700" spans="1:11" x14ac:dyDescent="0.25">
      <c r="A6700" t="str">
        <f>LEFT(Table1[[#This Row],[datetime]],4)</f>
        <v>2019</v>
      </c>
      <c r="B6700" t="str">
        <f>RIGHT((LEFT(Table1[[#This Row],[datetime]],7)),2)</f>
        <v>10</v>
      </c>
      <c r="C6700" t="str">
        <f>RIGHT((LEFT(Table1[[#This Row],[datetime]],10)),2)</f>
        <v>07</v>
      </c>
      <c r="D6700" t="str">
        <f>RIGHT(Table1[[#This Row],[datetime]],8)</f>
        <v>02:00:00</v>
      </c>
      <c r="E6700">
        <v>6699</v>
      </c>
      <c r="F6700" t="s">
        <v>2038</v>
      </c>
      <c r="G6700" s="5">
        <v>12.901017278538811</v>
      </c>
      <c r="H6700" s="6">
        <f>Table1[[#This Row],[Electricity usage '[W/m²']]]*Constants!$B$1/1000</f>
        <v>1290.1017278538811</v>
      </c>
      <c r="I6700" s="5">
        <v>0</v>
      </c>
      <c r="J6700" s="5">
        <f>Table1[[#This Row],[gas usage '[m³/m²']]]*Constants!$B$1</f>
        <v>0</v>
      </c>
      <c r="K6700" s="5">
        <f>Table1[[#This Row],[gas usage '[m³']]]*Constants!$B$2</f>
        <v>0</v>
      </c>
    </row>
    <row r="6701" spans="1:11" x14ac:dyDescent="0.25">
      <c r="A6701" t="str">
        <f>LEFT(Table1[[#This Row],[datetime]],4)</f>
        <v>2019</v>
      </c>
      <c r="B6701" t="str">
        <f>RIGHT((LEFT(Table1[[#This Row],[datetime]],7)),2)</f>
        <v>10</v>
      </c>
      <c r="C6701" t="str">
        <f>RIGHT((LEFT(Table1[[#This Row],[datetime]],10)),2)</f>
        <v>07</v>
      </c>
      <c r="D6701" t="str">
        <f>RIGHT(Table1[[#This Row],[datetime]],8)</f>
        <v>03:00:00</v>
      </c>
      <c r="E6701">
        <v>6700</v>
      </c>
      <c r="F6701" t="s">
        <v>2037</v>
      </c>
      <c r="G6701" s="5">
        <v>13.08369247853881</v>
      </c>
      <c r="H6701" s="6">
        <f>Table1[[#This Row],[Electricity usage '[W/m²']]]*Constants!$B$1/1000</f>
        <v>1308.369247853881</v>
      </c>
      <c r="I6701" s="5">
        <v>0</v>
      </c>
      <c r="J6701" s="5">
        <f>Table1[[#This Row],[gas usage '[m³/m²']]]*Constants!$B$1</f>
        <v>0</v>
      </c>
      <c r="K6701" s="5">
        <f>Table1[[#This Row],[gas usage '[m³']]]*Constants!$B$2</f>
        <v>0</v>
      </c>
    </row>
    <row r="6702" spans="1:11" x14ac:dyDescent="0.25">
      <c r="A6702" t="str">
        <f>LEFT(Table1[[#This Row],[datetime]],4)</f>
        <v>2019</v>
      </c>
      <c r="B6702" t="str">
        <f>RIGHT((LEFT(Table1[[#This Row],[datetime]],7)),2)</f>
        <v>10</v>
      </c>
      <c r="C6702" t="str">
        <f>RIGHT((LEFT(Table1[[#This Row],[datetime]],10)),2)</f>
        <v>07</v>
      </c>
      <c r="D6702" t="str">
        <f>RIGHT(Table1[[#This Row],[datetime]],8)</f>
        <v>04:00:00</v>
      </c>
      <c r="E6702">
        <v>6701</v>
      </c>
      <c r="F6702" t="s">
        <v>2036</v>
      </c>
      <c r="G6702" s="5">
        <v>12.87057141187211</v>
      </c>
      <c r="H6702" s="6">
        <f>Table1[[#This Row],[Electricity usage '[W/m²']]]*Constants!$B$1/1000</f>
        <v>1287.0571411872111</v>
      </c>
      <c r="I6702" s="5">
        <v>0</v>
      </c>
      <c r="J6702" s="5">
        <f>Table1[[#This Row],[gas usage '[m³/m²']]]*Constants!$B$1</f>
        <v>0</v>
      </c>
      <c r="K6702" s="5">
        <f>Table1[[#This Row],[gas usage '[m³']]]*Constants!$B$2</f>
        <v>0</v>
      </c>
    </row>
    <row r="6703" spans="1:11" x14ac:dyDescent="0.25">
      <c r="A6703" t="str">
        <f>LEFT(Table1[[#This Row],[datetime]],4)</f>
        <v>2019</v>
      </c>
      <c r="B6703" t="str">
        <f>RIGHT((LEFT(Table1[[#This Row],[datetime]],7)),2)</f>
        <v>10</v>
      </c>
      <c r="C6703" t="str">
        <f>RIGHT((LEFT(Table1[[#This Row],[datetime]],10)),2)</f>
        <v>07</v>
      </c>
      <c r="D6703" t="str">
        <f>RIGHT(Table1[[#This Row],[datetime]],8)</f>
        <v>05:00:00</v>
      </c>
      <c r="E6703">
        <v>6702</v>
      </c>
      <c r="F6703" t="s">
        <v>2035</v>
      </c>
      <c r="G6703" s="5">
        <v>12.657450345205469</v>
      </c>
      <c r="H6703" s="6">
        <f>Table1[[#This Row],[Electricity usage '[W/m²']]]*Constants!$B$1/1000</f>
        <v>1265.7450345205468</v>
      </c>
      <c r="I6703" s="5">
        <v>0</v>
      </c>
      <c r="J6703" s="5">
        <f>Table1[[#This Row],[gas usage '[m³/m²']]]*Constants!$B$1</f>
        <v>0</v>
      </c>
      <c r="K6703" s="5">
        <f>Table1[[#This Row],[gas usage '[m³']]]*Constants!$B$2</f>
        <v>0</v>
      </c>
    </row>
    <row r="6704" spans="1:11" x14ac:dyDescent="0.25">
      <c r="A6704" t="str">
        <f>LEFT(Table1[[#This Row],[datetime]],4)</f>
        <v>2019</v>
      </c>
      <c r="B6704" t="str">
        <f>RIGHT((LEFT(Table1[[#This Row],[datetime]],7)),2)</f>
        <v>10</v>
      </c>
      <c r="C6704" t="str">
        <f>RIGHT((LEFT(Table1[[#This Row],[datetime]],10)),2)</f>
        <v>07</v>
      </c>
      <c r="D6704" t="str">
        <f>RIGHT(Table1[[#This Row],[datetime]],8)</f>
        <v>06:00:00</v>
      </c>
      <c r="E6704">
        <v>6703</v>
      </c>
      <c r="F6704" t="s">
        <v>2034</v>
      </c>
      <c r="G6704" s="5">
        <v>2.8538812785388101</v>
      </c>
      <c r="H6704" s="6">
        <f>Table1[[#This Row],[Electricity usage '[W/m²']]]*Constants!$B$1/1000</f>
        <v>285.38812785388097</v>
      </c>
      <c r="I6704" s="5">
        <v>0</v>
      </c>
      <c r="J6704" s="5">
        <f>Table1[[#This Row],[gas usage '[m³/m²']]]*Constants!$B$1</f>
        <v>0</v>
      </c>
      <c r="K6704" s="5">
        <f>Table1[[#This Row],[gas usage '[m³']]]*Constants!$B$2</f>
        <v>0</v>
      </c>
    </row>
    <row r="6705" spans="1:11" x14ac:dyDescent="0.25">
      <c r="A6705" t="str">
        <f>LEFT(Table1[[#This Row],[datetime]],4)</f>
        <v>2019</v>
      </c>
      <c r="B6705" t="str">
        <f>RIGHT((LEFT(Table1[[#This Row],[datetime]],7)),2)</f>
        <v>10</v>
      </c>
      <c r="C6705" t="str">
        <f>RIGHT((LEFT(Table1[[#This Row],[datetime]],10)),2)</f>
        <v>07</v>
      </c>
      <c r="D6705" t="str">
        <f>RIGHT(Table1[[#This Row],[datetime]],8)</f>
        <v>07:00:00</v>
      </c>
      <c r="E6705">
        <v>6704</v>
      </c>
      <c r="F6705" t="s">
        <v>2033</v>
      </c>
      <c r="G6705" s="5">
        <v>2.8538812785388101</v>
      </c>
      <c r="H6705" s="6">
        <f>Table1[[#This Row],[Electricity usage '[W/m²']]]*Constants!$B$1/1000</f>
        <v>285.38812785388097</v>
      </c>
      <c r="I6705" s="5">
        <v>0</v>
      </c>
      <c r="J6705" s="5">
        <f>Table1[[#This Row],[gas usage '[m³/m²']]]*Constants!$B$1</f>
        <v>0</v>
      </c>
      <c r="K6705" s="5">
        <f>Table1[[#This Row],[gas usage '[m³']]]*Constants!$B$2</f>
        <v>0</v>
      </c>
    </row>
    <row r="6706" spans="1:11" x14ac:dyDescent="0.25">
      <c r="A6706" t="str">
        <f>LEFT(Table1[[#This Row],[datetime]],4)</f>
        <v>2019</v>
      </c>
      <c r="B6706" t="str">
        <f>RIGHT((LEFT(Table1[[#This Row],[datetime]],7)),2)</f>
        <v>10</v>
      </c>
      <c r="C6706" t="str">
        <f>RIGHT((LEFT(Table1[[#This Row],[datetime]],10)),2)</f>
        <v>07</v>
      </c>
      <c r="D6706" t="str">
        <f>RIGHT(Table1[[#This Row],[datetime]],8)</f>
        <v>08:00:00</v>
      </c>
      <c r="E6706">
        <v>6705</v>
      </c>
      <c r="F6706" t="s">
        <v>2032</v>
      </c>
      <c r="G6706" s="5">
        <v>2.8538812785388101</v>
      </c>
      <c r="H6706" s="6">
        <f>Table1[[#This Row],[Electricity usage '[W/m²']]]*Constants!$B$1/1000</f>
        <v>285.38812785388097</v>
      </c>
      <c r="I6706" s="5">
        <v>0</v>
      </c>
      <c r="J6706" s="5">
        <f>Table1[[#This Row],[gas usage '[m³/m²']]]*Constants!$B$1</f>
        <v>0</v>
      </c>
      <c r="K6706" s="5">
        <f>Table1[[#This Row],[gas usage '[m³']]]*Constants!$B$2</f>
        <v>0</v>
      </c>
    </row>
    <row r="6707" spans="1:11" x14ac:dyDescent="0.25">
      <c r="A6707" t="str">
        <f>LEFT(Table1[[#This Row],[datetime]],4)</f>
        <v>2019</v>
      </c>
      <c r="B6707" t="str">
        <f>RIGHT((LEFT(Table1[[#This Row],[datetime]],7)),2)</f>
        <v>10</v>
      </c>
      <c r="C6707" t="str">
        <f>RIGHT((LEFT(Table1[[#This Row],[datetime]],10)),2)</f>
        <v>07</v>
      </c>
      <c r="D6707" t="str">
        <f>RIGHT(Table1[[#This Row],[datetime]],8)</f>
        <v>09:00:00</v>
      </c>
      <c r="E6707">
        <v>6706</v>
      </c>
      <c r="F6707" t="s">
        <v>2031</v>
      </c>
      <c r="G6707" s="5">
        <v>2.8538812785388101</v>
      </c>
      <c r="H6707" s="6">
        <f>Table1[[#This Row],[Electricity usage '[W/m²']]]*Constants!$B$1/1000</f>
        <v>285.38812785388097</v>
      </c>
      <c r="I6707" s="5">
        <v>0</v>
      </c>
      <c r="J6707" s="5">
        <f>Table1[[#This Row],[gas usage '[m³/m²']]]*Constants!$B$1</f>
        <v>0</v>
      </c>
      <c r="K6707" s="5">
        <f>Table1[[#This Row],[gas usage '[m³']]]*Constants!$B$2</f>
        <v>0</v>
      </c>
    </row>
    <row r="6708" spans="1:11" x14ac:dyDescent="0.25">
      <c r="A6708" t="str">
        <f>LEFT(Table1[[#This Row],[datetime]],4)</f>
        <v>2019</v>
      </c>
      <c r="B6708" t="str">
        <f>RIGHT((LEFT(Table1[[#This Row],[datetime]],7)),2)</f>
        <v>10</v>
      </c>
      <c r="C6708" t="str">
        <f>RIGHT((LEFT(Table1[[#This Row],[datetime]],10)),2)</f>
        <v>07</v>
      </c>
      <c r="D6708" t="str">
        <f>RIGHT(Table1[[#This Row],[datetime]],8)</f>
        <v>10:00:00</v>
      </c>
      <c r="E6708">
        <v>6707</v>
      </c>
      <c r="F6708" t="s">
        <v>2030</v>
      </c>
      <c r="G6708" s="5">
        <v>2.8538812785388101</v>
      </c>
      <c r="H6708" s="6">
        <f>Table1[[#This Row],[Electricity usage '[W/m²']]]*Constants!$B$1/1000</f>
        <v>285.38812785388097</v>
      </c>
      <c r="I6708" s="5">
        <v>0</v>
      </c>
      <c r="J6708" s="5">
        <f>Table1[[#This Row],[gas usage '[m³/m²']]]*Constants!$B$1</f>
        <v>0</v>
      </c>
      <c r="K6708" s="5">
        <f>Table1[[#This Row],[gas usage '[m³']]]*Constants!$B$2</f>
        <v>0</v>
      </c>
    </row>
    <row r="6709" spans="1:11" x14ac:dyDescent="0.25">
      <c r="A6709" t="str">
        <f>LEFT(Table1[[#This Row],[datetime]],4)</f>
        <v>2019</v>
      </c>
      <c r="B6709" t="str">
        <f>RIGHT((LEFT(Table1[[#This Row],[datetime]],7)),2)</f>
        <v>10</v>
      </c>
      <c r="C6709" t="str">
        <f>RIGHT((LEFT(Table1[[#This Row],[datetime]],10)),2)</f>
        <v>07</v>
      </c>
      <c r="D6709" t="str">
        <f>RIGHT(Table1[[#This Row],[datetime]],8)</f>
        <v>11:00:00</v>
      </c>
      <c r="E6709">
        <v>6708</v>
      </c>
      <c r="F6709" t="s">
        <v>2029</v>
      </c>
      <c r="G6709" s="5">
        <v>2.8538812785388101</v>
      </c>
      <c r="H6709" s="6">
        <f>Table1[[#This Row],[Electricity usage '[W/m²']]]*Constants!$B$1/1000</f>
        <v>285.38812785388097</v>
      </c>
      <c r="I6709" s="5">
        <v>0</v>
      </c>
      <c r="J6709" s="5">
        <f>Table1[[#This Row],[gas usage '[m³/m²']]]*Constants!$B$1</f>
        <v>0</v>
      </c>
      <c r="K6709" s="5">
        <f>Table1[[#This Row],[gas usage '[m³']]]*Constants!$B$2</f>
        <v>0</v>
      </c>
    </row>
    <row r="6710" spans="1:11" x14ac:dyDescent="0.25">
      <c r="A6710" t="str">
        <f>LEFT(Table1[[#This Row],[datetime]],4)</f>
        <v>2019</v>
      </c>
      <c r="B6710" t="str">
        <f>RIGHT((LEFT(Table1[[#This Row],[datetime]],7)),2)</f>
        <v>10</v>
      </c>
      <c r="C6710" t="str">
        <f>RIGHT((LEFT(Table1[[#This Row],[datetime]],10)),2)</f>
        <v>07</v>
      </c>
      <c r="D6710" t="str">
        <f>RIGHT(Table1[[#This Row],[datetime]],8)</f>
        <v>12:00:00</v>
      </c>
      <c r="E6710">
        <v>6709</v>
      </c>
      <c r="F6710" t="s">
        <v>2028</v>
      </c>
      <c r="G6710" s="5">
        <v>2.8538812785388101</v>
      </c>
      <c r="H6710" s="6">
        <f>Table1[[#This Row],[Electricity usage '[W/m²']]]*Constants!$B$1/1000</f>
        <v>285.38812785388097</v>
      </c>
      <c r="I6710" s="5">
        <v>0</v>
      </c>
      <c r="J6710" s="5">
        <f>Table1[[#This Row],[gas usage '[m³/m²']]]*Constants!$B$1</f>
        <v>0</v>
      </c>
      <c r="K6710" s="5">
        <f>Table1[[#This Row],[gas usage '[m³']]]*Constants!$B$2</f>
        <v>0</v>
      </c>
    </row>
    <row r="6711" spans="1:11" x14ac:dyDescent="0.25">
      <c r="A6711" t="str">
        <f>LEFT(Table1[[#This Row],[datetime]],4)</f>
        <v>2019</v>
      </c>
      <c r="B6711" t="str">
        <f>RIGHT((LEFT(Table1[[#This Row],[datetime]],7)),2)</f>
        <v>10</v>
      </c>
      <c r="C6711" t="str">
        <f>RIGHT((LEFT(Table1[[#This Row],[datetime]],10)),2)</f>
        <v>07</v>
      </c>
      <c r="D6711" t="str">
        <f>RIGHT(Table1[[#This Row],[datetime]],8)</f>
        <v>13:00:00</v>
      </c>
      <c r="E6711">
        <v>6710</v>
      </c>
      <c r="F6711" t="s">
        <v>2027</v>
      </c>
      <c r="G6711" s="5">
        <v>2.8538812785388101</v>
      </c>
      <c r="H6711" s="6">
        <f>Table1[[#This Row],[Electricity usage '[W/m²']]]*Constants!$B$1/1000</f>
        <v>285.38812785388097</v>
      </c>
      <c r="I6711" s="5">
        <v>0</v>
      </c>
      <c r="J6711" s="5">
        <f>Table1[[#This Row],[gas usage '[m³/m²']]]*Constants!$B$1</f>
        <v>0</v>
      </c>
      <c r="K6711" s="5">
        <f>Table1[[#This Row],[gas usage '[m³']]]*Constants!$B$2</f>
        <v>0</v>
      </c>
    </row>
    <row r="6712" spans="1:11" x14ac:dyDescent="0.25">
      <c r="A6712" t="str">
        <f>LEFT(Table1[[#This Row],[datetime]],4)</f>
        <v>2019</v>
      </c>
      <c r="B6712" t="str">
        <f>RIGHT((LEFT(Table1[[#This Row],[datetime]],7)),2)</f>
        <v>10</v>
      </c>
      <c r="C6712" t="str">
        <f>RIGHT((LEFT(Table1[[#This Row],[datetime]],10)),2)</f>
        <v>07</v>
      </c>
      <c r="D6712" t="str">
        <f>RIGHT(Table1[[#This Row],[datetime]],8)</f>
        <v>14:00:00</v>
      </c>
      <c r="E6712">
        <v>6711</v>
      </c>
      <c r="F6712" t="s">
        <v>2026</v>
      </c>
      <c r="G6712" s="5">
        <v>2.8538812785388101</v>
      </c>
      <c r="H6712" s="6">
        <f>Table1[[#This Row],[Electricity usage '[W/m²']]]*Constants!$B$1/1000</f>
        <v>285.38812785388097</v>
      </c>
      <c r="I6712" s="5">
        <v>0</v>
      </c>
      <c r="J6712" s="5">
        <f>Table1[[#This Row],[gas usage '[m³/m²']]]*Constants!$B$1</f>
        <v>0</v>
      </c>
      <c r="K6712" s="5">
        <f>Table1[[#This Row],[gas usage '[m³']]]*Constants!$B$2</f>
        <v>0</v>
      </c>
    </row>
    <row r="6713" spans="1:11" x14ac:dyDescent="0.25">
      <c r="A6713" t="str">
        <f>LEFT(Table1[[#This Row],[datetime]],4)</f>
        <v>2019</v>
      </c>
      <c r="B6713" t="str">
        <f>RIGHT((LEFT(Table1[[#This Row],[datetime]],7)),2)</f>
        <v>10</v>
      </c>
      <c r="C6713" t="str">
        <f>RIGHT((LEFT(Table1[[#This Row],[datetime]],10)),2)</f>
        <v>07</v>
      </c>
      <c r="D6713" t="str">
        <f>RIGHT(Table1[[#This Row],[datetime]],8)</f>
        <v>15:00:00</v>
      </c>
      <c r="E6713">
        <v>6712</v>
      </c>
      <c r="F6713" t="s">
        <v>2025</v>
      </c>
      <c r="G6713" s="5">
        <v>2.8538812785388101</v>
      </c>
      <c r="H6713" s="6">
        <f>Table1[[#This Row],[Electricity usage '[W/m²']]]*Constants!$B$1/1000</f>
        <v>285.38812785388097</v>
      </c>
      <c r="I6713" s="5">
        <v>0</v>
      </c>
      <c r="J6713" s="5">
        <f>Table1[[#This Row],[gas usage '[m³/m²']]]*Constants!$B$1</f>
        <v>0</v>
      </c>
      <c r="K6713" s="5">
        <f>Table1[[#This Row],[gas usage '[m³']]]*Constants!$B$2</f>
        <v>0</v>
      </c>
    </row>
    <row r="6714" spans="1:11" x14ac:dyDescent="0.25">
      <c r="A6714" t="str">
        <f>LEFT(Table1[[#This Row],[datetime]],4)</f>
        <v>2019</v>
      </c>
      <c r="B6714" t="str">
        <f>RIGHT((LEFT(Table1[[#This Row],[datetime]],7)),2)</f>
        <v>10</v>
      </c>
      <c r="C6714" t="str">
        <f>RIGHT((LEFT(Table1[[#This Row],[datetime]],10)),2)</f>
        <v>07</v>
      </c>
      <c r="D6714" t="str">
        <f>RIGHT(Table1[[#This Row],[datetime]],8)</f>
        <v>16:00:00</v>
      </c>
      <c r="E6714">
        <v>6713</v>
      </c>
      <c r="F6714" t="s">
        <v>2024</v>
      </c>
      <c r="G6714" s="5">
        <v>2.8538812785388101</v>
      </c>
      <c r="H6714" s="6">
        <f>Table1[[#This Row],[Electricity usage '[W/m²']]]*Constants!$B$1/1000</f>
        <v>285.38812785388097</v>
      </c>
      <c r="I6714" s="5">
        <v>0</v>
      </c>
      <c r="J6714" s="5">
        <f>Table1[[#This Row],[gas usage '[m³/m²']]]*Constants!$B$1</f>
        <v>0</v>
      </c>
      <c r="K6714" s="5">
        <f>Table1[[#This Row],[gas usage '[m³']]]*Constants!$B$2</f>
        <v>0</v>
      </c>
    </row>
    <row r="6715" spans="1:11" x14ac:dyDescent="0.25">
      <c r="A6715" t="str">
        <f>LEFT(Table1[[#This Row],[datetime]],4)</f>
        <v>2019</v>
      </c>
      <c r="B6715" t="str">
        <f>RIGHT((LEFT(Table1[[#This Row],[datetime]],7)),2)</f>
        <v>10</v>
      </c>
      <c r="C6715" t="str">
        <f>RIGHT((LEFT(Table1[[#This Row],[datetime]],10)),2)</f>
        <v>07</v>
      </c>
      <c r="D6715" t="str">
        <f>RIGHT(Table1[[#This Row],[datetime]],8)</f>
        <v>17:00:00</v>
      </c>
      <c r="E6715">
        <v>6714</v>
      </c>
      <c r="F6715" t="s">
        <v>2023</v>
      </c>
      <c r="G6715" s="5">
        <v>28.302231278538812</v>
      </c>
      <c r="H6715" s="6">
        <f>Table1[[#This Row],[Electricity usage '[W/m²']]]*Constants!$B$1/1000</f>
        <v>2830.2231278538811</v>
      </c>
      <c r="I6715" s="5">
        <v>0</v>
      </c>
      <c r="J6715" s="5">
        <f>Table1[[#This Row],[gas usage '[m³/m²']]]*Constants!$B$1</f>
        <v>0</v>
      </c>
      <c r="K6715" s="5">
        <f>Table1[[#This Row],[gas usage '[m³']]]*Constants!$B$2</f>
        <v>0</v>
      </c>
    </row>
    <row r="6716" spans="1:11" x14ac:dyDescent="0.25">
      <c r="A6716" t="str">
        <f>LEFT(Table1[[#This Row],[datetime]],4)</f>
        <v>2019</v>
      </c>
      <c r="B6716" t="str">
        <f>RIGHT((LEFT(Table1[[#This Row],[datetime]],7)),2)</f>
        <v>10</v>
      </c>
      <c r="C6716" t="str">
        <f>RIGHT((LEFT(Table1[[#This Row],[datetime]],10)),2)</f>
        <v>07</v>
      </c>
      <c r="D6716" t="str">
        <f>RIGHT(Table1[[#This Row],[datetime]],8)</f>
        <v>18:00:00</v>
      </c>
      <c r="E6716">
        <v>6715</v>
      </c>
      <c r="F6716" t="s">
        <v>2022</v>
      </c>
      <c r="G6716" s="5">
        <v>16.579892834094309</v>
      </c>
      <c r="H6716" s="6">
        <f>Table1[[#This Row],[Electricity usage '[W/m²']]]*Constants!$B$1/1000</f>
        <v>1657.989283409431</v>
      </c>
      <c r="I6716" s="5">
        <v>0</v>
      </c>
      <c r="J6716" s="5">
        <f>Table1[[#This Row],[gas usage '[m³/m²']]]*Constants!$B$1</f>
        <v>0</v>
      </c>
      <c r="K6716" s="5">
        <f>Table1[[#This Row],[gas usage '[m³']]]*Constants!$B$2</f>
        <v>0</v>
      </c>
    </row>
    <row r="6717" spans="1:11" x14ac:dyDescent="0.25">
      <c r="A6717" t="str">
        <f>LEFT(Table1[[#This Row],[datetime]],4)</f>
        <v>2019</v>
      </c>
      <c r="B6717" t="str">
        <f>RIGHT((LEFT(Table1[[#This Row],[datetime]],7)),2)</f>
        <v>10</v>
      </c>
      <c r="C6717" t="str">
        <f>RIGHT((LEFT(Table1[[#This Row],[datetime]],10)),2)</f>
        <v>07</v>
      </c>
      <c r="D6717" t="str">
        <f>RIGHT(Table1[[#This Row],[datetime]],8)</f>
        <v>19:00:00</v>
      </c>
      <c r="E6717">
        <v>6716</v>
      </c>
      <c r="F6717" t="s">
        <v>2021</v>
      </c>
      <c r="G6717" s="5">
        <v>15.91515807853871</v>
      </c>
      <c r="H6717" s="6">
        <f>Table1[[#This Row],[Electricity usage '[W/m²']]]*Constants!$B$1/1000</f>
        <v>1591.5158078538711</v>
      </c>
      <c r="I6717" s="5">
        <v>0</v>
      </c>
      <c r="J6717" s="5">
        <f>Table1[[#This Row],[gas usage '[m³/m²']]]*Constants!$B$1</f>
        <v>0</v>
      </c>
      <c r="K6717" s="5">
        <f>Table1[[#This Row],[gas usage '[m³']]]*Constants!$B$2</f>
        <v>0</v>
      </c>
    </row>
    <row r="6718" spans="1:11" x14ac:dyDescent="0.25">
      <c r="A6718" t="str">
        <f>LEFT(Table1[[#This Row],[datetime]],4)</f>
        <v>2019</v>
      </c>
      <c r="B6718" t="str">
        <f>RIGHT((LEFT(Table1[[#This Row],[datetime]],7)),2)</f>
        <v>10</v>
      </c>
      <c r="C6718" t="str">
        <f>RIGHT((LEFT(Table1[[#This Row],[datetime]],10)),2)</f>
        <v>07</v>
      </c>
      <c r="D6718" t="str">
        <f>RIGHT(Table1[[#This Row],[datetime]],8)</f>
        <v>20:00:00</v>
      </c>
      <c r="E6718">
        <v>6717</v>
      </c>
      <c r="F6718" t="s">
        <v>2020</v>
      </c>
      <c r="G6718" s="5">
        <v>14.651654611872109</v>
      </c>
      <c r="H6718" s="6">
        <f>Table1[[#This Row],[Electricity usage '[W/m²']]]*Constants!$B$1/1000</f>
        <v>1465.1654611872109</v>
      </c>
      <c r="I6718" s="5">
        <v>0</v>
      </c>
      <c r="J6718" s="5">
        <f>Table1[[#This Row],[gas usage '[m³/m²']]]*Constants!$B$1</f>
        <v>0</v>
      </c>
      <c r="K6718" s="5">
        <f>Table1[[#This Row],[gas usage '[m³']]]*Constants!$B$2</f>
        <v>0</v>
      </c>
    </row>
    <row r="6719" spans="1:11" x14ac:dyDescent="0.25">
      <c r="A6719" t="str">
        <f>LEFT(Table1[[#This Row],[datetime]],4)</f>
        <v>2019</v>
      </c>
      <c r="B6719" t="str">
        <f>RIGHT((LEFT(Table1[[#This Row],[datetime]],7)),2)</f>
        <v>10</v>
      </c>
      <c r="C6719" t="str">
        <f>RIGHT((LEFT(Table1[[#This Row],[datetime]],10)),2)</f>
        <v>07</v>
      </c>
      <c r="D6719" t="str">
        <f>RIGHT(Table1[[#This Row],[datetime]],8)</f>
        <v>21:00:00</v>
      </c>
      <c r="E6719">
        <v>6718</v>
      </c>
      <c r="F6719" t="s">
        <v>2019</v>
      </c>
      <c r="G6719" s="5">
        <v>13.479488745205408</v>
      </c>
      <c r="H6719" s="6">
        <f>Table1[[#This Row],[Electricity usage '[W/m²']]]*Constants!$B$1/1000</f>
        <v>1347.948874520541</v>
      </c>
      <c r="I6719" s="5">
        <v>0</v>
      </c>
      <c r="J6719" s="5">
        <f>Table1[[#This Row],[gas usage '[m³/m²']]]*Constants!$B$1</f>
        <v>0</v>
      </c>
      <c r="K6719" s="5">
        <f>Table1[[#This Row],[gas usage '[m³']]]*Constants!$B$2</f>
        <v>0</v>
      </c>
    </row>
    <row r="6720" spans="1:11" x14ac:dyDescent="0.25">
      <c r="A6720" t="str">
        <f>LEFT(Table1[[#This Row],[datetime]],4)</f>
        <v>2019</v>
      </c>
      <c r="B6720" t="str">
        <f>RIGHT((LEFT(Table1[[#This Row],[datetime]],7)),2)</f>
        <v>10</v>
      </c>
      <c r="C6720" t="str">
        <f>RIGHT((LEFT(Table1[[#This Row],[datetime]],10)),2)</f>
        <v>07</v>
      </c>
      <c r="D6720" t="str">
        <f>RIGHT(Table1[[#This Row],[datetime]],8)</f>
        <v>22:00:00</v>
      </c>
      <c r="E6720">
        <v>6719</v>
      </c>
      <c r="F6720" t="s">
        <v>2018</v>
      </c>
      <c r="G6720" s="5">
        <v>12.931463145205411</v>
      </c>
      <c r="H6720" s="6">
        <f>Table1[[#This Row],[Electricity usage '[W/m²']]]*Constants!$B$1/1000</f>
        <v>1293.1463145205412</v>
      </c>
      <c r="I6720" s="5">
        <v>0</v>
      </c>
      <c r="J6720" s="5">
        <f>Table1[[#This Row],[gas usage '[m³/m²']]]*Constants!$B$1</f>
        <v>0</v>
      </c>
      <c r="K6720" s="5">
        <f>Table1[[#This Row],[gas usage '[m³']]]*Constants!$B$2</f>
        <v>0</v>
      </c>
    </row>
    <row r="6721" spans="1:11" x14ac:dyDescent="0.25">
      <c r="A6721" t="str">
        <f>LEFT(Table1[[#This Row],[datetime]],4)</f>
        <v>2019</v>
      </c>
      <c r="B6721" t="str">
        <f>RIGHT((LEFT(Table1[[#This Row],[datetime]],7)),2)</f>
        <v>10</v>
      </c>
      <c r="C6721" t="str">
        <f>RIGHT((LEFT(Table1[[#This Row],[datetime]],10)),2)</f>
        <v>07</v>
      </c>
      <c r="D6721" t="str">
        <f>RIGHT(Table1[[#This Row],[datetime]],8)</f>
        <v>23:00:00</v>
      </c>
      <c r="E6721">
        <v>6720</v>
      </c>
      <c r="F6721" t="s">
        <v>2017</v>
      </c>
      <c r="G6721" s="5">
        <v>12.855348478538808</v>
      </c>
      <c r="H6721" s="6">
        <f>Table1[[#This Row],[Electricity usage '[W/m²']]]*Constants!$B$1/1000</f>
        <v>1285.5348478538808</v>
      </c>
      <c r="I6721" s="5">
        <v>0</v>
      </c>
      <c r="J6721" s="5">
        <f>Table1[[#This Row],[gas usage '[m³/m²']]]*Constants!$B$1</f>
        <v>0</v>
      </c>
      <c r="K6721" s="5">
        <f>Table1[[#This Row],[gas usage '[m³']]]*Constants!$B$2</f>
        <v>0</v>
      </c>
    </row>
    <row r="6722" spans="1:11" x14ac:dyDescent="0.25">
      <c r="A6722" t="str">
        <f>LEFT(Table1[[#This Row],[datetime]],4)</f>
        <v>2019</v>
      </c>
      <c r="B6722" t="str">
        <f>RIGHT((LEFT(Table1[[#This Row],[datetime]],7)),2)</f>
        <v>10</v>
      </c>
      <c r="C6722" t="str">
        <f>RIGHT((LEFT(Table1[[#This Row],[datetime]],10)),2)</f>
        <v>08</v>
      </c>
      <c r="D6722" t="str">
        <f>RIGHT(Table1[[#This Row],[datetime]],8)</f>
        <v>00:00:00</v>
      </c>
      <c r="E6722">
        <v>6721</v>
      </c>
      <c r="F6722" t="s">
        <v>2016</v>
      </c>
      <c r="G6722" s="5">
        <v>94.936770878538795</v>
      </c>
      <c r="H6722" s="6">
        <f>Table1[[#This Row],[Electricity usage '[W/m²']]]*Constants!$B$1/1000</f>
        <v>9493.6770878538791</v>
      </c>
      <c r="I6722" s="5">
        <v>0</v>
      </c>
      <c r="J6722" s="5">
        <f>Table1[[#This Row],[gas usage '[m³/m²']]]*Constants!$B$1</f>
        <v>0</v>
      </c>
      <c r="K6722" s="5">
        <f>Table1[[#This Row],[gas usage '[m³']]]*Constants!$B$2</f>
        <v>0</v>
      </c>
    </row>
    <row r="6723" spans="1:11" x14ac:dyDescent="0.25">
      <c r="A6723" t="str">
        <f>LEFT(Table1[[#This Row],[datetime]],4)</f>
        <v>2019</v>
      </c>
      <c r="B6723" t="str">
        <f>RIGHT((LEFT(Table1[[#This Row],[datetime]],7)),2)</f>
        <v>10</v>
      </c>
      <c r="C6723" t="str">
        <f>RIGHT((LEFT(Table1[[#This Row],[datetime]],10)),2)</f>
        <v>08</v>
      </c>
      <c r="D6723" t="str">
        <f>RIGHT(Table1[[#This Row],[datetime]],8)</f>
        <v>01:00:00</v>
      </c>
      <c r="E6723">
        <v>6722</v>
      </c>
      <c r="F6723" t="s">
        <v>2015</v>
      </c>
      <c r="G6723" s="5">
        <v>94.069063678538797</v>
      </c>
      <c r="H6723" s="6">
        <f>Table1[[#This Row],[Electricity usage '[W/m²']]]*Constants!$B$1/1000</f>
        <v>9406.9063678538805</v>
      </c>
      <c r="I6723" s="5">
        <v>0</v>
      </c>
      <c r="J6723" s="5">
        <f>Table1[[#This Row],[gas usage '[m³/m²']]]*Constants!$B$1</f>
        <v>0</v>
      </c>
      <c r="K6723" s="5">
        <f>Table1[[#This Row],[gas usage '[m³']]]*Constants!$B$2</f>
        <v>0</v>
      </c>
    </row>
    <row r="6724" spans="1:11" x14ac:dyDescent="0.25">
      <c r="A6724" t="str">
        <f>LEFT(Table1[[#This Row],[datetime]],4)</f>
        <v>2019</v>
      </c>
      <c r="B6724" t="str">
        <f>RIGHT((LEFT(Table1[[#This Row],[datetime]],7)),2)</f>
        <v>10</v>
      </c>
      <c r="C6724" t="str">
        <f>RIGHT((LEFT(Table1[[#This Row],[datetime]],10)),2)</f>
        <v>08</v>
      </c>
      <c r="D6724" t="str">
        <f>RIGHT(Table1[[#This Row],[datetime]],8)</f>
        <v>02:00:00</v>
      </c>
      <c r="E6724">
        <v>6723</v>
      </c>
      <c r="F6724" t="s">
        <v>2014</v>
      </c>
      <c r="G6724" s="5">
        <v>92.820783145205411</v>
      </c>
      <c r="H6724" s="6">
        <f>Table1[[#This Row],[Electricity usage '[W/m²']]]*Constants!$B$1/1000</f>
        <v>9282.0783145205423</v>
      </c>
      <c r="I6724" s="5">
        <v>0</v>
      </c>
      <c r="J6724" s="5">
        <f>Table1[[#This Row],[gas usage '[m³/m²']]]*Constants!$B$1</f>
        <v>0</v>
      </c>
      <c r="K6724" s="5">
        <f>Table1[[#This Row],[gas usage '[m³']]]*Constants!$B$2</f>
        <v>0</v>
      </c>
    </row>
    <row r="6725" spans="1:11" x14ac:dyDescent="0.25">
      <c r="A6725" t="str">
        <f>LEFT(Table1[[#This Row],[datetime]],4)</f>
        <v>2019</v>
      </c>
      <c r="B6725" t="str">
        <f>RIGHT((LEFT(Table1[[#This Row],[datetime]],7)),2)</f>
        <v>10</v>
      </c>
      <c r="C6725" t="str">
        <f>RIGHT((LEFT(Table1[[#This Row],[datetime]],10)),2)</f>
        <v>08</v>
      </c>
      <c r="D6725" t="str">
        <f>RIGHT(Table1[[#This Row],[datetime]],8)</f>
        <v>03:00:00</v>
      </c>
      <c r="E6725">
        <v>6724</v>
      </c>
      <c r="F6725" t="s">
        <v>2013</v>
      </c>
      <c r="G6725" s="5">
        <v>91.0853687452054</v>
      </c>
      <c r="H6725" s="6">
        <f>Table1[[#This Row],[Electricity usage '[W/m²']]]*Constants!$B$1/1000</f>
        <v>9108.5368745205396</v>
      </c>
      <c r="I6725" s="5">
        <v>0</v>
      </c>
      <c r="J6725" s="5">
        <f>Table1[[#This Row],[gas usage '[m³/m²']]]*Constants!$B$1</f>
        <v>0</v>
      </c>
      <c r="K6725" s="5">
        <f>Table1[[#This Row],[gas usage '[m³']]]*Constants!$B$2</f>
        <v>0</v>
      </c>
    </row>
    <row r="6726" spans="1:11" x14ac:dyDescent="0.25">
      <c r="A6726" t="str">
        <f>LEFT(Table1[[#This Row],[datetime]],4)</f>
        <v>2019</v>
      </c>
      <c r="B6726" t="str">
        <f>RIGHT((LEFT(Table1[[#This Row],[datetime]],7)),2)</f>
        <v>10</v>
      </c>
      <c r="C6726" t="str">
        <f>RIGHT((LEFT(Table1[[#This Row],[datetime]],10)),2)</f>
        <v>08</v>
      </c>
      <c r="D6726" t="str">
        <f>RIGHT(Table1[[#This Row],[datetime]],8)</f>
        <v>04:00:00</v>
      </c>
      <c r="E6726">
        <v>6725</v>
      </c>
      <c r="F6726" t="s">
        <v>2012</v>
      </c>
      <c r="G6726" s="5">
        <v>89.821865278538709</v>
      </c>
      <c r="H6726" s="6">
        <f>Table1[[#This Row],[Electricity usage '[W/m²']]]*Constants!$B$1/1000</f>
        <v>8982.1865278538717</v>
      </c>
      <c r="I6726" s="5">
        <v>0</v>
      </c>
      <c r="J6726" s="5">
        <f>Table1[[#This Row],[gas usage '[m³/m²']]]*Constants!$B$1</f>
        <v>0</v>
      </c>
      <c r="K6726" s="5">
        <f>Table1[[#This Row],[gas usage '[m³']]]*Constants!$B$2</f>
        <v>0</v>
      </c>
    </row>
    <row r="6727" spans="1:11" x14ac:dyDescent="0.25">
      <c r="A6727" t="str">
        <f>LEFT(Table1[[#This Row],[datetime]],4)</f>
        <v>2019</v>
      </c>
      <c r="B6727" t="str">
        <f>RIGHT((LEFT(Table1[[#This Row],[datetime]],7)),2)</f>
        <v>10</v>
      </c>
      <c r="C6727" t="str">
        <f>RIGHT((LEFT(Table1[[#This Row],[datetime]],10)),2)</f>
        <v>08</v>
      </c>
      <c r="D6727" t="str">
        <f>RIGHT(Table1[[#This Row],[datetime]],8)</f>
        <v>05:00:00</v>
      </c>
      <c r="E6727">
        <v>6726</v>
      </c>
      <c r="F6727" t="s">
        <v>2011</v>
      </c>
      <c r="G6727" s="5">
        <v>89.228170878538805</v>
      </c>
      <c r="H6727" s="6">
        <f>Table1[[#This Row],[Electricity usage '[W/m²']]]*Constants!$B$1/1000</f>
        <v>8922.8170878538804</v>
      </c>
      <c r="I6727" s="5">
        <v>0</v>
      </c>
      <c r="J6727" s="5">
        <f>Table1[[#This Row],[gas usage '[m³/m²']]]*Constants!$B$1</f>
        <v>0</v>
      </c>
      <c r="K6727" s="5">
        <f>Table1[[#This Row],[gas usage '[m³']]]*Constants!$B$2</f>
        <v>0</v>
      </c>
    </row>
    <row r="6728" spans="1:11" x14ac:dyDescent="0.25">
      <c r="A6728" t="str">
        <f>LEFT(Table1[[#This Row],[datetime]],4)</f>
        <v>2019</v>
      </c>
      <c r="B6728" t="str">
        <f>RIGHT((LEFT(Table1[[#This Row],[datetime]],7)),2)</f>
        <v>10</v>
      </c>
      <c r="C6728" t="str">
        <f>RIGHT((LEFT(Table1[[#This Row],[datetime]],10)),2)</f>
        <v>08</v>
      </c>
      <c r="D6728" t="str">
        <f>RIGHT(Table1[[#This Row],[datetime]],8)</f>
        <v>06:00:00</v>
      </c>
      <c r="E6728">
        <v>6727</v>
      </c>
      <c r="F6728" t="s">
        <v>2010</v>
      </c>
      <c r="G6728" s="5">
        <v>96.327614611872121</v>
      </c>
      <c r="H6728" s="6">
        <f>Table1[[#This Row],[Electricity usage '[W/m²']]]*Constants!$B$1/1000</f>
        <v>9632.7614611872123</v>
      </c>
      <c r="I6728" s="5">
        <v>0</v>
      </c>
      <c r="J6728" s="5">
        <f>Table1[[#This Row],[gas usage '[m³/m²']]]*Constants!$B$1</f>
        <v>0</v>
      </c>
      <c r="K6728" s="5">
        <f>Table1[[#This Row],[gas usage '[m³']]]*Constants!$B$2</f>
        <v>0</v>
      </c>
    </row>
    <row r="6729" spans="1:11" x14ac:dyDescent="0.25">
      <c r="A6729" t="str">
        <f>LEFT(Table1[[#This Row],[datetime]],4)</f>
        <v>2019</v>
      </c>
      <c r="B6729" t="str">
        <f>RIGHT((LEFT(Table1[[#This Row],[datetime]],7)),2)</f>
        <v>10</v>
      </c>
      <c r="C6729" t="str">
        <f>RIGHT((LEFT(Table1[[#This Row],[datetime]],10)),2)</f>
        <v>08</v>
      </c>
      <c r="D6729" t="str">
        <f>RIGHT(Table1[[#This Row],[datetime]],8)</f>
        <v>07:00:00</v>
      </c>
      <c r="E6729">
        <v>6728</v>
      </c>
      <c r="F6729" t="s">
        <v>2009</v>
      </c>
      <c r="G6729" s="5">
        <v>63.173881278538808</v>
      </c>
      <c r="H6729" s="6">
        <f>Table1[[#This Row],[Electricity usage '[W/m²']]]*Constants!$B$1/1000</f>
        <v>6317.3881278538811</v>
      </c>
      <c r="I6729" s="5">
        <v>0</v>
      </c>
      <c r="J6729" s="5">
        <f>Table1[[#This Row],[gas usage '[m³/m²']]]*Constants!$B$1</f>
        <v>0</v>
      </c>
      <c r="K6729" s="5">
        <f>Table1[[#This Row],[gas usage '[m³']]]*Constants!$B$2</f>
        <v>0</v>
      </c>
    </row>
    <row r="6730" spans="1:11" x14ac:dyDescent="0.25">
      <c r="A6730" t="str">
        <f>LEFT(Table1[[#This Row],[datetime]],4)</f>
        <v>2019</v>
      </c>
      <c r="B6730" t="str">
        <f>RIGHT((LEFT(Table1[[#This Row],[datetime]],7)),2)</f>
        <v>10</v>
      </c>
      <c r="C6730" t="str">
        <f>RIGHT((LEFT(Table1[[#This Row],[datetime]],10)),2)</f>
        <v>08</v>
      </c>
      <c r="D6730" t="str">
        <f>RIGHT(Table1[[#This Row],[datetime]],8)</f>
        <v>08:00:00</v>
      </c>
      <c r="E6730">
        <v>6729</v>
      </c>
      <c r="F6730" t="s">
        <v>2008</v>
      </c>
      <c r="G6730" s="5">
        <v>63.173881278538808</v>
      </c>
      <c r="H6730" s="6">
        <f>Table1[[#This Row],[Electricity usage '[W/m²']]]*Constants!$B$1/1000</f>
        <v>6317.3881278538811</v>
      </c>
      <c r="I6730" s="5">
        <v>0</v>
      </c>
      <c r="J6730" s="5">
        <f>Table1[[#This Row],[gas usage '[m³/m²']]]*Constants!$B$1</f>
        <v>0</v>
      </c>
      <c r="K6730" s="5">
        <f>Table1[[#This Row],[gas usage '[m³']]]*Constants!$B$2</f>
        <v>0</v>
      </c>
    </row>
    <row r="6731" spans="1:11" x14ac:dyDescent="0.25">
      <c r="A6731" t="str">
        <f>LEFT(Table1[[#This Row],[datetime]],4)</f>
        <v>2019</v>
      </c>
      <c r="B6731" t="str">
        <f>RIGHT((LEFT(Table1[[#This Row],[datetime]],7)),2)</f>
        <v>10</v>
      </c>
      <c r="C6731" t="str">
        <f>RIGHT((LEFT(Table1[[#This Row],[datetime]],10)),2)</f>
        <v>08</v>
      </c>
      <c r="D6731" t="str">
        <f>RIGHT(Table1[[#This Row],[datetime]],8)</f>
        <v>09:00:00</v>
      </c>
      <c r="E6731">
        <v>6730</v>
      </c>
      <c r="F6731" t="s">
        <v>2007</v>
      </c>
      <c r="G6731" s="5">
        <v>63.173881278538808</v>
      </c>
      <c r="H6731" s="6">
        <f>Table1[[#This Row],[Electricity usage '[W/m²']]]*Constants!$B$1/1000</f>
        <v>6317.3881278538811</v>
      </c>
      <c r="I6731" s="5">
        <v>0</v>
      </c>
      <c r="J6731" s="5">
        <f>Table1[[#This Row],[gas usage '[m³/m²']]]*Constants!$B$1</f>
        <v>0</v>
      </c>
      <c r="K6731" s="5">
        <f>Table1[[#This Row],[gas usage '[m³']]]*Constants!$B$2</f>
        <v>0</v>
      </c>
    </row>
    <row r="6732" spans="1:11" x14ac:dyDescent="0.25">
      <c r="A6732" t="str">
        <f>LEFT(Table1[[#This Row],[datetime]],4)</f>
        <v>2019</v>
      </c>
      <c r="B6732" t="str">
        <f>RIGHT((LEFT(Table1[[#This Row],[datetime]],7)),2)</f>
        <v>10</v>
      </c>
      <c r="C6732" t="str">
        <f>RIGHT((LEFT(Table1[[#This Row],[datetime]],10)),2)</f>
        <v>08</v>
      </c>
      <c r="D6732" t="str">
        <f>RIGHT(Table1[[#This Row],[datetime]],8)</f>
        <v>10:00:00</v>
      </c>
      <c r="E6732">
        <v>6731</v>
      </c>
      <c r="F6732" t="s">
        <v>2006</v>
      </c>
      <c r="G6732" s="5">
        <v>63.173881278538808</v>
      </c>
      <c r="H6732" s="6">
        <f>Table1[[#This Row],[Electricity usage '[W/m²']]]*Constants!$B$1/1000</f>
        <v>6317.3881278538811</v>
      </c>
      <c r="I6732" s="5">
        <v>0</v>
      </c>
      <c r="J6732" s="5">
        <f>Table1[[#This Row],[gas usage '[m³/m²']]]*Constants!$B$1</f>
        <v>0</v>
      </c>
      <c r="K6732" s="5">
        <f>Table1[[#This Row],[gas usage '[m³']]]*Constants!$B$2</f>
        <v>0</v>
      </c>
    </row>
    <row r="6733" spans="1:11" x14ac:dyDescent="0.25">
      <c r="A6733" t="str">
        <f>LEFT(Table1[[#This Row],[datetime]],4)</f>
        <v>2019</v>
      </c>
      <c r="B6733" t="str">
        <f>RIGHT((LEFT(Table1[[#This Row],[datetime]],7)),2)</f>
        <v>10</v>
      </c>
      <c r="C6733" t="str">
        <f>RIGHT((LEFT(Table1[[#This Row],[datetime]],10)),2)</f>
        <v>08</v>
      </c>
      <c r="D6733" t="str">
        <f>RIGHT(Table1[[#This Row],[datetime]],8)</f>
        <v>11:00:00</v>
      </c>
      <c r="E6733">
        <v>6732</v>
      </c>
      <c r="F6733" t="s">
        <v>2005</v>
      </c>
      <c r="G6733" s="5">
        <v>63.173881278538808</v>
      </c>
      <c r="H6733" s="6">
        <f>Table1[[#This Row],[Electricity usage '[W/m²']]]*Constants!$B$1/1000</f>
        <v>6317.3881278538811</v>
      </c>
      <c r="I6733" s="5">
        <v>0</v>
      </c>
      <c r="J6733" s="5">
        <f>Table1[[#This Row],[gas usage '[m³/m²']]]*Constants!$B$1</f>
        <v>0</v>
      </c>
      <c r="K6733" s="5">
        <f>Table1[[#This Row],[gas usage '[m³']]]*Constants!$B$2</f>
        <v>0</v>
      </c>
    </row>
    <row r="6734" spans="1:11" x14ac:dyDescent="0.25">
      <c r="A6734" t="str">
        <f>LEFT(Table1[[#This Row],[datetime]],4)</f>
        <v>2019</v>
      </c>
      <c r="B6734" t="str">
        <f>RIGHT((LEFT(Table1[[#This Row],[datetime]],7)),2)</f>
        <v>10</v>
      </c>
      <c r="C6734" t="str">
        <f>RIGHT((LEFT(Table1[[#This Row],[datetime]],10)),2)</f>
        <v>08</v>
      </c>
      <c r="D6734" t="str">
        <f>RIGHT(Table1[[#This Row],[datetime]],8)</f>
        <v>12:00:00</v>
      </c>
      <c r="E6734">
        <v>6733</v>
      </c>
      <c r="F6734" t="s">
        <v>2004</v>
      </c>
      <c r="G6734" s="5">
        <v>63.173881278538808</v>
      </c>
      <c r="H6734" s="6">
        <f>Table1[[#This Row],[Electricity usage '[W/m²']]]*Constants!$B$1/1000</f>
        <v>6317.3881278538811</v>
      </c>
      <c r="I6734" s="5">
        <v>0</v>
      </c>
      <c r="J6734" s="5">
        <f>Table1[[#This Row],[gas usage '[m³/m²']]]*Constants!$B$1</f>
        <v>0</v>
      </c>
      <c r="K6734" s="5">
        <f>Table1[[#This Row],[gas usage '[m³']]]*Constants!$B$2</f>
        <v>0</v>
      </c>
    </row>
    <row r="6735" spans="1:11" x14ac:dyDescent="0.25">
      <c r="A6735" t="str">
        <f>LEFT(Table1[[#This Row],[datetime]],4)</f>
        <v>2019</v>
      </c>
      <c r="B6735" t="str">
        <f>RIGHT((LEFT(Table1[[#This Row],[datetime]],7)),2)</f>
        <v>10</v>
      </c>
      <c r="C6735" t="str">
        <f>RIGHT((LEFT(Table1[[#This Row],[datetime]],10)),2)</f>
        <v>08</v>
      </c>
      <c r="D6735" t="str">
        <f>RIGHT(Table1[[#This Row],[datetime]],8)</f>
        <v>13:00:00</v>
      </c>
      <c r="E6735">
        <v>6734</v>
      </c>
      <c r="F6735" t="s">
        <v>2003</v>
      </c>
      <c r="G6735" s="5">
        <v>63.173881278538808</v>
      </c>
      <c r="H6735" s="6">
        <f>Table1[[#This Row],[Electricity usage '[W/m²']]]*Constants!$B$1/1000</f>
        <v>6317.3881278538811</v>
      </c>
      <c r="I6735" s="5">
        <v>0</v>
      </c>
      <c r="J6735" s="5">
        <f>Table1[[#This Row],[gas usage '[m³/m²']]]*Constants!$B$1</f>
        <v>0</v>
      </c>
      <c r="K6735" s="5">
        <f>Table1[[#This Row],[gas usage '[m³']]]*Constants!$B$2</f>
        <v>0</v>
      </c>
    </row>
    <row r="6736" spans="1:11" x14ac:dyDescent="0.25">
      <c r="A6736" t="str">
        <f>LEFT(Table1[[#This Row],[datetime]],4)</f>
        <v>2019</v>
      </c>
      <c r="B6736" t="str">
        <f>RIGHT((LEFT(Table1[[#This Row],[datetime]],7)),2)</f>
        <v>10</v>
      </c>
      <c r="C6736" t="str">
        <f>RIGHT((LEFT(Table1[[#This Row],[datetime]],10)),2)</f>
        <v>08</v>
      </c>
      <c r="D6736" t="str">
        <f>RIGHT(Table1[[#This Row],[datetime]],8)</f>
        <v>14:00:00</v>
      </c>
      <c r="E6736">
        <v>6735</v>
      </c>
      <c r="F6736" t="s">
        <v>2002</v>
      </c>
      <c r="G6736" s="5">
        <v>63.173881278538808</v>
      </c>
      <c r="H6736" s="6">
        <f>Table1[[#This Row],[Electricity usage '[W/m²']]]*Constants!$B$1/1000</f>
        <v>6317.3881278538811</v>
      </c>
      <c r="I6736" s="5">
        <v>0</v>
      </c>
      <c r="J6736" s="5">
        <f>Table1[[#This Row],[gas usage '[m³/m²']]]*Constants!$B$1</f>
        <v>0</v>
      </c>
      <c r="K6736" s="5">
        <f>Table1[[#This Row],[gas usage '[m³']]]*Constants!$B$2</f>
        <v>0</v>
      </c>
    </row>
    <row r="6737" spans="1:11" x14ac:dyDescent="0.25">
      <c r="A6737" t="str">
        <f>LEFT(Table1[[#This Row],[datetime]],4)</f>
        <v>2019</v>
      </c>
      <c r="B6737" t="str">
        <f>RIGHT((LEFT(Table1[[#This Row],[datetime]],7)),2)</f>
        <v>10</v>
      </c>
      <c r="C6737" t="str">
        <f>RIGHT((LEFT(Table1[[#This Row],[datetime]],10)),2)</f>
        <v>08</v>
      </c>
      <c r="D6737" t="str">
        <f>RIGHT(Table1[[#This Row],[datetime]],8)</f>
        <v>15:00:00</v>
      </c>
      <c r="E6737">
        <v>6736</v>
      </c>
      <c r="F6737" t="s">
        <v>2001</v>
      </c>
      <c r="G6737" s="5">
        <v>63.173881278538808</v>
      </c>
      <c r="H6737" s="6">
        <f>Table1[[#This Row],[Electricity usage '[W/m²']]]*Constants!$B$1/1000</f>
        <v>6317.3881278538811</v>
      </c>
      <c r="I6737" s="5">
        <v>0</v>
      </c>
      <c r="J6737" s="5">
        <f>Table1[[#This Row],[gas usage '[m³/m²']]]*Constants!$B$1</f>
        <v>0</v>
      </c>
      <c r="K6737" s="5">
        <f>Table1[[#This Row],[gas usage '[m³']]]*Constants!$B$2</f>
        <v>0</v>
      </c>
    </row>
    <row r="6738" spans="1:11" x14ac:dyDescent="0.25">
      <c r="A6738" t="str">
        <f>LEFT(Table1[[#This Row],[datetime]],4)</f>
        <v>2019</v>
      </c>
      <c r="B6738" t="str">
        <f>RIGHT((LEFT(Table1[[#This Row],[datetime]],7)),2)</f>
        <v>10</v>
      </c>
      <c r="C6738" t="str">
        <f>RIGHT((LEFT(Table1[[#This Row],[datetime]],10)),2)</f>
        <v>08</v>
      </c>
      <c r="D6738" t="str">
        <f>RIGHT(Table1[[#This Row],[datetime]],8)</f>
        <v>16:00:00</v>
      </c>
      <c r="E6738">
        <v>6737</v>
      </c>
      <c r="F6738" t="s">
        <v>2000</v>
      </c>
      <c r="G6738" s="5">
        <v>2.8538812785388101</v>
      </c>
      <c r="H6738" s="6">
        <f>Table1[[#This Row],[Electricity usage '[W/m²']]]*Constants!$B$1/1000</f>
        <v>285.38812785388097</v>
      </c>
      <c r="I6738" s="5">
        <v>0</v>
      </c>
      <c r="J6738" s="5">
        <f>Table1[[#This Row],[gas usage '[m³/m²']]]*Constants!$B$1</f>
        <v>0</v>
      </c>
      <c r="K6738" s="5">
        <f>Table1[[#This Row],[gas usage '[m³']]]*Constants!$B$2</f>
        <v>0</v>
      </c>
    </row>
    <row r="6739" spans="1:11" x14ac:dyDescent="0.25">
      <c r="A6739" t="str">
        <f>LEFT(Table1[[#This Row],[datetime]],4)</f>
        <v>2019</v>
      </c>
      <c r="B6739" t="str">
        <f>RIGHT((LEFT(Table1[[#This Row],[datetime]],7)),2)</f>
        <v>10</v>
      </c>
      <c r="C6739" t="str">
        <f>RIGHT((LEFT(Table1[[#This Row],[datetime]],10)),2)</f>
        <v>08</v>
      </c>
      <c r="D6739" t="str">
        <f>RIGHT(Table1[[#This Row],[datetime]],8)</f>
        <v>17:00:00</v>
      </c>
      <c r="E6739">
        <v>6738</v>
      </c>
      <c r="F6739" t="s">
        <v>1999</v>
      </c>
      <c r="G6739" s="5">
        <v>2.8538812785388101</v>
      </c>
      <c r="H6739" s="6">
        <f>Table1[[#This Row],[Electricity usage '[W/m²']]]*Constants!$B$1/1000</f>
        <v>285.38812785388097</v>
      </c>
      <c r="I6739" s="5">
        <v>0</v>
      </c>
      <c r="J6739" s="5">
        <f>Table1[[#This Row],[gas usage '[m³/m²']]]*Constants!$B$1</f>
        <v>0</v>
      </c>
      <c r="K6739" s="5">
        <f>Table1[[#This Row],[gas usage '[m³']]]*Constants!$B$2</f>
        <v>0</v>
      </c>
    </row>
    <row r="6740" spans="1:11" x14ac:dyDescent="0.25">
      <c r="A6740" t="str">
        <f>LEFT(Table1[[#This Row],[datetime]],4)</f>
        <v>2019</v>
      </c>
      <c r="B6740" t="str">
        <f>RIGHT((LEFT(Table1[[#This Row],[datetime]],7)),2)</f>
        <v>10</v>
      </c>
      <c r="C6740" t="str">
        <f>RIGHT((LEFT(Table1[[#This Row],[datetime]],10)),2)</f>
        <v>08</v>
      </c>
      <c r="D6740" t="str">
        <f>RIGHT(Table1[[#This Row],[datetime]],8)</f>
        <v>18:00:00</v>
      </c>
      <c r="E6740">
        <v>6739</v>
      </c>
      <c r="F6740" t="s">
        <v>1998</v>
      </c>
      <c r="G6740" s="5">
        <v>2.8538812785388101</v>
      </c>
      <c r="H6740" s="6">
        <f>Table1[[#This Row],[Electricity usage '[W/m²']]]*Constants!$B$1/1000</f>
        <v>285.38812785388097</v>
      </c>
      <c r="I6740" s="5">
        <v>0</v>
      </c>
      <c r="J6740" s="5">
        <f>Table1[[#This Row],[gas usage '[m³/m²']]]*Constants!$B$1</f>
        <v>0</v>
      </c>
      <c r="K6740" s="5">
        <f>Table1[[#This Row],[gas usage '[m³']]]*Constants!$B$2</f>
        <v>0</v>
      </c>
    </row>
    <row r="6741" spans="1:11" x14ac:dyDescent="0.25">
      <c r="A6741" t="str">
        <f>LEFT(Table1[[#This Row],[datetime]],4)</f>
        <v>2019</v>
      </c>
      <c r="B6741" t="str">
        <f>RIGHT((LEFT(Table1[[#This Row],[datetime]],7)),2)</f>
        <v>10</v>
      </c>
      <c r="C6741" t="str">
        <f>RIGHT((LEFT(Table1[[#This Row],[datetime]],10)),2)</f>
        <v>08</v>
      </c>
      <c r="D6741" t="str">
        <f>RIGHT(Table1[[#This Row],[datetime]],8)</f>
        <v>19:00:00</v>
      </c>
      <c r="E6741">
        <v>6740</v>
      </c>
      <c r="F6741" t="s">
        <v>1997</v>
      </c>
      <c r="G6741" s="5">
        <v>2.8538812785388101</v>
      </c>
      <c r="H6741" s="6">
        <f>Table1[[#This Row],[Electricity usage '[W/m²']]]*Constants!$B$1/1000</f>
        <v>285.38812785388097</v>
      </c>
      <c r="I6741" s="5">
        <v>0</v>
      </c>
      <c r="J6741" s="5">
        <f>Table1[[#This Row],[gas usage '[m³/m²']]]*Constants!$B$1</f>
        <v>0</v>
      </c>
      <c r="K6741" s="5">
        <f>Table1[[#This Row],[gas usage '[m³']]]*Constants!$B$2</f>
        <v>0</v>
      </c>
    </row>
    <row r="6742" spans="1:11" x14ac:dyDescent="0.25">
      <c r="A6742" t="str">
        <f>LEFT(Table1[[#This Row],[datetime]],4)</f>
        <v>2019</v>
      </c>
      <c r="B6742" t="str">
        <f>RIGHT((LEFT(Table1[[#This Row],[datetime]],7)),2)</f>
        <v>10</v>
      </c>
      <c r="C6742" t="str">
        <f>RIGHT((LEFT(Table1[[#This Row],[datetime]],10)),2)</f>
        <v>08</v>
      </c>
      <c r="D6742" t="str">
        <f>RIGHT(Table1[[#This Row],[datetime]],8)</f>
        <v>20:00:00</v>
      </c>
      <c r="E6742">
        <v>6741</v>
      </c>
      <c r="F6742" t="s">
        <v>1996</v>
      </c>
      <c r="G6742" s="5">
        <v>2.8538812785388101</v>
      </c>
      <c r="H6742" s="6">
        <f>Table1[[#This Row],[Electricity usage '[W/m²']]]*Constants!$B$1/1000</f>
        <v>285.38812785388097</v>
      </c>
      <c r="I6742" s="5">
        <v>0</v>
      </c>
      <c r="J6742" s="5">
        <f>Table1[[#This Row],[gas usage '[m³/m²']]]*Constants!$B$1</f>
        <v>0</v>
      </c>
      <c r="K6742" s="5">
        <f>Table1[[#This Row],[gas usage '[m³']]]*Constants!$B$2</f>
        <v>0</v>
      </c>
    </row>
    <row r="6743" spans="1:11" x14ac:dyDescent="0.25">
      <c r="A6743" t="str">
        <f>LEFT(Table1[[#This Row],[datetime]],4)</f>
        <v>2019</v>
      </c>
      <c r="B6743" t="str">
        <f>RIGHT((LEFT(Table1[[#This Row],[datetime]],7)),2)</f>
        <v>10</v>
      </c>
      <c r="C6743" t="str">
        <f>RIGHT((LEFT(Table1[[#This Row],[datetime]],10)),2)</f>
        <v>08</v>
      </c>
      <c r="D6743" t="str">
        <f>RIGHT(Table1[[#This Row],[datetime]],8)</f>
        <v>21:00:00</v>
      </c>
      <c r="E6743">
        <v>6742</v>
      </c>
      <c r="F6743" t="s">
        <v>1995</v>
      </c>
      <c r="G6743" s="5">
        <v>2.8538812785388101</v>
      </c>
      <c r="H6743" s="6">
        <f>Table1[[#This Row],[Electricity usage '[W/m²']]]*Constants!$B$1/1000</f>
        <v>285.38812785388097</v>
      </c>
      <c r="I6743" s="5">
        <v>0</v>
      </c>
      <c r="J6743" s="5">
        <f>Table1[[#This Row],[gas usage '[m³/m²']]]*Constants!$B$1</f>
        <v>0</v>
      </c>
      <c r="K6743" s="5">
        <f>Table1[[#This Row],[gas usage '[m³']]]*Constants!$B$2</f>
        <v>0</v>
      </c>
    </row>
    <row r="6744" spans="1:11" x14ac:dyDescent="0.25">
      <c r="A6744" t="str">
        <f>LEFT(Table1[[#This Row],[datetime]],4)</f>
        <v>2019</v>
      </c>
      <c r="B6744" t="str">
        <f>RIGHT((LEFT(Table1[[#This Row],[datetime]],7)),2)</f>
        <v>10</v>
      </c>
      <c r="C6744" t="str">
        <f>RIGHT((LEFT(Table1[[#This Row],[datetime]],10)),2)</f>
        <v>08</v>
      </c>
      <c r="D6744" t="str">
        <f>RIGHT(Table1[[#This Row],[datetime]],8)</f>
        <v>22:00:00</v>
      </c>
      <c r="E6744">
        <v>6743</v>
      </c>
      <c r="F6744" t="s">
        <v>1994</v>
      </c>
      <c r="G6744" s="5">
        <v>2.8538812785388101</v>
      </c>
      <c r="H6744" s="6">
        <f>Table1[[#This Row],[Electricity usage '[W/m²']]]*Constants!$B$1/1000</f>
        <v>285.38812785388097</v>
      </c>
      <c r="I6744" s="5">
        <v>0</v>
      </c>
      <c r="J6744" s="5">
        <f>Table1[[#This Row],[gas usage '[m³/m²']]]*Constants!$B$1</f>
        <v>0</v>
      </c>
      <c r="K6744" s="5">
        <f>Table1[[#This Row],[gas usage '[m³']]]*Constants!$B$2</f>
        <v>0</v>
      </c>
    </row>
    <row r="6745" spans="1:11" x14ac:dyDescent="0.25">
      <c r="A6745" t="str">
        <f>LEFT(Table1[[#This Row],[datetime]],4)</f>
        <v>2019</v>
      </c>
      <c r="B6745" t="str">
        <f>RIGHT((LEFT(Table1[[#This Row],[datetime]],7)),2)</f>
        <v>10</v>
      </c>
      <c r="C6745" t="str">
        <f>RIGHT((LEFT(Table1[[#This Row],[datetime]],10)),2)</f>
        <v>08</v>
      </c>
      <c r="D6745" t="str">
        <f>RIGHT(Table1[[#This Row],[datetime]],8)</f>
        <v>23:00:00</v>
      </c>
      <c r="E6745">
        <v>6744</v>
      </c>
      <c r="F6745" t="s">
        <v>1993</v>
      </c>
      <c r="G6745" s="5">
        <v>2.8538812785388101</v>
      </c>
      <c r="H6745" s="6">
        <f>Table1[[#This Row],[Electricity usage '[W/m²']]]*Constants!$B$1/1000</f>
        <v>285.38812785388097</v>
      </c>
      <c r="I6745" s="5">
        <v>0</v>
      </c>
      <c r="J6745" s="5">
        <f>Table1[[#This Row],[gas usage '[m³/m²']]]*Constants!$B$1</f>
        <v>0</v>
      </c>
      <c r="K6745" s="5">
        <f>Table1[[#This Row],[gas usage '[m³']]]*Constants!$B$2</f>
        <v>0</v>
      </c>
    </row>
    <row r="6746" spans="1:11" x14ac:dyDescent="0.25">
      <c r="A6746" t="str">
        <f>LEFT(Table1[[#This Row],[datetime]],4)</f>
        <v>2019</v>
      </c>
      <c r="B6746" t="str">
        <f>RIGHT((LEFT(Table1[[#This Row],[datetime]],7)),2)</f>
        <v>10</v>
      </c>
      <c r="C6746" t="str">
        <f>RIGHT((LEFT(Table1[[#This Row],[datetime]],10)),2)</f>
        <v>09</v>
      </c>
      <c r="D6746" t="str">
        <f>RIGHT(Table1[[#This Row],[datetime]],8)</f>
        <v>00:00:00</v>
      </c>
      <c r="E6746">
        <v>6745</v>
      </c>
      <c r="F6746" t="s">
        <v>1992</v>
      </c>
      <c r="G6746" s="5">
        <v>89.623967145205398</v>
      </c>
      <c r="H6746" s="6">
        <f>Table1[[#This Row],[Electricity usage '[W/m²']]]*Constants!$B$1/1000</f>
        <v>8962.3967145205406</v>
      </c>
      <c r="I6746" s="5">
        <v>0</v>
      </c>
      <c r="J6746" s="5">
        <f>Table1[[#This Row],[gas usage '[m³/m²']]]*Constants!$B$1</f>
        <v>0</v>
      </c>
      <c r="K6746" s="5">
        <f>Table1[[#This Row],[gas usage '[m³']]]*Constants!$B$2</f>
        <v>0</v>
      </c>
    </row>
    <row r="6747" spans="1:11" x14ac:dyDescent="0.25">
      <c r="A6747" t="str">
        <f>LEFT(Table1[[#This Row],[datetime]],4)</f>
        <v>2019</v>
      </c>
      <c r="B6747" t="str">
        <f>RIGHT((LEFT(Table1[[#This Row],[datetime]],7)),2)</f>
        <v>10</v>
      </c>
      <c r="C6747" t="str">
        <f>RIGHT((LEFT(Table1[[#This Row],[datetime]],10)),2)</f>
        <v>09</v>
      </c>
      <c r="D6747" t="str">
        <f>RIGHT(Table1[[#This Row],[datetime]],8)</f>
        <v>01:00:00</v>
      </c>
      <c r="E6747">
        <v>6746</v>
      </c>
      <c r="F6747" t="s">
        <v>1991</v>
      </c>
      <c r="G6747" s="5">
        <v>89.243393811872096</v>
      </c>
      <c r="H6747" s="6">
        <f>Table1[[#This Row],[Electricity usage '[W/m²']]]*Constants!$B$1/1000</f>
        <v>8924.3393811872102</v>
      </c>
      <c r="I6747" s="5">
        <v>0</v>
      </c>
      <c r="J6747" s="5">
        <f>Table1[[#This Row],[gas usage '[m³/m²']]]*Constants!$B$1</f>
        <v>0</v>
      </c>
      <c r="K6747" s="5">
        <f>Table1[[#This Row],[gas usage '[m³']]]*Constants!$B$2</f>
        <v>0</v>
      </c>
    </row>
    <row r="6748" spans="1:11" x14ac:dyDescent="0.25">
      <c r="A6748" t="str">
        <f>LEFT(Table1[[#This Row],[datetime]],4)</f>
        <v>2019</v>
      </c>
      <c r="B6748" t="str">
        <f>RIGHT((LEFT(Table1[[#This Row],[datetime]],7)),2)</f>
        <v>10</v>
      </c>
      <c r="C6748" t="str">
        <f>RIGHT((LEFT(Table1[[#This Row],[datetime]],10)),2)</f>
        <v>09</v>
      </c>
      <c r="D6748" t="str">
        <f>RIGHT(Table1[[#This Row],[datetime]],8)</f>
        <v>02:00:00</v>
      </c>
      <c r="E6748">
        <v>6747</v>
      </c>
      <c r="F6748" t="s">
        <v>1990</v>
      </c>
      <c r="G6748" s="5">
        <v>63.173881278538808</v>
      </c>
      <c r="H6748" s="6">
        <f>Table1[[#This Row],[Electricity usage '[W/m²']]]*Constants!$B$1/1000</f>
        <v>6317.3881278538811</v>
      </c>
      <c r="I6748" s="5">
        <v>0</v>
      </c>
      <c r="J6748" s="5">
        <f>Table1[[#This Row],[gas usage '[m³/m²']]]*Constants!$B$1</f>
        <v>0</v>
      </c>
      <c r="K6748" s="5">
        <f>Table1[[#This Row],[gas usage '[m³']]]*Constants!$B$2</f>
        <v>0</v>
      </c>
    </row>
    <row r="6749" spans="1:11" x14ac:dyDescent="0.25">
      <c r="A6749" t="str">
        <f>LEFT(Table1[[#This Row],[datetime]],4)</f>
        <v>2019</v>
      </c>
      <c r="B6749" t="str">
        <f>RIGHT((LEFT(Table1[[#This Row],[datetime]],7)),2)</f>
        <v>10</v>
      </c>
      <c r="C6749" t="str">
        <f>RIGHT((LEFT(Table1[[#This Row],[datetime]],10)),2)</f>
        <v>09</v>
      </c>
      <c r="D6749" t="str">
        <f>RIGHT(Table1[[#This Row],[datetime]],8)</f>
        <v>03:00:00</v>
      </c>
      <c r="E6749">
        <v>6748</v>
      </c>
      <c r="F6749" t="s">
        <v>1989</v>
      </c>
      <c r="G6749" s="5">
        <v>63.173881278538808</v>
      </c>
      <c r="H6749" s="6">
        <f>Table1[[#This Row],[Electricity usage '[W/m²']]]*Constants!$B$1/1000</f>
        <v>6317.3881278538811</v>
      </c>
      <c r="I6749" s="5">
        <v>0</v>
      </c>
      <c r="J6749" s="5">
        <f>Table1[[#This Row],[gas usage '[m³/m²']]]*Constants!$B$1</f>
        <v>0</v>
      </c>
      <c r="K6749" s="5">
        <f>Table1[[#This Row],[gas usage '[m³']]]*Constants!$B$2</f>
        <v>0</v>
      </c>
    </row>
    <row r="6750" spans="1:11" x14ac:dyDescent="0.25">
      <c r="A6750" t="str">
        <f>LEFT(Table1[[#This Row],[datetime]],4)</f>
        <v>2019</v>
      </c>
      <c r="B6750" t="str">
        <f>RIGHT((LEFT(Table1[[#This Row],[datetime]],7)),2)</f>
        <v>10</v>
      </c>
      <c r="C6750" t="str">
        <f>RIGHT((LEFT(Table1[[#This Row],[datetime]],10)),2)</f>
        <v>09</v>
      </c>
      <c r="D6750" t="str">
        <f>RIGHT(Table1[[#This Row],[datetime]],8)</f>
        <v>04:00:00</v>
      </c>
      <c r="E6750">
        <v>6749</v>
      </c>
      <c r="F6750" t="s">
        <v>1988</v>
      </c>
      <c r="G6750" s="5">
        <v>63.173881278538808</v>
      </c>
      <c r="H6750" s="6">
        <f>Table1[[#This Row],[Electricity usage '[W/m²']]]*Constants!$B$1/1000</f>
        <v>6317.3881278538811</v>
      </c>
      <c r="I6750" s="5">
        <v>0</v>
      </c>
      <c r="J6750" s="5">
        <f>Table1[[#This Row],[gas usage '[m³/m²']]]*Constants!$B$1</f>
        <v>0</v>
      </c>
      <c r="K6750" s="5">
        <f>Table1[[#This Row],[gas usage '[m³']]]*Constants!$B$2</f>
        <v>0</v>
      </c>
    </row>
    <row r="6751" spans="1:11" x14ac:dyDescent="0.25">
      <c r="A6751" t="str">
        <f>LEFT(Table1[[#This Row],[datetime]],4)</f>
        <v>2019</v>
      </c>
      <c r="B6751" t="str">
        <f>RIGHT((LEFT(Table1[[#This Row],[datetime]],7)),2)</f>
        <v>10</v>
      </c>
      <c r="C6751" t="str">
        <f>RIGHT((LEFT(Table1[[#This Row],[datetime]],10)),2)</f>
        <v>09</v>
      </c>
      <c r="D6751" t="str">
        <f>RIGHT(Table1[[#This Row],[datetime]],8)</f>
        <v>05:00:00</v>
      </c>
      <c r="E6751">
        <v>6750</v>
      </c>
      <c r="F6751" t="s">
        <v>1987</v>
      </c>
      <c r="G6751" s="5">
        <v>63.173881278538808</v>
      </c>
      <c r="H6751" s="6">
        <f>Table1[[#This Row],[Electricity usage '[W/m²']]]*Constants!$B$1/1000</f>
        <v>6317.3881278538811</v>
      </c>
      <c r="I6751" s="5">
        <v>0</v>
      </c>
      <c r="J6751" s="5">
        <f>Table1[[#This Row],[gas usage '[m³/m²']]]*Constants!$B$1</f>
        <v>0</v>
      </c>
      <c r="K6751" s="5">
        <f>Table1[[#This Row],[gas usage '[m³']]]*Constants!$B$2</f>
        <v>0</v>
      </c>
    </row>
    <row r="6752" spans="1:11" x14ac:dyDescent="0.25">
      <c r="A6752" t="str">
        <f>LEFT(Table1[[#This Row],[datetime]],4)</f>
        <v>2019</v>
      </c>
      <c r="B6752" t="str">
        <f>RIGHT((LEFT(Table1[[#This Row],[datetime]],7)),2)</f>
        <v>10</v>
      </c>
      <c r="C6752" t="str">
        <f>RIGHT((LEFT(Table1[[#This Row],[datetime]],10)),2)</f>
        <v>09</v>
      </c>
      <c r="D6752" t="str">
        <f>RIGHT(Table1[[#This Row],[datetime]],8)</f>
        <v>06:00:00</v>
      </c>
      <c r="E6752">
        <v>6751</v>
      </c>
      <c r="F6752" t="s">
        <v>1986</v>
      </c>
      <c r="G6752" s="5">
        <v>63.173881278538808</v>
      </c>
      <c r="H6752" s="6">
        <f>Table1[[#This Row],[Electricity usage '[W/m²']]]*Constants!$B$1/1000</f>
        <v>6317.3881278538811</v>
      </c>
      <c r="I6752" s="5">
        <v>0</v>
      </c>
      <c r="J6752" s="5">
        <f>Table1[[#This Row],[gas usage '[m³/m²']]]*Constants!$B$1</f>
        <v>0</v>
      </c>
      <c r="K6752" s="5">
        <f>Table1[[#This Row],[gas usage '[m³']]]*Constants!$B$2</f>
        <v>0</v>
      </c>
    </row>
    <row r="6753" spans="1:11" x14ac:dyDescent="0.25">
      <c r="A6753" t="str">
        <f>LEFT(Table1[[#This Row],[datetime]],4)</f>
        <v>2019</v>
      </c>
      <c r="B6753" t="str">
        <f>RIGHT((LEFT(Table1[[#This Row],[datetime]],7)),2)</f>
        <v>10</v>
      </c>
      <c r="C6753" t="str">
        <f>RIGHT((LEFT(Table1[[#This Row],[datetime]],10)),2)</f>
        <v>09</v>
      </c>
      <c r="D6753" t="str">
        <f>RIGHT(Table1[[#This Row],[datetime]],8)</f>
        <v>07:00:00</v>
      </c>
      <c r="E6753">
        <v>6752</v>
      </c>
      <c r="F6753" t="s">
        <v>1985</v>
      </c>
      <c r="G6753" s="5">
        <v>63.173881278538808</v>
      </c>
      <c r="H6753" s="6">
        <f>Table1[[#This Row],[Electricity usage '[W/m²']]]*Constants!$B$1/1000</f>
        <v>6317.3881278538811</v>
      </c>
      <c r="I6753" s="5">
        <v>0</v>
      </c>
      <c r="J6753" s="5">
        <f>Table1[[#This Row],[gas usage '[m³/m²']]]*Constants!$B$1</f>
        <v>0</v>
      </c>
      <c r="K6753" s="5">
        <f>Table1[[#This Row],[gas usage '[m³']]]*Constants!$B$2</f>
        <v>0</v>
      </c>
    </row>
    <row r="6754" spans="1:11" x14ac:dyDescent="0.25">
      <c r="A6754" t="str">
        <f>LEFT(Table1[[#This Row],[datetime]],4)</f>
        <v>2019</v>
      </c>
      <c r="B6754" t="str">
        <f>RIGHT((LEFT(Table1[[#This Row],[datetime]],7)),2)</f>
        <v>10</v>
      </c>
      <c r="C6754" t="str">
        <f>RIGHT((LEFT(Table1[[#This Row],[datetime]],10)),2)</f>
        <v>09</v>
      </c>
      <c r="D6754" t="str">
        <f>RIGHT(Table1[[#This Row],[datetime]],8)</f>
        <v>08:00:00</v>
      </c>
      <c r="E6754">
        <v>6753</v>
      </c>
      <c r="F6754" t="s">
        <v>1984</v>
      </c>
      <c r="G6754" s="5">
        <v>63.173881278538808</v>
      </c>
      <c r="H6754" s="6">
        <f>Table1[[#This Row],[Electricity usage '[W/m²']]]*Constants!$B$1/1000</f>
        <v>6317.3881278538811</v>
      </c>
      <c r="I6754" s="5">
        <v>0</v>
      </c>
      <c r="J6754" s="5">
        <f>Table1[[#This Row],[gas usage '[m³/m²']]]*Constants!$B$1</f>
        <v>0</v>
      </c>
      <c r="K6754" s="5">
        <f>Table1[[#This Row],[gas usage '[m³']]]*Constants!$B$2</f>
        <v>0</v>
      </c>
    </row>
    <row r="6755" spans="1:11" x14ac:dyDescent="0.25">
      <c r="A6755" t="str">
        <f>LEFT(Table1[[#This Row],[datetime]],4)</f>
        <v>2019</v>
      </c>
      <c r="B6755" t="str">
        <f>RIGHT((LEFT(Table1[[#This Row],[datetime]],7)),2)</f>
        <v>10</v>
      </c>
      <c r="C6755" t="str">
        <f>RIGHT((LEFT(Table1[[#This Row],[datetime]],10)),2)</f>
        <v>09</v>
      </c>
      <c r="D6755" t="str">
        <f>RIGHT(Table1[[#This Row],[datetime]],8)</f>
        <v>09:00:00</v>
      </c>
      <c r="E6755">
        <v>6754</v>
      </c>
      <c r="F6755" t="s">
        <v>1983</v>
      </c>
      <c r="G6755" s="5">
        <v>63.173881278538808</v>
      </c>
      <c r="H6755" s="6">
        <f>Table1[[#This Row],[Electricity usage '[W/m²']]]*Constants!$B$1/1000</f>
        <v>6317.3881278538811</v>
      </c>
      <c r="I6755" s="5">
        <v>0</v>
      </c>
      <c r="J6755" s="5">
        <f>Table1[[#This Row],[gas usage '[m³/m²']]]*Constants!$B$1</f>
        <v>0</v>
      </c>
      <c r="K6755" s="5">
        <f>Table1[[#This Row],[gas usage '[m³']]]*Constants!$B$2</f>
        <v>0</v>
      </c>
    </row>
    <row r="6756" spans="1:11" x14ac:dyDescent="0.25">
      <c r="A6756" t="str">
        <f>LEFT(Table1[[#This Row],[datetime]],4)</f>
        <v>2019</v>
      </c>
      <c r="B6756" t="str">
        <f>RIGHT((LEFT(Table1[[#This Row],[datetime]],7)),2)</f>
        <v>10</v>
      </c>
      <c r="C6756" t="str">
        <f>RIGHT((LEFT(Table1[[#This Row],[datetime]],10)),2)</f>
        <v>09</v>
      </c>
      <c r="D6756" t="str">
        <f>RIGHT(Table1[[#This Row],[datetime]],8)</f>
        <v>10:00:00</v>
      </c>
      <c r="E6756">
        <v>6755</v>
      </c>
      <c r="F6756" t="s">
        <v>1982</v>
      </c>
      <c r="G6756" s="5">
        <v>63.173881278538808</v>
      </c>
      <c r="H6756" s="6">
        <f>Table1[[#This Row],[Electricity usage '[W/m²']]]*Constants!$B$1/1000</f>
        <v>6317.3881278538811</v>
      </c>
      <c r="I6756" s="5">
        <v>0</v>
      </c>
      <c r="J6756" s="5">
        <f>Table1[[#This Row],[gas usage '[m³/m²']]]*Constants!$B$1</f>
        <v>0</v>
      </c>
      <c r="K6756" s="5">
        <f>Table1[[#This Row],[gas usage '[m³']]]*Constants!$B$2</f>
        <v>0</v>
      </c>
    </row>
    <row r="6757" spans="1:11" x14ac:dyDescent="0.25">
      <c r="A6757" t="str">
        <f>LEFT(Table1[[#This Row],[datetime]],4)</f>
        <v>2019</v>
      </c>
      <c r="B6757" t="str">
        <f>RIGHT((LEFT(Table1[[#This Row],[datetime]],7)),2)</f>
        <v>10</v>
      </c>
      <c r="C6757" t="str">
        <f>RIGHT((LEFT(Table1[[#This Row],[datetime]],10)),2)</f>
        <v>09</v>
      </c>
      <c r="D6757" t="str">
        <f>RIGHT(Table1[[#This Row],[datetime]],8)</f>
        <v>11:00:00</v>
      </c>
      <c r="E6757">
        <v>6756</v>
      </c>
      <c r="F6757" t="s">
        <v>1981</v>
      </c>
      <c r="G6757" s="5">
        <v>63.173881278538808</v>
      </c>
      <c r="H6757" s="6">
        <f>Table1[[#This Row],[Electricity usage '[W/m²']]]*Constants!$B$1/1000</f>
        <v>6317.3881278538811</v>
      </c>
      <c r="I6757" s="5">
        <v>0</v>
      </c>
      <c r="J6757" s="5">
        <f>Table1[[#This Row],[gas usage '[m³/m²']]]*Constants!$B$1</f>
        <v>0</v>
      </c>
      <c r="K6757" s="5">
        <f>Table1[[#This Row],[gas usage '[m³']]]*Constants!$B$2</f>
        <v>0</v>
      </c>
    </row>
    <row r="6758" spans="1:11" x14ac:dyDescent="0.25">
      <c r="A6758" t="str">
        <f>LEFT(Table1[[#This Row],[datetime]],4)</f>
        <v>2019</v>
      </c>
      <c r="B6758" t="str">
        <f>RIGHT((LEFT(Table1[[#This Row],[datetime]],7)),2)</f>
        <v>10</v>
      </c>
      <c r="C6758" t="str">
        <f>RIGHT((LEFT(Table1[[#This Row],[datetime]],10)),2)</f>
        <v>09</v>
      </c>
      <c r="D6758" t="str">
        <f>RIGHT(Table1[[#This Row],[datetime]],8)</f>
        <v>12:00:00</v>
      </c>
      <c r="E6758">
        <v>6757</v>
      </c>
      <c r="F6758" t="s">
        <v>1980</v>
      </c>
      <c r="G6758" s="5">
        <v>63.173881278538808</v>
      </c>
      <c r="H6758" s="6">
        <f>Table1[[#This Row],[Electricity usage '[W/m²']]]*Constants!$B$1/1000</f>
        <v>6317.3881278538811</v>
      </c>
      <c r="I6758" s="5">
        <v>0</v>
      </c>
      <c r="J6758" s="5">
        <f>Table1[[#This Row],[gas usage '[m³/m²']]]*Constants!$B$1</f>
        <v>0</v>
      </c>
      <c r="K6758" s="5">
        <f>Table1[[#This Row],[gas usage '[m³']]]*Constants!$B$2</f>
        <v>0</v>
      </c>
    </row>
    <row r="6759" spans="1:11" x14ac:dyDescent="0.25">
      <c r="A6759" t="str">
        <f>LEFT(Table1[[#This Row],[datetime]],4)</f>
        <v>2019</v>
      </c>
      <c r="B6759" t="str">
        <f>RIGHT((LEFT(Table1[[#This Row],[datetime]],7)),2)</f>
        <v>10</v>
      </c>
      <c r="C6759" t="str">
        <f>RIGHT((LEFT(Table1[[#This Row],[datetime]],10)),2)</f>
        <v>09</v>
      </c>
      <c r="D6759" t="str">
        <f>RIGHT(Table1[[#This Row],[datetime]],8)</f>
        <v>13:00:00</v>
      </c>
      <c r="E6759">
        <v>6758</v>
      </c>
      <c r="F6759" t="s">
        <v>1979</v>
      </c>
      <c r="G6759" s="5">
        <v>63.173881278538808</v>
      </c>
      <c r="H6759" s="6">
        <f>Table1[[#This Row],[Electricity usage '[W/m²']]]*Constants!$B$1/1000</f>
        <v>6317.3881278538811</v>
      </c>
      <c r="I6759" s="5">
        <v>0</v>
      </c>
      <c r="J6759" s="5">
        <f>Table1[[#This Row],[gas usage '[m³/m²']]]*Constants!$B$1</f>
        <v>0</v>
      </c>
      <c r="K6759" s="5">
        <f>Table1[[#This Row],[gas usage '[m³']]]*Constants!$B$2</f>
        <v>0</v>
      </c>
    </row>
    <row r="6760" spans="1:11" x14ac:dyDescent="0.25">
      <c r="A6760" t="str">
        <f>LEFT(Table1[[#This Row],[datetime]],4)</f>
        <v>2019</v>
      </c>
      <c r="B6760" t="str">
        <f>RIGHT((LEFT(Table1[[#This Row],[datetime]],7)),2)</f>
        <v>10</v>
      </c>
      <c r="C6760" t="str">
        <f>RIGHT((LEFT(Table1[[#This Row],[datetime]],10)),2)</f>
        <v>09</v>
      </c>
      <c r="D6760" t="str">
        <f>RIGHT(Table1[[#This Row],[datetime]],8)</f>
        <v>14:00:00</v>
      </c>
      <c r="E6760">
        <v>6759</v>
      </c>
      <c r="F6760" t="s">
        <v>1978</v>
      </c>
      <c r="G6760" s="5">
        <v>63.173881278538808</v>
      </c>
      <c r="H6760" s="6">
        <f>Table1[[#This Row],[Electricity usage '[W/m²']]]*Constants!$B$1/1000</f>
        <v>6317.3881278538811</v>
      </c>
      <c r="I6760" s="5">
        <v>0</v>
      </c>
      <c r="J6760" s="5">
        <f>Table1[[#This Row],[gas usage '[m³/m²']]]*Constants!$B$1</f>
        <v>0</v>
      </c>
      <c r="K6760" s="5">
        <f>Table1[[#This Row],[gas usage '[m³']]]*Constants!$B$2</f>
        <v>0</v>
      </c>
    </row>
    <row r="6761" spans="1:11" x14ac:dyDescent="0.25">
      <c r="A6761" t="str">
        <f>LEFT(Table1[[#This Row],[datetime]],4)</f>
        <v>2019</v>
      </c>
      <c r="B6761" t="str">
        <f>RIGHT((LEFT(Table1[[#This Row],[datetime]],7)),2)</f>
        <v>10</v>
      </c>
      <c r="C6761" t="str">
        <f>RIGHT((LEFT(Table1[[#This Row],[datetime]],10)),2)</f>
        <v>09</v>
      </c>
      <c r="D6761" t="str">
        <f>RIGHT(Table1[[#This Row],[datetime]],8)</f>
        <v>15:00:00</v>
      </c>
      <c r="E6761">
        <v>6760</v>
      </c>
      <c r="F6761" t="s">
        <v>1977</v>
      </c>
      <c r="G6761" s="5">
        <v>63.173881278538808</v>
      </c>
      <c r="H6761" s="6">
        <f>Table1[[#This Row],[Electricity usage '[W/m²']]]*Constants!$B$1/1000</f>
        <v>6317.3881278538811</v>
      </c>
      <c r="I6761" s="5">
        <v>0</v>
      </c>
      <c r="J6761" s="5">
        <f>Table1[[#This Row],[gas usage '[m³/m²']]]*Constants!$B$1</f>
        <v>0</v>
      </c>
      <c r="K6761" s="5">
        <f>Table1[[#This Row],[gas usage '[m³']]]*Constants!$B$2</f>
        <v>0</v>
      </c>
    </row>
    <row r="6762" spans="1:11" x14ac:dyDescent="0.25">
      <c r="A6762" t="str">
        <f>LEFT(Table1[[#This Row],[datetime]],4)</f>
        <v>2019</v>
      </c>
      <c r="B6762" t="str">
        <f>RIGHT((LEFT(Table1[[#This Row],[datetime]],7)),2)</f>
        <v>10</v>
      </c>
      <c r="C6762" t="str">
        <f>RIGHT((LEFT(Table1[[#This Row],[datetime]],10)),2)</f>
        <v>09</v>
      </c>
      <c r="D6762" t="str">
        <f>RIGHT(Table1[[#This Row],[datetime]],8)</f>
        <v>16:00:00</v>
      </c>
      <c r="E6762">
        <v>6761</v>
      </c>
      <c r="F6762" t="s">
        <v>1976</v>
      </c>
      <c r="G6762" s="5">
        <v>2.8538812785388101</v>
      </c>
      <c r="H6762" s="6">
        <f>Table1[[#This Row],[Electricity usage '[W/m²']]]*Constants!$B$1/1000</f>
        <v>285.38812785388097</v>
      </c>
      <c r="I6762" s="5">
        <v>0</v>
      </c>
      <c r="J6762" s="5">
        <f>Table1[[#This Row],[gas usage '[m³/m²']]]*Constants!$B$1</f>
        <v>0</v>
      </c>
      <c r="K6762" s="5">
        <f>Table1[[#This Row],[gas usage '[m³']]]*Constants!$B$2</f>
        <v>0</v>
      </c>
    </row>
    <row r="6763" spans="1:11" x14ac:dyDescent="0.25">
      <c r="A6763" t="str">
        <f>LEFT(Table1[[#This Row],[datetime]],4)</f>
        <v>2019</v>
      </c>
      <c r="B6763" t="str">
        <f>RIGHT((LEFT(Table1[[#This Row],[datetime]],7)),2)</f>
        <v>10</v>
      </c>
      <c r="C6763" t="str">
        <f>RIGHT((LEFT(Table1[[#This Row],[datetime]],10)),2)</f>
        <v>09</v>
      </c>
      <c r="D6763" t="str">
        <f>RIGHT(Table1[[#This Row],[datetime]],8)</f>
        <v>17:00:00</v>
      </c>
      <c r="E6763">
        <v>6762</v>
      </c>
      <c r="F6763" t="s">
        <v>1975</v>
      </c>
      <c r="G6763" s="5">
        <v>2.8538812785388101</v>
      </c>
      <c r="H6763" s="6">
        <f>Table1[[#This Row],[Electricity usage '[W/m²']]]*Constants!$B$1/1000</f>
        <v>285.38812785388097</v>
      </c>
      <c r="I6763" s="5">
        <v>0</v>
      </c>
      <c r="J6763" s="5">
        <f>Table1[[#This Row],[gas usage '[m³/m²']]]*Constants!$B$1</f>
        <v>0</v>
      </c>
      <c r="K6763" s="5">
        <f>Table1[[#This Row],[gas usage '[m³']]]*Constants!$B$2</f>
        <v>0</v>
      </c>
    </row>
    <row r="6764" spans="1:11" x14ac:dyDescent="0.25">
      <c r="A6764" t="str">
        <f>LEFT(Table1[[#This Row],[datetime]],4)</f>
        <v>2019</v>
      </c>
      <c r="B6764" t="str">
        <f>RIGHT((LEFT(Table1[[#This Row],[datetime]],7)),2)</f>
        <v>10</v>
      </c>
      <c r="C6764" t="str">
        <f>RIGHT((LEFT(Table1[[#This Row],[datetime]],10)),2)</f>
        <v>09</v>
      </c>
      <c r="D6764" t="str">
        <f>RIGHT(Table1[[#This Row],[datetime]],8)</f>
        <v>18:00:00</v>
      </c>
      <c r="E6764">
        <v>6763</v>
      </c>
      <c r="F6764" t="s">
        <v>1974</v>
      </c>
      <c r="G6764" s="5">
        <v>2.8538812785388101</v>
      </c>
      <c r="H6764" s="6">
        <f>Table1[[#This Row],[Electricity usage '[W/m²']]]*Constants!$B$1/1000</f>
        <v>285.38812785388097</v>
      </c>
      <c r="I6764" s="5">
        <v>0</v>
      </c>
      <c r="J6764" s="5">
        <f>Table1[[#This Row],[gas usage '[m³/m²']]]*Constants!$B$1</f>
        <v>0</v>
      </c>
      <c r="K6764" s="5">
        <f>Table1[[#This Row],[gas usage '[m³']]]*Constants!$B$2</f>
        <v>0</v>
      </c>
    </row>
    <row r="6765" spans="1:11" x14ac:dyDescent="0.25">
      <c r="A6765" t="str">
        <f>LEFT(Table1[[#This Row],[datetime]],4)</f>
        <v>2019</v>
      </c>
      <c r="B6765" t="str">
        <f>RIGHT((LEFT(Table1[[#This Row],[datetime]],7)),2)</f>
        <v>10</v>
      </c>
      <c r="C6765" t="str">
        <f>RIGHT((LEFT(Table1[[#This Row],[datetime]],10)),2)</f>
        <v>09</v>
      </c>
      <c r="D6765" t="str">
        <f>RIGHT(Table1[[#This Row],[datetime]],8)</f>
        <v>19:00:00</v>
      </c>
      <c r="E6765">
        <v>6764</v>
      </c>
      <c r="F6765" t="s">
        <v>1973</v>
      </c>
      <c r="G6765" s="5">
        <v>2.8538812785388101</v>
      </c>
      <c r="H6765" s="6">
        <f>Table1[[#This Row],[Electricity usage '[W/m²']]]*Constants!$B$1/1000</f>
        <v>285.38812785388097</v>
      </c>
      <c r="I6765" s="5">
        <v>0</v>
      </c>
      <c r="J6765" s="5">
        <f>Table1[[#This Row],[gas usage '[m³/m²']]]*Constants!$B$1</f>
        <v>0</v>
      </c>
      <c r="K6765" s="5">
        <f>Table1[[#This Row],[gas usage '[m³']]]*Constants!$B$2</f>
        <v>0</v>
      </c>
    </row>
    <row r="6766" spans="1:11" x14ac:dyDescent="0.25">
      <c r="A6766" t="str">
        <f>LEFT(Table1[[#This Row],[datetime]],4)</f>
        <v>2019</v>
      </c>
      <c r="B6766" t="str">
        <f>RIGHT((LEFT(Table1[[#This Row],[datetime]],7)),2)</f>
        <v>10</v>
      </c>
      <c r="C6766" t="str">
        <f>RIGHT((LEFT(Table1[[#This Row],[datetime]],10)),2)</f>
        <v>09</v>
      </c>
      <c r="D6766" t="str">
        <f>RIGHT(Table1[[#This Row],[datetime]],8)</f>
        <v>20:00:00</v>
      </c>
      <c r="E6766">
        <v>6765</v>
      </c>
      <c r="F6766" t="s">
        <v>1972</v>
      </c>
      <c r="G6766" s="5">
        <v>2.8538812785388101</v>
      </c>
      <c r="H6766" s="6">
        <f>Table1[[#This Row],[Electricity usage '[W/m²']]]*Constants!$B$1/1000</f>
        <v>285.38812785388097</v>
      </c>
      <c r="I6766" s="5">
        <v>6.9590552380952397E-5</v>
      </c>
      <c r="J6766" s="5">
        <f>Table1[[#This Row],[gas usage '[m³/m²']]]*Constants!$B$1</f>
        <v>6.9590552380952397</v>
      </c>
      <c r="K6766" s="5">
        <f>Table1[[#This Row],[gas usage '[m³']]]*Constants!$B$2</f>
        <v>73.070080000000019</v>
      </c>
    </row>
    <row r="6767" spans="1:11" x14ac:dyDescent="0.25">
      <c r="A6767" t="str">
        <f>LEFT(Table1[[#This Row],[datetime]],4)</f>
        <v>2019</v>
      </c>
      <c r="B6767" t="str">
        <f>RIGHT((LEFT(Table1[[#This Row],[datetime]],7)),2)</f>
        <v>10</v>
      </c>
      <c r="C6767" t="str">
        <f>RIGHT((LEFT(Table1[[#This Row],[datetime]],10)),2)</f>
        <v>09</v>
      </c>
      <c r="D6767" t="str">
        <f>RIGHT(Table1[[#This Row],[datetime]],8)</f>
        <v>21:00:00</v>
      </c>
      <c r="E6767">
        <v>6766</v>
      </c>
      <c r="F6767" t="s">
        <v>1971</v>
      </c>
      <c r="G6767" s="5">
        <v>2.8538812785388101</v>
      </c>
      <c r="H6767" s="6">
        <f>Table1[[#This Row],[Electricity usage '[W/m²']]]*Constants!$B$1/1000</f>
        <v>285.38812785388097</v>
      </c>
      <c r="I6767" s="5">
        <v>2.4791634285714203E-4</v>
      </c>
      <c r="J6767" s="5">
        <f>Table1[[#This Row],[gas usage '[m³/m²']]]*Constants!$B$1</f>
        <v>24.791634285714203</v>
      </c>
      <c r="K6767" s="5">
        <f>Table1[[#This Row],[gas usage '[m³']]]*Constants!$B$2</f>
        <v>260.31215999999915</v>
      </c>
    </row>
    <row r="6768" spans="1:11" x14ac:dyDescent="0.25">
      <c r="A6768" t="str">
        <f>LEFT(Table1[[#This Row],[datetime]],4)</f>
        <v>2019</v>
      </c>
      <c r="B6768" t="str">
        <f>RIGHT((LEFT(Table1[[#This Row],[datetime]],7)),2)</f>
        <v>10</v>
      </c>
      <c r="C6768" t="str">
        <f>RIGHT((LEFT(Table1[[#This Row],[datetime]],10)),2)</f>
        <v>09</v>
      </c>
      <c r="D6768" t="str">
        <f>RIGHT(Table1[[#This Row],[datetime]],8)</f>
        <v>22:00:00</v>
      </c>
      <c r="E6768">
        <v>6767</v>
      </c>
      <c r="F6768" t="s">
        <v>1970</v>
      </c>
      <c r="G6768" s="5">
        <v>2.8538812785388101</v>
      </c>
      <c r="H6768" s="6">
        <f>Table1[[#This Row],[Electricity usage '[W/m²']]]*Constants!$B$1/1000</f>
        <v>285.38812785388097</v>
      </c>
      <c r="I6768" s="5">
        <v>3.3055512380952303E-4</v>
      </c>
      <c r="J6768" s="5">
        <f>Table1[[#This Row],[gas usage '[m³/m²']]]*Constants!$B$1</f>
        <v>33.055512380952301</v>
      </c>
      <c r="K6768" s="5">
        <f>Table1[[#This Row],[gas usage '[m³']]]*Constants!$B$2</f>
        <v>347.08287999999914</v>
      </c>
    </row>
    <row r="6769" spans="1:11" x14ac:dyDescent="0.25">
      <c r="A6769" t="str">
        <f>LEFT(Table1[[#This Row],[datetime]],4)</f>
        <v>2019</v>
      </c>
      <c r="B6769" t="str">
        <f>RIGHT((LEFT(Table1[[#This Row],[datetime]],7)),2)</f>
        <v>10</v>
      </c>
      <c r="C6769" t="str">
        <f>RIGHT((LEFT(Table1[[#This Row],[datetime]],10)),2)</f>
        <v>09</v>
      </c>
      <c r="D6769" t="str">
        <f>RIGHT(Table1[[#This Row],[datetime]],8)</f>
        <v>23:00:00</v>
      </c>
      <c r="E6769">
        <v>6768</v>
      </c>
      <c r="F6769" t="s">
        <v>1969</v>
      </c>
      <c r="G6769" s="5">
        <v>2.8538812785388101</v>
      </c>
      <c r="H6769" s="6">
        <f>Table1[[#This Row],[Electricity usage '[W/m²']]]*Constants!$B$1/1000</f>
        <v>285.38812785388097</v>
      </c>
      <c r="I6769" s="5">
        <v>3.5230217142857102E-4</v>
      </c>
      <c r="J6769" s="5">
        <f>Table1[[#This Row],[gas usage '[m³/m²']]]*Constants!$B$1</f>
        <v>35.2302171428571</v>
      </c>
      <c r="K6769" s="5">
        <f>Table1[[#This Row],[gas usage '[m³']]]*Constants!$B$2</f>
        <v>369.91727999999955</v>
      </c>
    </row>
    <row r="6770" spans="1:11" x14ac:dyDescent="0.25">
      <c r="A6770" t="str">
        <f>LEFT(Table1[[#This Row],[datetime]],4)</f>
        <v>2019</v>
      </c>
      <c r="B6770" t="str">
        <f>RIGHT((LEFT(Table1[[#This Row],[datetime]],7)),2)</f>
        <v>10</v>
      </c>
      <c r="C6770" t="str">
        <f>RIGHT((LEFT(Table1[[#This Row],[datetime]],10)),2)</f>
        <v>10</v>
      </c>
      <c r="D6770" t="str">
        <f>RIGHT(Table1[[#This Row],[datetime]],8)</f>
        <v>00:00:00</v>
      </c>
      <c r="E6770">
        <v>6769</v>
      </c>
      <c r="F6770" t="s">
        <v>1968</v>
      </c>
      <c r="G6770" s="5">
        <v>2.8538812785388101</v>
      </c>
      <c r="H6770" s="6">
        <f>Table1[[#This Row],[Electricity usage '[W/m²']]]*Constants!$B$1/1000</f>
        <v>285.38812785388097</v>
      </c>
      <c r="I6770" s="5">
        <v>3.8274803809523799E-4</v>
      </c>
      <c r="J6770" s="5">
        <f>Table1[[#This Row],[gas usage '[m³/m²']]]*Constants!$B$1</f>
        <v>38.274803809523796</v>
      </c>
      <c r="K6770" s="5">
        <f>Table1[[#This Row],[gas usage '[m³']]]*Constants!$B$2</f>
        <v>401.88543999999985</v>
      </c>
    </row>
    <row r="6771" spans="1:11" x14ac:dyDescent="0.25">
      <c r="A6771" t="str">
        <f>LEFT(Table1[[#This Row],[datetime]],4)</f>
        <v>2019</v>
      </c>
      <c r="B6771" t="str">
        <f>RIGHT((LEFT(Table1[[#This Row],[datetime]],7)),2)</f>
        <v>10</v>
      </c>
      <c r="C6771" t="str">
        <f>RIGHT((LEFT(Table1[[#This Row],[datetime]],10)),2)</f>
        <v>10</v>
      </c>
      <c r="D6771" t="str">
        <f>RIGHT(Table1[[#This Row],[datetime]],8)</f>
        <v>01:00:00</v>
      </c>
      <c r="E6771">
        <v>6770</v>
      </c>
      <c r="F6771" t="s">
        <v>1967</v>
      </c>
      <c r="G6771" s="5">
        <v>2.8538812785388101</v>
      </c>
      <c r="H6771" s="6">
        <f>Table1[[#This Row],[Electricity usage '[W/m²']]]*Constants!$B$1/1000</f>
        <v>285.38812785388097</v>
      </c>
      <c r="I6771" s="5">
        <v>4.5233859047619002E-4</v>
      </c>
      <c r="J6771" s="5">
        <f>Table1[[#This Row],[gas usage '[m³/m²']]]*Constants!$B$1</f>
        <v>45.233859047618999</v>
      </c>
      <c r="K6771" s="5">
        <f>Table1[[#This Row],[gas usage '[m³']]]*Constants!$B$2</f>
        <v>474.95551999999947</v>
      </c>
    </row>
    <row r="6772" spans="1:11" x14ac:dyDescent="0.25">
      <c r="A6772" t="str">
        <f>LEFT(Table1[[#This Row],[datetime]],4)</f>
        <v>2019</v>
      </c>
      <c r="B6772" t="str">
        <f>RIGHT((LEFT(Table1[[#This Row],[datetime]],7)),2)</f>
        <v>10</v>
      </c>
      <c r="C6772" t="str">
        <f>RIGHT((LEFT(Table1[[#This Row],[datetime]],10)),2)</f>
        <v>10</v>
      </c>
      <c r="D6772" t="str">
        <f>RIGHT(Table1[[#This Row],[datetime]],8)</f>
        <v>02:00:00</v>
      </c>
      <c r="E6772">
        <v>6771</v>
      </c>
      <c r="F6772" t="s">
        <v>1966</v>
      </c>
      <c r="G6772" s="5">
        <v>2.8538812785388101</v>
      </c>
      <c r="H6772" s="6">
        <f>Table1[[#This Row],[Electricity usage '[W/m²']]]*Constants!$B$1/1000</f>
        <v>285.38812785388097</v>
      </c>
      <c r="I6772" s="5">
        <v>5.4367619047619004E-4</v>
      </c>
      <c r="J6772" s="5">
        <f>Table1[[#This Row],[gas usage '[m³/m²']]]*Constants!$B$1</f>
        <v>54.367619047619002</v>
      </c>
      <c r="K6772" s="5">
        <f>Table1[[#This Row],[gas usage '[m³']]]*Constants!$B$2</f>
        <v>570.85999999999956</v>
      </c>
    </row>
    <row r="6773" spans="1:11" x14ac:dyDescent="0.25">
      <c r="A6773" t="str">
        <f>LEFT(Table1[[#This Row],[datetime]],4)</f>
        <v>2019</v>
      </c>
      <c r="B6773" t="str">
        <f>RIGHT((LEFT(Table1[[#This Row],[datetime]],7)),2)</f>
        <v>10</v>
      </c>
      <c r="C6773" t="str">
        <f>RIGHT((LEFT(Table1[[#This Row],[datetime]],10)),2)</f>
        <v>10</v>
      </c>
      <c r="D6773" t="str">
        <f>RIGHT(Table1[[#This Row],[datetime]],8)</f>
        <v>03:00:00</v>
      </c>
      <c r="E6773">
        <v>6772</v>
      </c>
      <c r="F6773" t="s">
        <v>1965</v>
      </c>
      <c r="G6773" s="5">
        <v>2.8538812785388101</v>
      </c>
      <c r="H6773" s="6">
        <f>Table1[[#This Row],[Electricity usage '[W/m²']]]*Constants!$B$1/1000</f>
        <v>285.38812785388097</v>
      </c>
      <c r="I6773" s="5">
        <v>6.3936319999999996E-4</v>
      </c>
      <c r="J6773" s="5">
        <f>Table1[[#This Row],[gas usage '[m³/m²']]]*Constants!$B$1</f>
        <v>63.936319999999995</v>
      </c>
      <c r="K6773" s="5">
        <f>Table1[[#This Row],[gas usage '[m³']]]*Constants!$B$2</f>
        <v>671.3313599999999</v>
      </c>
    </row>
    <row r="6774" spans="1:11" x14ac:dyDescent="0.25">
      <c r="A6774" t="str">
        <f>LEFT(Table1[[#This Row],[datetime]],4)</f>
        <v>2019</v>
      </c>
      <c r="B6774" t="str">
        <f>RIGHT((LEFT(Table1[[#This Row],[datetime]],7)),2)</f>
        <v>10</v>
      </c>
      <c r="C6774" t="str">
        <f>RIGHT((LEFT(Table1[[#This Row],[datetime]],10)),2)</f>
        <v>10</v>
      </c>
      <c r="D6774" t="str">
        <f>RIGHT(Table1[[#This Row],[datetime]],8)</f>
        <v>04:00:00</v>
      </c>
      <c r="E6774">
        <v>6773</v>
      </c>
      <c r="F6774" t="s">
        <v>1964</v>
      </c>
      <c r="G6774" s="5">
        <v>2.8538812785388101</v>
      </c>
      <c r="H6774" s="6">
        <f>Table1[[#This Row],[Electricity usage '[W/m²']]]*Constants!$B$1/1000</f>
        <v>285.38812785388097</v>
      </c>
      <c r="I6774" s="5">
        <v>6.7850788571428497E-4</v>
      </c>
      <c r="J6774" s="5">
        <f>Table1[[#This Row],[gas usage '[m³/m²']]]*Constants!$B$1</f>
        <v>67.850788571428495</v>
      </c>
      <c r="K6774" s="5">
        <f>Table1[[#This Row],[gas usage '[m³']]]*Constants!$B$2</f>
        <v>712.43327999999917</v>
      </c>
    </row>
    <row r="6775" spans="1:11" x14ac:dyDescent="0.25">
      <c r="A6775" t="str">
        <f>LEFT(Table1[[#This Row],[datetime]],4)</f>
        <v>2019</v>
      </c>
      <c r="B6775" t="str">
        <f>RIGHT((LEFT(Table1[[#This Row],[datetime]],7)),2)</f>
        <v>10</v>
      </c>
      <c r="C6775" t="str">
        <f>RIGHT((LEFT(Table1[[#This Row],[datetime]],10)),2)</f>
        <v>10</v>
      </c>
      <c r="D6775" t="str">
        <f>RIGHT(Table1[[#This Row],[datetime]],8)</f>
        <v>05:00:00</v>
      </c>
      <c r="E6775">
        <v>6774</v>
      </c>
      <c r="F6775" t="s">
        <v>1963</v>
      </c>
      <c r="G6775" s="5">
        <v>2.8538812785388101</v>
      </c>
      <c r="H6775" s="6">
        <f>Table1[[#This Row],[Electricity usage '[W/m²']]]*Constants!$B$1/1000</f>
        <v>285.38812785388097</v>
      </c>
      <c r="I6775" s="5">
        <v>6.8285729523809497E-4</v>
      </c>
      <c r="J6775" s="5">
        <f>Table1[[#This Row],[gas usage '[m³/m²']]]*Constants!$B$1</f>
        <v>68.285729523809493</v>
      </c>
      <c r="K6775" s="5">
        <f>Table1[[#This Row],[gas usage '[m³']]]*Constants!$B$2</f>
        <v>717.00015999999971</v>
      </c>
    </row>
    <row r="6776" spans="1:11" x14ac:dyDescent="0.25">
      <c r="A6776" t="str">
        <f>LEFT(Table1[[#This Row],[datetime]],4)</f>
        <v>2019</v>
      </c>
      <c r="B6776" t="str">
        <f>RIGHT((LEFT(Table1[[#This Row],[datetime]],7)),2)</f>
        <v>10</v>
      </c>
      <c r="C6776" t="str">
        <f>RIGHT((LEFT(Table1[[#This Row],[datetime]],10)),2)</f>
        <v>10</v>
      </c>
      <c r="D6776" t="str">
        <f>RIGHT(Table1[[#This Row],[datetime]],8)</f>
        <v>06:00:00</v>
      </c>
      <c r="E6776">
        <v>6775</v>
      </c>
      <c r="F6776" t="s">
        <v>1962</v>
      </c>
      <c r="G6776" s="5">
        <v>2.8538812785388101</v>
      </c>
      <c r="H6776" s="6">
        <f>Table1[[#This Row],[Electricity usage '[W/m²']]]*Constants!$B$1/1000</f>
        <v>285.38812785388097</v>
      </c>
      <c r="I6776" s="5">
        <v>0</v>
      </c>
      <c r="J6776" s="5">
        <f>Table1[[#This Row],[gas usage '[m³/m²']]]*Constants!$B$1</f>
        <v>0</v>
      </c>
      <c r="K6776" s="5">
        <f>Table1[[#This Row],[gas usage '[m³']]]*Constants!$B$2</f>
        <v>0</v>
      </c>
    </row>
    <row r="6777" spans="1:11" x14ac:dyDescent="0.25">
      <c r="A6777" t="str">
        <f>LEFT(Table1[[#This Row],[datetime]],4)</f>
        <v>2019</v>
      </c>
      <c r="B6777" t="str">
        <f>RIGHT((LEFT(Table1[[#This Row],[datetime]],7)),2)</f>
        <v>10</v>
      </c>
      <c r="C6777" t="str">
        <f>RIGHT((LEFT(Table1[[#This Row],[datetime]],10)),2)</f>
        <v>10</v>
      </c>
      <c r="D6777" t="str">
        <f>RIGHT(Table1[[#This Row],[datetime]],8)</f>
        <v>07:00:00</v>
      </c>
      <c r="E6777">
        <v>6776</v>
      </c>
      <c r="F6777" t="s">
        <v>1961</v>
      </c>
      <c r="G6777" s="5">
        <v>2.8538812785388101</v>
      </c>
      <c r="H6777" s="6">
        <f>Table1[[#This Row],[Electricity usage '[W/m²']]]*Constants!$B$1/1000</f>
        <v>285.38812785388097</v>
      </c>
      <c r="I6777" s="5">
        <v>0</v>
      </c>
      <c r="J6777" s="5">
        <f>Table1[[#This Row],[gas usage '[m³/m²']]]*Constants!$B$1</f>
        <v>0</v>
      </c>
      <c r="K6777" s="5">
        <f>Table1[[#This Row],[gas usage '[m³']]]*Constants!$B$2</f>
        <v>0</v>
      </c>
    </row>
    <row r="6778" spans="1:11" x14ac:dyDescent="0.25">
      <c r="A6778" t="str">
        <f>LEFT(Table1[[#This Row],[datetime]],4)</f>
        <v>2019</v>
      </c>
      <c r="B6778" t="str">
        <f>RIGHT((LEFT(Table1[[#This Row],[datetime]],7)),2)</f>
        <v>10</v>
      </c>
      <c r="C6778" t="str">
        <f>RIGHT((LEFT(Table1[[#This Row],[datetime]],10)),2)</f>
        <v>10</v>
      </c>
      <c r="D6778" t="str">
        <f>RIGHT(Table1[[#This Row],[datetime]],8)</f>
        <v>08:00:00</v>
      </c>
      <c r="E6778">
        <v>6777</v>
      </c>
      <c r="F6778" t="s">
        <v>1960</v>
      </c>
      <c r="G6778" s="5">
        <v>2.8538812785388101</v>
      </c>
      <c r="H6778" s="6">
        <f>Table1[[#This Row],[Electricity usage '[W/m²']]]*Constants!$B$1/1000</f>
        <v>285.38812785388097</v>
      </c>
      <c r="I6778" s="5">
        <v>0</v>
      </c>
      <c r="J6778" s="5">
        <f>Table1[[#This Row],[gas usage '[m³/m²']]]*Constants!$B$1</f>
        <v>0</v>
      </c>
      <c r="K6778" s="5">
        <f>Table1[[#This Row],[gas usage '[m³']]]*Constants!$B$2</f>
        <v>0</v>
      </c>
    </row>
    <row r="6779" spans="1:11" x14ac:dyDescent="0.25">
      <c r="A6779" t="str">
        <f>LEFT(Table1[[#This Row],[datetime]],4)</f>
        <v>2019</v>
      </c>
      <c r="B6779" t="str">
        <f>RIGHT((LEFT(Table1[[#This Row],[datetime]],7)),2)</f>
        <v>10</v>
      </c>
      <c r="C6779" t="str">
        <f>RIGHT((LEFT(Table1[[#This Row],[datetime]],10)),2)</f>
        <v>10</v>
      </c>
      <c r="D6779" t="str">
        <f>RIGHT(Table1[[#This Row],[datetime]],8)</f>
        <v>09:00:00</v>
      </c>
      <c r="E6779">
        <v>6778</v>
      </c>
      <c r="F6779" t="s">
        <v>1959</v>
      </c>
      <c r="G6779" s="5">
        <v>2.8538812785388101</v>
      </c>
      <c r="H6779" s="6">
        <f>Table1[[#This Row],[Electricity usage '[W/m²']]]*Constants!$B$1/1000</f>
        <v>285.38812785388097</v>
      </c>
      <c r="I6779" s="5">
        <v>0</v>
      </c>
      <c r="J6779" s="5">
        <f>Table1[[#This Row],[gas usage '[m³/m²']]]*Constants!$B$1</f>
        <v>0</v>
      </c>
      <c r="K6779" s="5">
        <f>Table1[[#This Row],[gas usage '[m³']]]*Constants!$B$2</f>
        <v>0</v>
      </c>
    </row>
    <row r="6780" spans="1:11" x14ac:dyDescent="0.25">
      <c r="A6780" t="str">
        <f>LEFT(Table1[[#This Row],[datetime]],4)</f>
        <v>2019</v>
      </c>
      <c r="B6780" t="str">
        <f>RIGHT((LEFT(Table1[[#This Row],[datetime]],7)),2)</f>
        <v>10</v>
      </c>
      <c r="C6780" t="str">
        <f>RIGHT((LEFT(Table1[[#This Row],[datetime]],10)),2)</f>
        <v>10</v>
      </c>
      <c r="D6780" t="str">
        <f>RIGHT(Table1[[#This Row],[datetime]],8)</f>
        <v>10:00:00</v>
      </c>
      <c r="E6780">
        <v>6779</v>
      </c>
      <c r="F6780" t="s">
        <v>1958</v>
      </c>
      <c r="G6780" s="5">
        <v>2.8538812785388101</v>
      </c>
      <c r="H6780" s="6">
        <f>Table1[[#This Row],[Electricity usage '[W/m²']]]*Constants!$B$1/1000</f>
        <v>285.38812785388097</v>
      </c>
      <c r="I6780" s="5">
        <v>0</v>
      </c>
      <c r="J6780" s="5">
        <f>Table1[[#This Row],[gas usage '[m³/m²']]]*Constants!$B$1</f>
        <v>0</v>
      </c>
      <c r="K6780" s="5">
        <f>Table1[[#This Row],[gas usage '[m³']]]*Constants!$B$2</f>
        <v>0</v>
      </c>
    </row>
    <row r="6781" spans="1:11" x14ac:dyDescent="0.25">
      <c r="A6781" t="str">
        <f>LEFT(Table1[[#This Row],[datetime]],4)</f>
        <v>2019</v>
      </c>
      <c r="B6781" t="str">
        <f>RIGHT((LEFT(Table1[[#This Row],[datetime]],7)),2)</f>
        <v>10</v>
      </c>
      <c r="C6781" t="str">
        <f>RIGHT((LEFT(Table1[[#This Row],[datetime]],10)),2)</f>
        <v>10</v>
      </c>
      <c r="D6781" t="str">
        <f>RIGHT(Table1[[#This Row],[datetime]],8)</f>
        <v>11:00:00</v>
      </c>
      <c r="E6781">
        <v>6780</v>
      </c>
      <c r="F6781" t="s">
        <v>1957</v>
      </c>
      <c r="G6781" s="5">
        <v>2.8538812785388101</v>
      </c>
      <c r="H6781" s="6">
        <f>Table1[[#This Row],[Electricity usage '[W/m²']]]*Constants!$B$1/1000</f>
        <v>285.38812785388097</v>
      </c>
      <c r="I6781" s="5">
        <v>0</v>
      </c>
      <c r="J6781" s="5">
        <f>Table1[[#This Row],[gas usage '[m³/m²']]]*Constants!$B$1</f>
        <v>0</v>
      </c>
      <c r="K6781" s="5">
        <f>Table1[[#This Row],[gas usage '[m³']]]*Constants!$B$2</f>
        <v>0</v>
      </c>
    </row>
    <row r="6782" spans="1:11" x14ac:dyDescent="0.25">
      <c r="A6782" t="str">
        <f>LEFT(Table1[[#This Row],[datetime]],4)</f>
        <v>2019</v>
      </c>
      <c r="B6782" t="str">
        <f>RIGHT((LEFT(Table1[[#This Row],[datetime]],7)),2)</f>
        <v>10</v>
      </c>
      <c r="C6782" t="str">
        <f>RIGHT((LEFT(Table1[[#This Row],[datetime]],10)),2)</f>
        <v>10</v>
      </c>
      <c r="D6782" t="str">
        <f>RIGHT(Table1[[#This Row],[datetime]],8)</f>
        <v>12:00:00</v>
      </c>
      <c r="E6782">
        <v>6781</v>
      </c>
      <c r="F6782" t="s">
        <v>1956</v>
      </c>
      <c r="G6782" s="5">
        <v>2.8538812785388101</v>
      </c>
      <c r="H6782" s="6">
        <f>Table1[[#This Row],[Electricity usage '[W/m²']]]*Constants!$B$1/1000</f>
        <v>285.38812785388097</v>
      </c>
      <c r="I6782" s="5">
        <v>0</v>
      </c>
      <c r="J6782" s="5">
        <f>Table1[[#This Row],[gas usage '[m³/m²']]]*Constants!$B$1</f>
        <v>0</v>
      </c>
      <c r="K6782" s="5">
        <f>Table1[[#This Row],[gas usage '[m³']]]*Constants!$B$2</f>
        <v>0</v>
      </c>
    </row>
    <row r="6783" spans="1:11" x14ac:dyDescent="0.25">
      <c r="A6783" t="str">
        <f>LEFT(Table1[[#This Row],[datetime]],4)</f>
        <v>2019</v>
      </c>
      <c r="B6783" t="str">
        <f>RIGHT((LEFT(Table1[[#This Row],[datetime]],7)),2)</f>
        <v>10</v>
      </c>
      <c r="C6783" t="str">
        <f>RIGHT((LEFT(Table1[[#This Row],[datetime]],10)),2)</f>
        <v>10</v>
      </c>
      <c r="D6783" t="str">
        <f>RIGHT(Table1[[#This Row],[datetime]],8)</f>
        <v>13:00:00</v>
      </c>
      <c r="E6783">
        <v>6782</v>
      </c>
      <c r="F6783" t="s">
        <v>1955</v>
      </c>
      <c r="G6783" s="5">
        <v>2.8538812785388101</v>
      </c>
      <c r="H6783" s="6">
        <f>Table1[[#This Row],[Electricity usage '[W/m²']]]*Constants!$B$1/1000</f>
        <v>285.38812785388097</v>
      </c>
      <c r="I6783" s="5">
        <v>0</v>
      </c>
      <c r="J6783" s="5">
        <f>Table1[[#This Row],[gas usage '[m³/m²']]]*Constants!$B$1</f>
        <v>0</v>
      </c>
      <c r="K6783" s="5">
        <f>Table1[[#This Row],[gas usage '[m³']]]*Constants!$B$2</f>
        <v>0</v>
      </c>
    </row>
    <row r="6784" spans="1:11" x14ac:dyDescent="0.25">
      <c r="A6784" t="str">
        <f>LEFT(Table1[[#This Row],[datetime]],4)</f>
        <v>2019</v>
      </c>
      <c r="B6784" t="str">
        <f>RIGHT((LEFT(Table1[[#This Row],[datetime]],7)),2)</f>
        <v>10</v>
      </c>
      <c r="C6784" t="str">
        <f>RIGHT((LEFT(Table1[[#This Row],[datetime]],10)),2)</f>
        <v>10</v>
      </c>
      <c r="D6784" t="str">
        <f>RIGHT(Table1[[#This Row],[datetime]],8)</f>
        <v>14:00:00</v>
      </c>
      <c r="E6784">
        <v>6783</v>
      </c>
      <c r="F6784" t="s">
        <v>1954</v>
      </c>
      <c r="G6784" s="5">
        <v>2.8538812785388101</v>
      </c>
      <c r="H6784" s="6">
        <f>Table1[[#This Row],[Electricity usage '[W/m²']]]*Constants!$B$1/1000</f>
        <v>285.38812785388097</v>
      </c>
      <c r="I6784" s="5">
        <v>0</v>
      </c>
      <c r="J6784" s="5">
        <f>Table1[[#This Row],[gas usage '[m³/m²']]]*Constants!$B$1</f>
        <v>0</v>
      </c>
      <c r="K6784" s="5">
        <f>Table1[[#This Row],[gas usage '[m³']]]*Constants!$B$2</f>
        <v>0</v>
      </c>
    </row>
    <row r="6785" spans="1:11" x14ac:dyDescent="0.25">
      <c r="A6785" t="str">
        <f>LEFT(Table1[[#This Row],[datetime]],4)</f>
        <v>2019</v>
      </c>
      <c r="B6785" t="str">
        <f>RIGHT((LEFT(Table1[[#This Row],[datetime]],7)),2)</f>
        <v>10</v>
      </c>
      <c r="C6785" t="str">
        <f>RIGHT((LEFT(Table1[[#This Row],[datetime]],10)),2)</f>
        <v>10</v>
      </c>
      <c r="D6785" t="str">
        <f>RIGHT(Table1[[#This Row],[datetime]],8)</f>
        <v>15:00:00</v>
      </c>
      <c r="E6785">
        <v>6784</v>
      </c>
      <c r="F6785" t="s">
        <v>1953</v>
      </c>
      <c r="G6785" s="5">
        <v>2.8538812785388101</v>
      </c>
      <c r="H6785" s="6">
        <f>Table1[[#This Row],[Electricity usage '[W/m²']]]*Constants!$B$1/1000</f>
        <v>285.38812785388097</v>
      </c>
      <c r="I6785" s="5">
        <v>0</v>
      </c>
      <c r="J6785" s="5">
        <f>Table1[[#This Row],[gas usage '[m³/m²']]]*Constants!$B$1</f>
        <v>0</v>
      </c>
      <c r="K6785" s="5">
        <f>Table1[[#This Row],[gas usage '[m³']]]*Constants!$B$2</f>
        <v>0</v>
      </c>
    </row>
    <row r="6786" spans="1:11" x14ac:dyDescent="0.25">
      <c r="A6786" t="str">
        <f>LEFT(Table1[[#This Row],[datetime]],4)</f>
        <v>2019</v>
      </c>
      <c r="B6786" t="str">
        <f>RIGHT((LEFT(Table1[[#This Row],[datetime]],7)),2)</f>
        <v>10</v>
      </c>
      <c r="C6786" t="str">
        <f>RIGHT((LEFT(Table1[[#This Row],[datetime]],10)),2)</f>
        <v>10</v>
      </c>
      <c r="D6786" t="str">
        <f>RIGHT(Table1[[#This Row],[datetime]],8)</f>
        <v>16:00:00</v>
      </c>
      <c r="E6786">
        <v>6785</v>
      </c>
      <c r="F6786" t="s">
        <v>1952</v>
      </c>
      <c r="G6786" s="5">
        <v>2.8538812785388101</v>
      </c>
      <c r="H6786" s="6">
        <f>Table1[[#This Row],[Electricity usage '[W/m²']]]*Constants!$B$1/1000</f>
        <v>285.38812785388097</v>
      </c>
      <c r="I6786" s="5">
        <v>0</v>
      </c>
      <c r="J6786" s="5">
        <f>Table1[[#This Row],[gas usage '[m³/m²']]]*Constants!$B$1</f>
        <v>0</v>
      </c>
      <c r="K6786" s="5">
        <f>Table1[[#This Row],[gas usage '[m³']]]*Constants!$B$2</f>
        <v>0</v>
      </c>
    </row>
    <row r="6787" spans="1:11" x14ac:dyDescent="0.25">
      <c r="A6787" t="str">
        <f>LEFT(Table1[[#This Row],[datetime]],4)</f>
        <v>2019</v>
      </c>
      <c r="B6787" t="str">
        <f>RIGHT((LEFT(Table1[[#This Row],[datetime]],7)),2)</f>
        <v>10</v>
      </c>
      <c r="C6787" t="str">
        <f>RIGHT((LEFT(Table1[[#This Row],[datetime]],10)),2)</f>
        <v>10</v>
      </c>
      <c r="D6787" t="str">
        <f>RIGHT(Table1[[#This Row],[datetime]],8)</f>
        <v>17:00:00</v>
      </c>
      <c r="E6787">
        <v>6786</v>
      </c>
      <c r="F6787" t="s">
        <v>1951</v>
      </c>
      <c r="G6787" s="5">
        <v>2.8538812785388101</v>
      </c>
      <c r="H6787" s="6">
        <f>Table1[[#This Row],[Electricity usage '[W/m²']]]*Constants!$B$1/1000</f>
        <v>285.38812785388097</v>
      </c>
      <c r="I6787" s="5">
        <v>0</v>
      </c>
      <c r="J6787" s="5">
        <f>Table1[[#This Row],[gas usage '[m³/m²']]]*Constants!$B$1</f>
        <v>0</v>
      </c>
      <c r="K6787" s="5">
        <f>Table1[[#This Row],[gas usage '[m³']]]*Constants!$B$2</f>
        <v>0</v>
      </c>
    </row>
    <row r="6788" spans="1:11" x14ac:dyDescent="0.25">
      <c r="A6788" t="str">
        <f>LEFT(Table1[[#This Row],[datetime]],4)</f>
        <v>2019</v>
      </c>
      <c r="B6788" t="str">
        <f>RIGHT((LEFT(Table1[[#This Row],[datetime]],7)),2)</f>
        <v>10</v>
      </c>
      <c r="C6788" t="str">
        <f>RIGHT((LEFT(Table1[[#This Row],[datetime]],10)),2)</f>
        <v>10</v>
      </c>
      <c r="D6788" t="str">
        <f>RIGHT(Table1[[#This Row],[datetime]],8)</f>
        <v>18:00:00</v>
      </c>
      <c r="E6788">
        <v>6787</v>
      </c>
      <c r="F6788" t="s">
        <v>1950</v>
      </c>
      <c r="G6788" s="5">
        <v>2.8538812785388101</v>
      </c>
      <c r="H6788" s="6">
        <f>Table1[[#This Row],[Electricity usage '[W/m²']]]*Constants!$B$1/1000</f>
        <v>285.38812785388097</v>
      </c>
      <c r="I6788" s="5">
        <v>0</v>
      </c>
      <c r="J6788" s="5">
        <f>Table1[[#This Row],[gas usage '[m³/m²']]]*Constants!$B$1</f>
        <v>0</v>
      </c>
      <c r="K6788" s="5">
        <f>Table1[[#This Row],[gas usage '[m³']]]*Constants!$B$2</f>
        <v>0</v>
      </c>
    </row>
    <row r="6789" spans="1:11" x14ac:dyDescent="0.25">
      <c r="A6789" t="str">
        <f>LEFT(Table1[[#This Row],[datetime]],4)</f>
        <v>2019</v>
      </c>
      <c r="B6789" t="str">
        <f>RIGHT((LEFT(Table1[[#This Row],[datetime]],7)),2)</f>
        <v>10</v>
      </c>
      <c r="C6789" t="str">
        <f>RIGHT((LEFT(Table1[[#This Row],[datetime]],10)),2)</f>
        <v>10</v>
      </c>
      <c r="D6789" t="str">
        <f>RIGHT(Table1[[#This Row],[datetime]],8)</f>
        <v>19:00:00</v>
      </c>
      <c r="E6789">
        <v>6788</v>
      </c>
      <c r="F6789" t="s">
        <v>1949</v>
      </c>
      <c r="G6789" s="5">
        <v>10.03910581187214</v>
      </c>
      <c r="H6789" s="6">
        <f>Table1[[#This Row],[Electricity usage '[W/m²']]]*Constants!$B$1/1000</f>
        <v>1003.910581187214</v>
      </c>
      <c r="I6789" s="5">
        <v>0</v>
      </c>
      <c r="J6789" s="5">
        <f>Table1[[#This Row],[gas usage '[m³/m²']]]*Constants!$B$1</f>
        <v>0</v>
      </c>
      <c r="K6789" s="5">
        <f>Table1[[#This Row],[gas usage '[m³']]]*Constants!$B$2</f>
        <v>0</v>
      </c>
    </row>
    <row r="6790" spans="1:11" x14ac:dyDescent="0.25">
      <c r="A6790" t="str">
        <f>LEFT(Table1[[#This Row],[datetime]],4)</f>
        <v>2019</v>
      </c>
      <c r="B6790" t="str">
        <f>RIGHT((LEFT(Table1[[#This Row],[datetime]],7)),2)</f>
        <v>10</v>
      </c>
      <c r="C6790" t="str">
        <f>RIGHT((LEFT(Table1[[#This Row],[datetime]],10)),2)</f>
        <v>10</v>
      </c>
      <c r="D6790" t="str">
        <f>RIGHT(Table1[[#This Row],[datetime]],8)</f>
        <v>20:00:00</v>
      </c>
      <c r="E6790">
        <v>6789</v>
      </c>
      <c r="F6790" t="s">
        <v>1948</v>
      </c>
      <c r="G6790" s="5">
        <v>2.8538812785388101</v>
      </c>
      <c r="H6790" s="6">
        <f>Table1[[#This Row],[Electricity usage '[W/m²']]]*Constants!$B$1/1000</f>
        <v>285.38812785388097</v>
      </c>
      <c r="I6790" s="5">
        <v>0</v>
      </c>
      <c r="J6790" s="5">
        <f>Table1[[#This Row],[gas usage '[m³/m²']]]*Constants!$B$1</f>
        <v>0</v>
      </c>
      <c r="K6790" s="5">
        <f>Table1[[#This Row],[gas usage '[m³']]]*Constants!$B$2</f>
        <v>0</v>
      </c>
    </row>
    <row r="6791" spans="1:11" x14ac:dyDescent="0.25">
      <c r="A6791" t="str">
        <f>LEFT(Table1[[#This Row],[datetime]],4)</f>
        <v>2019</v>
      </c>
      <c r="B6791" t="str">
        <f>RIGHT((LEFT(Table1[[#This Row],[datetime]],7)),2)</f>
        <v>10</v>
      </c>
      <c r="C6791" t="str">
        <f>RIGHT((LEFT(Table1[[#This Row],[datetime]],10)),2)</f>
        <v>10</v>
      </c>
      <c r="D6791" t="str">
        <f>RIGHT(Table1[[#This Row],[datetime]],8)</f>
        <v>21:00:00</v>
      </c>
      <c r="E6791">
        <v>6790</v>
      </c>
      <c r="F6791" t="s">
        <v>1947</v>
      </c>
      <c r="G6791" s="5">
        <v>2.8538812785388101</v>
      </c>
      <c r="H6791" s="6">
        <f>Table1[[#This Row],[Electricity usage '[W/m²']]]*Constants!$B$1/1000</f>
        <v>285.38812785388097</v>
      </c>
      <c r="I6791" s="5">
        <v>0</v>
      </c>
      <c r="J6791" s="5">
        <f>Table1[[#This Row],[gas usage '[m³/m²']]]*Constants!$B$1</f>
        <v>0</v>
      </c>
      <c r="K6791" s="5">
        <f>Table1[[#This Row],[gas usage '[m³']]]*Constants!$B$2</f>
        <v>0</v>
      </c>
    </row>
    <row r="6792" spans="1:11" x14ac:dyDescent="0.25">
      <c r="A6792" t="str">
        <f>LEFT(Table1[[#This Row],[datetime]],4)</f>
        <v>2019</v>
      </c>
      <c r="B6792" t="str">
        <f>RIGHT((LEFT(Table1[[#This Row],[datetime]],7)),2)</f>
        <v>10</v>
      </c>
      <c r="C6792" t="str">
        <f>RIGHT((LEFT(Table1[[#This Row],[datetime]],10)),2)</f>
        <v>10</v>
      </c>
      <c r="D6792" t="str">
        <f>RIGHT(Table1[[#This Row],[datetime]],8)</f>
        <v>22:00:00</v>
      </c>
      <c r="E6792">
        <v>6791</v>
      </c>
      <c r="F6792" t="s">
        <v>1946</v>
      </c>
      <c r="G6792" s="5">
        <v>2.8538812785388101</v>
      </c>
      <c r="H6792" s="6">
        <f>Table1[[#This Row],[Electricity usage '[W/m²']]]*Constants!$B$1/1000</f>
        <v>285.38812785388097</v>
      </c>
      <c r="I6792" s="5">
        <v>0</v>
      </c>
      <c r="J6792" s="5">
        <f>Table1[[#This Row],[gas usage '[m³/m²']]]*Constants!$B$1</f>
        <v>0</v>
      </c>
      <c r="K6792" s="5">
        <f>Table1[[#This Row],[gas usage '[m³']]]*Constants!$B$2</f>
        <v>0</v>
      </c>
    </row>
    <row r="6793" spans="1:11" x14ac:dyDescent="0.25">
      <c r="A6793" t="str">
        <f>LEFT(Table1[[#This Row],[datetime]],4)</f>
        <v>2019</v>
      </c>
      <c r="B6793" t="str">
        <f>RIGHT((LEFT(Table1[[#This Row],[datetime]],7)),2)</f>
        <v>10</v>
      </c>
      <c r="C6793" t="str">
        <f>RIGHT((LEFT(Table1[[#This Row],[datetime]],10)),2)</f>
        <v>10</v>
      </c>
      <c r="D6793" t="str">
        <f>RIGHT(Table1[[#This Row],[datetime]],8)</f>
        <v>23:00:00</v>
      </c>
      <c r="E6793">
        <v>6792</v>
      </c>
      <c r="F6793" t="s">
        <v>1945</v>
      </c>
      <c r="G6793" s="5">
        <v>2.8538812785388101</v>
      </c>
      <c r="H6793" s="6">
        <f>Table1[[#This Row],[Electricity usage '[W/m²']]]*Constants!$B$1/1000</f>
        <v>285.38812785388097</v>
      </c>
      <c r="I6793" s="5">
        <v>0</v>
      </c>
      <c r="J6793" s="5">
        <f>Table1[[#This Row],[gas usage '[m³/m²']]]*Constants!$B$1</f>
        <v>0</v>
      </c>
      <c r="K6793" s="5">
        <f>Table1[[#This Row],[gas usage '[m³']]]*Constants!$B$2</f>
        <v>0</v>
      </c>
    </row>
    <row r="6794" spans="1:11" x14ac:dyDescent="0.25">
      <c r="A6794" t="str">
        <f>LEFT(Table1[[#This Row],[datetime]],4)</f>
        <v>2019</v>
      </c>
      <c r="B6794" t="str">
        <f>RIGHT((LEFT(Table1[[#This Row],[datetime]],7)),2)</f>
        <v>10</v>
      </c>
      <c r="C6794" t="str">
        <f>RIGHT((LEFT(Table1[[#This Row],[datetime]],10)),2)</f>
        <v>11</v>
      </c>
      <c r="D6794" t="str">
        <f>RIGHT(Table1[[#This Row],[datetime]],8)</f>
        <v>00:00:00</v>
      </c>
      <c r="E6794">
        <v>6793</v>
      </c>
      <c r="F6794" t="s">
        <v>1944</v>
      </c>
      <c r="G6794" s="5">
        <v>2.8538812785388101</v>
      </c>
      <c r="H6794" s="6">
        <f>Table1[[#This Row],[Electricity usage '[W/m²']]]*Constants!$B$1/1000</f>
        <v>285.38812785388097</v>
      </c>
      <c r="I6794" s="5">
        <v>0</v>
      </c>
      <c r="J6794" s="5">
        <f>Table1[[#This Row],[gas usage '[m³/m²']]]*Constants!$B$1</f>
        <v>0</v>
      </c>
      <c r="K6794" s="5">
        <f>Table1[[#This Row],[gas usage '[m³']]]*Constants!$B$2</f>
        <v>0</v>
      </c>
    </row>
    <row r="6795" spans="1:11" x14ac:dyDescent="0.25">
      <c r="A6795" t="str">
        <f>LEFT(Table1[[#This Row],[datetime]],4)</f>
        <v>2019</v>
      </c>
      <c r="B6795" t="str">
        <f>RIGHT((LEFT(Table1[[#This Row],[datetime]],7)),2)</f>
        <v>10</v>
      </c>
      <c r="C6795" t="str">
        <f>RIGHT((LEFT(Table1[[#This Row],[datetime]],10)),2)</f>
        <v>11</v>
      </c>
      <c r="D6795" t="str">
        <f>RIGHT(Table1[[#This Row],[datetime]],8)</f>
        <v>01:00:00</v>
      </c>
      <c r="E6795">
        <v>6794</v>
      </c>
      <c r="F6795" t="s">
        <v>1943</v>
      </c>
      <c r="G6795" s="5">
        <v>2.8538812785388101</v>
      </c>
      <c r="H6795" s="6">
        <f>Table1[[#This Row],[Electricity usage '[W/m²']]]*Constants!$B$1/1000</f>
        <v>285.38812785388097</v>
      </c>
      <c r="I6795" s="5">
        <v>1.4353051428571401E-4</v>
      </c>
      <c r="J6795" s="5">
        <f>Table1[[#This Row],[gas usage '[m³/m²']]]*Constants!$B$1</f>
        <v>14.353051428571401</v>
      </c>
      <c r="K6795" s="5">
        <f>Table1[[#This Row],[gas usage '[m³']]]*Constants!$B$2</f>
        <v>150.70703999999972</v>
      </c>
    </row>
    <row r="6796" spans="1:11" x14ac:dyDescent="0.25">
      <c r="A6796" t="str">
        <f>LEFT(Table1[[#This Row],[datetime]],4)</f>
        <v>2019</v>
      </c>
      <c r="B6796" t="str">
        <f>RIGHT((LEFT(Table1[[#This Row],[datetime]],7)),2)</f>
        <v>10</v>
      </c>
      <c r="C6796" t="str">
        <f>RIGHT((LEFT(Table1[[#This Row],[datetime]],10)),2)</f>
        <v>11</v>
      </c>
      <c r="D6796" t="str">
        <f>RIGHT(Table1[[#This Row],[datetime]],8)</f>
        <v>02:00:00</v>
      </c>
      <c r="E6796">
        <v>6795</v>
      </c>
      <c r="F6796" t="s">
        <v>1942</v>
      </c>
      <c r="G6796" s="5">
        <v>2.8538812785388101</v>
      </c>
      <c r="H6796" s="6">
        <f>Table1[[#This Row],[Electricity usage '[W/m²']]]*Constants!$B$1/1000</f>
        <v>285.38812785388097</v>
      </c>
      <c r="I6796" s="5">
        <v>4.0884449523809397E-4</v>
      </c>
      <c r="J6796" s="5">
        <f>Table1[[#This Row],[gas usage '[m³/m²']]]*Constants!$B$1</f>
        <v>40.884449523809394</v>
      </c>
      <c r="K6796" s="5">
        <f>Table1[[#This Row],[gas usage '[m³']]]*Constants!$B$2</f>
        <v>429.28671999999864</v>
      </c>
    </row>
    <row r="6797" spans="1:11" x14ac:dyDescent="0.25">
      <c r="A6797" t="str">
        <f>LEFT(Table1[[#This Row],[datetime]],4)</f>
        <v>2019</v>
      </c>
      <c r="B6797" t="str">
        <f>RIGHT((LEFT(Table1[[#This Row],[datetime]],7)),2)</f>
        <v>10</v>
      </c>
      <c r="C6797" t="str">
        <f>RIGHT((LEFT(Table1[[#This Row],[datetime]],10)),2)</f>
        <v>11</v>
      </c>
      <c r="D6797" t="str">
        <f>RIGHT(Table1[[#This Row],[datetime]],8)</f>
        <v>03:00:00</v>
      </c>
      <c r="E6797">
        <v>6796</v>
      </c>
      <c r="F6797" t="s">
        <v>1941</v>
      </c>
      <c r="G6797" s="5">
        <v>2.8538812785388101</v>
      </c>
      <c r="H6797" s="6">
        <f>Table1[[#This Row],[Electricity usage '[W/m²']]]*Constants!$B$1/1000</f>
        <v>285.38812785388097</v>
      </c>
      <c r="I6797" s="5">
        <v>5.8717028571428505E-4</v>
      </c>
      <c r="J6797" s="5">
        <f>Table1[[#This Row],[gas usage '[m³/m²']]]*Constants!$B$1</f>
        <v>58.717028571428507</v>
      </c>
      <c r="K6797" s="5">
        <f>Table1[[#This Row],[gas usage '[m³']]]*Constants!$B$2</f>
        <v>616.52879999999936</v>
      </c>
    </row>
    <row r="6798" spans="1:11" x14ac:dyDescent="0.25">
      <c r="A6798" t="str">
        <f>LEFT(Table1[[#This Row],[datetime]],4)</f>
        <v>2019</v>
      </c>
      <c r="B6798" t="str">
        <f>RIGHT((LEFT(Table1[[#This Row],[datetime]],7)),2)</f>
        <v>10</v>
      </c>
      <c r="C6798" t="str">
        <f>RIGHT((LEFT(Table1[[#This Row],[datetime]],10)),2)</f>
        <v>11</v>
      </c>
      <c r="D6798" t="str">
        <f>RIGHT(Table1[[#This Row],[datetime]],8)</f>
        <v>04:00:00</v>
      </c>
      <c r="E6798">
        <v>6797</v>
      </c>
      <c r="F6798" t="s">
        <v>1940</v>
      </c>
      <c r="G6798" s="5">
        <v>2.8538812785388101</v>
      </c>
      <c r="H6798" s="6">
        <f>Table1[[#This Row],[Electricity usage '[W/m²']]]*Constants!$B$1/1000</f>
        <v>285.38812785388097</v>
      </c>
      <c r="I6798" s="5">
        <v>7.3070079999999901E-4</v>
      </c>
      <c r="J6798" s="5">
        <f>Table1[[#This Row],[gas usage '[m³/m²']]]*Constants!$B$1</f>
        <v>73.070079999999905</v>
      </c>
      <c r="K6798" s="5">
        <f>Table1[[#This Row],[gas usage '[m³']]]*Constants!$B$2</f>
        <v>767.23583999999903</v>
      </c>
    </row>
    <row r="6799" spans="1:11" x14ac:dyDescent="0.25">
      <c r="A6799" t="str">
        <f>LEFT(Table1[[#This Row],[datetime]],4)</f>
        <v>2019</v>
      </c>
      <c r="B6799" t="str">
        <f>RIGHT((LEFT(Table1[[#This Row],[datetime]],7)),2)</f>
        <v>10</v>
      </c>
      <c r="C6799" t="str">
        <f>RIGHT((LEFT(Table1[[#This Row],[datetime]],10)),2)</f>
        <v>11</v>
      </c>
      <c r="D6799" t="str">
        <f>RIGHT(Table1[[#This Row],[datetime]],8)</f>
        <v>05:00:00</v>
      </c>
      <c r="E6799">
        <v>6798</v>
      </c>
      <c r="F6799" t="s">
        <v>1939</v>
      </c>
      <c r="G6799" s="5">
        <v>2.8538812785388101</v>
      </c>
      <c r="H6799" s="6">
        <f>Table1[[#This Row],[Electricity usage '[W/m²']]]*Constants!$B$1/1000</f>
        <v>285.38812785388097</v>
      </c>
      <c r="I6799" s="5">
        <v>8.9162895238095198E-4</v>
      </c>
      <c r="J6799" s="5">
        <f>Table1[[#This Row],[gas usage '[m³/m²']]]*Constants!$B$1</f>
        <v>89.162895238095203</v>
      </c>
      <c r="K6799" s="5">
        <f>Table1[[#This Row],[gas usage '[m³']]]*Constants!$B$2</f>
        <v>936.21039999999959</v>
      </c>
    </row>
    <row r="6800" spans="1:11" x14ac:dyDescent="0.25">
      <c r="A6800" t="str">
        <f>LEFT(Table1[[#This Row],[datetime]],4)</f>
        <v>2019</v>
      </c>
      <c r="B6800" t="str">
        <f>RIGHT((LEFT(Table1[[#This Row],[datetime]],7)),2)</f>
        <v>10</v>
      </c>
      <c r="C6800" t="str">
        <f>RIGHT((LEFT(Table1[[#This Row],[datetime]],10)),2)</f>
        <v>11</v>
      </c>
      <c r="D6800" t="str">
        <f>RIGHT(Table1[[#This Row],[datetime]],8)</f>
        <v>06:00:00</v>
      </c>
      <c r="E6800">
        <v>6799</v>
      </c>
      <c r="F6800" t="s">
        <v>1938</v>
      </c>
      <c r="G6800" s="5">
        <v>2.8538812785388101</v>
      </c>
      <c r="H6800" s="6">
        <f>Table1[[#This Row],[Electricity usage '[W/m²']]]*Constants!$B$1/1000</f>
        <v>285.38812785388097</v>
      </c>
      <c r="I6800" s="5">
        <v>0</v>
      </c>
      <c r="J6800" s="5">
        <f>Table1[[#This Row],[gas usage '[m³/m²']]]*Constants!$B$1</f>
        <v>0</v>
      </c>
      <c r="K6800" s="5">
        <f>Table1[[#This Row],[gas usage '[m³']]]*Constants!$B$2</f>
        <v>0</v>
      </c>
    </row>
    <row r="6801" spans="1:11" x14ac:dyDescent="0.25">
      <c r="A6801" t="str">
        <f>LEFT(Table1[[#This Row],[datetime]],4)</f>
        <v>2019</v>
      </c>
      <c r="B6801" t="str">
        <f>RIGHT((LEFT(Table1[[#This Row],[datetime]],7)),2)</f>
        <v>10</v>
      </c>
      <c r="C6801" t="str">
        <f>RIGHT((LEFT(Table1[[#This Row],[datetime]],10)),2)</f>
        <v>11</v>
      </c>
      <c r="D6801" t="str">
        <f>RIGHT(Table1[[#This Row],[datetime]],8)</f>
        <v>07:00:00</v>
      </c>
      <c r="E6801">
        <v>6800</v>
      </c>
      <c r="F6801" t="s">
        <v>1937</v>
      </c>
      <c r="G6801" s="5">
        <v>2.8538812785388101</v>
      </c>
      <c r="H6801" s="6">
        <f>Table1[[#This Row],[Electricity usage '[W/m²']]]*Constants!$B$1/1000</f>
        <v>285.38812785388097</v>
      </c>
      <c r="I6801" s="5">
        <v>0</v>
      </c>
      <c r="J6801" s="5">
        <f>Table1[[#This Row],[gas usage '[m³/m²']]]*Constants!$B$1</f>
        <v>0</v>
      </c>
      <c r="K6801" s="5">
        <f>Table1[[#This Row],[gas usage '[m³']]]*Constants!$B$2</f>
        <v>0</v>
      </c>
    </row>
    <row r="6802" spans="1:11" x14ac:dyDescent="0.25">
      <c r="A6802" t="str">
        <f>LEFT(Table1[[#This Row],[datetime]],4)</f>
        <v>2019</v>
      </c>
      <c r="B6802" t="str">
        <f>RIGHT((LEFT(Table1[[#This Row],[datetime]],7)),2)</f>
        <v>10</v>
      </c>
      <c r="C6802" t="str">
        <f>RIGHT((LEFT(Table1[[#This Row],[datetime]],10)),2)</f>
        <v>11</v>
      </c>
      <c r="D6802" t="str">
        <f>RIGHT(Table1[[#This Row],[datetime]],8)</f>
        <v>08:00:00</v>
      </c>
      <c r="E6802">
        <v>6801</v>
      </c>
      <c r="F6802" t="s">
        <v>1936</v>
      </c>
      <c r="G6802" s="5">
        <v>2.8538812785388101</v>
      </c>
      <c r="H6802" s="6">
        <f>Table1[[#This Row],[Electricity usage '[W/m²']]]*Constants!$B$1/1000</f>
        <v>285.38812785388097</v>
      </c>
      <c r="I6802" s="5">
        <v>0</v>
      </c>
      <c r="J6802" s="5">
        <f>Table1[[#This Row],[gas usage '[m³/m²']]]*Constants!$B$1</f>
        <v>0</v>
      </c>
      <c r="K6802" s="5">
        <f>Table1[[#This Row],[gas usage '[m³']]]*Constants!$B$2</f>
        <v>0</v>
      </c>
    </row>
    <row r="6803" spans="1:11" x14ac:dyDescent="0.25">
      <c r="A6803" t="str">
        <f>LEFT(Table1[[#This Row],[datetime]],4)</f>
        <v>2019</v>
      </c>
      <c r="B6803" t="str">
        <f>RIGHT((LEFT(Table1[[#This Row],[datetime]],7)),2)</f>
        <v>10</v>
      </c>
      <c r="C6803" t="str">
        <f>RIGHT((LEFT(Table1[[#This Row],[datetime]],10)),2)</f>
        <v>11</v>
      </c>
      <c r="D6803" t="str">
        <f>RIGHT(Table1[[#This Row],[datetime]],8)</f>
        <v>09:00:00</v>
      </c>
      <c r="E6803">
        <v>6802</v>
      </c>
      <c r="F6803" t="s">
        <v>1935</v>
      </c>
      <c r="G6803" s="5">
        <v>2.8538812785388101</v>
      </c>
      <c r="H6803" s="6">
        <f>Table1[[#This Row],[Electricity usage '[W/m²']]]*Constants!$B$1/1000</f>
        <v>285.38812785388097</v>
      </c>
      <c r="I6803" s="5">
        <v>0</v>
      </c>
      <c r="J6803" s="5">
        <f>Table1[[#This Row],[gas usage '[m³/m²']]]*Constants!$B$1</f>
        <v>0</v>
      </c>
      <c r="K6803" s="5">
        <f>Table1[[#This Row],[gas usage '[m³']]]*Constants!$B$2</f>
        <v>0</v>
      </c>
    </row>
    <row r="6804" spans="1:11" x14ac:dyDescent="0.25">
      <c r="A6804" t="str">
        <f>LEFT(Table1[[#This Row],[datetime]],4)</f>
        <v>2019</v>
      </c>
      <c r="B6804" t="str">
        <f>RIGHT((LEFT(Table1[[#This Row],[datetime]],7)),2)</f>
        <v>10</v>
      </c>
      <c r="C6804" t="str">
        <f>RIGHT((LEFT(Table1[[#This Row],[datetime]],10)),2)</f>
        <v>11</v>
      </c>
      <c r="D6804" t="str">
        <f>RIGHT(Table1[[#This Row],[datetime]],8)</f>
        <v>10:00:00</v>
      </c>
      <c r="E6804">
        <v>6803</v>
      </c>
      <c r="F6804" t="s">
        <v>1934</v>
      </c>
      <c r="G6804" s="5">
        <v>2.8538812785388101</v>
      </c>
      <c r="H6804" s="6">
        <f>Table1[[#This Row],[Electricity usage '[W/m²']]]*Constants!$B$1/1000</f>
        <v>285.38812785388097</v>
      </c>
      <c r="I6804" s="5">
        <v>0</v>
      </c>
      <c r="J6804" s="5">
        <f>Table1[[#This Row],[gas usage '[m³/m²']]]*Constants!$B$1</f>
        <v>0</v>
      </c>
      <c r="K6804" s="5">
        <f>Table1[[#This Row],[gas usage '[m³']]]*Constants!$B$2</f>
        <v>0</v>
      </c>
    </row>
    <row r="6805" spans="1:11" x14ac:dyDescent="0.25">
      <c r="A6805" t="str">
        <f>LEFT(Table1[[#This Row],[datetime]],4)</f>
        <v>2019</v>
      </c>
      <c r="B6805" t="str">
        <f>RIGHT((LEFT(Table1[[#This Row],[datetime]],7)),2)</f>
        <v>10</v>
      </c>
      <c r="C6805" t="str">
        <f>RIGHT((LEFT(Table1[[#This Row],[datetime]],10)),2)</f>
        <v>11</v>
      </c>
      <c r="D6805" t="str">
        <f>RIGHT(Table1[[#This Row],[datetime]],8)</f>
        <v>11:00:00</v>
      </c>
      <c r="E6805">
        <v>6804</v>
      </c>
      <c r="F6805" t="s">
        <v>1933</v>
      </c>
      <c r="G6805" s="5">
        <v>2.8538812785388101</v>
      </c>
      <c r="H6805" s="6">
        <f>Table1[[#This Row],[Electricity usage '[W/m²']]]*Constants!$B$1/1000</f>
        <v>285.38812785388097</v>
      </c>
      <c r="I6805" s="5">
        <v>0</v>
      </c>
      <c r="J6805" s="5">
        <f>Table1[[#This Row],[gas usage '[m³/m²']]]*Constants!$B$1</f>
        <v>0</v>
      </c>
      <c r="K6805" s="5">
        <f>Table1[[#This Row],[gas usage '[m³']]]*Constants!$B$2</f>
        <v>0</v>
      </c>
    </row>
    <row r="6806" spans="1:11" x14ac:dyDescent="0.25">
      <c r="A6806" t="str">
        <f>LEFT(Table1[[#This Row],[datetime]],4)</f>
        <v>2019</v>
      </c>
      <c r="B6806" t="str">
        <f>RIGHT((LEFT(Table1[[#This Row],[datetime]],7)),2)</f>
        <v>10</v>
      </c>
      <c r="C6806" t="str">
        <f>RIGHT((LEFT(Table1[[#This Row],[datetime]],10)),2)</f>
        <v>11</v>
      </c>
      <c r="D6806" t="str">
        <f>RIGHT(Table1[[#This Row],[datetime]],8)</f>
        <v>12:00:00</v>
      </c>
      <c r="E6806">
        <v>6805</v>
      </c>
      <c r="F6806" t="s">
        <v>1932</v>
      </c>
      <c r="G6806" s="5">
        <v>2.8538812785388101</v>
      </c>
      <c r="H6806" s="6">
        <f>Table1[[#This Row],[Electricity usage '[W/m²']]]*Constants!$B$1/1000</f>
        <v>285.38812785388097</v>
      </c>
      <c r="I6806" s="5">
        <v>0</v>
      </c>
      <c r="J6806" s="5">
        <f>Table1[[#This Row],[gas usage '[m³/m²']]]*Constants!$B$1</f>
        <v>0</v>
      </c>
      <c r="K6806" s="5">
        <f>Table1[[#This Row],[gas usage '[m³']]]*Constants!$B$2</f>
        <v>0</v>
      </c>
    </row>
    <row r="6807" spans="1:11" x14ac:dyDescent="0.25">
      <c r="A6807" t="str">
        <f>LEFT(Table1[[#This Row],[datetime]],4)</f>
        <v>2019</v>
      </c>
      <c r="B6807" t="str">
        <f>RIGHT((LEFT(Table1[[#This Row],[datetime]],7)),2)</f>
        <v>10</v>
      </c>
      <c r="C6807" t="str">
        <f>RIGHT((LEFT(Table1[[#This Row],[datetime]],10)),2)</f>
        <v>11</v>
      </c>
      <c r="D6807" t="str">
        <f>RIGHT(Table1[[#This Row],[datetime]],8)</f>
        <v>13:00:00</v>
      </c>
      <c r="E6807">
        <v>6806</v>
      </c>
      <c r="F6807" t="s">
        <v>1931</v>
      </c>
      <c r="G6807" s="5">
        <v>2.8538812785388101</v>
      </c>
      <c r="H6807" s="6">
        <f>Table1[[#This Row],[Electricity usage '[W/m²']]]*Constants!$B$1/1000</f>
        <v>285.38812785388097</v>
      </c>
      <c r="I6807" s="5">
        <v>0</v>
      </c>
      <c r="J6807" s="5">
        <f>Table1[[#This Row],[gas usage '[m³/m²']]]*Constants!$B$1</f>
        <v>0</v>
      </c>
      <c r="K6807" s="5">
        <f>Table1[[#This Row],[gas usage '[m³']]]*Constants!$B$2</f>
        <v>0</v>
      </c>
    </row>
    <row r="6808" spans="1:11" x14ac:dyDescent="0.25">
      <c r="A6808" t="str">
        <f>LEFT(Table1[[#This Row],[datetime]],4)</f>
        <v>2019</v>
      </c>
      <c r="B6808" t="str">
        <f>RIGHT((LEFT(Table1[[#This Row],[datetime]],7)),2)</f>
        <v>10</v>
      </c>
      <c r="C6808" t="str">
        <f>RIGHT((LEFT(Table1[[#This Row],[datetime]],10)),2)</f>
        <v>11</v>
      </c>
      <c r="D6808" t="str">
        <f>RIGHT(Table1[[#This Row],[datetime]],8)</f>
        <v>14:00:00</v>
      </c>
      <c r="E6808">
        <v>6807</v>
      </c>
      <c r="F6808" t="s">
        <v>1930</v>
      </c>
      <c r="G6808" s="5">
        <v>63.173881278538808</v>
      </c>
      <c r="H6808" s="6">
        <f>Table1[[#This Row],[Electricity usage '[W/m²']]]*Constants!$B$1/1000</f>
        <v>6317.3881278538811</v>
      </c>
      <c r="I6808" s="5">
        <v>0</v>
      </c>
      <c r="J6808" s="5">
        <f>Table1[[#This Row],[gas usage '[m³/m²']]]*Constants!$B$1</f>
        <v>0</v>
      </c>
      <c r="K6808" s="5">
        <f>Table1[[#This Row],[gas usage '[m³']]]*Constants!$B$2</f>
        <v>0</v>
      </c>
    </row>
    <row r="6809" spans="1:11" x14ac:dyDescent="0.25">
      <c r="A6809" t="str">
        <f>LEFT(Table1[[#This Row],[datetime]],4)</f>
        <v>2019</v>
      </c>
      <c r="B6809" t="str">
        <f>RIGHT((LEFT(Table1[[#This Row],[datetime]],7)),2)</f>
        <v>10</v>
      </c>
      <c r="C6809" t="str">
        <f>RIGHT((LEFT(Table1[[#This Row],[datetime]],10)),2)</f>
        <v>11</v>
      </c>
      <c r="D6809" t="str">
        <f>RIGHT(Table1[[#This Row],[datetime]],8)</f>
        <v>15:00:00</v>
      </c>
      <c r="E6809">
        <v>6808</v>
      </c>
      <c r="F6809" t="s">
        <v>1929</v>
      </c>
      <c r="G6809" s="5">
        <v>2.8538812785388101</v>
      </c>
      <c r="H6809" s="6">
        <f>Table1[[#This Row],[Electricity usage '[W/m²']]]*Constants!$B$1/1000</f>
        <v>285.38812785388097</v>
      </c>
      <c r="I6809" s="5">
        <v>0</v>
      </c>
      <c r="J6809" s="5">
        <f>Table1[[#This Row],[gas usage '[m³/m²']]]*Constants!$B$1</f>
        <v>0</v>
      </c>
      <c r="K6809" s="5">
        <f>Table1[[#This Row],[gas usage '[m³']]]*Constants!$B$2</f>
        <v>0</v>
      </c>
    </row>
    <row r="6810" spans="1:11" x14ac:dyDescent="0.25">
      <c r="A6810" t="str">
        <f>LEFT(Table1[[#This Row],[datetime]],4)</f>
        <v>2019</v>
      </c>
      <c r="B6810" t="str">
        <f>RIGHT((LEFT(Table1[[#This Row],[datetime]],7)),2)</f>
        <v>10</v>
      </c>
      <c r="C6810" t="str">
        <f>RIGHT((LEFT(Table1[[#This Row],[datetime]],10)),2)</f>
        <v>11</v>
      </c>
      <c r="D6810" t="str">
        <f>RIGHT(Table1[[#This Row],[datetime]],8)</f>
        <v>16:00:00</v>
      </c>
      <c r="E6810">
        <v>6809</v>
      </c>
      <c r="F6810" t="s">
        <v>1928</v>
      </c>
      <c r="G6810" s="5">
        <v>2.8538812785388101</v>
      </c>
      <c r="H6810" s="6">
        <f>Table1[[#This Row],[Electricity usage '[W/m²']]]*Constants!$B$1/1000</f>
        <v>285.38812785388097</v>
      </c>
      <c r="I6810" s="5">
        <v>0</v>
      </c>
      <c r="J6810" s="5">
        <f>Table1[[#This Row],[gas usage '[m³/m²']]]*Constants!$B$1</f>
        <v>0</v>
      </c>
      <c r="K6810" s="5">
        <f>Table1[[#This Row],[gas usage '[m³']]]*Constants!$B$2</f>
        <v>0</v>
      </c>
    </row>
    <row r="6811" spans="1:11" x14ac:dyDescent="0.25">
      <c r="A6811" t="str">
        <f>LEFT(Table1[[#This Row],[datetime]],4)</f>
        <v>2019</v>
      </c>
      <c r="B6811" t="str">
        <f>RIGHT((LEFT(Table1[[#This Row],[datetime]],7)),2)</f>
        <v>10</v>
      </c>
      <c r="C6811" t="str">
        <f>RIGHT((LEFT(Table1[[#This Row],[datetime]],10)),2)</f>
        <v>11</v>
      </c>
      <c r="D6811" t="str">
        <f>RIGHT(Table1[[#This Row],[datetime]],8)</f>
        <v>17:00:00</v>
      </c>
      <c r="E6811">
        <v>6810</v>
      </c>
      <c r="F6811" t="s">
        <v>1927</v>
      </c>
      <c r="G6811" s="5">
        <v>2.8538812785388101</v>
      </c>
      <c r="H6811" s="6">
        <f>Table1[[#This Row],[Electricity usage '[W/m²']]]*Constants!$B$1/1000</f>
        <v>285.38812785388097</v>
      </c>
      <c r="I6811" s="5">
        <v>0</v>
      </c>
      <c r="J6811" s="5">
        <f>Table1[[#This Row],[gas usage '[m³/m²']]]*Constants!$B$1</f>
        <v>0</v>
      </c>
      <c r="K6811" s="5">
        <f>Table1[[#This Row],[gas usage '[m³']]]*Constants!$B$2</f>
        <v>0</v>
      </c>
    </row>
    <row r="6812" spans="1:11" x14ac:dyDescent="0.25">
      <c r="A6812" t="str">
        <f>LEFT(Table1[[#This Row],[datetime]],4)</f>
        <v>2019</v>
      </c>
      <c r="B6812" t="str">
        <f>RIGHT((LEFT(Table1[[#This Row],[datetime]],7)),2)</f>
        <v>10</v>
      </c>
      <c r="C6812" t="str">
        <f>RIGHT((LEFT(Table1[[#This Row],[datetime]],10)),2)</f>
        <v>11</v>
      </c>
      <c r="D6812" t="str">
        <f>RIGHT(Table1[[#This Row],[datetime]],8)</f>
        <v>18:00:00</v>
      </c>
      <c r="E6812">
        <v>6811</v>
      </c>
      <c r="F6812" t="s">
        <v>1926</v>
      </c>
      <c r="G6812" s="5">
        <v>2.8538812785388101</v>
      </c>
      <c r="H6812" s="6">
        <f>Table1[[#This Row],[Electricity usage '[W/m²']]]*Constants!$B$1/1000</f>
        <v>285.38812785388097</v>
      </c>
      <c r="I6812" s="5">
        <v>0</v>
      </c>
      <c r="J6812" s="5">
        <f>Table1[[#This Row],[gas usage '[m³/m²']]]*Constants!$B$1</f>
        <v>0</v>
      </c>
      <c r="K6812" s="5">
        <f>Table1[[#This Row],[gas usage '[m³']]]*Constants!$B$2</f>
        <v>0</v>
      </c>
    </row>
    <row r="6813" spans="1:11" x14ac:dyDescent="0.25">
      <c r="A6813" t="str">
        <f>LEFT(Table1[[#This Row],[datetime]],4)</f>
        <v>2019</v>
      </c>
      <c r="B6813" t="str">
        <f>RIGHT((LEFT(Table1[[#This Row],[datetime]],7)),2)</f>
        <v>10</v>
      </c>
      <c r="C6813" t="str">
        <f>RIGHT((LEFT(Table1[[#This Row],[datetime]],10)),2)</f>
        <v>11</v>
      </c>
      <c r="D6813" t="str">
        <f>RIGHT(Table1[[#This Row],[datetime]],8)</f>
        <v>19:00:00</v>
      </c>
      <c r="E6813">
        <v>6812</v>
      </c>
      <c r="F6813" t="s">
        <v>1925</v>
      </c>
      <c r="G6813" s="5">
        <v>2.8538812785388101</v>
      </c>
      <c r="H6813" s="6">
        <f>Table1[[#This Row],[Electricity usage '[W/m²']]]*Constants!$B$1/1000</f>
        <v>285.38812785388097</v>
      </c>
      <c r="I6813" s="5">
        <v>0</v>
      </c>
      <c r="J6813" s="5">
        <f>Table1[[#This Row],[gas usage '[m³/m²']]]*Constants!$B$1</f>
        <v>0</v>
      </c>
      <c r="K6813" s="5">
        <f>Table1[[#This Row],[gas usage '[m³']]]*Constants!$B$2</f>
        <v>0</v>
      </c>
    </row>
    <row r="6814" spans="1:11" x14ac:dyDescent="0.25">
      <c r="A6814" t="str">
        <f>LEFT(Table1[[#This Row],[datetime]],4)</f>
        <v>2019</v>
      </c>
      <c r="B6814" t="str">
        <f>RIGHT((LEFT(Table1[[#This Row],[datetime]],7)),2)</f>
        <v>10</v>
      </c>
      <c r="C6814" t="str">
        <f>RIGHT((LEFT(Table1[[#This Row],[datetime]],10)),2)</f>
        <v>11</v>
      </c>
      <c r="D6814" t="str">
        <f>RIGHT(Table1[[#This Row],[datetime]],8)</f>
        <v>20:00:00</v>
      </c>
      <c r="E6814">
        <v>6813</v>
      </c>
      <c r="F6814" t="s">
        <v>1924</v>
      </c>
      <c r="G6814" s="5">
        <v>2.8538812785388101</v>
      </c>
      <c r="H6814" s="6">
        <f>Table1[[#This Row],[Electricity usage '[W/m²']]]*Constants!$B$1/1000</f>
        <v>285.38812785388097</v>
      </c>
      <c r="I6814" s="5">
        <v>0</v>
      </c>
      <c r="J6814" s="5">
        <f>Table1[[#This Row],[gas usage '[m³/m²']]]*Constants!$B$1</f>
        <v>0</v>
      </c>
      <c r="K6814" s="5">
        <f>Table1[[#This Row],[gas usage '[m³']]]*Constants!$B$2</f>
        <v>0</v>
      </c>
    </row>
    <row r="6815" spans="1:11" x14ac:dyDescent="0.25">
      <c r="A6815" t="str">
        <f>LEFT(Table1[[#This Row],[datetime]],4)</f>
        <v>2019</v>
      </c>
      <c r="B6815" t="str">
        <f>RIGHT((LEFT(Table1[[#This Row],[datetime]],7)),2)</f>
        <v>10</v>
      </c>
      <c r="C6815" t="str">
        <f>RIGHT((LEFT(Table1[[#This Row],[datetime]],10)),2)</f>
        <v>11</v>
      </c>
      <c r="D6815" t="str">
        <f>RIGHT(Table1[[#This Row],[datetime]],8)</f>
        <v>21:00:00</v>
      </c>
      <c r="E6815">
        <v>6814</v>
      </c>
      <c r="F6815" t="s">
        <v>1923</v>
      </c>
      <c r="G6815" s="5">
        <v>2.8538812785388101</v>
      </c>
      <c r="H6815" s="6">
        <f>Table1[[#This Row],[Electricity usage '[W/m²']]]*Constants!$B$1/1000</f>
        <v>285.38812785388097</v>
      </c>
      <c r="I6815" s="5">
        <v>4.3494095238094999E-5</v>
      </c>
      <c r="J6815" s="5">
        <f>Table1[[#This Row],[gas usage '[m³/m²']]]*Constants!$B$1</f>
        <v>4.3494095238095003</v>
      </c>
      <c r="K6815" s="5">
        <f>Table1[[#This Row],[gas usage '[m³']]]*Constants!$B$2</f>
        <v>45.668799999999756</v>
      </c>
    </row>
    <row r="6816" spans="1:11" x14ac:dyDescent="0.25">
      <c r="A6816" t="str">
        <f>LEFT(Table1[[#This Row],[datetime]],4)</f>
        <v>2019</v>
      </c>
      <c r="B6816" t="str">
        <f>RIGHT((LEFT(Table1[[#This Row],[datetime]],7)),2)</f>
        <v>10</v>
      </c>
      <c r="C6816" t="str">
        <f>RIGHT((LEFT(Table1[[#This Row],[datetime]],10)),2)</f>
        <v>11</v>
      </c>
      <c r="D6816" t="str">
        <f>RIGHT(Table1[[#This Row],[datetime]],8)</f>
        <v>22:00:00</v>
      </c>
      <c r="E6816">
        <v>6815</v>
      </c>
      <c r="F6816" t="s">
        <v>1922</v>
      </c>
      <c r="G6816" s="5">
        <v>2.8538812785388101</v>
      </c>
      <c r="H6816" s="6">
        <f>Table1[[#This Row],[Electricity usage '[W/m²']]]*Constants!$B$1/1000</f>
        <v>285.38812785388097</v>
      </c>
      <c r="I6816" s="5">
        <v>2.43566933333333E-4</v>
      </c>
      <c r="J6816" s="5">
        <f>Table1[[#This Row],[gas usage '[m³/m²']]]*Constants!$B$1</f>
        <v>24.3566933333333</v>
      </c>
      <c r="K6816" s="5">
        <f>Table1[[#This Row],[gas usage '[m³']]]*Constants!$B$2</f>
        <v>255.74527999999967</v>
      </c>
    </row>
    <row r="6817" spans="1:11" x14ac:dyDescent="0.25">
      <c r="A6817" t="str">
        <f>LEFT(Table1[[#This Row],[datetime]],4)</f>
        <v>2019</v>
      </c>
      <c r="B6817" t="str">
        <f>RIGHT((LEFT(Table1[[#This Row],[datetime]],7)),2)</f>
        <v>10</v>
      </c>
      <c r="C6817" t="str">
        <f>RIGHT((LEFT(Table1[[#This Row],[datetime]],10)),2)</f>
        <v>11</v>
      </c>
      <c r="D6817" t="str">
        <f>RIGHT(Table1[[#This Row],[datetime]],8)</f>
        <v>23:00:00</v>
      </c>
      <c r="E6817">
        <v>6816</v>
      </c>
      <c r="F6817" t="s">
        <v>1921</v>
      </c>
      <c r="G6817" s="5">
        <v>2.8538812785388101</v>
      </c>
      <c r="H6817" s="6">
        <f>Table1[[#This Row],[Electricity usage '[W/m²']]]*Constants!$B$1/1000</f>
        <v>285.38812785388097</v>
      </c>
      <c r="I6817" s="5">
        <v>4.4363977142857099E-4</v>
      </c>
      <c r="J6817" s="5">
        <f>Table1[[#This Row],[gas usage '[m³/m²']]]*Constants!$B$1</f>
        <v>44.363977142857102</v>
      </c>
      <c r="K6817" s="5">
        <f>Table1[[#This Row],[gas usage '[m³']]]*Constants!$B$2</f>
        <v>465.82175999999959</v>
      </c>
    </row>
    <row r="6818" spans="1:11" x14ac:dyDescent="0.25">
      <c r="A6818" t="str">
        <f>LEFT(Table1[[#This Row],[datetime]],4)</f>
        <v>2019</v>
      </c>
      <c r="B6818" t="str">
        <f>RIGHT((LEFT(Table1[[#This Row],[datetime]],7)),2)</f>
        <v>10</v>
      </c>
      <c r="C6818" t="str">
        <f>RIGHT((LEFT(Table1[[#This Row],[datetime]],10)),2)</f>
        <v>12</v>
      </c>
      <c r="D6818" t="str">
        <f>RIGHT(Table1[[#This Row],[datetime]],8)</f>
        <v>00:00:00</v>
      </c>
      <c r="E6818">
        <v>6817</v>
      </c>
      <c r="F6818" t="s">
        <v>1920</v>
      </c>
      <c r="G6818" s="5">
        <v>2.8538812785388101</v>
      </c>
      <c r="H6818" s="6">
        <f>Table1[[#This Row],[Electricity usage '[W/m²']]]*Constants!$B$1/1000</f>
        <v>285.38812785388097</v>
      </c>
      <c r="I6818" s="5">
        <v>6.3936319999999996E-4</v>
      </c>
      <c r="J6818" s="5">
        <f>Table1[[#This Row],[gas usage '[m³/m²']]]*Constants!$B$1</f>
        <v>63.936319999999995</v>
      </c>
      <c r="K6818" s="5">
        <f>Table1[[#This Row],[gas usage '[m³']]]*Constants!$B$2</f>
        <v>671.3313599999999</v>
      </c>
    </row>
    <row r="6819" spans="1:11" x14ac:dyDescent="0.25">
      <c r="A6819" t="str">
        <f>LEFT(Table1[[#This Row],[datetime]],4)</f>
        <v>2019</v>
      </c>
      <c r="B6819" t="str">
        <f>RIGHT((LEFT(Table1[[#This Row],[datetime]],7)),2)</f>
        <v>10</v>
      </c>
      <c r="C6819" t="str">
        <f>RIGHT((LEFT(Table1[[#This Row],[datetime]],10)),2)</f>
        <v>12</v>
      </c>
      <c r="D6819" t="str">
        <f>RIGHT(Table1[[#This Row],[datetime]],8)</f>
        <v>01:00:00</v>
      </c>
      <c r="E6819">
        <v>6818</v>
      </c>
      <c r="F6819" t="s">
        <v>1919</v>
      </c>
      <c r="G6819" s="5">
        <v>2.8538812785388101</v>
      </c>
      <c r="H6819" s="6">
        <f>Table1[[#This Row],[Electricity usage '[W/m²']]]*Constants!$B$1/1000</f>
        <v>285.38812785388097</v>
      </c>
      <c r="I6819" s="5">
        <v>8.3508662857142795E-4</v>
      </c>
      <c r="J6819" s="5">
        <f>Table1[[#This Row],[gas usage '[m³/m²']]]*Constants!$B$1</f>
        <v>83.508662857142795</v>
      </c>
      <c r="K6819" s="5">
        <f>Table1[[#This Row],[gas usage '[m³']]]*Constants!$B$2</f>
        <v>876.84095999999931</v>
      </c>
    </row>
    <row r="6820" spans="1:11" x14ac:dyDescent="0.25">
      <c r="A6820" t="str">
        <f>LEFT(Table1[[#This Row],[datetime]],4)</f>
        <v>2019</v>
      </c>
      <c r="B6820" t="str">
        <f>RIGHT((LEFT(Table1[[#This Row],[datetime]],7)),2)</f>
        <v>10</v>
      </c>
      <c r="C6820" t="str">
        <f>RIGHT((LEFT(Table1[[#This Row],[datetime]],10)),2)</f>
        <v>12</v>
      </c>
      <c r="D6820" t="str">
        <f>RIGHT(Table1[[#This Row],[datetime]],8)</f>
        <v>02:00:00</v>
      </c>
      <c r="E6820">
        <v>6819</v>
      </c>
      <c r="F6820" t="s">
        <v>1918</v>
      </c>
      <c r="G6820" s="5">
        <v>2.8538812785388101</v>
      </c>
      <c r="H6820" s="6">
        <f>Table1[[#This Row],[Electricity usage '[W/m²']]]*Constants!$B$1/1000</f>
        <v>285.38812785388097</v>
      </c>
      <c r="I6820" s="5">
        <v>1.02211123809523E-3</v>
      </c>
      <c r="J6820" s="5">
        <f>Table1[[#This Row],[gas usage '[m³/m²']]]*Constants!$B$1</f>
        <v>102.211123809523</v>
      </c>
      <c r="K6820" s="5">
        <f>Table1[[#This Row],[gas usage '[m³']]]*Constants!$B$2</f>
        <v>1073.2167999999915</v>
      </c>
    </row>
    <row r="6821" spans="1:11" x14ac:dyDescent="0.25">
      <c r="A6821" t="str">
        <f>LEFT(Table1[[#This Row],[datetime]],4)</f>
        <v>2019</v>
      </c>
      <c r="B6821" t="str">
        <f>RIGHT((LEFT(Table1[[#This Row],[datetime]],7)),2)</f>
        <v>10</v>
      </c>
      <c r="C6821" t="str">
        <f>RIGHT((LEFT(Table1[[#This Row],[datetime]],10)),2)</f>
        <v>12</v>
      </c>
      <c r="D6821" t="str">
        <f>RIGHT(Table1[[#This Row],[datetime]],8)</f>
        <v>03:00:00</v>
      </c>
      <c r="E6821">
        <v>6820</v>
      </c>
      <c r="F6821" t="s">
        <v>1917</v>
      </c>
      <c r="G6821" s="5">
        <v>2.8538812785388101</v>
      </c>
      <c r="H6821" s="6">
        <f>Table1[[#This Row],[Electricity usage '[W/m²']]]*Constants!$B$1/1000</f>
        <v>285.38812785388097</v>
      </c>
      <c r="I6821" s="5">
        <v>1.2004370285714199E-3</v>
      </c>
      <c r="J6821" s="5">
        <f>Table1[[#This Row],[gas usage '[m³/m²']]]*Constants!$B$1</f>
        <v>120.04370285714199</v>
      </c>
      <c r="K6821" s="5">
        <f>Table1[[#This Row],[gas usage '[m³']]]*Constants!$B$2</f>
        <v>1260.458879999991</v>
      </c>
    </row>
    <row r="6822" spans="1:11" x14ac:dyDescent="0.25">
      <c r="A6822" t="str">
        <f>LEFT(Table1[[#This Row],[datetime]],4)</f>
        <v>2019</v>
      </c>
      <c r="B6822" t="str">
        <f>RIGHT((LEFT(Table1[[#This Row],[datetime]],7)),2)</f>
        <v>10</v>
      </c>
      <c r="C6822" t="str">
        <f>RIGHT((LEFT(Table1[[#This Row],[datetime]],10)),2)</f>
        <v>12</v>
      </c>
      <c r="D6822" t="str">
        <f>RIGHT(Table1[[#This Row],[datetime]],8)</f>
        <v>04:00:00</v>
      </c>
      <c r="E6822">
        <v>6821</v>
      </c>
      <c r="F6822" t="s">
        <v>1916</v>
      </c>
      <c r="G6822" s="5">
        <v>2.8538812785388101</v>
      </c>
      <c r="H6822" s="6">
        <f>Table1[[#This Row],[Electricity usage '[W/m²']]]*Constants!$B$1/1000</f>
        <v>285.38812785388097</v>
      </c>
      <c r="I6822" s="5">
        <v>1.3787628190476101E-3</v>
      </c>
      <c r="J6822" s="5">
        <f>Table1[[#This Row],[gas usage '[m³/m²']]]*Constants!$B$1</f>
        <v>137.87628190476102</v>
      </c>
      <c r="K6822" s="5">
        <f>Table1[[#This Row],[gas usage '[m³']]]*Constants!$B$2</f>
        <v>1447.7009599999906</v>
      </c>
    </row>
    <row r="6823" spans="1:11" x14ac:dyDescent="0.25">
      <c r="A6823" t="str">
        <f>LEFT(Table1[[#This Row],[datetime]],4)</f>
        <v>2019</v>
      </c>
      <c r="B6823" t="str">
        <f>RIGHT((LEFT(Table1[[#This Row],[datetime]],7)),2)</f>
        <v>10</v>
      </c>
      <c r="C6823" t="str">
        <f>RIGHT((LEFT(Table1[[#This Row],[datetime]],10)),2)</f>
        <v>12</v>
      </c>
      <c r="D6823" t="str">
        <f>RIGHT(Table1[[#This Row],[datetime]],8)</f>
        <v>05:00:00</v>
      </c>
      <c r="E6823">
        <v>6822</v>
      </c>
      <c r="F6823" t="s">
        <v>1915</v>
      </c>
      <c r="G6823" s="5">
        <v>2.8538812785388101</v>
      </c>
      <c r="H6823" s="6">
        <f>Table1[[#This Row],[Electricity usage '[W/m²']]]*Constants!$B$1/1000</f>
        <v>285.38812785388097</v>
      </c>
      <c r="I6823" s="5">
        <v>1.5701368380952299E-3</v>
      </c>
      <c r="J6823" s="5">
        <f>Table1[[#This Row],[gas usage '[m³/m²']]]*Constants!$B$1</f>
        <v>157.013683809523</v>
      </c>
      <c r="K6823" s="5">
        <f>Table1[[#This Row],[gas usage '[m³']]]*Constants!$B$2</f>
        <v>1648.6436799999915</v>
      </c>
    </row>
    <row r="6824" spans="1:11" x14ac:dyDescent="0.25">
      <c r="A6824" t="str">
        <f>LEFT(Table1[[#This Row],[datetime]],4)</f>
        <v>2019</v>
      </c>
      <c r="B6824" t="str">
        <f>RIGHT((LEFT(Table1[[#This Row],[datetime]],7)),2)</f>
        <v>10</v>
      </c>
      <c r="C6824" t="str">
        <f>RIGHT((LEFT(Table1[[#This Row],[datetime]],10)),2)</f>
        <v>12</v>
      </c>
      <c r="D6824" t="str">
        <f>RIGHT(Table1[[#This Row],[datetime]],8)</f>
        <v>06:00:00</v>
      </c>
      <c r="E6824">
        <v>6823</v>
      </c>
      <c r="F6824" t="s">
        <v>1914</v>
      </c>
      <c r="G6824" s="5">
        <v>2.8538812785388101</v>
      </c>
      <c r="H6824" s="6">
        <f>Table1[[#This Row],[Electricity usage '[W/m²']]]*Constants!$B$1/1000</f>
        <v>285.38812785388097</v>
      </c>
      <c r="I6824" s="5">
        <v>7.3260476190476203E-4</v>
      </c>
      <c r="J6824" s="5">
        <f>Table1[[#This Row],[gas usage '[m³/m²']]]*Constants!$B$1</f>
        <v>73.260476190476197</v>
      </c>
      <c r="K6824" s="5">
        <f>Table1[[#This Row],[gas usage '[m³']]]*Constants!$B$2</f>
        <v>769.23500000000013</v>
      </c>
    </row>
    <row r="6825" spans="1:11" x14ac:dyDescent="0.25">
      <c r="A6825" t="str">
        <f>LEFT(Table1[[#This Row],[datetime]],4)</f>
        <v>2019</v>
      </c>
      <c r="B6825" t="str">
        <f>RIGHT((LEFT(Table1[[#This Row],[datetime]],7)),2)</f>
        <v>10</v>
      </c>
      <c r="C6825" t="str">
        <f>RIGHT((LEFT(Table1[[#This Row],[datetime]],10)),2)</f>
        <v>12</v>
      </c>
      <c r="D6825" t="str">
        <f>RIGHT(Table1[[#This Row],[datetime]],8)</f>
        <v>07:00:00</v>
      </c>
      <c r="E6825">
        <v>6824</v>
      </c>
      <c r="F6825" t="s">
        <v>1913</v>
      </c>
      <c r="G6825" s="5">
        <v>2.8538812785388101</v>
      </c>
      <c r="H6825" s="6">
        <f>Table1[[#This Row],[Electricity usage '[W/m²']]]*Constants!$B$1/1000</f>
        <v>285.38812785388097</v>
      </c>
      <c r="I6825" s="5">
        <v>0</v>
      </c>
      <c r="J6825" s="5">
        <f>Table1[[#This Row],[gas usage '[m³/m²']]]*Constants!$B$1</f>
        <v>0</v>
      </c>
      <c r="K6825" s="5">
        <f>Table1[[#This Row],[gas usage '[m³']]]*Constants!$B$2</f>
        <v>0</v>
      </c>
    </row>
    <row r="6826" spans="1:11" x14ac:dyDescent="0.25">
      <c r="A6826" t="str">
        <f>LEFT(Table1[[#This Row],[datetime]],4)</f>
        <v>2019</v>
      </c>
      <c r="B6826" t="str">
        <f>RIGHT((LEFT(Table1[[#This Row],[datetime]],7)),2)</f>
        <v>10</v>
      </c>
      <c r="C6826" t="str">
        <f>RIGHT((LEFT(Table1[[#This Row],[datetime]],10)),2)</f>
        <v>12</v>
      </c>
      <c r="D6826" t="str">
        <f>RIGHT(Table1[[#This Row],[datetime]],8)</f>
        <v>08:00:00</v>
      </c>
      <c r="E6826">
        <v>6825</v>
      </c>
      <c r="F6826" t="s">
        <v>1912</v>
      </c>
      <c r="G6826" s="5">
        <v>2.8538812785388101</v>
      </c>
      <c r="H6826" s="6">
        <f>Table1[[#This Row],[Electricity usage '[W/m²']]]*Constants!$B$1/1000</f>
        <v>285.38812785388097</v>
      </c>
      <c r="I6826" s="5">
        <v>0</v>
      </c>
      <c r="J6826" s="5">
        <f>Table1[[#This Row],[gas usage '[m³/m²']]]*Constants!$B$1</f>
        <v>0</v>
      </c>
      <c r="K6826" s="5">
        <f>Table1[[#This Row],[gas usage '[m³']]]*Constants!$B$2</f>
        <v>0</v>
      </c>
    </row>
    <row r="6827" spans="1:11" x14ac:dyDescent="0.25">
      <c r="A6827" t="str">
        <f>LEFT(Table1[[#This Row],[datetime]],4)</f>
        <v>2019</v>
      </c>
      <c r="B6827" t="str">
        <f>RIGHT((LEFT(Table1[[#This Row],[datetime]],7)),2)</f>
        <v>10</v>
      </c>
      <c r="C6827" t="str">
        <f>RIGHT((LEFT(Table1[[#This Row],[datetime]],10)),2)</f>
        <v>12</v>
      </c>
      <c r="D6827" t="str">
        <f>RIGHT(Table1[[#This Row],[datetime]],8)</f>
        <v>09:00:00</v>
      </c>
      <c r="E6827">
        <v>6826</v>
      </c>
      <c r="F6827" t="s">
        <v>1911</v>
      </c>
      <c r="G6827" s="5">
        <v>2.8538812785388101</v>
      </c>
      <c r="H6827" s="6">
        <f>Table1[[#This Row],[Electricity usage '[W/m²']]]*Constants!$B$1/1000</f>
        <v>285.38812785388097</v>
      </c>
      <c r="I6827" s="5">
        <v>0</v>
      </c>
      <c r="J6827" s="5">
        <f>Table1[[#This Row],[gas usage '[m³/m²']]]*Constants!$B$1</f>
        <v>0</v>
      </c>
      <c r="K6827" s="5">
        <f>Table1[[#This Row],[gas usage '[m³']]]*Constants!$B$2</f>
        <v>0</v>
      </c>
    </row>
    <row r="6828" spans="1:11" x14ac:dyDescent="0.25">
      <c r="A6828" t="str">
        <f>LEFT(Table1[[#This Row],[datetime]],4)</f>
        <v>2019</v>
      </c>
      <c r="B6828" t="str">
        <f>RIGHT((LEFT(Table1[[#This Row],[datetime]],7)),2)</f>
        <v>10</v>
      </c>
      <c r="C6828" t="str">
        <f>RIGHT((LEFT(Table1[[#This Row],[datetime]],10)),2)</f>
        <v>12</v>
      </c>
      <c r="D6828" t="str">
        <f>RIGHT(Table1[[#This Row],[datetime]],8)</f>
        <v>10:00:00</v>
      </c>
      <c r="E6828">
        <v>6827</v>
      </c>
      <c r="F6828" t="s">
        <v>1910</v>
      </c>
      <c r="G6828" s="5">
        <v>2.8538812785388101</v>
      </c>
      <c r="H6828" s="6">
        <f>Table1[[#This Row],[Electricity usage '[W/m²']]]*Constants!$B$1/1000</f>
        <v>285.38812785388097</v>
      </c>
      <c r="I6828" s="5">
        <v>0</v>
      </c>
      <c r="J6828" s="5">
        <f>Table1[[#This Row],[gas usage '[m³/m²']]]*Constants!$B$1</f>
        <v>0</v>
      </c>
      <c r="K6828" s="5">
        <f>Table1[[#This Row],[gas usage '[m³']]]*Constants!$B$2</f>
        <v>0</v>
      </c>
    </row>
    <row r="6829" spans="1:11" x14ac:dyDescent="0.25">
      <c r="A6829" t="str">
        <f>LEFT(Table1[[#This Row],[datetime]],4)</f>
        <v>2019</v>
      </c>
      <c r="B6829" t="str">
        <f>RIGHT((LEFT(Table1[[#This Row],[datetime]],7)),2)</f>
        <v>10</v>
      </c>
      <c r="C6829" t="str">
        <f>RIGHT((LEFT(Table1[[#This Row],[datetime]],10)),2)</f>
        <v>12</v>
      </c>
      <c r="D6829" t="str">
        <f>RIGHT(Table1[[#This Row],[datetime]],8)</f>
        <v>11:00:00</v>
      </c>
      <c r="E6829">
        <v>6828</v>
      </c>
      <c r="F6829" t="s">
        <v>1909</v>
      </c>
      <c r="G6829" s="5">
        <v>2.8538812785388101</v>
      </c>
      <c r="H6829" s="6">
        <f>Table1[[#This Row],[Electricity usage '[W/m²']]]*Constants!$B$1/1000</f>
        <v>285.38812785388097</v>
      </c>
      <c r="I6829" s="5">
        <v>0</v>
      </c>
      <c r="J6829" s="5">
        <f>Table1[[#This Row],[gas usage '[m³/m²']]]*Constants!$B$1</f>
        <v>0</v>
      </c>
      <c r="K6829" s="5">
        <f>Table1[[#This Row],[gas usage '[m³']]]*Constants!$B$2</f>
        <v>0</v>
      </c>
    </row>
    <row r="6830" spans="1:11" x14ac:dyDescent="0.25">
      <c r="A6830" t="str">
        <f>LEFT(Table1[[#This Row],[datetime]],4)</f>
        <v>2019</v>
      </c>
      <c r="B6830" t="str">
        <f>RIGHT((LEFT(Table1[[#This Row],[datetime]],7)),2)</f>
        <v>10</v>
      </c>
      <c r="C6830" t="str">
        <f>RIGHT((LEFT(Table1[[#This Row],[datetime]],10)),2)</f>
        <v>12</v>
      </c>
      <c r="D6830" t="str">
        <f>RIGHT(Table1[[#This Row],[datetime]],8)</f>
        <v>12:00:00</v>
      </c>
      <c r="E6830">
        <v>6829</v>
      </c>
      <c r="F6830" t="s">
        <v>1908</v>
      </c>
      <c r="G6830" s="5">
        <v>2.8538812785388101</v>
      </c>
      <c r="H6830" s="6">
        <f>Table1[[#This Row],[Electricity usage '[W/m²']]]*Constants!$B$1/1000</f>
        <v>285.38812785388097</v>
      </c>
      <c r="I6830" s="5">
        <v>0</v>
      </c>
      <c r="J6830" s="5">
        <f>Table1[[#This Row],[gas usage '[m³/m²']]]*Constants!$B$1</f>
        <v>0</v>
      </c>
      <c r="K6830" s="5">
        <f>Table1[[#This Row],[gas usage '[m³']]]*Constants!$B$2</f>
        <v>0</v>
      </c>
    </row>
    <row r="6831" spans="1:11" x14ac:dyDescent="0.25">
      <c r="A6831" t="str">
        <f>LEFT(Table1[[#This Row],[datetime]],4)</f>
        <v>2019</v>
      </c>
      <c r="B6831" t="str">
        <f>RIGHT((LEFT(Table1[[#This Row],[datetime]],7)),2)</f>
        <v>10</v>
      </c>
      <c r="C6831" t="str">
        <f>RIGHT((LEFT(Table1[[#This Row],[datetime]],10)),2)</f>
        <v>12</v>
      </c>
      <c r="D6831" t="str">
        <f>RIGHT(Table1[[#This Row],[datetime]],8)</f>
        <v>13:00:00</v>
      </c>
      <c r="E6831">
        <v>6830</v>
      </c>
      <c r="F6831" t="s">
        <v>1907</v>
      </c>
      <c r="G6831" s="5">
        <v>2.8538812785388101</v>
      </c>
      <c r="H6831" s="6">
        <f>Table1[[#This Row],[Electricity usage '[W/m²']]]*Constants!$B$1/1000</f>
        <v>285.38812785388097</v>
      </c>
      <c r="I6831" s="5">
        <v>0</v>
      </c>
      <c r="J6831" s="5">
        <f>Table1[[#This Row],[gas usage '[m³/m²']]]*Constants!$B$1</f>
        <v>0</v>
      </c>
      <c r="K6831" s="5">
        <f>Table1[[#This Row],[gas usage '[m³']]]*Constants!$B$2</f>
        <v>0</v>
      </c>
    </row>
    <row r="6832" spans="1:11" x14ac:dyDescent="0.25">
      <c r="A6832" t="str">
        <f>LEFT(Table1[[#This Row],[datetime]],4)</f>
        <v>2019</v>
      </c>
      <c r="B6832" t="str">
        <f>RIGHT((LEFT(Table1[[#This Row],[datetime]],7)),2)</f>
        <v>10</v>
      </c>
      <c r="C6832" t="str">
        <f>RIGHT((LEFT(Table1[[#This Row],[datetime]],10)),2)</f>
        <v>12</v>
      </c>
      <c r="D6832" t="str">
        <f>RIGHT(Table1[[#This Row],[datetime]],8)</f>
        <v>14:00:00</v>
      </c>
      <c r="E6832">
        <v>6831</v>
      </c>
      <c r="F6832" t="s">
        <v>1906</v>
      </c>
      <c r="G6832" s="5">
        <v>2.8538812785388101</v>
      </c>
      <c r="H6832" s="6">
        <f>Table1[[#This Row],[Electricity usage '[W/m²']]]*Constants!$B$1/1000</f>
        <v>285.38812785388097</v>
      </c>
      <c r="I6832" s="5">
        <v>0</v>
      </c>
      <c r="J6832" s="5">
        <f>Table1[[#This Row],[gas usage '[m³/m²']]]*Constants!$B$1</f>
        <v>0</v>
      </c>
      <c r="K6832" s="5">
        <f>Table1[[#This Row],[gas usage '[m³']]]*Constants!$B$2</f>
        <v>0</v>
      </c>
    </row>
    <row r="6833" spans="1:11" x14ac:dyDescent="0.25">
      <c r="A6833" t="str">
        <f>LEFT(Table1[[#This Row],[datetime]],4)</f>
        <v>2019</v>
      </c>
      <c r="B6833" t="str">
        <f>RIGHT((LEFT(Table1[[#This Row],[datetime]],7)),2)</f>
        <v>10</v>
      </c>
      <c r="C6833" t="str">
        <f>RIGHT((LEFT(Table1[[#This Row],[datetime]],10)),2)</f>
        <v>12</v>
      </c>
      <c r="D6833" t="str">
        <f>RIGHT(Table1[[#This Row],[datetime]],8)</f>
        <v>15:00:00</v>
      </c>
      <c r="E6833">
        <v>6832</v>
      </c>
      <c r="F6833" t="s">
        <v>1905</v>
      </c>
      <c r="G6833" s="5">
        <v>2.8538812785388101</v>
      </c>
      <c r="H6833" s="6">
        <f>Table1[[#This Row],[Electricity usage '[W/m²']]]*Constants!$B$1/1000</f>
        <v>285.38812785388097</v>
      </c>
      <c r="I6833" s="5">
        <v>0</v>
      </c>
      <c r="J6833" s="5">
        <f>Table1[[#This Row],[gas usage '[m³/m²']]]*Constants!$B$1</f>
        <v>0</v>
      </c>
      <c r="K6833" s="5">
        <f>Table1[[#This Row],[gas usage '[m³']]]*Constants!$B$2</f>
        <v>0</v>
      </c>
    </row>
    <row r="6834" spans="1:11" x14ac:dyDescent="0.25">
      <c r="A6834" t="str">
        <f>LEFT(Table1[[#This Row],[datetime]],4)</f>
        <v>2019</v>
      </c>
      <c r="B6834" t="str">
        <f>RIGHT((LEFT(Table1[[#This Row],[datetime]],7)),2)</f>
        <v>10</v>
      </c>
      <c r="C6834" t="str">
        <f>RIGHT((LEFT(Table1[[#This Row],[datetime]],10)),2)</f>
        <v>12</v>
      </c>
      <c r="D6834" t="str">
        <f>RIGHT(Table1[[#This Row],[datetime]],8)</f>
        <v>16:00:00</v>
      </c>
      <c r="E6834">
        <v>6833</v>
      </c>
      <c r="F6834" t="s">
        <v>1904</v>
      </c>
      <c r="G6834" s="5">
        <v>2.8538812785388101</v>
      </c>
      <c r="H6834" s="6">
        <f>Table1[[#This Row],[Electricity usage '[W/m²']]]*Constants!$B$1/1000</f>
        <v>285.38812785388097</v>
      </c>
      <c r="I6834" s="5">
        <v>0</v>
      </c>
      <c r="J6834" s="5">
        <f>Table1[[#This Row],[gas usage '[m³/m²']]]*Constants!$B$1</f>
        <v>0</v>
      </c>
      <c r="K6834" s="5">
        <f>Table1[[#This Row],[gas usage '[m³']]]*Constants!$B$2</f>
        <v>0</v>
      </c>
    </row>
    <row r="6835" spans="1:11" x14ac:dyDescent="0.25">
      <c r="A6835" t="str">
        <f>LEFT(Table1[[#This Row],[datetime]],4)</f>
        <v>2019</v>
      </c>
      <c r="B6835" t="str">
        <f>RIGHT((LEFT(Table1[[#This Row],[datetime]],7)),2)</f>
        <v>10</v>
      </c>
      <c r="C6835" t="str">
        <f>RIGHT((LEFT(Table1[[#This Row],[datetime]],10)),2)</f>
        <v>12</v>
      </c>
      <c r="D6835" t="str">
        <f>RIGHT(Table1[[#This Row],[datetime]],8)</f>
        <v>17:00:00</v>
      </c>
      <c r="E6835">
        <v>6834</v>
      </c>
      <c r="F6835" t="s">
        <v>1903</v>
      </c>
      <c r="G6835" s="5">
        <v>2.8538812785388101</v>
      </c>
      <c r="H6835" s="6">
        <f>Table1[[#This Row],[Electricity usage '[W/m²']]]*Constants!$B$1/1000</f>
        <v>285.38812785388097</v>
      </c>
      <c r="I6835" s="5">
        <v>0</v>
      </c>
      <c r="J6835" s="5">
        <f>Table1[[#This Row],[gas usage '[m³/m²']]]*Constants!$B$1</f>
        <v>0</v>
      </c>
      <c r="K6835" s="5">
        <f>Table1[[#This Row],[gas usage '[m³']]]*Constants!$B$2</f>
        <v>0</v>
      </c>
    </row>
    <row r="6836" spans="1:11" x14ac:dyDescent="0.25">
      <c r="A6836" t="str">
        <f>LEFT(Table1[[#This Row],[datetime]],4)</f>
        <v>2019</v>
      </c>
      <c r="B6836" t="str">
        <f>RIGHT((LEFT(Table1[[#This Row],[datetime]],7)),2)</f>
        <v>10</v>
      </c>
      <c r="C6836" t="str">
        <f>RIGHT((LEFT(Table1[[#This Row],[datetime]],10)),2)</f>
        <v>12</v>
      </c>
      <c r="D6836" t="str">
        <f>RIGHT(Table1[[#This Row],[datetime]],8)</f>
        <v>18:00:00</v>
      </c>
      <c r="E6836">
        <v>6835</v>
      </c>
      <c r="F6836" t="s">
        <v>1902</v>
      </c>
      <c r="G6836" s="5">
        <v>12.77415950076103</v>
      </c>
      <c r="H6836" s="6">
        <f>Table1[[#This Row],[Electricity usage '[W/m²']]]*Constants!$B$1/1000</f>
        <v>1277.4159500761029</v>
      </c>
      <c r="I6836" s="5">
        <v>0</v>
      </c>
      <c r="J6836" s="5">
        <f>Table1[[#This Row],[gas usage '[m³/m²']]]*Constants!$B$1</f>
        <v>0</v>
      </c>
      <c r="K6836" s="5">
        <f>Table1[[#This Row],[gas usage '[m³']]]*Constants!$B$2</f>
        <v>0</v>
      </c>
    </row>
    <row r="6837" spans="1:11" x14ac:dyDescent="0.25">
      <c r="A6837" t="str">
        <f>LEFT(Table1[[#This Row],[datetime]],4)</f>
        <v>2019</v>
      </c>
      <c r="B6837" t="str">
        <f>RIGHT((LEFT(Table1[[#This Row],[datetime]],7)),2)</f>
        <v>10</v>
      </c>
      <c r="C6837" t="str">
        <f>RIGHT((LEFT(Table1[[#This Row],[datetime]],10)),2)</f>
        <v>12</v>
      </c>
      <c r="D6837" t="str">
        <f>RIGHT(Table1[[#This Row],[datetime]],8)</f>
        <v>19:00:00</v>
      </c>
      <c r="E6837">
        <v>6836</v>
      </c>
      <c r="F6837" t="s">
        <v>1901</v>
      </c>
      <c r="G6837" s="5">
        <v>12.779233811872141</v>
      </c>
      <c r="H6837" s="6">
        <f>Table1[[#This Row],[Electricity usage '[W/m²']]]*Constants!$B$1/1000</f>
        <v>1277.9233811872141</v>
      </c>
      <c r="I6837" s="5">
        <v>0</v>
      </c>
      <c r="J6837" s="5">
        <f>Table1[[#This Row],[gas usage '[m³/m²']]]*Constants!$B$1</f>
        <v>0</v>
      </c>
      <c r="K6837" s="5">
        <f>Table1[[#This Row],[gas usage '[m³']]]*Constants!$B$2</f>
        <v>0</v>
      </c>
    </row>
    <row r="6838" spans="1:11" x14ac:dyDescent="0.25">
      <c r="A6838" t="str">
        <f>LEFT(Table1[[#This Row],[datetime]],4)</f>
        <v>2019</v>
      </c>
      <c r="B6838" t="str">
        <f>RIGHT((LEFT(Table1[[#This Row],[datetime]],7)),2)</f>
        <v>10</v>
      </c>
      <c r="C6838" t="str">
        <f>RIGHT((LEFT(Table1[[#This Row],[datetime]],10)),2)</f>
        <v>12</v>
      </c>
      <c r="D6838" t="str">
        <f>RIGHT(Table1[[#This Row],[datetime]],8)</f>
        <v>20:00:00</v>
      </c>
      <c r="E6838">
        <v>6837</v>
      </c>
      <c r="F6838" t="s">
        <v>1900</v>
      </c>
      <c r="G6838" s="5">
        <v>11.180825811872142</v>
      </c>
      <c r="H6838" s="6">
        <f>Table1[[#This Row],[Electricity usage '[W/m²']]]*Constants!$B$1/1000</f>
        <v>1118.0825811872141</v>
      </c>
      <c r="I6838" s="5">
        <v>0</v>
      </c>
      <c r="J6838" s="5">
        <f>Table1[[#This Row],[gas usage '[m³/m²']]]*Constants!$B$1</f>
        <v>0</v>
      </c>
      <c r="K6838" s="5">
        <f>Table1[[#This Row],[gas usage '[m³']]]*Constants!$B$2</f>
        <v>0</v>
      </c>
    </row>
    <row r="6839" spans="1:11" x14ac:dyDescent="0.25">
      <c r="A6839" t="str">
        <f>LEFT(Table1[[#This Row],[datetime]],4)</f>
        <v>2019</v>
      </c>
      <c r="B6839" t="str">
        <f>RIGHT((LEFT(Table1[[#This Row],[datetime]],7)),2)</f>
        <v>10</v>
      </c>
      <c r="C6839" t="str">
        <f>RIGHT((LEFT(Table1[[#This Row],[datetime]],10)),2)</f>
        <v>12</v>
      </c>
      <c r="D6839" t="str">
        <f>RIGHT(Table1[[#This Row],[datetime]],8)</f>
        <v>21:00:00</v>
      </c>
      <c r="E6839">
        <v>6838</v>
      </c>
      <c r="F6839" t="s">
        <v>1899</v>
      </c>
      <c r="G6839" s="5">
        <v>9.2779591452054699</v>
      </c>
      <c r="H6839" s="6">
        <f>Table1[[#This Row],[Electricity usage '[W/m²']]]*Constants!$B$1/1000</f>
        <v>927.79591452054706</v>
      </c>
      <c r="I6839" s="5">
        <v>0</v>
      </c>
      <c r="J6839" s="5">
        <f>Table1[[#This Row],[gas usage '[m³/m²']]]*Constants!$B$1</f>
        <v>0</v>
      </c>
      <c r="K6839" s="5">
        <f>Table1[[#This Row],[gas usage '[m³']]]*Constants!$B$2</f>
        <v>0</v>
      </c>
    </row>
    <row r="6840" spans="1:11" x14ac:dyDescent="0.25">
      <c r="A6840" t="str">
        <f>LEFT(Table1[[#This Row],[datetime]],4)</f>
        <v>2019</v>
      </c>
      <c r="B6840" t="str">
        <f>RIGHT((LEFT(Table1[[#This Row],[datetime]],7)),2)</f>
        <v>10</v>
      </c>
      <c r="C6840" t="str">
        <f>RIGHT((LEFT(Table1[[#This Row],[datetime]],10)),2)</f>
        <v>12</v>
      </c>
      <c r="D6840" t="str">
        <f>RIGHT(Table1[[#This Row],[datetime]],8)</f>
        <v>22:00:00</v>
      </c>
      <c r="E6840">
        <v>6839</v>
      </c>
      <c r="F6840" t="s">
        <v>1898</v>
      </c>
      <c r="G6840" s="5">
        <v>8.1819079452054702</v>
      </c>
      <c r="H6840" s="6">
        <f>Table1[[#This Row],[Electricity usage '[W/m²']]]*Constants!$B$1/1000</f>
        <v>818.190794520547</v>
      </c>
      <c r="I6840" s="5">
        <v>0</v>
      </c>
      <c r="J6840" s="5">
        <f>Table1[[#This Row],[gas usage '[m³/m²']]]*Constants!$B$1</f>
        <v>0</v>
      </c>
      <c r="K6840" s="5">
        <f>Table1[[#This Row],[gas usage '[m³']]]*Constants!$B$2</f>
        <v>0</v>
      </c>
    </row>
    <row r="6841" spans="1:11" x14ac:dyDescent="0.25">
      <c r="A6841" t="str">
        <f>LEFT(Table1[[#This Row],[datetime]],4)</f>
        <v>2019</v>
      </c>
      <c r="B6841" t="str">
        <f>RIGHT((LEFT(Table1[[#This Row],[datetime]],7)),2)</f>
        <v>10</v>
      </c>
      <c r="C6841" t="str">
        <f>RIGHT((LEFT(Table1[[#This Row],[datetime]],10)),2)</f>
        <v>12</v>
      </c>
      <c r="D6841" t="str">
        <f>RIGHT(Table1[[#This Row],[datetime]],8)</f>
        <v>23:00:00</v>
      </c>
      <c r="E6841">
        <v>6840</v>
      </c>
      <c r="F6841" t="s">
        <v>1897</v>
      </c>
      <c r="G6841" s="5">
        <v>2.8538812785388101</v>
      </c>
      <c r="H6841" s="6">
        <f>Table1[[#This Row],[Electricity usage '[W/m²']]]*Constants!$B$1/1000</f>
        <v>285.38812785388097</v>
      </c>
      <c r="I6841" s="5">
        <v>0</v>
      </c>
      <c r="J6841" s="5">
        <f>Table1[[#This Row],[gas usage '[m³/m²']]]*Constants!$B$1</f>
        <v>0</v>
      </c>
      <c r="K6841" s="5">
        <f>Table1[[#This Row],[gas usage '[m³']]]*Constants!$B$2</f>
        <v>0</v>
      </c>
    </row>
    <row r="6842" spans="1:11" x14ac:dyDescent="0.25">
      <c r="A6842" t="str">
        <f>LEFT(Table1[[#This Row],[datetime]],4)</f>
        <v>2019</v>
      </c>
      <c r="B6842" t="str">
        <f>RIGHT((LEFT(Table1[[#This Row],[datetime]],7)),2)</f>
        <v>10</v>
      </c>
      <c r="C6842" t="str">
        <f>RIGHT((LEFT(Table1[[#This Row],[datetime]],10)),2)</f>
        <v>13</v>
      </c>
      <c r="D6842" t="str">
        <f>RIGHT(Table1[[#This Row],[datetime]],8)</f>
        <v>00:00:00</v>
      </c>
      <c r="E6842">
        <v>6841</v>
      </c>
      <c r="F6842" t="s">
        <v>1896</v>
      </c>
      <c r="G6842" s="5">
        <v>88.954158078538711</v>
      </c>
      <c r="H6842" s="6">
        <f>Table1[[#This Row],[Electricity usage '[W/m²']]]*Constants!$B$1/1000</f>
        <v>8895.4158078538712</v>
      </c>
      <c r="I6842" s="5">
        <v>0</v>
      </c>
      <c r="J6842" s="5">
        <f>Table1[[#This Row],[gas usage '[m³/m²']]]*Constants!$B$1</f>
        <v>0</v>
      </c>
      <c r="K6842" s="5">
        <f>Table1[[#This Row],[gas usage '[m³']]]*Constants!$B$2</f>
        <v>0</v>
      </c>
    </row>
    <row r="6843" spans="1:11" x14ac:dyDescent="0.25">
      <c r="A6843" t="str">
        <f>LEFT(Table1[[#This Row],[datetime]],4)</f>
        <v>2019</v>
      </c>
      <c r="B6843" t="str">
        <f>RIGHT((LEFT(Table1[[#This Row],[datetime]],7)),2)</f>
        <v>10</v>
      </c>
      <c r="C6843" t="str">
        <f>RIGHT((LEFT(Table1[[#This Row],[datetime]],10)),2)</f>
        <v>13</v>
      </c>
      <c r="D6843" t="str">
        <f>RIGHT(Table1[[#This Row],[datetime]],8)</f>
        <v>01:00:00</v>
      </c>
      <c r="E6843">
        <v>6842</v>
      </c>
      <c r="F6843" t="s">
        <v>1895</v>
      </c>
      <c r="G6843" s="5">
        <v>63.173881278538808</v>
      </c>
      <c r="H6843" s="6">
        <f>Table1[[#This Row],[Electricity usage '[W/m²']]]*Constants!$B$1/1000</f>
        <v>6317.3881278538811</v>
      </c>
      <c r="I6843" s="5">
        <v>0</v>
      </c>
      <c r="J6843" s="5">
        <f>Table1[[#This Row],[gas usage '[m³/m²']]]*Constants!$B$1</f>
        <v>0</v>
      </c>
      <c r="K6843" s="5">
        <f>Table1[[#This Row],[gas usage '[m³']]]*Constants!$B$2</f>
        <v>0</v>
      </c>
    </row>
    <row r="6844" spans="1:11" x14ac:dyDescent="0.25">
      <c r="A6844" t="str">
        <f>LEFT(Table1[[#This Row],[datetime]],4)</f>
        <v>2019</v>
      </c>
      <c r="B6844" t="str">
        <f>RIGHT((LEFT(Table1[[#This Row],[datetime]],7)),2)</f>
        <v>10</v>
      </c>
      <c r="C6844" t="str">
        <f>RIGHT((LEFT(Table1[[#This Row],[datetime]],10)),2)</f>
        <v>13</v>
      </c>
      <c r="D6844" t="str">
        <f>RIGHT(Table1[[#This Row],[datetime]],8)</f>
        <v>02:00:00</v>
      </c>
      <c r="E6844">
        <v>6843</v>
      </c>
      <c r="F6844" t="s">
        <v>1894</v>
      </c>
      <c r="G6844" s="5">
        <v>63.173881278538808</v>
      </c>
      <c r="H6844" s="6">
        <f>Table1[[#This Row],[Electricity usage '[W/m²']]]*Constants!$B$1/1000</f>
        <v>6317.3881278538811</v>
      </c>
      <c r="I6844" s="5">
        <v>0</v>
      </c>
      <c r="J6844" s="5">
        <f>Table1[[#This Row],[gas usage '[m³/m²']]]*Constants!$B$1</f>
        <v>0</v>
      </c>
      <c r="K6844" s="5">
        <f>Table1[[#This Row],[gas usage '[m³']]]*Constants!$B$2</f>
        <v>0</v>
      </c>
    </row>
    <row r="6845" spans="1:11" x14ac:dyDescent="0.25">
      <c r="A6845" t="str">
        <f>LEFT(Table1[[#This Row],[datetime]],4)</f>
        <v>2019</v>
      </c>
      <c r="B6845" t="str">
        <f>RIGHT((LEFT(Table1[[#This Row],[datetime]],7)),2)</f>
        <v>10</v>
      </c>
      <c r="C6845" t="str">
        <f>RIGHT((LEFT(Table1[[#This Row],[datetime]],10)),2)</f>
        <v>13</v>
      </c>
      <c r="D6845" t="str">
        <f>RIGHT(Table1[[#This Row],[datetime]],8)</f>
        <v>03:00:00</v>
      </c>
      <c r="E6845">
        <v>6844</v>
      </c>
      <c r="F6845" t="s">
        <v>1893</v>
      </c>
      <c r="G6845" s="5">
        <v>63.173881278538808</v>
      </c>
      <c r="H6845" s="6">
        <f>Table1[[#This Row],[Electricity usage '[W/m²']]]*Constants!$B$1/1000</f>
        <v>6317.3881278538811</v>
      </c>
      <c r="I6845" s="5">
        <v>0</v>
      </c>
      <c r="J6845" s="5">
        <f>Table1[[#This Row],[gas usage '[m³/m²']]]*Constants!$B$1</f>
        <v>0</v>
      </c>
      <c r="K6845" s="5">
        <f>Table1[[#This Row],[gas usage '[m³']]]*Constants!$B$2</f>
        <v>0</v>
      </c>
    </row>
    <row r="6846" spans="1:11" x14ac:dyDescent="0.25">
      <c r="A6846" t="str">
        <f>LEFT(Table1[[#This Row],[datetime]],4)</f>
        <v>2019</v>
      </c>
      <c r="B6846" t="str">
        <f>RIGHT((LEFT(Table1[[#This Row],[datetime]],7)),2)</f>
        <v>10</v>
      </c>
      <c r="C6846" t="str">
        <f>RIGHT((LEFT(Table1[[#This Row],[datetime]],10)),2)</f>
        <v>13</v>
      </c>
      <c r="D6846" t="str">
        <f>RIGHT(Table1[[#This Row],[datetime]],8)</f>
        <v>04:00:00</v>
      </c>
      <c r="E6846">
        <v>6845</v>
      </c>
      <c r="F6846" t="s">
        <v>1892</v>
      </c>
      <c r="G6846" s="5">
        <v>63.173881278538808</v>
      </c>
      <c r="H6846" s="6">
        <f>Table1[[#This Row],[Electricity usage '[W/m²']]]*Constants!$B$1/1000</f>
        <v>6317.3881278538811</v>
      </c>
      <c r="I6846" s="5">
        <v>0</v>
      </c>
      <c r="J6846" s="5">
        <f>Table1[[#This Row],[gas usage '[m³/m²']]]*Constants!$B$1</f>
        <v>0</v>
      </c>
      <c r="K6846" s="5">
        <f>Table1[[#This Row],[gas usage '[m³']]]*Constants!$B$2</f>
        <v>0</v>
      </c>
    </row>
    <row r="6847" spans="1:11" x14ac:dyDescent="0.25">
      <c r="A6847" t="str">
        <f>LEFT(Table1[[#This Row],[datetime]],4)</f>
        <v>2019</v>
      </c>
      <c r="B6847" t="str">
        <f>RIGHT((LEFT(Table1[[#This Row],[datetime]],7)),2)</f>
        <v>10</v>
      </c>
      <c r="C6847" t="str">
        <f>RIGHT((LEFT(Table1[[#This Row],[datetime]],10)),2)</f>
        <v>13</v>
      </c>
      <c r="D6847" t="str">
        <f>RIGHT(Table1[[#This Row],[datetime]],8)</f>
        <v>05:00:00</v>
      </c>
      <c r="E6847">
        <v>6846</v>
      </c>
      <c r="F6847" t="s">
        <v>1891</v>
      </c>
      <c r="G6847" s="5">
        <v>63.173881278538808</v>
      </c>
      <c r="H6847" s="6">
        <f>Table1[[#This Row],[Electricity usage '[W/m²']]]*Constants!$B$1/1000</f>
        <v>6317.3881278538811</v>
      </c>
      <c r="I6847" s="5">
        <v>0</v>
      </c>
      <c r="J6847" s="5">
        <f>Table1[[#This Row],[gas usage '[m³/m²']]]*Constants!$B$1</f>
        <v>0</v>
      </c>
      <c r="K6847" s="5">
        <f>Table1[[#This Row],[gas usage '[m³']]]*Constants!$B$2</f>
        <v>0</v>
      </c>
    </row>
    <row r="6848" spans="1:11" x14ac:dyDescent="0.25">
      <c r="A6848" t="str">
        <f>LEFT(Table1[[#This Row],[datetime]],4)</f>
        <v>2019</v>
      </c>
      <c r="B6848" t="str">
        <f>RIGHT((LEFT(Table1[[#This Row],[datetime]],7)),2)</f>
        <v>10</v>
      </c>
      <c r="C6848" t="str">
        <f>RIGHT((LEFT(Table1[[#This Row],[datetime]],10)),2)</f>
        <v>13</v>
      </c>
      <c r="D6848" t="str">
        <f>RIGHT(Table1[[#This Row],[datetime]],8)</f>
        <v>06:00:00</v>
      </c>
      <c r="E6848">
        <v>6847</v>
      </c>
      <c r="F6848" t="s">
        <v>1890</v>
      </c>
      <c r="G6848" s="5">
        <v>63.173881278538808</v>
      </c>
      <c r="H6848" s="6">
        <f>Table1[[#This Row],[Electricity usage '[W/m²']]]*Constants!$B$1/1000</f>
        <v>6317.3881278538811</v>
      </c>
      <c r="I6848" s="5">
        <v>0</v>
      </c>
      <c r="J6848" s="5">
        <f>Table1[[#This Row],[gas usage '[m³/m²']]]*Constants!$B$1</f>
        <v>0</v>
      </c>
      <c r="K6848" s="5">
        <f>Table1[[#This Row],[gas usage '[m³']]]*Constants!$B$2</f>
        <v>0</v>
      </c>
    </row>
    <row r="6849" spans="1:11" x14ac:dyDescent="0.25">
      <c r="A6849" t="str">
        <f>LEFT(Table1[[#This Row],[datetime]],4)</f>
        <v>2019</v>
      </c>
      <c r="B6849" t="str">
        <f>RIGHT((LEFT(Table1[[#This Row],[datetime]],7)),2)</f>
        <v>10</v>
      </c>
      <c r="C6849" t="str">
        <f>RIGHT((LEFT(Table1[[#This Row],[datetime]],10)),2)</f>
        <v>13</v>
      </c>
      <c r="D6849" t="str">
        <f>RIGHT(Table1[[#This Row],[datetime]],8)</f>
        <v>07:00:00</v>
      </c>
      <c r="E6849">
        <v>6848</v>
      </c>
      <c r="F6849" t="s">
        <v>1889</v>
      </c>
      <c r="G6849" s="5">
        <v>63.173881278538808</v>
      </c>
      <c r="H6849" s="6">
        <f>Table1[[#This Row],[Electricity usage '[W/m²']]]*Constants!$B$1/1000</f>
        <v>6317.3881278538811</v>
      </c>
      <c r="I6849" s="5">
        <v>0</v>
      </c>
      <c r="J6849" s="5">
        <f>Table1[[#This Row],[gas usage '[m³/m²']]]*Constants!$B$1</f>
        <v>0</v>
      </c>
      <c r="K6849" s="5">
        <f>Table1[[#This Row],[gas usage '[m³']]]*Constants!$B$2</f>
        <v>0</v>
      </c>
    </row>
    <row r="6850" spans="1:11" x14ac:dyDescent="0.25">
      <c r="A6850" t="str">
        <f>LEFT(Table1[[#This Row],[datetime]],4)</f>
        <v>2019</v>
      </c>
      <c r="B6850" t="str">
        <f>RIGHT((LEFT(Table1[[#This Row],[datetime]],7)),2)</f>
        <v>10</v>
      </c>
      <c r="C6850" t="str">
        <f>RIGHT((LEFT(Table1[[#This Row],[datetime]],10)),2)</f>
        <v>13</v>
      </c>
      <c r="D6850" t="str">
        <f>RIGHT(Table1[[#This Row],[datetime]],8)</f>
        <v>08:00:00</v>
      </c>
      <c r="E6850">
        <v>6849</v>
      </c>
      <c r="F6850" t="s">
        <v>1888</v>
      </c>
      <c r="G6850" s="5">
        <v>63.173881278538808</v>
      </c>
      <c r="H6850" s="6">
        <f>Table1[[#This Row],[Electricity usage '[W/m²']]]*Constants!$B$1/1000</f>
        <v>6317.3881278538811</v>
      </c>
      <c r="I6850" s="5">
        <v>0</v>
      </c>
      <c r="J6850" s="5">
        <f>Table1[[#This Row],[gas usage '[m³/m²']]]*Constants!$B$1</f>
        <v>0</v>
      </c>
      <c r="K6850" s="5">
        <f>Table1[[#This Row],[gas usage '[m³']]]*Constants!$B$2</f>
        <v>0</v>
      </c>
    </row>
    <row r="6851" spans="1:11" x14ac:dyDescent="0.25">
      <c r="A6851" t="str">
        <f>LEFT(Table1[[#This Row],[datetime]],4)</f>
        <v>2019</v>
      </c>
      <c r="B6851" t="str">
        <f>RIGHT((LEFT(Table1[[#This Row],[datetime]],7)),2)</f>
        <v>10</v>
      </c>
      <c r="C6851" t="str">
        <f>RIGHT((LEFT(Table1[[#This Row],[datetime]],10)),2)</f>
        <v>13</v>
      </c>
      <c r="D6851" t="str">
        <f>RIGHT(Table1[[#This Row],[datetime]],8)</f>
        <v>09:00:00</v>
      </c>
      <c r="E6851">
        <v>6850</v>
      </c>
      <c r="F6851" t="s">
        <v>1887</v>
      </c>
      <c r="G6851" s="5">
        <v>63.173881278538808</v>
      </c>
      <c r="H6851" s="6">
        <f>Table1[[#This Row],[Electricity usage '[W/m²']]]*Constants!$B$1/1000</f>
        <v>6317.3881278538811</v>
      </c>
      <c r="I6851" s="5">
        <v>0</v>
      </c>
      <c r="J6851" s="5">
        <f>Table1[[#This Row],[gas usage '[m³/m²']]]*Constants!$B$1</f>
        <v>0</v>
      </c>
      <c r="K6851" s="5">
        <f>Table1[[#This Row],[gas usage '[m³']]]*Constants!$B$2</f>
        <v>0</v>
      </c>
    </row>
    <row r="6852" spans="1:11" x14ac:dyDescent="0.25">
      <c r="A6852" t="str">
        <f>LEFT(Table1[[#This Row],[datetime]],4)</f>
        <v>2019</v>
      </c>
      <c r="B6852" t="str">
        <f>RIGHT((LEFT(Table1[[#This Row],[datetime]],7)),2)</f>
        <v>10</v>
      </c>
      <c r="C6852" t="str">
        <f>RIGHT((LEFT(Table1[[#This Row],[datetime]],10)),2)</f>
        <v>13</v>
      </c>
      <c r="D6852" t="str">
        <f>RIGHT(Table1[[#This Row],[datetime]],8)</f>
        <v>10:00:00</v>
      </c>
      <c r="E6852">
        <v>6851</v>
      </c>
      <c r="F6852" t="s">
        <v>1886</v>
      </c>
      <c r="G6852" s="5">
        <v>2.8538812785388101</v>
      </c>
      <c r="H6852" s="6">
        <f>Table1[[#This Row],[Electricity usage '[W/m²']]]*Constants!$B$1/1000</f>
        <v>285.38812785388097</v>
      </c>
      <c r="I6852" s="5">
        <v>0</v>
      </c>
      <c r="J6852" s="5">
        <f>Table1[[#This Row],[gas usage '[m³/m²']]]*Constants!$B$1</f>
        <v>0</v>
      </c>
      <c r="K6852" s="5">
        <f>Table1[[#This Row],[gas usage '[m³']]]*Constants!$B$2</f>
        <v>0</v>
      </c>
    </row>
    <row r="6853" spans="1:11" x14ac:dyDescent="0.25">
      <c r="A6853" t="str">
        <f>LEFT(Table1[[#This Row],[datetime]],4)</f>
        <v>2019</v>
      </c>
      <c r="B6853" t="str">
        <f>RIGHT((LEFT(Table1[[#This Row],[datetime]],7)),2)</f>
        <v>10</v>
      </c>
      <c r="C6853" t="str">
        <f>RIGHT((LEFT(Table1[[#This Row],[datetime]],10)),2)</f>
        <v>13</v>
      </c>
      <c r="D6853" t="str">
        <f>RIGHT(Table1[[#This Row],[datetime]],8)</f>
        <v>11:00:00</v>
      </c>
      <c r="E6853">
        <v>6852</v>
      </c>
      <c r="F6853" t="s">
        <v>1885</v>
      </c>
      <c r="G6853" s="5">
        <v>63.173881278538808</v>
      </c>
      <c r="H6853" s="6">
        <f>Table1[[#This Row],[Electricity usage '[W/m²']]]*Constants!$B$1/1000</f>
        <v>6317.3881278538811</v>
      </c>
      <c r="I6853" s="5">
        <v>0</v>
      </c>
      <c r="J6853" s="5">
        <f>Table1[[#This Row],[gas usage '[m³/m²']]]*Constants!$B$1</f>
        <v>0</v>
      </c>
      <c r="K6853" s="5">
        <f>Table1[[#This Row],[gas usage '[m³']]]*Constants!$B$2</f>
        <v>0</v>
      </c>
    </row>
    <row r="6854" spans="1:11" x14ac:dyDescent="0.25">
      <c r="A6854" t="str">
        <f>LEFT(Table1[[#This Row],[datetime]],4)</f>
        <v>2019</v>
      </c>
      <c r="B6854" t="str">
        <f>RIGHT((LEFT(Table1[[#This Row],[datetime]],7)),2)</f>
        <v>10</v>
      </c>
      <c r="C6854" t="str">
        <f>RIGHT((LEFT(Table1[[#This Row],[datetime]],10)),2)</f>
        <v>13</v>
      </c>
      <c r="D6854" t="str">
        <f>RIGHT(Table1[[#This Row],[datetime]],8)</f>
        <v>12:00:00</v>
      </c>
      <c r="E6854">
        <v>6853</v>
      </c>
      <c r="F6854" t="s">
        <v>1884</v>
      </c>
      <c r="G6854" s="5">
        <v>63.173881278538808</v>
      </c>
      <c r="H6854" s="6">
        <f>Table1[[#This Row],[Electricity usage '[W/m²']]]*Constants!$B$1/1000</f>
        <v>6317.3881278538811</v>
      </c>
      <c r="I6854" s="5">
        <v>0</v>
      </c>
      <c r="J6854" s="5">
        <f>Table1[[#This Row],[gas usage '[m³/m²']]]*Constants!$B$1</f>
        <v>0</v>
      </c>
      <c r="K6854" s="5">
        <f>Table1[[#This Row],[gas usage '[m³']]]*Constants!$B$2</f>
        <v>0</v>
      </c>
    </row>
    <row r="6855" spans="1:11" x14ac:dyDescent="0.25">
      <c r="A6855" t="str">
        <f>LEFT(Table1[[#This Row],[datetime]],4)</f>
        <v>2019</v>
      </c>
      <c r="B6855" t="str">
        <f>RIGHT((LEFT(Table1[[#This Row],[datetime]],7)),2)</f>
        <v>10</v>
      </c>
      <c r="C6855" t="str">
        <f>RIGHT((LEFT(Table1[[#This Row],[datetime]],10)),2)</f>
        <v>13</v>
      </c>
      <c r="D6855" t="str">
        <f>RIGHT(Table1[[#This Row],[datetime]],8)</f>
        <v>13:00:00</v>
      </c>
      <c r="E6855">
        <v>6854</v>
      </c>
      <c r="F6855" t="s">
        <v>1883</v>
      </c>
      <c r="G6855" s="5">
        <v>63.173881278538808</v>
      </c>
      <c r="H6855" s="6">
        <f>Table1[[#This Row],[Electricity usage '[W/m²']]]*Constants!$B$1/1000</f>
        <v>6317.3881278538811</v>
      </c>
      <c r="I6855" s="5">
        <v>0</v>
      </c>
      <c r="J6855" s="5">
        <f>Table1[[#This Row],[gas usage '[m³/m²']]]*Constants!$B$1</f>
        <v>0</v>
      </c>
      <c r="K6855" s="5">
        <f>Table1[[#This Row],[gas usage '[m³']]]*Constants!$B$2</f>
        <v>0</v>
      </c>
    </row>
    <row r="6856" spans="1:11" x14ac:dyDescent="0.25">
      <c r="A6856" t="str">
        <f>LEFT(Table1[[#This Row],[datetime]],4)</f>
        <v>2019</v>
      </c>
      <c r="B6856" t="str">
        <f>RIGHT((LEFT(Table1[[#This Row],[datetime]],7)),2)</f>
        <v>10</v>
      </c>
      <c r="C6856" t="str">
        <f>RIGHT((LEFT(Table1[[#This Row],[datetime]],10)),2)</f>
        <v>13</v>
      </c>
      <c r="D6856" t="str">
        <f>RIGHT(Table1[[#This Row],[datetime]],8)</f>
        <v>14:00:00</v>
      </c>
      <c r="E6856">
        <v>6855</v>
      </c>
      <c r="F6856" t="s">
        <v>1882</v>
      </c>
      <c r="G6856" s="5">
        <v>2.8538812785388101</v>
      </c>
      <c r="H6856" s="6">
        <f>Table1[[#This Row],[Electricity usage '[W/m²']]]*Constants!$B$1/1000</f>
        <v>285.38812785388097</v>
      </c>
      <c r="I6856" s="5">
        <v>0</v>
      </c>
      <c r="J6856" s="5">
        <f>Table1[[#This Row],[gas usage '[m³/m²']]]*Constants!$B$1</f>
        <v>0</v>
      </c>
      <c r="K6856" s="5">
        <f>Table1[[#This Row],[gas usage '[m³']]]*Constants!$B$2</f>
        <v>0</v>
      </c>
    </row>
    <row r="6857" spans="1:11" x14ac:dyDescent="0.25">
      <c r="A6857" t="str">
        <f>LEFT(Table1[[#This Row],[datetime]],4)</f>
        <v>2019</v>
      </c>
      <c r="B6857" t="str">
        <f>RIGHT((LEFT(Table1[[#This Row],[datetime]],7)),2)</f>
        <v>10</v>
      </c>
      <c r="C6857" t="str">
        <f>RIGHT((LEFT(Table1[[#This Row],[datetime]],10)),2)</f>
        <v>13</v>
      </c>
      <c r="D6857" t="str">
        <f>RIGHT(Table1[[#This Row],[datetime]],8)</f>
        <v>15:00:00</v>
      </c>
      <c r="E6857">
        <v>6856</v>
      </c>
      <c r="F6857" t="s">
        <v>1881</v>
      </c>
      <c r="G6857" s="5">
        <v>2.8538812785388101</v>
      </c>
      <c r="H6857" s="6">
        <f>Table1[[#This Row],[Electricity usage '[W/m²']]]*Constants!$B$1/1000</f>
        <v>285.38812785388097</v>
      </c>
      <c r="I6857" s="5">
        <v>0</v>
      </c>
      <c r="J6857" s="5">
        <f>Table1[[#This Row],[gas usage '[m³/m²']]]*Constants!$B$1</f>
        <v>0</v>
      </c>
      <c r="K6857" s="5">
        <f>Table1[[#This Row],[gas usage '[m³']]]*Constants!$B$2</f>
        <v>0</v>
      </c>
    </row>
    <row r="6858" spans="1:11" x14ac:dyDescent="0.25">
      <c r="A6858" t="str">
        <f>LEFT(Table1[[#This Row],[datetime]],4)</f>
        <v>2019</v>
      </c>
      <c r="B6858" t="str">
        <f>RIGHT((LEFT(Table1[[#This Row],[datetime]],7)),2)</f>
        <v>10</v>
      </c>
      <c r="C6858" t="str">
        <f>RIGHT((LEFT(Table1[[#This Row],[datetime]],10)),2)</f>
        <v>13</v>
      </c>
      <c r="D6858" t="str">
        <f>RIGHT(Table1[[#This Row],[datetime]],8)</f>
        <v>16:00:00</v>
      </c>
      <c r="E6858">
        <v>6857</v>
      </c>
      <c r="F6858" t="s">
        <v>1880</v>
      </c>
      <c r="G6858" s="5">
        <v>2.8538812785388101</v>
      </c>
      <c r="H6858" s="6">
        <f>Table1[[#This Row],[Electricity usage '[W/m²']]]*Constants!$B$1/1000</f>
        <v>285.38812785388097</v>
      </c>
      <c r="I6858" s="5">
        <v>0</v>
      </c>
      <c r="J6858" s="5">
        <f>Table1[[#This Row],[gas usage '[m³/m²']]]*Constants!$B$1</f>
        <v>0</v>
      </c>
      <c r="K6858" s="5">
        <f>Table1[[#This Row],[gas usage '[m³']]]*Constants!$B$2</f>
        <v>0</v>
      </c>
    </row>
    <row r="6859" spans="1:11" x14ac:dyDescent="0.25">
      <c r="A6859" t="str">
        <f>LEFT(Table1[[#This Row],[datetime]],4)</f>
        <v>2019</v>
      </c>
      <c r="B6859" t="str">
        <f>RIGHT((LEFT(Table1[[#This Row],[datetime]],7)),2)</f>
        <v>10</v>
      </c>
      <c r="C6859" t="str">
        <f>RIGHT((LEFT(Table1[[#This Row],[datetime]],10)),2)</f>
        <v>13</v>
      </c>
      <c r="D6859" t="str">
        <f>RIGHT(Table1[[#This Row],[datetime]],8)</f>
        <v>17:00:00</v>
      </c>
      <c r="E6859">
        <v>6858</v>
      </c>
      <c r="F6859" t="s">
        <v>1879</v>
      </c>
      <c r="G6859" s="5">
        <v>2.8538812785388101</v>
      </c>
      <c r="H6859" s="6">
        <f>Table1[[#This Row],[Electricity usage '[W/m²']]]*Constants!$B$1/1000</f>
        <v>285.38812785388097</v>
      </c>
      <c r="I6859" s="5">
        <v>0</v>
      </c>
      <c r="J6859" s="5">
        <f>Table1[[#This Row],[gas usage '[m³/m²']]]*Constants!$B$1</f>
        <v>0</v>
      </c>
      <c r="K6859" s="5">
        <f>Table1[[#This Row],[gas usage '[m³']]]*Constants!$B$2</f>
        <v>0</v>
      </c>
    </row>
    <row r="6860" spans="1:11" x14ac:dyDescent="0.25">
      <c r="A6860" t="str">
        <f>LEFT(Table1[[#This Row],[datetime]],4)</f>
        <v>2019</v>
      </c>
      <c r="B6860" t="str">
        <f>RIGHT((LEFT(Table1[[#This Row],[datetime]],7)),2)</f>
        <v>10</v>
      </c>
      <c r="C6860" t="str">
        <f>RIGHT((LEFT(Table1[[#This Row],[datetime]],10)),2)</f>
        <v>13</v>
      </c>
      <c r="D6860" t="str">
        <f>RIGHT(Table1[[#This Row],[datetime]],8)</f>
        <v>18:00:00</v>
      </c>
      <c r="E6860">
        <v>6859</v>
      </c>
      <c r="F6860" t="s">
        <v>1878</v>
      </c>
      <c r="G6860" s="5">
        <v>7.2177888340943595</v>
      </c>
      <c r="H6860" s="6">
        <f>Table1[[#This Row],[Electricity usage '[W/m²']]]*Constants!$B$1/1000</f>
        <v>721.77888340943593</v>
      </c>
      <c r="I6860" s="5">
        <v>0</v>
      </c>
      <c r="J6860" s="5">
        <f>Table1[[#This Row],[gas usage '[m³/m²']]]*Constants!$B$1</f>
        <v>0</v>
      </c>
      <c r="K6860" s="5">
        <f>Table1[[#This Row],[gas usage '[m³']]]*Constants!$B$2</f>
        <v>0</v>
      </c>
    </row>
    <row r="6861" spans="1:11" x14ac:dyDescent="0.25">
      <c r="A6861" t="str">
        <f>LEFT(Table1[[#This Row],[datetime]],4)</f>
        <v>2019</v>
      </c>
      <c r="B6861" t="str">
        <f>RIGHT((LEFT(Table1[[#This Row],[datetime]],7)),2)</f>
        <v>10</v>
      </c>
      <c r="C6861" t="str">
        <f>RIGHT((LEFT(Table1[[#This Row],[datetime]],10)),2)</f>
        <v>13</v>
      </c>
      <c r="D6861" t="str">
        <f>RIGHT(Table1[[#This Row],[datetime]],8)</f>
        <v>19:00:00</v>
      </c>
      <c r="E6861">
        <v>6860</v>
      </c>
      <c r="F6861" t="s">
        <v>1877</v>
      </c>
      <c r="G6861" s="5">
        <v>7.9078951452054707</v>
      </c>
      <c r="H6861" s="6">
        <f>Table1[[#This Row],[Electricity usage '[W/m²']]]*Constants!$B$1/1000</f>
        <v>790.78951452054707</v>
      </c>
      <c r="I6861" s="5">
        <v>0</v>
      </c>
      <c r="J6861" s="5">
        <f>Table1[[#This Row],[gas usage '[m³/m²']]]*Constants!$B$1</f>
        <v>0</v>
      </c>
      <c r="K6861" s="5">
        <f>Table1[[#This Row],[gas usage '[m³']]]*Constants!$B$2</f>
        <v>0</v>
      </c>
    </row>
    <row r="6862" spans="1:11" x14ac:dyDescent="0.25">
      <c r="A6862" t="str">
        <f>LEFT(Table1[[#This Row],[datetime]],4)</f>
        <v>2019</v>
      </c>
      <c r="B6862" t="str">
        <f>RIGHT((LEFT(Table1[[#This Row],[datetime]],7)),2)</f>
        <v>10</v>
      </c>
      <c r="C6862" t="str">
        <f>RIGHT((LEFT(Table1[[#This Row],[datetime]],10)),2)</f>
        <v>13</v>
      </c>
      <c r="D6862" t="str">
        <f>RIGHT(Table1[[#This Row],[datetime]],8)</f>
        <v>20:00:00</v>
      </c>
      <c r="E6862">
        <v>6861</v>
      </c>
      <c r="F6862" t="s">
        <v>1876</v>
      </c>
      <c r="G6862" s="5">
        <v>7.6034364785388098</v>
      </c>
      <c r="H6862" s="6">
        <f>Table1[[#This Row],[Electricity usage '[W/m²']]]*Constants!$B$1/1000</f>
        <v>760.34364785388095</v>
      </c>
      <c r="I6862" s="5">
        <v>0</v>
      </c>
      <c r="J6862" s="5">
        <f>Table1[[#This Row],[gas usage '[m³/m²']]]*Constants!$B$1</f>
        <v>0</v>
      </c>
      <c r="K6862" s="5">
        <f>Table1[[#This Row],[gas usage '[m³']]]*Constants!$B$2</f>
        <v>0</v>
      </c>
    </row>
    <row r="6863" spans="1:11" x14ac:dyDescent="0.25">
      <c r="A6863" t="str">
        <f>LEFT(Table1[[#This Row],[datetime]],4)</f>
        <v>2019</v>
      </c>
      <c r="B6863" t="str">
        <f>RIGHT((LEFT(Table1[[#This Row],[datetime]],7)),2)</f>
        <v>10</v>
      </c>
      <c r="C6863" t="str">
        <f>RIGHT((LEFT(Table1[[#This Row],[datetime]],10)),2)</f>
        <v>13</v>
      </c>
      <c r="D6863" t="str">
        <f>RIGHT(Table1[[#This Row],[datetime]],8)</f>
        <v>21:00:00</v>
      </c>
      <c r="E6863">
        <v>6862</v>
      </c>
      <c r="F6863" t="s">
        <v>1875</v>
      </c>
      <c r="G6863" s="5">
        <v>7.3598695452054699</v>
      </c>
      <c r="H6863" s="6">
        <f>Table1[[#This Row],[Electricity usage '[W/m²']]]*Constants!$B$1/1000</f>
        <v>735.98695452054699</v>
      </c>
      <c r="I6863" s="5">
        <v>0</v>
      </c>
      <c r="J6863" s="5">
        <f>Table1[[#This Row],[gas usage '[m³/m²']]]*Constants!$B$1</f>
        <v>0</v>
      </c>
      <c r="K6863" s="5">
        <f>Table1[[#This Row],[gas usage '[m³']]]*Constants!$B$2</f>
        <v>0</v>
      </c>
    </row>
    <row r="6864" spans="1:11" x14ac:dyDescent="0.25">
      <c r="A6864" t="str">
        <f>LEFT(Table1[[#This Row],[datetime]],4)</f>
        <v>2019</v>
      </c>
      <c r="B6864" t="str">
        <f>RIGHT((LEFT(Table1[[#This Row],[datetime]],7)),2)</f>
        <v>10</v>
      </c>
      <c r="C6864" t="str">
        <f>RIGHT((LEFT(Table1[[#This Row],[datetime]],10)),2)</f>
        <v>13</v>
      </c>
      <c r="D6864" t="str">
        <f>RIGHT(Table1[[#This Row],[datetime]],8)</f>
        <v>22:00:00</v>
      </c>
      <c r="E6864">
        <v>6863</v>
      </c>
      <c r="F6864" t="s">
        <v>1874</v>
      </c>
      <c r="G6864" s="5">
        <v>7.77088874520547</v>
      </c>
      <c r="H6864" s="6">
        <f>Table1[[#This Row],[Electricity usage '[W/m²']]]*Constants!$B$1/1000</f>
        <v>777.08887452054694</v>
      </c>
      <c r="I6864" s="5">
        <v>0</v>
      </c>
      <c r="J6864" s="5">
        <f>Table1[[#This Row],[gas usage '[m³/m²']]]*Constants!$B$1</f>
        <v>0</v>
      </c>
      <c r="K6864" s="5">
        <f>Table1[[#This Row],[gas usage '[m³']]]*Constants!$B$2</f>
        <v>0</v>
      </c>
    </row>
    <row r="6865" spans="1:11" x14ac:dyDescent="0.25">
      <c r="A6865" t="str">
        <f>LEFT(Table1[[#This Row],[datetime]],4)</f>
        <v>2019</v>
      </c>
      <c r="B6865" t="str">
        <f>RIGHT((LEFT(Table1[[#This Row],[datetime]],7)),2)</f>
        <v>10</v>
      </c>
      <c r="C6865" t="str">
        <f>RIGHT((LEFT(Table1[[#This Row],[datetime]],10)),2)</f>
        <v>13</v>
      </c>
      <c r="D6865" t="str">
        <f>RIGHT(Table1[[#This Row],[datetime]],8)</f>
        <v>23:00:00</v>
      </c>
      <c r="E6865">
        <v>6864</v>
      </c>
      <c r="F6865" t="s">
        <v>1873</v>
      </c>
      <c r="G6865" s="5">
        <v>7.5882135452054698</v>
      </c>
      <c r="H6865" s="6">
        <f>Table1[[#This Row],[Electricity usage '[W/m²']]]*Constants!$B$1/1000</f>
        <v>758.82135452054695</v>
      </c>
      <c r="I6865" s="5">
        <v>0</v>
      </c>
      <c r="J6865" s="5">
        <f>Table1[[#This Row],[gas usage '[m³/m²']]]*Constants!$B$1</f>
        <v>0</v>
      </c>
      <c r="K6865" s="5">
        <f>Table1[[#This Row],[gas usage '[m³']]]*Constants!$B$2</f>
        <v>0</v>
      </c>
    </row>
    <row r="6866" spans="1:11" x14ac:dyDescent="0.25">
      <c r="A6866" t="str">
        <f>LEFT(Table1[[#This Row],[datetime]],4)</f>
        <v>2019</v>
      </c>
      <c r="B6866" t="str">
        <f>RIGHT((LEFT(Table1[[#This Row],[datetime]],7)),2)</f>
        <v>10</v>
      </c>
      <c r="C6866" t="str">
        <f>RIGHT((LEFT(Table1[[#This Row],[datetime]],10)),2)</f>
        <v>14</v>
      </c>
      <c r="D6866" t="str">
        <f>RIGHT(Table1[[#This Row],[datetime]],8)</f>
        <v>00:00:00</v>
      </c>
      <c r="E6866">
        <v>6865</v>
      </c>
      <c r="F6866" t="s">
        <v>1872</v>
      </c>
      <c r="G6866" s="5">
        <v>6.7205063452054699</v>
      </c>
      <c r="H6866" s="6">
        <f>Table1[[#This Row],[Electricity usage '[W/m²']]]*Constants!$B$1/1000</f>
        <v>672.05063452054696</v>
      </c>
      <c r="I6866" s="5">
        <v>0</v>
      </c>
      <c r="J6866" s="5">
        <f>Table1[[#This Row],[gas usage '[m³/m²']]]*Constants!$B$1</f>
        <v>0</v>
      </c>
      <c r="K6866" s="5">
        <f>Table1[[#This Row],[gas usage '[m³']]]*Constants!$B$2</f>
        <v>0</v>
      </c>
    </row>
    <row r="6867" spans="1:11" x14ac:dyDescent="0.25">
      <c r="A6867" t="str">
        <f>LEFT(Table1[[#This Row],[datetime]],4)</f>
        <v>2019</v>
      </c>
      <c r="B6867" t="str">
        <f>RIGHT((LEFT(Table1[[#This Row],[datetime]],7)),2)</f>
        <v>10</v>
      </c>
      <c r="C6867" t="str">
        <f>RIGHT((LEFT(Table1[[#This Row],[datetime]],10)),2)</f>
        <v>14</v>
      </c>
      <c r="D6867" t="str">
        <f>RIGHT(Table1[[#This Row],[datetime]],8)</f>
        <v>01:00:00</v>
      </c>
      <c r="E6867">
        <v>6866</v>
      </c>
      <c r="F6867" t="s">
        <v>1871</v>
      </c>
      <c r="G6867" s="5">
        <v>4.9850919452054701</v>
      </c>
      <c r="H6867" s="6">
        <f>Table1[[#This Row],[Electricity usage '[W/m²']]]*Constants!$B$1/1000</f>
        <v>498.509194520547</v>
      </c>
      <c r="I6867" s="5">
        <v>0</v>
      </c>
      <c r="J6867" s="5">
        <f>Table1[[#This Row],[gas usage '[m³/m²']]]*Constants!$B$1</f>
        <v>0</v>
      </c>
      <c r="K6867" s="5">
        <f>Table1[[#This Row],[gas usage '[m³']]]*Constants!$B$2</f>
        <v>0</v>
      </c>
    </row>
    <row r="6868" spans="1:11" x14ac:dyDescent="0.25">
      <c r="A6868" t="str">
        <f>LEFT(Table1[[#This Row],[datetime]],4)</f>
        <v>2019</v>
      </c>
      <c r="B6868" t="str">
        <f>RIGHT((LEFT(Table1[[#This Row],[datetime]],7)),2)</f>
        <v>10</v>
      </c>
      <c r="C6868" t="str">
        <f>RIGHT((LEFT(Table1[[#This Row],[datetime]],10)),2)</f>
        <v>14</v>
      </c>
      <c r="D6868" t="str">
        <f>RIGHT(Table1[[#This Row],[datetime]],8)</f>
        <v>02:00:00</v>
      </c>
      <c r="E6868">
        <v>6867</v>
      </c>
      <c r="F6868" t="s">
        <v>1870</v>
      </c>
      <c r="G6868" s="5">
        <v>3.8585948785388102</v>
      </c>
      <c r="H6868" s="6">
        <f>Table1[[#This Row],[Electricity usage '[W/m²']]]*Constants!$B$1/1000</f>
        <v>385.85948785388103</v>
      </c>
      <c r="I6868" s="5">
        <v>1.47879923809523E-4</v>
      </c>
      <c r="J6868" s="5">
        <f>Table1[[#This Row],[gas usage '[m³/m²']]]*Constants!$B$1</f>
        <v>14.7879923809523</v>
      </c>
      <c r="K6868" s="5">
        <f>Table1[[#This Row],[gas usage '[m³']]]*Constants!$B$2</f>
        <v>155.27391999999915</v>
      </c>
    </row>
    <row r="6869" spans="1:11" x14ac:dyDescent="0.25">
      <c r="A6869" t="str">
        <f>LEFT(Table1[[#This Row],[datetime]],4)</f>
        <v>2019</v>
      </c>
      <c r="B6869" t="str">
        <f>RIGHT((LEFT(Table1[[#This Row],[datetime]],7)),2)</f>
        <v>10</v>
      </c>
      <c r="C6869" t="str">
        <f>RIGHT((LEFT(Table1[[#This Row],[datetime]],10)),2)</f>
        <v>14</v>
      </c>
      <c r="D6869" t="str">
        <f>RIGHT(Table1[[#This Row],[datetime]],8)</f>
        <v>03:00:00</v>
      </c>
      <c r="E6869">
        <v>6868</v>
      </c>
      <c r="F6869" t="s">
        <v>1869</v>
      </c>
      <c r="G6869" s="5">
        <v>2.8538812785388101</v>
      </c>
      <c r="H6869" s="6">
        <f>Table1[[#This Row],[Electricity usage '[W/m²']]]*Constants!$B$1/1000</f>
        <v>285.38812785388097</v>
      </c>
      <c r="I6869" s="5">
        <v>4.04495085714285E-4</v>
      </c>
      <c r="J6869" s="5">
        <f>Table1[[#This Row],[gas usage '[m³/m²']]]*Constants!$B$1</f>
        <v>40.449508571428503</v>
      </c>
      <c r="K6869" s="5">
        <f>Table1[[#This Row],[gas usage '[m³']]]*Constants!$B$2</f>
        <v>424.71983999999929</v>
      </c>
    </row>
    <row r="6870" spans="1:11" x14ac:dyDescent="0.25">
      <c r="A6870" t="str">
        <f>LEFT(Table1[[#This Row],[datetime]],4)</f>
        <v>2019</v>
      </c>
      <c r="B6870" t="str">
        <f>RIGHT((LEFT(Table1[[#This Row],[datetime]],7)),2)</f>
        <v>10</v>
      </c>
      <c r="C6870" t="str">
        <f>RIGHT((LEFT(Table1[[#This Row],[datetime]],10)),2)</f>
        <v>14</v>
      </c>
      <c r="D6870" t="str">
        <f>RIGHT(Table1[[#This Row],[datetime]],8)</f>
        <v>04:00:00</v>
      </c>
      <c r="E6870">
        <v>6869</v>
      </c>
      <c r="F6870" t="s">
        <v>1868</v>
      </c>
      <c r="G6870" s="5">
        <v>2.8538812785388101</v>
      </c>
      <c r="H6870" s="6">
        <f>Table1[[#This Row],[Electricity usage '[W/m²']]]*Constants!$B$1/1000</f>
        <v>285.38812785388097</v>
      </c>
      <c r="I6870" s="5">
        <v>6.3501379047618996E-4</v>
      </c>
      <c r="J6870" s="5">
        <f>Table1[[#This Row],[gas usage '[m³/m²']]]*Constants!$B$1</f>
        <v>63.501379047618997</v>
      </c>
      <c r="K6870" s="5">
        <f>Table1[[#This Row],[gas usage '[m³']]]*Constants!$B$2</f>
        <v>666.76447999999948</v>
      </c>
    </row>
    <row r="6871" spans="1:11" x14ac:dyDescent="0.25">
      <c r="A6871" t="str">
        <f>LEFT(Table1[[#This Row],[datetime]],4)</f>
        <v>2019</v>
      </c>
      <c r="B6871" t="str">
        <f>RIGHT((LEFT(Table1[[#This Row],[datetime]],7)),2)</f>
        <v>10</v>
      </c>
      <c r="C6871" t="str">
        <f>RIGHT((LEFT(Table1[[#This Row],[datetime]],10)),2)</f>
        <v>14</v>
      </c>
      <c r="D6871" t="str">
        <f>RIGHT(Table1[[#This Row],[datetime]],8)</f>
        <v>05:00:00</v>
      </c>
      <c r="E6871">
        <v>6870</v>
      </c>
      <c r="F6871" t="s">
        <v>1867</v>
      </c>
      <c r="G6871" s="5">
        <v>2.8538812785388101</v>
      </c>
      <c r="H6871" s="6">
        <f>Table1[[#This Row],[Electricity usage '[W/m²']]]*Constants!$B$1/1000</f>
        <v>285.38812785388097</v>
      </c>
      <c r="I6871" s="5">
        <v>8.3073721904761903E-4</v>
      </c>
      <c r="J6871" s="5">
        <f>Table1[[#This Row],[gas usage '[m³/m²']]]*Constants!$B$1</f>
        <v>83.073721904761896</v>
      </c>
      <c r="K6871" s="5">
        <f>Table1[[#This Row],[gas usage '[m³']]]*Constants!$B$2</f>
        <v>872.27407999999991</v>
      </c>
    </row>
    <row r="6872" spans="1:11" x14ac:dyDescent="0.25">
      <c r="A6872" t="str">
        <f>LEFT(Table1[[#This Row],[datetime]],4)</f>
        <v>2019</v>
      </c>
      <c r="B6872" t="str">
        <f>RIGHT((LEFT(Table1[[#This Row],[datetime]],7)),2)</f>
        <v>10</v>
      </c>
      <c r="C6872" t="str">
        <f>RIGHT((LEFT(Table1[[#This Row],[datetime]],10)),2)</f>
        <v>14</v>
      </c>
      <c r="D6872" t="str">
        <f>RIGHT(Table1[[#This Row],[datetime]],8)</f>
        <v>06:00:00</v>
      </c>
      <c r="E6872">
        <v>6871</v>
      </c>
      <c r="F6872" t="s">
        <v>1866</v>
      </c>
      <c r="G6872" s="5">
        <v>2.8538812785388101</v>
      </c>
      <c r="H6872" s="6">
        <f>Table1[[#This Row],[Electricity usage '[W/m²']]]*Constants!$B$1/1000</f>
        <v>285.38812785388097</v>
      </c>
      <c r="I6872" s="5">
        <v>2.0448095238095201E-4</v>
      </c>
      <c r="J6872" s="5">
        <f>Table1[[#This Row],[gas usage '[m³/m²']]]*Constants!$B$1</f>
        <v>20.448095238095203</v>
      </c>
      <c r="K6872" s="5">
        <f>Table1[[#This Row],[gas usage '[m³']]]*Constants!$B$2</f>
        <v>214.70499999999961</v>
      </c>
    </row>
    <row r="6873" spans="1:11" x14ac:dyDescent="0.25">
      <c r="A6873" t="str">
        <f>LEFT(Table1[[#This Row],[datetime]],4)</f>
        <v>2019</v>
      </c>
      <c r="B6873" t="str">
        <f>RIGHT((LEFT(Table1[[#This Row],[datetime]],7)),2)</f>
        <v>10</v>
      </c>
      <c r="C6873" t="str">
        <f>RIGHT((LEFT(Table1[[#This Row],[datetime]],10)),2)</f>
        <v>14</v>
      </c>
      <c r="D6873" t="str">
        <f>RIGHT(Table1[[#This Row],[datetime]],8)</f>
        <v>07:00:00</v>
      </c>
      <c r="E6873">
        <v>6872</v>
      </c>
      <c r="F6873" t="s">
        <v>1865</v>
      </c>
      <c r="G6873" s="5">
        <v>2.8538812785388101</v>
      </c>
      <c r="H6873" s="6">
        <f>Table1[[#This Row],[Electricity usage '[W/m²']]]*Constants!$B$1/1000</f>
        <v>285.38812785388097</v>
      </c>
      <c r="I6873" s="5">
        <v>0</v>
      </c>
      <c r="J6873" s="5">
        <f>Table1[[#This Row],[gas usage '[m³/m²']]]*Constants!$B$1</f>
        <v>0</v>
      </c>
      <c r="K6873" s="5">
        <f>Table1[[#This Row],[gas usage '[m³']]]*Constants!$B$2</f>
        <v>0</v>
      </c>
    </row>
    <row r="6874" spans="1:11" x14ac:dyDescent="0.25">
      <c r="A6874" t="str">
        <f>LEFT(Table1[[#This Row],[datetime]],4)</f>
        <v>2019</v>
      </c>
      <c r="B6874" t="str">
        <f>RIGHT((LEFT(Table1[[#This Row],[datetime]],7)),2)</f>
        <v>10</v>
      </c>
      <c r="C6874" t="str">
        <f>RIGHT((LEFT(Table1[[#This Row],[datetime]],10)),2)</f>
        <v>14</v>
      </c>
      <c r="D6874" t="str">
        <f>RIGHT(Table1[[#This Row],[datetime]],8)</f>
        <v>08:00:00</v>
      </c>
      <c r="E6874">
        <v>6873</v>
      </c>
      <c r="F6874" t="s">
        <v>1864</v>
      </c>
      <c r="G6874" s="5">
        <v>2.8538812785388101</v>
      </c>
      <c r="H6874" s="6">
        <f>Table1[[#This Row],[Electricity usage '[W/m²']]]*Constants!$B$1/1000</f>
        <v>285.38812785388097</v>
      </c>
      <c r="I6874" s="5">
        <v>0</v>
      </c>
      <c r="J6874" s="5">
        <f>Table1[[#This Row],[gas usage '[m³/m²']]]*Constants!$B$1</f>
        <v>0</v>
      </c>
      <c r="K6874" s="5">
        <f>Table1[[#This Row],[gas usage '[m³']]]*Constants!$B$2</f>
        <v>0</v>
      </c>
    </row>
    <row r="6875" spans="1:11" x14ac:dyDescent="0.25">
      <c r="A6875" t="str">
        <f>LEFT(Table1[[#This Row],[datetime]],4)</f>
        <v>2019</v>
      </c>
      <c r="B6875" t="str">
        <f>RIGHT((LEFT(Table1[[#This Row],[datetime]],7)),2)</f>
        <v>10</v>
      </c>
      <c r="C6875" t="str">
        <f>RIGHT((LEFT(Table1[[#This Row],[datetime]],10)),2)</f>
        <v>14</v>
      </c>
      <c r="D6875" t="str">
        <f>RIGHT(Table1[[#This Row],[datetime]],8)</f>
        <v>09:00:00</v>
      </c>
      <c r="E6875">
        <v>6874</v>
      </c>
      <c r="F6875" t="s">
        <v>1863</v>
      </c>
      <c r="G6875" s="5">
        <v>2.8538812785388101</v>
      </c>
      <c r="H6875" s="6">
        <f>Table1[[#This Row],[Electricity usage '[W/m²']]]*Constants!$B$1/1000</f>
        <v>285.38812785388097</v>
      </c>
      <c r="I6875" s="5">
        <v>0</v>
      </c>
      <c r="J6875" s="5">
        <f>Table1[[#This Row],[gas usage '[m³/m²']]]*Constants!$B$1</f>
        <v>0</v>
      </c>
      <c r="K6875" s="5">
        <f>Table1[[#This Row],[gas usage '[m³']]]*Constants!$B$2</f>
        <v>0</v>
      </c>
    </row>
    <row r="6876" spans="1:11" x14ac:dyDescent="0.25">
      <c r="A6876" t="str">
        <f>LEFT(Table1[[#This Row],[datetime]],4)</f>
        <v>2019</v>
      </c>
      <c r="B6876" t="str">
        <f>RIGHT((LEFT(Table1[[#This Row],[datetime]],7)),2)</f>
        <v>10</v>
      </c>
      <c r="C6876" t="str">
        <f>RIGHT((LEFT(Table1[[#This Row],[datetime]],10)),2)</f>
        <v>14</v>
      </c>
      <c r="D6876" t="str">
        <f>RIGHT(Table1[[#This Row],[datetime]],8)</f>
        <v>10:00:00</v>
      </c>
      <c r="E6876">
        <v>6875</v>
      </c>
      <c r="F6876" t="s">
        <v>1862</v>
      </c>
      <c r="G6876" s="5">
        <v>2.8538812785388101</v>
      </c>
      <c r="H6876" s="6">
        <f>Table1[[#This Row],[Electricity usage '[W/m²']]]*Constants!$B$1/1000</f>
        <v>285.38812785388097</v>
      </c>
      <c r="I6876" s="5">
        <v>0</v>
      </c>
      <c r="J6876" s="5">
        <f>Table1[[#This Row],[gas usage '[m³/m²']]]*Constants!$B$1</f>
        <v>0</v>
      </c>
      <c r="K6876" s="5">
        <f>Table1[[#This Row],[gas usage '[m³']]]*Constants!$B$2</f>
        <v>0</v>
      </c>
    </row>
    <row r="6877" spans="1:11" x14ac:dyDescent="0.25">
      <c r="A6877" t="str">
        <f>LEFT(Table1[[#This Row],[datetime]],4)</f>
        <v>2019</v>
      </c>
      <c r="B6877" t="str">
        <f>RIGHT((LEFT(Table1[[#This Row],[datetime]],7)),2)</f>
        <v>10</v>
      </c>
      <c r="C6877" t="str">
        <f>RIGHT((LEFT(Table1[[#This Row],[datetime]],10)),2)</f>
        <v>14</v>
      </c>
      <c r="D6877" t="str">
        <f>RIGHT(Table1[[#This Row],[datetime]],8)</f>
        <v>11:00:00</v>
      </c>
      <c r="E6877">
        <v>6876</v>
      </c>
      <c r="F6877" t="s">
        <v>1861</v>
      </c>
      <c r="G6877" s="5">
        <v>2.8538812785388101</v>
      </c>
      <c r="H6877" s="6">
        <f>Table1[[#This Row],[Electricity usage '[W/m²']]]*Constants!$B$1/1000</f>
        <v>285.38812785388097</v>
      </c>
      <c r="I6877" s="5">
        <v>0</v>
      </c>
      <c r="J6877" s="5">
        <f>Table1[[#This Row],[gas usage '[m³/m²']]]*Constants!$B$1</f>
        <v>0</v>
      </c>
      <c r="K6877" s="5">
        <f>Table1[[#This Row],[gas usage '[m³']]]*Constants!$B$2</f>
        <v>0</v>
      </c>
    </row>
    <row r="6878" spans="1:11" x14ac:dyDescent="0.25">
      <c r="A6878" t="str">
        <f>LEFT(Table1[[#This Row],[datetime]],4)</f>
        <v>2019</v>
      </c>
      <c r="B6878" t="str">
        <f>RIGHT((LEFT(Table1[[#This Row],[datetime]],7)),2)</f>
        <v>10</v>
      </c>
      <c r="C6878" t="str">
        <f>RIGHT((LEFT(Table1[[#This Row],[datetime]],10)),2)</f>
        <v>14</v>
      </c>
      <c r="D6878" t="str">
        <f>RIGHT(Table1[[#This Row],[datetime]],8)</f>
        <v>12:00:00</v>
      </c>
      <c r="E6878">
        <v>6877</v>
      </c>
      <c r="F6878" t="s">
        <v>1860</v>
      </c>
      <c r="G6878" s="5">
        <v>2.8538812785388101</v>
      </c>
      <c r="H6878" s="6">
        <f>Table1[[#This Row],[Electricity usage '[W/m²']]]*Constants!$B$1/1000</f>
        <v>285.38812785388097</v>
      </c>
      <c r="I6878" s="5">
        <v>0</v>
      </c>
      <c r="J6878" s="5">
        <f>Table1[[#This Row],[gas usage '[m³/m²']]]*Constants!$B$1</f>
        <v>0</v>
      </c>
      <c r="K6878" s="5">
        <f>Table1[[#This Row],[gas usage '[m³']]]*Constants!$B$2</f>
        <v>0</v>
      </c>
    </row>
    <row r="6879" spans="1:11" x14ac:dyDescent="0.25">
      <c r="A6879" t="str">
        <f>LEFT(Table1[[#This Row],[datetime]],4)</f>
        <v>2019</v>
      </c>
      <c r="B6879" t="str">
        <f>RIGHT((LEFT(Table1[[#This Row],[datetime]],7)),2)</f>
        <v>10</v>
      </c>
      <c r="C6879" t="str">
        <f>RIGHT((LEFT(Table1[[#This Row],[datetime]],10)),2)</f>
        <v>14</v>
      </c>
      <c r="D6879" t="str">
        <f>RIGHT(Table1[[#This Row],[datetime]],8)</f>
        <v>13:00:00</v>
      </c>
      <c r="E6879">
        <v>6878</v>
      </c>
      <c r="F6879" t="s">
        <v>1859</v>
      </c>
      <c r="G6879" s="5">
        <v>2.8538812785388101</v>
      </c>
      <c r="H6879" s="6">
        <f>Table1[[#This Row],[Electricity usage '[W/m²']]]*Constants!$B$1/1000</f>
        <v>285.38812785388097</v>
      </c>
      <c r="I6879" s="5">
        <v>0</v>
      </c>
      <c r="J6879" s="5">
        <f>Table1[[#This Row],[gas usage '[m³/m²']]]*Constants!$B$1</f>
        <v>0</v>
      </c>
      <c r="K6879" s="5">
        <f>Table1[[#This Row],[gas usage '[m³']]]*Constants!$B$2</f>
        <v>0</v>
      </c>
    </row>
    <row r="6880" spans="1:11" x14ac:dyDescent="0.25">
      <c r="A6880" t="str">
        <f>LEFT(Table1[[#This Row],[datetime]],4)</f>
        <v>2019</v>
      </c>
      <c r="B6880" t="str">
        <f>RIGHT((LEFT(Table1[[#This Row],[datetime]],7)),2)</f>
        <v>10</v>
      </c>
      <c r="C6880" t="str">
        <f>RIGHT((LEFT(Table1[[#This Row],[datetime]],10)),2)</f>
        <v>14</v>
      </c>
      <c r="D6880" t="str">
        <f>RIGHT(Table1[[#This Row],[datetime]],8)</f>
        <v>14:00:00</v>
      </c>
      <c r="E6880">
        <v>6879</v>
      </c>
      <c r="F6880" t="s">
        <v>1858</v>
      </c>
      <c r="G6880" s="5">
        <v>2.8538812785388101</v>
      </c>
      <c r="H6880" s="6">
        <f>Table1[[#This Row],[Electricity usage '[W/m²']]]*Constants!$B$1/1000</f>
        <v>285.38812785388097</v>
      </c>
      <c r="I6880" s="5">
        <v>0</v>
      </c>
      <c r="J6880" s="5">
        <f>Table1[[#This Row],[gas usage '[m³/m²']]]*Constants!$B$1</f>
        <v>0</v>
      </c>
      <c r="K6880" s="5">
        <f>Table1[[#This Row],[gas usage '[m³']]]*Constants!$B$2</f>
        <v>0</v>
      </c>
    </row>
    <row r="6881" spans="1:11" x14ac:dyDescent="0.25">
      <c r="A6881" t="str">
        <f>LEFT(Table1[[#This Row],[datetime]],4)</f>
        <v>2019</v>
      </c>
      <c r="B6881" t="str">
        <f>RIGHT((LEFT(Table1[[#This Row],[datetime]],7)),2)</f>
        <v>10</v>
      </c>
      <c r="C6881" t="str">
        <f>RIGHT((LEFT(Table1[[#This Row],[datetime]],10)),2)</f>
        <v>14</v>
      </c>
      <c r="D6881" t="str">
        <f>RIGHT(Table1[[#This Row],[datetime]],8)</f>
        <v>15:00:00</v>
      </c>
      <c r="E6881">
        <v>6880</v>
      </c>
      <c r="F6881" t="s">
        <v>1857</v>
      </c>
      <c r="G6881" s="5">
        <v>2.8538812785388101</v>
      </c>
      <c r="H6881" s="6">
        <f>Table1[[#This Row],[Electricity usage '[W/m²']]]*Constants!$B$1/1000</f>
        <v>285.38812785388097</v>
      </c>
      <c r="I6881" s="5">
        <v>0</v>
      </c>
      <c r="J6881" s="5">
        <f>Table1[[#This Row],[gas usage '[m³/m²']]]*Constants!$B$1</f>
        <v>0</v>
      </c>
      <c r="K6881" s="5">
        <f>Table1[[#This Row],[gas usage '[m³']]]*Constants!$B$2</f>
        <v>0</v>
      </c>
    </row>
    <row r="6882" spans="1:11" x14ac:dyDescent="0.25">
      <c r="A6882" t="str">
        <f>LEFT(Table1[[#This Row],[datetime]],4)</f>
        <v>2019</v>
      </c>
      <c r="B6882" t="str">
        <f>RIGHT((LEFT(Table1[[#This Row],[datetime]],7)),2)</f>
        <v>10</v>
      </c>
      <c r="C6882" t="str">
        <f>RIGHT((LEFT(Table1[[#This Row],[datetime]],10)),2)</f>
        <v>14</v>
      </c>
      <c r="D6882" t="str">
        <f>RIGHT(Table1[[#This Row],[datetime]],8)</f>
        <v>16:00:00</v>
      </c>
      <c r="E6882">
        <v>6881</v>
      </c>
      <c r="F6882" t="s">
        <v>1856</v>
      </c>
      <c r="G6882" s="5">
        <v>2.8538812785388101</v>
      </c>
      <c r="H6882" s="6">
        <f>Table1[[#This Row],[Electricity usage '[W/m²']]]*Constants!$B$1/1000</f>
        <v>285.38812785388097</v>
      </c>
      <c r="I6882" s="5">
        <v>0</v>
      </c>
      <c r="J6882" s="5">
        <f>Table1[[#This Row],[gas usage '[m³/m²']]]*Constants!$B$1</f>
        <v>0</v>
      </c>
      <c r="K6882" s="5">
        <f>Table1[[#This Row],[gas usage '[m³']]]*Constants!$B$2</f>
        <v>0</v>
      </c>
    </row>
    <row r="6883" spans="1:11" x14ac:dyDescent="0.25">
      <c r="A6883" t="str">
        <f>LEFT(Table1[[#This Row],[datetime]],4)</f>
        <v>2019</v>
      </c>
      <c r="B6883" t="str">
        <f>RIGHT((LEFT(Table1[[#This Row],[datetime]],7)),2)</f>
        <v>10</v>
      </c>
      <c r="C6883" t="str">
        <f>RIGHT((LEFT(Table1[[#This Row],[datetime]],10)),2)</f>
        <v>14</v>
      </c>
      <c r="D6883" t="str">
        <f>RIGHT(Table1[[#This Row],[datetime]],8)</f>
        <v>17:00:00</v>
      </c>
      <c r="E6883">
        <v>6882</v>
      </c>
      <c r="F6883" t="s">
        <v>1855</v>
      </c>
      <c r="G6883" s="5">
        <v>2.8538812785388101</v>
      </c>
      <c r="H6883" s="6">
        <f>Table1[[#This Row],[Electricity usage '[W/m²']]]*Constants!$B$1/1000</f>
        <v>285.38812785388097</v>
      </c>
      <c r="I6883" s="5">
        <v>0</v>
      </c>
      <c r="J6883" s="5">
        <f>Table1[[#This Row],[gas usage '[m³/m²']]]*Constants!$B$1</f>
        <v>0</v>
      </c>
      <c r="K6883" s="5">
        <f>Table1[[#This Row],[gas usage '[m³']]]*Constants!$B$2</f>
        <v>0</v>
      </c>
    </row>
    <row r="6884" spans="1:11" x14ac:dyDescent="0.25">
      <c r="A6884" t="str">
        <f>LEFT(Table1[[#This Row],[datetime]],4)</f>
        <v>2019</v>
      </c>
      <c r="B6884" t="str">
        <f>RIGHT((LEFT(Table1[[#This Row],[datetime]],7)),2)</f>
        <v>10</v>
      </c>
      <c r="C6884" t="str">
        <f>RIGHT((LEFT(Table1[[#This Row],[datetime]],10)),2)</f>
        <v>14</v>
      </c>
      <c r="D6884" t="str">
        <f>RIGHT(Table1[[#This Row],[datetime]],8)</f>
        <v>18:00:00</v>
      </c>
      <c r="E6884">
        <v>6883</v>
      </c>
      <c r="F6884" t="s">
        <v>1854</v>
      </c>
      <c r="G6884" s="5">
        <v>2.8538812785388101</v>
      </c>
      <c r="H6884" s="6">
        <f>Table1[[#This Row],[Electricity usage '[W/m²']]]*Constants!$B$1/1000</f>
        <v>285.38812785388097</v>
      </c>
      <c r="I6884" s="5">
        <v>0</v>
      </c>
      <c r="J6884" s="5">
        <f>Table1[[#This Row],[gas usage '[m³/m²']]]*Constants!$B$1</f>
        <v>0</v>
      </c>
      <c r="K6884" s="5">
        <f>Table1[[#This Row],[gas usage '[m³']]]*Constants!$B$2</f>
        <v>0</v>
      </c>
    </row>
    <row r="6885" spans="1:11" x14ac:dyDescent="0.25">
      <c r="A6885" t="str">
        <f>LEFT(Table1[[#This Row],[datetime]],4)</f>
        <v>2019</v>
      </c>
      <c r="B6885" t="str">
        <f>RIGHT((LEFT(Table1[[#This Row],[datetime]],7)),2)</f>
        <v>10</v>
      </c>
      <c r="C6885" t="str">
        <f>RIGHT((LEFT(Table1[[#This Row],[datetime]],10)),2)</f>
        <v>14</v>
      </c>
      <c r="D6885" t="str">
        <f>RIGHT(Table1[[#This Row],[datetime]],8)</f>
        <v>19:00:00</v>
      </c>
      <c r="E6885">
        <v>6884</v>
      </c>
      <c r="F6885" t="s">
        <v>1853</v>
      </c>
      <c r="G6885" s="5">
        <v>2.8538812785388101</v>
      </c>
      <c r="H6885" s="6">
        <f>Table1[[#This Row],[Electricity usage '[W/m²']]]*Constants!$B$1/1000</f>
        <v>285.38812785388097</v>
      </c>
      <c r="I6885" s="5">
        <v>0</v>
      </c>
      <c r="J6885" s="5">
        <f>Table1[[#This Row],[gas usage '[m³/m²']]]*Constants!$B$1</f>
        <v>0</v>
      </c>
      <c r="K6885" s="5">
        <f>Table1[[#This Row],[gas usage '[m³']]]*Constants!$B$2</f>
        <v>0</v>
      </c>
    </row>
    <row r="6886" spans="1:11" x14ac:dyDescent="0.25">
      <c r="A6886" t="str">
        <f>LEFT(Table1[[#This Row],[datetime]],4)</f>
        <v>2019</v>
      </c>
      <c r="B6886" t="str">
        <f>RIGHT((LEFT(Table1[[#This Row],[datetime]],7)),2)</f>
        <v>10</v>
      </c>
      <c r="C6886" t="str">
        <f>RIGHT((LEFT(Table1[[#This Row],[datetime]],10)),2)</f>
        <v>14</v>
      </c>
      <c r="D6886" t="str">
        <f>RIGHT(Table1[[#This Row],[datetime]],8)</f>
        <v>20:00:00</v>
      </c>
      <c r="E6886">
        <v>6885</v>
      </c>
      <c r="F6886" t="s">
        <v>1852</v>
      </c>
      <c r="G6886" s="5">
        <v>2.8538812785388101</v>
      </c>
      <c r="H6886" s="6">
        <f>Table1[[#This Row],[Electricity usage '[W/m²']]]*Constants!$B$1/1000</f>
        <v>285.38812785388097</v>
      </c>
      <c r="I6886" s="5">
        <v>0</v>
      </c>
      <c r="J6886" s="5">
        <f>Table1[[#This Row],[gas usage '[m³/m²']]]*Constants!$B$1</f>
        <v>0</v>
      </c>
      <c r="K6886" s="5">
        <f>Table1[[#This Row],[gas usage '[m³']]]*Constants!$B$2</f>
        <v>0</v>
      </c>
    </row>
    <row r="6887" spans="1:11" x14ac:dyDescent="0.25">
      <c r="A6887" t="str">
        <f>LEFT(Table1[[#This Row],[datetime]],4)</f>
        <v>2019</v>
      </c>
      <c r="B6887" t="str">
        <f>RIGHT((LEFT(Table1[[#This Row],[datetime]],7)),2)</f>
        <v>10</v>
      </c>
      <c r="C6887" t="str">
        <f>RIGHT((LEFT(Table1[[#This Row],[datetime]],10)),2)</f>
        <v>14</v>
      </c>
      <c r="D6887" t="str">
        <f>RIGHT(Table1[[#This Row],[datetime]],8)</f>
        <v>21:00:00</v>
      </c>
      <c r="E6887">
        <v>6886</v>
      </c>
      <c r="F6887" t="s">
        <v>1851</v>
      </c>
      <c r="G6887" s="5">
        <v>2.8538812785388101</v>
      </c>
      <c r="H6887" s="6">
        <f>Table1[[#This Row],[Electricity usage '[W/m²']]]*Constants!$B$1/1000</f>
        <v>285.38812785388097</v>
      </c>
      <c r="I6887" s="5">
        <v>0</v>
      </c>
      <c r="J6887" s="5">
        <f>Table1[[#This Row],[gas usage '[m³/m²']]]*Constants!$B$1</f>
        <v>0</v>
      </c>
      <c r="K6887" s="5">
        <f>Table1[[#This Row],[gas usage '[m³']]]*Constants!$B$2</f>
        <v>0</v>
      </c>
    </row>
    <row r="6888" spans="1:11" x14ac:dyDescent="0.25">
      <c r="A6888" t="str">
        <f>LEFT(Table1[[#This Row],[datetime]],4)</f>
        <v>2019</v>
      </c>
      <c r="B6888" t="str">
        <f>RIGHT((LEFT(Table1[[#This Row],[datetime]],7)),2)</f>
        <v>10</v>
      </c>
      <c r="C6888" t="str">
        <f>RIGHT((LEFT(Table1[[#This Row],[datetime]],10)),2)</f>
        <v>14</v>
      </c>
      <c r="D6888" t="str">
        <f>RIGHT(Table1[[#This Row],[datetime]],8)</f>
        <v>22:00:00</v>
      </c>
      <c r="E6888">
        <v>6887</v>
      </c>
      <c r="F6888" t="s">
        <v>1850</v>
      </c>
      <c r="G6888" s="5">
        <v>2.8538812785388101</v>
      </c>
      <c r="H6888" s="6">
        <f>Table1[[#This Row],[Electricity usage '[W/m²']]]*Constants!$B$1/1000</f>
        <v>285.38812785388097</v>
      </c>
      <c r="I6888" s="5">
        <v>2.39217523809524E-4</v>
      </c>
      <c r="J6888" s="5">
        <f>Table1[[#This Row],[gas usage '[m³/m²']]]*Constants!$B$1</f>
        <v>23.921752380952402</v>
      </c>
      <c r="K6888" s="5">
        <f>Table1[[#This Row],[gas usage '[m³']]]*Constants!$B$2</f>
        <v>251.17840000000021</v>
      </c>
    </row>
    <row r="6889" spans="1:11" x14ac:dyDescent="0.25">
      <c r="A6889" t="str">
        <f>LEFT(Table1[[#This Row],[datetime]],4)</f>
        <v>2019</v>
      </c>
      <c r="B6889" t="str">
        <f>RIGHT((LEFT(Table1[[#This Row],[datetime]],7)),2)</f>
        <v>10</v>
      </c>
      <c r="C6889" t="str">
        <f>RIGHT((LEFT(Table1[[#This Row],[datetime]],10)),2)</f>
        <v>14</v>
      </c>
      <c r="D6889" t="str">
        <f>RIGHT(Table1[[#This Row],[datetime]],8)</f>
        <v>23:00:00</v>
      </c>
      <c r="E6889">
        <v>6888</v>
      </c>
      <c r="F6889" t="s">
        <v>1849</v>
      </c>
      <c r="G6889" s="5">
        <v>2.8538812785388101</v>
      </c>
      <c r="H6889" s="6">
        <f>Table1[[#This Row],[Electricity usage '[W/m²']]]*Constants!$B$1/1000</f>
        <v>285.38812785388097</v>
      </c>
      <c r="I6889" s="5">
        <v>4.5668800000000002E-4</v>
      </c>
      <c r="J6889" s="5">
        <f>Table1[[#This Row],[gas usage '[m³/m²']]]*Constants!$B$1</f>
        <v>45.668800000000005</v>
      </c>
      <c r="K6889" s="5">
        <f>Table1[[#This Row],[gas usage '[m³']]]*Constants!$B$2</f>
        <v>479.52240000000006</v>
      </c>
    </row>
    <row r="6890" spans="1:11" x14ac:dyDescent="0.25">
      <c r="A6890" t="str">
        <f>LEFT(Table1[[#This Row],[datetime]],4)</f>
        <v>2019</v>
      </c>
      <c r="B6890" t="str">
        <f>RIGHT((LEFT(Table1[[#This Row],[datetime]],7)),2)</f>
        <v>10</v>
      </c>
      <c r="C6890" t="str">
        <f>RIGHT((LEFT(Table1[[#This Row],[datetime]],10)),2)</f>
        <v>15</v>
      </c>
      <c r="D6890" t="str">
        <f>RIGHT(Table1[[#This Row],[datetime]],8)</f>
        <v>00:00:00</v>
      </c>
      <c r="E6890">
        <v>6889</v>
      </c>
      <c r="F6890" t="s">
        <v>1848</v>
      </c>
      <c r="G6890" s="5">
        <v>2.8538812785388101</v>
      </c>
      <c r="H6890" s="6">
        <f>Table1[[#This Row],[Electricity usage '[W/m²']]]*Constants!$B$1/1000</f>
        <v>285.38812785388097</v>
      </c>
      <c r="I6890" s="5">
        <v>5.4802559999999896E-4</v>
      </c>
      <c r="J6890" s="5">
        <f>Table1[[#This Row],[gas usage '[m³/m²']]]*Constants!$B$1</f>
        <v>54.802559999999893</v>
      </c>
      <c r="K6890" s="5">
        <f>Table1[[#This Row],[gas usage '[m³']]]*Constants!$B$2</f>
        <v>575.42687999999885</v>
      </c>
    </row>
    <row r="6891" spans="1:11" x14ac:dyDescent="0.25">
      <c r="A6891" t="str">
        <f>LEFT(Table1[[#This Row],[datetime]],4)</f>
        <v>2019</v>
      </c>
      <c r="B6891" t="str">
        <f>RIGHT((LEFT(Table1[[#This Row],[datetime]],7)),2)</f>
        <v>10</v>
      </c>
      <c r="C6891" t="str">
        <f>RIGHT((LEFT(Table1[[#This Row],[datetime]],10)),2)</f>
        <v>15</v>
      </c>
      <c r="D6891" t="str">
        <f>RIGHT(Table1[[#This Row],[datetime]],8)</f>
        <v>01:00:00</v>
      </c>
      <c r="E6891">
        <v>6890</v>
      </c>
      <c r="F6891" t="s">
        <v>1847</v>
      </c>
      <c r="G6891" s="5">
        <v>2.8538812785388101</v>
      </c>
      <c r="H6891" s="6">
        <f>Table1[[#This Row],[Electricity usage '[W/m²']]]*Constants!$B$1/1000</f>
        <v>285.38812785388097</v>
      </c>
      <c r="I6891" s="5">
        <v>6.9590552380952302E-4</v>
      </c>
      <c r="J6891" s="5">
        <f>Table1[[#This Row],[gas usage '[m³/m²']]]*Constants!$B$1</f>
        <v>69.590552380952303</v>
      </c>
      <c r="K6891" s="5">
        <f>Table1[[#This Row],[gas usage '[m³']]]*Constants!$B$2</f>
        <v>730.70079999999916</v>
      </c>
    </row>
    <row r="6892" spans="1:11" x14ac:dyDescent="0.25">
      <c r="A6892" t="str">
        <f>LEFT(Table1[[#This Row],[datetime]],4)</f>
        <v>2019</v>
      </c>
      <c r="B6892" t="str">
        <f>RIGHT((LEFT(Table1[[#This Row],[datetime]],7)),2)</f>
        <v>10</v>
      </c>
      <c r="C6892" t="str">
        <f>RIGHT((LEFT(Table1[[#This Row],[datetime]],10)),2)</f>
        <v>15</v>
      </c>
      <c r="D6892" t="str">
        <f>RIGHT(Table1[[#This Row],[datetime]],8)</f>
        <v>02:00:00</v>
      </c>
      <c r="E6892">
        <v>6891</v>
      </c>
      <c r="F6892" t="s">
        <v>1846</v>
      </c>
      <c r="G6892" s="5">
        <v>2.8538812785388101</v>
      </c>
      <c r="H6892" s="6">
        <f>Table1[[#This Row],[Electricity usage '[W/m²']]]*Constants!$B$1/1000</f>
        <v>285.38812785388097</v>
      </c>
      <c r="I6892" s="5">
        <v>9.8731596190476103E-4</v>
      </c>
      <c r="J6892" s="5">
        <f>Table1[[#This Row],[gas usage '[m³/m²']]]*Constants!$B$1</f>
        <v>98.731596190476097</v>
      </c>
      <c r="K6892" s="5">
        <f>Table1[[#This Row],[gas usage '[m³']]]*Constants!$B$2</f>
        <v>1036.681759999999</v>
      </c>
    </row>
    <row r="6893" spans="1:11" x14ac:dyDescent="0.25">
      <c r="A6893" t="str">
        <f>LEFT(Table1[[#This Row],[datetime]],4)</f>
        <v>2019</v>
      </c>
      <c r="B6893" t="str">
        <f>RIGHT((LEFT(Table1[[#This Row],[datetime]],7)),2)</f>
        <v>10</v>
      </c>
      <c r="C6893" t="str">
        <f>RIGHT((LEFT(Table1[[#This Row],[datetime]],10)),2)</f>
        <v>15</v>
      </c>
      <c r="D6893" t="str">
        <f>RIGHT(Table1[[#This Row],[datetime]],8)</f>
        <v>03:00:00</v>
      </c>
      <c r="E6893">
        <v>6892</v>
      </c>
      <c r="F6893" t="s">
        <v>1845</v>
      </c>
      <c r="G6893" s="5">
        <v>2.8538812785388101</v>
      </c>
      <c r="H6893" s="6">
        <f>Table1[[#This Row],[Electricity usage '[W/m²']]]*Constants!$B$1/1000</f>
        <v>285.38812785388097</v>
      </c>
      <c r="I6893" s="5">
        <v>1.25697935238095E-3</v>
      </c>
      <c r="J6893" s="5">
        <f>Table1[[#This Row],[gas usage '[m³/m²']]]*Constants!$B$1</f>
        <v>125.697935238095</v>
      </c>
      <c r="K6893" s="5">
        <f>Table1[[#This Row],[gas usage '[m³']]]*Constants!$B$2</f>
        <v>1319.8283199999976</v>
      </c>
    </row>
    <row r="6894" spans="1:11" x14ac:dyDescent="0.25">
      <c r="A6894" t="str">
        <f>LEFT(Table1[[#This Row],[datetime]],4)</f>
        <v>2019</v>
      </c>
      <c r="B6894" t="str">
        <f>RIGHT((LEFT(Table1[[#This Row],[datetime]],7)),2)</f>
        <v>10</v>
      </c>
      <c r="C6894" t="str">
        <f>RIGHT((LEFT(Table1[[#This Row],[datetime]],10)),2)</f>
        <v>15</v>
      </c>
      <c r="D6894" t="str">
        <f>RIGHT(Table1[[#This Row],[datetime]],8)</f>
        <v>04:00:00</v>
      </c>
      <c r="E6894">
        <v>6893</v>
      </c>
      <c r="F6894" t="s">
        <v>1844</v>
      </c>
      <c r="G6894" s="5">
        <v>2.8538812785388101</v>
      </c>
      <c r="H6894" s="6">
        <f>Table1[[#This Row],[Electricity usage '[W/m²']]]*Constants!$B$1/1000</f>
        <v>285.38812785388097</v>
      </c>
      <c r="I6894" s="5">
        <v>1.47010041904761E-3</v>
      </c>
      <c r="J6894" s="5">
        <f>Table1[[#This Row],[gas usage '[m³/m²']]]*Constants!$B$1</f>
        <v>147.01004190476101</v>
      </c>
      <c r="K6894" s="5">
        <f>Table1[[#This Row],[gas usage '[m³']]]*Constants!$B$2</f>
        <v>1543.6054399999907</v>
      </c>
    </row>
    <row r="6895" spans="1:11" x14ac:dyDescent="0.25">
      <c r="A6895" t="str">
        <f>LEFT(Table1[[#This Row],[datetime]],4)</f>
        <v>2019</v>
      </c>
      <c r="B6895" t="str">
        <f>RIGHT((LEFT(Table1[[#This Row],[datetime]],7)),2)</f>
        <v>10</v>
      </c>
      <c r="C6895" t="str">
        <f>RIGHT((LEFT(Table1[[#This Row],[datetime]],10)),2)</f>
        <v>15</v>
      </c>
      <c r="D6895" t="str">
        <f>RIGHT(Table1[[#This Row],[datetime]],8)</f>
        <v>05:00:00</v>
      </c>
      <c r="E6895">
        <v>6894</v>
      </c>
      <c r="F6895" t="s">
        <v>1843</v>
      </c>
      <c r="G6895" s="5">
        <v>2.8538812785388101</v>
      </c>
      <c r="H6895" s="6">
        <f>Table1[[#This Row],[Electricity usage '[W/m²']]]*Constants!$B$1/1000</f>
        <v>285.38812785388097</v>
      </c>
      <c r="I6895" s="5">
        <v>1.7267155809523799E-3</v>
      </c>
      <c r="J6895" s="5">
        <f>Table1[[#This Row],[gas usage '[m³/m²']]]*Constants!$B$1</f>
        <v>172.671558095238</v>
      </c>
      <c r="K6895" s="5">
        <f>Table1[[#This Row],[gas usage '[m³']]]*Constants!$B$2</f>
        <v>1813.051359999999</v>
      </c>
    </row>
    <row r="6896" spans="1:11" x14ac:dyDescent="0.25">
      <c r="A6896" t="str">
        <f>LEFT(Table1[[#This Row],[datetime]],4)</f>
        <v>2019</v>
      </c>
      <c r="B6896" t="str">
        <f>RIGHT((LEFT(Table1[[#This Row],[datetime]],7)),2)</f>
        <v>10</v>
      </c>
      <c r="C6896" t="str">
        <f>RIGHT((LEFT(Table1[[#This Row],[datetime]],10)),2)</f>
        <v>15</v>
      </c>
      <c r="D6896" t="str">
        <f>RIGHT(Table1[[#This Row],[datetime]],8)</f>
        <v>06:00:00</v>
      </c>
      <c r="E6896">
        <v>6895</v>
      </c>
      <c r="F6896" t="s">
        <v>1842</v>
      </c>
      <c r="G6896" s="5">
        <v>2.8538812785388101</v>
      </c>
      <c r="H6896" s="6">
        <f>Table1[[#This Row],[Electricity usage '[W/m²']]]*Constants!$B$1/1000</f>
        <v>285.38812785388097</v>
      </c>
      <c r="I6896" s="5">
        <v>1.0182428571428499E-3</v>
      </c>
      <c r="J6896" s="5">
        <f>Table1[[#This Row],[gas usage '[m³/m²']]]*Constants!$B$1</f>
        <v>101.824285714285</v>
      </c>
      <c r="K6896" s="5">
        <f>Table1[[#This Row],[gas usage '[m³']]]*Constants!$B$2</f>
        <v>1069.1549999999925</v>
      </c>
    </row>
    <row r="6897" spans="1:11" x14ac:dyDescent="0.25">
      <c r="A6897" t="str">
        <f>LEFT(Table1[[#This Row],[datetime]],4)</f>
        <v>2019</v>
      </c>
      <c r="B6897" t="str">
        <f>RIGHT((LEFT(Table1[[#This Row],[datetime]],7)),2)</f>
        <v>10</v>
      </c>
      <c r="C6897" t="str">
        <f>RIGHT((LEFT(Table1[[#This Row],[datetime]],10)),2)</f>
        <v>15</v>
      </c>
      <c r="D6897" t="str">
        <f>RIGHT(Table1[[#This Row],[datetime]],8)</f>
        <v>07:00:00</v>
      </c>
      <c r="E6897">
        <v>6896</v>
      </c>
      <c r="F6897" t="s">
        <v>1841</v>
      </c>
      <c r="G6897" s="5">
        <v>2.8538812785388101</v>
      </c>
      <c r="H6897" s="6">
        <f>Table1[[#This Row],[Electricity usage '[W/m²']]]*Constants!$B$1/1000</f>
        <v>285.38812785388097</v>
      </c>
      <c r="I6897" s="5">
        <v>0</v>
      </c>
      <c r="J6897" s="5">
        <f>Table1[[#This Row],[gas usage '[m³/m²']]]*Constants!$B$1</f>
        <v>0</v>
      </c>
      <c r="K6897" s="5">
        <f>Table1[[#This Row],[gas usage '[m³']]]*Constants!$B$2</f>
        <v>0</v>
      </c>
    </row>
    <row r="6898" spans="1:11" x14ac:dyDescent="0.25">
      <c r="A6898" t="str">
        <f>LEFT(Table1[[#This Row],[datetime]],4)</f>
        <v>2019</v>
      </c>
      <c r="B6898" t="str">
        <f>RIGHT((LEFT(Table1[[#This Row],[datetime]],7)),2)</f>
        <v>10</v>
      </c>
      <c r="C6898" t="str">
        <f>RIGHT((LEFT(Table1[[#This Row],[datetime]],10)),2)</f>
        <v>15</v>
      </c>
      <c r="D6898" t="str">
        <f>RIGHT(Table1[[#This Row],[datetime]],8)</f>
        <v>08:00:00</v>
      </c>
      <c r="E6898">
        <v>6897</v>
      </c>
      <c r="F6898" t="s">
        <v>1840</v>
      </c>
      <c r="G6898" s="5">
        <v>2.8538812785388101</v>
      </c>
      <c r="H6898" s="6">
        <f>Table1[[#This Row],[Electricity usage '[W/m²']]]*Constants!$B$1/1000</f>
        <v>285.38812785388097</v>
      </c>
      <c r="I6898" s="5">
        <v>0</v>
      </c>
      <c r="J6898" s="5">
        <f>Table1[[#This Row],[gas usage '[m³/m²']]]*Constants!$B$1</f>
        <v>0</v>
      </c>
      <c r="K6898" s="5">
        <f>Table1[[#This Row],[gas usage '[m³']]]*Constants!$B$2</f>
        <v>0</v>
      </c>
    </row>
    <row r="6899" spans="1:11" x14ac:dyDescent="0.25">
      <c r="A6899" t="str">
        <f>LEFT(Table1[[#This Row],[datetime]],4)</f>
        <v>2019</v>
      </c>
      <c r="B6899" t="str">
        <f>RIGHT((LEFT(Table1[[#This Row],[datetime]],7)),2)</f>
        <v>10</v>
      </c>
      <c r="C6899" t="str">
        <f>RIGHT((LEFT(Table1[[#This Row],[datetime]],10)),2)</f>
        <v>15</v>
      </c>
      <c r="D6899" t="str">
        <f>RIGHT(Table1[[#This Row],[datetime]],8)</f>
        <v>09:00:00</v>
      </c>
      <c r="E6899">
        <v>6898</v>
      </c>
      <c r="F6899" t="s">
        <v>1839</v>
      </c>
      <c r="G6899" s="5">
        <v>2.8538812785388101</v>
      </c>
      <c r="H6899" s="6">
        <f>Table1[[#This Row],[Electricity usage '[W/m²']]]*Constants!$B$1/1000</f>
        <v>285.38812785388097</v>
      </c>
      <c r="I6899" s="5">
        <v>0</v>
      </c>
      <c r="J6899" s="5">
        <f>Table1[[#This Row],[gas usage '[m³/m²']]]*Constants!$B$1</f>
        <v>0</v>
      </c>
      <c r="K6899" s="5">
        <f>Table1[[#This Row],[gas usage '[m³']]]*Constants!$B$2</f>
        <v>0</v>
      </c>
    </row>
    <row r="6900" spans="1:11" x14ac:dyDescent="0.25">
      <c r="A6900" t="str">
        <f>LEFT(Table1[[#This Row],[datetime]],4)</f>
        <v>2019</v>
      </c>
      <c r="B6900" t="str">
        <f>RIGHT((LEFT(Table1[[#This Row],[datetime]],7)),2)</f>
        <v>10</v>
      </c>
      <c r="C6900" t="str">
        <f>RIGHT((LEFT(Table1[[#This Row],[datetime]],10)),2)</f>
        <v>15</v>
      </c>
      <c r="D6900" t="str">
        <f>RIGHT(Table1[[#This Row],[datetime]],8)</f>
        <v>10:00:00</v>
      </c>
      <c r="E6900">
        <v>6899</v>
      </c>
      <c r="F6900" t="s">
        <v>1838</v>
      </c>
      <c r="G6900" s="5">
        <v>2.8538812785388101</v>
      </c>
      <c r="H6900" s="6">
        <f>Table1[[#This Row],[Electricity usage '[W/m²']]]*Constants!$B$1/1000</f>
        <v>285.38812785388097</v>
      </c>
      <c r="I6900" s="5">
        <v>0</v>
      </c>
      <c r="J6900" s="5">
        <f>Table1[[#This Row],[gas usage '[m³/m²']]]*Constants!$B$1</f>
        <v>0</v>
      </c>
      <c r="K6900" s="5">
        <f>Table1[[#This Row],[gas usage '[m³']]]*Constants!$B$2</f>
        <v>0</v>
      </c>
    </row>
    <row r="6901" spans="1:11" x14ac:dyDescent="0.25">
      <c r="A6901" t="str">
        <f>LEFT(Table1[[#This Row],[datetime]],4)</f>
        <v>2019</v>
      </c>
      <c r="B6901" t="str">
        <f>RIGHT((LEFT(Table1[[#This Row],[datetime]],7)),2)</f>
        <v>10</v>
      </c>
      <c r="C6901" t="str">
        <f>RIGHT((LEFT(Table1[[#This Row],[datetime]],10)),2)</f>
        <v>15</v>
      </c>
      <c r="D6901" t="str">
        <f>RIGHT(Table1[[#This Row],[datetime]],8)</f>
        <v>11:00:00</v>
      </c>
      <c r="E6901">
        <v>6900</v>
      </c>
      <c r="F6901" t="s">
        <v>1837</v>
      </c>
      <c r="G6901" s="5">
        <v>2.8538812785388101</v>
      </c>
      <c r="H6901" s="6">
        <f>Table1[[#This Row],[Electricity usage '[W/m²']]]*Constants!$B$1/1000</f>
        <v>285.38812785388097</v>
      </c>
      <c r="I6901" s="5">
        <v>0</v>
      </c>
      <c r="J6901" s="5">
        <f>Table1[[#This Row],[gas usage '[m³/m²']]]*Constants!$B$1</f>
        <v>0</v>
      </c>
      <c r="K6901" s="5">
        <f>Table1[[#This Row],[gas usage '[m³']]]*Constants!$B$2</f>
        <v>0</v>
      </c>
    </row>
    <row r="6902" spans="1:11" x14ac:dyDescent="0.25">
      <c r="A6902" t="str">
        <f>LEFT(Table1[[#This Row],[datetime]],4)</f>
        <v>2019</v>
      </c>
      <c r="B6902" t="str">
        <f>RIGHT((LEFT(Table1[[#This Row],[datetime]],7)),2)</f>
        <v>10</v>
      </c>
      <c r="C6902" t="str">
        <f>RIGHT((LEFT(Table1[[#This Row],[datetime]],10)),2)</f>
        <v>15</v>
      </c>
      <c r="D6902" t="str">
        <f>RIGHT(Table1[[#This Row],[datetime]],8)</f>
        <v>12:00:00</v>
      </c>
      <c r="E6902">
        <v>6901</v>
      </c>
      <c r="F6902" t="s">
        <v>1836</v>
      </c>
      <c r="G6902" s="5">
        <v>2.8538812785388101</v>
      </c>
      <c r="H6902" s="6">
        <f>Table1[[#This Row],[Electricity usage '[W/m²']]]*Constants!$B$1/1000</f>
        <v>285.38812785388097</v>
      </c>
      <c r="I6902" s="5">
        <v>0</v>
      </c>
      <c r="J6902" s="5">
        <f>Table1[[#This Row],[gas usage '[m³/m²']]]*Constants!$B$1</f>
        <v>0</v>
      </c>
      <c r="K6902" s="5">
        <f>Table1[[#This Row],[gas usage '[m³']]]*Constants!$B$2</f>
        <v>0</v>
      </c>
    </row>
    <row r="6903" spans="1:11" x14ac:dyDescent="0.25">
      <c r="A6903" t="str">
        <f>LEFT(Table1[[#This Row],[datetime]],4)</f>
        <v>2019</v>
      </c>
      <c r="B6903" t="str">
        <f>RIGHT((LEFT(Table1[[#This Row],[datetime]],7)),2)</f>
        <v>10</v>
      </c>
      <c r="C6903" t="str">
        <f>RIGHT((LEFT(Table1[[#This Row],[datetime]],10)),2)</f>
        <v>15</v>
      </c>
      <c r="D6903" t="str">
        <f>RIGHT(Table1[[#This Row],[datetime]],8)</f>
        <v>13:00:00</v>
      </c>
      <c r="E6903">
        <v>6902</v>
      </c>
      <c r="F6903" t="s">
        <v>1835</v>
      </c>
      <c r="G6903" s="5">
        <v>2.8538812785388101</v>
      </c>
      <c r="H6903" s="6">
        <f>Table1[[#This Row],[Electricity usage '[W/m²']]]*Constants!$B$1/1000</f>
        <v>285.38812785388097</v>
      </c>
      <c r="I6903" s="5">
        <v>0</v>
      </c>
      <c r="J6903" s="5">
        <f>Table1[[#This Row],[gas usage '[m³/m²']]]*Constants!$B$1</f>
        <v>0</v>
      </c>
      <c r="K6903" s="5">
        <f>Table1[[#This Row],[gas usage '[m³']]]*Constants!$B$2</f>
        <v>0</v>
      </c>
    </row>
    <row r="6904" spans="1:11" x14ac:dyDescent="0.25">
      <c r="A6904" t="str">
        <f>LEFT(Table1[[#This Row],[datetime]],4)</f>
        <v>2019</v>
      </c>
      <c r="B6904" t="str">
        <f>RIGHT((LEFT(Table1[[#This Row],[datetime]],7)),2)</f>
        <v>10</v>
      </c>
      <c r="C6904" t="str">
        <f>RIGHT((LEFT(Table1[[#This Row],[datetime]],10)),2)</f>
        <v>15</v>
      </c>
      <c r="D6904" t="str">
        <f>RIGHT(Table1[[#This Row],[datetime]],8)</f>
        <v>14:00:00</v>
      </c>
      <c r="E6904">
        <v>6903</v>
      </c>
      <c r="F6904" t="s">
        <v>1834</v>
      </c>
      <c r="G6904" s="5">
        <v>2.8538812785388101</v>
      </c>
      <c r="H6904" s="6">
        <f>Table1[[#This Row],[Electricity usage '[W/m²']]]*Constants!$B$1/1000</f>
        <v>285.38812785388097</v>
      </c>
      <c r="I6904" s="5">
        <v>0</v>
      </c>
      <c r="J6904" s="5">
        <f>Table1[[#This Row],[gas usage '[m³/m²']]]*Constants!$B$1</f>
        <v>0</v>
      </c>
      <c r="K6904" s="5">
        <f>Table1[[#This Row],[gas usage '[m³']]]*Constants!$B$2</f>
        <v>0</v>
      </c>
    </row>
    <row r="6905" spans="1:11" x14ac:dyDescent="0.25">
      <c r="A6905" t="str">
        <f>LEFT(Table1[[#This Row],[datetime]],4)</f>
        <v>2019</v>
      </c>
      <c r="B6905" t="str">
        <f>RIGHT((LEFT(Table1[[#This Row],[datetime]],7)),2)</f>
        <v>10</v>
      </c>
      <c r="C6905" t="str">
        <f>RIGHT((LEFT(Table1[[#This Row],[datetime]],10)),2)</f>
        <v>15</v>
      </c>
      <c r="D6905" t="str">
        <f>RIGHT(Table1[[#This Row],[datetime]],8)</f>
        <v>15:00:00</v>
      </c>
      <c r="E6905">
        <v>6904</v>
      </c>
      <c r="F6905" t="s">
        <v>1833</v>
      </c>
      <c r="G6905" s="5">
        <v>2.8538812785388101</v>
      </c>
      <c r="H6905" s="6">
        <f>Table1[[#This Row],[Electricity usage '[W/m²']]]*Constants!$B$1/1000</f>
        <v>285.38812785388097</v>
      </c>
      <c r="I6905" s="5">
        <v>0</v>
      </c>
      <c r="J6905" s="5">
        <f>Table1[[#This Row],[gas usage '[m³/m²']]]*Constants!$B$1</f>
        <v>0</v>
      </c>
      <c r="K6905" s="5">
        <f>Table1[[#This Row],[gas usage '[m³']]]*Constants!$B$2</f>
        <v>0</v>
      </c>
    </row>
    <row r="6906" spans="1:11" x14ac:dyDescent="0.25">
      <c r="A6906" t="str">
        <f>LEFT(Table1[[#This Row],[datetime]],4)</f>
        <v>2019</v>
      </c>
      <c r="B6906" t="str">
        <f>RIGHT((LEFT(Table1[[#This Row],[datetime]],7)),2)</f>
        <v>10</v>
      </c>
      <c r="C6906" t="str">
        <f>RIGHT((LEFT(Table1[[#This Row],[datetime]],10)),2)</f>
        <v>15</v>
      </c>
      <c r="D6906" t="str">
        <f>RIGHT(Table1[[#This Row],[datetime]],8)</f>
        <v>16:00:00</v>
      </c>
      <c r="E6906">
        <v>6905</v>
      </c>
      <c r="F6906" t="s">
        <v>1832</v>
      </c>
      <c r="G6906" s="5">
        <v>2.8538812785388101</v>
      </c>
      <c r="H6906" s="6">
        <f>Table1[[#This Row],[Electricity usage '[W/m²']]]*Constants!$B$1/1000</f>
        <v>285.38812785388097</v>
      </c>
      <c r="I6906" s="5">
        <v>0</v>
      </c>
      <c r="J6906" s="5">
        <f>Table1[[#This Row],[gas usage '[m³/m²']]]*Constants!$B$1</f>
        <v>0</v>
      </c>
      <c r="K6906" s="5">
        <f>Table1[[#This Row],[gas usage '[m³']]]*Constants!$B$2</f>
        <v>0</v>
      </c>
    </row>
    <row r="6907" spans="1:11" x14ac:dyDescent="0.25">
      <c r="A6907" t="str">
        <f>LEFT(Table1[[#This Row],[datetime]],4)</f>
        <v>2019</v>
      </c>
      <c r="B6907" t="str">
        <f>RIGHT((LEFT(Table1[[#This Row],[datetime]],7)),2)</f>
        <v>10</v>
      </c>
      <c r="C6907" t="str">
        <f>RIGHT((LEFT(Table1[[#This Row],[datetime]],10)),2)</f>
        <v>15</v>
      </c>
      <c r="D6907" t="str">
        <f>RIGHT(Table1[[#This Row],[datetime]],8)</f>
        <v>17:00:00</v>
      </c>
      <c r="E6907">
        <v>6906</v>
      </c>
      <c r="F6907" t="s">
        <v>1831</v>
      </c>
      <c r="G6907" s="5">
        <v>2.8538812785388101</v>
      </c>
      <c r="H6907" s="6">
        <f>Table1[[#This Row],[Electricity usage '[W/m²']]]*Constants!$B$1/1000</f>
        <v>285.38812785388097</v>
      </c>
      <c r="I6907" s="5">
        <v>0</v>
      </c>
      <c r="J6907" s="5">
        <f>Table1[[#This Row],[gas usage '[m³/m²']]]*Constants!$B$1</f>
        <v>0</v>
      </c>
      <c r="K6907" s="5">
        <f>Table1[[#This Row],[gas usage '[m³']]]*Constants!$B$2</f>
        <v>0</v>
      </c>
    </row>
    <row r="6908" spans="1:11" x14ac:dyDescent="0.25">
      <c r="A6908" t="str">
        <f>LEFT(Table1[[#This Row],[datetime]],4)</f>
        <v>2019</v>
      </c>
      <c r="B6908" t="str">
        <f>RIGHT((LEFT(Table1[[#This Row],[datetime]],7)),2)</f>
        <v>10</v>
      </c>
      <c r="C6908" t="str">
        <f>RIGHT((LEFT(Table1[[#This Row],[datetime]],10)),2)</f>
        <v>15</v>
      </c>
      <c r="D6908" t="str">
        <f>RIGHT(Table1[[#This Row],[datetime]],8)</f>
        <v>18:00:00</v>
      </c>
      <c r="E6908">
        <v>6907</v>
      </c>
      <c r="F6908" t="s">
        <v>1830</v>
      </c>
      <c r="G6908" s="5">
        <v>2.8538812785388101</v>
      </c>
      <c r="H6908" s="6">
        <f>Table1[[#This Row],[Electricity usage '[W/m²']]]*Constants!$B$1/1000</f>
        <v>285.38812785388097</v>
      </c>
      <c r="I6908" s="5">
        <v>0</v>
      </c>
      <c r="J6908" s="5">
        <f>Table1[[#This Row],[gas usage '[m³/m²']]]*Constants!$B$1</f>
        <v>0</v>
      </c>
      <c r="K6908" s="5">
        <f>Table1[[#This Row],[gas usage '[m³']]]*Constants!$B$2</f>
        <v>0</v>
      </c>
    </row>
    <row r="6909" spans="1:11" x14ac:dyDescent="0.25">
      <c r="A6909" t="str">
        <f>LEFT(Table1[[#This Row],[datetime]],4)</f>
        <v>2019</v>
      </c>
      <c r="B6909" t="str">
        <f>RIGHT((LEFT(Table1[[#This Row],[datetime]],7)),2)</f>
        <v>10</v>
      </c>
      <c r="C6909" t="str">
        <f>RIGHT((LEFT(Table1[[#This Row],[datetime]],10)),2)</f>
        <v>15</v>
      </c>
      <c r="D6909" t="str">
        <f>RIGHT(Table1[[#This Row],[datetime]],8)</f>
        <v>19:00:00</v>
      </c>
      <c r="E6909">
        <v>6908</v>
      </c>
      <c r="F6909" t="s">
        <v>1829</v>
      </c>
      <c r="G6909" s="5">
        <v>2.8538812785388101</v>
      </c>
      <c r="H6909" s="6">
        <f>Table1[[#This Row],[Electricity usage '[W/m²']]]*Constants!$B$1/1000</f>
        <v>285.38812785388097</v>
      </c>
      <c r="I6909" s="5">
        <v>0</v>
      </c>
      <c r="J6909" s="5">
        <f>Table1[[#This Row],[gas usage '[m³/m²']]]*Constants!$B$1</f>
        <v>0</v>
      </c>
      <c r="K6909" s="5">
        <f>Table1[[#This Row],[gas usage '[m³']]]*Constants!$B$2</f>
        <v>0</v>
      </c>
    </row>
    <row r="6910" spans="1:11" x14ac:dyDescent="0.25">
      <c r="A6910" t="str">
        <f>LEFT(Table1[[#This Row],[datetime]],4)</f>
        <v>2019</v>
      </c>
      <c r="B6910" t="str">
        <f>RIGHT((LEFT(Table1[[#This Row],[datetime]],7)),2)</f>
        <v>10</v>
      </c>
      <c r="C6910" t="str">
        <f>RIGHT((LEFT(Table1[[#This Row],[datetime]],10)),2)</f>
        <v>15</v>
      </c>
      <c r="D6910" t="str">
        <f>RIGHT(Table1[[#This Row],[datetime]],8)</f>
        <v>20:00:00</v>
      </c>
      <c r="E6910">
        <v>6909</v>
      </c>
      <c r="F6910" t="s">
        <v>1828</v>
      </c>
      <c r="G6910" s="5">
        <v>2.8538812785388101</v>
      </c>
      <c r="H6910" s="6">
        <f>Table1[[#This Row],[Electricity usage '[W/m²']]]*Constants!$B$1/1000</f>
        <v>285.38812785388097</v>
      </c>
      <c r="I6910" s="5">
        <v>0</v>
      </c>
      <c r="J6910" s="5">
        <f>Table1[[#This Row],[gas usage '[m³/m²']]]*Constants!$B$1</f>
        <v>0</v>
      </c>
      <c r="K6910" s="5">
        <f>Table1[[#This Row],[gas usage '[m³']]]*Constants!$B$2</f>
        <v>0</v>
      </c>
    </row>
    <row r="6911" spans="1:11" x14ac:dyDescent="0.25">
      <c r="A6911" t="str">
        <f>LEFT(Table1[[#This Row],[datetime]],4)</f>
        <v>2019</v>
      </c>
      <c r="B6911" t="str">
        <f>RIGHT((LEFT(Table1[[#This Row],[datetime]],7)),2)</f>
        <v>10</v>
      </c>
      <c r="C6911" t="str">
        <f>RIGHT((LEFT(Table1[[#This Row],[datetime]],10)),2)</f>
        <v>15</v>
      </c>
      <c r="D6911" t="str">
        <f>RIGHT(Table1[[#This Row],[datetime]],8)</f>
        <v>21:00:00</v>
      </c>
      <c r="E6911">
        <v>6910</v>
      </c>
      <c r="F6911" t="s">
        <v>1827</v>
      </c>
      <c r="G6911" s="5">
        <v>2.8538812785388101</v>
      </c>
      <c r="H6911" s="6">
        <f>Table1[[#This Row],[Electricity usage '[W/m²']]]*Constants!$B$1/1000</f>
        <v>285.38812785388097</v>
      </c>
      <c r="I6911" s="5">
        <v>1.73976380952381E-4</v>
      </c>
      <c r="J6911" s="5">
        <f>Table1[[#This Row],[gas usage '[m³/m²']]]*Constants!$B$1</f>
        <v>17.397638095238101</v>
      </c>
      <c r="K6911" s="5">
        <f>Table1[[#This Row],[gas usage '[m³']]]*Constants!$B$2</f>
        <v>182.67520000000005</v>
      </c>
    </row>
    <row r="6912" spans="1:11" x14ac:dyDescent="0.25">
      <c r="A6912" t="str">
        <f>LEFT(Table1[[#This Row],[datetime]],4)</f>
        <v>2019</v>
      </c>
      <c r="B6912" t="str">
        <f>RIGHT((LEFT(Table1[[#This Row],[datetime]],7)),2)</f>
        <v>10</v>
      </c>
      <c r="C6912" t="str">
        <f>RIGHT((LEFT(Table1[[#This Row],[datetime]],10)),2)</f>
        <v>15</v>
      </c>
      <c r="D6912" t="str">
        <f>RIGHT(Table1[[#This Row],[datetime]],8)</f>
        <v>22:00:00</v>
      </c>
      <c r="E6912">
        <v>6911</v>
      </c>
      <c r="F6912" t="s">
        <v>1826</v>
      </c>
      <c r="G6912" s="5">
        <v>2.8538812785388101</v>
      </c>
      <c r="H6912" s="6">
        <f>Table1[[#This Row],[Electricity usage '[W/m²']]]*Constants!$B$1/1000</f>
        <v>285.38812785388097</v>
      </c>
      <c r="I6912" s="5">
        <v>3.8274803809523799E-4</v>
      </c>
      <c r="J6912" s="5">
        <f>Table1[[#This Row],[gas usage '[m³/m²']]]*Constants!$B$1</f>
        <v>38.274803809523796</v>
      </c>
      <c r="K6912" s="5">
        <f>Table1[[#This Row],[gas usage '[m³']]]*Constants!$B$2</f>
        <v>401.88543999999985</v>
      </c>
    </row>
    <row r="6913" spans="1:11" x14ac:dyDescent="0.25">
      <c r="A6913" t="str">
        <f>LEFT(Table1[[#This Row],[datetime]],4)</f>
        <v>2019</v>
      </c>
      <c r="B6913" t="str">
        <f>RIGHT((LEFT(Table1[[#This Row],[datetime]],7)),2)</f>
        <v>10</v>
      </c>
      <c r="C6913" t="str">
        <f>RIGHT((LEFT(Table1[[#This Row],[datetime]],10)),2)</f>
        <v>15</v>
      </c>
      <c r="D6913" t="str">
        <f>RIGHT(Table1[[#This Row],[datetime]],8)</f>
        <v>23:00:00</v>
      </c>
      <c r="E6913">
        <v>6912</v>
      </c>
      <c r="F6913" t="s">
        <v>1825</v>
      </c>
      <c r="G6913" s="5">
        <v>2.8538812785388101</v>
      </c>
      <c r="H6913" s="6">
        <f>Table1[[#This Row],[Electricity usage '[W/m²']]]*Constants!$B$1/1000</f>
        <v>285.38812785388097</v>
      </c>
      <c r="I6913" s="5">
        <v>5.5237500952380896E-4</v>
      </c>
      <c r="J6913" s="5">
        <f>Table1[[#This Row],[gas usage '[m³/m²']]]*Constants!$B$1</f>
        <v>55.237500952380898</v>
      </c>
      <c r="K6913" s="5">
        <f>Table1[[#This Row],[gas usage '[m³']]]*Constants!$B$2</f>
        <v>579.99375999999938</v>
      </c>
    </row>
    <row r="6914" spans="1:11" x14ac:dyDescent="0.25">
      <c r="A6914" t="str">
        <f>LEFT(Table1[[#This Row],[datetime]],4)</f>
        <v>2019</v>
      </c>
      <c r="B6914" t="str">
        <f>RIGHT((LEFT(Table1[[#This Row],[datetime]],7)),2)</f>
        <v>10</v>
      </c>
      <c r="C6914" t="str">
        <f>RIGHT((LEFT(Table1[[#This Row],[datetime]],10)),2)</f>
        <v>16</v>
      </c>
      <c r="D6914" t="str">
        <f>RIGHT(Table1[[#This Row],[datetime]],8)</f>
        <v>00:00:00</v>
      </c>
      <c r="E6914">
        <v>6913</v>
      </c>
      <c r="F6914" t="s">
        <v>1824</v>
      </c>
      <c r="G6914" s="5">
        <v>84.706959678538695</v>
      </c>
      <c r="H6914" s="6">
        <f>Table1[[#This Row],[Electricity usage '[W/m²']]]*Constants!$B$1/1000</f>
        <v>8470.6959678538697</v>
      </c>
      <c r="I6914" s="5">
        <v>0</v>
      </c>
      <c r="J6914" s="5">
        <f>Table1[[#This Row],[gas usage '[m³/m²']]]*Constants!$B$1</f>
        <v>0</v>
      </c>
      <c r="K6914" s="5">
        <f>Table1[[#This Row],[gas usage '[m³']]]*Constants!$B$2</f>
        <v>0</v>
      </c>
    </row>
    <row r="6915" spans="1:11" x14ac:dyDescent="0.25">
      <c r="A6915" t="str">
        <f>LEFT(Table1[[#This Row],[datetime]],4)</f>
        <v>2019</v>
      </c>
      <c r="B6915" t="str">
        <f>RIGHT((LEFT(Table1[[#This Row],[datetime]],7)),2)</f>
        <v>10</v>
      </c>
      <c r="C6915" t="str">
        <f>RIGHT((LEFT(Table1[[#This Row],[datetime]],10)),2)</f>
        <v>16</v>
      </c>
      <c r="D6915" t="str">
        <f>RIGHT(Table1[[#This Row],[datetime]],8)</f>
        <v>01:00:00</v>
      </c>
      <c r="E6915">
        <v>6914</v>
      </c>
      <c r="F6915" t="s">
        <v>1823</v>
      </c>
      <c r="G6915" s="5">
        <v>84.630845011872097</v>
      </c>
      <c r="H6915" s="6">
        <f>Table1[[#This Row],[Electricity usage '[W/m²']]]*Constants!$B$1/1000</f>
        <v>8463.0845011872098</v>
      </c>
      <c r="I6915" s="5">
        <v>0</v>
      </c>
      <c r="J6915" s="5">
        <f>Table1[[#This Row],[gas usage '[m³/m²']]]*Constants!$B$1</f>
        <v>0</v>
      </c>
      <c r="K6915" s="5">
        <f>Table1[[#This Row],[gas usage '[m³']]]*Constants!$B$2</f>
        <v>0</v>
      </c>
    </row>
    <row r="6916" spans="1:11" x14ac:dyDescent="0.25">
      <c r="A6916" t="str">
        <f>LEFT(Table1[[#This Row],[datetime]],4)</f>
        <v>2019</v>
      </c>
      <c r="B6916" t="str">
        <f>RIGHT((LEFT(Table1[[#This Row],[datetime]],7)),2)</f>
        <v>10</v>
      </c>
      <c r="C6916" t="str">
        <f>RIGHT((LEFT(Table1[[#This Row],[datetime]],10)),2)</f>
        <v>16</v>
      </c>
      <c r="D6916" t="str">
        <f>RIGHT(Table1[[#This Row],[datetime]],8)</f>
        <v>02:00:00</v>
      </c>
      <c r="E6916">
        <v>6915</v>
      </c>
      <c r="F6916" t="s">
        <v>1822</v>
      </c>
      <c r="G6916" s="5">
        <v>84.767851411872101</v>
      </c>
      <c r="H6916" s="6">
        <f>Table1[[#This Row],[Electricity usage '[W/m²']]]*Constants!$B$1/1000</f>
        <v>8476.7851411872089</v>
      </c>
      <c r="I6916" s="5">
        <v>0</v>
      </c>
      <c r="J6916" s="5">
        <f>Table1[[#This Row],[gas usage '[m³/m²']]]*Constants!$B$1</f>
        <v>0</v>
      </c>
      <c r="K6916" s="5">
        <f>Table1[[#This Row],[gas usage '[m³']]]*Constants!$B$2</f>
        <v>0</v>
      </c>
    </row>
    <row r="6917" spans="1:11" x14ac:dyDescent="0.25">
      <c r="A6917" t="str">
        <f>LEFT(Table1[[#This Row],[datetime]],4)</f>
        <v>2019</v>
      </c>
      <c r="B6917" t="str">
        <f>RIGHT((LEFT(Table1[[#This Row],[datetime]],7)),2)</f>
        <v>10</v>
      </c>
      <c r="C6917" t="str">
        <f>RIGHT((LEFT(Table1[[#This Row],[datetime]],10)),2)</f>
        <v>16</v>
      </c>
      <c r="D6917" t="str">
        <f>RIGHT(Table1[[#This Row],[datetime]],8)</f>
        <v>03:00:00</v>
      </c>
      <c r="E6917">
        <v>6916</v>
      </c>
      <c r="F6917" t="s">
        <v>1821</v>
      </c>
      <c r="G6917" s="5">
        <v>84.874411945205395</v>
      </c>
      <c r="H6917" s="6">
        <f>Table1[[#This Row],[Electricity usage '[W/m²']]]*Constants!$B$1/1000</f>
        <v>8487.4411945205393</v>
      </c>
      <c r="I6917" s="5">
        <v>0</v>
      </c>
      <c r="J6917" s="5">
        <f>Table1[[#This Row],[gas usage '[m³/m²']]]*Constants!$B$1</f>
        <v>0</v>
      </c>
      <c r="K6917" s="5">
        <f>Table1[[#This Row],[gas usage '[m³']]]*Constants!$B$2</f>
        <v>0</v>
      </c>
    </row>
    <row r="6918" spans="1:11" x14ac:dyDescent="0.25">
      <c r="A6918" t="str">
        <f>LEFT(Table1[[#This Row],[datetime]],4)</f>
        <v>2019</v>
      </c>
      <c r="B6918" t="str">
        <f>RIGHT((LEFT(Table1[[#This Row],[datetime]],7)),2)</f>
        <v>10</v>
      </c>
      <c r="C6918" t="str">
        <f>RIGHT((LEFT(Table1[[#This Row],[datetime]],10)),2)</f>
        <v>16</v>
      </c>
      <c r="D6918" t="str">
        <f>RIGHT(Table1[[#This Row],[datetime]],8)</f>
        <v>04:00:00</v>
      </c>
      <c r="E6918">
        <v>6917</v>
      </c>
      <c r="F6918" t="s">
        <v>1820</v>
      </c>
      <c r="G6918" s="5">
        <v>85.361545811872105</v>
      </c>
      <c r="H6918" s="6">
        <f>Table1[[#This Row],[Electricity usage '[W/m²']]]*Constants!$B$1/1000</f>
        <v>8536.1545811872111</v>
      </c>
      <c r="I6918" s="5">
        <v>0</v>
      </c>
      <c r="J6918" s="5">
        <f>Table1[[#This Row],[gas usage '[m³/m²']]]*Constants!$B$1</f>
        <v>0</v>
      </c>
      <c r="K6918" s="5">
        <f>Table1[[#This Row],[gas usage '[m³']]]*Constants!$B$2</f>
        <v>0</v>
      </c>
    </row>
    <row r="6919" spans="1:11" x14ac:dyDescent="0.25">
      <c r="A6919" t="str">
        <f>LEFT(Table1[[#This Row],[datetime]],4)</f>
        <v>2019</v>
      </c>
      <c r="B6919" t="str">
        <f>RIGHT((LEFT(Table1[[#This Row],[datetime]],7)),2)</f>
        <v>10</v>
      </c>
      <c r="C6919" t="str">
        <f>RIGHT((LEFT(Table1[[#This Row],[datetime]],10)),2)</f>
        <v>16</v>
      </c>
      <c r="D6919" t="str">
        <f>RIGHT(Table1[[#This Row],[datetime]],8)</f>
        <v>05:00:00</v>
      </c>
      <c r="E6919">
        <v>6918</v>
      </c>
      <c r="F6919" t="s">
        <v>1819</v>
      </c>
      <c r="G6919" s="5">
        <v>86.046577811872112</v>
      </c>
      <c r="H6919" s="6">
        <f>Table1[[#This Row],[Electricity usage '[W/m²']]]*Constants!$B$1/1000</f>
        <v>8604.6577811872121</v>
      </c>
      <c r="I6919" s="5">
        <v>0</v>
      </c>
      <c r="J6919" s="5">
        <f>Table1[[#This Row],[gas usage '[m³/m²']]]*Constants!$B$1</f>
        <v>0</v>
      </c>
      <c r="K6919" s="5">
        <f>Table1[[#This Row],[gas usage '[m³']]]*Constants!$B$2</f>
        <v>0</v>
      </c>
    </row>
    <row r="6920" spans="1:11" x14ac:dyDescent="0.25">
      <c r="A6920" t="str">
        <f>LEFT(Table1[[#This Row],[datetime]],4)</f>
        <v>2019</v>
      </c>
      <c r="B6920" t="str">
        <f>RIGHT((LEFT(Table1[[#This Row],[datetime]],7)),2)</f>
        <v>10</v>
      </c>
      <c r="C6920" t="str">
        <f>RIGHT((LEFT(Table1[[#This Row],[datetime]],10)),2)</f>
        <v>16</v>
      </c>
      <c r="D6920" t="str">
        <f>RIGHT(Table1[[#This Row],[datetime]],8)</f>
        <v>06:00:00</v>
      </c>
      <c r="E6920">
        <v>6919</v>
      </c>
      <c r="F6920" t="s">
        <v>1818</v>
      </c>
      <c r="G6920" s="5">
        <v>92.033131278538804</v>
      </c>
      <c r="H6920" s="6">
        <f>Table1[[#This Row],[Electricity usage '[W/m²']]]*Constants!$B$1/1000</f>
        <v>9203.3131278538804</v>
      </c>
      <c r="I6920" s="5">
        <v>0</v>
      </c>
      <c r="J6920" s="5">
        <f>Table1[[#This Row],[gas usage '[m³/m²']]]*Constants!$B$1</f>
        <v>0</v>
      </c>
      <c r="K6920" s="5">
        <f>Table1[[#This Row],[gas usage '[m³']]]*Constants!$B$2</f>
        <v>0</v>
      </c>
    </row>
    <row r="6921" spans="1:11" x14ac:dyDescent="0.25">
      <c r="A6921" t="str">
        <f>LEFT(Table1[[#This Row],[datetime]],4)</f>
        <v>2019</v>
      </c>
      <c r="B6921" t="str">
        <f>RIGHT((LEFT(Table1[[#This Row],[datetime]],7)),2)</f>
        <v>10</v>
      </c>
      <c r="C6921" t="str">
        <f>RIGHT((LEFT(Table1[[#This Row],[datetime]],10)),2)</f>
        <v>16</v>
      </c>
      <c r="D6921" t="str">
        <f>RIGHT(Table1[[#This Row],[datetime]],8)</f>
        <v>07:00:00</v>
      </c>
      <c r="E6921">
        <v>6920</v>
      </c>
      <c r="F6921" t="s">
        <v>1817</v>
      </c>
      <c r="G6921" s="5">
        <v>63.173881278538808</v>
      </c>
      <c r="H6921" s="6">
        <f>Table1[[#This Row],[Electricity usage '[W/m²']]]*Constants!$B$1/1000</f>
        <v>6317.3881278538811</v>
      </c>
      <c r="I6921" s="5">
        <v>0</v>
      </c>
      <c r="J6921" s="5">
        <f>Table1[[#This Row],[gas usage '[m³/m²']]]*Constants!$B$1</f>
        <v>0</v>
      </c>
      <c r="K6921" s="5">
        <f>Table1[[#This Row],[gas usage '[m³']]]*Constants!$B$2</f>
        <v>0</v>
      </c>
    </row>
    <row r="6922" spans="1:11" x14ac:dyDescent="0.25">
      <c r="A6922" t="str">
        <f>LEFT(Table1[[#This Row],[datetime]],4)</f>
        <v>2019</v>
      </c>
      <c r="B6922" t="str">
        <f>RIGHT((LEFT(Table1[[#This Row],[datetime]],7)),2)</f>
        <v>10</v>
      </c>
      <c r="C6922" t="str">
        <f>RIGHT((LEFT(Table1[[#This Row],[datetime]],10)),2)</f>
        <v>16</v>
      </c>
      <c r="D6922" t="str">
        <f>RIGHT(Table1[[#This Row],[datetime]],8)</f>
        <v>08:00:00</v>
      </c>
      <c r="E6922">
        <v>6921</v>
      </c>
      <c r="F6922" t="s">
        <v>1816</v>
      </c>
      <c r="G6922" s="5">
        <v>63.173881278538808</v>
      </c>
      <c r="H6922" s="6">
        <f>Table1[[#This Row],[Electricity usage '[W/m²']]]*Constants!$B$1/1000</f>
        <v>6317.3881278538811</v>
      </c>
      <c r="I6922" s="5">
        <v>0</v>
      </c>
      <c r="J6922" s="5">
        <f>Table1[[#This Row],[gas usage '[m³/m²']]]*Constants!$B$1</f>
        <v>0</v>
      </c>
      <c r="K6922" s="5">
        <f>Table1[[#This Row],[gas usage '[m³']]]*Constants!$B$2</f>
        <v>0</v>
      </c>
    </row>
    <row r="6923" spans="1:11" x14ac:dyDescent="0.25">
      <c r="A6923" t="str">
        <f>LEFT(Table1[[#This Row],[datetime]],4)</f>
        <v>2019</v>
      </c>
      <c r="B6923" t="str">
        <f>RIGHT((LEFT(Table1[[#This Row],[datetime]],7)),2)</f>
        <v>10</v>
      </c>
      <c r="C6923" t="str">
        <f>RIGHT((LEFT(Table1[[#This Row],[datetime]],10)),2)</f>
        <v>16</v>
      </c>
      <c r="D6923" t="str">
        <f>RIGHT(Table1[[#This Row],[datetime]],8)</f>
        <v>09:00:00</v>
      </c>
      <c r="E6923">
        <v>6922</v>
      </c>
      <c r="F6923" t="s">
        <v>1815</v>
      </c>
      <c r="G6923" s="5">
        <v>63.173881278538808</v>
      </c>
      <c r="H6923" s="6">
        <f>Table1[[#This Row],[Electricity usage '[W/m²']]]*Constants!$B$1/1000</f>
        <v>6317.3881278538811</v>
      </c>
      <c r="I6923" s="5">
        <v>0</v>
      </c>
      <c r="J6923" s="5">
        <f>Table1[[#This Row],[gas usage '[m³/m²']]]*Constants!$B$1</f>
        <v>0</v>
      </c>
      <c r="K6923" s="5">
        <f>Table1[[#This Row],[gas usage '[m³']]]*Constants!$B$2</f>
        <v>0</v>
      </c>
    </row>
    <row r="6924" spans="1:11" x14ac:dyDescent="0.25">
      <c r="A6924" t="str">
        <f>LEFT(Table1[[#This Row],[datetime]],4)</f>
        <v>2019</v>
      </c>
      <c r="B6924" t="str">
        <f>RIGHT((LEFT(Table1[[#This Row],[datetime]],7)),2)</f>
        <v>10</v>
      </c>
      <c r="C6924" t="str">
        <f>RIGHT((LEFT(Table1[[#This Row],[datetime]],10)),2)</f>
        <v>16</v>
      </c>
      <c r="D6924" t="str">
        <f>RIGHT(Table1[[#This Row],[datetime]],8)</f>
        <v>10:00:00</v>
      </c>
      <c r="E6924">
        <v>6923</v>
      </c>
      <c r="F6924" t="s">
        <v>1814</v>
      </c>
      <c r="G6924" s="5">
        <v>63.173881278538808</v>
      </c>
      <c r="H6924" s="6">
        <f>Table1[[#This Row],[Electricity usage '[W/m²']]]*Constants!$B$1/1000</f>
        <v>6317.3881278538811</v>
      </c>
      <c r="I6924" s="5">
        <v>0</v>
      </c>
      <c r="J6924" s="5">
        <f>Table1[[#This Row],[gas usage '[m³/m²']]]*Constants!$B$1</f>
        <v>0</v>
      </c>
      <c r="K6924" s="5">
        <f>Table1[[#This Row],[gas usage '[m³']]]*Constants!$B$2</f>
        <v>0</v>
      </c>
    </row>
    <row r="6925" spans="1:11" x14ac:dyDescent="0.25">
      <c r="A6925" t="str">
        <f>LEFT(Table1[[#This Row],[datetime]],4)</f>
        <v>2019</v>
      </c>
      <c r="B6925" t="str">
        <f>RIGHT((LEFT(Table1[[#This Row],[datetime]],7)),2)</f>
        <v>10</v>
      </c>
      <c r="C6925" t="str">
        <f>RIGHT((LEFT(Table1[[#This Row],[datetime]],10)),2)</f>
        <v>16</v>
      </c>
      <c r="D6925" t="str">
        <f>RIGHT(Table1[[#This Row],[datetime]],8)</f>
        <v>11:00:00</v>
      </c>
      <c r="E6925">
        <v>6924</v>
      </c>
      <c r="F6925" t="s">
        <v>1813</v>
      </c>
      <c r="G6925" s="5">
        <v>63.173881278538808</v>
      </c>
      <c r="H6925" s="6">
        <f>Table1[[#This Row],[Electricity usage '[W/m²']]]*Constants!$B$1/1000</f>
        <v>6317.3881278538811</v>
      </c>
      <c r="I6925" s="5">
        <v>0</v>
      </c>
      <c r="J6925" s="5">
        <f>Table1[[#This Row],[gas usage '[m³/m²']]]*Constants!$B$1</f>
        <v>0</v>
      </c>
      <c r="K6925" s="5">
        <f>Table1[[#This Row],[gas usage '[m³']]]*Constants!$B$2</f>
        <v>0</v>
      </c>
    </row>
    <row r="6926" spans="1:11" x14ac:dyDescent="0.25">
      <c r="A6926" t="str">
        <f>LEFT(Table1[[#This Row],[datetime]],4)</f>
        <v>2019</v>
      </c>
      <c r="B6926" t="str">
        <f>RIGHT((LEFT(Table1[[#This Row],[datetime]],7)),2)</f>
        <v>10</v>
      </c>
      <c r="C6926" t="str">
        <f>RIGHT((LEFT(Table1[[#This Row],[datetime]],10)),2)</f>
        <v>16</v>
      </c>
      <c r="D6926" t="str">
        <f>RIGHT(Table1[[#This Row],[datetime]],8)</f>
        <v>12:00:00</v>
      </c>
      <c r="E6926">
        <v>6925</v>
      </c>
      <c r="F6926" t="s">
        <v>1812</v>
      </c>
      <c r="G6926" s="5">
        <v>63.173881278538808</v>
      </c>
      <c r="H6926" s="6">
        <f>Table1[[#This Row],[Electricity usage '[W/m²']]]*Constants!$B$1/1000</f>
        <v>6317.3881278538811</v>
      </c>
      <c r="I6926" s="5">
        <v>0</v>
      </c>
      <c r="J6926" s="5">
        <f>Table1[[#This Row],[gas usage '[m³/m²']]]*Constants!$B$1</f>
        <v>0</v>
      </c>
      <c r="K6926" s="5">
        <f>Table1[[#This Row],[gas usage '[m³']]]*Constants!$B$2</f>
        <v>0</v>
      </c>
    </row>
    <row r="6927" spans="1:11" x14ac:dyDescent="0.25">
      <c r="A6927" t="str">
        <f>LEFT(Table1[[#This Row],[datetime]],4)</f>
        <v>2019</v>
      </c>
      <c r="B6927" t="str">
        <f>RIGHT((LEFT(Table1[[#This Row],[datetime]],7)),2)</f>
        <v>10</v>
      </c>
      <c r="C6927" t="str">
        <f>RIGHT((LEFT(Table1[[#This Row],[datetime]],10)),2)</f>
        <v>16</v>
      </c>
      <c r="D6927" t="str">
        <f>RIGHT(Table1[[#This Row],[datetime]],8)</f>
        <v>13:00:00</v>
      </c>
      <c r="E6927">
        <v>6926</v>
      </c>
      <c r="F6927" t="s">
        <v>1811</v>
      </c>
      <c r="G6927" s="5">
        <v>63.173881278538808</v>
      </c>
      <c r="H6927" s="6">
        <f>Table1[[#This Row],[Electricity usage '[W/m²']]]*Constants!$B$1/1000</f>
        <v>6317.3881278538811</v>
      </c>
      <c r="I6927" s="5">
        <v>0</v>
      </c>
      <c r="J6927" s="5">
        <f>Table1[[#This Row],[gas usage '[m³/m²']]]*Constants!$B$1</f>
        <v>0</v>
      </c>
      <c r="K6927" s="5">
        <f>Table1[[#This Row],[gas usage '[m³']]]*Constants!$B$2</f>
        <v>0</v>
      </c>
    </row>
    <row r="6928" spans="1:11" x14ac:dyDescent="0.25">
      <c r="A6928" t="str">
        <f>LEFT(Table1[[#This Row],[datetime]],4)</f>
        <v>2019</v>
      </c>
      <c r="B6928" t="str">
        <f>RIGHT((LEFT(Table1[[#This Row],[datetime]],7)),2)</f>
        <v>10</v>
      </c>
      <c r="C6928" t="str">
        <f>RIGHT((LEFT(Table1[[#This Row],[datetime]],10)),2)</f>
        <v>16</v>
      </c>
      <c r="D6928" t="str">
        <f>RIGHT(Table1[[#This Row],[datetime]],8)</f>
        <v>14:00:00</v>
      </c>
      <c r="E6928">
        <v>6927</v>
      </c>
      <c r="F6928" t="s">
        <v>1810</v>
      </c>
      <c r="G6928" s="5">
        <v>63.173881278538808</v>
      </c>
      <c r="H6928" s="6">
        <f>Table1[[#This Row],[Electricity usage '[W/m²']]]*Constants!$B$1/1000</f>
        <v>6317.3881278538811</v>
      </c>
      <c r="I6928" s="5">
        <v>0</v>
      </c>
      <c r="J6928" s="5">
        <f>Table1[[#This Row],[gas usage '[m³/m²']]]*Constants!$B$1</f>
        <v>0</v>
      </c>
      <c r="K6928" s="5">
        <f>Table1[[#This Row],[gas usage '[m³']]]*Constants!$B$2</f>
        <v>0</v>
      </c>
    </row>
    <row r="6929" spans="1:11" x14ac:dyDescent="0.25">
      <c r="A6929" t="str">
        <f>LEFT(Table1[[#This Row],[datetime]],4)</f>
        <v>2019</v>
      </c>
      <c r="B6929" t="str">
        <f>RIGHT((LEFT(Table1[[#This Row],[datetime]],7)),2)</f>
        <v>10</v>
      </c>
      <c r="C6929" t="str">
        <f>RIGHT((LEFT(Table1[[#This Row],[datetime]],10)),2)</f>
        <v>16</v>
      </c>
      <c r="D6929" t="str">
        <f>RIGHT(Table1[[#This Row],[datetime]],8)</f>
        <v>15:00:00</v>
      </c>
      <c r="E6929">
        <v>6928</v>
      </c>
      <c r="F6929" t="s">
        <v>1809</v>
      </c>
      <c r="G6929" s="5">
        <v>63.173881278538808</v>
      </c>
      <c r="H6929" s="6">
        <f>Table1[[#This Row],[Electricity usage '[W/m²']]]*Constants!$B$1/1000</f>
        <v>6317.3881278538811</v>
      </c>
      <c r="I6929" s="5">
        <v>0</v>
      </c>
      <c r="J6929" s="5">
        <f>Table1[[#This Row],[gas usage '[m³/m²']]]*Constants!$B$1</f>
        <v>0</v>
      </c>
      <c r="K6929" s="5">
        <f>Table1[[#This Row],[gas usage '[m³']]]*Constants!$B$2</f>
        <v>0</v>
      </c>
    </row>
    <row r="6930" spans="1:11" x14ac:dyDescent="0.25">
      <c r="A6930" t="str">
        <f>LEFT(Table1[[#This Row],[datetime]],4)</f>
        <v>2019</v>
      </c>
      <c r="B6930" t="str">
        <f>RIGHT((LEFT(Table1[[#This Row],[datetime]],7)),2)</f>
        <v>10</v>
      </c>
      <c r="C6930" t="str">
        <f>RIGHT((LEFT(Table1[[#This Row],[datetime]],10)),2)</f>
        <v>16</v>
      </c>
      <c r="D6930" t="str">
        <f>RIGHT(Table1[[#This Row],[datetime]],8)</f>
        <v>16:00:00</v>
      </c>
      <c r="E6930">
        <v>6929</v>
      </c>
      <c r="F6930" t="s">
        <v>1808</v>
      </c>
      <c r="G6930" s="5">
        <v>2.8538812785388101</v>
      </c>
      <c r="H6930" s="6">
        <f>Table1[[#This Row],[Electricity usage '[W/m²']]]*Constants!$B$1/1000</f>
        <v>285.38812785388097</v>
      </c>
      <c r="I6930" s="5">
        <v>0</v>
      </c>
      <c r="J6930" s="5">
        <f>Table1[[#This Row],[gas usage '[m³/m²']]]*Constants!$B$1</f>
        <v>0</v>
      </c>
      <c r="K6930" s="5">
        <f>Table1[[#This Row],[gas usage '[m³']]]*Constants!$B$2</f>
        <v>0</v>
      </c>
    </row>
    <row r="6931" spans="1:11" x14ac:dyDescent="0.25">
      <c r="A6931" t="str">
        <f>LEFT(Table1[[#This Row],[datetime]],4)</f>
        <v>2019</v>
      </c>
      <c r="B6931" t="str">
        <f>RIGHT((LEFT(Table1[[#This Row],[datetime]],7)),2)</f>
        <v>10</v>
      </c>
      <c r="C6931" t="str">
        <f>RIGHT((LEFT(Table1[[#This Row],[datetime]],10)),2)</f>
        <v>16</v>
      </c>
      <c r="D6931" t="str">
        <f>RIGHT(Table1[[#This Row],[datetime]],8)</f>
        <v>17:00:00</v>
      </c>
      <c r="E6931">
        <v>6930</v>
      </c>
      <c r="F6931" t="s">
        <v>1807</v>
      </c>
      <c r="G6931" s="5">
        <v>2.8538812785388101</v>
      </c>
      <c r="H6931" s="6">
        <f>Table1[[#This Row],[Electricity usage '[W/m²']]]*Constants!$B$1/1000</f>
        <v>285.38812785388097</v>
      </c>
      <c r="I6931" s="5">
        <v>0</v>
      </c>
      <c r="J6931" s="5">
        <f>Table1[[#This Row],[gas usage '[m³/m²']]]*Constants!$B$1</f>
        <v>0</v>
      </c>
      <c r="K6931" s="5">
        <f>Table1[[#This Row],[gas usage '[m³']]]*Constants!$B$2</f>
        <v>0</v>
      </c>
    </row>
    <row r="6932" spans="1:11" x14ac:dyDescent="0.25">
      <c r="A6932" t="str">
        <f>LEFT(Table1[[#This Row],[datetime]],4)</f>
        <v>2019</v>
      </c>
      <c r="B6932" t="str">
        <f>RIGHT((LEFT(Table1[[#This Row],[datetime]],7)),2)</f>
        <v>10</v>
      </c>
      <c r="C6932" t="str">
        <f>RIGHT((LEFT(Table1[[#This Row],[datetime]],10)),2)</f>
        <v>16</v>
      </c>
      <c r="D6932" t="str">
        <f>RIGHT(Table1[[#This Row],[datetime]],8)</f>
        <v>18:00:00</v>
      </c>
      <c r="E6932">
        <v>6931</v>
      </c>
      <c r="F6932" t="s">
        <v>1806</v>
      </c>
      <c r="G6932" s="5">
        <v>2.8538812785388101</v>
      </c>
      <c r="H6932" s="6">
        <f>Table1[[#This Row],[Electricity usage '[W/m²']]]*Constants!$B$1/1000</f>
        <v>285.38812785388097</v>
      </c>
      <c r="I6932" s="5">
        <v>0</v>
      </c>
      <c r="J6932" s="5">
        <f>Table1[[#This Row],[gas usage '[m³/m²']]]*Constants!$B$1</f>
        <v>0</v>
      </c>
      <c r="K6932" s="5">
        <f>Table1[[#This Row],[gas usage '[m³']]]*Constants!$B$2</f>
        <v>0</v>
      </c>
    </row>
    <row r="6933" spans="1:11" x14ac:dyDescent="0.25">
      <c r="A6933" t="str">
        <f>LEFT(Table1[[#This Row],[datetime]],4)</f>
        <v>2019</v>
      </c>
      <c r="B6933" t="str">
        <f>RIGHT((LEFT(Table1[[#This Row],[datetime]],7)),2)</f>
        <v>10</v>
      </c>
      <c r="C6933" t="str">
        <f>RIGHT((LEFT(Table1[[#This Row],[datetime]],10)),2)</f>
        <v>16</v>
      </c>
      <c r="D6933" t="str">
        <f>RIGHT(Table1[[#This Row],[datetime]],8)</f>
        <v>19:00:00</v>
      </c>
      <c r="E6933">
        <v>6932</v>
      </c>
      <c r="F6933" t="s">
        <v>1805</v>
      </c>
      <c r="G6933" s="5">
        <v>2.8538812785388101</v>
      </c>
      <c r="H6933" s="6">
        <f>Table1[[#This Row],[Electricity usage '[W/m²']]]*Constants!$B$1/1000</f>
        <v>285.38812785388097</v>
      </c>
      <c r="I6933" s="5">
        <v>2.60964571428573E-5</v>
      </c>
      <c r="J6933" s="5">
        <f>Table1[[#This Row],[gas usage '[m³/m²']]]*Constants!$B$1</f>
        <v>2.6096457142857301</v>
      </c>
      <c r="K6933" s="5">
        <f>Table1[[#This Row],[gas usage '[m³']]]*Constants!$B$2</f>
        <v>27.401280000000167</v>
      </c>
    </row>
    <row r="6934" spans="1:11" x14ac:dyDescent="0.25">
      <c r="A6934" t="str">
        <f>LEFT(Table1[[#This Row],[datetime]],4)</f>
        <v>2019</v>
      </c>
      <c r="B6934" t="str">
        <f>RIGHT((LEFT(Table1[[#This Row],[datetime]],7)),2)</f>
        <v>10</v>
      </c>
      <c r="C6934" t="str">
        <f>RIGHT((LEFT(Table1[[#This Row],[datetime]],10)),2)</f>
        <v>16</v>
      </c>
      <c r="D6934" t="str">
        <f>RIGHT(Table1[[#This Row],[datetime]],8)</f>
        <v>20:00:00</v>
      </c>
      <c r="E6934">
        <v>6933</v>
      </c>
      <c r="F6934" t="s">
        <v>1804</v>
      </c>
      <c r="G6934" s="5">
        <v>2.8538812785388101</v>
      </c>
      <c r="H6934" s="6">
        <f>Table1[[#This Row],[Electricity usage '[W/m²']]]*Constants!$B$1/1000</f>
        <v>285.38812785388097</v>
      </c>
      <c r="I6934" s="5">
        <v>2.8271161904761899E-4</v>
      </c>
      <c r="J6934" s="5">
        <f>Table1[[#This Row],[gas usage '[m³/m²']]]*Constants!$B$1</f>
        <v>28.2711619047619</v>
      </c>
      <c r="K6934" s="5">
        <f>Table1[[#This Row],[gas usage '[m³']]]*Constants!$B$2</f>
        <v>296.84719999999993</v>
      </c>
    </row>
    <row r="6935" spans="1:11" x14ac:dyDescent="0.25">
      <c r="A6935" t="str">
        <f>LEFT(Table1[[#This Row],[datetime]],4)</f>
        <v>2019</v>
      </c>
      <c r="B6935" t="str">
        <f>RIGHT((LEFT(Table1[[#This Row],[datetime]],7)),2)</f>
        <v>10</v>
      </c>
      <c r="C6935" t="str">
        <f>RIGHT((LEFT(Table1[[#This Row],[datetime]],10)),2)</f>
        <v>16</v>
      </c>
      <c r="D6935" t="str">
        <f>RIGHT(Table1[[#This Row],[datetime]],8)</f>
        <v>21:00:00</v>
      </c>
      <c r="E6935">
        <v>6934</v>
      </c>
      <c r="F6935" t="s">
        <v>1803</v>
      </c>
      <c r="G6935" s="5">
        <v>2.8538812785388101</v>
      </c>
      <c r="H6935" s="6">
        <f>Table1[[#This Row],[Electricity usage '[W/m²']]]*Constants!$B$1/1000</f>
        <v>285.38812785388097</v>
      </c>
      <c r="I6935" s="5">
        <v>5.6542323809523798E-4</v>
      </c>
      <c r="J6935" s="5">
        <f>Table1[[#This Row],[gas usage '[m³/m²']]]*Constants!$B$1</f>
        <v>56.542323809523801</v>
      </c>
      <c r="K6935" s="5">
        <f>Table1[[#This Row],[gas usage '[m³']]]*Constants!$B$2</f>
        <v>593.69439999999986</v>
      </c>
    </row>
    <row r="6936" spans="1:11" x14ac:dyDescent="0.25">
      <c r="A6936" t="str">
        <f>LEFT(Table1[[#This Row],[datetime]],4)</f>
        <v>2019</v>
      </c>
      <c r="B6936" t="str">
        <f>RIGHT((LEFT(Table1[[#This Row],[datetime]],7)),2)</f>
        <v>10</v>
      </c>
      <c r="C6936" t="str">
        <f>RIGHT((LEFT(Table1[[#This Row],[datetime]],10)),2)</f>
        <v>16</v>
      </c>
      <c r="D6936" t="str">
        <f>RIGHT(Table1[[#This Row],[datetime]],8)</f>
        <v>22:00:00</v>
      </c>
      <c r="E6936">
        <v>6935</v>
      </c>
      <c r="F6936" t="s">
        <v>1802</v>
      </c>
      <c r="G6936" s="5">
        <v>2.8538812785388101</v>
      </c>
      <c r="H6936" s="6">
        <f>Table1[[#This Row],[Electricity usage '[W/m²']]]*Constants!$B$1/1000</f>
        <v>285.38812785388097</v>
      </c>
      <c r="I6936" s="5">
        <v>8.3508662857142795E-4</v>
      </c>
      <c r="J6936" s="5">
        <f>Table1[[#This Row],[gas usage '[m³/m²']]]*Constants!$B$1</f>
        <v>83.508662857142795</v>
      </c>
      <c r="K6936" s="5">
        <f>Table1[[#This Row],[gas usage '[m³']]]*Constants!$B$2</f>
        <v>876.84095999999931</v>
      </c>
    </row>
    <row r="6937" spans="1:11" x14ac:dyDescent="0.25">
      <c r="A6937" t="str">
        <f>LEFT(Table1[[#This Row],[datetime]],4)</f>
        <v>2019</v>
      </c>
      <c r="B6937" t="str">
        <f>RIGHT((LEFT(Table1[[#This Row],[datetime]],7)),2)</f>
        <v>10</v>
      </c>
      <c r="C6937" t="str">
        <f>RIGHT((LEFT(Table1[[#This Row],[datetime]],10)),2)</f>
        <v>16</v>
      </c>
      <c r="D6937" t="str">
        <f>RIGHT(Table1[[#This Row],[datetime]],8)</f>
        <v>23:00:00</v>
      </c>
      <c r="E6937">
        <v>6936</v>
      </c>
      <c r="F6937" t="s">
        <v>1801</v>
      </c>
      <c r="G6937" s="5">
        <v>2.8538812785388101</v>
      </c>
      <c r="H6937" s="6">
        <f>Table1[[#This Row],[Electricity usage '[W/m²']]]*Constants!$B$1/1000</f>
        <v>285.38812785388097</v>
      </c>
      <c r="I6937" s="5">
        <v>1.06560533333333E-3</v>
      </c>
      <c r="J6937" s="5">
        <f>Table1[[#This Row],[gas usage '[m³/m²']]]*Constants!$B$1</f>
        <v>106.560533333333</v>
      </c>
      <c r="K6937" s="5">
        <f>Table1[[#This Row],[gas usage '[m³']]]*Constants!$B$2</f>
        <v>1118.8855999999964</v>
      </c>
    </row>
    <row r="6938" spans="1:11" x14ac:dyDescent="0.25">
      <c r="A6938" t="str">
        <f>LEFT(Table1[[#This Row],[datetime]],4)</f>
        <v>2019</v>
      </c>
      <c r="B6938" t="str">
        <f>RIGHT((LEFT(Table1[[#This Row],[datetime]],7)),2)</f>
        <v>10</v>
      </c>
      <c r="C6938" t="str">
        <f>RIGHT((LEFT(Table1[[#This Row],[datetime]],10)),2)</f>
        <v>17</v>
      </c>
      <c r="D6938" t="str">
        <f>RIGHT(Table1[[#This Row],[datetime]],8)</f>
        <v>00:00:00</v>
      </c>
      <c r="E6938">
        <v>6937</v>
      </c>
      <c r="F6938" t="s">
        <v>1800</v>
      </c>
      <c r="G6938" s="5">
        <v>2.8538812785388101</v>
      </c>
      <c r="H6938" s="6">
        <f>Table1[[#This Row],[Electricity usage '[W/m²']]]*Constants!$B$1/1000</f>
        <v>285.38812785388097</v>
      </c>
      <c r="I6938" s="5">
        <v>1.23958171428571E-3</v>
      </c>
      <c r="J6938" s="5">
        <f>Table1[[#This Row],[gas usage '[m³/m²']]]*Constants!$B$1</f>
        <v>123.95817142857101</v>
      </c>
      <c r="K6938" s="5">
        <f>Table1[[#This Row],[gas usage '[m³']]]*Constants!$B$2</f>
        <v>1301.5607999999957</v>
      </c>
    </row>
    <row r="6939" spans="1:11" x14ac:dyDescent="0.25">
      <c r="A6939" t="str">
        <f>LEFT(Table1[[#This Row],[datetime]],4)</f>
        <v>2019</v>
      </c>
      <c r="B6939" t="str">
        <f>RIGHT((LEFT(Table1[[#This Row],[datetime]],7)),2)</f>
        <v>10</v>
      </c>
      <c r="C6939" t="str">
        <f>RIGHT((LEFT(Table1[[#This Row],[datetime]],10)),2)</f>
        <v>17</v>
      </c>
      <c r="D6939" t="str">
        <f>RIGHT(Table1[[#This Row],[datetime]],8)</f>
        <v>01:00:00</v>
      </c>
      <c r="E6939">
        <v>6938</v>
      </c>
      <c r="F6939" t="s">
        <v>1799</v>
      </c>
      <c r="G6939" s="5">
        <v>2.8538812785388101</v>
      </c>
      <c r="H6939" s="6">
        <f>Table1[[#This Row],[Electricity usage '[W/m²']]]*Constants!$B$1/1000</f>
        <v>285.38812785388097</v>
      </c>
      <c r="I6939" s="5">
        <v>1.30917226666666E-3</v>
      </c>
      <c r="J6939" s="5">
        <f>Table1[[#This Row],[gas usage '[m³/m²']]]*Constants!$B$1</f>
        <v>130.91722666666601</v>
      </c>
      <c r="K6939" s="5">
        <f>Table1[[#This Row],[gas usage '[m³']]]*Constants!$B$2</f>
        <v>1374.6308799999931</v>
      </c>
    </row>
    <row r="6940" spans="1:11" x14ac:dyDescent="0.25">
      <c r="A6940" t="str">
        <f>LEFT(Table1[[#This Row],[datetime]],4)</f>
        <v>2019</v>
      </c>
      <c r="B6940" t="str">
        <f>RIGHT((LEFT(Table1[[#This Row],[datetime]],7)),2)</f>
        <v>10</v>
      </c>
      <c r="C6940" t="str">
        <f>RIGHT((LEFT(Table1[[#This Row],[datetime]],10)),2)</f>
        <v>17</v>
      </c>
      <c r="D6940" t="str">
        <f>RIGHT(Table1[[#This Row],[datetime]],8)</f>
        <v>02:00:00</v>
      </c>
      <c r="E6940">
        <v>6939</v>
      </c>
      <c r="F6940" t="s">
        <v>1798</v>
      </c>
      <c r="G6940" s="5">
        <v>2.8538812785388101</v>
      </c>
      <c r="H6940" s="6">
        <f>Table1[[#This Row],[Electricity usage '[W/m²']]]*Constants!$B$1/1000</f>
        <v>285.38812785388097</v>
      </c>
      <c r="I6940" s="5">
        <v>1.3483169523809499E-3</v>
      </c>
      <c r="J6940" s="5">
        <f>Table1[[#This Row],[gas usage '[m³/m²']]]*Constants!$B$1</f>
        <v>134.83169523809499</v>
      </c>
      <c r="K6940" s="5">
        <f>Table1[[#This Row],[gas usage '[m³']]]*Constants!$B$2</f>
        <v>1415.7327999999975</v>
      </c>
    </row>
    <row r="6941" spans="1:11" x14ac:dyDescent="0.25">
      <c r="A6941" t="str">
        <f>LEFT(Table1[[#This Row],[datetime]],4)</f>
        <v>2019</v>
      </c>
      <c r="B6941" t="str">
        <f>RIGHT((LEFT(Table1[[#This Row],[datetime]],7)),2)</f>
        <v>10</v>
      </c>
      <c r="C6941" t="str">
        <f>RIGHT((LEFT(Table1[[#This Row],[datetime]],10)),2)</f>
        <v>17</v>
      </c>
      <c r="D6941" t="str">
        <f>RIGHT(Table1[[#This Row],[datetime]],8)</f>
        <v>03:00:00</v>
      </c>
      <c r="E6941">
        <v>6940</v>
      </c>
      <c r="F6941" t="s">
        <v>1797</v>
      </c>
      <c r="G6941" s="5">
        <v>2.8538812785388101</v>
      </c>
      <c r="H6941" s="6">
        <f>Table1[[#This Row],[Electricity usage '[W/m²']]]*Constants!$B$1/1000</f>
        <v>285.38812785388097</v>
      </c>
      <c r="I6941" s="5">
        <v>1.3483169523809499E-3</v>
      </c>
      <c r="J6941" s="5">
        <f>Table1[[#This Row],[gas usage '[m³/m²']]]*Constants!$B$1</f>
        <v>134.83169523809499</v>
      </c>
      <c r="K6941" s="5">
        <f>Table1[[#This Row],[gas usage '[m³']]]*Constants!$B$2</f>
        <v>1415.7327999999975</v>
      </c>
    </row>
    <row r="6942" spans="1:11" x14ac:dyDescent="0.25">
      <c r="A6942" t="str">
        <f>LEFT(Table1[[#This Row],[datetime]],4)</f>
        <v>2019</v>
      </c>
      <c r="B6942" t="str">
        <f>RIGHT((LEFT(Table1[[#This Row],[datetime]],7)),2)</f>
        <v>10</v>
      </c>
      <c r="C6942" t="str">
        <f>RIGHT((LEFT(Table1[[#This Row],[datetime]],10)),2)</f>
        <v>17</v>
      </c>
      <c r="D6942" t="str">
        <f>RIGHT(Table1[[#This Row],[datetime]],8)</f>
        <v>04:00:00</v>
      </c>
      <c r="E6942">
        <v>6941</v>
      </c>
      <c r="F6942" t="s">
        <v>1796</v>
      </c>
      <c r="G6942" s="5">
        <v>2.8538812785388101</v>
      </c>
      <c r="H6942" s="6">
        <f>Table1[[#This Row],[Electricity usage '[W/m²']]]*Constants!$B$1/1000</f>
        <v>285.38812785388097</v>
      </c>
      <c r="I6942" s="5">
        <v>1.3309193142857099E-3</v>
      </c>
      <c r="J6942" s="5">
        <f>Table1[[#This Row],[gas usage '[m³/m²']]]*Constants!$B$1</f>
        <v>133.091931428571</v>
      </c>
      <c r="K6942" s="5">
        <f>Table1[[#This Row],[gas usage '[m³']]]*Constants!$B$2</f>
        <v>1397.4652799999956</v>
      </c>
    </row>
    <row r="6943" spans="1:11" x14ac:dyDescent="0.25">
      <c r="A6943" t="str">
        <f>LEFT(Table1[[#This Row],[datetime]],4)</f>
        <v>2019</v>
      </c>
      <c r="B6943" t="str">
        <f>RIGHT((LEFT(Table1[[#This Row],[datetime]],7)),2)</f>
        <v>10</v>
      </c>
      <c r="C6943" t="str">
        <f>RIGHT((LEFT(Table1[[#This Row],[datetime]],10)),2)</f>
        <v>17</v>
      </c>
      <c r="D6943" t="str">
        <f>RIGHT(Table1[[#This Row],[datetime]],8)</f>
        <v>05:00:00</v>
      </c>
      <c r="E6943">
        <v>6942</v>
      </c>
      <c r="F6943" t="s">
        <v>1795</v>
      </c>
      <c r="G6943" s="5">
        <v>2.8538812785388101</v>
      </c>
      <c r="H6943" s="6">
        <f>Table1[[#This Row],[Electricity usage '[W/m²']]]*Constants!$B$1/1000</f>
        <v>285.38812785388097</v>
      </c>
      <c r="I6943" s="5">
        <v>1.30047344761904E-3</v>
      </c>
      <c r="J6943" s="5">
        <f>Table1[[#This Row],[gas usage '[m³/m²']]]*Constants!$B$1</f>
        <v>130.04734476190401</v>
      </c>
      <c r="K6943" s="5">
        <f>Table1[[#This Row],[gas usage '[m³']]]*Constants!$B$2</f>
        <v>1365.4971199999923</v>
      </c>
    </row>
    <row r="6944" spans="1:11" x14ac:dyDescent="0.25">
      <c r="A6944" t="str">
        <f>LEFT(Table1[[#This Row],[datetime]],4)</f>
        <v>2019</v>
      </c>
      <c r="B6944" t="str">
        <f>RIGHT((LEFT(Table1[[#This Row],[datetime]],7)),2)</f>
        <v>10</v>
      </c>
      <c r="C6944" t="str">
        <f>RIGHT((LEFT(Table1[[#This Row],[datetime]],10)),2)</f>
        <v>17</v>
      </c>
      <c r="D6944" t="str">
        <f>RIGHT(Table1[[#This Row],[datetime]],8)</f>
        <v>06:00:00</v>
      </c>
      <c r="E6944">
        <v>6943</v>
      </c>
      <c r="F6944" t="s">
        <v>1794</v>
      </c>
      <c r="G6944" s="5">
        <v>2.8538812785388101</v>
      </c>
      <c r="H6944" s="6">
        <f>Table1[[#This Row],[Electricity usage '[W/m²']]]*Constants!$B$1/1000</f>
        <v>285.38812785388097</v>
      </c>
      <c r="I6944" s="5">
        <v>2.5080952380952403E-4</v>
      </c>
      <c r="J6944" s="5">
        <f>Table1[[#This Row],[gas usage '[m³/m²']]]*Constants!$B$1</f>
        <v>25.080952380952404</v>
      </c>
      <c r="K6944" s="5">
        <f>Table1[[#This Row],[gas usage '[m³']]]*Constants!$B$2</f>
        <v>263.35000000000025</v>
      </c>
    </row>
    <row r="6945" spans="1:11" x14ac:dyDescent="0.25">
      <c r="A6945" t="str">
        <f>LEFT(Table1[[#This Row],[datetime]],4)</f>
        <v>2019</v>
      </c>
      <c r="B6945" t="str">
        <f>RIGHT((LEFT(Table1[[#This Row],[datetime]],7)),2)</f>
        <v>10</v>
      </c>
      <c r="C6945" t="str">
        <f>RIGHT((LEFT(Table1[[#This Row],[datetime]],10)),2)</f>
        <v>17</v>
      </c>
      <c r="D6945" t="str">
        <f>RIGHT(Table1[[#This Row],[datetime]],8)</f>
        <v>07:00:00</v>
      </c>
      <c r="E6945">
        <v>6944</v>
      </c>
      <c r="F6945" t="s">
        <v>1793</v>
      </c>
      <c r="G6945" s="5">
        <v>2.8538812785388101</v>
      </c>
      <c r="H6945" s="6">
        <f>Table1[[#This Row],[Electricity usage '[W/m²']]]*Constants!$B$1/1000</f>
        <v>285.38812785388097</v>
      </c>
      <c r="I6945" s="5">
        <v>0</v>
      </c>
      <c r="J6945" s="5">
        <f>Table1[[#This Row],[gas usage '[m³/m²']]]*Constants!$B$1</f>
        <v>0</v>
      </c>
      <c r="K6945" s="5">
        <f>Table1[[#This Row],[gas usage '[m³']]]*Constants!$B$2</f>
        <v>0</v>
      </c>
    </row>
    <row r="6946" spans="1:11" x14ac:dyDescent="0.25">
      <c r="A6946" t="str">
        <f>LEFT(Table1[[#This Row],[datetime]],4)</f>
        <v>2019</v>
      </c>
      <c r="B6946" t="str">
        <f>RIGHT((LEFT(Table1[[#This Row],[datetime]],7)),2)</f>
        <v>10</v>
      </c>
      <c r="C6946" t="str">
        <f>RIGHT((LEFT(Table1[[#This Row],[datetime]],10)),2)</f>
        <v>17</v>
      </c>
      <c r="D6946" t="str">
        <f>RIGHT(Table1[[#This Row],[datetime]],8)</f>
        <v>08:00:00</v>
      </c>
      <c r="E6946">
        <v>6945</v>
      </c>
      <c r="F6946" t="s">
        <v>1792</v>
      </c>
      <c r="G6946" s="5">
        <v>2.8538812785388101</v>
      </c>
      <c r="H6946" s="6">
        <f>Table1[[#This Row],[Electricity usage '[W/m²']]]*Constants!$B$1/1000</f>
        <v>285.38812785388097</v>
      </c>
      <c r="I6946" s="5">
        <v>0</v>
      </c>
      <c r="J6946" s="5">
        <f>Table1[[#This Row],[gas usage '[m³/m²']]]*Constants!$B$1</f>
        <v>0</v>
      </c>
      <c r="K6946" s="5">
        <f>Table1[[#This Row],[gas usage '[m³']]]*Constants!$B$2</f>
        <v>0</v>
      </c>
    </row>
    <row r="6947" spans="1:11" x14ac:dyDescent="0.25">
      <c r="A6947" t="str">
        <f>LEFT(Table1[[#This Row],[datetime]],4)</f>
        <v>2019</v>
      </c>
      <c r="B6947" t="str">
        <f>RIGHT((LEFT(Table1[[#This Row],[datetime]],7)),2)</f>
        <v>10</v>
      </c>
      <c r="C6947" t="str">
        <f>RIGHT((LEFT(Table1[[#This Row],[datetime]],10)),2)</f>
        <v>17</v>
      </c>
      <c r="D6947" t="str">
        <f>RIGHT(Table1[[#This Row],[datetime]],8)</f>
        <v>09:00:00</v>
      </c>
      <c r="E6947">
        <v>6946</v>
      </c>
      <c r="F6947" t="s">
        <v>1791</v>
      </c>
      <c r="G6947" s="5">
        <v>2.8538812785388101</v>
      </c>
      <c r="H6947" s="6">
        <f>Table1[[#This Row],[Electricity usage '[W/m²']]]*Constants!$B$1/1000</f>
        <v>285.38812785388097</v>
      </c>
      <c r="I6947" s="5">
        <v>0</v>
      </c>
      <c r="J6947" s="5">
        <f>Table1[[#This Row],[gas usage '[m³/m²']]]*Constants!$B$1</f>
        <v>0</v>
      </c>
      <c r="K6947" s="5">
        <f>Table1[[#This Row],[gas usage '[m³']]]*Constants!$B$2</f>
        <v>0</v>
      </c>
    </row>
    <row r="6948" spans="1:11" x14ac:dyDescent="0.25">
      <c r="A6948" t="str">
        <f>LEFT(Table1[[#This Row],[datetime]],4)</f>
        <v>2019</v>
      </c>
      <c r="B6948" t="str">
        <f>RIGHT((LEFT(Table1[[#This Row],[datetime]],7)),2)</f>
        <v>10</v>
      </c>
      <c r="C6948" t="str">
        <f>RIGHT((LEFT(Table1[[#This Row],[datetime]],10)),2)</f>
        <v>17</v>
      </c>
      <c r="D6948" t="str">
        <f>RIGHT(Table1[[#This Row],[datetime]],8)</f>
        <v>10:00:00</v>
      </c>
      <c r="E6948">
        <v>6947</v>
      </c>
      <c r="F6948" t="s">
        <v>1790</v>
      </c>
      <c r="G6948" s="5">
        <v>2.8538812785388101</v>
      </c>
      <c r="H6948" s="6">
        <f>Table1[[#This Row],[Electricity usage '[W/m²']]]*Constants!$B$1/1000</f>
        <v>285.38812785388097</v>
      </c>
      <c r="I6948" s="5">
        <v>0</v>
      </c>
      <c r="J6948" s="5">
        <f>Table1[[#This Row],[gas usage '[m³/m²']]]*Constants!$B$1</f>
        <v>0</v>
      </c>
      <c r="K6948" s="5">
        <f>Table1[[#This Row],[gas usage '[m³']]]*Constants!$B$2</f>
        <v>0</v>
      </c>
    </row>
    <row r="6949" spans="1:11" x14ac:dyDescent="0.25">
      <c r="A6949" t="str">
        <f>LEFT(Table1[[#This Row],[datetime]],4)</f>
        <v>2019</v>
      </c>
      <c r="B6949" t="str">
        <f>RIGHT((LEFT(Table1[[#This Row],[datetime]],7)),2)</f>
        <v>10</v>
      </c>
      <c r="C6949" t="str">
        <f>RIGHT((LEFT(Table1[[#This Row],[datetime]],10)),2)</f>
        <v>17</v>
      </c>
      <c r="D6949" t="str">
        <f>RIGHT(Table1[[#This Row],[datetime]],8)</f>
        <v>11:00:00</v>
      </c>
      <c r="E6949">
        <v>6948</v>
      </c>
      <c r="F6949" t="s">
        <v>1789</v>
      </c>
      <c r="G6949" s="5">
        <v>2.8538812785388101</v>
      </c>
      <c r="H6949" s="6">
        <f>Table1[[#This Row],[Electricity usage '[W/m²']]]*Constants!$B$1/1000</f>
        <v>285.38812785388097</v>
      </c>
      <c r="I6949" s="5">
        <v>0</v>
      </c>
      <c r="J6949" s="5">
        <f>Table1[[#This Row],[gas usage '[m³/m²']]]*Constants!$B$1</f>
        <v>0</v>
      </c>
      <c r="K6949" s="5">
        <f>Table1[[#This Row],[gas usage '[m³']]]*Constants!$B$2</f>
        <v>0</v>
      </c>
    </row>
    <row r="6950" spans="1:11" x14ac:dyDescent="0.25">
      <c r="A6950" t="str">
        <f>LEFT(Table1[[#This Row],[datetime]],4)</f>
        <v>2019</v>
      </c>
      <c r="B6950" t="str">
        <f>RIGHT((LEFT(Table1[[#This Row],[datetime]],7)),2)</f>
        <v>10</v>
      </c>
      <c r="C6950" t="str">
        <f>RIGHT((LEFT(Table1[[#This Row],[datetime]],10)),2)</f>
        <v>17</v>
      </c>
      <c r="D6950" t="str">
        <f>RIGHT(Table1[[#This Row],[datetime]],8)</f>
        <v>12:00:00</v>
      </c>
      <c r="E6950">
        <v>6949</v>
      </c>
      <c r="F6950" t="s">
        <v>1788</v>
      </c>
      <c r="G6950" s="5">
        <v>2.8538812785388101</v>
      </c>
      <c r="H6950" s="6">
        <f>Table1[[#This Row],[Electricity usage '[W/m²']]]*Constants!$B$1/1000</f>
        <v>285.38812785388097</v>
      </c>
      <c r="I6950" s="5">
        <v>0</v>
      </c>
      <c r="J6950" s="5">
        <f>Table1[[#This Row],[gas usage '[m³/m²']]]*Constants!$B$1</f>
        <v>0</v>
      </c>
      <c r="K6950" s="5">
        <f>Table1[[#This Row],[gas usage '[m³']]]*Constants!$B$2</f>
        <v>0</v>
      </c>
    </row>
    <row r="6951" spans="1:11" x14ac:dyDescent="0.25">
      <c r="A6951" t="str">
        <f>LEFT(Table1[[#This Row],[datetime]],4)</f>
        <v>2019</v>
      </c>
      <c r="B6951" t="str">
        <f>RIGHT((LEFT(Table1[[#This Row],[datetime]],7)),2)</f>
        <v>10</v>
      </c>
      <c r="C6951" t="str">
        <f>RIGHT((LEFT(Table1[[#This Row],[datetime]],10)),2)</f>
        <v>17</v>
      </c>
      <c r="D6951" t="str">
        <f>RIGHT(Table1[[#This Row],[datetime]],8)</f>
        <v>13:00:00</v>
      </c>
      <c r="E6951">
        <v>6950</v>
      </c>
      <c r="F6951" t="s">
        <v>1787</v>
      </c>
      <c r="G6951" s="5">
        <v>2.8538812785388101</v>
      </c>
      <c r="H6951" s="6">
        <f>Table1[[#This Row],[Electricity usage '[W/m²']]]*Constants!$B$1/1000</f>
        <v>285.38812785388097</v>
      </c>
      <c r="I6951" s="5">
        <v>0</v>
      </c>
      <c r="J6951" s="5">
        <f>Table1[[#This Row],[gas usage '[m³/m²']]]*Constants!$B$1</f>
        <v>0</v>
      </c>
      <c r="K6951" s="5">
        <f>Table1[[#This Row],[gas usage '[m³']]]*Constants!$B$2</f>
        <v>0</v>
      </c>
    </row>
    <row r="6952" spans="1:11" x14ac:dyDescent="0.25">
      <c r="A6952" t="str">
        <f>LEFT(Table1[[#This Row],[datetime]],4)</f>
        <v>2019</v>
      </c>
      <c r="B6952" t="str">
        <f>RIGHT((LEFT(Table1[[#This Row],[datetime]],7)),2)</f>
        <v>10</v>
      </c>
      <c r="C6952" t="str">
        <f>RIGHT((LEFT(Table1[[#This Row],[datetime]],10)),2)</f>
        <v>17</v>
      </c>
      <c r="D6952" t="str">
        <f>RIGHT(Table1[[#This Row],[datetime]],8)</f>
        <v>14:00:00</v>
      </c>
      <c r="E6952">
        <v>6951</v>
      </c>
      <c r="F6952" t="s">
        <v>1786</v>
      </c>
      <c r="G6952" s="5">
        <v>2.8538812785388101</v>
      </c>
      <c r="H6952" s="6">
        <f>Table1[[#This Row],[Electricity usage '[W/m²']]]*Constants!$B$1/1000</f>
        <v>285.38812785388097</v>
      </c>
      <c r="I6952" s="5">
        <v>0</v>
      </c>
      <c r="J6952" s="5">
        <f>Table1[[#This Row],[gas usage '[m³/m²']]]*Constants!$B$1</f>
        <v>0</v>
      </c>
      <c r="K6952" s="5">
        <f>Table1[[#This Row],[gas usage '[m³']]]*Constants!$B$2</f>
        <v>0</v>
      </c>
    </row>
    <row r="6953" spans="1:11" x14ac:dyDescent="0.25">
      <c r="A6953" t="str">
        <f>LEFT(Table1[[#This Row],[datetime]],4)</f>
        <v>2019</v>
      </c>
      <c r="B6953" t="str">
        <f>RIGHT((LEFT(Table1[[#This Row],[datetime]],7)),2)</f>
        <v>10</v>
      </c>
      <c r="C6953" t="str">
        <f>RIGHT((LEFT(Table1[[#This Row],[datetime]],10)),2)</f>
        <v>17</v>
      </c>
      <c r="D6953" t="str">
        <f>RIGHT(Table1[[#This Row],[datetime]],8)</f>
        <v>15:00:00</v>
      </c>
      <c r="E6953">
        <v>6952</v>
      </c>
      <c r="F6953" t="s">
        <v>1785</v>
      </c>
      <c r="G6953" s="5">
        <v>2.8538812785388101</v>
      </c>
      <c r="H6953" s="6">
        <f>Table1[[#This Row],[Electricity usage '[W/m²']]]*Constants!$B$1/1000</f>
        <v>285.38812785388097</v>
      </c>
      <c r="I6953" s="5">
        <v>0</v>
      </c>
      <c r="J6953" s="5">
        <f>Table1[[#This Row],[gas usage '[m³/m²']]]*Constants!$B$1</f>
        <v>0</v>
      </c>
      <c r="K6953" s="5">
        <f>Table1[[#This Row],[gas usage '[m³']]]*Constants!$B$2</f>
        <v>0</v>
      </c>
    </row>
    <row r="6954" spans="1:11" x14ac:dyDescent="0.25">
      <c r="A6954" t="str">
        <f>LEFT(Table1[[#This Row],[datetime]],4)</f>
        <v>2019</v>
      </c>
      <c r="B6954" t="str">
        <f>RIGHT((LEFT(Table1[[#This Row],[datetime]],7)),2)</f>
        <v>10</v>
      </c>
      <c r="C6954" t="str">
        <f>RIGHT((LEFT(Table1[[#This Row],[datetime]],10)),2)</f>
        <v>17</v>
      </c>
      <c r="D6954" t="str">
        <f>RIGHT(Table1[[#This Row],[datetime]],8)</f>
        <v>16:00:00</v>
      </c>
      <c r="E6954">
        <v>6953</v>
      </c>
      <c r="F6954" t="s">
        <v>1784</v>
      </c>
      <c r="G6954" s="5">
        <v>2.8538812785388101</v>
      </c>
      <c r="H6954" s="6">
        <f>Table1[[#This Row],[Electricity usage '[W/m²']]]*Constants!$B$1/1000</f>
        <v>285.38812785388097</v>
      </c>
      <c r="I6954" s="5">
        <v>0</v>
      </c>
      <c r="J6954" s="5">
        <f>Table1[[#This Row],[gas usage '[m³/m²']]]*Constants!$B$1</f>
        <v>0</v>
      </c>
      <c r="K6954" s="5">
        <f>Table1[[#This Row],[gas usage '[m³']]]*Constants!$B$2</f>
        <v>0</v>
      </c>
    </row>
    <row r="6955" spans="1:11" x14ac:dyDescent="0.25">
      <c r="A6955" t="str">
        <f>LEFT(Table1[[#This Row],[datetime]],4)</f>
        <v>2019</v>
      </c>
      <c r="B6955" t="str">
        <f>RIGHT((LEFT(Table1[[#This Row],[datetime]],7)),2)</f>
        <v>10</v>
      </c>
      <c r="C6955" t="str">
        <f>RIGHT((LEFT(Table1[[#This Row],[datetime]],10)),2)</f>
        <v>17</v>
      </c>
      <c r="D6955" t="str">
        <f>RIGHT(Table1[[#This Row],[datetime]],8)</f>
        <v>17:00:00</v>
      </c>
      <c r="E6955">
        <v>6954</v>
      </c>
      <c r="F6955" t="s">
        <v>1783</v>
      </c>
      <c r="G6955" s="5">
        <v>2.8538812785388101</v>
      </c>
      <c r="H6955" s="6">
        <f>Table1[[#This Row],[Electricity usage '[W/m²']]]*Constants!$B$1/1000</f>
        <v>285.38812785388097</v>
      </c>
      <c r="I6955" s="5">
        <v>8.2203839999999903E-4</v>
      </c>
      <c r="J6955" s="5">
        <f>Table1[[#This Row],[gas usage '[m³/m²']]]*Constants!$B$1</f>
        <v>82.2038399999999</v>
      </c>
      <c r="K6955" s="5">
        <f>Table1[[#This Row],[gas usage '[m³']]]*Constants!$B$2</f>
        <v>863.14031999999895</v>
      </c>
    </row>
    <row r="6956" spans="1:11" x14ac:dyDescent="0.25">
      <c r="A6956" t="str">
        <f>LEFT(Table1[[#This Row],[datetime]],4)</f>
        <v>2019</v>
      </c>
      <c r="B6956" t="str">
        <f>RIGHT((LEFT(Table1[[#This Row],[datetime]],7)),2)</f>
        <v>10</v>
      </c>
      <c r="C6956" t="str">
        <f>RIGHT((LEFT(Table1[[#This Row],[datetime]],10)),2)</f>
        <v>17</v>
      </c>
      <c r="D6956" t="str">
        <f>RIGHT(Table1[[#This Row],[datetime]],8)</f>
        <v>18:00:00</v>
      </c>
      <c r="E6956">
        <v>6955</v>
      </c>
      <c r="F6956" t="s">
        <v>1782</v>
      </c>
      <c r="G6956" s="5">
        <v>2.8538812785388101</v>
      </c>
      <c r="H6956" s="6">
        <f>Table1[[#This Row],[Electricity usage '[W/m²']]]*Constants!$B$1/1000</f>
        <v>285.38812785388097</v>
      </c>
      <c r="I6956" s="5">
        <v>3.4360335238095102E-4</v>
      </c>
      <c r="J6956" s="5">
        <f>Table1[[#This Row],[gas usage '[m³/m²']]]*Constants!$B$1</f>
        <v>34.360335238095104</v>
      </c>
      <c r="K6956" s="5">
        <f>Table1[[#This Row],[gas usage '[m³']]]*Constants!$B$2</f>
        <v>360.78351999999859</v>
      </c>
    </row>
    <row r="6957" spans="1:11" x14ac:dyDescent="0.25">
      <c r="A6957" t="str">
        <f>LEFT(Table1[[#This Row],[datetime]],4)</f>
        <v>2019</v>
      </c>
      <c r="B6957" t="str">
        <f>RIGHT((LEFT(Table1[[#This Row],[datetime]],7)),2)</f>
        <v>10</v>
      </c>
      <c r="C6957" t="str">
        <f>RIGHT((LEFT(Table1[[#This Row],[datetime]],10)),2)</f>
        <v>17</v>
      </c>
      <c r="D6957" t="str">
        <f>RIGHT(Table1[[#This Row],[datetime]],8)</f>
        <v>19:00:00</v>
      </c>
      <c r="E6957">
        <v>6956</v>
      </c>
      <c r="F6957" t="s">
        <v>1781</v>
      </c>
      <c r="G6957" s="5">
        <v>2.8538812785388101</v>
      </c>
      <c r="H6957" s="6">
        <f>Table1[[#This Row],[Electricity usage '[W/m²']]]*Constants!$B$1/1000</f>
        <v>285.38812785388097</v>
      </c>
      <c r="I6957" s="5">
        <v>4.4798918095238002E-4</v>
      </c>
      <c r="J6957" s="5">
        <f>Table1[[#This Row],[gas usage '[m³/m²']]]*Constants!$B$1</f>
        <v>44.798918095238001</v>
      </c>
      <c r="K6957" s="5">
        <f>Table1[[#This Row],[gas usage '[m³']]]*Constants!$B$2</f>
        <v>470.38863999999899</v>
      </c>
    </row>
    <row r="6958" spans="1:11" x14ac:dyDescent="0.25">
      <c r="A6958" t="str">
        <f>LEFT(Table1[[#This Row],[datetime]],4)</f>
        <v>2019</v>
      </c>
      <c r="B6958" t="str">
        <f>RIGHT((LEFT(Table1[[#This Row],[datetime]],7)),2)</f>
        <v>10</v>
      </c>
      <c r="C6958" t="str">
        <f>RIGHT((LEFT(Table1[[#This Row],[datetime]],10)),2)</f>
        <v>17</v>
      </c>
      <c r="D6958" t="str">
        <f>RIGHT(Table1[[#This Row],[datetime]],8)</f>
        <v>20:00:00</v>
      </c>
      <c r="E6958">
        <v>6957</v>
      </c>
      <c r="F6958" t="s">
        <v>1780</v>
      </c>
      <c r="G6958" s="5">
        <v>2.8538812785388101</v>
      </c>
      <c r="H6958" s="6">
        <f>Table1[[#This Row],[Electricity usage '[W/m²']]]*Constants!$B$1/1000</f>
        <v>285.38812785388097</v>
      </c>
      <c r="I6958" s="5">
        <v>7.1330316190476204E-4</v>
      </c>
      <c r="J6958" s="5">
        <f>Table1[[#This Row],[gas usage '[m³/m²']]]*Constants!$B$1</f>
        <v>71.330316190476211</v>
      </c>
      <c r="K6958" s="5">
        <f>Table1[[#This Row],[gas usage '[m³']]]*Constants!$B$2</f>
        <v>748.96832000000018</v>
      </c>
    </row>
    <row r="6959" spans="1:11" x14ac:dyDescent="0.25">
      <c r="A6959" t="str">
        <f>LEFT(Table1[[#This Row],[datetime]],4)</f>
        <v>2019</v>
      </c>
      <c r="B6959" t="str">
        <f>RIGHT((LEFT(Table1[[#This Row],[datetime]],7)),2)</f>
        <v>10</v>
      </c>
      <c r="C6959" t="str">
        <f>RIGHT((LEFT(Table1[[#This Row],[datetime]],10)),2)</f>
        <v>17</v>
      </c>
      <c r="D6959" t="str">
        <f>RIGHT(Table1[[#This Row],[datetime]],8)</f>
        <v>21:00:00</v>
      </c>
      <c r="E6959">
        <v>6958</v>
      </c>
      <c r="F6959" t="s">
        <v>1779</v>
      </c>
      <c r="G6959" s="5">
        <v>2.8538812785388101</v>
      </c>
      <c r="H6959" s="6">
        <f>Table1[[#This Row],[Electricity usage '[W/m²']]]*Constants!$B$1/1000</f>
        <v>285.38812785388097</v>
      </c>
      <c r="I6959" s="5">
        <v>1.0047135999999999E-3</v>
      </c>
      <c r="J6959" s="5">
        <f>Table1[[#This Row],[gas usage '[m³/m²']]]*Constants!$B$1</f>
        <v>100.47135999999999</v>
      </c>
      <c r="K6959" s="5">
        <f>Table1[[#This Row],[gas usage '[m³']]]*Constants!$B$2</f>
        <v>1054.9492799999998</v>
      </c>
    </row>
    <row r="6960" spans="1:11" x14ac:dyDescent="0.25">
      <c r="A6960" t="str">
        <f>LEFT(Table1[[#This Row],[datetime]],4)</f>
        <v>2019</v>
      </c>
      <c r="B6960" t="str">
        <f>RIGHT((LEFT(Table1[[#This Row],[datetime]],7)),2)</f>
        <v>10</v>
      </c>
      <c r="C6960" t="str">
        <f>RIGHT((LEFT(Table1[[#This Row],[datetime]],10)),2)</f>
        <v>17</v>
      </c>
      <c r="D6960" t="str">
        <f>RIGHT(Table1[[#This Row],[datetime]],8)</f>
        <v>22:00:00</v>
      </c>
      <c r="E6960">
        <v>6959</v>
      </c>
      <c r="F6960" t="s">
        <v>1778</v>
      </c>
      <c r="G6960" s="5">
        <v>2.8538812785388101</v>
      </c>
      <c r="H6960" s="6">
        <f>Table1[[#This Row],[Electricity usage '[W/m²']]]*Constants!$B$1/1000</f>
        <v>285.38812785388097</v>
      </c>
      <c r="I6960" s="5">
        <v>1.2526299428571399E-3</v>
      </c>
      <c r="J6960" s="5">
        <f>Table1[[#This Row],[gas usage '[m³/m²']]]*Constants!$B$1</f>
        <v>125.26299428571399</v>
      </c>
      <c r="K6960" s="5">
        <f>Table1[[#This Row],[gas usage '[m³']]]*Constants!$B$2</f>
        <v>1315.2614399999968</v>
      </c>
    </row>
    <row r="6961" spans="1:11" x14ac:dyDescent="0.25">
      <c r="A6961" t="str">
        <f>LEFT(Table1[[#This Row],[datetime]],4)</f>
        <v>2019</v>
      </c>
      <c r="B6961" t="str">
        <f>RIGHT((LEFT(Table1[[#This Row],[datetime]],7)),2)</f>
        <v>10</v>
      </c>
      <c r="C6961" t="str">
        <f>RIGHT((LEFT(Table1[[#This Row],[datetime]],10)),2)</f>
        <v>17</v>
      </c>
      <c r="D6961" t="str">
        <f>RIGHT(Table1[[#This Row],[datetime]],8)</f>
        <v>23:00:00</v>
      </c>
      <c r="E6961">
        <v>6960</v>
      </c>
      <c r="F6961" t="s">
        <v>1777</v>
      </c>
      <c r="G6961" s="5">
        <v>2.8538812785388101</v>
      </c>
      <c r="H6961" s="6">
        <f>Table1[[#This Row],[Electricity usage '[W/m²']]]*Constants!$B$1/1000</f>
        <v>285.38812785388097</v>
      </c>
      <c r="I6961" s="5">
        <v>1.4483533714285701E-3</v>
      </c>
      <c r="J6961" s="5">
        <f>Table1[[#This Row],[gas usage '[m³/m²']]]*Constants!$B$1</f>
        <v>144.83533714285701</v>
      </c>
      <c r="K6961" s="5">
        <f>Table1[[#This Row],[gas usage '[m³']]]*Constants!$B$2</f>
        <v>1520.7710399999987</v>
      </c>
    </row>
    <row r="6962" spans="1:11" x14ac:dyDescent="0.25">
      <c r="A6962" t="str">
        <f>LEFT(Table1[[#This Row],[datetime]],4)</f>
        <v>2019</v>
      </c>
      <c r="B6962" t="str">
        <f>RIGHT((LEFT(Table1[[#This Row],[datetime]],7)),2)</f>
        <v>10</v>
      </c>
      <c r="C6962" t="str">
        <f>RIGHT((LEFT(Table1[[#This Row],[datetime]],10)),2)</f>
        <v>18</v>
      </c>
      <c r="D6962" t="str">
        <f>RIGHT(Table1[[#This Row],[datetime]],8)</f>
        <v>00:00:00</v>
      </c>
      <c r="E6962">
        <v>6961</v>
      </c>
      <c r="F6962" t="s">
        <v>1776</v>
      </c>
      <c r="G6962" s="5">
        <v>2.8538812785388101</v>
      </c>
      <c r="H6962" s="6">
        <f>Table1[[#This Row],[Electricity usage '[W/m²']]]*Constants!$B$1/1000</f>
        <v>285.38812785388097</v>
      </c>
      <c r="I6962" s="5">
        <v>1.6310285714285699E-3</v>
      </c>
      <c r="J6962" s="5">
        <f>Table1[[#This Row],[gas usage '[m³/m²']]]*Constants!$B$1</f>
        <v>163.102857142857</v>
      </c>
      <c r="K6962" s="5">
        <f>Table1[[#This Row],[gas usage '[m³']]]*Constants!$B$2</f>
        <v>1712.5799999999986</v>
      </c>
    </row>
    <row r="6963" spans="1:11" x14ac:dyDescent="0.25">
      <c r="A6963" t="str">
        <f>LEFT(Table1[[#This Row],[datetime]],4)</f>
        <v>2019</v>
      </c>
      <c r="B6963" t="str">
        <f>RIGHT((LEFT(Table1[[#This Row],[datetime]],7)),2)</f>
        <v>10</v>
      </c>
      <c r="C6963" t="str">
        <f>RIGHT((LEFT(Table1[[#This Row],[datetime]],10)),2)</f>
        <v>18</v>
      </c>
      <c r="D6963" t="str">
        <f>RIGHT(Table1[[#This Row],[datetime]],8)</f>
        <v>01:00:00</v>
      </c>
      <c r="E6963">
        <v>6962</v>
      </c>
      <c r="F6963" t="s">
        <v>1775</v>
      </c>
      <c r="G6963" s="5">
        <v>2.8538812785388101</v>
      </c>
      <c r="H6963" s="6">
        <f>Table1[[#This Row],[Electricity usage '[W/m²']]]*Constants!$B$1/1000</f>
        <v>285.38812785388097</v>
      </c>
      <c r="I6963" s="5">
        <v>1.8180531809523801E-3</v>
      </c>
      <c r="J6963" s="5">
        <f>Table1[[#This Row],[gas usage '[m³/m²']]]*Constants!$B$1</f>
        <v>181.80531809523799</v>
      </c>
      <c r="K6963" s="5">
        <f>Table1[[#This Row],[gas usage '[m³']]]*Constants!$B$2</f>
        <v>1908.9558399999989</v>
      </c>
    </row>
    <row r="6964" spans="1:11" x14ac:dyDescent="0.25">
      <c r="A6964" t="str">
        <f>LEFT(Table1[[#This Row],[datetime]],4)</f>
        <v>2019</v>
      </c>
      <c r="B6964" t="str">
        <f>RIGHT((LEFT(Table1[[#This Row],[datetime]],7)),2)</f>
        <v>10</v>
      </c>
      <c r="C6964" t="str">
        <f>RIGHT((LEFT(Table1[[#This Row],[datetime]],10)),2)</f>
        <v>18</v>
      </c>
      <c r="D6964" t="str">
        <f>RIGHT(Table1[[#This Row],[datetime]],8)</f>
        <v>02:00:00</v>
      </c>
      <c r="E6964">
        <v>6963</v>
      </c>
      <c r="F6964" t="s">
        <v>1774</v>
      </c>
      <c r="G6964" s="5">
        <v>2.8538812785388101</v>
      </c>
      <c r="H6964" s="6">
        <f>Table1[[#This Row],[Electricity usage '[W/m²']]]*Constants!$B$1/1000</f>
        <v>285.38812785388097</v>
      </c>
      <c r="I6964" s="5">
        <v>1.9702825142857098E-3</v>
      </c>
      <c r="J6964" s="5">
        <f>Table1[[#This Row],[gas usage '[m³/m²']]]*Constants!$B$1</f>
        <v>197.02825142857097</v>
      </c>
      <c r="K6964" s="5">
        <f>Table1[[#This Row],[gas usage '[m³']]]*Constants!$B$2</f>
        <v>2068.796639999995</v>
      </c>
    </row>
    <row r="6965" spans="1:11" x14ac:dyDescent="0.25">
      <c r="A6965" t="str">
        <f>LEFT(Table1[[#This Row],[datetime]],4)</f>
        <v>2019</v>
      </c>
      <c r="B6965" t="str">
        <f>RIGHT((LEFT(Table1[[#This Row],[datetime]],7)),2)</f>
        <v>10</v>
      </c>
      <c r="C6965" t="str">
        <f>RIGHT((LEFT(Table1[[#This Row],[datetime]],10)),2)</f>
        <v>18</v>
      </c>
      <c r="D6965" t="str">
        <f>RIGHT(Table1[[#This Row],[datetime]],8)</f>
        <v>03:00:00</v>
      </c>
      <c r="E6965">
        <v>6964</v>
      </c>
      <c r="F6965" t="s">
        <v>1773</v>
      </c>
      <c r="G6965" s="5">
        <v>2.8538812785388101</v>
      </c>
      <c r="H6965" s="6">
        <f>Table1[[#This Row],[Electricity usage '[W/m²']]]*Constants!$B$1/1000</f>
        <v>285.38812785388097</v>
      </c>
      <c r="I6965" s="5">
        <v>2.1312106666666599E-3</v>
      </c>
      <c r="J6965" s="5">
        <f>Table1[[#This Row],[gas usage '[m³/m²']]]*Constants!$B$1</f>
        <v>213.121066666666</v>
      </c>
      <c r="K6965" s="5">
        <f>Table1[[#This Row],[gas usage '[m³']]]*Constants!$B$2</f>
        <v>2237.7711999999929</v>
      </c>
    </row>
    <row r="6966" spans="1:11" x14ac:dyDescent="0.25">
      <c r="A6966" t="str">
        <f>LEFT(Table1[[#This Row],[datetime]],4)</f>
        <v>2019</v>
      </c>
      <c r="B6966" t="str">
        <f>RIGHT((LEFT(Table1[[#This Row],[datetime]],7)),2)</f>
        <v>10</v>
      </c>
      <c r="C6966" t="str">
        <f>RIGHT((LEFT(Table1[[#This Row],[datetime]],10)),2)</f>
        <v>18</v>
      </c>
      <c r="D6966" t="str">
        <f>RIGHT(Table1[[#This Row],[datetime]],8)</f>
        <v>04:00:00</v>
      </c>
      <c r="E6966">
        <v>6965</v>
      </c>
      <c r="F6966" t="s">
        <v>1772</v>
      </c>
      <c r="G6966" s="5">
        <v>2.8538812785388101</v>
      </c>
      <c r="H6966" s="6">
        <f>Table1[[#This Row],[Electricity usage '[W/m²']]]*Constants!$B$1/1000</f>
        <v>285.38812785388097</v>
      </c>
      <c r="I6966" s="5">
        <v>2.2573435428571401E-3</v>
      </c>
      <c r="J6966" s="5">
        <f>Table1[[#This Row],[gas usage '[m³/m²']]]*Constants!$B$1</f>
        <v>225.73435428571401</v>
      </c>
      <c r="K6966" s="5">
        <f>Table1[[#This Row],[gas usage '[m³']]]*Constants!$B$2</f>
        <v>2370.2107199999969</v>
      </c>
    </row>
    <row r="6967" spans="1:11" x14ac:dyDescent="0.25">
      <c r="A6967" t="str">
        <f>LEFT(Table1[[#This Row],[datetime]],4)</f>
        <v>2019</v>
      </c>
      <c r="B6967" t="str">
        <f>RIGHT((LEFT(Table1[[#This Row],[datetime]],7)),2)</f>
        <v>10</v>
      </c>
      <c r="C6967" t="str">
        <f>RIGHT((LEFT(Table1[[#This Row],[datetime]],10)),2)</f>
        <v>18</v>
      </c>
      <c r="D6967" t="str">
        <f>RIGHT(Table1[[#This Row],[datetime]],8)</f>
        <v>05:00:00</v>
      </c>
      <c r="E6967">
        <v>6966</v>
      </c>
      <c r="F6967" t="s">
        <v>1771</v>
      </c>
      <c r="G6967" s="5">
        <v>2.8538812785388101</v>
      </c>
      <c r="H6967" s="6">
        <f>Table1[[#This Row],[Electricity usage '[W/m²']]]*Constants!$B$1/1000</f>
        <v>285.38812785388097</v>
      </c>
      <c r="I6967" s="5">
        <v>2.33998232380952E-3</v>
      </c>
      <c r="J6967" s="5">
        <f>Table1[[#This Row],[gas usage '[m³/m²']]]*Constants!$B$1</f>
        <v>233.998232380952</v>
      </c>
      <c r="K6967" s="5">
        <f>Table1[[#This Row],[gas usage '[m³']]]*Constants!$B$2</f>
        <v>2456.9814399999959</v>
      </c>
    </row>
    <row r="6968" spans="1:11" x14ac:dyDescent="0.25">
      <c r="A6968" t="str">
        <f>LEFT(Table1[[#This Row],[datetime]],4)</f>
        <v>2019</v>
      </c>
      <c r="B6968" t="str">
        <f>RIGHT((LEFT(Table1[[#This Row],[datetime]],7)),2)</f>
        <v>10</v>
      </c>
      <c r="C6968" t="str">
        <f>RIGHT((LEFT(Table1[[#This Row],[datetime]],10)),2)</f>
        <v>18</v>
      </c>
      <c r="D6968" t="str">
        <f>RIGHT(Table1[[#This Row],[datetime]],8)</f>
        <v>06:00:00</v>
      </c>
      <c r="E6968">
        <v>6967</v>
      </c>
      <c r="F6968" t="s">
        <v>1770</v>
      </c>
      <c r="G6968" s="5">
        <v>2.8538812785388101</v>
      </c>
      <c r="H6968" s="6">
        <f>Table1[[#This Row],[Electricity usage '[W/m²']]]*Constants!$B$1/1000</f>
        <v>285.38812785388097</v>
      </c>
      <c r="I6968" s="5">
        <v>2.2536714285714202E-3</v>
      </c>
      <c r="J6968" s="5">
        <f>Table1[[#This Row],[gas usage '[m³/m²']]]*Constants!$B$1</f>
        <v>225.36714285714203</v>
      </c>
      <c r="K6968" s="5">
        <f>Table1[[#This Row],[gas usage '[m³']]]*Constants!$B$2</f>
        <v>2366.3549999999914</v>
      </c>
    </row>
    <row r="6969" spans="1:11" x14ac:dyDescent="0.25">
      <c r="A6969" t="str">
        <f>LEFT(Table1[[#This Row],[datetime]],4)</f>
        <v>2019</v>
      </c>
      <c r="B6969" t="str">
        <f>RIGHT((LEFT(Table1[[#This Row],[datetime]],7)),2)</f>
        <v>10</v>
      </c>
      <c r="C6969" t="str">
        <f>RIGHT((LEFT(Table1[[#This Row],[datetime]],10)),2)</f>
        <v>18</v>
      </c>
      <c r="D6969" t="str">
        <f>RIGHT(Table1[[#This Row],[datetime]],8)</f>
        <v>07:00:00</v>
      </c>
      <c r="E6969">
        <v>6968</v>
      </c>
      <c r="F6969" t="s">
        <v>1769</v>
      </c>
      <c r="G6969" s="5">
        <v>2.8538812785388101</v>
      </c>
      <c r="H6969" s="6">
        <f>Table1[[#This Row],[Electricity usage '[W/m²']]]*Constants!$B$1/1000</f>
        <v>285.38812785388097</v>
      </c>
      <c r="I6969" s="5">
        <v>0</v>
      </c>
      <c r="J6969" s="5">
        <f>Table1[[#This Row],[gas usage '[m³/m²']]]*Constants!$B$1</f>
        <v>0</v>
      </c>
      <c r="K6969" s="5">
        <f>Table1[[#This Row],[gas usage '[m³']]]*Constants!$B$2</f>
        <v>0</v>
      </c>
    </row>
    <row r="6970" spans="1:11" x14ac:dyDescent="0.25">
      <c r="A6970" t="str">
        <f>LEFT(Table1[[#This Row],[datetime]],4)</f>
        <v>2019</v>
      </c>
      <c r="B6970" t="str">
        <f>RIGHT((LEFT(Table1[[#This Row],[datetime]],7)),2)</f>
        <v>10</v>
      </c>
      <c r="C6970" t="str">
        <f>RIGHT((LEFT(Table1[[#This Row],[datetime]],10)),2)</f>
        <v>18</v>
      </c>
      <c r="D6970" t="str">
        <f>RIGHT(Table1[[#This Row],[datetime]],8)</f>
        <v>08:00:00</v>
      </c>
      <c r="E6970">
        <v>6969</v>
      </c>
      <c r="F6970" t="s">
        <v>1768</v>
      </c>
      <c r="G6970" s="5">
        <v>2.8538812785388101</v>
      </c>
      <c r="H6970" s="6">
        <f>Table1[[#This Row],[Electricity usage '[W/m²']]]*Constants!$B$1/1000</f>
        <v>285.38812785388097</v>
      </c>
      <c r="I6970" s="5">
        <v>0</v>
      </c>
      <c r="J6970" s="5">
        <f>Table1[[#This Row],[gas usage '[m³/m²']]]*Constants!$B$1</f>
        <v>0</v>
      </c>
      <c r="K6970" s="5">
        <f>Table1[[#This Row],[gas usage '[m³']]]*Constants!$B$2</f>
        <v>0</v>
      </c>
    </row>
    <row r="6971" spans="1:11" x14ac:dyDescent="0.25">
      <c r="A6971" t="str">
        <f>LEFT(Table1[[#This Row],[datetime]],4)</f>
        <v>2019</v>
      </c>
      <c r="B6971" t="str">
        <f>RIGHT((LEFT(Table1[[#This Row],[datetime]],7)),2)</f>
        <v>10</v>
      </c>
      <c r="C6971" t="str">
        <f>RIGHT((LEFT(Table1[[#This Row],[datetime]],10)),2)</f>
        <v>18</v>
      </c>
      <c r="D6971" t="str">
        <f>RIGHT(Table1[[#This Row],[datetime]],8)</f>
        <v>09:00:00</v>
      </c>
      <c r="E6971">
        <v>6970</v>
      </c>
      <c r="F6971" t="s">
        <v>1767</v>
      </c>
      <c r="G6971" s="5">
        <v>2.8538812785388101</v>
      </c>
      <c r="H6971" s="6">
        <f>Table1[[#This Row],[Electricity usage '[W/m²']]]*Constants!$B$1/1000</f>
        <v>285.38812785388097</v>
      </c>
      <c r="I6971" s="5">
        <v>0</v>
      </c>
      <c r="J6971" s="5">
        <f>Table1[[#This Row],[gas usage '[m³/m²']]]*Constants!$B$1</f>
        <v>0</v>
      </c>
      <c r="K6971" s="5">
        <f>Table1[[#This Row],[gas usage '[m³']]]*Constants!$B$2</f>
        <v>0</v>
      </c>
    </row>
    <row r="6972" spans="1:11" x14ac:dyDescent="0.25">
      <c r="A6972" t="str">
        <f>LEFT(Table1[[#This Row],[datetime]],4)</f>
        <v>2019</v>
      </c>
      <c r="B6972" t="str">
        <f>RIGHT((LEFT(Table1[[#This Row],[datetime]],7)),2)</f>
        <v>10</v>
      </c>
      <c r="C6972" t="str">
        <f>RIGHT((LEFT(Table1[[#This Row],[datetime]],10)),2)</f>
        <v>18</v>
      </c>
      <c r="D6972" t="str">
        <f>RIGHT(Table1[[#This Row],[datetime]],8)</f>
        <v>10:00:00</v>
      </c>
      <c r="E6972">
        <v>6971</v>
      </c>
      <c r="F6972" t="s">
        <v>1766</v>
      </c>
      <c r="G6972" s="5">
        <v>2.8538812785388101</v>
      </c>
      <c r="H6972" s="6">
        <f>Table1[[#This Row],[Electricity usage '[W/m²']]]*Constants!$B$1/1000</f>
        <v>285.38812785388097</v>
      </c>
      <c r="I6972" s="5">
        <v>0</v>
      </c>
      <c r="J6972" s="5">
        <f>Table1[[#This Row],[gas usage '[m³/m²']]]*Constants!$B$1</f>
        <v>0</v>
      </c>
      <c r="K6972" s="5">
        <f>Table1[[#This Row],[gas usage '[m³']]]*Constants!$B$2</f>
        <v>0</v>
      </c>
    </row>
    <row r="6973" spans="1:11" x14ac:dyDescent="0.25">
      <c r="A6973" t="str">
        <f>LEFT(Table1[[#This Row],[datetime]],4)</f>
        <v>2019</v>
      </c>
      <c r="B6973" t="str">
        <f>RIGHT((LEFT(Table1[[#This Row],[datetime]],7)),2)</f>
        <v>10</v>
      </c>
      <c r="C6973" t="str">
        <f>RIGHT((LEFT(Table1[[#This Row],[datetime]],10)),2)</f>
        <v>18</v>
      </c>
      <c r="D6973" t="str">
        <f>RIGHT(Table1[[#This Row],[datetime]],8)</f>
        <v>11:00:00</v>
      </c>
      <c r="E6973">
        <v>6972</v>
      </c>
      <c r="F6973" t="s">
        <v>1765</v>
      </c>
      <c r="G6973" s="5">
        <v>2.8538812785388101</v>
      </c>
      <c r="H6973" s="6">
        <f>Table1[[#This Row],[Electricity usage '[W/m²']]]*Constants!$B$1/1000</f>
        <v>285.38812785388097</v>
      </c>
      <c r="I6973" s="5">
        <v>0</v>
      </c>
      <c r="J6973" s="5">
        <f>Table1[[#This Row],[gas usage '[m³/m²']]]*Constants!$B$1</f>
        <v>0</v>
      </c>
      <c r="K6973" s="5">
        <f>Table1[[#This Row],[gas usage '[m³']]]*Constants!$B$2</f>
        <v>0</v>
      </c>
    </row>
    <row r="6974" spans="1:11" x14ac:dyDescent="0.25">
      <c r="A6974" t="str">
        <f>LEFT(Table1[[#This Row],[datetime]],4)</f>
        <v>2019</v>
      </c>
      <c r="B6974" t="str">
        <f>RIGHT((LEFT(Table1[[#This Row],[datetime]],7)),2)</f>
        <v>10</v>
      </c>
      <c r="C6974" t="str">
        <f>RIGHT((LEFT(Table1[[#This Row],[datetime]],10)),2)</f>
        <v>18</v>
      </c>
      <c r="D6974" t="str">
        <f>RIGHT(Table1[[#This Row],[datetime]],8)</f>
        <v>12:00:00</v>
      </c>
      <c r="E6974">
        <v>6973</v>
      </c>
      <c r="F6974" t="s">
        <v>1764</v>
      </c>
      <c r="G6974" s="5">
        <v>2.8538812785388101</v>
      </c>
      <c r="H6974" s="6">
        <f>Table1[[#This Row],[Electricity usage '[W/m²']]]*Constants!$B$1/1000</f>
        <v>285.38812785388097</v>
      </c>
      <c r="I6974" s="5">
        <v>0</v>
      </c>
      <c r="J6974" s="5">
        <f>Table1[[#This Row],[gas usage '[m³/m²']]]*Constants!$B$1</f>
        <v>0</v>
      </c>
      <c r="K6974" s="5">
        <f>Table1[[#This Row],[gas usage '[m³']]]*Constants!$B$2</f>
        <v>0</v>
      </c>
    </row>
    <row r="6975" spans="1:11" x14ac:dyDescent="0.25">
      <c r="A6975" t="str">
        <f>LEFT(Table1[[#This Row],[datetime]],4)</f>
        <v>2019</v>
      </c>
      <c r="B6975" t="str">
        <f>RIGHT((LEFT(Table1[[#This Row],[datetime]],7)),2)</f>
        <v>10</v>
      </c>
      <c r="C6975" t="str">
        <f>RIGHT((LEFT(Table1[[#This Row],[datetime]],10)),2)</f>
        <v>18</v>
      </c>
      <c r="D6975" t="str">
        <f>RIGHT(Table1[[#This Row],[datetime]],8)</f>
        <v>13:00:00</v>
      </c>
      <c r="E6975">
        <v>6974</v>
      </c>
      <c r="F6975" t="s">
        <v>1763</v>
      </c>
      <c r="G6975" s="5">
        <v>2.8538812785388101</v>
      </c>
      <c r="H6975" s="6">
        <f>Table1[[#This Row],[Electricity usage '[W/m²']]]*Constants!$B$1/1000</f>
        <v>285.38812785388097</v>
      </c>
      <c r="I6975" s="5">
        <v>0</v>
      </c>
      <c r="J6975" s="5">
        <f>Table1[[#This Row],[gas usage '[m³/m²']]]*Constants!$B$1</f>
        <v>0</v>
      </c>
      <c r="K6975" s="5">
        <f>Table1[[#This Row],[gas usage '[m³']]]*Constants!$B$2</f>
        <v>0</v>
      </c>
    </row>
    <row r="6976" spans="1:11" x14ac:dyDescent="0.25">
      <c r="A6976" t="str">
        <f>LEFT(Table1[[#This Row],[datetime]],4)</f>
        <v>2019</v>
      </c>
      <c r="B6976" t="str">
        <f>RIGHT((LEFT(Table1[[#This Row],[datetime]],7)),2)</f>
        <v>10</v>
      </c>
      <c r="C6976" t="str">
        <f>RIGHT((LEFT(Table1[[#This Row],[datetime]],10)),2)</f>
        <v>18</v>
      </c>
      <c r="D6976" t="str">
        <f>RIGHT(Table1[[#This Row],[datetime]],8)</f>
        <v>14:00:00</v>
      </c>
      <c r="E6976">
        <v>6975</v>
      </c>
      <c r="F6976" t="s">
        <v>1762</v>
      </c>
      <c r="G6976" s="5">
        <v>2.8538812785388101</v>
      </c>
      <c r="H6976" s="6">
        <f>Table1[[#This Row],[Electricity usage '[W/m²']]]*Constants!$B$1/1000</f>
        <v>285.38812785388097</v>
      </c>
      <c r="I6976" s="5">
        <v>0</v>
      </c>
      <c r="J6976" s="5">
        <f>Table1[[#This Row],[gas usage '[m³/m²']]]*Constants!$B$1</f>
        <v>0</v>
      </c>
      <c r="K6976" s="5">
        <f>Table1[[#This Row],[gas usage '[m³']]]*Constants!$B$2</f>
        <v>0</v>
      </c>
    </row>
    <row r="6977" spans="1:11" x14ac:dyDescent="0.25">
      <c r="A6977" t="str">
        <f>LEFT(Table1[[#This Row],[datetime]],4)</f>
        <v>2019</v>
      </c>
      <c r="B6977" t="str">
        <f>RIGHT((LEFT(Table1[[#This Row],[datetime]],7)),2)</f>
        <v>10</v>
      </c>
      <c r="C6977" t="str">
        <f>RIGHT((LEFT(Table1[[#This Row],[datetime]],10)),2)</f>
        <v>18</v>
      </c>
      <c r="D6977" t="str">
        <f>RIGHT(Table1[[#This Row],[datetime]],8)</f>
        <v>15:00:00</v>
      </c>
      <c r="E6977">
        <v>6976</v>
      </c>
      <c r="F6977" t="s">
        <v>1761</v>
      </c>
      <c r="G6977" s="5">
        <v>2.8538812785388101</v>
      </c>
      <c r="H6977" s="6">
        <f>Table1[[#This Row],[Electricity usage '[W/m²']]]*Constants!$B$1/1000</f>
        <v>285.38812785388097</v>
      </c>
      <c r="I6977" s="5">
        <v>0</v>
      </c>
      <c r="J6977" s="5">
        <f>Table1[[#This Row],[gas usage '[m³/m²']]]*Constants!$B$1</f>
        <v>0</v>
      </c>
      <c r="K6977" s="5">
        <f>Table1[[#This Row],[gas usage '[m³']]]*Constants!$B$2</f>
        <v>0</v>
      </c>
    </row>
    <row r="6978" spans="1:11" x14ac:dyDescent="0.25">
      <c r="A6978" t="str">
        <f>LEFT(Table1[[#This Row],[datetime]],4)</f>
        <v>2019</v>
      </c>
      <c r="B6978" t="str">
        <f>RIGHT((LEFT(Table1[[#This Row],[datetime]],7)),2)</f>
        <v>10</v>
      </c>
      <c r="C6978" t="str">
        <f>RIGHT((LEFT(Table1[[#This Row],[datetime]],10)),2)</f>
        <v>18</v>
      </c>
      <c r="D6978" t="str">
        <f>RIGHT(Table1[[#This Row],[datetime]],8)</f>
        <v>16:00:00</v>
      </c>
      <c r="E6978">
        <v>6977</v>
      </c>
      <c r="F6978" t="s">
        <v>1760</v>
      </c>
      <c r="G6978" s="5">
        <v>2.8538812785388101</v>
      </c>
      <c r="H6978" s="6">
        <f>Table1[[#This Row],[Electricity usage '[W/m²']]]*Constants!$B$1/1000</f>
        <v>285.38812785388097</v>
      </c>
      <c r="I6978" s="5">
        <v>0</v>
      </c>
      <c r="J6978" s="5">
        <f>Table1[[#This Row],[gas usage '[m³/m²']]]*Constants!$B$1</f>
        <v>0</v>
      </c>
      <c r="K6978" s="5">
        <f>Table1[[#This Row],[gas usage '[m³']]]*Constants!$B$2</f>
        <v>0</v>
      </c>
    </row>
    <row r="6979" spans="1:11" x14ac:dyDescent="0.25">
      <c r="A6979" t="str">
        <f>LEFT(Table1[[#This Row],[datetime]],4)</f>
        <v>2019</v>
      </c>
      <c r="B6979" t="str">
        <f>RIGHT((LEFT(Table1[[#This Row],[datetime]],7)),2)</f>
        <v>10</v>
      </c>
      <c r="C6979" t="str">
        <f>RIGHT((LEFT(Table1[[#This Row],[datetime]],10)),2)</f>
        <v>18</v>
      </c>
      <c r="D6979" t="str">
        <f>RIGHT(Table1[[#This Row],[datetime]],8)</f>
        <v>17:00:00</v>
      </c>
      <c r="E6979">
        <v>6978</v>
      </c>
      <c r="F6979" t="s">
        <v>1759</v>
      </c>
      <c r="G6979" s="5">
        <v>2.8538812785388101</v>
      </c>
      <c r="H6979" s="6">
        <f>Table1[[#This Row],[Electricity usage '[W/m²']]]*Constants!$B$1/1000</f>
        <v>285.38812785388097</v>
      </c>
      <c r="I6979" s="5">
        <v>1.2874252190476099E-3</v>
      </c>
      <c r="J6979" s="5">
        <f>Table1[[#This Row],[gas usage '[m³/m²']]]*Constants!$B$1</f>
        <v>128.74252190476099</v>
      </c>
      <c r="K6979" s="5">
        <f>Table1[[#This Row],[gas usage '[m³']]]*Constants!$B$2</f>
        <v>1351.7964799999904</v>
      </c>
    </row>
    <row r="6980" spans="1:11" x14ac:dyDescent="0.25">
      <c r="A6980" t="str">
        <f>LEFT(Table1[[#This Row],[datetime]],4)</f>
        <v>2019</v>
      </c>
      <c r="B6980" t="str">
        <f>RIGHT((LEFT(Table1[[#This Row],[datetime]],7)),2)</f>
        <v>10</v>
      </c>
      <c r="C6980" t="str">
        <f>RIGHT((LEFT(Table1[[#This Row],[datetime]],10)),2)</f>
        <v>18</v>
      </c>
      <c r="D6980" t="str">
        <f>RIGHT(Table1[[#This Row],[datetime]],8)</f>
        <v>18:00:00</v>
      </c>
      <c r="E6980">
        <v>6979</v>
      </c>
      <c r="F6980" t="s">
        <v>1758</v>
      </c>
      <c r="G6980" s="5">
        <v>2.8538812785388101</v>
      </c>
      <c r="H6980" s="6">
        <f>Table1[[#This Row],[Electricity usage '[W/m²']]]*Constants!$B$1/1000</f>
        <v>285.38812785388097</v>
      </c>
      <c r="I6980" s="5">
        <v>1.19608761904761E-3</v>
      </c>
      <c r="J6980" s="5">
        <f>Table1[[#This Row],[gas usage '[m³/m²']]]*Constants!$B$1</f>
        <v>119.608761904761</v>
      </c>
      <c r="K6980" s="5">
        <f>Table1[[#This Row],[gas usage '[m³']]]*Constants!$B$2</f>
        <v>1255.8919999999905</v>
      </c>
    </row>
    <row r="6981" spans="1:11" x14ac:dyDescent="0.25">
      <c r="A6981" t="str">
        <f>LEFT(Table1[[#This Row],[datetime]],4)</f>
        <v>2019</v>
      </c>
      <c r="B6981" t="str">
        <f>RIGHT((LEFT(Table1[[#This Row],[datetime]],7)),2)</f>
        <v>10</v>
      </c>
      <c r="C6981" t="str">
        <f>RIGHT((LEFT(Table1[[#This Row],[datetime]],10)),2)</f>
        <v>18</v>
      </c>
      <c r="D6981" t="str">
        <f>RIGHT(Table1[[#This Row],[datetime]],8)</f>
        <v>19:00:00</v>
      </c>
      <c r="E6981">
        <v>6980</v>
      </c>
      <c r="F6981" t="s">
        <v>1757</v>
      </c>
      <c r="G6981" s="5">
        <v>2.8538812785388101</v>
      </c>
      <c r="H6981" s="6">
        <f>Table1[[#This Row],[Electricity usage '[W/m²']]]*Constants!$B$1/1000</f>
        <v>285.38812785388097</v>
      </c>
      <c r="I6981" s="5">
        <v>1.3657145904761899E-3</v>
      </c>
      <c r="J6981" s="5">
        <f>Table1[[#This Row],[gas usage '[m³/m²']]]*Constants!$B$1</f>
        <v>136.57145904761899</v>
      </c>
      <c r="K6981" s="5">
        <f>Table1[[#This Row],[gas usage '[m³']]]*Constants!$B$2</f>
        <v>1434.0003199999994</v>
      </c>
    </row>
    <row r="6982" spans="1:11" x14ac:dyDescent="0.25">
      <c r="A6982" t="str">
        <f>LEFT(Table1[[#This Row],[datetime]],4)</f>
        <v>2019</v>
      </c>
      <c r="B6982" t="str">
        <f>RIGHT((LEFT(Table1[[#This Row],[datetime]],7)),2)</f>
        <v>10</v>
      </c>
      <c r="C6982" t="str">
        <f>RIGHT((LEFT(Table1[[#This Row],[datetime]],10)),2)</f>
        <v>18</v>
      </c>
      <c r="D6982" t="str">
        <f>RIGHT(Table1[[#This Row],[datetime]],8)</f>
        <v>20:00:00</v>
      </c>
      <c r="E6982">
        <v>6981</v>
      </c>
      <c r="F6982" t="s">
        <v>1756</v>
      </c>
      <c r="G6982" s="5">
        <v>2.8538812785388101</v>
      </c>
      <c r="H6982" s="6">
        <f>Table1[[#This Row],[Electricity usage '[W/m²']]]*Constants!$B$1/1000</f>
        <v>285.38812785388097</v>
      </c>
      <c r="I6982" s="5">
        <v>1.69626971428571E-3</v>
      </c>
      <c r="J6982" s="5">
        <f>Table1[[#This Row],[gas usage '[m³/m²']]]*Constants!$B$1</f>
        <v>169.62697142857101</v>
      </c>
      <c r="K6982" s="5">
        <f>Table1[[#This Row],[gas usage '[m³']]]*Constants!$B$2</f>
        <v>1781.0831999999957</v>
      </c>
    </row>
    <row r="6983" spans="1:11" x14ac:dyDescent="0.25">
      <c r="A6983" t="str">
        <f>LEFT(Table1[[#This Row],[datetime]],4)</f>
        <v>2019</v>
      </c>
      <c r="B6983" t="str">
        <f>RIGHT((LEFT(Table1[[#This Row],[datetime]],7)),2)</f>
        <v>10</v>
      </c>
      <c r="C6983" t="str">
        <f>RIGHT((LEFT(Table1[[#This Row],[datetime]],10)),2)</f>
        <v>18</v>
      </c>
      <c r="D6983" t="str">
        <f>RIGHT(Table1[[#This Row],[datetime]],8)</f>
        <v>21:00:00</v>
      </c>
      <c r="E6983">
        <v>6982</v>
      </c>
      <c r="F6983" t="s">
        <v>1755</v>
      </c>
      <c r="G6983" s="5">
        <v>2.8538812785388101</v>
      </c>
      <c r="H6983" s="6">
        <f>Table1[[#This Row],[Electricity usage '[W/m²']]]*Constants!$B$1/1000</f>
        <v>285.38812785388097</v>
      </c>
      <c r="I6983" s="5">
        <v>1.9920295619047599E-3</v>
      </c>
      <c r="J6983" s="5">
        <f>Table1[[#This Row],[gas usage '[m³/m²']]]*Constants!$B$1</f>
        <v>199.20295619047599</v>
      </c>
      <c r="K6983" s="5">
        <f>Table1[[#This Row],[gas usage '[m³']]]*Constants!$B$2</f>
        <v>2091.6310399999979</v>
      </c>
    </row>
    <row r="6984" spans="1:11" x14ac:dyDescent="0.25">
      <c r="A6984" t="str">
        <f>LEFT(Table1[[#This Row],[datetime]],4)</f>
        <v>2019</v>
      </c>
      <c r="B6984" t="str">
        <f>RIGHT((LEFT(Table1[[#This Row],[datetime]],7)),2)</f>
        <v>10</v>
      </c>
      <c r="C6984" t="str">
        <f>RIGHT((LEFT(Table1[[#This Row],[datetime]],10)),2)</f>
        <v>18</v>
      </c>
      <c r="D6984" t="str">
        <f>RIGHT(Table1[[#This Row],[datetime]],8)</f>
        <v>22:00:00</v>
      </c>
      <c r="E6984">
        <v>6983</v>
      </c>
      <c r="F6984" t="s">
        <v>1754</v>
      </c>
      <c r="G6984" s="5">
        <v>2.8538812785388101</v>
      </c>
      <c r="H6984" s="6">
        <f>Table1[[#This Row],[Electricity usage '[W/m²']]]*Constants!$B$1/1000</f>
        <v>285.38812785388097</v>
      </c>
      <c r="I6984" s="5">
        <v>2.2616929523809502E-3</v>
      </c>
      <c r="J6984" s="5">
        <f>Table1[[#This Row],[gas usage '[m³/m²']]]*Constants!$B$1</f>
        <v>226.16929523809503</v>
      </c>
      <c r="K6984" s="5">
        <f>Table1[[#This Row],[gas usage '[m³']]]*Constants!$B$2</f>
        <v>2374.7775999999976</v>
      </c>
    </row>
    <row r="6985" spans="1:11" x14ac:dyDescent="0.25">
      <c r="A6985" t="str">
        <f>LEFT(Table1[[#This Row],[datetime]],4)</f>
        <v>2019</v>
      </c>
      <c r="B6985" t="str">
        <f>RIGHT((LEFT(Table1[[#This Row],[datetime]],7)),2)</f>
        <v>10</v>
      </c>
      <c r="C6985" t="str">
        <f>RIGHT((LEFT(Table1[[#This Row],[datetime]],10)),2)</f>
        <v>18</v>
      </c>
      <c r="D6985" t="str">
        <f>RIGHT(Table1[[#This Row],[datetime]],8)</f>
        <v>23:00:00</v>
      </c>
      <c r="E6985">
        <v>6984</v>
      </c>
      <c r="F6985" t="s">
        <v>1753</v>
      </c>
      <c r="G6985" s="5">
        <v>2.8538812785388101</v>
      </c>
      <c r="H6985" s="6">
        <f>Table1[[#This Row],[Electricity usage '[W/m²']]]*Constants!$B$1/1000</f>
        <v>285.38812785388097</v>
      </c>
      <c r="I6985" s="5">
        <v>2.49656106666666E-3</v>
      </c>
      <c r="J6985" s="5">
        <f>Table1[[#This Row],[gas usage '[m³/m²']]]*Constants!$B$1</f>
        <v>249.65610666666601</v>
      </c>
      <c r="K6985" s="5">
        <f>Table1[[#This Row],[gas usage '[m³']]]*Constants!$B$2</f>
        <v>2621.389119999993</v>
      </c>
    </row>
    <row r="6986" spans="1:11" x14ac:dyDescent="0.25">
      <c r="A6986" t="str">
        <f>LEFT(Table1[[#This Row],[datetime]],4)</f>
        <v>2019</v>
      </c>
      <c r="B6986" t="str">
        <f>RIGHT((LEFT(Table1[[#This Row],[datetime]],7)),2)</f>
        <v>10</v>
      </c>
      <c r="C6986" t="str">
        <f>RIGHT((LEFT(Table1[[#This Row],[datetime]],10)),2)</f>
        <v>19</v>
      </c>
      <c r="D6986" t="str">
        <f>RIGHT(Table1[[#This Row],[datetime]],8)</f>
        <v>00:00:00</v>
      </c>
      <c r="E6986">
        <v>6985</v>
      </c>
      <c r="F6986" t="s">
        <v>1752</v>
      </c>
      <c r="G6986" s="5">
        <v>2.8538812785388101</v>
      </c>
      <c r="H6986" s="6">
        <f>Table1[[#This Row],[Electricity usage '[W/m²']]]*Constants!$B$1/1000</f>
        <v>285.38812785388097</v>
      </c>
      <c r="I6986" s="5">
        <v>2.68358567619047E-3</v>
      </c>
      <c r="J6986" s="5">
        <f>Table1[[#This Row],[gas usage '[m³/m²']]]*Constants!$B$1</f>
        <v>268.35856761904699</v>
      </c>
      <c r="K6986" s="5">
        <f>Table1[[#This Row],[gas usage '[m³']]]*Constants!$B$2</f>
        <v>2817.7649599999936</v>
      </c>
    </row>
    <row r="6987" spans="1:11" x14ac:dyDescent="0.25">
      <c r="A6987" t="str">
        <f>LEFT(Table1[[#This Row],[datetime]],4)</f>
        <v>2019</v>
      </c>
      <c r="B6987" t="str">
        <f>RIGHT((LEFT(Table1[[#This Row],[datetime]],7)),2)</f>
        <v>10</v>
      </c>
      <c r="C6987" t="str">
        <f>RIGHT((LEFT(Table1[[#This Row],[datetime]],10)),2)</f>
        <v>19</v>
      </c>
      <c r="D6987" t="str">
        <f>RIGHT(Table1[[#This Row],[datetime]],8)</f>
        <v>01:00:00</v>
      </c>
      <c r="E6987">
        <v>6986</v>
      </c>
      <c r="F6987" t="s">
        <v>1751</v>
      </c>
      <c r="G6987" s="5">
        <v>2.8538812785388101</v>
      </c>
      <c r="H6987" s="6">
        <f>Table1[[#This Row],[Electricity usage '[W/m²']]]*Constants!$B$1/1000</f>
        <v>285.38812785388097</v>
      </c>
      <c r="I6987" s="5">
        <v>2.8358150095237999E-3</v>
      </c>
      <c r="J6987" s="5">
        <f>Table1[[#This Row],[gas usage '[m³/m²']]]*Constants!$B$1</f>
        <v>283.58150095238</v>
      </c>
      <c r="K6987" s="5">
        <f>Table1[[#This Row],[gas usage '[m³']]]*Constants!$B$2</f>
        <v>2977.6057599999899</v>
      </c>
    </row>
    <row r="6988" spans="1:11" x14ac:dyDescent="0.25">
      <c r="A6988" t="str">
        <f>LEFT(Table1[[#This Row],[datetime]],4)</f>
        <v>2019</v>
      </c>
      <c r="B6988" t="str">
        <f>RIGHT((LEFT(Table1[[#This Row],[datetime]],7)),2)</f>
        <v>10</v>
      </c>
      <c r="C6988" t="str">
        <f>RIGHT((LEFT(Table1[[#This Row],[datetime]],10)),2)</f>
        <v>19</v>
      </c>
      <c r="D6988" t="str">
        <f>RIGHT(Table1[[#This Row],[datetime]],8)</f>
        <v>02:00:00</v>
      </c>
      <c r="E6988">
        <v>6987</v>
      </c>
      <c r="F6988" t="s">
        <v>1750</v>
      </c>
      <c r="G6988" s="5">
        <v>2.8538812785388101</v>
      </c>
      <c r="H6988" s="6">
        <f>Table1[[#This Row],[Electricity usage '[W/m²']]]*Constants!$B$1/1000</f>
        <v>285.38812785388097</v>
      </c>
      <c r="I6988" s="5">
        <v>3.0619843047619E-3</v>
      </c>
      <c r="J6988" s="5">
        <f>Table1[[#This Row],[gas usage '[m³/m²']]]*Constants!$B$1</f>
        <v>306.19843047618997</v>
      </c>
      <c r="K6988" s="5">
        <f>Table1[[#This Row],[gas usage '[m³']]]*Constants!$B$2</f>
        <v>3215.0835199999947</v>
      </c>
    </row>
    <row r="6989" spans="1:11" x14ac:dyDescent="0.25">
      <c r="A6989" t="str">
        <f>LEFT(Table1[[#This Row],[datetime]],4)</f>
        <v>2019</v>
      </c>
      <c r="B6989" t="str">
        <f>RIGHT((LEFT(Table1[[#This Row],[datetime]],7)),2)</f>
        <v>10</v>
      </c>
      <c r="C6989" t="str">
        <f>RIGHT((LEFT(Table1[[#This Row],[datetime]],10)),2)</f>
        <v>19</v>
      </c>
      <c r="D6989" t="str">
        <f>RIGHT(Table1[[#This Row],[datetime]],8)</f>
        <v>03:00:00</v>
      </c>
      <c r="E6989">
        <v>6988</v>
      </c>
      <c r="F6989" t="s">
        <v>1749</v>
      </c>
      <c r="G6989" s="5">
        <v>2.8538812785388101</v>
      </c>
      <c r="H6989" s="6">
        <f>Table1[[#This Row],[Electricity usage '[W/m²']]]*Constants!$B$1/1000</f>
        <v>285.38812785388097</v>
      </c>
      <c r="I6989" s="5">
        <v>3.2403100952380901E-3</v>
      </c>
      <c r="J6989" s="5">
        <f>Table1[[#This Row],[gas usage '[m³/m²']]]*Constants!$B$1</f>
        <v>324.03100952380902</v>
      </c>
      <c r="K6989" s="5">
        <f>Table1[[#This Row],[gas usage '[m³']]]*Constants!$B$2</f>
        <v>3402.3255999999947</v>
      </c>
    </row>
    <row r="6990" spans="1:11" x14ac:dyDescent="0.25">
      <c r="A6990" t="str">
        <f>LEFT(Table1[[#This Row],[datetime]],4)</f>
        <v>2019</v>
      </c>
      <c r="B6990" t="str">
        <f>RIGHT((LEFT(Table1[[#This Row],[datetime]],7)),2)</f>
        <v>10</v>
      </c>
      <c r="C6990" t="str">
        <f>RIGHT((LEFT(Table1[[#This Row],[datetime]],10)),2)</f>
        <v>19</v>
      </c>
      <c r="D6990" t="str">
        <f>RIGHT(Table1[[#This Row],[datetime]],8)</f>
        <v>04:00:00</v>
      </c>
      <c r="E6990">
        <v>6989</v>
      </c>
      <c r="F6990" t="s">
        <v>1748</v>
      </c>
      <c r="G6990" s="5">
        <v>2.8538812785388101</v>
      </c>
      <c r="H6990" s="6">
        <f>Table1[[#This Row],[Electricity usage '[W/m²']]]*Constants!$B$1/1000</f>
        <v>285.38812785388097</v>
      </c>
      <c r="I6990" s="5">
        <v>3.3533947428571399E-3</v>
      </c>
      <c r="J6990" s="5">
        <f>Table1[[#This Row],[gas usage '[m³/m²']]]*Constants!$B$1</f>
        <v>335.339474285714</v>
      </c>
      <c r="K6990" s="5">
        <f>Table1[[#This Row],[gas usage '[m³']]]*Constants!$B$2</f>
        <v>3521.0644799999973</v>
      </c>
    </row>
    <row r="6991" spans="1:11" x14ac:dyDescent="0.25">
      <c r="A6991" t="str">
        <f>LEFT(Table1[[#This Row],[datetime]],4)</f>
        <v>2019</v>
      </c>
      <c r="B6991" t="str">
        <f>RIGHT((LEFT(Table1[[#This Row],[datetime]],7)),2)</f>
        <v>10</v>
      </c>
      <c r="C6991" t="str">
        <f>RIGHT((LEFT(Table1[[#This Row],[datetime]],10)),2)</f>
        <v>19</v>
      </c>
      <c r="D6991" t="str">
        <f>RIGHT(Table1[[#This Row],[datetime]],8)</f>
        <v>05:00:00</v>
      </c>
      <c r="E6991">
        <v>6990</v>
      </c>
      <c r="F6991" t="s">
        <v>1747</v>
      </c>
      <c r="G6991" s="5">
        <v>2.8538812785388101</v>
      </c>
      <c r="H6991" s="6">
        <f>Table1[[#This Row],[Electricity usage '[W/m²']]]*Constants!$B$1/1000</f>
        <v>285.38812785388097</v>
      </c>
      <c r="I6991" s="5">
        <v>3.52737112380952E-3</v>
      </c>
      <c r="J6991" s="5">
        <f>Table1[[#This Row],[gas usage '[m³/m²']]]*Constants!$B$1</f>
        <v>352.737112380952</v>
      </c>
      <c r="K6991" s="5">
        <f>Table1[[#This Row],[gas usage '[m³']]]*Constants!$B$2</f>
        <v>3703.739679999996</v>
      </c>
    </row>
    <row r="6992" spans="1:11" x14ac:dyDescent="0.25">
      <c r="A6992" t="str">
        <f>LEFT(Table1[[#This Row],[datetime]],4)</f>
        <v>2019</v>
      </c>
      <c r="B6992" t="str">
        <f>RIGHT((LEFT(Table1[[#This Row],[datetime]],7)),2)</f>
        <v>10</v>
      </c>
      <c r="C6992" t="str">
        <f>RIGHT((LEFT(Table1[[#This Row],[datetime]],10)),2)</f>
        <v>19</v>
      </c>
      <c r="D6992" t="str">
        <f>RIGHT(Table1[[#This Row],[datetime]],8)</f>
        <v>06:00:00</v>
      </c>
      <c r="E6992">
        <v>6991</v>
      </c>
      <c r="F6992" t="s">
        <v>1746</v>
      </c>
      <c r="G6992" s="5">
        <v>2.8538812785388101</v>
      </c>
      <c r="H6992" s="6">
        <f>Table1[[#This Row],[Electricity usage '[W/m²']]]*Constants!$B$1/1000</f>
        <v>285.38812785388097</v>
      </c>
      <c r="I6992" s="5">
        <v>4.4914619047619004E-3</v>
      </c>
      <c r="J6992" s="5">
        <f>Table1[[#This Row],[gas usage '[m³/m²']]]*Constants!$B$1</f>
        <v>449.14619047619004</v>
      </c>
      <c r="K6992" s="5">
        <f>Table1[[#This Row],[gas usage '[m³']]]*Constants!$B$2</f>
        <v>4716.0349999999953</v>
      </c>
    </row>
    <row r="6993" spans="1:11" x14ac:dyDescent="0.25">
      <c r="A6993" t="str">
        <f>LEFT(Table1[[#This Row],[datetime]],4)</f>
        <v>2019</v>
      </c>
      <c r="B6993" t="str">
        <f>RIGHT((LEFT(Table1[[#This Row],[datetime]],7)),2)</f>
        <v>10</v>
      </c>
      <c r="C6993" t="str">
        <f>RIGHT((LEFT(Table1[[#This Row],[datetime]],10)),2)</f>
        <v>19</v>
      </c>
      <c r="D6993" t="str">
        <f>RIGHT(Table1[[#This Row],[datetime]],8)</f>
        <v>07:00:00</v>
      </c>
      <c r="E6993">
        <v>6992</v>
      </c>
      <c r="F6993" t="s">
        <v>1745</v>
      </c>
      <c r="G6993" s="5">
        <v>2.8538812785388101</v>
      </c>
      <c r="H6993" s="6">
        <f>Table1[[#This Row],[Electricity usage '[W/m²']]]*Constants!$B$1/1000</f>
        <v>285.38812785388097</v>
      </c>
      <c r="I6993" s="5">
        <v>0</v>
      </c>
      <c r="J6993" s="5">
        <f>Table1[[#This Row],[gas usage '[m³/m²']]]*Constants!$B$1</f>
        <v>0</v>
      </c>
      <c r="K6993" s="5">
        <f>Table1[[#This Row],[gas usage '[m³']]]*Constants!$B$2</f>
        <v>0</v>
      </c>
    </row>
    <row r="6994" spans="1:11" x14ac:dyDescent="0.25">
      <c r="A6994" t="str">
        <f>LEFT(Table1[[#This Row],[datetime]],4)</f>
        <v>2019</v>
      </c>
      <c r="B6994" t="str">
        <f>RIGHT((LEFT(Table1[[#This Row],[datetime]],7)),2)</f>
        <v>10</v>
      </c>
      <c r="C6994" t="str">
        <f>RIGHT((LEFT(Table1[[#This Row],[datetime]],10)),2)</f>
        <v>19</v>
      </c>
      <c r="D6994" t="str">
        <f>RIGHT(Table1[[#This Row],[datetime]],8)</f>
        <v>08:00:00</v>
      </c>
      <c r="E6994">
        <v>6993</v>
      </c>
      <c r="F6994" t="s">
        <v>1744</v>
      </c>
      <c r="G6994" s="5">
        <v>2.8538812785388101</v>
      </c>
      <c r="H6994" s="6">
        <f>Table1[[#This Row],[Electricity usage '[W/m²']]]*Constants!$B$1/1000</f>
        <v>285.38812785388097</v>
      </c>
      <c r="I6994" s="5">
        <v>0</v>
      </c>
      <c r="J6994" s="5">
        <f>Table1[[#This Row],[gas usage '[m³/m²']]]*Constants!$B$1</f>
        <v>0</v>
      </c>
      <c r="K6994" s="5">
        <f>Table1[[#This Row],[gas usage '[m³']]]*Constants!$B$2</f>
        <v>0</v>
      </c>
    </row>
    <row r="6995" spans="1:11" x14ac:dyDescent="0.25">
      <c r="A6995" t="str">
        <f>LEFT(Table1[[#This Row],[datetime]],4)</f>
        <v>2019</v>
      </c>
      <c r="B6995" t="str">
        <f>RIGHT((LEFT(Table1[[#This Row],[datetime]],7)),2)</f>
        <v>10</v>
      </c>
      <c r="C6995" t="str">
        <f>RIGHT((LEFT(Table1[[#This Row],[datetime]],10)),2)</f>
        <v>19</v>
      </c>
      <c r="D6995" t="str">
        <f>RIGHT(Table1[[#This Row],[datetime]],8)</f>
        <v>09:00:00</v>
      </c>
      <c r="E6995">
        <v>6994</v>
      </c>
      <c r="F6995" t="s">
        <v>1743</v>
      </c>
      <c r="G6995" s="5">
        <v>2.8538812785388101</v>
      </c>
      <c r="H6995" s="6">
        <f>Table1[[#This Row],[Electricity usage '[W/m²']]]*Constants!$B$1/1000</f>
        <v>285.38812785388097</v>
      </c>
      <c r="I6995" s="5">
        <v>0</v>
      </c>
      <c r="J6995" s="5">
        <f>Table1[[#This Row],[gas usage '[m³/m²']]]*Constants!$B$1</f>
        <v>0</v>
      </c>
      <c r="K6995" s="5">
        <f>Table1[[#This Row],[gas usage '[m³']]]*Constants!$B$2</f>
        <v>0</v>
      </c>
    </row>
    <row r="6996" spans="1:11" x14ac:dyDescent="0.25">
      <c r="A6996" t="str">
        <f>LEFT(Table1[[#This Row],[datetime]],4)</f>
        <v>2019</v>
      </c>
      <c r="B6996" t="str">
        <f>RIGHT((LEFT(Table1[[#This Row],[datetime]],7)),2)</f>
        <v>10</v>
      </c>
      <c r="C6996" t="str">
        <f>RIGHT((LEFT(Table1[[#This Row],[datetime]],10)),2)</f>
        <v>19</v>
      </c>
      <c r="D6996" t="str">
        <f>RIGHT(Table1[[#This Row],[datetime]],8)</f>
        <v>10:00:00</v>
      </c>
      <c r="E6996">
        <v>6995</v>
      </c>
      <c r="F6996" t="s">
        <v>1742</v>
      </c>
      <c r="G6996" s="5">
        <v>2.8538812785388101</v>
      </c>
      <c r="H6996" s="6">
        <f>Table1[[#This Row],[Electricity usage '[W/m²']]]*Constants!$B$1/1000</f>
        <v>285.38812785388097</v>
      </c>
      <c r="I6996" s="5">
        <v>0</v>
      </c>
      <c r="J6996" s="5">
        <f>Table1[[#This Row],[gas usage '[m³/m²']]]*Constants!$B$1</f>
        <v>0</v>
      </c>
      <c r="K6996" s="5">
        <f>Table1[[#This Row],[gas usage '[m³']]]*Constants!$B$2</f>
        <v>0</v>
      </c>
    </row>
    <row r="6997" spans="1:11" x14ac:dyDescent="0.25">
      <c r="A6997" t="str">
        <f>LEFT(Table1[[#This Row],[datetime]],4)</f>
        <v>2019</v>
      </c>
      <c r="B6997" t="str">
        <f>RIGHT((LEFT(Table1[[#This Row],[datetime]],7)),2)</f>
        <v>10</v>
      </c>
      <c r="C6997" t="str">
        <f>RIGHT((LEFT(Table1[[#This Row],[datetime]],10)),2)</f>
        <v>19</v>
      </c>
      <c r="D6997" t="str">
        <f>RIGHT(Table1[[#This Row],[datetime]],8)</f>
        <v>11:00:00</v>
      </c>
      <c r="E6997">
        <v>6996</v>
      </c>
      <c r="F6997" t="s">
        <v>1741</v>
      </c>
      <c r="G6997" s="5">
        <v>2.8538812785388101</v>
      </c>
      <c r="H6997" s="6">
        <f>Table1[[#This Row],[Electricity usage '[W/m²']]]*Constants!$B$1/1000</f>
        <v>285.38812785388097</v>
      </c>
      <c r="I6997" s="5">
        <v>0</v>
      </c>
      <c r="J6997" s="5">
        <f>Table1[[#This Row],[gas usage '[m³/m²']]]*Constants!$B$1</f>
        <v>0</v>
      </c>
      <c r="K6997" s="5">
        <f>Table1[[#This Row],[gas usage '[m³']]]*Constants!$B$2</f>
        <v>0</v>
      </c>
    </row>
    <row r="6998" spans="1:11" x14ac:dyDescent="0.25">
      <c r="A6998" t="str">
        <f>LEFT(Table1[[#This Row],[datetime]],4)</f>
        <v>2019</v>
      </c>
      <c r="B6998" t="str">
        <f>RIGHT((LEFT(Table1[[#This Row],[datetime]],7)),2)</f>
        <v>10</v>
      </c>
      <c r="C6998" t="str">
        <f>RIGHT((LEFT(Table1[[#This Row],[datetime]],10)),2)</f>
        <v>19</v>
      </c>
      <c r="D6998" t="str">
        <f>RIGHT(Table1[[#This Row],[datetime]],8)</f>
        <v>12:00:00</v>
      </c>
      <c r="E6998">
        <v>6997</v>
      </c>
      <c r="F6998" t="s">
        <v>1740</v>
      </c>
      <c r="G6998" s="5">
        <v>2.8538812785388101</v>
      </c>
      <c r="H6998" s="6">
        <f>Table1[[#This Row],[Electricity usage '[W/m²']]]*Constants!$B$1/1000</f>
        <v>285.38812785388097</v>
      </c>
      <c r="I6998" s="5">
        <v>0</v>
      </c>
      <c r="J6998" s="5">
        <f>Table1[[#This Row],[gas usage '[m³/m²']]]*Constants!$B$1</f>
        <v>0</v>
      </c>
      <c r="K6998" s="5">
        <f>Table1[[#This Row],[gas usage '[m³']]]*Constants!$B$2</f>
        <v>0</v>
      </c>
    </row>
    <row r="6999" spans="1:11" x14ac:dyDescent="0.25">
      <c r="A6999" t="str">
        <f>LEFT(Table1[[#This Row],[datetime]],4)</f>
        <v>2019</v>
      </c>
      <c r="B6999" t="str">
        <f>RIGHT((LEFT(Table1[[#This Row],[datetime]],7)),2)</f>
        <v>10</v>
      </c>
      <c r="C6999" t="str">
        <f>RIGHT((LEFT(Table1[[#This Row],[datetime]],10)),2)</f>
        <v>19</v>
      </c>
      <c r="D6999" t="str">
        <f>RIGHT(Table1[[#This Row],[datetime]],8)</f>
        <v>13:00:00</v>
      </c>
      <c r="E6999">
        <v>6998</v>
      </c>
      <c r="F6999" t="s">
        <v>1739</v>
      </c>
      <c r="G6999" s="5">
        <v>2.8538812785388101</v>
      </c>
      <c r="H6999" s="6">
        <f>Table1[[#This Row],[Electricity usage '[W/m²']]]*Constants!$B$1/1000</f>
        <v>285.38812785388097</v>
      </c>
      <c r="I6999" s="5">
        <v>0</v>
      </c>
      <c r="J6999" s="5">
        <f>Table1[[#This Row],[gas usage '[m³/m²']]]*Constants!$B$1</f>
        <v>0</v>
      </c>
      <c r="K6999" s="5">
        <f>Table1[[#This Row],[gas usage '[m³']]]*Constants!$B$2</f>
        <v>0</v>
      </c>
    </row>
    <row r="7000" spans="1:11" x14ac:dyDescent="0.25">
      <c r="A7000" t="str">
        <f>LEFT(Table1[[#This Row],[datetime]],4)</f>
        <v>2019</v>
      </c>
      <c r="B7000" t="str">
        <f>RIGHT((LEFT(Table1[[#This Row],[datetime]],7)),2)</f>
        <v>10</v>
      </c>
      <c r="C7000" t="str">
        <f>RIGHT((LEFT(Table1[[#This Row],[datetime]],10)),2)</f>
        <v>19</v>
      </c>
      <c r="D7000" t="str">
        <f>RIGHT(Table1[[#This Row],[datetime]],8)</f>
        <v>14:00:00</v>
      </c>
      <c r="E7000">
        <v>6999</v>
      </c>
      <c r="F7000" t="s">
        <v>1738</v>
      </c>
      <c r="G7000" s="5">
        <v>63.173881278538808</v>
      </c>
      <c r="H7000" s="6">
        <f>Table1[[#This Row],[Electricity usage '[W/m²']]]*Constants!$B$1/1000</f>
        <v>6317.3881278538811</v>
      </c>
      <c r="I7000" s="5">
        <v>0</v>
      </c>
      <c r="J7000" s="5">
        <f>Table1[[#This Row],[gas usage '[m³/m²']]]*Constants!$B$1</f>
        <v>0</v>
      </c>
      <c r="K7000" s="5">
        <f>Table1[[#This Row],[gas usage '[m³']]]*Constants!$B$2</f>
        <v>0</v>
      </c>
    </row>
    <row r="7001" spans="1:11" x14ac:dyDescent="0.25">
      <c r="A7001" t="str">
        <f>LEFT(Table1[[#This Row],[datetime]],4)</f>
        <v>2019</v>
      </c>
      <c r="B7001" t="str">
        <f>RIGHT((LEFT(Table1[[#This Row],[datetime]],7)),2)</f>
        <v>10</v>
      </c>
      <c r="C7001" t="str">
        <f>RIGHT((LEFT(Table1[[#This Row],[datetime]],10)),2)</f>
        <v>19</v>
      </c>
      <c r="D7001" t="str">
        <f>RIGHT(Table1[[#This Row],[datetime]],8)</f>
        <v>15:00:00</v>
      </c>
      <c r="E7001">
        <v>7000</v>
      </c>
      <c r="F7001" t="s">
        <v>1737</v>
      </c>
      <c r="G7001" s="5">
        <v>2.8538812785388101</v>
      </c>
      <c r="H7001" s="6">
        <f>Table1[[#This Row],[Electricity usage '[W/m²']]]*Constants!$B$1/1000</f>
        <v>285.38812785388097</v>
      </c>
      <c r="I7001" s="5">
        <v>0</v>
      </c>
      <c r="J7001" s="5">
        <f>Table1[[#This Row],[gas usage '[m³/m²']]]*Constants!$B$1</f>
        <v>0</v>
      </c>
      <c r="K7001" s="5">
        <f>Table1[[#This Row],[gas usage '[m³']]]*Constants!$B$2</f>
        <v>0</v>
      </c>
    </row>
    <row r="7002" spans="1:11" x14ac:dyDescent="0.25">
      <c r="A7002" t="str">
        <f>LEFT(Table1[[#This Row],[datetime]],4)</f>
        <v>2019</v>
      </c>
      <c r="B7002" t="str">
        <f>RIGHT((LEFT(Table1[[#This Row],[datetime]],7)),2)</f>
        <v>10</v>
      </c>
      <c r="C7002" t="str">
        <f>RIGHT((LEFT(Table1[[#This Row],[datetime]],10)),2)</f>
        <v>19</v>
      </c>
      <c r="D7002" t="str">
        <f>RIGHT(Table1[[#This Row],[datetime]],8)</f>
        <v>16:00:00</v>
      </c>
      <c r="E7002">
        <v>7001</v>
      </c>
      <c r="F7002" t="s">
        <v>1736</v>
      </c>
      <c r="G7002" s="5">
        <v>2.8538812785388101</v>
      </c>
      <c r="H7002" s="6">
        <f>Table1[[#This Row],[Electricity usage '[W/m²']]]*Constants!$B$1/1000</f>
        <v>285.38812785388097</v>
      </c>
      <c r="I7002" s="5">
        <v>0</v>
      </c>
      <c r="J7002" s="5">
        <f>Table1[[#This Row],[gas usage '[m³/m²']]]*Constants!$B$1</f>
        <v>0</v>
      </c>
      <c r="K7002" s="5">
        <f>Table1[[#This Row],[gas usage '[m³']]]*Constants!$B$2</f>
        <v>0</v>
      </c>
    </row>
    <row r="7003" spans="1:11" x14ac:dyDescent="0.25">
      <c r="A7003" t="str">
        <f>LEFT(Table1[[#This Row],[datetime]],4)</f>
        <v>2019</v>
      </c>
      <c r="B7003" t="str">
        <f>RIGHT((LEFT(Table1[[#This Row],[datetime]],7)),2)</f>
        <v>10</v>
      </c>
      <c r="C7003" t="str">
        <f>RIGHT((LEFT(Table1[[#This Row],[datetime]],10)),2)</f>
        <v>19</v>
      </c>
      <c r="D7003" t="str">
        <f>RIGHT(Table1[[#This Row],[datetime]],8)</f>
        <v>17:00:00</v>
      </c>
      <c r="E7003">
        <v>7002</v>
      </c>
      <c r="F7003" t="s">
        <v>1735</v>
      </c>
      <c r="G7003" s="5">
        <v>2.8538812785388101</v>
      </c>
      <c r="H7003" s="6">
        <f>Table1[[#This Row],[Electricity usage '[W/m²']]]*Constants!$B$1/1000</f>
        <v>285.38812785388097</v>
      </c>
      <c r="I7003" s="5">
        <v>7.7419489523809402E-4</v>
      </c>
      <c r="J7003" s="5">
        <f>Table1[[#This Row],[gas usage '[m³/m²']]]*Constants!$B$1</f>
        <v>77.419489523809403</v>
      </c>
      <c r="K7003" s="5">
        <f>Table1[[#This Row],[gas usage '[m³']]]*Constants!$B$2</f>
        <v>812.90463999999872</v>
      </c>
    </row>
    <row r="7004" spans="1:11" x14ac:dyDescent="0.25">
      <c r="A7004" t="str">
        <f>LEFT(Table1[[#This Row],[datetime]],4)</f>
        <v>2019</v>
      </c>
      <c r="B7004" t="str">
        <f>RIGHT((LEFT(Table1[[#This Row],[datetime]],7)),2)</f>
        <v>10</v>
      </c>
      <c r="C7004" t="str">
        <f>RIGHT((LEFT(Table1[[#This Row],[datetime]],10)),2)</f>
        <v>19</v>
      </c>
      <c r="D7004" t="str">
        <f>RIGHT(Table1[[#This Row],[datetime]],8)</f>
        <v>18:00:00</v>
      </c>
      <c r="E7004">
        <v>7003</v>
      </c>
      <c r="F7004" t="s">
        <v>1734</v>
      </c>
      <c r="G7004" s="5">
        <v>2.8538812785388101</v>
      </c>
      <c r="H7004" s="6">
        <f>Table1[[#This Row],[Electricity usage '[W/m²']]]*Constants!$B$1/1000</f>
        <v>285.38812785388097</v>
      </c>
      <c r="I7004" s="5">
        <v>2.7836220952380899E-4</v>
      </c>
      <c r="J7004" s="5">
        <f>Table1[[#This Row],[gas usage '[m³/m²']]]*Constants!$B$1</f>
        <v>27.836220952380899</v>
      </c>
      <c r="K7004" s="5">
        <f>Table1[[#This Row],[gas usage '[m³']]]*Constants!$B$2</f>
        <v>292.28031999999945</v>
      </c>
    </row>
    <row r="7005" spans="1:11" x14ac:dyDescent="0.25">
      <c r="A7005" t="str">
        <f>LEFT(Table1[[#This Row],[datetime]],4)</f>
        <v>2019</v>
      </c>
      <c r="B7005" t="str">
        <f>RIGHT((LEFT(Table1[[#This Row],[datetime]],7)),2)</f>
        <v>10</v>
      </c>
      <c r="C7005" t="str">
        <f>RIGHT((LEFT(Table1[[#This Row],[datetime]],10)),2)</f>
        <v>19</v>
      </c>
      <c r="D7005" t="str">
        <f>RIGHT(Table1[[#This Row],[datetime]],8)</f>
        <v>19:00:00</v>
      </c>
      <c r="E7005">
        <v>7004</v>
      </c>
      <c r="F7005" t="s">
        <v>1733</v>
      </c>
      <c r="G7005" s="5">
        <v>2.8538812785388101</v>
      </c>
      <c r="H7005" s="6">
        <f>Table1[[#This Row],[Electricity usage '[W/m²']]]*Constants!$B$1/1000</f>
        <v>285.38812785388097</v>
      </c>
      <c r="I7005" s="5">
        <v>3.8274803809523799E-4</v>
      </c>
      <c r="J7005" s="5">
        <f>Table1[[#This Row],[gas usage '[m³/m²']]]*Constants!$B$1</f>
        <v>38.274803809523796</v>
      </c>
      <c r="K7005" s="5">
        <f>Table1[[#This Row],[gas usage '[m³']]]*Constants!$B$2</f>
        <v>401.88543999999985</v>
      </c>
    </row>
    <row r="7006" spans="1:11" x14ac:dyDescent="0.25">
      <c r="A7006" t="str">
        <f>LEFT(Table1[[#This Row],[datetime]],4)</f>
        <v>2019</v>
      </c>
      <c r="B7006" t="str">
        <f>RIGHT((LEFT(Table1[[#This Row],[datetime]],7)),2)</f>
        <v>10</v>
      </c>
      <c r="C7006" t="str">
        <f>RIGHT((LEFT(Table1[[#This Row],[datetime]],10)),2)</f>
        <v>19</v>
      </c>
      <c r="D7006" t="str">
        <f>RIGHT(Table1[[#This Row],[datetime]],8)</f>
        <v>20:00:00</v>
      </c>
      <c r="E7006">
        <v>7005</v>
      </c>
      <c r="F7006" t="s">
        <v>1732</v>
      </c>
      <c r="G7006" s="5">
        <v>2.8538812785388101</v>
      </c>
      <c r="H7006" s="6">
        <f>Table1[[#This Row],[Electricity usage '[W/m²']]]*Constants!$B$1/1000</f>
        <v>285.38812785388097</v>
      </c>
      <c r="I7006" s="5">
        <v>4.7843504761904698E-4</v>
      </c>
      <c r="J7006" s="5">
        <f>Table1[[#This Row],[gas usage '[m³/m²']]]*Constants!$B$1</f>
        <v>47.843504761904697</v>
      </c>
      <c r="K7006" s="5">
        <f>Table1[[#This Row],[gas usage '[m³']]]*Constants!$B$2</f>
        <v>502.35679999999934</v>
      </c>
    </row>
    <row r="7007" spans="1:11" x14ac:dyDescent="0.25">
      <c r="A7007" t="str">
        <f>LEFT(Table1[[#This Row],[datetime]],4)</f>
        <v>2019</v>
      </c>
      <c r="B7007" t="str">
        <f>RIGHT((LEFT(Table1[[#This Row],[datetime]],7)),2)</f>
        <v>10</v>
      </c>
      <c r="C7007" t="str">
        <f>RIGHT((LEFT(Table1[[#This Row],[datetime]],10)),2)</f>
        <v>19</v>
      </c>
      <c r="D7007" t="str">
        <f>RIGHT(Table1[[#This Row],[datetime]],8)</f>
        <v>21:00:00</v>
      </c>
      <c r="E7007">
        <v>7006</v>
      </c>
      <c r="F7007" t="s">
        <v>1731</v>
      </c>
      <c r="G7007" s="5">
        <v>2.8538812785388101</v>
      </c>
      <c r="H7007" s="6">
        <f>Table1[[#This Row],[Electricity usage '[W/m²']]]*Constants!$B$1/1000</f>
        <v>285.38812785388097</v>
      </c>
      <c r="I7007" s="5">
        <v>5.6542323809523798E-4</v>
      </c>
      <c r="J7007" s="5">
        <f>Table1[[#This Row],[gas usage '[m³/m²']]]*Constants!$B$1</f>
        <v>56.542323809523801</v>
      </c>
      <c r="K7007" s="5">
        <f>Table1[[#This Row],[gas usage '[m³']]]*Constants!$B$2</f>
        <v>593.69439999999986</v>
      </c>
    </row>
    <row r="7008" spans="1:11" x14ac:dyDescent="0.25">
      <c r="A7008" t="str">
        <f>LEFT(Table1[[#This Row],[datetime]],4)</f>
        <v>2019</v>
      </c>
      <c r="B7008" t="str">
        <f>RIGHT((LEFT(Table1[[#This Row],[datetime]],7)),2)</f>
        <v>10</v>
      </c>
      <c r="C7008" t="str">
        <f>RIGHT((LEFT(Table1[[#This Row],[datetime]],10)),2)</f>
        <v>19</v>
      </c>
      <c r="D7008" t="str">
        <f>RIGHT(Table1[[#This Row],[datetime]],8)</f>
        <v>22:00:00</v>
      </c>
      <c r="E7008">
        <v>7007</v>
      </c>
      <c r="F7008" t="s">
        <v>1730</v>
      </c>
      <c r="G7008" s="5">
        <v>2.8538812785388101</v>
      </c>
      <c r="H7008" s="6">
        <f>Table1[[#This Row],[Electricity usage '[W/m²']]]*Constants!$B$1/1000</f>
        <v>285.38812785388097</v>
      </c>
      <c r="I7008" s="5">
        <v>9.2642422857142797E-4</v>
      </c>
      <c r="J7008" s="5">
        <f>Table1[[#This Row],[gas usage '[m³/m²']]]*Constants!$B$1</f>
        <v>92.64242285714279</v>
      </c>
      <c r="K7008" s="5">
        <f>Table1[[#This Row],[gas usage '[m³']]]*Constants!$B$2</f>
        <v>972.74543999999935</v>
      </c>
    </row>
    <row r="7009" spans="1:11" x14ac:dyDescent="0.25">
      <c r="A7009" t="str">
        <f>LEFT(Table1[[#This Row],[datetime]],4)</f>
        <v>2019</v>
      </c>
      <c r="B7009" t="str">
        <f>RIGHT((LEFT(Table1[[#This Row],[datetime]],7)),2)</f>
        <v>10</v>
      </c>
      <c r="C7009" t="str">
        <f>RIGHT((LEFT(Table1[[#This Row],[datetime]],10)),2)</f>
        <v>19</v>
      </c>
      <c r="D7009" t="str">
        <f>RIGHT(Table1[[#This Row],[datetime]],8)</f>
        <v>23:00:00</v>
      </c>
      <c r="E7009">
        <v>7008</v>
      </c>
      <c r="F7009" t="s">
        <v>1729</v>
      </c>
      <c r="G7009" s="5">
        <v>2.8538812785388101</v>
      </c>
      <c r="H7009" s="6">
        <f>Table1[[#This Row],[Electricity usage '[W/m²']]]*Constants!$B$1/1000</f>
        <v>285.38812785388097</v>
      </c>
      <c r="I7009" s="5">
        <v>1.2178346666666599E-3</v>
      </c>
      <c r="J7009" s="5">
        <f>Table1[[#This Row],[gas usage '[m³/m²']]]*Constants!$B$1</f>
        <v>121.78346666666599</v>
      </c>
      <c r="K7009" s="5">
        <f>Table1[[#This Row],[gas usage '[m³']]]*Constants!$B$2</f>
        <v>1278.726399999993</v>
      </c>
    </row>
    <row r="7010" spans="1:11" x14ac:dyDescent="0.25">
      <c r="A7010" t="str">
        <f>LEFT(Table1[[#This Row],[datetime]],4)</f>
        <v>2019</v>
      </c>
      <c r="B7010" t="str">
        <f>RIGHT((LEFT(Table1[[#This Row],[datetime]],7)),2)</f>
        <v>10</v>
      </c>
      <c r="C7010" t="str">
        <f>RIGHT((LEFT(Table1[[#This Row],[datetime]],10)),2)</f>
        <v>20</v>
      </c>
      <c r="D7010" t="str">
        <f>RIGHT(Table1[[#This Row],[datetime]],8)</f>
        <v>00:00:00</v>
      </c>
      <c r="E7010">
        <v>7009</v>
      </c>
      <c r="F7010" t="s">
        <v>1728</v>
      </c>
      <c r="G7010" s="5">
        <v>63.173881278538808</v>
      </c>
      <c r="H7010" s="6">
        <f>Table1[[#This Row],[Electricity usage '[W/m²']]]*Constants!$B$1/1000</f>
        <v>6317.3881278538811</v>
      </c>
      <c r="I7010" s="5">
        <v>0</v>
      </c>
      <c r="J7010" s="5">
        <f>Table1[[#This Row],[gas usage '[m³/m²']]]*Constants!$B$1</f>
        <v>0</v>
      </c>
      <c r="K7010" s="5">
        <f>Table1[[#This Row],[gas usage '[m³']]]*Constants!$B$2</f>
        <v>0</v>
      </c>
    </row>
    <row r="7011" spans="1:11" x14ac:dyDescent="0.25">
      <c r="A7011" t="str">
        <f>LEFT(Table1[[#This Row],[datetime]],4)</f>
        <v>2019</v>
      </c>
      <c r="B7011" t="str">
        <f>RIGHT((LEFT(Table1[[#This Row],[datetime]],7)),2)</f>
        <v>10</v>
      </c>
      <c r="C7011" t="str">
        <f>RIGHT((LEFT(Table1[[#This Row],[datetime]],10)),2)</f>
        <v>20</v>
      </c>
      <c r="D7011" t="str">
        <f>RIGHT(Table1[[#This Row],[datetime]],8)</f>
        <v>01:00:00</v>
      </c>
      <c r="E7011">
        <v>7010</v>
      </c>
      <c r="F7011" t="s">
        <v>1727</v>
      </c>
      <c r="G7011" s="5">
        <v>63.173881278538808</v>
      </c>
      <c r="H7011" s="6">
        <f>Table1[[#This Row],[Electricity usage '[W/m²']]]*Constants!$B$1/1000</f>
        <v>6317.3881278538811</v>
      </c>
      <c r="I7011" s="5">
        <v>0</v>
      </c>
      <c r="J7011" s="5">
        <f>Table1[[#This Row],[gas usage '[m³/m²']]]*Constants!$B$1</f>
        <v>0</v>
      </c>
      <c r="K7011" s="5">
        <f>Table1[[#This Row],[gas usage '[m³']]]*Constants!$B$2</f>
        <v>0</v>
      </c>
    </row>
    <row r="7012" spans="1:11" x14ac:dyDescent="0.25">
      <c r="A7012" t="str">
        <f>LEFT(Table1[[#This Row],[datetime]],4)</f>
        <v>2019</v>
      </c>
      <c r="B7012" t="str">
        <f>RIGHT((LEFT(Table1[[#This Row],[datetime]],7)),2)</f>
        <v>10</v>
      </c>
      <c r="C7012" t="str">
        <f>RIGHT((LEFT(Table1[[#This Row],[datetime]],10)),2)</f>
        <v>20</v>
      </c>
      <c r="D7012" t="str">
        <f>RIGHT(Table1[[#This Row],[datetime]],8)</f>
        <v>02:00:00</v>
      </c>
      <c r="E7012">
        <v>7011</v>
      </c>
      <c r="F7012" t="s">
        <v>1726</v>
      </c>
      <c r="G7012" s="5">
        <v>63.173881278538808</v>
      </c>
      <c r="H7012" s="6">
        <f>Table1[[#This Row],[Electricity usage '[W/m²']]]*Constants!$B$1/1000</f>
        <v>6317.3881278538811</v>
      </c>
      <c r="I7012" s="5">
        <v>0</v>
      </c>
      <c r="J7012" s="5">
        <f>Table1[[#This Row],[gas usage '[m³/m²']]]*Constants!$B$1</f>
        <v>0</v>
      </c>
      <c r="K7012" s="5">
        <f>Table1[[#This Row],[gas usage '[m³']]]*Constants!$B$2</f>
        <v>0</v>
      </c>
    </row>
    <row r="7013" spans="1:11" x14ac:dyDescent="0.25">
      <c r="A7013" t="str">
        <f>LEFT(Table1[[#This Row],[datetime]],4)</f>
        <v>2019</v>
      </c>
      <c r="B7013" t="str">
        <f>RIGHT((LEFT(Table1[[#This Row],[datetime]],7)),2)</f>
        <v>10</v>
      </c>
      <c r="C7013" t="str">
        <f>RIGHT((LEFT(Table1[[#This Row],[datetime]],10)),2)</f>
        <v>20</v>
      </c>
      <c r="D7013" t="str">
        <f>RIGHT(Table1[[#This Row],[datetime]],8)</f>
        <v>03:00:00</v>
      </c>
      <c r="E7013">
        <v>7012</v>
      </c>
      <c r="F7013" t="s">
        <v>1725</v>
      </c>
      <c r="G7013" s="5">
        <v>63.173881278538808</v>
      </c>
      <c r="H7013" s="6">
        <f>Table1[[#This Row],[Electricity usage '[W/m²']]]*Constants!$B$1/1000</f>
        <v>6317.3881278538811</v>
      </c>
      <c r="I7013" s="5">
        <v>0</v>
      </c>
      <c r="J7013" s="5">
        <f>Table1[[#This Row],[gas usage '[m³/m²']]]*Constants!$B$1</f>
        <v>0</v>
      </c>
      <c r="K7013" s="5">
        <f>Table1[[#This Row],[gas usage '[m³']]]*Constants!$B$2</f>
        <v>0</v>
      </c>
    </row>
    <row r="7014" spans="1:11" x14ac:dyDescent="0.25">
      <c r="A7014" t="str">
        <f>LEFT(Table1[[#This Row],[datetime]],4)</f>
        <v>2019</v>
      </c>
      <c r="B7014" t="str">
        <f>RIGHT((LEFT(Table1[[#This Row],[datetime]],7)),2)</f>
        <v>10</v>
      </c>
      <c r="C7014" t="str">
        <f>RIGHT((LEFT(Table1[[#This Row],[datetime]],10)),2)</f>
        <v>20</v>
      </c>
      <c r="D7014" t="str">
        <f>RIGHT(Table1[[#This Row],[datetime]],8)</f>
        <v>04:00:00</v>
      </c>
      <c r="E7014">
        <v>7013</v>
      </c>
      <c r="F7014" t="s">
        <v>1724</v>
      </c>
      <c r="G7014" s="5">
        <v>63.173881278538808</v>
      </c>
      <c r="H7014" s="6">
        <f>Table1[[#This Row],[Electricity usage '[W/m²']]]*Constants!$B$1/1000</f>
        <v>6317.3881278538811</v>
      </c>
      <c r="I7014" s="5">
        <v>0</v>
      </c>
      <c r="J7014" s="5">
        <f>Table1[[#This Row],[gas usage '[m³/m²']]]*Constants!$B$1</f>
        <v>0</v>
      </c>
      <c r="K7014" s="5">
        <f>Table1[[#This Row],[gas usage '[m³']]]*Constants!$B$2</f>
        <v>0</v>
      </c>
    </row>
    <row r="7015" spans="1:11" x14ac:dyDescent="0.25">
      <c r="A7015" t="str">
        <f>LEFT(Table1[[#This Row],[datetime]],4)</f>
        <v>2019</v>
      </c>
      <c r="B7015" t="str">
        <f>RIGHT((LEFT(Table1[[#This Row],[datetime]],7)),2)</f>
        <v>10</v>
      </c>
      <c r="C7015" t="str">
        <f>RIGHT((LEFT(Table1[[#This Row],[datetime]],10)),2)</f>
        <v>20</v>
      </c>
      <c r="D7015" t="str">
        <f>RIGHT(Table1[[#This Row],[datetime]],8)</f>
        <v>05:00:00</v>
      </c>
      <c r="E7015">
        <v>7014</v>
      </c>
      <c r="F7015" t="s">
        <v>1723</v>
      </c>
      <c r="G7015" s="5">
        <v>63.173881278538808</v>
      </c>
      <c r="H7015" s="6">
        <f>Table1[[#This Row],[Electricity usage '[W/m²']]]*Constants!$B$1/1000</f>
        <v>6317.3881278538811</v>
      </c>
      <c r="I7015" s="5">
        <v>0</v>
      </c>
      <c r="J7015" s="5">
        <f>Table1[[#This Row],[gas usage '[m³/m²']]]*Constants!$B$1</f>
        <v>0</v>
      </c>
      <c r="K7015" s="5">
        <f>Table1[[#This Row],[gas usage '[m³']]]*Constants!$B$2</f>
        <v>0</v>
      </c>
    </row>
    <row r="7016" spans="1:11" x14ac:dyDescent="0.25">
      <c r="A7016" t="str">
        <f>LEFT(Table1[[#This Row],[datetime]],4)</f>
        <v>2019</v>
      </c>
      <c r="B7016" t="str">
        <f>RIGHT((LEFT(Table1[[#This Row],[datetime]],7)),2)</f>
        <v>10</v>
      </c>
      <c r="C7016" t="str">
        <f>RIGHT((LEFT(Table1[[#This Row],[datetime]],10)),2)</f>
        <v>20</v>
      </c>
      <c r="D7016" t="str">
        <f>RIGHT(Table1[[#This Row],[datetime]],8)</f>
        <v>06:00:00</v>
      </c>
      <c r="E7016">
        <v>7015</v>
      </c>
      <c r="F7016" t="s">
        <v>1722</v>
      </c>
      <c r="G7016" s="5">
        <v>63.173881278538808</v>
      </c>
      <c r="H7016" s="6">
        <f>Table1[[#This Row],[Electricity usage '[W/m²']]]*Constants!$B$1/1000</f>
        <v>6317.3881278538811</v>
      </c>
      <c r="I7016" s="5">
        <v>0</v>
      </c>
      <c r="J7016" s="5">
        <f>Table1[[#This Row],[gas usage '[m³/m²']]]*Constants!$B$1</f>
        <v>0</v>
      </c>
      <c r="K7016" s="5">
        <f>Table1[[#This Row],[gas usage '[m³']]]*Constants!$B$2</f>
        <v>0</v>
      </c>
    </row>
    <row r="7017" spans="1:11" x14ac:dyDescent="0.25">
      <c r="A7017" t="str">
        <f>LEFT(Table1[[#This Row],[datetime]],4)</f>
        <v>2019</v>
      </c>
      <c r="B7017" t="str">
        <f>RIGHT((LEFT(Table1[[#This Row],[datetime]],7)),2)</f>
        <v>10</v>
      </c>
      <c r="C7017" t="str">
        <f>RIGHT((LEFT(Table1[[#This Row],[datetime]],10)),2)</f>
        <v>20</v>
      </c>
      <c r="D7017" t="str">
        <f>RIGHT(Table1[[#This Row],[datetime]],8)</f>
        <v>07:00:00</v>
      </c>
      <c r="E7017">
        <v>7016</v>
      </c>
      <c r="F7017" t="s">
        <v>1721</v>
      </c>
      <c r="G7017" s="5">
        <v>63.173881278538808</v>
      </c>
      <c r="H7017" s="6">
        <f>Table1[[#This Row],[Electricity usage '[W/m²']]]*Constants!$B$1/1000</f>
        <v>6317.3881278538811</v>
      </c>
      <c r="I7017" s="5">
        <v>0</v>
      </c>
      <c r="J7017" s="5">
        <f>Table1[[#This Row],[gas usage '[m³/m²']]]*Constants!$B$1</f>
        <v>0</v>
      </c>
      <c r="K7017" s="5">
        <f>Table1[[#This Row],[gas usage '[m³']]]*Constants!$B$2</f>
        <v>0</v>
      </c>
    </row>
    <row r="7018" spans="1:11" x14ac:dyDescent="0.25">
      <c r="A7018" t="str">
        <f>LEFT(Table1[[#This Row],[datetime]],4)</f>
        <v>2019</v>
      </c>
      <c r="B7018" t="str">
        <f>RIGHT((LEFT(Table1[[#This Row],[datetime]],7)),2)</f>
        <v>10</v>
      </c>
      <c r="C7018" t="str">
        <f>RIGHT((LEFT(Table1[[#This Row],[datetime]],10)),2)</f>
        <v>20</v>
      </c>
      <c r="D7018" t="str">
        <f>RIGHT(Table1[[#This Row],[datetime]],8)</f>
        <v>08:00:00</v>
      </c>
      <c r="E7018">
        <v>7017</v>
      </c>
      <c r="F7018" t="s">
        <v>1720</v>
      </c>
      <c r="G7018" s="5">
        <v>63.173881278538808</v>
      </c>
      <c r="H7018" s="6">
        <f>Table1[[#This Row],[Electricity usage '[W/m²']]]*Constants!$B$1/1000</f>
        <v>6317.3881278538811</v>
      </c>
      <c r="I7018" s="5">
        <v>0</v>
      </c>
      <c r="J7018" s="5">
        <f>Table1[[#This Row],[gas usage '[m³/m²']]]*Constants!$B$1</f>
        <v>0</v>
      </c>
      <c r="K7018" s="5">
        <f>Table1[[#This Row],[gas usage '[m³']]]*Constants!$B$2</f>
        <v>0</v>
      </c>
    </row>
    <row r="7019" spans="1:11" x14ac:dyDescent="0.25">
      <c r="A7019" t="str">
        <f>LEFT(Table1[[#This Row],[datetime]],4)</f>
        <v>2019</v>
      </c>
      <c r="B7019" t="str">
        <f>RIGHT((LEFT(Table1[[#This Row],[datetime]],7)),2)</f>
        <v>10</v>
      </c>
      <c r="C7019" t="str">
        <f>RIGHT((LEFT(Table1[[#This Row],[datetime]],10)),2)</f>
        <v>20</v>
      </c>
      <c r="D7019" t="str">
        <f>RIGHT(Table1[[#This Row],[datetime]],8)</f>
        <v>09:00:00</v>
      </c>
      <c r="E7019">
        <v>7018</v>
      </c>
      <c r="F7019" t="s">
        <v>1719</v>
      </c>
      <c r="G7019" s="5">
        <v>63.173881278538808</v>
      </c>
      <c r="H7019" s="6">
        <f>Table1[[#This Row],[Electricity usage '[W/m²']]]*Constants!$B$1/1000</f>
        <v>6317.3881278538811</v>
      </c>
      <c r="I7019" s="5">
        <v>0</v>
      </c>
      <c r="J7019" s="5">
        <f>Table1[[#This Row],[gas usage '[m³/m²']]]*Constants!$B$1</f>
        <v>0</v>
      </c>
      <c r="K7019" s="5">
        <f>Table1[[#This Row],[gas usage '[m³']]]*Constants!$B$2</f>
        <v>0</v>
      </c>
    </row>
    <row r="7020" spans="1:11" x14ac:dyDescent="0.25">
      <c r="A7020" t="str">
        <f>LEFT(Table1[[#This Row],[datetime]],4)</f>
        <v>2019</v>
      </c>
      <c r="B7020" t="str">
        <f>RIGHT((LEFT(Table1[[#This Row],[datetime]],7)),2)</f>
        <v>10</v>
      </c>
      <c r="C7020" t="str">
        <f>RIGHT((LEFT(Table1[[#This Row],[datetime]],10)),2)</f>
        <v>20</v>
      </c>
      <c r="D7020" t="str">
        <f>RIGHT(Table1[[#This Row],[datetime]],8)</f>
        <v>10:00:00</v>
      </c>
      <c r="E7020">
        <v>7019</v>
      </c>
      <c r="F7020" t="s">
        <v>1718</v>
      </c>
      <c r="G7020" s="5">
        <v>63.173881278538808</v>
      </c>
      <c r="H7020" s="6">
        <f>Table1[[#This Row],[Electricity usage '[W/m²']]]*Constants!$B$1/1000</f>
        <v>6317.3881278538811</v>
      </c>
      <c r="I7020" s="5">
        <v>0</v>
      </c>
      <c r="J7020" s="5">
        <f>Table1[[#This Row],[gas usage '[m³/m²']]]*Constants!$B$1</f>
        <v>0</v>
      </c>
      <c r="K7020" s="5">
        <f>Table1[[#This Row],[gas usage '[m³']]]*Constants!$B$2</f>
        <v>0</v>
      </c>
    </row>
    <row r="7021" spans="1:11" x14ac:dyDescent="0.25">
      <c r="A7021" t="str">
        <f>LEFT(Table1[[#This Row],[datetime]],4)</f>
        <v>2019</v>
      </c>
      <c r="B7021" t="str">
        <f>RIGHT((LEFT(Table1[[#This Row],[datetime]],7)),2)</f>
        <v>10</v>
      </c>
      <c r="C7021" t="str">
        <f>RIGHT((LEFT(Table1[[#This Row],[datetime]],10)),2)</f>
        <v>20</v>
      </c>
      <c r="D7021" t="str">
        <f>RIGHT(Table1[[#This Row],[datetime]],8)</f>
        <v>11:00:00</v>
      </c>
      <c r="E7021">
        <v>7020</v>
      </c>
      <c r="F7021" t="s">
        <v>1717</v>
      </c>
      <c r="G7021" s="5">
        <v>63.173881278538808</v>
      </c>
      <c r="H7021" s="6">
        <f>Table1[[#This Row],[Electricity usage '[W/m²']]]*Constants!$B$1/1000</f>
        <v>6317.3881278538811</v>
      </c>
      <c r="I7021" s="5">
        <v>0</v>
      </c>
      <c r="J7021" s="5">
        <f>Table1[[#This Row],[gas usage '[m³/m²']]]*Constants!$B$1</f>
        <v>0</v>
      </c>
      <c r="K7021" s="5">
        <f>Table1[[#This Row],[gas usage '[m³']]]*Constants!$B$2</f>
        <v>0</v>
      </c>
    </row>
    <row r="7022" spans="1:11" x14ac:dyDescent="0.25">
      <c r="A7022" t="str">
        <f>LEFT(Table1[[#This Row],[datetime]],4)</f>
        <v>2019</v>
      </c>
      <c r="B7022" t="str">
        <f>RIGHT((LEFT(Table1[[#This Row],[datetime]],7)),2)</f>
        <v>10</v>
      </c>
      <c r="C7022" t="str">
        <f>RIGHT((LEFT(Table1[[#This Row],[datetime]],10)),2)</f>
        <v>20</v>
      </c>
      <c r="D7022" t="str">
        <f>RIGHT(Table1[[#This Row],[datetime]],8)</f>
        <v>12:00:00</v>
      </c>
      <c r="E7022">
        <v>7021</v>
      </c>
      <c r="F7022" t="s">
        <v>1716</v>
      </c>
      <c r="G7022" s="5">
        <v>63.173881278538808</v>
      </c>
      <c r="H7022" s="6">
        <f>Table1[[#This Row],[Electricity usage '[W/m²']]]*Constants!$B$1/1000</f>
        <v>6317.3881278538811</v>
      </c>
      <c r="I7022" s="5">
        <v>0</v>
      </c>
      <c r="J7022" s="5">
        <f>Table1[[#This Row],[gas usage '[m³/m²']]]*Constants!$B$1</f>
        <v>0</v>
      </c>
      <c r="K7022" s="5">
        <f>Table1[[#This Row],[gas usage '[m³']]]*Constants!$B$2</f>
        <v>0</v>
      </c>
    </row>
    <row r="7023" spans="1:11" x14ac:dyDescent="0.25">
      <c r="A7023" t="str">
        <f>LEFT(Table1[[#This Row],[datetime]],4)</f>
        <v>2019</v>
      </c>
      <c r="B7023" t="str">
        <f>RIGHT((LEFT(Table1[[#This Row],[datetime]],7)),2)</f>
        <v>10</v>
      </c>
      <c r="C7023" t="str">
        <f>RIGHT((LEFT(Table1[[#This Row],[datetime]],10)),2)</f>
        <v>20</v>
      </c>
      <c r="D7023" t="str">
        <f>RIGHT(Table1[[#This Row],[datetime]],8)</f>
        <v>13:00:00</v>
      </c>
      <c r="E7023">
        <v>7022</v>
      </c>
      <c r="F7023" t="s">
        <v>1715</v>
      </c>
      <c r="G7023" s="5">
        <v>63.173881278538808</v>
      </c>
      <c r="H7023" s="6">
        <f>Table1[[#This Row],[Electricity usage '[W/m²']]]*Constants!$B$1/1000</f>
        <v>6317.3881278538811</v>
      </c>
      <c r="I7023" s="5">
        <v>0</v>
      </c>
      <c r="J7023" s="5">
        <f>Table1[[#This Row],[gas usage '[m³/m²']]]*Constants!$B$1</f>
        <v>0</v>
      </c>
      <c r="K7023" s="5">
        <f>Table1[[#This Row],[gas usage '[m³']]]*Constants!$B$2</f>
        <v>0</v>
      </c>
    </row>
    <row r="7024" spans="1:11" x14ac:dyDescent="0.25">
      <c r="A7024" t="str">
        <f>LEFT(Table1[[#This Row],[datetime]],4)</f>
        <v>2019</v>
      </c>
      <c r="B7024" t="str">
        <f>RIGHT((LEFT(Table1[[#This Row],[datetime]],7)),2)</f>
        <v>10</v>
      </c>
      <c r="C7024" t="str">
        <f>RIGHT((LEFT(Table1[[#This Row],[datetime]],10)),2)</f>
        <v>20</v>
      </c>
      <c r="D7024" t="str">
        <f>RIGHT(Table1[[#This Row],[datetime]],8)</f>
        <v>14:00:00</v>
      </c>
      <c r="E7024">
        <v>7023</v>
      </c>
      <c r="F7024" t="s">
        <v>1714</v>
      </c>
      <c r="G7024" s="5">
        <v>63.173881278538808</v>
      </c>
      <c r="H7024" s="6">
        <f>Table1[[#This Row],[Electricity usage '[W/m²']]]*Constants!$B$1/1000</f>
        <v>6317.3881278538811</v>
      </c>
      <c r="I7024" s="5">
        <v>0</v>
      </c>
      <c r="J7024" s="5">
        <f>Table1[[#This Row],[gas usage '[m³/m²']]]*Constants!$B$1</f>
        <v>0</v>
      </c>
      <c r="K7024" s="5">
        <f>Table1[[#This Row],[gas usage '[m³']]]*Constants!$B$2</f>
        <v>0</v>
      </c>
    </row>
    <row r="7025" spans="1:11" x14ac:dyDescent="0.25">
      <c r="A7025" t="str">
        <f>LEFT(Table1[[#This Row],[datetime]],4)</f>
        <v>2019</v>
      </c>
      <c r="B7025" t="str">
        <f>RIGHT((LEFT(Table1[[#This Row],[datetime]],7)),2)</f>
        <v>10</v>
      </c>
      <c r="C7025" t="str">
        <f>RIGHT((LEFT(Table1[[#This Row],[datetime]],10)),2)</f>
        <v>20</v>
      </c>
      <c r="D7025" t="str">
        <f>RIGHT(Table1[[#This Row],[datetime]],8)</f>
        <v>15:00:00</v>
      </c>
      <c r="E7025">
        <v>7024</v>
      </c>
      <c r="F7025" t="s">
        <v>1713</v>
      </c>
      <c r="G7025" s="5">
        <v>63.173881278538808</v>
      </c>
      <c r="H7025" s="6">
        <f>Table1[[#This Row],[Electricity usage '[W/m²']]]*Constants!$B$1/1000</f>
        <v>6317.3881278538811</v>
      </c>
      <c r="I7025" s="5">
        <v>0</v>
      </c>
      <c r="J7025" s="5">
        <f>Table1[[#This Row],[gas usage '[m³/m²']]]*Constants!$B$1</f>
        <v>0</v>
      </c>
      <c r="K7025" s="5">
        <f>Table1[[#This Row],[gas usage '[m³']]]*Constants!$B$2</f>
        <v>0</v>
      </c>
    </row>
    <row r="7026" spans="1:11" x14ac:dyDescent="0.25">
      <c r="A7026" t="str">
        <f>LEFT(Table1[[#This Row],[datetime]],4)</f>
        <v>2019</v>
      </c>
      <c r="B7026" t="str">
        <f>RIGHT((LEFT(Table1[[#This Row],[datetime]],7)),2)</f>
        <v>10</v>
      </c>
      <c r="C7026" t="str">
        <f>RIGHT((LEFT(Table1[[#This Row],[datetime]],10)),2)</f>
        <v>20</v>
      </c>
      <c r="D7026" t="str">
        <f>RIGHT(Table1[[#This Row],[datetime]],8)</f>
        <v>16:00:00</v>
      </c>
      <c r="E7026">
        <v>7025</v>
      </c>
      <c r="F7026" t="s">
        <v>1712</v>
      </c>
      <c r="G7026" s="5">
        <v>2.8538812785388101</v>
      </c>
      <c r="H7026" s="6">
        <f>Table1[[#This Row],[Electricity usage '[W/m²']]]*Constants!$B$1/1000</f>
        <v>285.38812785388097</v>
      </c>
      <c r="I7026" s="5">
        <v>0</v>
      </c>
      <c r="J7026" s="5">
        <f>Table1[[#This Row],[gas usage '[m³/m²']]]*Constants!$B$1</f>
        <v>0</v>
      </c>
      <c r="K7026" s="5">
        <f>Table1[[#This Row],[gas usage '[m³']]]*Constants!$B$2</f>
        <v>0</v>
      </c>
    </row>
    <row r="7027" spans="1:11" x14ac:dyDescent="0.25">
      <c r="A7027" t="str">
        <f>LEFT(Table1[[#This Row],[datetime]],4)</f>
        <v>2019</v>
      </c>
      <c r="B7027" t="str">
        <f>RIGHT((LEFT(Table1[[#This Row],[datetime]],7)),2)</f>
        <v>10</v>
      </c>
      <c r="C7027" t="str">
        <f>RIGHT((LEFT(Table1[[#This Row],[datetime]],10)),2)</f>
        <v>20</v>
      </c>
      <c r="D7027" t="str">
        <f>RIGHT(Table1[[#This Row],[datetime]],8)</f>
        <v>17:00:00</v>
      </c>
      <c r="E7027">
        <v>7026</v>
      </c>
      <c r="F7027" t="s">
        <v>1711</v>
      </c>
      <c r="G7027" s="5">
        <v>2.8538812785388101</v>
      </c>
      <c r="H7027" s="6">
        <f>Table1[[#This Row],[Electricity usage '[W/m²']]]*Constants!$B$1/1000</f>
        <v>285.38812785388097</v>
      </c>
      <c r="I7027" s="5">
        <v>9.0032777142857003E-4</v>
      </c>
      <c r="J7027" s="5">
        <f>Table1[[#This Row],[gas usage '[m³/m²']]]*Constants!$B$1</f>
        <v>90.032777142857</v>
      </c>
      <c r="K7027" s="5">
        <f>Table1[[#This Row],[gas usage '[m³']]]*Constants!$B$2</f>
        <v>945.34415999999851</v>
      </c>
    </row>
    <row r="7028" spans="1:11" x14ac:dyDescent="0.25">
      <c r="A7028" t="str">
        <f>LEFT(Table1[[#This Row],[datetime]],4)</f>
        <v>2019</v>
      </c>
      <c r="B7028" t="str">
        <f>RIGHT((LEFT(Table1[[#This Row],[datetime]],7)),2)</f>
        <v>10</v>
      </c>
      <c r="C7028" t="str">
        <f>RIGHT((LEFT(Table1[[#This Row],[datetime]],10)),2)</f>
        <v>20</v>
      </c>
      <c r="D7028" t="str">
        <f>RIGHT(Table1[[#This Row],[datetime]],8)</f>
        <v>18:00:00</v>
      </c>
      <c r="E7028">
        <v>7027</v>
      </c>
      <c r="F7028" t="s">
        <v>1710</v>
      </c>
      <c r="G7028" s="5">
        <v>2.8538812785388101</v>
      </c>
      <c r="H7028" s="6">
        <f>Table1[[#This Row],[Electricity usage '[W/m²']]]*Constants!$B$1/1000</f>
        <v>285.38812785388097</v>
      </c>
      <c r="I7028" s="5">
        <v>1.3918110476190401E-4</v>
      </c>
      <c r="J7028" s="5">
        <f>Table1[[#This Row],[gas usage '[m³/m²']]]*Constants!$B$1</f>
        <v>13.918110476190401</v>
      </c>
      <c r="K7028" s="5">
        <f>Table1[[#This Row],[gas usage '[m³']]]*Constants!$B$2</f>
        <v>146.14015999999921</v>
      </c>
    </row>
    <row r="7029" spans="1:11" x14ac:dyDescent="0.25">
      <c r="A7029" t="str">
        <f>LEFT(Table1[[#This Row],[datetime]],4)</f>
        <v>2019</v>
      </c>
      <c r="B7029" t="str">
        <f>RIGHT((LEFT(Table1[[#This Row],[datetime]],7)),2)</f>
        <v>10</v>
      </c>
      <c r="C7029" t="str">
        <f>RIGHT((LEFT(Table1[[#This Row],[datetime]],10)),2)</f>
        <v>20</v>
      </c>
      <c r="D7029" t="str">
        <f>RIGHT(Table1[[#This Row],[datetime]],8)</f>
        <v>19:00:00</v>
      </c>
      <c r="E7029">
        <v>7028</v>
      </c>
      <c r="F7029" t="s">
        <v>1709</v>
      </c>
      <c r="G7029" s="5">
        <v>2.8538812785388101</v>
      </c>
      <c r="H7029" s="6">
        <f>Table1[[#This Row],[Electricity usage '[W/m²']]]*Constants!$B$1/1000</f>
        <v>285.38812785388097</v>
      </c>
      <c r="I7029" s="5">
        <v>0</v>
      </c>
      <c r="J7029" s="5">
        <f>Table1[[#This Row],[gas usage '[m³/m²']]]*Constants!$B$1</f>
        <v>0</v>
      </c>
      <c r="K7029" s="5">
        <f>Table1[[#This Row],[gas usage '[m³']]]*Constants!$B$2</f>
        <v>0</v>
      </c>
    </row>
    <row r="7030" spans="1:11" x14ac:dyDescent="0.25">
      <c r="A7030" t="str">
        <f>LEFT(Table1[[#This Row],[datetime]],4)</f>
        <v>2019</v>
      </c>
      <c r="B7030" t="str">
        <f>RIGHT((LEFT(Table1[[#This Row],[datetime]],7)),2)</f>
        <v>10</v>
      </c>
      <c r="C7030" t="str">
        <f>RIGHT((LEFT(Table1[[#This Row],[datetime]],10)),2)</f>
        <v>20</v>
      </c>
      <c r="D7030" t="str">
        <f>RIGHT(Table1[[#This Row],[datetime]],8)</f>
        <v>20:00:00</v>
      </c>
      <c r="E7030">
        <v>7029</v>
      </c>
      <c r="F7030" t="s">
        <v>1708</v>
      </c>
      <c r="G7030" s="5">
        <v>2.8538812785388101</v>
      </c>
      <c r="H7030" s="6">
        <f>Table1[[#This Row],[Electricity usage '[W/m²']]]*Constants!$B$1/1000</f>
        <v>285.38812785388097</v>
      </c>
      <c r="I7030" s="5">
        <v>5.6542323809524098E-5</v>
      </c>
      <c r="J7030" s="5">
        <f>Table1[[#This Row],[gas usage '[m³/m²']]]*Constants!$B$1</f>
        <v>5.6542323809524095</v>
      </c>
      <c r="K7030" s="5">
        <f>Table1[[#This Row],[gas usage '[m³']]]*Constants!$B$2</f>
        <v>59.369440000000303</v>
      </c>
    </row>
    <row r="7031" spans="1:11" x14ac:dyDescent="0.25">
      <c r="A7031" t="str">
        <f>LEFT(Table1[[#This Row],[datetime]],4)</f>
        <v>2019</v>
      </c>
      <c r="B7031" t="str">
        <f>RIGHT((LEFT(Table1[[#This Row],[datetime]],7)),2)</f>
        <v>10</v>
      </c>
      <c r="C7031" t="str">
        <f>RIGHT((LEFT(Table1[[#This Row],[datetime]],10)),2)</f>
        <v>20</v>
      </c>
      <c r="D7031" t="str">
        <f>RIGHT(Table1[[#This Row],[datetime]],8)</f>
        <v>21:00:00</v>
      </c>
      <c r="E7031">
        <v>7030</v>
      </c>
      <c r="F7031" t="s">
        <v>1707</v>
      </c>
      <c r="G7031" s="5">
        <v>2.8538812785388101</v>
      </c>
      <c r="H7031" s="6">
        <f>Table1[[#This Row],[Electricity usage '[W/m²']]]*Constants!$B$1/1000</f>
        <v>285.38812785388097</v>
      </c>
      <c r="I7031" s="5">
        <v>1.52229333333333E-4</v>
      </c>
      <c r="J7031" s="5">
        <f>Table1[[#This Row],[gas usage '[m³/m²']]]*Constants!$B$1</f>
        <v>15.2229333333333</v>
      </c>
      <c r="K7031" s="5">
        <f>Table1[[#This Row],[gas usage '[m³']]]*Constants!$B$2</f>
        <v>159.84079999999966</v>
      </c>
    </row>
    <row r="7032" spans="1:11" x14ac:dyDescent="0.25">
      <c r="A7032" t="str">
        <f>LEFT(Table1[[#This Row],[datetime]],4)</f>
        <v>2019</v>
      </c>
      <c r="B7032" t="str">
        <f>RIGHT((LEFT(Table1[[#This Row],[datetime]],7)),2)</f>
        <v>10</v>
      </c>
      <c r="C7032" t="str">
        <f>RIGHT((LEFT(Table1[[#This Row],[datetime]],10)),2)</f>
        <v>20</v>
      </c>
      <c r="D7032" t="str">
        <f>RIGHT(Table1[[#This Row],[datetime]],8)</f>
        <v>22:00:00</v>
      </c>
      <c r="E7032">
        <v>7031</v>
      </c>
      <c r="F7032" t="s">
        <v>1706</v>
      </c>
      <c r="G7032" s="5">
        <v>2.8538812785388101</v>
      </c>
      <c r="H7032" s="6">
        <f>Table1[[#This Row],[Electricity usage '[W/m²']]]*Constants!$B$1/1000</f>
        <v>285.38812785388097</v>
      </c>
      <c r="I7032" s="5">
        <v>2.56615161904761E-4</v>
      </c>
      <c r="J7032" s="5">
        <f>Table1[[#This Row],[gas usage '[m³/m²']]]*Constants!$B$1</f>
        <v>25.6615161904761</v>
      </c>
      <c r="K7032" s="5">
        <f>Table1[[#This Row],[gas usage '[m³']]]*Constants!$B$2</f>
        <v>269.44591999999903</v>
      </c>
    </row>
    <row r="7033" spans="1:11" x14ac:dyDescent="0.25">
      <c r="A7033" t="str">
        <f>LEFT(Table1[[#This Row],[datetime]],4)</f>
        <v>2019</v>
      </c>
      <c r="B7033" t="str">
        <f>RIGHT((LEFT(Table1[[#This Row],[datetime]],7)),2)</f>
        <v>10</v>
      </c>
      <c r="C7033" t="str">
        <f>RIGHT((LEFT(Table1[[#This Row],[datetime]],10)),2)</f>
        <v>20</v>
      </c>
      <c r="D7033" t="str">
        <f>RIGHT(Table1[[#This Row],[datetime]],8)</f>
        <v>23:00:00</v>
      </c>
      <c r="E7033">
        <v>7032</v>
      </c>
      <c r="F7033" t="s">
        <v>1705</v>
      </c>
      <c r="G7033" s="5">
        <v>2.8538812785388101</v>
      </c>
      <c r="H7033" s="6">
        <f>Table1[[#This Row],[Electricity usage '[W/m²']]]*Constants!$B$1/1000</f>
        <v>285.38812785388097</v>
      </c>
      <c r="I7033" s="5">
        <v>4.04495085714285E-4</v>
      </c>
      <c r="J7033" s="5">
        <f>Table1[[#This Row],[gas usage '[m³/m²']]]*Constants!$B$1</f>
        <v>40.449508571428503</v>
      </c>
      <c r="K7033" s="5">
        <f>Table1[[#This Row],[gas usage '[m³']]]*Constants!$B$2</f>
        <v>424.71983999999929</v>
      </c>
    </row>
    <row r="7034" spans="1:11" x14ac:dyDescent="0.25">
      <c r="A7034" t="str">
        <f>LEFT(Table1[[#This Row],[datetime]],4)</f>
        <v>2019</v>
      </c>
      <c r="B7034" t="str">
        <f>RIGHT((LEFT(Table1[[#This Row],[datetime]],7)),2)</f>
        <v>10</v>
      </c>
      <c r="C7034" t="str">
        <f>RIGHT((LEFT(Table1[[#This Row],[datetime]],10)),2)</f>
        <v>21</v>
      </c>
      <c r="D7034" t="str">
        <f>RIGHT(Table1[[#This Row],[datetime]],8)</f>
        <v>00:00:00</v>
      </c>
      <c r="E7034">
        <v>7033</v>
      </c>
      <c r="F7034" t="s">
        <v>1704</v>
      </c>
      <c r="G7034" s="5">
        <v>2.8538812785388101</v>
      </c>
      <c r="H7034" s="6">
        <f>Table1[[#This Row],[Electricity usage '[W/m²']]]*Constants!$B$1/1000</f>
        <v>285.38812785388097</v>
      </c>
      <c r="I7034" s="5">
        <v>5.8717028571428505E-4</v>
      </c>
      <c r="J7034" s="5">
        <f>Table1[[#This Row],[gas usage '[m³/m²']]]*Constants!$B$1</f>
        <v>58.717028571428507</v>
      </c>
      <c r="K7034" s="5">
        <f>Table1[[#This Row],[gas usage '[m³']]]*Constants!$B$2</f>
        <v>616.52879999999936</v>
      </c>
    </row>
    <row r="7035" spans="1:11" x14ac:dyDescent="0.25">
      <c r="A7035" t="str">
        <f>LEFT(Table1[[#This Row],[datetime]],4)</f>
        <v>2019</v>
      </c>
      <c r="B7035" t="str">
        <f>RIGHT((LEFT(Table1[[#This Row],[datetime]],7)),2)</f>
        <v>10</v>
      </c>
      <c r="C7035" t="str">
        <f>RIGHT((LEFT(Table1[[#This Row],[datetime]],10)),2)</f>
        <v>21</v>
      </c>
      <c r="D7035" t="str">
        <f>RIGHT(Table1[[#This Row],[datetime]],8)</f>
        <v>01:00:00</v>
      </c>
      <c r="E7035">
        <v>7034</v>
      </c>
      <c r="F7035" t="s">
        <v>1703</v>
      </c>
      <c r="G7035" s="5">
        <v>2.8538812785388101</v>
      </c>
      <c r="H7035" s="6">
        <f>Table1[[#This Row],[Electricity usage '[W/m²']]]*Constants!$B$1/1000</f>
        <v>285.38812785388097</v>
      </c>
      <c r="I7035" s="5">
        <v>7.5679725714285695E-4</v>
      </c>
      <c r="J7035" s="5">
        <f>Table1[[#This Row],[gas usage '[m³/m²']]]*Constants!$B$1</f>
        <v>75.679725714285695</v>
      </c>
      <c r="K7035" s="5">
        <f>Table1[[#This Row],[gas usage '[m³']]]*Constants!$B$2</f>
        <v>794.63711999999975</v>
      </c>
    </row>
    <row r="7036" spans="1:11" x14ac:dyDescent="0.25">
      <c r="A7036" t="str">
        <f>LEFT(Table1[[#This Row],[datetime]],4)</f>
        <v>2019</v>
      </c>
      <c r="B7036" t="str">
        <f>RIGHT((LEFT(Table1[[#This Row],[datetime]],7)),2)</f>
        <v>10</v>
      </c>
      <c r="C7036" t="str">
        <f>RIGHT((LEFT(Table1[[#This Row],[datetime]],10)),2)</f>
        <v>21</v>
      </c>
      <c r="D7036" t="str">
        <f>RIGHT(Table1[[#This Row],[datetime]],8)</f>
        <v>02:00:00</v>
      </c>
      <c r="E7036">
        <v>7035</v>
      </c>
      <c r="F7036" t="s">
        <v>1702</v>
      </c>
      <c r="G7036" s="5">
        <v>2.8538812785388101</v>
      </c>
      <c r="H7036" s="6">
        <f>Table1[[#This Row],[Electricity usage '[W/m²']]]*Constants!$B$1/1000</f>
        <v>285.38812785388097</v>
      </c>
      <c r="I7036" s="5">
        <v>9.5687009523809396E-4</v>
      </c>
      <c r="J7036" s="5">
        <f>Table1[[#This Row],[gas usage '[m³/m²']]]*Constants!$B$1</f>
        <v>95.687009523809394</v>
      </c>
      <c r="K7036" s="5">
        <f>Table1[[#This Row],[gas usage '[m³']]]*Constants!$B$2</f>
        <v>1004.7135999999987</v>
      </c>
    </row>
    <row r="7037" spans="1:11" x14ac:dyDescent="0.25">
      <c r="A7037" t="str">
        <f>LEFT(Table1[[#This Row],[datetime]],4)</f>
        <v>2019</v>
      </c>
      <c r="B7037" t="str">
        <f>RIGHT((LEFT(Table1[[#This Row],[datetime]],7)),2)</f>
        <v>10</v>
      </c>
      <c r="C7037" t="str">
        <f>RIGHT((LEFT(Table1[[#This Row],[datetime]],10)),2)</f>
        <v>21</v>
      </c>
      <c r="D7037" t="str">
        <f>RIGHT(Table1[[#This Row],[datetime]],8)</f>
        <v>03:00:00</v>
      </c>
      <c r="E7037">
        <v>7036</v>
      </c>
      <c r="F7037" t="s">
        <v>1701</v>
      </c>
      <c r="G7037" s="5">
        <v>2.8538812785388101</v>
      </c>
      <c r="H7037" s="6">
        <f>Table1[[#This Row],[Electricity usage '[W/m²']]]*Constants!$B$1/1000</f>
        <v>285.38812785388097</v>
      </c>
      <c r="I7037" s="5">
        <v>1.1569429333333301E-3</v>
      </c>
      <c r="J7037" s="5">
        <f>Table1[[#This Row],[gas usage '[m³/m²']]]*Constants!$B$1</f>
        <v>115.69429333333301</v>
      </c>
      <c r="K7037" s="5">
        <f>Table1[[#This Row],[gas usage '[m³']]]*Constants!$B$2</f>
        <v>1214.7900799999966</v>
      </c>
    </row>
    <row r="7038" spans="1:11" x14ac:dyDescent="0.25">
      <c r="A7038" t="str">
        <f>LEFT(Table1[[#This Row],[datetime]],4)</f>
        <v>2019</v>
      </c>
      <c r="B7038" t="str">
        <f>RIGHT((LEFT(Table1[[#This Row],[datetime]],7)),2)</f>
        <v>10</v>
      </c>
      <c r="C7038" t="str">
        <f>RIGHT((LEFT(Table1[[#This Row],[datetime]],10)),2)</f>
        <v>21</v>
      </c>
      <c r="D7038" t="str">
        <f>RIGHT(Table1[[#This Row],[datetime]],8)</f>
        <v>04:00:00</v>
      </c>
      <c r="E7038">
        <v>7037</v>
      </c>
      <c r="F7038" t="s">
        <v>1700</v>
      </c>
      <c r="G7038" s="5">
        <v>2.8538812785388101</v>
      </c>
      <c r="H7038" s="6">
        <f>Table1[[#This Row],[Electricity usage '[W/m²']]]*Constants!$B$1/1000</f>
        <v>285.38812785388097</v>
      </c>
      <c r="I7038" s="5">
        <v>1.2874252190476099E-3</v>
      </c>
      <c r="J7038" s="5">
        <f>Table1[[#This Row],[gas usage '[m³/m²']]]*Constants!$B$1</f>
        <v>128.74252190476099</v>
      </c>
      <c r="K7038" s="5">
        <f>Table1[[#This Row],[gas usage '[m³']]]*Constants!$B$2</f>
        <v>1351.7964799999904</v>
      </c>
    </row>
    <row r="7039" spans="1:11" x14ac:dyDescent="0.25">
      <c r="A7039" t="str">
        <f>LEFT(Table1[[#This Row],[datetime]],4)</f>
        <v>2019</v>
      </c>
      <c r="B7039" t="str">
        <f>RIGHT((LEFT(Table1[[#This Row],[datetime]],7)),2)</f>
        <v>10</v>
      </c>
      <c r="C7039" t="str">
        <f>RIGHT((LEFT(Table1[[#This Row],[datetime]],10)),2)</f>
        <v>21</v>
      </c>
      <c r="D7039" t="str">
        <f>RIGHT(Table1[[#This Row],[datetime]],8)</f>
        <v>05:00:00</v>
      </c>
      <c r="E7039">
        <v>7038</v>
      </c>
      <c r="F7039" t="s">
        <v>1699</v>
      </c>
      <c r="G7039" s="5">
        <v>2.8538812785388101</v>
      </c>
      <c r="H7039" s="6">
        <f>Table1[[#This Row],[Electricity usage '[W/m²']]]*Constants!$B$1/1000</f>
        <v>285.38812785388097</v>
      </c>
      <c r="I7039" s="5">
        <v>1.370064E-3</v>
      </c>
      <c r="J7039" s="5">
        <f>Table1[[#This Row],[gas usage '[m³/m²']]]*Constants!$B$1</f>
        <v>137.00640000000001</v>
      </c>
      <c r="K7039" s="5">
        <f>Table1[[#This Row],[gas usage '[m³']]]*Constants!$B$2</f>
        <v>1438.5672000000002</v>
      </c>
    </row>
    <row r="7040" spans="1:11" x14ac:dyDescent="0.25">
      <c r="A7040" t="str">
        <f>LEFT(Table1[[#This Row],[datetime]],4)</f>
        <v>2019</v>
      </c>
      <c r="B7040" t="str">
        <f>RIGHT((LEFT(Table1[[#This Row],[datetime]],7)),2)</f>
        <v>10</v>
      </c>
      <c r="C7040" t="str">
        <f>RIGHT((LEFT(Table1[[#This Row],[datetime]],10)),2)</f>
        <v>21</v>
      </c>
      <c r="D7040" t="str">
        <f>RIGHT(Table1[[#This Row],[datetime]],8)</f>
        <v>06:00:00</v>
      </c>
      <c r="E7040">
        <v>7039</v>
      </c>
      <c r="F7040" t="s">
        <v>1698</v>
      </c>
      <c r="G7040" s="5">
        <v>2.8538812785388101</v>
      </c>
      <c r="H7040" s="6">
        <f>Table1[[#This Row],[Electricity usage '[W/m²']]]*Constants!$B$1/1000</f>
        <v>285.38812785388097</v>
      </c>
      <c r="I7040" s="5">
        <v>1.48393809523809E-3</v>
      </c>
      <c r="J7040" s="5">
        <f>Table1[[#This Row],[gas usage '[m³/m²']]]*Constants!$B$1</f>
        <v>148.39380952380898</v>
      </c>
      <c r="K7040" s="5">
        <f>Table1[[#This Row],[gas usage '[m³']]]*Constants!$B$2</f>
        <v>1558.1349999999943</v>
      </c>
    </row>
    <row r="7041" spans="1:11" x14ac:dyDescent="0.25">
      <c r="A7041" t="str">
        <f>LEFT(Table1[[#This Row],[datetime]],4)</f>
        <v>2019</v>
      </c>
      <c r="B7041" t="str">
        <f>RIGHT((LEFT(Table1[[#This Row],[datetime]],7)),2)</f>
        <v>10</v>
      </c>
      <c r="C7041" t="str">
        <f>RIGHT((LEFT(Table1[[#This Row],[datetime]],10)),2)</f>
        <v>21</v>
      </c>
      <c r="D7041" t="str">
        <f>RIGHT(Table1[[#This Row],[datetime]],8)</f>
        <v>07:00:00</v>
      </c>
      <c r="E7041">
        <v>7040</v>
      </c>
      <c r="F7041" t="s">
        <v>1697</v>
      </c>
      <c r="G7041" s="5">
        <v>2.8538812785388101</v>
      </c>
      <c r="H7041" s="6">
        <f>Table1[[#This Row],[Electricity usage '[W/m²']]]*Constants!$B$1/1000</f>
        <v>285.38812785388097</v>
      </c>
      <c r="I7041" s="5">
        <v>0</v>
      </c>
      <c r="J7041" s="5">
        <f>Table1[[#This Row],[gas usage '[m³/m²']]]*Constants!$B$1</f>
        <v>0</v>
      </c>
      <c r="K7041" s="5">
        <f>Table1[[#This Row],[gas usage '[m³']]]*Constants!$B$2</f>
        <v>0</v>
      </c>
    </row>
    <row r="7042" spans="1:11" x14ac:dyDescent="0.25">
      <c r="A7042" t="str">
        <f>LEFT(Table1[[#This Row],[datetime]],4)</f>
        <v>2019</v>
      </c>
      <c r="B7042" t="str">
        <f>RIGHT((LEFT(Table1[[#This Row],[datetime]],7)),2)</f>
        <v>10</v>
      </c>
      <c r="C7042" t="str">
        <f>RIGHT((LEFT(Table1[[#This Row],[datetime]],10)),2)</f>
        <v>21</v>
      </c>
      <c r="D7042" t="str">
        <f>RIGHT(Table1[[#This Row],[datetime]],8)</f>
        <v>08:00:00</v>
      </c>
      <c r="E7042">
        <v>7041</v>
      </c>
      <c r="F7042" t="s">
        <v>1696</v>
      </c>
      <c r="G7042" s="5">
        <v>2.8538812785388101</v>
      </c>
      <c r="H7042" s="6">
        <f>Table1[[#This Row],[Electricity usage '[W/m²']]]*Constants!$B$1/1000</f>
        <v>285.38812785388097</v>
      </c>
      <c r="I7042" s="5">
        <v>0</v>
      </c>
      <c r="J7042" s="5">
        <f>Table1[[#This Row],[gas usage '[m³/m²']]]*Constants!$B$1</f>
        <v>0</v>
      </c>
      <c r="K7042" s="5">
        <f>Table1[[#This Row],[gas usage '[m³']]]*Constants!$B$2</f>
        <v>0</v>
      </c>
    </row>
    <row r="7043" spans="1:11" x14ac:dyDescent="0.25">
      <c r="A7043" t="str">
        <f>LEFT(Table1[[#This Row],[datetime]],4)</f>
        <v>2019</v>
      </c>
      <c r="B7043" t="str">
        <f>RIGHT((LEFT(Table1[[#This Row],[datetime]],7)),2)</f>
        <v>10</v>
      </c>
      <c r="C7043" t="str">
        <f>RIGHT((LEFT(Table1[[#This Row],[datetime]],10)),2)</f>
        <v>21</v>
      </c>
      <c r="D7043" t="str">
        <f>RIGHT(Table1[[#This Row],[datetime]],8)</f>
        <v>09:00:00</v>
      </c>
      <c r="E7043">
        <v>7042</v>
      </c>
      <c r="F7043" t="s">
        <v>1695</v>
      </c>
      <c r="G7043" s="5">
        <v>2.8538812785388101</v>
      </c>
      <c r="H7043" s="6">
        <f>Table1[[#This Row],[Electricity usage '[W/m²']]]*Constants!$B$1/1000</f>
        <v>285.38812785388097</v>
      </c>
      <c r="I7043" s="5">
        <v>0</v>
      </c>
      <c r="J7043" s="5">
        <f>Table1[[#This Row],[gas usage '[m³/m²']]]*Constants!$B$1</f>
        <v>0</v>
      </c>
      <c r="K7043" s="5">
        <f>Table1[[#This Row],[gas usage '[m³']]]*Constants!$B$2</f>
        <v>0</v>
      </c>
    </row>
    <row r="7044" spans="1:11" x14ac:dyDescent="0.25">
      <c r="A7044" t="str">
        <f>LEFT(Table1[[#This Row],[datetime]],4)</f>
        <v>2019</v>
      </c>
      <c r="B7044" t="str">
        <f>RIGHT((LEFT(Table1[[#This Row],[datetime]],7)),2)</f>
        <v>10</v>
      </c>
      <c r="C7044" t="str">
        <f>RIGHT((LEFT(Table1[[#This Row],[datetime]],10)),2)</f>
        <v>21</v>
      </c>
      <c r="D7044" t="str">
        <f>RIGHT(Table1[[#This Row],[datetime]],8)</f>
        <v>10:00:00</v>
      </c>
      <c r="E7044">
        <v>7043</v>
      </c>
      <c r="F7044" t="s">
        <v>1694</v>
      </c>
      <c r="G7044" s="5">
        <v>2.8538812785388101</v>
      </c>
      <c r="H7044" s="6">
        <f>Table1[[#This Row],[Electricity usage '[W/m²']]]*Constants!$B$1/1000</f>
        <v>285.38812785388097</v>
      </c>
      <c r="I7044" s="5">
        <v>0</v>
      </c>
      <c r="J7044" s="5">
        <f>Table1[[#This Row],[gas usage '[m³/m²']]]*Constants!$B$1</f>
        <v>0</v>
      </c>
      <c r="K7044" s="5">
        <f>Table1[[#This Row],[gas usage '[m³']]]*Constants!$B$2</f>
        <v>0</v>
      </c>
    </row>
    <row r="7045" spans="1:11" x14ac:dyDescent="0.25">
      <c r="A7045" t="str">
        <f>LEFT(Table1[[#This Row],[datetime]],4)</f>
        <v>2019</v>
      </c>
      <c r="B7045" t="str">
        <f>RIGHT((LEFT(Table1[[#This Row],[datetime]],7)),2)</f>
        <v>10</v>
      </c>
      <c r="C7045" t="str">
        <f>RIGHT((LEFT(Table1[[#This Row],[datetime]],10)),2)</f>
        <v>21</v>
      </c>
      <c r="D7045" t="str">
        <f>RIGHT(Table1[[#This Row],[datetime]],8)</f>
        <v>11:00:00</v>
      </c>
      <c r="E7045">
        <v>7044</v>
      </c>
      <c r="F7045" t="s">
        <v>1693</v>
      </c>
      <c r="G7045" s="5">
        <v>2.8538812785388101</v>
      </c>
      <c r="H7045" s="6">
        <f>Table1[[#This Row],[Electricity usage '[W/m²']]]*Constants!$B$1/1000</f>
        <v>285.38812785388097</v>
      </c>
      <c r="I7045" s="5">
        <v>0</v>
      </c>
      <c r="J7045" s="5">
        <f>Table1[[#This Row],[gas usage '[m³/m²']]]*Constants!$B$1</f>
        <v>0</v>
      </c>
      <c r="K7045" s="5">
        <f>Table1[[#This Row],[gas usage '[m³']]]*Constants!$B$2</f>
        <v>0</v>
      </c>
    </row>
    <row r="7046" spans="1:11" x14ac:dyDescent="0.25">
      <c r="A7046" t="str">
        <f>LEFT(Table1[[#This Row],[datetime]],4)</f>
        <v>2019</v>
      </c>
      <c r="B7046" t="str">
        <f>RIGHT((LEFT(Table1[[#This Row],[datetime]],7)),2)</f>
        <v>10</v>
      </c>
      <c r="C7046" t="str">
        <f>RIGHT((LEFT(Table1[[#This Row],[datetime]],10)),2)</f>
        <v>21</v>
      </c>
      <c r="D7046" t="str">
        <f>RIGHT(Table1[[#This Row],[datetime]],8)</f>
        <v>12:00:00</v>
      </c>
      <c r="E7046">
        <v>7045</v>
      </c>
      <c r="F7046" t="s">
        <v>1692</v>
      </c>
      <c r="G7046" s="5">
        <v>2.8538812785388101</v>
      </c>
      <c r="H7046" s="6">
        <f>Table1[[#This Row],[Electricity usage '[W/m²']]]*Constants!$B$1/1000</f>
        <v>285.38812785388097</v>
      </c>
      <c r="I7046" s="5">
        <v>0</v>
      </c>
      <c r="J7046" s="5">
        <f>Table1[[#This Row],[gas usage '[m³/m²']]]*Constants!$B$1</f>
        <v>0</v>
      </c>
      <c r="K7046" s="5">
        <f>Table1[[#This Row],[gas usage '[m³']]]*Constants!$B$2</f>
        <v>0</v>
      </c>
    </row>
    <row r="7047" spans="1:11" x14ac:dyDescent="0.25">
      <c r="A7047" t="str">
        <f>LEFT(Table1[[#This Row],[datetime]],4)</f>
        <v>2019</v>
      </c>
      <c r="B7047" t="str">
        <f>RIGHT((LEFT(Table1[[#This Row],[datetime]],7)),2)</f>
        <v>10</v>
      </c>
      <c r="C7047" t="str">
        <f>RIGHT((LEFT(Table1[[#This Row],[datetime]],10)),2)</f>
        <v>21</v>
      </c>
      <c r="D7047" t="str">
        <f>RIGHT(Table1[[#This Row],[datetime]],8)</f>
        <v>13:00:00</v>
      </c>
      <c r="E7047">
        <v>7046</v>
      </c>
      <c r="F7047" t="s">
        <v>1691</v>
      </c>
      <c r="G7047" s="5">
        <v>2.8538812785388101</v>
      </c>
      <c r="H7047" s="6">
        <f>Table1[[#This Row],[Electricity usage '[W/m²']]]*Constants!$B$1/1000</f>
        <v>285.38812785388097</v>
      </c>
      <c r="I7047" s="5">
        <v>0</v>
      </c>
      <c r="J7047" s="5">
        <f>Table1[[#This Row],[gas usage '[m³/m²']]]*Constants!$B$1</f>
        <v>0</v>
      </c>
      <c r="K7047" s="5">
        <f>Table1[[#This Row],[gas usage '[m³']]]*Constants!$B$2</f>
        <v>0</v>
      </c>
    </row>
    <row r="7048" spans="1:11" x14ac:dyDescent="0.25">
      <c r="A7048" t="str">
        <f>LEFT(Table1[[#This Row],[datetime]],4)</f>
        <v>2019</v>
      </c>
      <c r="B7048" t="str">
        <f>RIGHT((LEFT(Table1[[#This Row],[datetime]],7)),2)</f>
        <v>10</v>
      </c>
      <c r="C7048" t="str">
        <f>RIGHT((LEFT(Table1[[#This Row],[datetime]],10)),2)</f>
        <v>21</v>
      </c>
      <c r="D7048" t="str">
        <f>RIGHT(Table1[[#This Row],[datetime]],8)</f>
        <v>14:00:00</v>
      </c>
      <c r="E7048">
        <v>7047</v>
      </c>
      <c r="F7048" t="s">
        <v>1690</v>
      </c>
      <c r="G7048" s="5">
        <v>63.173881278538808</v>
      </c>
      <c r="H7048" s="6">
        <f>Table1[[#This Row],[Electricity usage '[W/m²']]]*Constants!$B$1/1000</f>
        <v>6317.3881278538811</v>
      </c>
      <c r="I7048" s="5">
        <v>0</v>
      </c>
      <c r="J7048" s="5">
        <f>Table1[[#This Row],[gas usage '[m³/m²']]]*Constants!$B$1</f>
        <v>0</v>
      </c>
      <c r="K7048" s="5">
        <f>Table1[[#This Row],[gas usage '[m³']]]*Constants!$B$2</f>
        <v>0</v>
      </c>
    </row>
    <row r="7049" spans="1:11" x14ac:dyDescent="0.25">
      <c r="A7049" t="str">
        <f>LEFT(Table1[[#This Row],[datetime]],4)</f>
        <v>2019</v>
      </c>
      <c r="B7049" t="str">
        <f>RIGHT((LEFT(Table1[[#This Row],[datetime]],7)),2)</f>
        <v>10</v>
      </c>
      <c r="C7049" t="str">
        <f>RIGHT((LEFT(Table1[[#This Row],[datetime]],10)),2)</f>
        <v>21</v>
      </c>
      <c r="D7049" t="str">
        <f>RIGHT(Table1[[#This Row],[datetime]],8)</f>
        <v>15:00:00</v>
      </c>
      <c r="E7049">
        <v>7048</v>
      </c>
      <c r="F7049" t="s">
        <v>1689</v>
      </c>
      <c r="G7049" s="5">
        <v>2.8538812785388101</v>
      </c>
      <c r="H7049" s="6">
        <f>Table1[[#This Row],[Electricity usage '[W/m²']]]*Constants!$B$1/1000</f>
        <v>285.38812785388097</v>
      </c>
      <c r="I7049" s="5">
        <v>0</v>
      </c>
      <c r="J7049" s="5">
        <f>Table1[[#This Row],[gas usage '[m³/m²']]]*Constants!$B$1</f>
        <v>0</v>
      </c>
      <c r="K7049" s="5">
        <f>Table1[[#This Row],[gas usage '[m³']]]*Constants!$B$2</f>
        <v>0</v>
      </c>
    </row>
    <row r="7050" spans="1:11" x14ac:dyDescent="0.25">
      <c r="A7050" t="str">
        <f>LEFT(Table1[[#This Row],[datetime]],4)</f>
        <v>2019</v>
      </c>
      <c r="B7050" t="str">
        <f>RIGHT((LEFT(Table1[[#This Row],[datetime]],7)),2)</f>
        <v>10</v>
      </c>
      <c r="C7050" t="str">
        <f>RIGHT((LEFT(Table1[[#This Row],[datetime]],10)),2)</f>
        <v>21</v>
      </c>
      <c r="D7050" t="str">
        <f>RIGHT(Table1[[#This Row],[datetime]],8)</f>
        <v>16:00:00</v>
      </c>
      <c r="E7050">
        <v>7049</v>
      </c>
      <c r="F7050" t="s">
        <v>1688</v>
      </c>
      <c r="G7050" s="5">
        <v>2.8538812785388101</v>
      </c>
      <c r="H7050" s="6">
        <f>Table1[[#This Row],[Electricity usage '[W/m²']]]*Constants!$B$1/1000</f>
        <v>285.38812785388097</v>
      </c>
      <c r="I7050" s="5">
        <v>0</v>
      </c>
      <c r="J7050" s="5">
        <f>Table1[[#This Row],[gas usage '[m³/m²']]]*Constants!$B$1</f>
        <v>0</v>
      </c>
      <c r="K7050" s="5">
        <f>Table1[[#This Row],[gas usage '[m³']]]*Constants!$B$2</f>
        <v>0</v>
      </c>
    </row>
    <row r="7051" spans="1:11" x14ac:dyDescent="0.25">
      <c r="A7051" t="str">
        <f>LEFT(Table1[[#This Row],[datetime]],4)</f>
        <v>2019</v>
      </c>
      <c r="B7051" t="str">
        <f>RIGHT((LEFT(Table1[[#This Row],[datetime]],7)),2)</f>
        <v>10</v>
      </c>
      <c r="C7051" t="str">
        <f>RIGHT((LEFT(Table1[[#This Row],[datetime]],10)),2)</f>
        <v>21</v>
      </c>
      <c r="D7051" t="str">
        <f>RIGHT(Table1[[#This Row],[datetime]],8)</f>
        <v>17:00:00</v>
      </c>
      <c r="E7051">
        <v>7050</v>
      </c>
      <c r="F7051" t="s">
        <v>1687</v>
      </c>
      <c r="G7051" s="5">
        <v>2.8538812785388101</v>
      </c>
      <c r="H7051" s="6">
        <f>Table1[[#This Row],[Electricity usage '[W/m²']]]*Constants!$B$1/1000</f>
        <v>285.38812785388097</v>
      </c>
      <c r="I7051" s="5">
        <v>0</v>
      </c>
      <c r="J7051" s="5">
        <f>Table1[[#This Row],[gas usage '[m³/m²']]]*Constants!$B$1</f>
        <v>0</v>
      </c>
      <c r="K7051" s="5">
        <f>Table1[[#This Row],[gas usage '[m³']]]*Constants!$B$2</f>
        <v>0</v>
      </c>
    </row>
    <row r="7052" spans="1:11" x14ac:dyDescent="0.25">
      <c r="A7052" t="str">
        <f>LEFT(Table1[[#This Row],[datetime]],4)</f>
        <v>2019</v>
      </c>
      <c r="B7052" t="str">
        <f>RIGHT((LEFT(Table1[[#This Row],[datetime]],7)),2)</f>
        <v>10</v>
      </c>
      <c r="C7052" t="str">
        <f>RIGHT((LEFT(Table1[[#This Row],[datetime]],10)),2)</f>
        <v>21</v>
      </c>
      <c r="D7052" t="str">
        <f>RIGHT(Table1[[#This Row],[datetime]],8)</f>
        <v>18:00:00</v>
      </c>
      <c r="E7052">
        <v>7051</v>
      </c>
      <c r="F7052" t="s">
        <v>1686</v>
      </c>
      <c r="G7052" s="5">
        <v>2.8538812785388101</v>
      </c>
      <c r="H7052" s="6">
        <f>Table1[[#This Row],[Electricity usage '[W/m²']]]*Constants!$B$1/1000</f>
        <v>285.38812785388097</v>
      </c>
      <c r="I7052" s="5">
        <v>0</v>
      </c>
      <c r="J7052" s="5">
        <f>Table1[[#This Row],[gas usage '[m³/m²']]]*Constants!$B$1</f>
        <v>0</v>
      </c>
      <c r="K7052" s="5">
        <f>Table1[[#This Row],[gas usage '[m³']]]*Constants!$B$2</f>
        <v>0</v>
      </c>
    </row>
    <row r="7053" spans="1:11" x14ac:dyDescent="0.25">
      <c r="A7053" t="str">
        <f>LEFT(Table1[[#This Row],[datetime]],4)</f>
        <v>2019</v>
      </c>
      <c r="B7053" t="str">
        <f>RIGHT((LEFT(Table1[[#This Row],[datetime]],7)),2)</f>
        <v>10</v>
      </c>
      <c r="C7053" t="str">
        <f>RIGHT((LEFT(Table1[[#This Row],[datetime]],10)),2)</f>
        <v>21</v>
      </c>
      <c r="D7053" t="str">
        <f>RIGHT(Table1[[#This Row],[datetime]],8)</f>
        <v>19:00:00</v>
      </c>
      <c r="E7053">
        <v>7052</v>
      </c>
      <c r="F7053" t="s">
        <v>1685</v>
      </c>
      <c r="G7053" s="5">
        <v>2.8538812785388101</v>
      </c>
      <c r="H7053" s="6">
        <f>Table1[[#This Row],[Electricity usage '[W/m²']]]*Constants!$B$1/1000</f>
        <v>285.38812785388097</v>
      </c>
      <c r="I7053" s="5">
        <v>0</v>
      </c>
      <c r="J7053" s="5">
        <f>Table1[[#This Row],[gas usage '[m³/m²']]]*Constants!$B$1</f>
        <v>0</v>
      </c>
      <c r="K7053" s="5">
        <f>Table1[[#This Row],[gas usage '[m³']]]*Constants!$B$2</f>
        <v>0</v>
      </c>
    </row>
    <row r="7054" spans="1:11" x14ac:dyDescent="0.25">
      <c r="A7054" t="str">
        <f>LEFT(Table1[[#This Row],[datetime]],4)</f>
        <v>2019</v>
      </c>
      <c r="B7054" t="str">
        <f>RIGHT((LEFT(Table1[[#This Row],[datetime]],7)),2)</f>
        <v>10</v>
      </c>
      <c r="C7054" t="str">
        <f>RIGHT((LEFT(Table1[[#This Row],[datetime]],10)),2)</f>
        <v>21</v>
      </c>
      <c r="D7054" t="str">
        <f>RIGHT(Table1[[#This Row],[datetime]],8)</f>
        <v>20:00:00</v>
      </c>
      <c r="E7054">
        <v>7053</v>
      </c>
      <c r="F7054" t="s">
        <v>1684</v>
      </c>
      <c r="G7054" s="5">
        <v>2.8538812785388101</v>
      </c>
      <c r="H7054" s="6">
        <f>Table1[[#This Row],[Electricity usage '[W/m²']]]*Constants!$B$1/1000</f>
        <v>285.38812785388097</v>
      </c>
      <c r="I7054" s="5">
        <v>0</v>
      </c>
      <c r="J7054" s="5">
        <f>Table1[[#This Row],[gas usage '[m³/m²']]]*Constants!$B$1</f>
        <v>0</v>
      </c>
      <c r="K7054" s="5">
        <f>Table1[[#This Row],[gas usage '[m³']]]*Constants!$B$2</f>
        <v>0</v>
      </c>
    </row>
    <row r="7055" spans="1:11" x14ac:dyDescent="0.25">
      <c r="A7055" t="str">
        <f>LEFT(Table1[[#This Row],[datetime]],4)</f>
        <v>2019</v>
      </c>
      <c r="B7055" t="str">
        <f>RIGHT((LEFT(Table1[[#This Row],[datetime]],7)),2)</f>
        <v>10</v>
      </c>
      <c r="C7055" t="str">
        <f>RIGHT((LEFT(Table1[[#This Row],[datetime]],10)),2)</f>
        <v>21</v>
      </c>
      <c r="D7055" t="str">
        <f>RIGHT(Table1[[#This Row],[datetime]],8)</f>
        <v>21:00:00</v>
      </c>
      <c r="E7055">
        <v>7054</v>
      </c>
      <c r="F7055" t="s">
        <v>1683</v>
      </c>
      <c r="G7055" s="5">
        <v>2.8538812785388101</v>
      </c>
      <c r="H7055" s="6">
        <f>Table1[[#This Row],[Electricity usage '[W/m²']]]*Constants!$B$1/1000</f>
        <v>285.38812785388097</v>
      </c>
      <c r="I7055" s="5">
        <v>0</v>
      </c>
      <c r="J7055" s="5">
        <f>Table1[[#This Row],[gas usage '[m³/m²']]]*Constants!$B$1</f>
        <v>0</v>
      </c>
      <c r="K7055" s="5">
        <f>Table1[[#This Row],[gas usage '[m³']]]*Constants!$B$2</f>
        <v>0</v>
      </c>
    </row>
    <row r="7056" spans="1:11" x14ac:dyDescent="0.25">
      <c r="A7056" t="str">
        <f>LEFT(Table1[[#This Row],[datetime]],4)</f>
        <v>2019</v>
      </c>
      <c r="B7056" t="str">
        <f>RIGHT((LEFT(Table1[[#This Row],[datetime]],7)),2)</f>
        <v>10</v>
      </c>
      <c r="C7056" t="str">
        <f>RIGHT((LEFT(Table1[[#This Row],[datetime]],10)),2)</f>
        <v>21</v>
      </c>
      <c r="D7056" t="str">
        <f>RIGHT(Table1[[#This Row],[datetime]],8)</f>
        <v>22:00:00</v>
      </c>
      <c r="E7056">
        <v>7055</v>
      </c>
      <c r="F7056" t="s">
        <v>1682</v>
      </c>
      <c r="G7056" s="5">
        <v>2.8538812785388101</v>
      </c>
      <c r="H7056" s="6">
        <f>Table1[[#This Row],[Electricity usage '[W/m²']]]*Constants!$B$1/1000</f>
        <v>285.38812785388097</v>
      </c>
      <c r="I7056" s="5">
        <v>0</v>
      </c>
      <c r="J7056" s="5">
        <f>Table1[[#This Row],[gas usage '[m³/m²']]]*Constants!$B$1</f>
        <v>0</v>
      </c>
      <c r="K7056" s="5">
        <f>Table1[[#This Row],[gas usage '[m³']]]*Constants!$B$2</f>
        <v>0</v>
      </c>
    </row>
    <row r="7057" spans="1:11" x14ac:dyDescent="0.25">
      <c r="A7057" t="str">
        <f>LEFT(Table1[[#This Row],[datetime]],4)</f>
        <v>2019</v>
      </c>
      <c r="B7057" t="str">
        <f>RIGHT((LEFT(Table1[[#This Row],[datetime]],7)),2)</f>
        <v>10</v>
      </c>
      <c r="C7057" t="str">
        <f>RIGHT((LEFT(Table1[[#This Row],[datetime]],10)),2)</f>
        <v>21</v>
      </c>
      <c r="D7057" t="str">
        <f>RIGHT(Table1[[#This Row],[datetime]],8)</f>
        <v>23:00:00</v>
      </c>
      <c r="E7057">
        <v>7056</v>
      </c>
      <c r="F7057" t="s">
        <v>1681</v>
      </c>
      <c r="G7057" s="5">
        <v>2.8538812785388101</v>
      </c>
      <c r="H7057" s="6">
        <f>Table1[[#This Row],[Electricity usage '[W/m²']]]*Constants!$B$1/1000</f>
        <v>285.38812785388097</v>
      </c>
      <c r="I7057" s="5">
        <v>0</v>
      </c>
      <c r="J7057" s="5">
        <f>Table1[[#This Row],[gas usage '[m³/m²']]]*Constants!$B$1</f>
        <v>0</v>
      </c>
      <c r="K7057" s="5">
        <f>Table1[[#This Row],[gas usage '[m³']]]*Constants!$B$2</f>
        <v>0</v>
      </c>
    </row>
    <row r="7058" spans="1:11" x14ac:dyDescent="0.25">
      <c r="A7058" t="str">
        <f>LEFT(Table1[[#This Row],[datetime]],4)</f>
        <v>2019</v>
      </c>
      <c r="B7058" t="str">
        <f>RIGHT((LEFT(Table1[[#This Row],[datetime]],7)),2)</f>
        <v>10</v>
      </c>
      <c r="C7058" t="str">
        <f>RIGHT((LEFT(Table1[[#This Row],[datetime]],10)),2)</f>
        <v>22</v>
      </c>
      <c r="D7058" t="str">
        <f>RIGHT(Table1[[#This Row],[datetime]],8)</f>
        <v>00:00:00</v>
      </c>
      <c r="E7058">
        <v>7057</v>
      </c>
      <c r="F7058" t="s">
        <v>1680</v>
      </c>
      <c r="G7058" s="5">
        <v>87.431864745205402</v>
      </c>
      <c r="H7058" s="6">
        <f>Table1[[#This Row],[Electricity usage '[W/m²']]]*Constants!$B$1/1000</f>
        <v>8743.1864745205403</v>
      </c>
      <c r="I7058" s="5">
        <v>0</v>
      </c>
      <c r="J7058" s="5">
        <f>Table1[[#This Row],[gas usage '[m³/m²']]]*Constants!$B$1</f>
        <v>0</v>
      </c>
      <c r="K7058" s="5">
        <f>Table1[[#This Row],[gas usage '[m³']]]*Constants!$B$2</f>
        <v>0</v>
      </c>
    </row>
    <row r="7059" spans="1:11" x14ac:dyDescent="0.25">
      <c r="A7059" t="str">
        <f>LEFT(Table1[[#This Row],[datetime]],4)</f>
        <v>2019</v>
      </c>
      <c r="B7059" t="str">
        <f>RIGHT((LEFT(Table1[[#This Row],[datetime]],7)),2)</f>
        <v>10</v>
      </c>
      <c r="C7059" t="str">
        <f>RIGHT((LEFT(Table1[[#This Row],[datetime]],10)),2)</f>
        <v>22</v>
      </c>
      <c r="D7059" t="str">
        <f>RIGHT(Table1[[#This Row],[datetime]],8)</f>
        <v>01:00:00</v>
      </c>
      <c r="E7059">
        <v>7058</v>
      </c>
      <c r="F7059" t="s">
        <v>1679</v>
      </c>
      <c r="G7059" s="5">
        <v>87.431864745205402</v>
      </c>
      <c r="H7059" s="6">
        <f>Table1[[#This Row],[Electricity usage '[W/m²']]]*Constants!$B$1/1000</f>
        <v>8743.1864745205403</v>
      </c>
      <c r="I7059" s="5">
        <v>0</v>
      </c>
      <c r="J7059" s="5">
        <f>Table1[[#This Row],[gas usage '[m³/m²']]]*Constants!$B$1</f>
        <v>0</v>
      </c>
      <c r="K7059" s="5">
        <f>Table1[[#This Row],[gas usage '[m³']]]*Constants!$B$2</f>
        <v>0</v>
      </c>
    </row>
    <row r="7060" spans="1:11" x14ac:dyDescent="0.25">
      <c r="A7060" t="str">
        <f>LEFT(Table1[[#This Row],[datetime]],4)</f>
        <v>2019</v>
      </c>
      <c r="B7060" t="str">
        <f>RIGHT((LEFT(Table1[[#This Row],[datetime]],7)),2)</f>
        <v>10</v>
      </c>
      <c r="C7060" t="str">
        <f>RIGHT((LEFT(Table1[[#This Row],[datetime]],10)),2)</f>
        <v>22</v>
      </c>
      <c r="D7060" t="str">
        <f>RIGHT(Table1[[#This Row],[datetime]],8)</f>
        <v>02:00:00</v>
      </c>
      <c r="E7060">
        <v>7059</v>
      </c>
      <c r="F7060" t="s">
        <v>1678</v>
      </c>
      <c r="G7060" s="5">
        <v>87.447087678538708</v>
      </c>
      <c r="H7060" s="6">
        <f>Table1[[#This Row],[Electricity usage '[W/m²']]]*Constants!$B$1/1000</f>
        <v>8744.7087678538701</v>
      </c>
      <c r="I7060" s="5">
        <v>0</v>
      </c>
      <c r="J7060" s="5">
        <f>Table1[[#This Row],[gas usage '[m³/m²']]]*Constants!$B$1</f>
        <v>0</v>
      </c>
      <c r="K7060" s="5">
        <f>Table1[[#This Row],[gas usage '[m³']]]*Constants!$B$2</f>
        <v>0</v>
      </c>
    </row>
    <row r="7061" spans="1:11" x14ac:dyDescent="0.25">
      <c r="A7061" t="str">
        <f>LEFT(Table1[[#This Row],[datetime]],4)</f>
        <v>2019</v>
      </c>
      <c r="B7061" t="str">
        <f>RIGHT((LEFT(Table1[[#This Row],[datetime]],7)),2)</f>
        <v>10</v>
      </c>
      <c r="C7061" t="str">
        <f>RIGHT((LEFT(Table1[[#This Row],[datetime]],10)),2)</f>
        <v>22</v>
      </c>
      <c r="D7061" t="str">
        <f>RIGHT(Table1[[#This Row],[datetime]],8)</f>
        <v>03:00:00</v>
      </c>
      <c r="E7061">
        <v>7060</v>
      </c>
      <c r="F7061" t="s">
        <v>1677</v>
      </c>
      <c r="G7061" s="5">
        <v>87.53842527853881</v>
      </c>
      <c r="H7061" s="6">
        <f>Table1[[#This Row],[Electricity usage '[W/m²']]]*Constants!$B$1/1000</f>
        <v>8753.8425278538798</v>
      </c>
      <c r="I7061" s="5">
        <v>0</v>
      </c>
      <c r="J7061" s="5">
        <f>Table1[[#This Row],[gas usage '[m³/m²']]]*Constants!$B$1</f>
        <v>0</v>
      </c>
      <c r="K7061" s="5">
        <f>Table1[[#This Row],[gas usage '[m³']]]*Constants!$B$2</f>
        <v>0</v>
      </c>
    </row>
    <row r="7062" spans="1:11" x14ac:dyDescent="0.25">
      <c r="A7062" t="str">
        <f>LEFT(Table1[[#This Row],[datetime]],4)</f>
        <v>2019</v>
      </c>
      <c r="B7062" t="str">
        <f>RIGHT((LEFT(Table1[[#This Row],[datetime]],7)),2)</f>
        <v>10</v>
      </c>
      <c r="C7062" t="str">
        <f>RIGHT((LEFT(Table1[[#This Row],[datetime]],10)),2)</f>
        <v>22</v>
      </c>
      <c r="D7062" t="str">
        <f>RIGHT(Table1[[#This Row],[datetime]],8)</f>
        <v>04:00:00</v>
      </c>
      <c r="E7062">
        <v>7061</v>
      </c>
      <c r="F7062" t="s">
        <v>1676</v>
      </c>
      <c r="G7062" s="5">
        <v>87.53842527853881</v>
      </c>
      <c r="H7062" s="6">
        <f>Table1[[#This Row],[Electricity usage '[W/m²']]]*Constants!$B$1/1000</f>
        <v>8753.8425278538798</v>
      </c>
      <c r="I7062" s="5">
        <v>0</v>
      </c>
      <c r="J7062" s="5">
        <f>Table1[[#This Row],[gas usage '[m³/m²']]]*Constants!$B$1</f>
        <v>0</v>
      </c>
      <c r="K7062" s="5">
        <f>Table1[[#This Row],[gas usage '[m³']]]*Constants!$B$2</f>
        <v>0</v>
      </c>
    </row>
    <row r="7063" spans="1:11" x14ac:dyDescent="0.25">
      <c r="A7063" t="str">
        <f>LEFT(Table1[[#This Row],[datetime]],4)</f>
        <v>2019</v>
      </c>
      <c r="B7063" t="str">
        <f>RIGHT((LEFT(Table1[[#This Row],[datetime]],7)),2)</f>
        <v>10</v>
      </c>
      <c r="C7063" t="str">
        <f>RIGHT((LEFT(Table1[[#This Row],[datetime]],10)),2)</f>
        <v>22</v>
      </c>
      <c r="D7063" t="str">
        <f>RIGHT(Table1[[#This Row],[datetime]],8)</f>
        <v>05:00:00</v>
      </c>
      <c r="E7063">
        <v>7062</v>
      </c>
      <c r="F7063" t="s">
        <v>1675</v>
      </c>
      <c r="G7063" s="5">
        <v>87.386195945205401</v>
      </c>
      <c r="H7063" s="6">
        <f>Table1[[#This Row],[Electricity usage '[W/m²']]]*Constants!$B$1/1000</f>
        <v>8738.6195945205418</v>
      </c>
      <c r="I7063" s="5">
        <v>0</v>
      </c>
      <c r="J7063" s="5">
        <f>Table1[[#This Row],[gas usage '[m³/m²']]]*Constants!$B$1</f>
        <v>0</v>
      </c>
      <c r="K7063" s="5">
        <f>Table1[[#This Row],[gas usage '[m³']]]*Constants!$B$2</f>
        <v>0</v>
      </c>
    </row>
    <row r="7064" spans="1:11" x14ac:dyDescent="0.25">
      <c r="A7064" t="str">
        <f>LEFT(Table1[[#This Row],[datetime]],4)</f>
        <v>2019</v>
      </c>
      <c r="B7064" t="str">
        <f>RIGHT((LEFT(Table1[[#This Row],[datetime]],7)),2)</f>
        <v>10</v>
      </c>
      <c r="C7064" t="str">
        <f>RIGHT((LEFT(Table1[[#This Row],[datetime]],10)),2)</f>
        <v>22</v>
      </c>
      <c r="D7064" t="str">
        <f>RIGHT(Table1[[#This Row],[datetime]],8)</f>
        <v>06:00:00</v>
      </c>
      <c r="E7064">
        <v>7063</v>
      </c>
      <c r="F7064" t="s">
        <v>1674</v>
      </c>
      <c r="G7064" s="5">
        <v>92.539514611872093</v>
      </c>
      <c r="H7064" s="6">
        <f>Table1[[#This Row],[Electricity usage '[W/m²']]]*Constants!$B$1/1000</f>
        <v>9253.9514611872091</v>
      </c>
      <c r="I7064" s="5">
        <v>0</v>
      </c>
      <c r="J7064" s="5">
        <f>Table1[[#This Row],[gas usage '[m³/m²']]]*Constants!$B$1</f>
        <v>0</v>
      </c>
      <c r="K7064" s="5">
        <f>Table1[[#This Row],[gas usage '[m³']]]*Constants!$B$2</f>
        <v>0</v>
      </c>
    </row>
    <row r="7065" spans="1:11" x14ac:dyDescent="0.25">
      <c r="A7065" t="str">
        <f>LEFT(Table1[[#This Row],[datetime]],4)</f>
        <v>2019</v>
      </c>
      <c r="B7065" t="str">
        <f>RIGHT((LEFT(Table1[[#This Row],[datetime]],7)),2)</f>
        <v>10</v>
      </c>
      <c r="C7065" t="str">
        <f>RIGHT((LEFT(Table1[[#This Row],[datetime]],10)),2)</f>
        <v>22</v>
      </c>
      <c r="D7065" t="str">
        <f>RIGHT(Table1[[#This Row],[datetime]],8)</f>
        <v>07:00:00</v>
      </c>
      <c r="E7065">
        <v>7064</v>
      </c>
      <c r="F7065" t="s">
        <v>1673</v>
      </c>
      <c r="G7065" s="5">
        <v>63.173881278538808</v>
      </c>
      <c r="H7065" s="6">
        <f>Table1[[#This Row],[Electricity usage '[W/m²']]]*Constants!$B$1/1000</f>
        <v>6317.3881278538811</v>
      </c>
      <c r="I7065" s="5">
        <v>0</v>
      </c>
      <c r="J7065" s="5">
        <f>Table1[[#This Row],[gas usage '[m³/m²']]]*Constants!$B$1</f>
        <v>0</v>
      </c>
      <c r="K7065" s="5">
        <f>Table1[[#This Row],[gas usage '[m³']]]*Constants!$B$2</f>
        <v>0</v>
      </c>
    </row>
    <row r="7066" spans="1:11" x14ac:dyDescent="0.25">
      <c r="A7066" t="str">
        <f>LEFT(Table1[[#This Row],[datetime]],4)</f>
        <v>2019</v>
      </c>
      <c r="B7066" t="str">
        <f>RIGHT((LEFT(Table1[[#This Row],[datetime]],7)),2)</f>
        <v>10</v>
      </c>
      <c r="C7066" t="str">
        <f>RIGHT((LEFT(Table1[[#This Row],[datetime]],10)),2)</f>
        <v>22</v>
      </c>
      <c r="D7066" t="str">
        <f>RIGHT(Table1[[#This Row],[datetime]],8)</f>
        <v>08:00:00</v>
      </c>
      <c r="E7066">
        <v>7065</v>
      </c>
      <c r="F7066" t="s">
        <v>1672</v>
      </c>
      <c r="G7066" s="5">
        <v>63.173881278538808</v>
      </c>
      <c r="H7066" s="6">
        <f>Table1[[#This Row],[Electricity usage '[W/m²']]]*Constants!$B$1/1000</f>
        <v>6317.3881278538811</v>
      </c>
      <c r="I7066" s="5">
        <v>0</v>
      </c>
      <c r="J7066" s="5">
        <f>Table1[[#This Row],[gas usage '[m³/m²']]]*Constants!$B$1</f>
        <v>0</v>
      </c>
      <c r="K7066" s="5">
        <f>Table1[[#This Row],[gas usage '[m³']]]*Constants!$B$2</f>
        <v>0</v>
      </c>
    </row>
    <row r="7067" spans="1:11" x14ac:dyDescent="0.25">
      <c r="A7067" t="str">
        <f>LEFT(Table1[[#This Row],[datetime]],4)</f>
        <v>2019</v>
      </c>
      <c r="B7067" t="str">
        <f>RIGHT((LEFT(Table1[[#This Row],[datetime]],7)),2)</f>
        <v>10</v>
      </c>
      <c r="C7067" t="str">
        <f>RIGHT((LEFT(Table1[[#This Row],[datetime]],10)),2)</f>
        <v>22</v>
      </c>
      <c r="D7067" t="str">
        <f>RIGHT(Table1[[#This Row],[datetime]],8)</f>
        <v>09:00:00</v>
      </c>
      <c r="E7067">
        <v>7066</v>
      </c>
      <c r="F7067" t="s">
        <v>1671</v>
      </c>
      <c r="G7067" s="5">
        <v>63.173881278538808</v>
      </c>
      <c r="H7067" s="6">
        <f>Table1[[#This Row],[Electricity usage '[W/m²']]]*Constants!$B$1/1000</f>
        <v>6317.3881278538811</v>
      </c>
      <c r="I7067" s="5">
        <v>0</v>
      </c>
      <c r="J7067" s="5">
        <f>Table1[[#This Row],[gas usage '[m³/m²']]]*Constants!$B$1</f>
        <v>0</v>
      </c>
      <c r="K7067" s="5">
        <f>Table1[[#This Row],[gas usage '[m³']]]*Constants!$B$2</f>
        <v>0</v>
      </c>
    </row>
    <row r="7068" spans="1:11" x14ac:dyDescent="0.25">
      <c r="A7068" t="str">
        <f>LEFT(Table1[[#This Row],[datetime]],4)</f>
        <v>2019</v>
      </c>
      <c r="B7068" t="str">
        <f>RIGHT((LEFT(Table1[[#This Row],[datetime]],7)),2)</f>
        <v>10</v>
      </c>
      <c r="C7068" t="str">
        <f>RIGHT((LEFT(Table1[[#This Row],[datetime]],10)),2)</f>
        <v>22</v>
      </c>
      <c r="D7068" t="str">
        <f>RIGHT(Table1[[#This Row],[datetime]],8)</f>
        <v>10:00:00</v>
      </c>
      <c r="E7068">
        <v>7067</v>
      </c>
      <c r="F7068" t="s">
        <v>1670</v>
      </c>
      <c r="G7068" s="5">
        <v>63.173881278538808</v>
      </c>
      <c r="H7068" s="6">
        <f>Table1[[#This Row],[Electricity usage '[W/m²']]]*Constants!$B$1/1000</f>
        <v>6317.3881278538811</v>
      </c>
      <c r="I7068" s="5">
        <v>0</v>
      </c>
      <c r="J7068" s="5">
        <f>Table1[[#This Row],[gas usage '[m³/m²']]]*Constants!$B$1</f>
        <v>0</v>
      </c>
      <c r="K7068" s="5">
        <f>Table1[[#This Row],[gas usage '[m³']]]*Constants!$B$2</f>
        <v>0</v>
      </c>
    </row>
    <row r="7069" spans="1:11" x14ac:dyDescent="0.25">
      <c r="A7069" t="str">
        <f>LEFT(Table1[[#This Row],[datetime]],4)</f>
        <v>2019</v>
      </c>
      <c r="B7069" t="str">
        <f>RIGHT((LEFT(Table1[[#This Row],[datetime]],7)),2)</f>
        <v>10</v>
      </c>
      <c r="C7069" t="str">
        <f>RIGHT((LEFT(Table1[[#This Row],[datetime]],10)),2)</f>
        <v>22</v>
      </c>
      <c r="D7069" t="str">
        <f>RIGHT(Table1[[#This Row],[datetime]],8)</f>
        <v>11:00:00</v>
      </c>
      <c r="E7069">
        <v>7068</v>
      </c>
      <c r="F7069" t="s">
        <v>1669</v>
      </c>
      <c r="G7069" s="5">
        <v>63.173881278538808</v>
      </c>
      <c r="H7069" s="6">
        <f>Table1[[#This Row],[Electricity usage '[W/m²']]]*Constants!$B$1/1000</f>
        <v>6317.3881278538811</v>
      </c>
      <c r="I7069" s="5">
        <v>0</v>
      </c>
      <c r="J7069" s="5">
        <f>Table1[[#This Row],[gas usage '[m³/m²']]]*Constants!$B$1</f>
        <v>0</v>
      </c>
      <c r="K7069" s="5">
        <f>Table1[[#This Row],[gas usage '[m³']]]*Constants!$B$2</f>
        <v>0</v>
      </c>
    </row>
    <row r="7070" spans="1:11" x14ac:dyDescent="0.25">
      <c r="A7070" t="str">
        <f>LEFT(Table1[[#This Row],[datetime]],4)</f>
        <v>2019</v>
      </c>
      <c r="B7070" t="str">
        <f>RIGHT((LEFT(Table1[[#This Row],[datetime]],7)),2)</f>
        <v>10</v>
      </c>
      <c r="C7070" t="str">
        <f>RIGHT((LEFT(Table1[[#This Row],[datetime]],10)),2)</f>
        <v>22</v>
      </c>
      <c r="D7070" t="str">
        <f>RIGHT(Table1[[#This Row],[datetime]],8)</f>
        <v>12:00:00</v>
      </c>
      <c r="E7070">
        <v>7069</v>
      </c>
      <c r="F7070" t="s">
        <v>1668</v>
      </c>
      <c r="G7070" s="5">
        <v>63.173881278538808</v>
      </c>
      <c r="H7070" s="6">
        <f>Table1[[#This Row],[Electricity usage '[W/m²']]]*Constants!$B$1/1000</f>
        <v>6317.3881278538811</v>
      </c>
      <c r="I7070" s="5">
        <v>0</v>
      </c>
      <c r="J7070" s="5">
        <f>Table1[[#This Row],[gas usage '[m³/m²']]]*Constants!$B$1</f>
        <v>0</v>
      </c>
      <c r="K7070" s="5">
        <f>Table1[[#This Row],[gas usage '[m³']]]*Constants!$B$2</f>
        <v>0</v>
      </c>
    </row>
    <row r="7071" spans="1:11" x14ac:dyDescent="0.25">
      <c r="A7071" t="str">
        <f>LEFT(Table1[[#This Row],[datetime]],4)</f>
        <v>2019</v>
      </c>
      <c r="B7071" t="str">
        <f>RIGHT((LEFT(Table1[[#This Row],[datetime]],7)),2)</f>
        <v>10</v>
      </c>
      <c r="C7071" t="str">
        <f>RIGHT((LEFT(Table1[[#This Row],[datetime]],10)),2)</f>
        <v>22</v>
      </c>
      <c r="D7071" t="str">
        <f>RIGHT(Table1[[#This Row],[datetime]],8)</f>
        <v>13:00:00</v>
      </c>
      <c r="E7071">
        <v>7070</v>
      </c>
      <c r="F7071" t="s">
        <v>1667</v>
      </c>
      <c r="G7071" s="5">
        <v>63.173881278538808</v>
      </c>
      <c r="H7071" s="6">
        <f>Table1[[#This Row],[Electricity usage '[W/m²']]]*Constants!$B$1/1000</f>
        <v>6317.3881278538811</v>
      </c>
      <c r="I7071" s="5">
        <v>0</v>
      </c>
      <c r="J7071" s="5">
        <f>Table1[[#This Row],[gas usage '[m³/m²']]]*Constants!$B$1</f>
        <v>0</v>
      </c>
      <c r="K7071" s="5">
        <f>Table1[[#This Row],[gas usage '[m³']]]*Constants!$B$2</f>
        <v>0</v>
      </c>
    </row>
    <row r="7072" spans="1:11" x14ac:dyDescent="0.25">
      <c r="A7072" t="str">
        <f>LEFT(Table1[[#This Row],[datetime]],4)</f>
        <v>2019</v>
      </c>
      <c r="B7072" t="str">
        <f>RIGHT((LEFT(Table1[[#This Row],[datetime]],7)),2)</f>
        <v>10</v>
      </c>
      <c r="C7072" t="str">
        <f>RIGHT((LEFT(Table1[[#This Row],[datetime]],10)),2)</f>
        <v>22</v>
      </c>
      <c r="D7072" t="str">
        <f>RIGHT(Table1[[#This Row],[datetime]],8)</f>
        <v>14:00:00</v>
      </c>
      <c r="E7072">
        <v>7071</v>
      </c>
      <c r="F7072" t="s">
        <v>1666</v>
      </c>
      <c r="G7072" s="5">
        <v>63.173881278538808</v>
      </c>
      <c r="H7072" s="6">
        <f>Table1[[#This Row],[Electricity usage '[W/m²']]]*Constants!$B$1/1000</f>
        <v>6317.3881278538811</v>
      </c>
      <c r="I7072" s="5">
        <v>0</v>
      </c>
      <c r="J7072" s="5">
        <f>Table1[[#This Row],[gas usage '[m³/m²']]]*Constants!$B$1</f>
        <v>0</v>
      </c>
      <c r="K7072" s="5">
        <f>Table1[[#This Row],[gas usage '[m³']]]*Constants!$B$2</f>
        <v>0</v>
      </c>
    </row>
    <row r="7073" spans="1:11" x14ac:dyDescent="0.25">
      <c r="A7073" t="str">
        <f>LEFT(Table1[[#This Row],[datetime]],4)</f>
        <v>2019</v>
      </c>
      <c r="B7073" t="str">
        <f>RIGHT((LEFT(Table1[[#This Row],[datetime]],7)),2)</f>
        <v>10</v>
      </c>
      <c r="C7073" t="str">
        <f>RIGHT((LEFT(Table1[[#This Row],[datetime]],10)),2)</f>
        <v>22</v>
      </c>
      <c r="D7073" t="str">
        <f>RIGHT(Table1[[#This Row],[datetime]],8)</f>
        <v>15:00:00</v>
      </c>
      <c r="E7073">
        <v>7072</v>
      </c>
      <c r="F7073" t="s">
        <v>1665</v>
      </c>
      <c r="G7073" s="5">
        <v>63.173881278538808</v>
      </c>
      <c r="H7073" s="6">
        <f>Table1[[#This Row],[Electricity usage '[W/m²']]]*Constants!$B$1/1000</f>
        <v>6317.3881278538811</v>
      </c>
      <c r="I7073" s="5">
        <v>0</v>
      </c>
      <c r="J7073" s="5">
        <f>Table1[[#This Row],[gas usage '[m³/m²']]]*Constants!$B$1</f>
        <v>0</v>
      </c>
      <c r="K7073" s="5">
        <f>Table1[[#This Row],[gas usage '[m³']]]*Constants!$B$2</f>
        <v>0</v>
      </c>
    </row>
    <row r="7074" spans="1:11" x14ac:dyDescent="0.25">
      <c r="A7074" t="str">
        <f>LEFT(Table1[[#This Row],[datetime]],4)</f>
        <v>2019</v>
      </c>
      <c r="B7074" t="str">
        <f>RIGHT((LEFT(Table1[[#This Row],[datetime]],7)),2)</f>
        <v>10</v>
      </c>
      <c r="C7074" t="str">
        <f>RIGHT((LEFT(Table1[[#This Row],[datetime]],10)),2)</f>
        <v>22</v>
      </c>
      <c r="D7074" t="str">
        <f>RIGHT(Table1[[#This Row],[datetime]],8)</f>
        <v>16:00:00</v>
      </c>
      <c r="E7074">
        <v>7073</v>
      </c>
      <c r="F7074" t="s">
        <v>1664</v>
      </c>
      <c r="G7074" s="5">
        <v>2.8538812785388101</v>
      </c>
      <c r="H7074" s="6">
        <f>Table1[[#This Row],[Electricity usage '[W/m²']]]*Constants!$B$1/1000</f>
        <v>285.38812785388097</v>
      </c>
      <c r="I7074" s="5">
        <v>0</v>
      </c>
      <c r="J7074" s="5">
        <f>Table1[[#This Row],[gas usage '[m³/m²']]]*Constants!$B$1</f>
        <v>0</v>
      </c>
      <c r="K7074" s="5">
        <f>Table1[[#This Row],[gas usage '[m³']]]*Constants!$B$2</f>
        <v>0</v>
      </c>
    </row>
    <row r="7075" spans="1:11" x14ac:dyDescent="0.25">
      <c r="A7075" t="str">
        <f>LEFT(Table1[[#This Row],[datetime]],4)</f>
        <v>2019</v>
      </c>
      <c r="B7075" t="str">
        <f>RIGHT((LEFT(Table1[[#This Row],[datetime]],7)),2)</f>
        <v>10</v>
      </c>
      <c r="C7075" t="str">
        <f>RIGHT((LEFT(Table1[[#This Row],[datetime]],10)),2)</f>
        <v>22</v>
      </c>
      <c r="D7075" t="str">
        <f>RIGHT(Table1[[#This Row],[datetime]],8)</f>
        <v>17:00:00</v>
      </c>
      <c r="E7075">
        <v>7074</v>
      </c>
      <c r="F7075" t="s">
        <v>1663</v>
      </c>
      <c r="G7075" s="5">
        <v>6.8575127452054696</v>
      </c>
      <c r="H7075" s="6">
        <f>Table1[[#This Row],[Electricity usage '[W/m²']]]*Constants!$B$1/1000</f>
        <v>685.75127452054699</v>
      </c>
      <c r="I7075" s="5">
        <v>0</v>
      </c>
      <c r="J7075" s="5">
        <f>Table1[[#This Row],[gas usage '[m³/m²']]]*Constants!$B$1</f>
        <v>0</v>
      </c>
      <c r="K7075" s="5">
        <f>Table1[[#This Row],[gas usage '[m³']]]*Constants!$B$2</f>
        <v>0</v>
      </c>
    </row>
    <row r="7076" spans="1:11" x14ac:dyDescent="0.25">
      <c r="A7076" t="str">
        <f>LEFT(Table1[[#This Row],[datetime]],4)</f>
        <v>2019</v>
      </c>
      <c r="B7076" t="str">
        <f>RIGHT((LEFT(Table1[[#This Row],[datetime]],7)),2)</f>
        <v>10</v>
      </c>
      <c r="C7076" t="str">
        <f>RIGHT((LEFT(Table1[[#This Row],[datetime]],10)),2)</f>
        <v>22</v>
      </c>
      <c r="D7076" t="str">
        <f>RIGHT(Table1[[#This Row],[datetime]],8)</f>
        <v>18:00:00</v>
      </c>
      <c r="E7076">
        <v>7075</v>
      </c>
      <c r="F7076" t="s">
        <v>1662</v>
      </c>
      <c r="G7076" s="5">
        <v>9.7904645674277013</v>
      </c>
      <c r="H7076" s="6">
        <f>Table1[[#This Row],[Electricity usage '[W/m²']]]*Constants!$B$1/1000</f>
        <v>979.04645674277015</v>
      </c>
      <c r="I7076" s="5">
        <v>0</v>
      </c>
      <c r="J7076" s="5">
        <f>Table1[[#This Row],[gas usage '[m³/m²']]]*Constants!$B$1</f>
        <v>0</v>
      </c>
      <c r="K7076" s="5">
        <f>Table1[[#This Row],[gas usage '[m³']]]*Constants!$B$2</f>
        <v>0</v>
      </c>
    </row>
    <row r="7077" spans="1:11" x14ac:dyDescent="0.25">
      <c r="A7077" t="str">
        <f>LEFT(Table1[[#This Row],[datetime]],4)</f>
        <v>2019</v>
      </c>
      <c r="B7077" t="str">
        <f>RIGHT((LEFT(Table1[[#This Row],[datetime]],7)),2)</f>
        <v>10</v>
      </c>
      <c r="C7077" t="str">
        <f>RIGHT((LEFT(Table1[[#This Row],[datetime]],10)),2)</f>
        <v>22</v>
      </c>
      <c r="D7077" t="str">
        <f>RIGHT(Table1[[#This Row],[datetime]],8)</f>
        <v>19:00:00</v>
      </c>
      <c r="E7077">
        <v>7076</v>
      </c>
      <c r="F7077" t="s">
        <v>1661</v>
      </c>
      <c r="G7077" s="5">
        <v>10.343564478538809</v>
      </c>
      <c r="H7077" s="6">
        <f>Table1[[#This Row],[Electricity usage '[W/m²']]]*Constants!$B$1/1000</f>
        <v>1034.356447853881</v>
      </c>
      <c r="I7077" s="5">
        <v>0</v>
      </c>
      <c r="J7077" s="5">
        <f>Table1[[#This Row],[gas usage '[m³/m²']]]*Constants!$B$1</f>
        <v>0</v>
      </c>
      <c r="K7077" s="5">
        <f>Table1[[#This Row],[gas usage '[m³']]]*Constants!$B$2</f>
        <v>0</v>
      </c>
    </row>
    <row r="7078" spans="1:11" x14ac:dyDescent="0.25">
      <c r="A7078" t="str">
        <f>LEFT(Table1[[#This Row],[datetime]],4)</f>
        <v>2019</v>
      </c>
      <c r="B7078" t="str">
        <f>RIGHT((LEFT(Table1[[#This Row],[datetime]],7)),2)</f>
        <v>10</v>
      </c>
      <c r="C7078" t="str">
        <f>RIGHT((LEFT(Table1[[#This Row],[datetime]],10)),2)</f>
        <v>22</v>
      </c>
      <c r="D7078" t="str">
        <f>RIGHT(Table1[[#This Row],[datetime]],8)</f>
        <v>20:00:00</v>
      </c>
      <c r="E7078">
        <v>7077</v>
      </c>
      <c r="F7078" t="s">
        <v>1660</v>
      </c>
      <c r="G7078" s="5">
        <v>10.09999754520547</v>
      </c>
      <c r="H7078" s="6">
        <f>Table1[[#This Row],[Electricity usage '[W/m²']]]*Constants!$B$1/1000</f>
        <v>1009.999754520547</v>
      </c>
      <c r="I7078" s="5">
        <v>0</v>
      </c>
      <c r="J7078" s="5">
        <f>Table1[[#This Row],[gas usage '[m³/m²']]]*Constants!$B$1</f>
        <v>0</v>
      </c>
      <c r="K7078" s="5">
        <f>Table1[[#This Row],[gas usage '[m³']]]*Constants!$B$2</f>
        <v>0</v>
      </c>
    </row>
    <row r="7079" spans="1:11" x14ac:dyDescent="0.25">
      <c r="A7079" t="str">
        <f>LEFT(Table1[[#This Row],[datetime]],4)</f>
        <v>2019</v>
      </c>
      <c r="B7079" t="str">
        <f>RIGHT((LEFT(Table1[[#This Row],[datetime]],7)),2)</f>
        <v>10</v>
      </c>
      <c r="C7079" t="str">
        <f>RIGHT((LEFT(Table1[[#This Row],[datetime]],10)),2)</f>
        <v>22</v>
      </c>
      <c r="D7079" t="str">
        <f>RIGHT(Table1[[#This Row],[datetime]],8)</f>
        <v>21:00:00</v>
      </c>
      <c r="E7079">
        <v>7078</v>
      </c>
      <c r="F7079" t="s">
        <v>1659</v>
      </c>
      <c r="G7079" s="5">
        <v>9.9325452785388002</v>
      </c>
      <c r="H7079" s="6">
        <f>Table1[[#This Row],[Electricity usage '[W/m²']]]*Constants!$B$1/1000</f>
        <v>993.25452785388006</v>
      </c>
      <c r="I7079" s="5">
        <v>0</v>
      </c>
      <c r="J7079" s="5">
        <f>Table1[[#This Row],[gas usage '[m³/m²']]]*Constants!$B$1</f>
        <v>0</v>
      </c>
      <c r="K7079" s="5">
        <f>Table1[[#This Row],[gas usage '[m³']]]*Constants!$B$2</f>
        <v>0</v>
      </c>
    </row>
    <row r="7080" spans="1:11" x14ac:dyDescent="0.25">
      <c r="A7080" t="str">
        <f>LEFT(Table1[[#This Row],[datetime]],4)</f>
        <v>2019</v>
      </c>
      <c r="B7080" t="str">
        <f>RIGHT((LEFT(Table1[[#This Row],[datetime]],7)),2)</f>
        <v>10</v>
      </c>
      <c r="C7080" t="str">
        <f>RIGHT((LEFT(Table1[[#This Row],[datetime]],10)),2)</f>
        <v>22</v>
      </c>
      <c r="D7080" t="str">
        <f>RIGHT(Table1[[#This Row],[datetime]],8)</f>
        <v>22:00:00</v>
      </c>
      <c r="E7080">
        <v>7079</v>
      </c>
      <c r="F7080" t="s">
        <v>1658</v>
      </c>
      <c r="G7080" s="5">
        <v>9.4149655452054706</v>
      </c>
      <c r="H7080" s="6">
        <f>Table1[[#This Row],[Electricity usage '[W/m²']]]*Constants!$B$1/1000</f>
        <v>941.49655452054708</v>
      </c>
      <c r="I7080" s="5">
        <v>0</v>
      </c>
      <c r="J7080" s="5">
        <f>Table1[[#This Row],[gas usage '[m³/m²']]]*Constants!$B$1</f>
        <v>0</v>
      </c>
      <c r="K7080" s="5">
        <f>Table1[[#This Row],[gas usage '[m³']]]*Constants!$B$2</f>
        <v>0</v>
      </c>
    </row>
    <row r="7081" spans="1:11" x14ac:dyDescent="0.25">
      <c r="A7081" t="str">
        <f>LEFT(Table1[[#This Row],[datetime]],4)</f>
        <v>2019</v>
      </c>
      <c r="B7081" t="str">
        <f>RIGHT((LEFT(Table1[[#This Row],[datetime]],7)),2)</f>
        <v>10</v>
      </c>
      <c r="C7081" t="str">
        <f>RIGHT((LEFT(Table1[[#This Row],[datetime]],10)),2)</f>
        <v>22</v>
      </c>
      <c r="D7081" t="str">
        <f>RIGHT(Table1[[#This Row],[datetime]],8)</f>
        <v>23:00:00</v>
      </c>
      <c r="E7081">
        <v>7080</v>
      </c>
      <c r="F7081" t="s">
        <v>1657</v>
      </c>
      <c r="G7081" s="5">
        <v>8.3645831452054704</v>
      </c>
      <c r="H7081" s="6">
        <f>Table1[[#This Row],[Electricity usage '[W/m²']]]*Constants!$B$1/1000</f>
        <v>836.45831452054711</v>
      </c>
      <c r="I7081" s="5">
        <v>0</v>
      </c>
      <c r="J7081" s="5">
        <f>Table1[[#This Row],[gas usage '[m³/m²']]]*Constants!$B$1</f>
        <v>0</v>
      </c>
      <c r="K7081" s="5">
        <f>Table1[[#This Row],[gas usage '[m³']]]*Constants!$B$2</f>
        <v>0</v>
      </c>
    </row>
    <row r="7082" spans="1:11" x14ac:dyDescent="0.25">
      <c r="A7082" t="str">
        <f>LEFT(Table1[[#This Row],[datetime]],4)</f>
        <v>2019</v>
      </c>
      <c r="B7082" t="str">
        <f>RIGHT((LEFT(Table1[[#This Row],[datetime]],7)),2)</f>
        <v>10</v>
      </c>
      <c r="C7082" t="str">
        <f>RIGHT((LEFT(Table1[[#This Row],[datetime]],10)),2)</f>
        <v>23</v>
      </c>
      <c r="D7082" t="str">
        <f>RIGHT(Table1[[#This Row],[datetime]],8)</f>
        <v>00:00:00</v>
      </c>
      <c r="E7082">
        <v>7081</v>
      </c>
      <c r="F7082" t="s">
        <v>1656</v>
      </c>
      <c r="G7082" s="5">
        <v>6.9184044785388092</v>
      </c>
      <c r="H7082" s="6">
        <f>Table1[[#This Row],[Electricity usage '[W/m²']]]*Constants!$B$1/1000</f>
        <v>691.84044785388096</v>
      </c>
      <c r="I7082" s="5">
        <v>0</v>
      </c>
      <c r="J7082" s="5">
        <f>Table1[[#This Row],[gas usage '[m³/m²']]]*Constants!$B$1</f>
        <v>0</v>
      </c>
      <c r="K7082" s="5">
        <f>Table1[[#This Row],[gas usage '[m³']]]*Constants!$B$2</f>
        <v>0</v>
      </c>
    </row>
    <row r="7083" spans="1:11" x14ac:dyDescent="0.25">
      <c r="A7083" t="str">
        <f>LEFT(Table1[[#This Row],[datetime]],4)</f>
        <v>2019</v>
      </c>
      <c r="B7083" t="str">
        <f>RIGHT((LEFT(Table1[[#This Row],[datetime]],7)),2)</f>
        <v>10</v>
      </c>
      <c r="C7083" t="str">
        <f>RIGHT((LEFT(Table1[[#This Row],[datetime]],10)),2)</f>
        <v>23</v>
      </c>
      <c r="D7083" t="str">
        <f>RIGHT(Table1[[#This Row],[datetime]],8)</f>
        <v>01:00:00</v>
      </c>
      <c r="E7083">
        <v>7082</v>
      </c>
      <c r="F7083" t="s">
        <v>1655</v>
      </c>
      <c r="G7083" s="5">
        <v>5.2134359452054699</v>
      </c>
      <c r="H7083" s="6">
        <f>Table1[[#This Row],[Electricity usage '[W/m²']]]*Constants!$B$1/1000</f>
        <v>521.34359452054707</v>
      </c>
      <c r="I7083" s="5">
        <v>0</v>
      </c>
      <c r="J7083" s="5">
        <f>Table1[[#This Row],[gas usage '[m³/m²']]]*Constants!$B$1</f>
        <v>0</v>
      </c>
      <c r="K7083" s="5">
        <f>Table1[[#This Row],[gas usage '[m³']]]*Constants!$B$2</f>
        <v>0</v>
      </c>
    </row>
    <row r="7084" spans="1:11" x14ac:dyDescent="0.25">
      <c r="A7084" t="str">
        <f>LEFT(Table1[[#This Row],[datetime]],4)</f>
        <v>2019</v>
      </c>
      <c r="B7084" t="str">
        <f>RIGHT((LEFT(Table1[[#This Row],[datetime]],7)),2)</f>
        <v>10</v>
      </c>
      <c r="C7084" t="str">
        <f>RIGHT((LEFT(Table1[[#This Row],[datetime]],10)),2)</f>
        <v>23</v>
      </c>
      <c r="D7084" t="str">
        <f>RIGHT(Table1[[#This Row],[datetime]],8)</f>
        <v>02:00:00</v>
      </c>
      <c r="E7084">
        <v>7083</v>
      </c>
      <c r="F7084" t="s">
        <v>1654</v>
      </c>
      <c r="G7084" s="5">
        <v>2.8538812785388101</v>
      </c>
      <c r="H7084" s="6">
        <f>Table1[[#This Row],[Electricity usage '[W/m²']]]*Constants!$B$1/1000</f>
        <v>285.38812785388097</v>
      </c>
      <c r="I7084" s="5">
        <v>2.7836220952380899E-4</v>
      </c>
      <c r="J7084" s="5">
        <f>Table1[[#This Row],[gas usage '[m³/m²']]]*Constants!$B$1</f>
        <v>27.836220952380899</v>
      </c>
      <c r="K7084" s="5">
        <f>Table1[[#This Row],[gas usage '[m³']]]*Constants!$B$2</f>
        <v>292.28031999999945</v>
      </c>
    </row>
    <row r="7085" spans="1:11" x14ac:dyDescent="0.25">
      <c r="A7085" t="str">
        <f>LEFT(Table1[[#This Row],[datetime]],4)</f>
        <v>2019</v>
      </c>
      <c r="B7085" t="str">
        <f>RIGHT((LEFT(Table1[[#This Row],[datetime]],7)),2)</f>
        <v>10</v>
      </c>
      <c r="C7085" t="str">
        <f>RIGHT((LEFT(Table1[[#This Row],[datetime]],10)),2)</f>
        <v>23</v>
      </c>
      <c r="D7085" t="str">
        <f>RIGHT(Table1[[#This Row],[datetime]],8)</f>
        <v>03:00:00</v>
      </c>
      <c r="E7085">
        <v>7084</v>
      </c>
      <c r="F7085" t="s">
        <v>1653</v>
      </c>
      <c r="G7085" s="5">
        <v>2.8538812785388101</v>
      </c>
      <c r="H7085" s="6">
        <f>Table1[[#This Row],[Electricity usage '[W/m²']]]*Constants!$B$1/1000</f>
        <v>285.38812785388097</v>
      </c>
      <c r="I7085" s="5">
        <v>7.8724312380952402E-4</v>
      </c>
      <c r="J7085" s="5">
        <f>Table1[[#This Row],[gas usage '[m³/m²']]]*Constants!$B$1</f>
        <v>78.724312380952398</v>
      </c>
      <c r="K7085" s="5">
        <f>Table1[[#This Row],[gas usage '[m³']]]*Constants!$B$2</f>
        <v>826.60528000000022</v>
      </c>
    </row>
    <row r="7086" spans="1:11" x14ac:dyDescent="0.25">
      <c r="A7086" t="str">
        <f>LEFT(Table1[[#This Row],[datetime]],4)</f>
        <v>2019</v>
      </c>
      <c r="B7086" t="str">
        <f>RIGHT((LEFT(Table1[[#This Row],[datetime]],7)),2)</f>
        <v>10</v>
      </c>
      <c r="C7086" t="str">
        <f>RIGHT((LEFT(Table1[[#This Row],[datetime]],10)),2)</f>
        <v>23</v>
      </c>
      <c r="D7086" t="str">
        <f>RIGHT(Table1[[#This Row],[datetime]],8)</f>
        <v>04:00:00</v>
      </c>
      <c r="E7086">
        <v>7085</v>
      </c>
      <c r="F7086" t="s">
        <v>1652</v>
      </c>
      <c r="G7086" s="5">
        <v>2.8538812785388101</v>
      </c>
      <c r="H7086" s="6">
        <f>Table1[[#This Row],[Electricity usage '[W/m²']]]*Constants!$B$1/1000</f>
        <v>285.38812785388097</v>
      </c>
      <c r="I7086" s="5">
        <v>1.16129234285714E-3</v>
      </c>
      <c r="J7086" s="5">
        <f>Table1[[#This Row],[gas usage '[m³/m²']]]*Constants!$B$1</f>
        <v>116.12923428571401</v>
      </c>
      <c r="K7086" s="5">
        <f>Table1[[#This Row],[gas usage '[m³']]]*Constants!$B$2</f>
        <v>1219.3569599999971</v>
      </c>
    </row>
    <row r="7087" spans="1:11" x14ac:dyDescent="0.25">
      <c r="A7087" t="str">
        <f>LEFT(Table1[[#This Row],[datetime]],4)</f>
        <v>2019</v>
      </c>
      <c r="B7087" t="str">
        <f>RIGHT((LEFT(Table1[[#This Row],[datetime]],7)),2)</f>
        <v>10</v>
      </c>
      <c r="C7087" t="str">
        <f>RIGHT((LEFT(Table1[[#This Row],[datetime]],10)),2)</f>
        <v>23</v>
      </c>
      <c r="D7087" t="str">
        <f>RIGHT(Table1[[#This Row],[datetime]],8)</f>
        <v>05:00:00</v>
      </c>
      <c r="E7087">
        <v>7086</v>
      </c>
      <c r="F7087" t="s">
        <v>1651</v>
      </c>
      <c r="G7087" s="5">
        <v>2.8538812785388101</v>
      </c>
      <c r="H7087" s="6">
        <f>Table1[[#This Row],[Electricity usage '[W/m²']]]*Constants!$B$1/1000</f>
        <v>285.38812785388097</v>
      </c>
      <c r="I7087" s="5">
        <v>1.3483169523809499E-3</v>
      </c>
      <c r="J7087" s="5">
        <f>Table1[[#This Row],[gas usage '[m³/m²']]]*Constants!$B$1</f>
        <v>134.83169523809499</v>
      </c>
      <c r="K7087" s="5">
        <f>Table1[[#This Row],[gas usage '[m³']]]*Constants!$B$2</f>
        <v>1415.7327999999975</v>
      </c>
    </row>
    <row r="7088" spans="1:11" x14ac:dyDescent="0.25">
      <c r="A7088" t="str">
        <f>LEFT(Table1[[#This Row],[datetime]],4)</f>
        <v>2019</v>
      </c>
      <c r="B7088" t="str">
        <f>RIGHT((LEFT(Table1[[#This Row],[datetime]],7)),2)</f>
        <v>10</v>
      </c>
      <c r="C7088" t="str">
        <f>RIGHT((LEFT(Table1[[#This Row],[datetime]],10)),2)</f>
        <v>23</v>
      </c>
      <c r="D7088" t="str">
        <f>RIGHT(Table1[[#This Row],[datetime]],8)</f>
        <v>06:00:00</v>
      </c>
      <c r="E7088">
        <v>7087</v>
      </c>
      <c r="F7088" t="s">
        <v>1650</v>
      </c>
      <c r="G7088" s="5">
        <v>2.8538812785388101</v>
      </c>
      <c r="H7088" s="6">
        <f>Table1[[#This Row],[Electricity usage '[W/m²']]]*Constants!$B$1/1000</f>
        <v>285.38812785388097</v>
      </c>
      <c r="I7088" s="5">
        <v>1.0673095238095201E-3</v>
      </c>
      <c r="J7088" s="5">
        <f>Table1[[#This Row],[gas usage '[m³/m²']]]*Constants!$B$1</f>
        <v>106.730952380952</v>
      </c>
      <c r="K7088" s="5">
        <f>Table1[[#This Row],[gas usage '[m³']]]*Constants!$B$2</f>
        <v>1120.6749999999961</v>
      </c>
    </row>
    <row r="7089" spans="1:11" x14ac:dyDescent="0.25">
      <c r="A7089" t="str">
        <f>LEFT(Table1[[#This Row],[datetime]],4)</f>
        <v>2019</v>
      </c>
      <c r="B7089" t="str">
        <f>RIGHT((LEFT(Table1[[#This Row],[datetime]],7)),2)</f>
        <v>10</v>
      </c>
      <c r="C7089" t="str">
        <f>RIGHT((LEFT(Table1[[#This Row],[datetime]],10)),2)</f>
        <v>23</v>
      </c>
      <c r="D7089" t="str">
        <f>RIGHT(Table1[[#This Row],[datetime]],8)</f>
        <v>07:00:00</v>
      </c>
      <c r="E7089">
        <v>7088</v>
      </c>
      <c r="F7089" t="s">
        <v>1649</v>
      </c>
      <c r="G7089" s="5">
        <v>2.8538812785388101</v>
      </c>
      <c r="H7089" s="6">
        <f>Table1[[#This Row],[Electricity usage '[W/m²']]]*Constants!$B$1/1000</f>
        <v>285.38812785388097</v>
      </c>
      <c r="I7089" s="5">
        <v>0</v>
      </c>
      <c r="J7089" s="5">
        <f>Table1[[#This Row],[gas usage '[m³/m²']]]*Constants!$B$1</f>
        <v>0</v>
      </c>
      <c r="K7089" s="5">
        <f>Table1[[#This Row],[gas usage '[m³']]]*Constants!$B$2</f>
        <v>0</v>
      </c>
    </row>
    <row r="7090" spans="1:11" x14ac:dyDescent="0.25">
      <c r="A7090" t="str">
        <f>LEFT(Table1[[#This Row],[datetime]],4)</f>
        <v>2019</v>
      </c>
      <c r="B7090" t="str">
        <f>RIGHT((LEFT(Table1[[#This Row],[datetime]],7)),2)</f>
        <v>10</v>
      </c>
      <c r="C7090" t="str">
        <f>RIGHT((LEFT(Table1[[#This Row],[datetime]],10)),2)</f>
        <v>23</v>
      </c>
      <c r="D7090" t="str">
        <f>RIGHT(Table1[[#This Row],[datetime]],8)</f>
        <v>08:00:00</v>
      </c>
      <c r="E7090">
        <v>7089</v>
      </c>
      <c r="F7090" t="s">
        <v>1648</v>
      </c>
      <c r="G7090" s="5">
        <v>2.8538812785388101</v>
      </c>
      <c r="H7090" s="6">
        <f>Table1[[#This Row],[Electricity usage '[W/m²']]]*Constants!$B$1/1000</f>
        <v>285.38812785388097</v>
      </c>
      <c r="I7090" s="5">
        <v>0</v>
      </c>
      <c r="J7090" s="5">
        <f>Table1[[#This Row],[gas usage '[m³/m²']]]*Constants!$B$1</f>
        <v>0</v>
      </c>
      <c r="K7090" s="5">
        <f>Table1[[#This Row],[gas usage '[m³']]]*Constants!$B$2</f>
        <v>0</v>
      </c>
    </row>
    <row r="7091" spans="1:11" x14ac:dyDescent="0.25">
      <c r="A7091" t="str">
        <f>LEFT(Table1[[#This Row],[datetime]],4)</f>
        <v>2019</v>
      </c>
      <c r="B7091" t="str">
        <f>RIGHT((LEFT(Table1[[#This Row],[datetime]],7)),2)</f>
        <v>10</v>
      </c>
      <c r="C7091" t="str">
        <f>RIGHT((LEFT(Table1[[#This Row],[datetime]],10)),2)</f>
        <v>23</v>
      </c>
      <c r="D7091" t="str">
        <f>RIGHT(Table1[[#This Row],[datetime]],8)</f>
        <v>09:00:00</v>
      </c>
      <c r="E7091">
        <v>7090</v>
      </c>
      <c r="F7091" t="s">
        <v>1647</v>
      </c>
      <c r="G7091" s="5">
        <v>2.8538812785388101</v>
      </c>
      <c r="H7091" s="6">
        <f>Table1[[#This Row],[Electricity usage '[W/m²']]]*Constants!$B$1/1000</f>
        <v>285.38812785388097</v>
      </c>
      <c r="I7091" s="5">
        <v>0</v>
      </c>
      <c r="J7091" s="5">
        <f>Table1[[#This Row],[gas usage '[m³/m²']]]*Constants!$B$1</f>
        <v>0</v>
      </c>
      <c r="K7091" s="5">
        <f>Table1[[#This Row],[gas usage '[m³']]]*Constants!$B$2</f>
        <v>0</v>
      </c>
    </row>
    <row r="7092" spans="1:11" x14ac:dyDescent="0.25">
      <c r="A7092" t="str">
        <f>LEFT(Table1[[#This Row],[datetime]],4)</f>
        <v>2019</v>
      </c>
      <c r="B7092" t="str">
        <f>RIGHT((LEFT(Table1[[#This Row],[datetime]],7)),2)</f>
        <v>10</v>
      </c>
      <c r="C7092" t="str">
        <f>RIGHT((LEFT(Table1[[#This Row],[datetime]],10)),2)</f>
        <v>23</v>
      </c>
      <c r="D7092" t="str">
        <f>RIGHT(Table1[[#This Row],[datetime]],8)</f>
        <v>10:00:00</v>
      </c>
      <c r="E7092">
        <v>7091</v>
      </c>
      <c r="F7092" t="s">
        <v>1646</v>
      </c>
      <c r="G7092" s="5">
        <v>2.8538812785388101</v>
      </c>
      <c r="H7092" s="6">
        <f>Table1[[#This Row],[Electricity usage '[W/m²']]]*Constants!$B$1/1000</f>
        <v>285.38812785388097</v>
      </c>
      <c r="I7092" s="5">
        <v>0</v>
      </c>
      <c r="J7092" s="5">
        <f>Table1[[#This Row],[gas usage '[m³/m²']]]*Constants!$B$1</f>
        <v>0</v>
      </c>
      <c r="K7092" s="5">
        <f>Table1[[#This Row],[gas usage '[m³']]]*Constants!$B$2</f>
        <v>0</v>
      </c>
    </row>
    <row r="7093" spans="1:11" x14ac:dyDescent="0.25">
      <c r="A7093" t="str">
        <f>LEFT(Table1[[#This Row],[datetime]],4)</f>
        <v>2019</v>
      </c>
      <c r="B7093" t="str">
        <f>RIGHT((LEFT(Table1[[#This Row],[datetime]],7)),2)</f>
        <v>10</v>
      </c>
      <c r="C7093" t="str">
        <f>RIGHT((LEFT(Table1[[#This Row],[datetime]],10)),2)</f>
        <v>23</v>
      </c>
      <c r="D7093" t="str">
        <f>RIGHT(Table1[[#This Row],[datetime]],8)</f>
        <v>11:00:00</v>
      </c>
      <c r="E7093">
        <v>7092</v>
      </c>
      <c r="F7093" t="s">
        <v>1645</v>
      </c>
      <c r="G7093" s="5">
        <v>2.8538812785388101</v>
      </c>
      <c r="H7093" s="6">
        <f>Table1[[#This Row],[Electricity usage '[W/m²']]]*Constants!$B$1/1000</f>
        <v>285.38812785388097</v>
      </c>
      <c r="I7093" s="5">
        <v>0</v>
      </c>
      <c r="J7093" s="5">
        <f>Table1[[#This Row],[gas usage '[m³/m²']]]*Constants!$B$1</f>
        <v>0</v>
      </c>
      <c r="K7093" s="5">
        <f>Table1[[#This Row],[gas usage '[m³']]]*Constants!$B$2</f>
        <v>0</v>
      </c>
    </row>
    <row r="7094" spans="1:11" x14ac:dyDescent="0.25">
      <c r="A7094" t="str">
        <f>LEFT(Table1[[#This Row],[datetime]],4)</f>
        <v>2019</v>
      </c>
      <c r="B7094" t="str">
        <f>RIGHT((LEFT(Table1[[#This Row],[datetime]],7)),2)</f>
        <v>10</v>
      </c>
      <c r="C7094" t="str">
        <f>RIGHT((LEFT(Table1[[#This Row],[datetime]],10)),2)</f>
        <v>23</v>
      </c>
      <c r="D7094" t="str">
        <f>RIGHT(Table1[[#This Row],[datetime]],8)</f>
        <v>12:00:00</v>
      </c>
      <c r="E7094">
        <v>7093</v>
      </c>
      <c r="F7094" t="s">
        <v>1644</v>
      </c>
      <c r="G7094" s="5">
        <v>2.8538812785388101</v>
      </c>
      <c r="H7094" s="6">
        <f>Table1[[#This Row],[Electricity usage '[W/m²']]]*Constants!$B$1/1000</f>
        <v>285.38812785388097</v>
      </c>
      <c r="I7094" s="5">
        <v>0</v>
      </c>
      <c r="J7094" s="5">
        <f>Table1[[#This Row],[gas usage '[m³/m²']]]*Constants!$B$1</f>
        <v>0</v>
      </c>
      <c r="K7094" s="5">
        <f>Table1[[#This Row],[gas usage '[m³']]]*Constants!$B$2</f>
        <v>0</v>
      </c>
    </row>
    <row r="7095" spans="1:11" x14ac:dyDescent="0.25">
      <c r="A7095" t="str">
        <f>LEFT(Table1[[#This Row],[datetime]],4)</f>
        <v>2019</v>
      </c>
      <c r="B7095" t="str">
        <f>RIGHT((LEFT(Table1[[#This Row],[datetime]],7)),2)</f>
        <v>10</v>
      </c>
      <c r="C7095" t="str">
        <f>RIGHT((LEFT(Table1[[#This Row],[datetime]],10)),2)</f>
        <v>23</v>
      </c>
      <c r="D7095" t="str">
        <f>RIGHT(Table1[[#This Row],[datetime]],8)</f>
        <v>13:00:00</v>
      </c>
      <c r="E7095">
        <v>7094</v>
      </c>
      <c r="F7095" t="s">
        <v>1643</v>
      </c>
      <c r="G7095" s="5">
        <v>2.8538812785388101</v>
      </c>
      <c r="H7095" s="6">
        <f>Table1[[#This Row],[Electricity usage '[W/m²']]]*Constants!$B$1/1000</f>
        <v>285.38812785388097</v>
      </c>
      <c r="I7095" s="5">
        <v>0</v>
      </c>
      <c r="J7095" s="5">
        <f>Table1[[#This Row],[gas usage '[m³/m²']]]*Constants!$B$1</f>
        <v>0</v>
      </c>
      <c r="K7095" s="5">
        <f>Table1[[#This Row],[gas usage '[m³']]]*Constants!$B$2</f>
        <v>0</v>
      </c>
    </row>
    <row r="7096" spans="1:11" x14ac:dyDescent="0.25">
      <c r="A7096" t="str">
        <f>LEFT(Table1[[#This Row],[datetime]],4)</f>
        <v>2019</v>
      </c>
      <c r="B7096" t="str">
        <f>RIGHT((LEFT(Table1[[#This Row],[datetime]],7)),2)</f>
        <v>10</v>
      </c>
      <c r="C7096" t="str">
        <f>RIGHT((LEFT(Table1[[#This Row],[datetime]],10)),2)</f>
        <v>23</v>
      </c>
      <c r="D7096" t="str">
        <f>RIGHT(Table1[[#This Row],[datetime]],8)</f>
        <v>14:00:00</v>
      </c>
      <c r="E7096">
        <v>7095</v>
      </c>
      <c r="F7096" t="s">
        <v>1642</v>
      </c>
      <c r="G7096" s="5">
        <v>2.8538812785388101</v>
      </c>
      <c r="H7096" s="6">
        <f>Table1[[#This Row],[Electricity usage '[W/m²']]]*Constants!$B$1/1000</f>
        <v>285.38812785388097</v>
      </c>
      <c r="I7096" s="5">
        <v>0</v>
      </c>
      <c r="J7096" s="5">
        <f>Table1[[#This Row],[gas usage '[m³/m²']]]*Constants!$B$1</f>
        <v>0</v>
      </c>
      <c r="K7096" s="5">
        <f>Table1[[#This Row],[gas usage '[m³']]]*Constants!$B$2</f>
        <v>0</v>
      </c>
    </row>
    <row r="7097" spans="1:11" x14ac:dyDescent="0.25">
      <c r="A7097" t="str">
        <f>LEFT(Table1[[#This Row],[datetime]],4)</f>
        <v>2019</v>
      </c>
      <c r="B7097" t="str">
        <f>RIGHT((LEFT(Table1[[#This Row],[datetime]],7)),2)</f>
        <v>10</v>
      </c>
      <c r="C7097" t="str">
        <f>RIGHT((LEFT(Table1[[#This Row],[datetime]],10)),2)</f>
        <v>23</v>
      </c>
      <c r="D7097" t="str">
        <f>RIGHT(Table1[[#This Row],[datetime]],8)</f>
        <v>15:00:00</v>
      </c>
      <c r="E7097">
        <v>7096</v>
      </c>
      <c r="F7097" t="s">
        <v>1641</v>
      </c>
      <c r="G7097" s="5">
        <v>2.8538812785388101</v>
      </c>
      <c r="H7097" s="6">
        <f>Table1[[#This Row],[Electricity usage '[W/m²']]]*Constants!$B$1/1000</f>
        <v>285.38812785388097</v>
      </c>
      <c r="I7097" s="5">
        <v>0</v>
      </c>
      <c r="J7097" s="5">
        <f>Table1[[#This Row],[gas usage '[m³/m²']]]*Constants!$B$1</f>
        <v>0</v>
      </c>
      <c r="K7097" s="5">
        <f>Table1[[#This Row],[gas usage '[m³']]]*Constants!$B$2</f>
        <v>0</v>
      </c>
    </row>
    <row r="7098" spans="1:11" x14ac:dyDescent="0.25">
      <c r="A7098" t="str">
        <f>LEFT(Table1[[#This Row],[datetime]],4)</f>
        <v>2019</v>
      </c>
      <c r="B7098" t="str">
        <f>RIGHT((LEFT(Table1[[#This Row],[datetime]],7)),2)</f>
        <v>10</v>
      </c>
      <c r="C7098" t="str">
        <f>RIGHT((LEFT(Table1[[#This Row],[datetime]],10)),2)</f>
        <v>23</v>
      </c>
      <c r="D7098" t="str">
        <f>RIGHT(Table1[[#This Row],[datetime]],8)</f>
        <v>16:00:00</v>
      </c>
      <c r="E7098">
        <v>7097</v>
      </c>
      <c r="F7098" t="s">
        <v>1640</v>
      </c>
      <c r="G7098" s="5">
        <v>2.8538812785388101</v>
      </c>
      <c r="H7098" s="6">
        <f>Table1[[#This Row],[Electricity usage '[W/m²']]]*Constants!$B$1/1000</f>
        <v>285.38812785388097</v>
      </c>
      <c r="I7098" s="5">
        <v>0</v>
      </c>
      <c r="J7098" s="5">
        <f>Table1[[#This Row],[gas usage '[m³/m²']]]*Constants!$B$1</f>
        <v>0</v>
      </c>
      <c r="K7098" s="5">
        <f>Table1[[#This Row],[gas usage '[m³']]]*Constants!$B$2</f>
        <v>0</v>
      </c>
    </row>
    <row r="7099" spans="1:11" x14ac:dyDescent="0.25">
      <c r="A7099" t="str">
        <f>LEFT(Table1[[#This Row],[datetime]],4)</f>
        <v>2019</v>
      </c>
      <c r="B7099" t="str">
        <f>RIGHT((LEFT(Table1[[#This Row],[datetime]],7)),2)</f>
        <v>10</v>
      </c>
      <c r="C7099" t="str">
        <f>RIGHT((LEFT(Table1[[#This Row],[datetime]],10)),2)</f>
        <v>23</v>
      </c>
      <c r="D7099" t="str">
        <f>RIGHT(Table1[[#This Row],[datetime]],8)</f>
        <v>17:00:00</v>
      </c>
      <c r="E7099">
        <v>7098</v>
      </c>
      <c r="F7099" t="s">
        <v>1639</v>
      </c>
      <c r="G7099" s="5">
        <v>2.8538812785388101</v>
      </c>
      <c r="H7099" s="6">
        <f>Table1[[#This Row],[Electricity usage '[W/m²']]]*Constants!$B$1/1000</f>
        <v>285.38812785388097</v>
      </c>
      <c r="I7099" s="5">
        <v>8.8293013333333296E-4</v>
      </c>
      <c r="J7099" s="5">
        <f>Table1[[#This Row],[gas usage '[m³/m²']]]*Constants!$B$1</f>
        <v>88.293013333333292</v>
      </c>
      <c r="K7099" s="5">
        <f>Table1[[#This Row],[gas usage '[m³']]]*Constants!$B$2</f>
        <v>927.07663999999954</v>
      </c>
    </row>
    <row r="7100" spans="1:11" x14ac:dyDescent="0.25">
      <c r="A7100" t="str">
        <f>LEFT(Table1[[#This Row],[datetime]],4)</f>
        <v>2019</v>
      </c>
      <c r="B7100" t="str">
        <f>RIGHT((LEFT(Table1[[#This Row],[datetime]],7)),2)</f>
        <v>10</v>
      </c>
      <c r="C7100" t="str">
        <f>RIGHT((LEFT(Table1[[#This Row],[datetime]],10)),2)</f>
        <v>23</v>
      </c>
      <c r="D7100" t="str">
        <f>RIGHT(Table1[[#This Row],[datetime]],8)</f>
        <v>18:00:00</v>
      </c>
      <c r="E7100">
        <v>7099</v>
      </c>
      <c r="F7100" t="s">
        <v>1638</v>
      </c>
      <c r="G7100" s="5">
        <v>2.8538812785388101</v>
      </c>
      <c r="H7100" s="6">
        <f>Table1[[#This Row],[Electricity usage '[W/m²']]]*Constants!$B$1/1000</f>
        <v>285.38812785388097</v>
      </c>
      <c r="I7100" s="5">
        <v>6.2631497142856996E-4</v>
      </c>
      <c r="J7100" s="5">
        <f>Table1[[#This Row],[gas usage '[m³/m²']]]*Constants!$B$1</f>
        <v>62.631497142856993</v>
      </c>
      <c r="K7100" s="5">
        <f>Table1[[#This Row],[gas usage '[m³']]]*Constants!$B$2</f>
        <v>657.63071999999841</v>
      </c>
    </row>
    <row r="7101" spans="1:11" x14ac:dyDescent="0.25">
      <c r="A7101" t="str">
        <f>LEFT(Table1[[#This Row],[datetime]],4)</f>
        <v>2019</v>
      </c>
      <c r="B7101" t="str">
        <f>RIGHT((LEFT(Table1[[#This Row],[datetime]],7)),2)</f>
        <v>10</v>
      </c>
      <c r="C7101" t="str">
        <f>RIGHT((LEFT(Table1[[#This Row],[datetime]],10)),2)</f>
        <v>23</v>
      </c>
      <c r="D7101" t="str">
        <f>RIGHT(Table1[[#This Row],[datetime]],8)</f>
        <v>19:00:00</v>
      </c>
      <c r="E7101">
        <v>7100</v>
      </c>
      <c r="F7101" t="s">
        <v>1637</v>
      </c>
      <c r="G7101" s="5">
        <v>2.8538812785388101</v>
      </c>
      <c r="H7101" s="6">
        <f>Table1[[#This Row],[Electricity usage '[W/m²']]]*Constants!$B$1/1000</f>
        <v>285.38812785388097</v>
      </c>
      <c r="I7101" s="5">
        <v>8.0464076190476098E-4</v>
      </c>
      <c r="J7101" s="5">
        <f>Table1[[#This Row],[gas usage '[m³/m²']]]*Constants!$B$1</f>
        <v>80.464076190476092</v>
      </c>
      <c r="K7101" s="5">
        <f>Table1[[#This Row],[gas usage '[m³']]]*Constants!$B$2</f>
        <v>844.87279999999896</v>
      </c>
    </row>
    <row r="7102" spans="1:11" x14ac:dyDescent="0.25">
      <c r="A7102" t="str">
        <f>LEFT(Table1[[#This Row],[datetime]],4)</f>
        <v>2019</v>
      </c>
      <c r="B7102" t="str">
        <f>RIGHT((LEFT(Table1[[#This Row],[datetime]],7)),2)</f>
        <v>10</v>
      </c>
      <c r="C7102" t="str">
        <f>RIGHT((LEFT(Table1[[#This Row],[datetime]],10)),2)</f>
        <v>23</v>
      </c>
      <c r="D7102" t="str">
        <f>RIGHT(Table1[[#This Row],[datetime]],8)</f>
        <v>20:00:00</v>
      </c>
      <c r="E7102">
        <v>7101</v>
      </c>
      <c r="F7102" t="s">
        <v>1636</v>
      </c>
      <c r="G7102" s="5">
        <v>2.8538812785388101</v>
      </c>
      <c r="H7102" s="6">
        <f>Table1[[#This Row],[Electricity usage '[W/m²']]]*Constants!$B$1/1000</f>
        <v>285.38812785388097</v>
      </c>
      <c r="I7102" s="5">
        <v>1.1395452952380901E-3</v>
      </c>
      <c r="J7102" s="5">
        <f>Table1[[#This Row],[gas usage '[m³/m²']]]*Constants!$B$1</f>
        <v>113.95452952380901</v>
      </c>
      <c r="K7102" s="5">
        <f>Table1[[#This Row],[gas usage '[m³']]]*Constants!$B$2</f>
        <v>1196.5225599999947</v>
      </c>
    </row>
    <row r="7103" spans="1:11" x14ac:dyDescent="0.25">
      <c r="A7103" t="str">
        <f>LEFT(Table1[[#This Row],[datetime]],4)</f>
        <v>2019</v>
      </c>
      <c r="B7103" t="str">
        <f>RIGHT((LEFT(Table1[[#This Row],[datetime]],7)),2)</f>
        <v>10</v>
      </c>
      <c r="C7103" t="str">
        <f>RIGHT((LEFT(Table1[[#This Row],[datetime]],10)),2)</f>
        <v>23</v>
      </c>
      <c r="D7103" t="str">
        <f>RIGHT(Table1[[#This Row],[datetime]],8)</f>
        <v>21:00:00</v>
      </c>
      <c r="E7103">
        <v>7102</v>
      </c>
      <c r="F7103" t="s">
        <v>1635</v>
      </c>
      <c r="G7103" s="5">
        <v>2.8538812785388101</v>
      </c>
      <c r="H7103" s="6">
        <f>Table1[[#This Row],[Electricity usage '[W/m²']]]*Constants!$B$1/1000</f>
        <v>285.38812785388097</v>
      </c>
      <c r="I7103" s="5">
        <v>1.4831486476190401E-3</v>
      </c>
      <c r="J7103" s="5">
        <f>Table1[[#This Row],[gas usage '[m³/m²']]]*Constants!$B$1</f>
        <v>148.314864761904</v>
      </c>
      <c r="K7103" s="5">
        <f>Table1[[#This Row],[gas usage '[m³']]]*Constants!$B$2</f>
        <v>1557.3060799999921</v>
      </c>
    </row>
    <row r="7104" spans="1:11" x14ac:dyDescent="0.25">
      <c r="A7104" t="str">
        <f>LEFT(Table1[[#This Row],[datetime]],4)</f>
        <v>2019</v>
      </c>
      <c r="B7104" t="str">
        <f>RIGHT((LEFT(Table1[[#This Row],[datetime]],7)),2)</f>
        <v>10</v>
      </c>
      <c r="C7104" t="str">
        <f>RIGHT((LEFT(Table1[[#This Row],[datetime]],10)),2)</f>
        <v>23</v>
      </c>
      <c r="D7104" t="str">
        <f>RIGHT(Table1[[#This Row],[datetime]],8)</f>
        <v>22:00:00</v>
      </c>
      <c r="E7104">
        <v>7103</v>
      </c>
      <c r="F7104" t="s">
        <v>1634</v>
      </c>
      <c r="G7104" s="5">
        <v>2.8538812785388101</v>
      </c>
      <c r="H7104" s="6">
        <f>Table1[[#This Row],[Electricity usage '[W/m²']]]*Constants!$B$1/1000</f>
        <v>285.38812785388097</v>
      </c>
      <c r="I7104" s="5">
        <v>1.8311014095238E-3</v>
      </c>
      <c r="J7104" s="5">
        <f>Table1[[#This Row],[gas usage '[m³/m²']]]*Constants!$B$1</f>
        <v>183.11014095237999</v>
      </c>
      <c r="K7104" s="5">
        <f>Table1[[#This Row],[gas usage '[m³']]]*Constants!$B$2</f>
        <v>1922.6564799999899</v>
      </c>
    </row>
    <row r="7105" spans="1:11" x14ac:dyDescent="0.25">
      <c r="A7105" t="str">
        <f>LEFT(Table1[[#This Row],[datetime]],4)</f>
        <v>2019</v>
      </c>
      <c r="B7105" t="str">
        <f>RIGHT((LEFT(Table1[[#This Row],[datetime]],7)),2)</f>
        <v>10</v>
      </c>
      <c r="C7105" t="str">
        <f>RIGHT((LEFT(Table1[[#This Row],[datetime]],10)),2)</f>
        <v>23</v>
      </c>
      <c r="D7105" t="str">
        <f>RIGHT(Table1[[#This Row],[datetime]],8)</f>
        <v>23:00:00</v>
      </c>
      <c r="E7105">
        <v>7104</v>
      </c>
      <c r="F7105" t="s">
        <v>1633</v>
      </c>
      <c r="G7105" s="5">
        <v>2.8538812785388101</v>
      </c>
      <c r="H7105" s="6">
        <f>Table1[[#This Row],[Electricity usage '[W/m²']]]*Constants!$B$1/1000</f>
        <v>285.38812785388097</v>
      </c>
      <c r="I7105" s="5">
        <v>2.1181624380952301E-3</v>
      </c>
      <c r="J7105" s="5">
        <f>Table1[[#This Row],[gas usage '[m³/m²']]]*Constants!$B$1</f>
        <v>211.816243809523</v>
      </c>
      <c r="K7105" s="5">
        <f>Table1[[#This Row],[gas usage '[m³']]]*Constants!$B$2</f>
        <v>2224.0705599999915</v>
      </c>
    </row>
    <row r="7106" spans="1:11" x14ac:dyDescent="0.25">
      <c r="A7106" t="str">
        <f>LEFT(Table1[[#This Row],[datetime]],4)</f>
        <v>2019</v>
      </c>
      <c r="B7106" t="str">
        <f>RIGHT((LEFT(Table1[[#This Row],[datetime]],7)),2)</f>
        <v>10</v>
      </c>
      <c r="C7106" t="str">
        <f>RIGHT((LEFT(Table1[[#This Row],[datetime]],10)),2)</f>
        <v>24</v>
      </c>
      <c r="D7106" t="str">
        <f>RIGHT(Table1[[#This Row],[datetime]],8)</f>
        <v>00:00:00</v>
      </c>
      <c r="E7106">
        <v>7105</v>
      </c>
      <c r="F7106" t="s">
        <v>1632</v>
      </c>
      <c r="G7106" s="5">
        <v>2.8538812785388101</v>
      </c>
      <c r="H7106" s="6">
        <f>Table1[[#This Row],[Electricity usage '[W/m²']]]*Constants!$B$1/1000</f>
        <v>285.38812785388097</v>
      </c>
      <c r="I7106" s="5">
        <v>2.3095364571428501E-3</v>
      </c>
      <c r="J7106" s="5">
        <f>Table1[[#This Row],[gas usage '[m³/m²']]]*Constants!$B$1</f>
        <v>230.95364571428502</v>
      </c>
      <c r="K7106" s="5">
        <f>Table1[[#This Row],[gas usage '[m³']]]*Constants!$B$2</f>
        <v>2425.0132799999928</v>
      </c>
    </row>
    <row r="7107" spans="1:11" x14ac:dyDescent="0.25">
      <c r="A7107" t="str">
        <f>LEFT(Table1[[#This Row],[datetime]],4)</f>
        <v>2019</v>
      </c>
      <c r="B7107" t="str">
        <f>RIGHT((LEFT(Table1[[#This Row],[datetime]],7)),2)</f>
        <v>10</v>
      </c>
      <c r="C7107" t="str">
        <f>RIGHT((LEFT(Table1[[#This Row],[datetime]],10)),2)</f>
        <v>24</v>
      </c>
      <c r="D7107" t="str">
        <f>RIGHT(Table1[[#This Row],[datetime]],8)</f>
        <v>01:00:00</v>
      </c>
      <c r="E7107">
        <v>7106</v>
      </c>
      <c r="F7107" t="s">
        <v>1631</v>
      </c>
      <c r="G7107" s="5">
        <v>2.8538812785388101</v>
      </c>
      <c r="H7107" s="6">
        <f>Table1[[#This Row],[Electricity usage '[W/m²']]]*Constants!$B$1/1000</f>
        <v>285.38812785388097</v>
      </c>
      <c r="I7107" s="5">
        <v>2.3486811428571402E-3</v>
      </c>
      <c r="J7107" s="5">
        <f>Table1[[#This Row],[gas usage '[m³/m²']]]*Constants!$B$1</f>
        <v>234.86811428571403</v>
      </c>
      <c r="K7107" s="5">
        <f>Table1[[#This Row],[gas usage '[m³']]]*Constants!$B$2</f>
        <v>2466.1151999999975</v>
      </c>
    </row>
    <row r="7108" spans="1:11" x14ac:dyDescent="0.25">
      <c r="A7108" t="str">
        <f>LEFT(Table1[[#This Row],[datetime]],4)</f>
        <v>2019</v>
      </c>
      <c r="B7108" t="str">
        <f>RIGHT((LEFT(Table1[[#This Row],[datetime]],7)),2)</f>
        <v>10</v>
      </c>
      <c r="C7108" t="str">
        <f>RIGHT((LEFT(Table1[[#This Row],[datetime]],10)),2)</f>
        <v>24</v>
      </c>
      <c r="D7108" t="str">
        <f>RIGHT(Table1[[#This Row],[datetime]],8)</f>
        <v>02:00:00</v>
      </c>
      <c r="E7108">
        <v>7107</v>
      </c>
      <c r="F7108" t="s">
        <v>1630</v>
      </c>
      <c r="G7108" s="5">
        <v>2.8538812785388101</v>
      </c>
      <c r="H7108" s="6">
        <f>Table1[[#This Row],[Electricity usage '[W/m²']]]*Constants!$B$1/1000</f>
        <v>285.38812785388097</v>
      </c>
      <c r="I7108" s="5">
        <v>2.30518704761904E-3</v>
      </c>
      <c r="J7108" s="5">
        <f>Table1[[#This Row],[gas usage '[m³/m²']]]*Constants!$B$1</f>
        <v>230.51870476190399</v>
      </c>
      <c r="K7108" s="5">
        <f>Table1[[#This Row],[gas usage '[m³']]]*Constants!$B$2</f>
        <v>2420.4463999999921</v>
      </c>
    </row>
    <row r="7109" spans="1:11" x14ac:dyDescent="0.25">
      <c r="A7109" t="str">
        <f>LEFT(Table1[[#This Row],[datetime]],4)</f>
        <v>2019</v>
      </c>
      <c r="B7109" t="str">
        <f>RIGHT((LEFT(Table1[[#This Row],[datetime]],7)),2)</f>
        <v>10</v>
      </c>
      <c r="C7109" t="str">
        <f>RIGHT((LEFT(Table1[[#This Row],[datetime]],10)),2)</f>
        <v>24</v>
      </c>
      <c r="D7109" t="str">
        <f>RIGHT(Table1[[#This Row],[datetime]],8)</f>
        <v>03:00:00</v>
      </c>
      <c r="E7109">
        <v>7108</v>
      </c>
      <c r="F7109" t="s">
        <v>1629</v>
      </c>
      <c r="G7109" s="5">
        <v>2.8538812785388101</v>
      </c>
      <c r="H7109" s="6">
        <f>Table1[[#This Row],[Electricity usage '[W/m²']]]*Constants!$B$1/1000</f>
        <v>285.38812785388097</v>
      </c>
      <c r="I7109" s="5">
        <v>2.2442953142857102E-3</v>
      </c>
      <c r="J7109" s="5">
        <f>Table1[[#This Row],[gas usage '[m³/m²']]]*Constants!$B$1</f>
        <v>224.42953142857101</v>
      </c>
      <c r="K7109" s="5">
        <f>Table1[[#This Row],[gas usage '[m³']]]*Constants!$B$2</f>
        <v>2356.5100799999955</v>
      </c>
    </row>
    <row r="7110" spans="1:11" x14ac:dyDescent="0.25">
      <c r="A7110" t="str">
        <f>LEFT(Table1[[#This Row],[datetime]],4)</f>
        <v>2019</v>
      </c>
      <c r="B7110" t="str">
        <f>RIGHT((LEFT(Table1[[#This Row],[datetime]],7)),2)</f>
        <v>10</v>
      </c>
      <c r="C7110" t="str">
        <f>RIGHT((LEFT(Table1[[#This Row],[datetime]],10)),2)</f>
        <v>24</v>
      </c>
      <c r="D7110" t="str">
        <f>RIGHT(Table1[[#This Row],[datetime]],8)</f>
        <v>04:00:00</v>
      </c>
      <c r="E7110">
        <v>7109</v>
      </c>
      <c r="F7110" t="s">
        <v>1628</v>
      </c>
      <c r="G7110" s="5">
        <v>2.8538812785388101</v>
      </c>
      <c r="H7110" s="6">
        <f>Table1[[#This Row],[Electricity usage '[W/m²']]]*Constants!$B$1/1000</f>
        <v>285.38812785388097</v>
      </c>
      <c r="I7110" s="5">
        <v>2.2964882285714202E-3</v>
      </c>
      <c r="J7110" s="5">
        <f>Table1[[#This Row],[gas usage '[m³/m²']]]*Constants!$B$1</f>
        <v>229.64882285714202</v>
      </c>
      <c r="K7110" s="5">
        <f>Table1[[#This Row],[gas usage '[m³']]]*Constants!$B$2</f>
        <v>2411.312639999991</v>
      </c>
    </row>
    <row r="7111" spans="1:11" x14ac:dyDescent="0.25">
      <c r="A7111" t="str">
        <f>LEFT(Table1[[#This Row],[datetime]],4)</f>
        <v>2019</v>
      </c>
      <c r="B7111" t="str">
        <f>RIGHT((LEFT(Table1[[#This Row],[datetime]],7)),2)</f>
        <v>10</v>
      </c>
      <c r="C7111" t="str">
        <f>RIGHT((LEFT(Table1[[#This Row],[datetime]],10)),2)</f>
        <v>24</v>
      </c>
      <c r="D7111" t="str">
        <f>RIGHT(Table1[[#This Row],[datetime]],8)</f>
        <v>05:00:00</v>
      </c>
      <c r="E7111">
        <v>7110</v>
      </c>
      <c r="F7111" t="s">
        <v>1627</v>
      </c>
      <c r="G7111" s="5">
        <v>2.8538812785388101</v>
      </c>
      <c r="H7111" s="6">
        <f>Table1[[#This Row],[Electricity usage '[W/m²']]]*Constants!$B$1/1000</f>
        <v>285.38812785388097</v>
      </c>
      <c r="I7111" s="5">
        <v>2.39217523809523E-3</v>
      </c>
      <c r="J7111" s="5">
        <f>Table1[[#This Row],[gas usage '[m³/m²']]]*Constants!$B$1</f>
        <v>239.21752380952302</v>
      </c>
      <c r="K7111" s="5">
        <f>Table1[[#This Row],[gas usage '[m³']]]*Constants!$B$2</f>
        <v>2511.7839999999915</v>
      </c>
    </row>
    <row r="7112" spans="1:11" x14ac:dyDescent="0.25">
      <c r="A7112" t="str">
        <f>LEFT(Table1[[#This Row],[datetime]],4)</f>
        <v>2019</v>
      </c>
      <c r="B7112" t="str">
        <f>RIGHT((LEFT(Table1[[#This Row],[datetime]],7)),2)</f>
        <v>10</v>
      </c>
      <c r="C7112" t="str">
        <f>RIGHT((LEFT(Table1[[#This Row],[datetime]],10)),2)</f>
        <v>24</v>
      </c>
      <c r="D7112" t="str">
        <f>RIGHT(Table1[[#This Row],[datetime]],8)</f>
        <v>06:00:00</v>
      </c>
      <c r="E7112">
        <v>7111</v>
      </c>
      <c r="F7112" t="s">
        <v>1626</v>
      </c>
      <c r="G7112" s="5">
        <v>2.8538812785388101</v>
      </c>
      <c r="H7112" s="6">
        <f>Table1[[#This Row],[Electricity usage '[W/m²']]]*Constants!$B$1/1000</f>
        <v>285.38812785388097</v>
      </c>
      <c r="I7112" s="5">
        <v>2.9077476190476101E-3</v>
      </c>
      <c r="J7112" s="5">
        <f>Table1[[#This Row],[gas usage '[m³/m²']]]*Constants!$B$1</f>
        <v>290.77476190476102</v>
      </c>
      <c r="K7112" s="5">
        <f>Table1[[#This Row],[gas usage '[m³']]]*Constants!$B$2</f>
        <v>3053.1349999999907</v>
      </c>
    </row>
    <row r="7113" spans="1:11" x14ac:dyDescent="0.25">
      <c r="A7113" t="str">
        <f>LEFT(Table1[[#This Row],[datetime]],4)</f>
        <v>2019</v>
      </c>
      <c r="B7113" t="str">
        <f>RIGHT((LEFT(Table1[[#This Row],[datetime]],7)),2)</f>
        <v>10</v>
      </c>
      <c r="C7113" t="str">
        <f>RIGHT((LEFT(Table1[[#This Row],[datetime]],10)),2)</f>
        <v>24</v>
      </c>
      <c r="D7113" t="str">
        <f>RIGHT(Table1[[#This Row],[datetime]],8)</f>
        <v>07:00:00</v>
      </c>
      <c r="E7113">
        <v>7112</v>
      </c>
      <c r="F7113" t="s">
        <v>1625</v>
      </c>
      <c r="G7113" s="5">
        <v>2.8538812785388101</v>
      </c>
      <c r="H7113" s="6">
        <f>Table1[[#This Row],[Electricity usage '[W/m²']]]*Constants!$B$1/1000</f>
        <v>285.38812785388097</v>
      </c>
      <c r="I7113" s="5">
        <v>0</v>
      </c>
      <c r="J7113" s="5">
        <f>Table1[[#This Row],[gas usage '[m³/m²']]]*Constants!$B$1</f>
        <v>0</v>
      </c>
      <c r="K7113" s="5">
        <f>Table1[[#This Row],[gas usage '[m³']]]*Constants!$B$2</f>
        <v>0</v>
      </c>
    </row>
    <row r="7114" spans="1:11" x14ac:dyDescent="0.25">
      <c r="A7114" t="str">
        <f>LEFT(Table1[[#This Row],[datetime]],4)</f>
        <v>2019</v>
      </c>
      <c r="B7114" t="str">
        <f>RIGHT((LEFT(Table1[[#This Row],[datetime]],7)),2)</f>
        <v>10</v>
      </c>
      <c r="C7114" t="str">
        <f>RIGHT((LEFT(Table1[[#This Row],[datetime]],10)),2)</f>
        <v>24</v>
      </c>
      <c r="D7114" t="str">
        <f>RIGHT(Table1[[#This Row],[datetime]],8)</f>
        <v>08:00:00</v>
      </c>
      <c r="E7114">
        <v>7113</v>
      </c>
      <c r="F7114" t="s">
        <v>1624</v>
      </c>
      <c r="G7114" s="5">
        <v>2.8538812785388101</v>
      </c>
      <c r="H7114" s="6">
        <f>Table1[[#This Row],[Electricity usage '[W/m²']]]*Constants!$B$1/1000</f>
        <v>285.38812785388097</v>
      </c>
      <c r="I7114" s="5">
        <v>0</v>
      </c>
      <c r="J7114" s="5">
        <f>Table1[[#This Row],[gas usage '[m³/m²']]]*Constants!$B$1</f>
        <v>0</v>
      </c>
      <c r="K7114" s="5">
        <f>Table1[[#This Row],[gas usage '[m³']]]*Constants!$B$2</f>
        <v>0</v>
      </c>
    </row>
    <row r="7115" spans="1:11" x14ac:dyDescent="0.25">
      <c r="A7115" t="str">
        <f>LEFT(Table1[[#This Row],[datetime]],4)</f>
        <v>2019</v>
      </c>
      <c r="B7115" t="str">
        <f>RIGHT((LEFT(Table1[[#This Row],[datetime]],7)),2)</f>
        <v>10</v>
      </c>
      <c r="C7115" t="str">
        <f>RIGHT((LEFT(Table1[[#This Row],[datetime]],10)),2)</f>
        <v>24</v>
      </c>
      <c r="D7115" t="str">
        <f>RIGHT(Table1[[#This Row],[datetime]],8)</f>
        <v>09:00:00</v>
      </c>
      <c r="E7115">
        <v>7114</v>
      </c>
      <c r="F7115" t="s">
        <v>1623</v>
      </c>
      <c r="G7115" s="5">
        <v>2.8538812785388101</v>
      </c>
      <c r="H7115" s="6">
        <f>Table1[[#This Row],[Electricity usage '[W/m²']]]*Constants!$B$1/1000</f>
        <v>285.38812785388097</v>
      </c>
      <c r="I7115" s="5">
        <v>0</v>
      </c>
      <c r="J7115" s="5">
        <f>Table1[[#This Row],[gas usage '[m³/m²']]]*Constants!$B$1</f>
        <v>0</v>
      </c>
      <c r="K7115" s="5">
        <f>Table1[[#This Row],[gas usage '[m³']]]*Constants!$B$2</f>
        <v>0</v>
      </c>
    </row>
    <row r="7116" spans="1:11" x14ac:dyDescent="0.25">
      <c r="A7116" t="str">
        <f>LEFT(Table1[[#This Row],[datetime]],4)</f>
        <v>2019</v>
      </c>
      <c r="B7116" t="str">
        <f>RIGHT((LEFT(Table1[[#This Row],[datetime]],7)),2)</f>
        <v>10</v>
      </c>
      <c r="C7116" t="str">
        <f>RIGHT((LEFT(Table1[[#This Row],[datetime]],10)),2)</f>
        <v>24</v>
      </c>
      <c r="D7116" t="str">
        <f>RIGHT(Table1[[#This Row],[datetime]],8)</f>
        <v>10:00:00</v>
      </c>
      <c r="E7116">
        <v>7115</v>
      </c>
      <c r="F7116" t="s">
        <v>1622</v>
      </c>
      <c r="G7116" s="5">
        <v>2.8538812785388101</v>
      </c>
      <c r="H7116" s="6">
        <f>Table1[[#This Row],[Electricity usage '[W/m²']]]*Constants!$B$1/1000</f>
        <v>285.38812785388097</v>
      </c>
      <c r="I7116" s="5">
        <v>0</v>
      </c>
      <c r="J7116" s="5">
        <f>Table1[[#This Row],[gas usage '[m³/m²']]]*Constants!$B$1</f>
        <v>0</v>
      </c>
      <c r="K7116" s="5">
        <f>Table1[[#This Row],[gas usage '[m³']]]*Constants!$B$2</f>
        <v>0</v>
      </c>
    </row>
    <row r="7117" spans="1:11" x14ac:dyDescent="0.25">
      <c r="A7117" t="str">
        <f>LEFT(Table1[[#This Row],[datetime]],4)</f>
        <v>2019</v>
      </c>
      <c r="B7117" t="str">
        <f>RIGHT((LEFT(Table1[[#This Row],[datetime]],7)),2)</f>
        <v>10</v>
      </c>
      <c r="C7117" t="str">
        <f>RIGHT((LEFT(Table1[[#This Row],[datetime]],10)),2)</f>
        <v>24</v>
      </c>
      <c r="D7117" t="str">
        <f>RIGHT(Table1[[#This Row],[datetime]],8)</f>
        <v>11:00:00</v>
      </c>
      <c r="E7117">
        <v>7116</v>
      </c>
      <c r="F7117" t="s">
        <v>1621</v>
      </c>
      <c r="G7117" s="5">
        <v>2.8538812785388101</v>
      </c>
      <c r="H7117" s="6">
        <f>Table1[[#This Row],[Electricity usage '[W/m²']]]*Constants!$B$1/1000</f>
        <v>285.38812785388097</v>
      </c>
      <c r="I7117" s="5">
        <v>0</v>
      </c>
      <c r="J7117" s="5">
        <f>Table1[[#This Row],[gas usage '[m³/m²']]]*Constants!$B$1</f>
        <v>0</v>
      </c>
      <c r="K7117" s="5">
        <f>Table1[[#This Row],[gas usage '[m³']]]*Constants!$B$2</f>
        <v>0</v>
      </c>
    </row>
    <row r="7118" spans="1:11" x14ac:dyDescent="0.25">
      <c r="A7118" t="str">
        <f>LEFT(Table1[[#This Row],[datetime]],4)</f>
        <v>2019</v>
      </c>
      <c r="B7118" t="str">
        <f>RIGHT((LEFT(Table1[[#This Row],[datetime]],7)),2)</f>
        <v>10</v>
      </c>
      <c r="C7118" t="str">
        <f>RIGHT((LEFT(Table1[[#This Row],[datetime]],10)),2)</f>
        <v>24</v>
      </c>
      <c r="D7118" t="str">
        <f>RIGHT(Table1[[#This Row],[datetime]],8)</f>
        <v>12:00:00</v>
      </c>
      <c r="E7118">
        <v>7117</v>
      </c>
      <c r="F7118" t="s">
        <v>1620</v>
      </c>
      <c r="G7118" s="5">
        <v>2.8538812785388101</v>
      </c>
      <c r="H7118" s="6">
        <f>Table1[[#This Row],[Electricity usage '[W/m²']]]*Constants!$B$1/1000</f>
        <v>285.38812785388097</v>
      </c>
      <c r="I7118" s="5">
        <v>0</v>
      </c>
      <c r="J7118" s="5">
        <f>Table1[[#This Row],[gas usage '[m³/m²']]]*Constants!$B$1</f>
        <v>0</v>
      </c>
      <c r="K7118" s="5">
        <f>Table1[[#This Row],[gas usage '[m³']]]*Constants!$B$2</f>
        <v>0</v>
      </c>
    </row>
    <row r="7119" spans="1:11" x14ac:dyDescent="0.25">
      <c r="A7119" t="str">
        <f>LEFT(Table1[[#This Row],[datetime]],4)</f>
        <v>2019</v>
      </c>
      <c r="B7119" t="str">
        <f>RIGHT((LEFT(Table1[[#This Row],[datetime]],7)),2)</f>
        <v>10</v>
      </c>
      <c r="C7119" t="str">
        <f>RIGHT((LEFT(Table1[[#This Row],[datetime]],10)),2)</f>
        <v>24</v>
      </c>
      <c r="D7119" t="str">
        <f>RIGHT(Table1[[#This Row],[datetime]],8)</f>
        <v>13:00:00</v>
      </c>
      <c r="E7119">
        <v>7118</v>
      </c>
      <c r="F7119" t="s">
        <v>1619</v>
      </c>
      <c r="G7119" s="5">
        <v>2.8538812785388101</v>
      </c>
      <c r="H7119" s="6">
        <f>Table1[[#This Row],[Electricity usage '[W/m²']]]*Constants!$B$1/1000</f>
        <v>285.38812785388097</v>
      </c>
      <c r="I7119" s="5">
        <v>0</v>
      </c>
      <c r="J7119" s="5">
        <f>Table1[[#This Row],[gas usage '[m³/m²']]]*Constants!$B$1</f>
        <v>0</v>
      </c>
      <c r="K7119" s="5">
        <f>Table1[[#This Row],[gas usage '[m³']]]*Constants!$B$2</f>
        <v>0</v>
      </c>
    </row>
    <row r="7120" spans="1:11" x14ac:dyDescent="0.25">
      <c r="A7120" t="str">
        <f>LEFT(Table1[[#This Row],[datetime]],4)</f>
        <v>2019</v>
      </c>
      <c r="B7120" t="str">
        <f>RIGHT((LEFT(Table1[[#This Row],[datetime]],7)),2)</f>
        <v>10</v>
      </c>
      <c r="C7120" t="str">
        <f>RIGHT((LEFT(Table1[[#This Row],[datetime]],10)),2)</f>
        <v>24</v>
      </c>
      <c r="D7120" t="str">
        <f>RIGHT(Table1[[#This Row],[datetime]],8)</f>
        <v>14:00:00</v>
      </c>
      <c r="E7120">
        <v>7119</v>
      </c>
      <c r="F7120" t="s">
        <v>1618</v>
      </c>
      <c r="G7120" s="5">
        <v>2.8538812785388101</v>
      </c>
      <c r="H7120" s="6">
        <f>Table1[[#This Row],[Electricity usage '[W/m²']]]*Constants!$B$1/1000</f>
        <v>285.38812785388097</v>
      </c>
      <c r="I7120" s="5">
        <v>0</v>
      </c>
      <c r="J7120" s="5">
        <f>Table1[[#This Row],[gas usage '[m³/m²']]]*Constants!$B$1</f>
        <v>0</v>
      </c>
      <c r="K7120" s="5">
        <f>Table1[[#This Row],[gas usage '[m³']]]*Constants!$B$2</f>
        <v>0</v>
      </c>
    </row>
    <row r="7121" spans="1:11" x14ac:dyDescent="0.25">
      <c r="A7121" t="str">
        <f>LEFT(Table1[[#This Row],[datetime]],4)</f>
        <v>2019</v>
      </c>
      <c r="B7121" t="str">
        <f>RIGHT((LEFT(Table1[[#This Row],[datetime]],7)),2)</f>
        <v>10</v>
      </c>
      <c r="C7121" t="str">
        <f>RIGHT((LEFT(Table1[[#This Row],[datetime]],10)),2)</f>
        <v>24</v>
      </c>
      <c r="D7121" t="str">
        <f>RIGHT(Table1[[#This Row],[datetime]],8)</f>
        <v>15:00:00</v>
      </c>
      <c r="E7121">
        <v>7120</v>
      </c>
      <c r="F7121" t="s">
        <v>1617</v>
      </c>
      <c r="G7121" s="5">
        <v>2.8538812785388101</v>
      </c>
      <c r="H7121" s="6">
        <f>Table1[[#This Row],[Electricity usage '[W/m²']]]*Constants!$B$1/1000</f>
        <v>285.38812785388097</v>
      </c>
      <c r="I7121" s="5">
        <v>0</v>
      </c>
      <c r="J7121" s="5">
        <f>Table1[[#This Row],[gas usage '[m³/m²']]]*Constants!$B$1</f>
        <v>0</v>
      </c>
      <c r="K7121" s="5">
        <f>Table1[[#This Row],[gas usage '[m³']]]*Constants!$B$2</f>
        <v>0</v>
      </c>
    </row>
    <row r="7122" spans="1:11" x14ac:dyDescent="0.25">
      <c r="A7122" t="str">
        <f>LEFT(Table1[[#This Row],[datetime]],4)</f>
        <v>2019</v>
      </c>
      <c r="B7122" t="str">
        <f>RIGHT((LEFT(Table1[[#This Row],[datetime]],7)),2)</f>
        <v>10</v>
      </c>
      <c r="C7122" t="str">
        <f>RIGHT((LEFT(Table1[[#This Row],[datetime]],10)),2)</f>
        <v>24</v>
      </c>
      <c r="D7122" t="str">
        <f>RIGHT(Table1[[#This Row],[datetime]],8)</f>
        <v>16:00:00</v>
      </c>
      <c r="E7122">
        <v>7121</v>
      </c>
      <c r="F7122" t="s">
        <v>1616</v>
      </c>
      <c r="G7122" s="5">
        <v>2.8538812785388101</v>
      </c>
      <c r="H7122" s="6">
        <f>Table1[[#This Row],[Electricity usage '[W/m²']]]*Constants!$B$1/1000</f>
        <v>285.38812785388097</v>
      </c>
      <c r="I7122" s="5">
        <v>0</v>
      </c>
      <c r="J7122" s="5">
        <f>Table1[[#This Row],[gas usage '[m³/m²']]]*Constants!$B$1</f>
        <v>0</v>
      </c>
      <c r="K7122" s="5">
        <f>Table1[[#This Row],[gas usage '[m³']]]*Constants!$B$2</f>
        <v>0</v>
      </c>
    </row>
    <row r="7123" spans="1:11" x14ac:dyDescent="0.25">
      <c r="A7123" t="str">
        <f>LEFT(Table1[[#This Row],[datetime]],4)</f>
        <v>2019</v>
      </c>
      <c r="B7123" t="str">
        <f>RIGHT((LEFT(Table1[[#This Row],[datetime]],7)),2)</f>
        <v>10</v>
      </c>
      <c r="C7123" t="str">
        <f>RIGHT((LEFT(Table1[[#This Row],[datetime]],10)),2)</f>
        <v>24</v>
      </c>
      <c r="D7123" t="str">
        <f>RIGHT(Table1[[#This Row],[datetime]],8)</f>
        <v>17:00:00</v>
      </c>
      <c r="E7123">
        <v>7122</v>
      </c>
      <c r="F7123" t="s">
        <v>1615</v>
      </c>
      <c r="G7123" s="5">
        <v>2.8538812785388101</v>
      </c>
      <c r="H7123" s="6">
        <f>Table1[[#This Row],[Electricity usage '[W/m²']]]*Constants!$B$1/1000</f>
        <v>285.38812785388097</v>
      </c>
      <c r="I7123" s="5">
        <v>6.9155611428571302E-4</v>
      </c>
      <c r="J7123" s="5">
        <f>Table1[[#This Row],[gas usage '[m³/m²']]]*Constants!$B$1</f>
        <v>69.155611428571305</v>
      </c>
      <c r="K7123" s="5">
        <f>Table1[[#This Row],[gas usage '[m³']]]*Constants!$B$2</f>
        <v>726.13391999999874</v>
      </c>
    </row>
    <row r="7124" spans="1:11" x14ac:dyDescent="0.25">
      <c r="A7124" t="str">
        <f>LEFT(Table1[[#This Row],[datetime]],4)</f>
        <v>2019</v>
      </c>
      <c r="B7124" t="str">
        <f>RIGHT((LEFT(Table1[[#This Row],[datetime]],7)),2)</f>
        <v>10</v>
      </c>
      <c r="C7124" t="str">
        <f>RIGHT((LEFT(Table1[[#This Row],[datetime]],10)),2)</f>
        <v>24</v>
      </c>
      <c r="D7124" t="str">
        <f>RIGHT(Table1[[#This Row],[datetime]],8)</f>
        <v>18:00:00</v>
      </c>
      <c r="E7124">
        <v>7123</v>
      </c>
      <c r="F7124" t="s">
        <v>1614</v>
      </c>
      <c r="G7124" s="5">
        <v>2.8538812785388101</v>
      </c>
      <c r="H7124" s="6">
        <f>Table1[[#This Row],[Electricity usage '[W/m²']]]*Constants!$B$1/1000</f>
        <v>285.38812785388097</v>
      </c>
      <c r="I7124" s="5">
        <v>4.00145676190475E-4</v>
      </c>
      <c r="J7124" s="5">
        <f>Table1[[#This Row],[gas usage '[m³/m²']]]*Constants!$B$1</f>
        <v>40.014567619047497</v>
      </c>
      <c r="K7124" s="5">
        <f>Table1[[#This Row],[gas usage '[m³']]]*Constants!$B$2</f>
        <v>420.1529599999987</v>
      </c>
    </row>
    <row r="7125" spans="1:11" x14ac:dyDescent="0.25">
      <c r="A7125" t="str">
        <f>LEFT(Table1[[#This Row],[datetime]],4)</f>
        <v>2019</v>
      </c>
      <c r="B7125" t="str">
        <f>RIGHT((LEFT(Table1[[#This Row],[datetime]],7)),2)</f>
        <v>10</v>
      </c>
      <c r="C7125" t="str">
        <f>RIGHT((LEFT(Table1[[#This Row],[datetime]],10)),2)</f>
        <v>24</v>
      </c>
      <c r="D7125" t="str">
        <f>RIGHT(Table1[[#This Row],[datetime]],8)</f>
        <v>19:00:00</v>
      </c>
      <c r="E7125">
        <v>7124</v>
      </c>
      <c r="F7125" t="s">
        <v>1613</v>
      </c>
      <c r="G7125" s="5">
        <v>2.8538812785388101</v>
      </c>
      <c r="H7125" s="6">
        <f>Table1[[#This Row],[Electricity usage '[W/m²']]]*Constants!$B$1/1000</f>
        <v>285.38812785388097</v>
      </c>
      <c r="I7125" s="5">
        <v>5.5237500952380896E-4</v>
      </c>
      <c r="J7125" s="5">
        <f>Table1[[#This Row],[gas usage '[m³/m²']]]*Constants!$B$1</f>
        <v>55.237500952380898</v>
      </c>
      <c r="K7125" s="5">
        <f>Table1[[#This Row],[gas usage '[m³']]]*Constants!$B$2</f>
        <v>579.99375999999938</v>
      </c>
    </row>
    <row r="7126" spans="1:11" x14ac:dyDescent="0.25">
      <c r="A7126" t="str">
        <f>LEFT(Table1[[#This Row],[datetime]],4)</f>
        <v>2019</v>
      </c>
      <c r="B7126" t="str">
        <f>RIGHT((LEFT(Table1[[#This Row],[datetime]],7)),2)</f>
        <v>10</v>
      </c>
      <c r="C7126" t="str">
        <f>RIGHT((LEFT(Table1[[#This Row],[datetime]],10)),2)</f>
        <v>24</v>
      </c>
      <c r="D7126" t="str">
        <f>RIGHT(Table1[[#This Row],[datetime]],8)</f>
        <v>20:00:00</v>
      </c>
      <c r="E7126">
        <v>7125</v>
      </c>
      <c r="F7126" t="s">
        <v>1612</v>
      </c>
      <c r="G7126" s="5">
        <v>2.8538812785388101</v>
      </c>
      <c r="H7126" s="6">
        <f>Table1[[#This Row],[Electricity usage '[W/m²']]]*Constants!$B$1/1000</f>
        <v>285.38812785388097</v>
      </c>
      <c r="I7126" s="5">
        <v>8.8727954285714198E-4</v>
      </c>
      <c r="J7126" s="5">
        <f>Table1[[#This Row],[gas usage '[m³/m²']]]*Constants!$B$1</f>
        <v>88.727954285714205</v>
      </c>
      <c r="K7126" s="5">
        <f>Table1[[#This Row],[gas usage '[m³']]]*Constants!$B$2</f>
        <v>931.64351999999917</v>
      </c>
    </row>
    <row r="7127" spans="1:11" x14ac:dyDescent="0.25">
      <c r="A7127" t="str">
        <f>LEFT(Table1[[#This Row],[datetime]],4)</f>
        <v>2019</v>
      </c>
      <c r="B7127" t="str">
        <f>RIGHT((LEFT(Table1[[#This Row],[datetime]],7)),2)</f>
        <v>10</v>
      </c>
      <c r="C7127" t="str">
        <f>RIGHT((LEFT(Table1[[#This Row],[datetime]],10)),2)</f>
        <v>24</v>
      </c>
      <c r="D7127" t="str">
        <f>RIGHT(Table1[[#This Row],[datetime]],8)</f>
        <v>21:00:00</v>
      </c>
      <c r="E7127">
        <v>7126</v>
      </c>
      <c r="F7127" t="s">
        <v>1611</v>
      </c>
      <c r="G7127" s="5">
        <v>2.8538812785388101</v>
      </c>
      <c r="H7127" s="6">
        <f>Table1[[#This Row],[Electricity usage '[W/m²']]]*Constants!$B$1/1000</f>
        <v>285.38812785388097</v>
      </c>
      <c r="I7127" s="5">
        <v>1.22218407619047E-3</v>
      </c>
      <c r="J7127" s="5">
        <f>Table1[[#This Row],[gas usage '[m³/m²']]]*Constants!$B$1</f>
        <v>122.218407619047</v>
      </c>
      <c r="K7127" s="5">
        <f>Table1[[#This Row],[gas usage '[m³']]]*Constants!$B$2</f>
        <v>1283.2932799999935</v>
      </c>
    </row>
    <row r="7128" spans="1:11" x14ac:dyDescent="0.25">
      <c r="A7128" t="str">
        <f>LEFT(Table1[[#This Row],[datetime]],4)</f>
        <v>2019</v>
      </c>
      <c r="B7128" t="str">
        <f>RIGHT((LEFT(Table1[[#This Row],[datetime]],7)),2)</f>
        <v>10</v>
      </c>
      <c r="C7128" t="str">
        <f>RIGHT((LEFT(Table1[[#This Row],[datetime]],10)),2)</f>
        <v>24</v>
      </c>
      <c r="D7128" t="str">
        <f>RIGHT(Table1[[#This Row],[datetime]],8)</f>
        <v>22:00:00</v>
      </c>
      <c r="E7128">
        <v>7127</v>
      </c>
      <c r="F7128" t="s">
        <v>1610</v>
      </c>
      <c r="G7128" s="5">
        <v>2.8538812785388101</v>
      </c>
      <c r="H7128" s="6">
        <f>Table1[[#This Row],[Electricity usage '[W/m²']]]*Constants!$B$1/1000</f>
        <v>285.38812785388097</v>
      </c>
      <c r="I7128" s="5">
        <v>1.48749805714285E-3</v>
      </c>
      <c r="J7128" s="5">
        <f>Table1[[#This Row],[gas usage '[m³/m²']]]*Constants!$B$1</f>
        <v>148.749805714285</v>
      </c>
      <c r="K7128" s="5">
        <f>Table1[[#This Row],[gas usage '[m³']]]*Constants!$B$2</f>
        <v>1561.8729599999924</v>
      </c>
    </row>
    <row r="7129" spans="1:11" x14ac:dyDescent="0.25">
      <c r="A7129" t="str">
        <f>LEFT(Table1[[#This Row],[datetime]],4)</f>
        <v>2019</v>
      </c>
      <c r="B7129" t="str">
        <f>RIGHT((LEFT(Table1[[#This Row],[datetime]],7)),2)</f>
        <v>10</v>
      </c>
      <c r="C7129" t="str">
        <f>RIGHT((LEFT(Table1[[#This Row],[datetime]],10)),2)</f>
        <v>24</v>
      </c>
      <c r="D7129" t="str">
        <f>RIGHT(Table1[[#This Row],[datetime]],8)</f>
        <v>23:00:00</v>
      </c>
      <c r="E7129">
        <v>7128</v>
      </c>
      <c r="F7129" t="s">
        <v>1609</v>
      </c>
      <c r="G7129" s="5">
        <v>2.8538812785388101</v>
      </c>
      <c r="H7129" s="6">
        <f>Table1[[#This Row],[Electricity usage '[W/m²']]]*Constants!$B$1/1000</f>
        <v>285.38812785388097</v>
      </c>
      <c r="I7129" s="5">
        <v>1.6397273904761899E-3</v>
      </c>
      <c r="J7129" s="5">
        <f>Table1[[#This Row],[gas usage '[m³/m²']]]*Constants!$B$1</f>
        <v>163.972739047619</v>
      </c>
      <c r="K7129" s="5">
        <f>Table1[[#This Row],[gas usage '[m³']]]*Constants!$B$2</f>
        <v>1721.7137599999994</v>
      </c>
    </row>
    <row r="7130" spans="1:11" x14ac:dyDescent="0.25">
      <c r="A7130" t="str">
        <f>LEFT(Table1[[#This Row],[datetime]],4)</f>
        <v>2019</v>
      </c>
      <c r="B7130" t="str">
        <f>RIGHT((LEFT(Table1[[#This Row],[datetime]],7)),2)</f>
        <v>10</v>
      </c>
      <c r="C7130" t="str">
        <f>RIGHT((LEFT(Table1[[#This Row],[datetime]],10)),2)</f>
        <v>25</v>
      </c>
      <c r="D7130" t="str">
        <f>RIGHT(Table1[[#This Row],[datetime]],8)</f>
        <v>00:00:00</v>
      </c>
      <c r="E7130">
        <v>7129</v>
      </c>
      <c r="F7130" t="s">
        <v>1608</v>
      </c>
      <c r="G7130" s="5">
        <v>63.173881278538808</v>
      </c>
      <c r="H7130" s="6">
        <f>Table1[[#This Row],[Electricity usage '[W/m²']]]*Constants!$B$1/1000</f>
        <v>6317.3881278538811</v>
      </c>
      <c r="I7130" s="5">
        <v>0</v>
      </c>
      <c r="J7130" s="5">
        <f>Table1[[#This Row],[gas usage '[m³/m²']]]*Constants!$B$1</f>
        <v>0</v>
      </c>
      <c r="K7130" s="5">
        <f>Table1[[#This Row],[gas usage '[m³']]]*Constants!$B$2</f>
        <v>0</v>
      </c>
    </row>
    <row r="7131" spans="1:11" x14ac:dyDescent="0.25">
      <c r="A7131" t="str">
        <f>LEFT(Table1[[#This Row],[datetime]],4)</f>
        <v>2019</v>
      </c>
      <c r="B7131" t="str">
        <f>RIGHT((LEFT(Table1[[#This Row],[datetime]],7)),2)</f>
        <v>10</v>
      </c>
      <c r="C7131" t="str">
        <f>RIGHT((LEFT(Table1[[#This Row],[datetime]],10)),2)</f>
        <v>25</v>
      </c>
      <c r="D7131" t="str">
        <f>RIGHT(Table1[[#This Row],[datetime]],8)</f>
        <v>01:00:00</v>
      </c>
      <c r="E7131">
        <v>7130</v>
      </c>
      <c r="F7131" t="s">
        <v>1607</v>
      </c>
      <c r="G7131" s="5">
        <v>63.173881278538808</v>
      </c>
      <c r="H7131" s="6">
        <f>Table1[[#This Row],[Electricity usage '[W/m²']]]*Constants!$B$1/1000</f>
        <v>6317.3881278538811</v>
      </c>
      <c r="I7131" s="5">
        <v>0</v>
      </c>
      <c r="J7131" s="5">
        <f>Table1[[#This Row],[gas usage '[m³/m²']]]*Constants!$B$1</f>
        <v>0</v>
      </c>
      <c r="K7131" s="5">
        <f>Table1[[#This Row],[gas usage '[m³']]]*Constants!$B$2</f>
        <v>0</v>
      </c>
    </row>
    <row r="7132" spans="1:11" x14ac:dyDescent="0.25">
      <c r="A7132" t="str">
        <f>LEFT(Table1[[#This Row],[datetime]],4)</f>
        <v>2019</v>
      </c>
      <c r="B7132" t="str">
        <f>RIGHT((LEFT(Table1[[#This Row],[datetime]],7)),2)</f>
        <v>10</v>
      </c>
      <c r="C7132" t="str">
        <f>RIGHT((LEFT(Table1[[#This Row],[datetime]],10)),2)</f>
        <v>25</v>
      </c>
      <c r="D7132" t="str">
        <f>RIGHT(Table1[[#This Row],[datetime]],8)</f>
        <v>02:00:00</v>
      </c>
      <c r="E7132">
        <v>7131</v>
      </c>
      <c r="F7132" t="s">
        <v>1606</v>
      </c>
      <c r="G7132" s="5">
        <v>63.173881278538808</v>
      </c>
      <c r="H7132" s="6">
        <f>Table1[[#This Row],[Electricity usage '[W/m²']]]*Constants!$B$1/1000</f>
        <v>6317.3881278538811</v>
      </c>
      <c r="I7132" s="5">
        <v>0</v>
      </c>
      <c r="J7132" s="5">
        <f>Table1[[#This Row],[gas usage '[m³/m²']]]*Constants!$B$1</f>
        <v>0</v>
      </c>
      <c r="K7132" s="5">
        <f>Table1[[#This Row],[gas usage '[m³']]]*Constants!$B$2</f>
        <v>0</v>
      </c>
    </row>
    <row r="7133" spans="1:11" x14ac:dyDescent="0.25">
      <c r="A7133" t="str">
        <f>LEFT(Table1[[#This Row],[datetime]],4)</f>
        <v>2019</v>
      </c>
      <c r="B7133" t="str">
        <f>RIGHT((LEFT(Table1[[#This Row],[datetime]],7)),2)</f>
        <v>10</v>
      </c>
      <c r="C7133" t="str">
        <f>RIGHT((LEFT(Table1[[#This Row],[datetime]],10)),2)</f>
        <v>25</v>
      </c>
      <c r="D7133" t="str">
        <f>RIGHT(Table1[[#This Row],[datetime]],8)</f>
        <v>03:00:00</v>
      </c>
      <c r="E7133">
        <v>7132</v>
      </c>
      <c r="F7133" t="s">
        <v>1605</v>
      </c>
      <c r="G7133" s="5">
        <v>63.173881278538808</v>
      </c>
      <c r="H7133" s="6">
        <f>Table1[[#This Row],[Electricity usage '[W/m²']]]*Constants!$B$1/1000</f>
        <v>6317.3881278538811</v>
      </c>
      <c r="I7133" s="5">
        <v>0</v>
      </c>
      <c r="J7133" s="5">
        <f>Table1[[#This Row],[gas usage '[m³/m²']]]*Constants!$B$1</f>
        <v>0</v>
      </c>
      <c r="K7133" s="5">
        <f>Table1[[#This Row],[gas usage '[m³']]]*Constants!$B$2</f>
        <v>0</v>
      </c>
    </row>
    <row r="7134" spans="1:11" x14ac:dyDescent="0.25">
      <c r="A7134" t="str">
        <f>LEFT(Table1[[#This Row],[datetime]],4)</f>
        <v>2019</v>
      </c>
      <c r="B7134" t="str">
        <f>RIGHT((LEFT(Table1[[#This Row],[datetime]],7)),2)</f>
        <v>10</v>
      </c>
      <c r="C7134" t="str">
        <f>RIGHT((LEFT(Table1[[#This Row],[datetime]],10)),2)</f>
        <v>25</v>
      </c>
      <c r="D7134" t="str">
        <f>RIGHT(Table1[[#This Row],[datetime]],8)</f>
        <v>04:00:00</v>
      </c>
      <c r="E7134">
        <v>7133</v>
      </c>
      <c r="F7134" t="s">
        <v>1604</v>
      </c>
      <c r="G7134" s="5">
        <v>63.173881278538808</v>
      </c>
      <c r="H7134" s="6">
        <f>Table1[[#This Row],[Electricity usage '[W/m²']]]*Constants!$B$1/1000</f>
        <v>6317.3881278538811</v>
      </c>
      <c r="I7134" s="5">
        <v>0</v>
      </c>
      <c r="J7134" s="5">
        <f>Table1[[#This Row],[gas usage '[m³/m²']]]*Constants!$B$1</f>
        <v>0</v>
      </c>
      <c r="K7134" s="5">
        <f>Table1[[#This Row],[gas usage '[m³']]]*Constants!$B$2</f>
        <v>0</v>
      </c>
    </row>
    <row r="7135" spans="1:11" x14ac:dyDescent="0.25">
      <c r="A7135" t="str">
        <f>LEFT(Table1[[#This Row],[datetime]],4)</f>
        <v>2019</v>
      </c>
      <c r="B7135" t="str">
        <f>RIGHT((LEFT(Table1[[#This Row],[datetime]],7)),2)</f>
        <v>10</v>
      </c>
      <c r="C7135" t="str">
        <f>RIGHT((LEFT(Table1[[#This Row],[datetime]],10)),2)</f>
        <v>25</v>
      </c>
      <c r="D7135" t="str">
        <f>RIGHT(Table1[[#This Row],[datetime]],8)</f>
        <v>05:00:00</v>
      </c>
      <c r="E7135">
        <v>7134</v>
      </c>
      <c r="F7135" t="s">
        <v>1603</v>
      </c>
      <c r="G7135" s="5">
        <v>63.173881278538808</v>
      </c>
      <c r="H7135" s="6">
        <f>Table1[[#This Row],[Electricity usage '[W/m²']]]*Constants!$B$1/1000</f>
        <v>6317.3881278538811</v>
      </c>
      <c r="I7135" s="5">
        <v>0</v>
      </c>
      <c r="J7135" s="5">
        <f>Table1[[#This Row],[gas usage '[m³/m²']]]*Constants!$B$1</f>
        <v>0</v>
      </c>
      <c r="K7135" s="5">
        <f>Table1[[#This Row],[gas usage '[m³']]]*Constants!$B$2</f>
        <v>0</v>
      </c>
    </row>
    <row r="7136" spans="1:11" x14ac:dyDescent="0.25">
      <c r="A7136" t="str">
        <f>LEFT(Table1[[#This Row],[datetime]],4)</f>
        <v>2019</v>
      </c>
      <c r="B7136" t="str">
        <f>RIGHT((LEFT(Table1[[#This Row],[datetime]],7)),2)</f>
        <v>10</v>
      </c>
      <c r="C7136" t="str">
        <f>RIGHT((LEFT(Table1[[#This Row],[datetime]],10)),2)</f>
        <v>25</v>
      </c>
      <c r="D7136" t="str">
        <f>RIGHT(Table1[[#This Row],[datetime]],8)</f>
        <v>06:00:00</v>
      </c>
      <c r="E7136">
        <v>7135</v>
      </c>
      <c r="F7136" t="s">
        <v>1602</v>
      </c>
      <c r="G7136" s="5">
        <v>63.173881278538808</v>
      </c>
      <c r="H7136" s="6">
        <f>Table1[[#This Row],[Electricity usage '[W/m²']]]*Constants!$B$1/1000</f>
        <v>6317.3881278538811</v>
      </c>
      <c r="I7136" s="5">
        <v>0</v>
      </c>
      <c r="J7136" s="5">
        <f>Table1[[#This Row],[gas usage '[m³/m²']]]*Constants!$B$1</f>
        <v>0</v>
      </c>
      <c r="K7136" s="5">
        <f>Table1[[#This Row],[gas usage '[m³']]]*Constants!$B$2</f>
        <v>0</v>
      </c>
    </row>
    <row r="7137" spans="1:11" x14ac:dyDescent="0.25">
      <c r="A7137" t="str">
        <f>LEFT(Table1[[#This Row],[datetime]],4)</f>
        <v>2019</v>
      </c>
      <c r="B7137" t="str">
        <f>RIGHT((LEFT(Table1[[#This Row],[datetime]],7)),2)</f>
        <v>10</v>
      </c>
      <c r="C7137" t="str">
        <f>RIGHT((LEFT(Table1[[#This Row],[datetime]],10)),2)</f>
        <v>25</v>
      </c>
      <c r="D7137" t="str">
        <f>RIGHT(Table1[[#This Row],[datetime]],8)</f>
        <v>07:00:00</v>
      </c>
      <c r="E7137">
        <v>7136</v>
      </c>
      <c r="F7137" t="s">
        <v>1601</v>
      </c>
      <c r="G7137" s="5">
        <v>63.173881278538808</v>
      </c>
      <c r="H7137" s="6">
        <f>Table1[[#This Row],[Electricity usage '[W/m²']]]*Constants!$B$1/1000</f>
        <v>6317.3881278538811</v>
      </c>
      <c r="I7137" s="5">
        <v>0</v>
      </c>
      <c r="J7137" s="5">
        <f>Table1[[#This Row],[gas usage '[m³/m²']]]*Constants!$B$1</f>
        <v>0</v>
      </c>
      <c r="K7137" s="5">
        <f>Table1[[#This Row],[gas usage '[m³']]]*Constants!$B$2</f>
        <v>0</v>
      </c>
    </row>
    <row r="7138" spans="1:11" x14ac:dyDescent="0.25">
      <c r="A7138" t="str">
        <f>LEFT(Table1[[#This Row],[datetime]],4)</f>
        <v>2019</v>
      </c>
      <c r="B7138" t="str">
        <f>RIGHT((LEFT(Table1[[#This Row],[datetime]],7)),2)</f>
        <v>10</v>
      </c>
      <c r="C7138" t="str">
        <f>RIGHT((LEFT(Table1[[#This Row],[datetime]],10)),2)</f>
        <v>25</v>
      </c>
      <c r="D7138" t="str">
        <f>RIGHT(Table1[[#This Row],[datetime]],8)</f>
        <v>08:00:00</v>
      </c>
      <c r="E7138">
        <v>7137</v>
      </c>
      <c r="F7138" t="s">
        <v>1600</v>
      </c>
      <c r="G7138" s="5">
        <v>63.173881278538808</v>
      </c>
      <c r="H7138" s="6">
        <f>Table1[[#This Row],[Electricity usage '[W/m²']]]*Constants!$B$1/1000</f>
        <v>6317.3881278538811</v>
      </c>
      <c r="I7138" s="5">
        <v>0</v>
      </c>
      <c r="J7138" s="5">
        <f>Table1[[#This Row],[gas usage '[m³/m²']]]*Constants!$B$1</f>
        <v>0</v>
      </c>
      <c r="K7138" s="5">
        <f>Table1[[#This Row],[gas usage '[m³']]]*Constants!$B$2</f>
        <v>0</v>
      </c>
    </row>
    <row r="7139" spans="1:11" x14ac:dyDescent="0.25">
      <c r="A7139" t="str">
        <f>LEFT(Table1[[#This Row],[datetime]],4)</f>
        <v>2019</v>
      </c>
      <c r="B7139" t="str">
        <f>RIGHT((LEFT(Table1[[#This Row],[datetime]],7)),2)</f>
        <v>10</v>
      </c>
      <c r="C7139" t="str">
        <f>RIGHT((LEFT(Table1[[#This Row],[datetime]],10)),2)</f>
        <v>25</v>
      </c>
      <c r="D7139" t="str">
        <f>RIGHT(Table1[[#This Row],[datetime]],8)</f>
        <v>09:00:00</v>
      </c>
      <c r="E7139">
        <v>7138</v>
      </c>
      <c r="F7139" t="s">
        <v>1599</v>
      </c>
      <c r="G7139" s="5">
        <v>63.173881278538808</v>
      </c>
      <c r="H7139" s="6">
        <f>Table1[[#This Row],[Electricity usage '[W/m²']]]*Constants!$B$1/1000</f>
        <v>6317.3881278538811</v>
      </c>
      <c r="I7139" s="5">
        <v>0</v>
      </c>
      <c r="J7139" s="5">
        <f>Table1[[#This Row],[gas usage '[m³/m²']]]*Constants!$B$1</f>
        <v>0</v>
      </c>
      <c r="K7139" s="5">
        <f>Table1[[#This Row],[gas usage '[m³']]]*Constants!$B$2</f>
        <v>0</v>
      </c>
    </row>
    <row r="7140" spans="1:11" x14ac:dyDescent="0.25">
      <c r="A7140" t="str">
        <f>LEFT(Table1[[#This Row],[datetime]],4)</f>
        <v>2019</v>
      </c>
      <c r="B7140" t="str">
        <f>RIGHT((LEFT(Table1[[#This Row],[datetime]],7)),2)</f>
        <v>10</v>
      </c>
      <c r="C7140" t="str">
        <f>RIGHT((LEFT(Table1[[#This Row],[datetime]],10)),2)</f>
        <v>25</v>
      </c>
      <c r="D7140" t="str">
        <f>RIGHT(Table1[[#This Row],[datetime]],8)</f>
        <v>10:00:00</v>
      </c>
      <c r="E7140">
        <v>7139</v>
      </c>
      <c r="F7140" t="s">
        <v>1598</v>
      </c>
      <c r="G7140" s="5">
        <v>2.8538812785388101</v>
      </c>
      <c r="H7140" s="6">
        <f>Table1[[#This Row],[Electricity usage '[W/m²']]]*Constants!$B$1/1000</f>
        <v>285.38812785388097</v>
      </c>
      <c r="I7140" s="5">
        <v>0</v>
      </c>
      <c r="J7140" s="5">
        <f>Table1[[#This Row],[gas usage '[m³/m²']]]*Constants!$B$1</f>
        <v>0</v>
      </c>
      <c r="K7140" s="5">
        <f>Table1[[#This Row],[gas usage '[m³']]]*Constants!$B$2</f>
        <v>0</v>
      </c>
    </row>
    <row r="7141" spans="1:11" x14ac:dyDescent="0.25">
      <c r="A7141" t="str">
        <f>LEFT(Table1[[#This Row],[datetime]],4)</f>
        <v>2019</v>
      </c>
      <c r="B7141" t="str">
        <f>RIGHT((LEFT(Table1[[#This Row],[datetime]],7)),2)</f>
        <v>10</v>
      </c>
      <c r="C7141" t="str">
        <f>RIGHT((LEFT(Table1[[#This Row],[datetime]],10)),2)</f>
        <v>25</v>
      </c>
      <c r="D7141" t="str">
        <f>RIGHT(Table1[[#This Row],[datetime]],8)</f>
        <v>11:00:00</v>
      </c>
      <c r="E7141">
        <v>7140</v>
      </c>
      <c r="F7141" t="s">
        <v>1597</v>
      </c>
      <c r="G7141" s="5">
        <v>63.173881278538808</v>
      </c>
      <c r="H7141" s="6">
        <f>Table1[[#This Row],[Electricity usage '[W/m²']]]*Constants!$B$1/1000</f>
        <v>6317.3881278538811</v>
      </c>
      <c r="I7141" s="5">
        <v>0</v>
      </c>
      <c r="J7141" s="5">
        <f>Table1[[#This Row],[gas usage '[m³/m²']]]*Constants!$B$1</f>
        <v>0</v>
      </c>
      <c r="K7141" s="5">
        <f>Table1[[#This Row],[gas usage '[m³']]]*Constants!$B$2</f>
        <v>0</v>
      </c>
    </row>
    <row r="7142" spans="1:11" x14ac:dyDescent="0.25">
      <c r="A7142" t="str">
        <f>LEFT(Table1[[#This Row],[datetime]],4)</f>
        <v>2019</v>
      </c>
      <c r="B7142" t="str">
        <f>RIGHT((LEFT(Table1[[#This Row],[datetime]],7)),2)</f>
        <v>10</v>
      </c>
      <c r="C7142" t="str">
        <f>RIGHT((LEFT(Table1[[#This Row],[datetime]],10)),2)</f>
        <v>25</v>
      </c>
      <c r="D7142" t="str">
        <f>RIGHT(Table1[[#This Row],[datetime]],8)</f>
        <v>12:00:00</v>
      </c>
      <c r="E7142">
        <v>7141</v>
      </c>
      <c r="F7142" t="s">
        <v>1596</v>
      </c>
      <c r="G7142" s="5">
        <v>63.173881278538808</v>
      </c>
      <c r="H7142" s="6">
        <f>Table1[[#This Row],[Electricity usage '[W/m²']]]*Constants!$B$1/1000</f>
        <v>6317.3881278538811</v>
      </c>
      <c r="I7142" s="5">
        <v>0</v>
      </c>
      <c r="J7142" s="5">
        <f>Table1[[#This Row],[gas usage '[m³/m²']]]*Constants!$B$1</f>
        <v>0</v>
      </c>
      <c r="K7142" s="5">
        <f>Table1[[#This Row],[gas usage '[m³']]]*Constants!$B$2</f>
        <v>0</v>
      </c>
    </row>
    <row r="7143" spans="1:11" x14ac:dyDescent="0.25">
      <c r="A7143" t="str">
        <f>LEFT(Table1[[#This Row],[datetime]],4)</f>
        <v>2019</v>
      </c>
      <c r="B7143" t="str">
        <f>RIGHT((LEFT(Table1[[#This Row],[datetime]],7)),2)</f>
        <v>10</v>
      </c>
      <c r="C7143" t="str">
        <f>RIGHT((LEFT(Table1[[#This Row],[datetime]],10)),2)</f>
        <v>25</v>
      </c>
      <c r="D7143" t="str">
        <f>RIGHT(Table1[[#This Row],[datetime]],8)</f>
        <v>13:00:00</v>
      </c>
      <c r="E7143">
        <v>7142</v>
      </c>
      <c r="F7143" t="s">
        <v>1595</v>
      </c>
      <c r="G7143" s="5">
        <v>63.173881278538808</v>
      </c>
      <c r="H7143" s="6">
        <f>Table1[[#This Row],[Electricity usage '[W/m²']]]*Constants!$B$1/1000</f>
        <v>6317.3881278538811</v>
      </c>
      <c r="I7143" s="5">
        <v>0</v>
      </c>
      <c r="J7143" s="5">
        <f>Table1[[#This Row],[gas usage '[m³/m²']]]*Constants!$B$1</f>
        <v>0</v>
      </c>
      <c r="K7143" s="5">
        <f>Table1[[#This Row],[gas usage '[m³']]]*Constants!$B$2</f>
        <v>0</v>
      </c>
    </row>
    <row r="7144" spans="1:11" x14ac:dyDescent="0.25">
      <c r="A7144" t="str">
        <f>LEFT(Table1[[#This Row],[datetime]],4)</f>
        <v>2019</v>
      </c>
      <c r="B7144" t="str">
        <f>RIGHT((LEFT(Table1[[#This Row],[datetime]],7)),2)</f>
        <v>10</v>
      </c>
      <c r="C7144" t="str">
        <f>RIGHT((LEFT(Table1[[#This Row],[datetime]],10)),2)</f>
        <v>25</v>
      </c>
      <c r="D7144" t="str">
        <f>RIGHT(Table1[[#This Row],[datetime]],8)</f>
        <v>14:00:00</v>
      </c>
      <c r="E7144">
        <v>7143</v>
      </c>
      <c r="F7144" t="s">
        <v>1594</v>
      </c>
      <c r="G7144" s="5">
        <v>2.8538812785388101</v>
      </c>
      <c r="H7144" s="6">
        <f>Table1[[#This Row],[Electricity usage '[W/m²']]]*Constants!$B$1/1000</f>
        <v>285.38812785388097</v>
      </c>
      <c r="I7144" s="5">
        <v>0</v>
      </c>
      <c r="J7144" s="5">
        <f>Table1[[#This Row],[gas usage '[m³/m²']]]*Constants!$B$1</f>
        <v>0</v>
      </c>
      <c r="K7144" s="5">
        <f>Table1[[#This Row],[gas usage '[m³']]]*Constants!$B$2</f>
        <v>0</v>
      </c>
    </row>
    <row r="7145" spans="1:11" x14ac:dyDescent="0.25">
      <c r="A7145" t="str">
        <f>LEFT(Table1[[#This Row],[datetime]],4)</f>
        <v>2019</v>
      </c>
      <c r="B7145" t="str">
        <f>RIGHT((LEFT(Table1[[#This Row],[datetime]],7)),2)</f>
        <v>10</v>
      </c>
      <c r="C7145" t="str">
        <f>RIGHT((LEFT(Table1[[#This Row],[datetime]],10)),2)</f>
        <v>25</v>
      </c>
      <c r="D7145" t="str">
        <f>RIGHT(Table1[[#This Row],[datetime]],8)</f>
        <v>15:00:00</v>
      </c>
      <c r="E7145">
        <v>7144</v>
      </c>
      <c r="F7145" t="s">
        <v>1593</v>
      </c>
      <c r="G7145" s="5">
        <v>2.8538812785388101</v>
      </c>
      <c r="H7145" s="6">
        <f>Table1[[#This Row],[Electricity usage '[W/m²']]]*Constants!$B$1/1000</f>
        <v>285.38812785388097</v>
      </c>
      <c r="I7145" s="5">
        <v>0</v>
      </c>
      <c r="J7145" s="5">
        <f>Table1[[#This Row],[gas usage '[m³/m²']]]*Constants!$B$1</f>
        <v>0</v>
      </c>
      <c r="K7145" s="5">
        <f>Table1[[#This Row],[gas usage '[m³']]]*Constants!$B$2</f>
        <v>0</v>
      </c>
    </row>
    <row r="7146" spans="1:11" x14ac:dyDescent="0.25">
      <c r="A7146" t="str">
        <f>LEFT(Table1[[#This Row],[datetime]],4)</f>
        <v>2019</v>
      </c>
      <c r="B7146" t="str">
        <f>RIGHT((LEFT(Table1[[#This Row],[datetime]],7)),2)</f>
        <v>10</v>
      </c>
      <c r="C7146" t="str">
        <f>RIGHT((LEFT(Table1[[#This Row],[datetime]],10)),2)</f>
        <v>25</v>
      </c>
      <c r="D7146" t="str">
        <f>RIGHT(Table1[[#This Row],[datetime]],8)</f>
        <v>16:00:00</v>
      </c>
      <c r="E7146">
        <v>7145</v>
      </c>
      <c r="F7146" t="s">
        <v>1592</v>
      </c>
      <c r="G7146" s="5">
        <v>2.8538812785388101</v>
      </c>
      <c r="H7146" s="6">
        <f>Table1[[#This Row],[Electricity usage '[W/m²']]]*Constants!$B$1/1000</f>
        <v>285.38812785388097</v>
      </c>
      <c r="I7146" s="5">
        <v>0</v>
      </c>
      <c r="J7146" s="5">
        <f>Table1[[#This Row],[gas usage '[m³/m²']]]*Constants!$B$1</f>
        <v>0</v>
      </c>
      <c r="K7146" s="5">
        <f>Table1[[#This Row],[gas usage '[m³']]]*Constants!$B$2</f>
        <v>0</v>
      </c>
    </row>
    <row r="7147" spans="1:11" x14ac:dyDescent="0.25">
      <c r="A7147" t="str">
        <f>LEFT(Table1[[#This Row],[datetime]],4)</f>
        <v>2019</v>
      </c>
      <c r="B7147" t="str">
        <f>RIGHT((LEFT(Table1[[#This Row],[datetime]],7)),2)</f>
        <v>10</v>
      </c>
      <c r="C7147" t="str">
        <f>RIGHT((LEFT(Table1[[#This Row],[datetime]],10)),2)</f>
        <v>25</v>
      </c>
      <c r="D7147" t="str">
        <f>RIGHT(Table1[[#This Row],[datetime]],8)</f>
        <v>17:00:00</v>
      </c>
      <c r="E7147">
        <v>7146</v>
      </c>
      <c r="F7147" t="s">
        <v>1591</v>
      </c>
      <c r="G7147" s="5">
        <v>2.8538812785388101</v>
      </c>
      <c r="H7147" s="6">
        <f>Table1[[#This Row],[Electricity usage '[W/m²']]]*Constants!$B$1/1000</f>
        <v>285.38812785388097</v>
      </c>
      <c r="I7147" s="5">
        <v>2.0442224761904699E-4</v>
      </c>
      <c r="J7147" s="5">
        <f>Table1[[#This Row],[gas usage '[m³/m²']]]*Constants!$B$1</f>
        <v>20.442224761904697</v>
      </c>
      <c r="K7147" s="5">
        <f>Table1[[#This Row],[gas usage '[m³']]]*Constants!$B$2</f>
        <v>214.64335999999932</v>
      </c>
    </row>
    <row r="7148" spans="1:11" x14ac:dyDescent="0.25">
      <c r="A7148" t="str">
        <f>LEFT(Table1[[#This Row],[datetime]],4)</f>
        <v>2019</v>
      </c>
      <c r="B7148" t="str">
        <f>RIGHT((LEFT(Table1[[#This Row],[datetime]],7)),2)</f>
        <v>10</v>
      </c>
      <c r="C7148" t="str">
        <f>RIGHT((LEFT(Table1[[#This Row],[datetime]],10)),2)</f>
        <v>25</v>
      </c>
      <c r="D7148" t="str">
        <f>RIGHT(Table1[[#This Row],[datetime]],8)</f>
        <v>18:00:00</v>
      </c>
      <c r="E7148">
        <v>7147</v>
      </c>
      <c r="F7148" t="s">
        <v>1590</v>
      </c>
      <c r="G7148" s="5">
        <v>2.8538812785388101</v>
      </c>
      <c r="H7148" s="6">
        <f>Table1[[#This Row],[Electricity usage '[W/m²']]]*Constants!$B$1/1000</f>
        <v>285.38812785388097</v>
      </c>
      <c r="I7148" s="5">
        <v>0</v>
      </c>
      <c r="J7148" s="5">
        <f>Table1[[#This Row],[gas usage '[m³/m²']]]*Constants!$B$1</f>
        <v>0</v>
      </c>
      <c r="K7148" s="5">
        <f>Table1[[#This Row],[gas usage '[m³']]]*Constants!$B$2</f>
        <v>0</v>
      </c>
    </row>
    <row r="7149" spans="1:11" x14ac:dyDescent="0.25">
      <c r="A7149" t="str">
        <f>LEFT(Table1[[#This Row],[datetime]],4)</f>
        <v>2019</v>
      </c>
      <c r="B7149" t="str">
        <f>RIGHT((LEFT(Table1[[#This Row],[datetime]],7)),2)</f>
        <v>10</v>
      </c>
      <c r="C7149" t="str">
        <f>RIGHT((LEFT(Table1[[#This Row],[datetime]],10)),2)</f>
        <v>25</v>
      </c>
      <c r="D7149" t="str">
        <f>RIGHT(Table1[[#This Row],[datetime]],8)</f>
        <v>19:00:00</v>
      </c>
      <c r="E7149">
        <v>7148</v>
      </c>
      <c r="F7149" t="s">
        <v>1589</v>
      </c>
      <c r="G7149" s="5">
        <v>2.8538812785388101</v>
      </c>
      <c r="H7149" s="6">
        <f>Table1[[#This Row],[Electricity usage '[W/m²']]]*Constants!$B$1/1000</f>
        <v>285.38812785388097</v>
      </c>
      <c r="I7149" s="5">
        <v>0</v>
      </c>
      <c r="J7149" s="5">
        <f>Table1[[#This Row],[gas usage '[m³/m²']]]*Constants!$B$1</f>
        <v>0</v>
      </c>
      <c r="K7149" s="5">
        <f>Table1[[#This Row],[gas usage '[m³']]]*Constants!$B$2</f>
        <v>0</v>
      </c>
    </row>
    <row r="7150" spans="1:11" x14ac:dyDescent="0.25">
      <c r="A7150" t="str">
        <f>LEFT(Table1[[#This Row],[datetime]],4)</f>
        <v>2019</v>
      </c>
      <c r="B7150" t="str">
        <f>RIGHT((LEFT(Table1[[#This Row],[datetime]],7)),2)</f>
        <v>10</v>
      </c>
      <c r="C7150" t="str">
        <f>RIGHT((LEFT(Table1[[#This Row],[datetime]],10)),2)</f>
        <v>25</v>
      </c>
      <c r="D7150" t="str">
        <f>RIGHT(Table1[[#This Row],[datetime]],8)</f>
        <v>20:00:00</v>
      </c>
      <c r="E7150">
        <v>7149</v>
      </c>
      <c r="F7150" t="s">
        <v>1588</v>
      </c>
      <c r="G7150" s="5">
        <v>2.8538812785388101</v>
      </c>
      <c r="H7150" s="6">
        <f>Table1[[#This Row],[Electricity usage '[W/m²']]]*Constants!$B$1/1000</f>
        <v>285.38812785388097</v>
      </c>
      <c r="I7150" s="5">
        <v>1.0003641904761899E-4</v>
      </c>
      <c r="J7150" s="5">
        <f>Table1[[#This Row],[gas usage '[m³/m²']]]*Constants!$B$1</f>
        <v>10.003641904761899</v>
      </c>
      <c r="K7150" s="5">
        <f>Table1[[#This Row],[gas usage '[m³']]]*Constants!$B$2</f>
        <v>105.03823999999994</v>
      </c>
    </row>
    <row r="7151" spans="1:11" x14ac:dyDescent="0.25">
      <c r="A7151" t="str">
        <f>LEFT(Table1[[#This Row],[datetime]],4)</f>
        <v>2019</v>
      </c>
      <c r="B7151" t="str">
        <f>RIGHT((LEFT(Table1[[#This Row],[datetime]],7)),2)</f>
        <v>10</v>
      </c>
      <c r="C7151" t="str">
        <f>RIGHT((LEFT(Table1[[#This Row],[datetime]],10)),2)</f>
        <v>25</v>
      </c>
      <c r="D7151" t="str">
        <f>RIGHT(Table1[[#This Row],[datetime]],8)</f>
        <v>21:00:00</v>
      </c>
      <c r="E7151">
        <v>7150</v>
      </c>
      <c r="F7151" t="s">
        <v>1587</v>
      </c>
      <c r="G7151" s="5">
        <v>2.8538812785388101</v>
      </c>
      <c r="H7151" s="6">
        <f>Table1[[#This Row],[Electricity usage '[W/m²']]]*Constants!$B$1/1000</f>
        <v>285.38812785388097</v>
      </c>
      <c r="I7151" s="5">
        <v>3.6969980952380902E-4</v>
      </c>
      <c r="J7151" s="5">
        <f>Table1[[#This Row],[gas usage '[m³/m²']]]*Constants!$B$1</f>
        <v>36.969980952380901</v>
      </c>
      <c r="K7151" s="5">
        <f>Table1[[#This Row],[gas usage '[m³']]]*Constants!$B$2</f>
        <v>388.18479999999948</v>
      </c>
    </row>
    <row r="7152" spans="1:11" x14ac:dyDescent="0.25">
      <c r="A7152" t="str">
        <f>LEFT(Table1[[#This Row],[datetime]],4)</f>
        <v>2019</v>
      </c>
      <c r="B7152" t="str">
        <f>RIGHT((LEFT(Table1[[#This Row],[datetime]],7)),2)</f>
        <v>10</v>
      </c>
      <c r="C7152" t="str">
        <f>RIGHT((LEFT(Table1[[#This Row],[datetime]],10)),2)</f>
        <v>25</v>
      </c>
      <c r="D7152" t="str">
        <f>RIGHT(Table1[[#This Row],[datetime]],8)</f>
        <v>22:00:00</v>
      </c>
      <c r="E7152">
        <v>7151</v>
      </c>
      <c r="F7152" t="s">
        <v>1586</v>
      </c>
      <c r="G7152" s="5">
        <v>2.8538812785388101</v>
      </c>
      <c r="H7152" s="6">
        <f>Table1[[#This Row],[Electricity usage '[W/m²']]]*Constants!$B$1/1000</f>
        <v>285.38812785388097</v>
      </c>
      <c r="I7152" s="5">
        <v>5.5237500952380896E-4</v>
      </c>
      <c r="J7152" s="5">
        <f>Table1[[#This Row],[gas usage '[m³/m²']]]*Constants!$B$1</f>
        <v>55.237500952380898</v>
      </c>
      <c r="K7152" s="5">
        <f>Table1[[#This Row],[gas usage '[m³']]]*Constants!$B$2</f>
        <v>579.99375999999938</v>
      </c>
    </row>
    <row r="7153" spans="1:11" x14ac:dyDescent="0.25">
      <c r="A7153" t="str">
        <f>LEFT(Table1[[#This Row],[datetime]],4)</f>
        <v>2019</v>
      </c>
      <c r="B7153" t="str">
        <f>RIGHT((LEFT(Table1[[#This Row],[datetime]],7)),2)</f>
        <v>10</v>
      </c>
      <c r="C7153" t="str">
        <f>RIGHT((LEFT(Table1[[#This Row],[datetime]],10)),2)</f>
        <v>25</v>
      </c>
      <c r="D7153" t="str">
        <f>RIGHT(Table1[[#This Row],[datetime]],8)</f>
        <v>23:00:00</v>
      </c>
      <c r="E7153">
        <v>7152</v>
      </c>
      <c r="F7153" t="s">
        <v>1585</v>
      </c>
      <c r="G7153" s="5">
        <v>2.8538812785388101</v>
      </c>
      <c r="H7153" s="6">
        <f>Table1[[#This Row],[Electricity usage '[W/m²']]]*Constants!$B$1/1000</f>
        <v>285.38812785388097</v>
      </c>
      <c r="I7153" s="5">
        <v>5.8282087619047603E-4</v>
      </c>
      <c r="J7153" s="5">
        <f>Table1[[#This Row],[gas usage '[m³/m²']]]*Constants!$B$1</f>
        <v>58.282087619047601</v>
      </c>
      <c r="K7153" s="5">
        <f>Table1[[#This Row],[gas usage '[m³']]]*Constants!$B$2</f>
        <v>611.96191999999985</v>
      </c>
    </row>
    <row r="7154" spans="1:11" x14ac:dyDescent="0.25">
      <c r="A7154" t="str">
        <f>LEFT(Table1[[#This Row],[datetime]],4)</f>
        <v>2019</v>
      </c>
      <c r="B7154" t="str">
        <f>RIGHT((LEFT(Table1[[#This Row],[datetime]],7)),2)</f>
        <v>10</v>
      </c>
      <c r="C7154" t="str">
        <f>RIGHT((LEFT(Table1[[#This Row],[datetime]],10)),2)</f>
        <v>26</v>
      </c>
      <c r="D7154" t="str">
        <f>RIGHT(Table1[[#This Row],[datetime]],8)</f>
        <v>00:00:00</v>
      </c>
      <c r="E7154">
        <v>7153</v>
      </c>
      <c r="F7154" t="s">
        <v>1584</v>
      </c>
      <c r="G7154" s="5">
        <v>63.173881278538808</v>
      </c>
      <c r="H7154" s="6">
        <f>Table1[[#This Row],[Electricity usage '[W/m²']]]*Constants!$B$1/1000</f>
        <v>6317.3881278538811</v>
      </c>
      <c r="I7154" s="5">
        <v>0</v>
      </c>
      <c r="J7154" s="5">
        <f>Table1[[#This Row],[gas usage '[m³/m²']]]*Constants!$B$1</f>
        <v>0</v>
      </c>
      <c r="K7154" s="5">
        <f>Table1[[#This Row],[gas usage '[m³']]]*Constants!$B$2</f>
        <v>0</v>
      </c>
    </row>
    <row r="7155" spans="1:11" x14ac:dyDescent="0.25">
      <c r="A7155" t="str">
        <f>LEFT(Table1[[#This Row],[datetime]],4)</f>
        <v>2019</v>
      </c>
      <c r="B7155" t="str">
        <f>RIGHT((LEFT(Table1[[#This Row],[datetime]],7)),2)</f>
        <v>10</v>
      </c>
      <c r="C7155" t="str">
        <f>RIGHT((LEFT(Table1[[#This Row],[datetime]],10)),2)</f>
        <v>26</v>
      </c>
      <c r="D7155" t="str">
        <f>RIGHT(Table1[[#This Row],[datetime]],8)</f>
        <v>01:00:00</v>
      </c>
      <c r="E7155">
        <v>7154</v>
      </c>
      <c r="F7155" t="s">
        <v>1583</v>
      </c>
      <c r="G7155" s="5">
        <v>63.173881278538808</v>
      </c>
      <c r="H7155" s="6">
        <f>Table1[[#This Row],[Electricity usage '[W/m²']]]*Constants!$B$1/1000</f>
        <v>6317.3881278538811</v>
      </c>
      <c r="I7155" s="5">
        <v>0</v>
      </c>
      <c r="J7155" s="5">
        <f>Table1[[#This Row],[gas usage '[m³/m²']]]*Constants!$B$1</f>
        <v>0</v>
      </c>
      <c r="K7155" s="5">
        <f>Table1[[#This Row],[gas usage '[m³']]]*Constants!$B$2</f>
        <v>0</v>
      </c>
    </row>
    <row r="7156" spans="1:11" x14ac:dyDescent="0.25">
      <c r="A7156" t="str">
        <f>LEFT(Table1[[#This Row],[datetime]],4)</f>
        <v>2019</v>
      </c>
      <c r="B7156" t="str">
        <f>RIGHT((LEFT(Table1[[#This Row],[datetime]],7)),2)</f>
        <v>10</v>
      </c>
      <c r="C7156" t="str">
        <f>RIGHT((LEFT(Table1[[#This Row],[datetime]],10)),2)</f>
        <v>26</v>
      </c>
      <c r="D7156" t="str">
        <f>RIGHT(Table1[[#This Row],[datetime]],8)</f>
        <v>02:00:00</v>
      </c>
      <c r="E7156">
        <v>7155</v>
      </c>
      <c r="F7156" t="s">
        <v>1582</v>
      </c>
      <c r="G7156" s="5">
        <v>63.173881278538808</v>
      </c>
      <c r="H7156" s="6">
        <f>Table1[[#This Row],[Electricity usage '[W/m²']]]*Constants!$B$1/1000</f>
        <v>6317.3881278538811</v>
      </c>
      <c r="I7156" s="5">
        <v>0</v>
      </c>
      <c r="J7156" s="5">
        <f>Table1[[#This Row],[gas usage '[m³/m²']]]*Constants!$B$1</f>
        <v>0</v>
      </c>
      <c r="K7156" s="5">
        <f>Table1[[#This Row],[gas usage '[m³']]]*Constants!$B$2</f>
        <v>0</v>
      </c>
    </row>
    <row r="7157" spans="1:11" x14ac:dyDescent="0.25">
      <c r="A7157" t="str">
        <f>LEFT(Table1[[#This Row],[datetime]],4)</f>
        <v>2019</v>
      </c>
      <c r="B7157" t="str">
        <f>RIGHT((LEFT(Table1[[#This Row],[datetime]],7)),2)</f>
        <v>10</v>
      </c>
      <c r="C7157" t="str">
        <f>RIGHT((LEFT(Table1[[#This Row],[datetime]],10)),2)</f>
        <v>26</v>
      </c>
      <c r="D7157" t="str">
        <f>RIGHT(Table1[[#This Row],[datetime]],8)</f>
        <v>03:00:00</v>
      </c>
      <c r="E7157">
        <v>7156</v>
      </c>
      <c r="F7157" t="s">
        <v>1581</v>
      </c>
      <c r="G7157" s="5">
        <v>63.173881278538808</v>
      </c>
      <c r="H7157" s="6">
        <f>Table1[[#This Row],[Electricity usage '[W/m²']]]*Constants!$B$1/1000</f>
        <v>6317.3881278538811</v>
      </c>
      <c r="I7157" s="5">
        <v>0</v>
      </c>
      <c r="J7157" s="5">
        <f>Table1[[#This Row],[gas usage '[m³/m²']]]*Constants!$B$1</f>
        <v>0</v>
      </c>
      <c r="K7157" s="5">
        <f>Table1[[#This Row],[gas usage '[m³']]]*Constants!$B$2</f>
        <v>0</v>
      </c>
    </row>
    <row r="7158" spans="1:11" x14ac:dyDescent="0.25">
      <c r="A7158" t="str">
        <f>LEFT(Table1[[#This Row],[datetime]],4)</f>
        <v>2019</v>
      </c>
      <c r="B7158" t="str">
        <f>RIGHT((LEFT(Table1[[#This Row],[datetime]],7)),2)</f>
        <v>10</v>
      </c>
      <c r="C7158" t="str">
        <f>RIGHT((LEFT(Table1[[#This Row],[datetime]],10)),2)</f>
        <v>26</v>
      </c>
      <c r="D7158" t="str">
        <f>RIGHT(Table1[[#This Row],[datetime]],8)</f>
        <v>04:00:00</v>
      </c>
      <c r="E7158">
        <v>7157</v>
      </c>
      <c r="F7158" t="s">
        <v>1580</v>
      </c>
      <c r="G7158" s="5">
        <v>63.173881278538808</v>
      </c>
      <c r="H7158" s="6">
        <f>Table1[[#This Row],[Electricity usage '[W/m²']]]*Constants!$B$1/1000</f>
        <v>6317.3881278538811</v>
      </c>
      <c r="I7158" s="5">
        <v>0</v>
      </c>
      <c r="J7158" s="5">
        <f>Table1[[#This Row],[gas usage '[m³/m²']]]*Constants!$B$1</f>
        <v>0</v>
      </c>
      <c r="K7158" s="5">
        <f>Table1[[#This Row],[gas usage '[m³']]]*Constants!$B$2</f>
        <v>0</v>
      </c>
    </row>
    <row r="7159" spans="1:11" x14ac:dyDescent="0.25">
      <c r="A7159" t="str">
        <f>LEFT(Table1[[#This Row],[datetime]],4)</f>
        <v>2019</v>
      </c>
      <c r="B7159" t="str">
        <f>RIGHT((LEFT(Table1[[#This Row],[datetime]],7)),2)</f>
        <v>10</v>
      </c>
      <c r="C7159" t="str">
        <f>RIGHT((LEFT(Table1[[#This Row],[datetime]],10)),2)</f>
        <v>26</v>
      </c>
      <c r="D7159" t="str">
        <f>RIGHT(Table1[[#This Row],[datetime]],8)</f>
        <v>05:00:00</v>
      </c>
      <c r="E7159">
        <v>7158</v>
      </c>
      <c r="F7159" t="s">
        <v>1579</v>
      </c>
      <c r="G7159" s="5">
        <v>63.173881278538808</v>
      </c>
      <c r="H7159" s="6">
        <f>Table1[[#This Row],[Electricity usage '[W/m²']]]*Constants!$B$1/1000</f>
        <v>6317.3881278538811</v>
      </c>
      <c r="I7159" s="5">
        <v>0</v>
      </c>
      <c r="J7159" s="5">
        <f>Table1[[#This Row],[gas usage '[m³/m²']]]*Constants!$B$1</f>
        <v>0</v>
      </c>
      <c r="K7159" s="5">
        <f>Table1[[#This Row],[gas usage '[m³']]]*Constants!$B$2</f>
        <v>0</v>
      </c>
    </row>
    <row r="7160" spans="1:11" x14ac:dyDescent="0.25">
      <c r="A7160" t="str">
        <f>LEFT(Table1[[#This Row],[datetime]],4)</f>
        <v>2019</v>
      </c>
      <c r="B7160" t="str">
        <f>RIGHT((LEFT(Table1[[#This Row],[datetime]],7)),2)</f>
        <v>10</v>
      </c>
      <c r="C7160" t="str">
        <f>RIGHT((LEFT(Table1[[#This Row],[datetime]],10)),2)</f>
        <v>26</v>
      </c>
      <c r="D7160" t="str">
        <f>RIGHT(Table1[[#This Row],[datetime]],8)</f>
        <v>06:00:00</v>
      </c>
      <c r="E7160">
        <v>7159</v>
      </c>
      <c r="F7160" t="s">
        <v>1578</v>
      </c>
      <c r="G7160" s="5">
        <v>63.173881278538808</v>
      </c>
      <c r="H7160" s="6">
        <f>Table1[[#This Row],[Electricity usage '[W/m²']]]*Constants!$B$1/1000</f>
        <v>6317.3881278538811</v>
      </c>
      <c r="I7160" s="5">
        <v>0</v>
      </c>
      <c r="J7160" s="5">
        <f>Table1[[#This Row],[gas usage '[m³/m²']]]*Constants!$B$1</f>
        <v>0</v>
      </c>
      <c r="K7160" s="5">
        <f>Table1[[#This Row],[gas usage '[m³']]]*Constants!$B$2</f>
        <v>0</v>
      </c>
    </row>
    <row r="7161" spans="1:11" x14ac:dyDescent="0.25">
      <c r="A7161" t="str">
        <f>LEFT(Table1[[#This Row],[datetime]],4)</f>
        <v>2019</v>
      </c>
      <c r="B7161" t="str">
        <f>RIGHT((LEFT(Table1[[#This Row],[datetime]],7)),2)</f>
        <v>10</v>
      </c>
      <c r="C7161" t="str">
        <f>RIGHT((LEFT(Table1[[#This Row],[datetime]],10)),2)</f>
        <v>26</v>
      </c>
      <c r="D7161" t="str">
        <f>RIGHT(Table1[[#This Row],[datetime]],8)</f>
        <v>07:00:00</v>
      </c>
      <c r="E7161">
        <v>7160</v>
      </c>
      <c r="F7161" t="s">
        <v>1577</v>
      </c>
      <c r="G7161" s="5">
        <v>63.173881278538808</v>
      </c>
      <c r="H7161" s="6">
        <f>Table1[[#This Row],[Electricity usage '[W/m²']]]*Constants!$B$1/1000</f>
        <v>6317.3881278538811</v>
      </c>
      <c r="I7161" s="5">
        <v>0</v>
      </c>
      <c r="J7161" s="5">
        <f>Table1[[#This Row],[gas usage '[m³/m²']]]*Constants!$B$1</f>
        <v>0</v>
      </c>
      <c r="K7161" s="5">
        <f>Table1[[#This Row],[gas usage '[m³']]]*Constants!$B$2</f>
        <v>0</v>
      </c>
    </row>
    <row r="7162" spans="1:11" x14ac:dyDescent="0.25">
      <c r="A7162" t="str">
        <f>LEFT(Table1[[#This Row],[datetime]],4)</f>
        <v>2019</v>
      </c>
      <c r="B7162" t="str">
        <f>RIGHT((LEFT(Table1[[#This Row],[datetime]],7)),2)</f>
        <v>10</v>
      </c>
      <c r="C7162" t="str">
        <f>RIGHT((LEFT(Table1[[#This Row],[datetime]],10)),2)</f>
        <v>26</v>
      </c>
      <c r="D7162" t="str">
        <f>RIGHT(Table1[[#This Row],[datetime]],8)</f>
        <v>08:00:00</v>
      </c>
      <c r="E7162">
        <v>7161</v>
      </c>
      <c r="F7162" t="s">
        <v>1576</v>
      </c>
      <c r="G7162" s="5">
        <v>63.173881278538808</v>
      </c>
      <c r="H7162" s="6">
        <f>Table1[[#This Row],[Electricity usage '[W/m²']]]*Constants!$B$1/1000</f>
        <v>6317.3881278538811</v>
      </c>
      <c r="I7162" s="5">
        <v>0</v>
      </c>
      <c r="J7162" s="5">
        <f>Table1[[#This Row],[gas usage '[m³/m²']]]*Constants!$B$1</f>
        <v>0</v>
      </c>
      <c r="K7162" s="5">
        <f>Table1[[#This Row],[gas usage '[m³']]]*Constants!$B$2</f>
        <v>0</v>
      </c>
    </row>
    <row r="7163" spans="1:11" x14ac:dyDescent="0.25">
      <c r="A7163" t="str">
        <f>LEFT(Table1[[#This Row],[datetime]],4)</f>
        <v>2019</v>
      </c>
      <c r="B7163" t="str">
        <f>RIGHT((LEFT(Table1[[#This Row],[datetime]],7)),2)</f>
        <v>10</v>
      </c>
      <c r="C7163" t="str">
        <f>RIGHT((LEFT(Table1[[#This Row],[datetime]],10)),2)</f>
        <v>26</v>
      </c>
      <c r="D7163" t="str">
        <f>RIGHT(Table1[[#This Row],[datetime]],8)</f>
        <v>09:00:00</v>
      </c>
      <c r="E7163">
        <v>7162</v>
      </c>
      <c r="F7163" t="s">
        <v>1575</v>
      </c>
      <c r="G7163" s="5">
        <v>63.173881278538808</v>
      </c>
      <c r="H7163" s="6">
        <f>Table1[[#This Row],[Electricity usage '[W/m²']]]*Constants!$B$1/1000</f>
        <v>6317.3881278538811</v>
      </c>
      <c r="I7163" s="5">
        <v>0</v>
      </c>
      <c r="J7163" s="5">
        <f>Table1[[#This Row],[gas usage '[m³/m²']]]*Constants!$B$1</f>
        <v>0</v>
      </c>
      <c r="K7163" s="5">
        <f>Table1[[#This Row],[gas usage '[m³']]]*Constants!$B$2</f>
        <v>0</v>
      </c>
    </row>
    <row r="7164" spans="1:11" x14ac:dyDescent="0.25">
      <c r="A7164" t="str">
        <f>LEFT(Table1[[#This Row],[datetime]],4)</f>
        <v>2019</v>
      </c>
      <c r="B7164" t="str">
        <f>RIGHT((LEFT(Table1[[#This Row],[datetime]],7)),2)</f>
        <v>10</v>
      </c>
      <c r="C7164" t="str">
        <f>RIGHT((LEFT(Table1[[#This Row],[datetime]],10)),2)</f>
        <v>26</v>
      </c>
      <c r="D7164" t="str">
        <f>RIGHT(Table1[[#This Row],[datetime]],8)</f>
        <v>10:00:00</v>
      </c>
      <c r="E7164">
        <v>7163</v>
      </c>
      <c r="F7164" t="s">
        <v>1574</v>
      </c>
      <c r="G7164" s="5">
        <v>63.173881278538808</v>
      </c>
      <c r="H7164" s="6">
        <f>Table1[[#This Row],[Electricity usage '[W/m²']]]*Constants!$B$1/1000</f>
        <v>6317.3881278538811</v>
      </c>
      <c r="I7164" s="5">
        <v>0</v>
      </c>
      <c r="J7164" s="5">
        <f>Table1[[#This Row],[gas usage '[m³/m²']]]*Constants!$B$1</f>
        <v>0</v>
      </c>
      <c r="K7164" s="5">
        <f>Table1[[#This Row],[gas usage '[m³']]]*Constants!$B$2</f>
        <v>0</v>
      </c>
    </row>
    <row r="7165" spans="1:11" x14ac:dyDescent="0.25">
      <c r="A7165" t="str">
        <f>LEFT(Table1[[#This Row],[datetime]],4)</f>
        <v>2019</v>
      </c>
      <c r="B7165" t="str">
        <f>RIGHT((LEFT(Table1[[#This Row],[datetime]],7)),2)</f>
        <v>10</v>
      </c>
      <c r="C7165" t="str">
        <f>RIGHT((LEFT(Table1[[#This Row],[datetime]],10)),2)</f>
        <v>26</v>
      </c>
      <c r="D7165" t="str">
        <f>RIGHT(Table1[[#This Row],[datetime]],8)</f>
        <v>11:00:00</v>
      </c>
      <c r="E7165">
        <v>7164</v>
      </c>
      <c r="F7165" t="s">
        <v>1573</v>
      </c>
      <c r="G7165" s="5">
        <v>63.173881278538808</v>
      </c>
      <c r="H7165" s="6">
        <f>Table1[[#This Row],[Electricity usage '[W/m²']]]*Constants!$B$1/1000</f>
        <v>6317.3881278538811</v>
      </c>
      <c r="I7165" s="5">
        <v>0</v>
      </c>
      <c r="J7165" s="5">
        <f>Table1[[#This Row],[gas usage '[m³/m²']]]*Constants!$B$1</f>
        <v>0</v>
      </c>
      <c r="K7165" s="5">
        <f>Table1[[#This Row],[gas usage '[m³']]]*Constants!$B$2</f>
        <v>0</v>
      </c>
    </row>
    <row r="7166" spans="1:11" x14ac:dyDescent="0.25">
      <c r="A7166" t="str">
        <f>LEFT(Table1[[#This Row],[datetime]],4)</f>
        <v>2019</v>
      </c>
      <c r="B7166" t="str">
        <f>RIGHT((LEFT(Table1[[#This Row],[datetime]],7)),2)</f>
        <v>10</v>
      </c>
      <c r="C7166" t="str">
        <f>RIGHT((LEFT(Table1[[#This Row],[datetime]],10)),2)</f>
        <v>26</v>
      </c>
      <c r="D7166" t="str">
        <f>RIGHT(Table1[[#This Row],[datetime]],8)</f>
        <v>12:00:00</v>
      </c>
      <c r="E7166">
        <v>7165</v>
      </c>
      <c r="F7166" t="s">
        <v>1572</v>
      </c>
      <c r="G7166" s="5">
        <v>63.173881278538808</v>
      </c>
      <c r="H7166" s="6">
        <f>Table1[[#This Row],[Electricity usage '[W/m²']]]*Constants!$B$1/1000</f>
        <v>6317.3881278538811</v>
      </c>
      <c r="I7166" s="5">
        <v>0</v>
      </c>
      <c r="J7166" s="5">
        <f>Table1[[#This Row],[gas usage '[m³/m²']]]*Constants!$B$1</f>
        <v>0</v>
      </c>
      <c r="K7166" s="5">
        <f>Table1[[#This Row],[gas usage '[m³']]]*Constants!$B$2</f>
        <v>0</v>
      </c>
    </row>
    <row r="7167" spans="1:11" x14ac:dyDescent="0.25">
      <c r="A7167" t="str">
        <f>LEFT(Table1[[#This Row],[datetime]],4)</f>
        <v>2019</v>
      </c>
      <c r="B7167" t="str">
        <f>RIGHT((LEFT(Table1[[#This Row],[datetime]],7)),2)</f>
        <v>10</v>
      </c>
      <c r="C7167" t="str">
        <f>RIGHT((LEFT(Table1[[#This Row],[datetime]],10)),2)</f>
        <v>26</v>
      </c>
      <c r="D7167" t="str">
        <f>RIGHT(Table1[[#This Row],[datetime]],8)</f>
        <v>13:00:00</v>
      </c>
      <c r="E7167">
        <v>7166</v>
      </c>
      <c r="F7167" t="s">
        <v>1571</v>
      </c>
      <c r="G7167" s="5">
        <v>63.173881278538808</v>
      </c>
      <c r="H7167" s="6">
        <f>Table1[[#This Row],[Electricity usage '[W/m²']]]*Constants!$B$1/1000</f>
        <v>6317.3881278538811</v>
      </c>
      <c r="I7167" s="5">
        <v>0</v>
      </c>
      <c r="J7167" s="5">
        <f>Table1[[#This Row],[gas usage '[m³/m²']]]*Constants!$B$1</f>
        <v>0</v>
      </c>
      <c r="K7167" s="5">
        <f>Table1[[#This Row],[gas usage '[m³']]]*Constants!$B$2</f>
        <v>0</v>
      </c>
    </row>
    <row r="7168" spans="1:11" x14ac:dyDescent="0.25">
      <c r="A7168" t="str">
        <f>LEFT(Table1[[#This Row],[datetime]],4)</f>
        <v>2019</v>
      </c>
      <c r="B7168" t="str">
        <f>RIGHT((LEFT(Table1[[#This Row],[datetime]],7)),2)</f>
        <v>10</v>
      </c>
      <c r="C7168" t="str">
        <f>RIGHT((LEFT(Table1[[#This Row],[datetime]],10)),2)</f>
        <v>26</v>
      </c>
      <c r="D7168" t="str">
        <f>RIGHT(Table1[[#This Row],[datetime]],8)</f>
        <v>14:00:00</v>
      </c>
      <c r="E7168">
        <v>7167</v>
      </c>
      <c r="F7168" t="s">
        <v>1570</v>
      </c>
      <c r="G7168" s="5">
        <v>63.173881278538808</v>
      </c>
      <c r="H7168" s="6">
        <f>Table1[[#This Row],[Electricity usage '[W/m²']]]*Constants!$B$1/1000</f>
        <v>6317.3881278538811</v>
      </c>
      <c r="I7168" s="5">
        <v>0</v>
      </c>
      <c r="J7168" s="5">
        <f>Table1[[#This Row],[gas usage '[m³/m²']]]*Constants!$B$1</f>
        <v>0</v>
      </c>
      <c r="K7168" s="5">
        <f>Table1[[#This Row],[gas usage '[m³']]]*Constants!$B$2</f>
        <v>0</v>
      </c>
    </row>
    <row r="7169" spans="1:11" x14ac:dyDescent="0.25">
      <c r="A7169" t="str">
        <f>LEFT(Table1[[#This Row],[datetime]],4)</f>
        <v>2019</v>
      </c>
      <c r="B7169" t="str">
        <f>RIGHT((LEFT(Table1[[#This Row],[datetime]],7)),2)</f>
        <v>10</v>
      </c>
      <c r="C7169" t="str">
        <f>RIGHT((LEFT(Table1[[#This Row],[datetime]],10)),2)</f>
        <v>26</v>
      </c>
      <c r="D7169" t="str">
        <f>RIGHT(Table1[[#This Row],[datetime]],8)</f>
        <v>15:00:00</v>
      </c>
      <c r="E7169">
        <v>7168</v>
      </c>
      <c r="F7169" t="s">
        <v>1569</v>
      </c>
      <c r="G7169" s="5">
        <v>2.8538812785388101</v>
      </c>
      <c r="H7169" s="6">
        <f>Table1[[#This Row],[Electricity usage '[W/m²']]]*Constants!$B$1/1000</f>
        <v>285.38812785388097</v>
      </c>
      <c r="I7169" s="5">
        <v>0</v>
      </c>
      <c r="J7169" s="5">
        <f>Table1[[#This Row],[gas usage '[m³/m²']]]*Constants!$B$1</f>
        <v>0</v>
      </c>
      <c r="K7169" s="5">
        <f>Table1[[#This Row],[gas usage '[m³']]]*Constants!$B$2</f>
        <v>0</v>
      </c>
    </row>
    <row r="7170" spans="1:11" x14ac:dyDescent="0.25">
      <c r="A7170" t="str">
        <f>LEFT(Table1[[#This Row],[datetime]],4)</f>
        <v>2019</v>
      </c>
      <c r="B7170" t="str">
        <f>RIGHT((LEFT(Table1[[#This Row],[datetime]],7)),2)</f>
        <v>10</v>
      </c>
      <c r="C7170" t="str">
        <f>RIGHT((LEFT(Table1[[#This Row],[datetime]],10)),2)</f>
        <v>26</v>
      </c>
      <c r="D7170" t="str">
        <f>RIGHT(Table1[[#This Row],[datetime]],8)</f>
        <v>16:00:00</v>
      </c>
      <c r="E7170">
        <v>7169</v>
      </c>
      <c r="F7170" t="s">
        <v>1568</v>
      </c>
      <c r="G7170" s="5">
        <v>2.8538812785388101</v>
      </c>
      <c r="H7170" s="6">
        <f>Table1[[#This Row],[Electricity usage '[W/m²']]]*Constants!$B$1/1000</f>
        <v>285.38812785388097</v>
      </c>
      <c r="I7170" s="5">
        <v>0</v>
      </c>
      <c r="J7170" s="5">
        <f>Table1[[#This Row],[gas usage '[m³/m²']]]*Constants!$B$1</f>
        <v>0</v>
      </c>
      <c r="K7170" s="5">
        <f>Table1[[#This Row],[gas usage '[m³']]]*Constants!$B$2</f>
        <v>0</v>
      </c>
    </row>
    <row r="7171" spans="1:11" x14ac:dyDescent="0.25">
      <c r="A7171" t="str">
        <f>LEFT(Table1[[#This Row],[datetime]],4)</f>
        <v>2019</v>
      </c>
      <c r="B7171" t="str">
        <f>RIGHT((LEFT(Table1[[#This Row],[datetime]],7)),2)</f>
        <v>10</v>
      </c>
      <c r="C7171" t="str">
        <f>RIGHT((LEFT(Table1[[#This Row],[datetime]],10)),2)</f>
        <v>26</v>
      </c>
      <c r="D7171" t="str">
        <f>RIGHT(Table1[[#This Row],[datetime]],8)</f>
        <v>17:00:00</v>
      </c>
      <c r="E7171">
        <v>7170</v>
      </c>
      <c r="F7171" t="s">
        <v>1567</v>
      </c>
      <c r="G7171" s="5">
        <v>2.8538812785388101</v>
      </c>
      <c r="H7171" s="6">
        <f>Table1[[#This Row],[Electricity usage '[W/m²']]]*Constants!$B$1/1000</f>
        <v>285.38812785388097</v>
      </c>
      <c r="I7171" s="5">
        <v>2.4791634285714203E-4</v>
      </c>
      <c r="J7171" s="5">
        <f>Table1[[#This Row],[gas usage '[m³/m²']]]*Constants!$B$1</f>
        <v>24.791634285714203</v>
      </c>
      <c r="K7171" s="5">
        <f>Table1[[#This Row],[gas usage '[m³']]]*Constants!$B$2</f>
        <v>260.31215999999915</v>
      </c>
    </row>
    <row r="7172" spans="1:11" x14ac:dyDescent="0.25">
      <c r="A7172" t="str">
        <f>LEFT(Table1[[#This Row],[datetime]],4)</f>
        <v>2019</v>
      </c>
      <c r="B7172" t="str">
        <f>RIGHT((LEFT(Table1[[#This Row],[datetime]],7)),2)</f>
        <v>10</v>
      </c>
      <c r="C7172" t="str">
        <f>RIGHT((LEFT(Table1[[#This Row],[datetime]],10)),2)</f>
        <v>26</v>
      </c>
      <c r="D7172" t="str">
        <f>RIGHT(Table1[[#This Row],[datetime]],8)</f>
        <v>18:00:00</v>
      </c>
      <c r="E7172">
        <v>7171</v>
      </c>
      <c r="F7172" t="s">
        <v>1566</v>
      </c>
      <c r="G7172" s="5">
        <v>2.8538812785388101</v>
      </c>
      <c r="H7172" s="6">
        <f>Table1[[#This Row],[Electricity usage '[W/m²']]]*Constants!$B$1/1000</f>
        <v>285.38812785388097</v>
      </c>
      <c r="I7172" s="5">
        <v>0</v>
      </c>
      <c r="J7172" s="5">
        <f>Table1[[#This Row],[gas usage '[m³/m²']]]*Constants!$B$1</f>
        <v>0</v>
      </c>
      <c r="K7172" s="5">
        <f>Table1[[#This Row],[gas usage '[m³']]]*Constants!$B$2</f>
        <v>0</v>
      </c>
    </row>
    <row r="7173" spans="1:11" x14ac:dyDescent="0.25">
      <c r="A7173" t="str">
        <f>LEFT(Table1[[#This Row],[datetime]],4)</f>
        <v>2019</v>
      </c>
      <c r="B7173" t="str">
        <f>RIGHT((LEFT(Table1[[#This Row],[datetime]],7)),2)</f>
        <v>10</v>
      </c>
      <c r="C7173" t="str">
        <f>RIGHT((LEFT(Table1[[#This Row],[datetime]],10)),2)</f>
        <v>26</v>
      </c>
      <c r="D7173" t="str">
        <f>RIGHT(Table1[[#This Row],[datetime]],8)</f>
        <v>19:00:00</v>
      </c>
      <c r="E7173">
        <v>7172</v>
      </c>
      <c r="F7173" t="s">
        <v>1565</v>
      </c>
      <c r="G7173" s="5">
        <v>2.8538812785388101</v>
      </c>
      <c r="H7173" s="6">
        <f>Table1[[#This Row],[Electricity usage '[W/m²']]]*Constants!$B$1/1000</f>
        <v>285.38812785388097</v>
      </c>
      <c r="I7173" s="5">
        <v>0</v>
      </c>
      <c r="J7173" s="5">
        <f>Table1[[#This Row],[gas usage '[m³/m²']]]*Constants!$B$1</f>
        <v>0</v>
      </c>
      <c r="K7173" s="5">
        <f>Table1[[#This Row],[gas usage '[m³']]]*Constants!$B$2</f>
        <v>0</v>
      </c>
    </row>
    <row r="7174" spans="1:11" x14ac:dyDescent="0.25">
      <c r="A7174" t="str">
        <f>LEFT(Table1[[#This Row],[datetime]],4)</f>
        <v>2019</v>
      </c>
      <c r="B7174" t="str">
        <f>RIGHT((LEFT(Table1[[#This Row],[datetime]],7)),2)</f>
        <v>10</v>
      </c>
      <c r="C7174" t="str">
        <f>RIGHT((LEFT(Table1[[#This Row],[datetime]],10)),2)</f>
        <v>26</v>
      </c>
      <c r="D7174" t="str">
        <f>RIGHT(Table1[[#This Row],[datetime]],8)</f>
        <v>20:00:00</v>
      </c>
      <c r="E7174">
        <v>7173</v>
      </c>
      <c r="F7174" t="s">
        <v>1564</v>
      </c>
      <c r="G7174" s="5">
        <v>2.8538812785388101</v>
      </c>
      <c r="H7174" s="6">
        <f>Table1[[#This Row],[Electricity usage '[W/m²']]]*Constants!$B$1/1000</f>
        <v>285.38812785388097</v>
      </c>
      <c r="I7174" s="5">
        <v>0</v>
      </c>
      <c r="J7174" s="5">
        <f>Table1[[#This Row],[gas usage '[m³/m²']]]*Constants!$B$1</f>
        <v>0</v>
      </c>
      <c r="K7174" s="5">
        <f>Table1[[#This Row],[gas usage '[m³']]]*Constants!$B$2</f>
        <v>0</v>
      </c>
    </row>
    <row r="7175" spans="1:11" x14ac:dyDescent="0.25">
      <c r="A7175" t="str">
        <f>LEFT(Table1[[#This Row],[datetime]],4)</f>
        <v>2019</v>
      </c>
      <c r="B7175" t="str">
        <f>RIGHT((LEFT(Table1[[#This Row],[datetime]],7)),2)</f>
        <v>10</v>
      </c>
      <c r="C7175" t="str">
        <f>RIGHT((LEFT(Table1[[#This Row],[datetime]],10)),2)</f>
        <v>26</v>
      </c>
      <c r="D7175" t="str">
        <f>RIGHT(Table1[[#This Row],[datetime]],8)</f>
        <v>21:00:00</v>
      </c>
      <c r="E7175">
        <v>7174</v>
      </c>
      <c r="F7175" t="s">
        <v>1563</v>
      </c>
      <c r="G7175" s="5">
        <v>5.5026716785388103</v>
      </c>
      <c r="H7175" s="6">
        <f>Table1[[#This Row],[Electricity usage '[W/m²']]]*Constants!$B$1/1000</f>
        <v>550.26716785388101</v>
      </c>
      <c r="I7175" s="5">
        <v>0</v>
      </c>
      <c r="J7175" s="5">
        <f>Table1[[#This Row],[gas usage '[m³/m²']]]*Constants!$B$1</f>
        <v>0</v>
      </c>
      <c r="K7175" s="5">
        <f>Table1[[#This Row],[gas usage '[m³']]]*Constants!$B$2</f>
        <v>0</v>
      </c>
    </row>
    <row r="7176" spans="1:11" x14ac:dyDescent="0.25">
      <c r="A7176" t="str">
        <f>LEFT(Table1[[#This Row],[datetime]],4)</f>
        <v>2019</v>
      </c>
      <c r="B7176" t="str">
        <f>RIGHT((LEFT(Table1[[#This Row],[datetime]],7)),2)</f>
        <v>10</v>
      </c>
      <c r="C7176" t="str">
        <f>RIGHT((LEFT(Table1[[#This Row],[datetime]],10)),2)</f>
        <v>26</v>
      </c>
      <c r="D7176" t="str">
        <f>RIGHT(Table1[[#This Row],[datetime]],8)</f>
        <v>22:00:00</v>
      </c>
      <c r="E7176">
        <v>7175</v>
      </c>
      <c r="F7176" t="s">
        <v>1562</v>
      </c>
      <c r="G7176" s="5">
        <v>6.0506972785388005</v>
      </c>
      <c r="H7176" s="6">
        <f>Table1[[#This Row],[Electricity usage '[W/m²']]]*Constants!$B$1/1000</f>
        <v>605.06972785388007</v>
      </c>
      <c r="I7176" s="5">
        <v>0</v>
      </c>
      <c r="J7176" s="5">
        <f>Table1[[#This Row],[gas usage '[m³/m²']]]*Constants!$B$1</f>
        <v>0</v>
      </c>
      <c r="K7176" s="5">
        <f>Table1[[#This Row],[gas usage '[m³']]]*Constants!$B$2</f>
        <v>0</v>
      </c>
    </row>
    <row r="7177" spans="1:11" x14ac:dyDescent="0.25">
      <c r="A7177" t="str">
        <f>LEFT(Table1[[#This Row],[datetime]],4)</f>
        <v>2019</v>
      </c>
      <c r="B7177" t="str">
        <f>RIGHT((LEFT(Table1[[#This Row],[datetime]],7)),2)</f>
        <v>10</v>
      </c>
      <c r="C7177" t="str">
        <f>RIGHT((LEFT(Table1[[#This Row],[datetime]],10)),2)</f>
        <v>26</v>
      </c>
      <c r="D7177" t="str">
        <f>RIGHT(Table1[[#This Row],[datetime]],8)</f>
        <v>23:00:00</v>
      </c>
      <c r="E7177">
        <v>7176</v>
      </c>
      <c r="F7177" t="s">
        <v>1561</v>
      </c>
      <c r="G7177" s="5">
        <v>6.3551559452054711</v>
      </c>
      <c r="H7177" s="6">
        <f>Table1[[#This Row],[Electricity usage '[W/m²']]]*Constants!$B$1/1000</f>
        <v>635.5155945205471</v>
      </c>
      <c r="I7177" s="5">
        <v>0</v>
      </c>
      <c r="J7177" s="5">
        <f>Table1[[#This Row],[gas usage '[m³/m²']]]*Constants!$B$1</f>
        <v>0</v>
      </c>
      <c r="K7177" s="5">
        <f>Table1[[#This Row],[gas usage '[m³']]]*Constants!$B$2</f>
        <v>0</v>
      </c>
    </row>
    <row r="7178" spans="1:11" x14ac:dyDescent="0.25">
      <c r="A7178" t="str">
        <f>LEFT(Table1[[#This Row],[datetime]],4)</f>
        <v>2019</v>
      </c>
      <c r="B7178" t="str">
        <f>RIGHT((LEFT(Table1[[#This Row],[datetime]],7)),2)</f>
        <v>10</v>
      </c>
      <c r="C7178" t="str">
        <f>RIGHT((LEFT(Table1[[#This Row],[datetime]],10)),2)</f>
        <v>27</v>
      </c>
      <c r="D7178" t="str">
        <f>RIGHT(Table1[[#This Row],[datetime]],8)</f>
        <v>00:00:00</v>
      </c>
      <c r="E7178">
        <v>7177</v>
      </c>
      <c r="F7178" t="s">
        <v>1560</v>
      </c>
      <c r="G7178" s="5">
        <v>89.776196478538708</v>
      </c>
      <c r="H7178" s="6">
        <f>Table1[[#This Row],[Electricity usage '[W/m²']]]*Constants!$B$1/1000</f>
        <v>8977.6196478538695</v>
      </c>
      <c r="I7178" s="5">
        <v>0</v>
      </c>
      <c r="J7178" s="5">
        <f>Table1[[#This Row],[gas usage '[m³/m²']]]*Constants!$B$1</f>
        <v>0</v>
      </c>
      <c r="K7178" s="5">
        <f>Table1[[#This Row],[gas usage '[m³']]]*Constants!$B$2</f>
        <v>0</v>
      </c>
    </row>
    <row r="7179" spans="1:11" x14ac:dyDescent="0.25">
      <c r="A7179" t="str">
        <f>LEFT(Table1[[#This Row],[datetime]],4)</f>
        <v>2019</v>
      </c>
      <c r="B7179" t="str">
        <f>RIGHT((LEFT(Table1[[#This Row],[datetime]],7)),2)</f>
        <v>10</v>
      </c>
      <c r="C7179" t="str">
        <f>RIGHT((LEFT(Table1[[#This Row],[datetime]],10)),2)</f>
        <v>27</v>
      </c>
      <c r="D7179" t="str">
        <f>RIGHT(Table1[[#This Row],[datetime]],8)</f>
        <v>01:00:00</v>
      </c>
      <c r="E7179">
        <v>7178</v>
      </c>
      <c r="F7179" t="s">
        <v>1559</v>
      </c>
      <c r="G7179" s="5">
        <v>90.537343145205412</v>
      </c>
      <c r="H7179" s="6">
        <f>Table1[[#This Row],[Electricity usage '[W/m²']]]*Constants!$B$1/1000</f>
        <v>9053.7343145205414</v>
      </c>
      <c r="I7179" s="5">
        <v>0</v>
      </c>
      <c r="J7179" s="5">
        <f>Table1[[#This Row],[gas usage '[m³/m²']]]*Constants!$B$1</f>
        <v>0</v>
      </c>
      <c r="K7179" s="5">
        <f>Table1[[#This Row],[gas usage '[m³']]]*Constants!$B$2</f>
        <v>0</v>
      </c>
    </row>
    <row r="7180" spans="1:11" x14ac:dyDescent="0.25">
      <c r="A7180" t="str">
        <f>LEFT(Table1[[#This Row],[datetime]],4)</f>
        <v>2019</v>
      </c>
      <c r="B7180" t="str">
        <f>RIGHT((LEFT(Table1[[#This Row],[datetime]],7)),2)</f>
        <v>10</v>
      </c>
      <c r="C7180" t="str">
        <f>RIGHT((LEFT(Table1[[#This Row],[datetime]],10)),2)</f>
        <v>27</v>
      </c>
      <c r="D7180" t="str">
        <f>RIGHT(Table1[[#This Row],[datetime]],8)</f>
        <v>02:00:00</v>
      </c>
      <c r="E7180">
        <v>7179</v>
      </c>
      <c r="F7180" t="s">
        <v>1558</v>
      </c>
      <c r="G7180" s="5">
        <v>90.354667945205406</v>
      </c>
      <c r="H7180" s="6">
        <f>Table1[[#This Row],[Electricity usage '[W/m²']]]*Constants!$B$1/1000</f>
        <v>9035.4667945205401</v>
      </c>
      <c r="I7180" s="5">
        <v>0</v>
      </c>
      <c r="J7180" s="5">
        <f>Table1[[#This Row],[gas usage '[m³/m²']]]*Constants!$B$1</f>
        <v>0</v>
      </c>
      <c r="K7180" s="5">
        <f>Table1[[#This Row],[gas usage '[m³']]]*Constants!$B$2</f>
        <v>0</v>
      </c>
    </row>
    <row r="7181" spans="1:11" x14ac:dyDescent="0.25">
      <c r="A7181" t="str">
        <f>LEFT(Table1[[#This Row],[datetime]],4)</f>
        <v>2019</v>
      </c>
      <c r="B7181" t="str">
        <f>RIGHT((LEFT(Table1[[#This Row],[datetime]],7)),2)</f>
        <v>10</v>
      </c>
      <c r="C7181" t="str">
        <f>RIGHT((LEFT(Table1[[#This Row],[datetime]],10)),2)</f>
        <v>27</v>
      </c>
      <c r="D7181" t="str">
        <f>RIGHT(Table1[[#This Row],[datetime]],8)</f>
        <v>03:00:00</v>
      </c>
      <c r="E7181">
        <v>7180</v>
      </c>
      <c r="F7181" t="s">
        <v>1557</v>
      </c>
      <c r="G7181" s="5">
        <v>90.4612284785387</v>
      </c>
      <c r="H7181" s="6">
        <f>Table1[[#This Row],[Electricity usage '[W/m²']]]*Constants!$B$1/1000</f>
        <v>9046.1228478538687</v>
      </c>
      <c r="I7181" s="5">
        <v>0</v>
      </c>
      <c r="J7181" s="5">
        <f>Table1[[#This Row],[gas usage '[m³/m²']]]*Constants!$B$1</f>
        <v>0</v>
      </c>
      <c r="K7181" s="5">
        <f>Table1[[#This Row],[gas usage '[m³']]]*Constants!$B$2</f>
        <v>0</v>
      </c>
    </row>
    <row r="7182" spans="1:11" x14ac:dyDescent="0.25">
      <c r="A7182" t="str">
        <f>LEFT(Table1[[#This Row],[datetime]],4)</f>
        <v>2019</v>
      </c>
      <c r="B7182" t="str">
        <f>RIGHT((LEFT(Table1[[#This Row],[datetime]],7)),2)</f>
        <v>10</v>
      </c>
      <c r="C7182" t="str">
        <f>RIGHT((LEFT(Table1[[#This Row],[datetime]],10)),2)</f>
        <v>27</v>
      </c>
      <c r="D7182" t="str">
        <f>RIGHT(Table1[[#This Row],[datetime]],8)</f>
        <v>04:00:00</v>
      </c>
      <c r="E7182">
        <v>7181</v>
      </c>
      <c r="F7182" t="s">
        <v>1556</v>
      </c>
      <c r="G7182" s="5">
        <v>91.359381545205395</v>
      </c>
      <c r="H7182" s="6">
        <f>Table1[[#This Row],[Electricity usage '[W/m²']]]*Constants!$B$1/1000</f>
        <v>9135.9381545205397</v>
      </c>
      <c r="I7182" s="5">
        <v>0</v>
      </c>
      <c r="J7182" s="5">
        <f>Table1[[#This Row],[gas usage '[m³/m²']]]*Constants!$B$1</f>
        <v>0</v>
      </c>
      <c r="K7182" s="5">
        <f>Table1[[#This Row],[gas usage '[m³']]]*Constants!$B$2</f>
        <v>0</v>
      </c>
    </row>
    <row r="7183" spans="1:11" x14ac:dyDescent="0.25">
      <c r="A7183" t="str">
        <f>LEFT(Table1[[#This Row],[datetime]],4)</f>
        <v>2019</v>
      </c>
      <c r="B7183" t="str">
        <f>RIGHT((LEFT(Table1[[#This Row],[datetime]],7)),2)</f>
        <v>10</v>
      </c>
      <c r="C7183" t="str">
        <f>RIGHT((LEFT(Table1[[#This Row],[datetime]],10)),2)</f>
        <v>27</v>
      </c>
      <c r="D7183" t="str">
        <f>RIGHT(Table1[[#This Row],[datetime]],8)</f>
        <v>05:00:00</v>
      </c>
      <c r="E7183">
        <v>7182</v>
      </c>
      <c r="F7183" t="s">
        <v>1555</v>
      </c>
      <c r="G7183" s="5">
        <v>92.3336492785388</v>
      </c>
      <c r="H7183" s="6">
        <f>Table1[[#This Row],[Electricity usage '[W/m²']]]*Constants!$B$1/1000</f>
        <v>9233.3649278538796</v>
      </c>
      <c r="I7183" s="5">
        <v>0</v>
      </c>
      <c r="J7183" s="5">
        <f>Table1[[#This Row],[gas usage '[m³/m²']]]*Constants!$B$1</f>
        <v>0</v>
      </c>
      <c r="K7183" s="5">
        <f>Table1[[#This Row],[gas usage '[m³']]]*Constants!$B$2</f>
        <v>0</v>
      </c>
    </row>
    <row r="7184" spans="1:11" x14ac:dyDescent="0.25">
      <c r="A7184" t="str">
        <f>LEFT(Table1[[#This Row],[datetime]],4)</f>
        <v>2019</v>
      </c>
      <c r="B7184" t="str">
        <f>RIGHT((LEFT(Table1[[#This Row],[datetime]],7)),2)</f>
        <v>10</v>
      </c>
      <c r="C7184" t="str">
        <f>RIGHT((LEFT(Table1[[#This Row],[datetime]],10)),2)</f>
        <v>27</v>
      </c>
      <c r="D7184" t="str">
        <f>RIGHT(Table1[[#This Row],[datetime]],8)</f>
        <v>06:00:00</v>
      </c>
      <c r="E7184">
        <v>7183</v>
      </c>
      <c r="F7184" t="s">
        <v>1554</v>
      </c>
      <c r="G7184" s="5">
        <v>101.94536461187211</v>
      </c>
      <c r="H7184" s="6">
        <f>Table1[[#This Row],[Electricity usage '[W/m²']]]*Constants!$B$1/1000</f>
        <v>10194.53646118721</v>
      </c>
      <c r="I7184" s="5">
        <v>0</v>
      </c>
      <c r="J7184" s="5">
        <f>Table1[[#This Row],[gas usage '[m³/m²']]]*Constants!$B$1</f>
        <v>0</v>
      </c>
      <c r="K7184" s="5">
        <f>Table1[[#This Row],[gas usage '[m³']]]*Constants!$B$2</f>
        <v>0</v>
      </c>
    </row>
    <row r="7185" spans="1:11" x14ac:dyDescent="0.25">
      <c r="A7185" t="str">
        <f>LEFT(Table1[[#This Row],[datetime]],4)</f>
        <v>2019</v>
      </c>
      <c r="B7185" t="str">
        <f>RIGHT((LEFT(Table1[[#This Row],[datetime]],7)),2)</f>
        <v>10</v>
      </c>
      <c r="C7185" t="str">
        <f>RIGHT((LEFT(Table1[[#This Row],[datetime]],10)),2)</f>
        <v>27</v>
      </c>
      <c r="D7185" t="str">
        <f>RIGHT(Table1[[#This Row],[datetime]],8)</f>
        <v>07:00:00</v>
      </c>
      <c r="E7185">
        <v>7184</v>
      </c>
      <c r="F7185" t="s">
        <v>1553</v>
      </c>
      <c r="G7185" s="5">
        <v>105.7859812785388</v>
      </c>
      <c r="H7185" s="6">
        <f>Table1[[#This Row],[Electricity usage '[W/m²']]]*Constants!$B$1/1000</f>
        <v>10578.59812785388</v>
      </c>
      <c r="I7185" s="5">
        <v>0</v>
      </c>
      <c r="J7185" s="5">
        <f>Table1[[#This Row],[gas usage '[m³/m²']]]*Constants!$B$1</f>
        <v>0</v>
      </c>
      <c r="K7185" s="5">
        <f>Table1[[#This Row],[gas usage '[m³']]]*Constants!$B$2</f>
        <v>0</v>
      </c>
    </row>
    <row r="7186" spans="1:11" x14ac:dyDescent="0.25">
      <c r="A7186" t="str">
        <f>LEFT(Table1[[#This Row],[datetime]],4)</f>
        <v>2019</v>
      </c>
      <c r="B7186" t="str">
        <f>RIGHT((LEFT(Table1[[#This Row],[datetime]],7)),2)</f>
        <v>10</v>
      </c>
      <c r="C7186" t="str">
        <f>RIGHT((LEFT(Table1[[#This Row],[datetime]],10)),2)</f>
        <v>27</v>
      </c>
      <c r="D7186" t="str">
        <f>RIGHT(Table1[[#This Row],[datetime]],8)</f>
        <v>08:00:00</v>
      </c>
      <c r="E7186">
        <v>7185</v>
      </c>
      <c r="F7186" t="s">
        <v>1552</v>
      </c>
      <c r="G7186" s="5">
        <v>63.173881278538808</v>
      </c>
      <c r="H7186" s="6">
        <f>Table1[[#This Row],[Electricity usage '[W/m²']]]*Constants!$B$1/1000</f>
        <v>6317.3881278538811</v>
      </c>
      <c r="I7186" s="5">
        <v>0</v>
      </c>
      <c r="J7186" s="5">
        <f>Table1[[#This Row],[gas usage '[m³/m²']]]*Constants!$B$1</f>
        <v>0</v>
      </c>
      <c r="K7186" s="5">
        <f>Table1[[#This Row],[gas usage '[m³']]]*Constants!$B$2</f>
        <v>0</v>
      </c>
    </row>
    <row r="7187" spans="1:11" x14ac:dyDescent="0.25">
      <c r="A7187" t="str">
        <f>LEFT(Table1[[#This Row],[datetime]],4)</f>
        <v>2019</v>
      </c>
      <c r="B7187" t="str">
        <f>RIGHT((LEFT(Table1[[#This Row],[datetime]],7)),2)</f>
        <v>10</v>
      </c>
      <c r="C7187" t="str">
        <f>RIGHT((LEFT(Table1[[#This Row],[datetime]],10)),2)</f>
        <v>27</v>
      </c>
      <c r="D7187" t="str">
        <f>RIGHT(Table1[[#This Row],[datetime]],8)</f>
        <v>09:00:00</v>
      </c>
      <c r="E7187">
        <v>7186</v>
      </c>
      <c r="F7187" t="s">
        <v>1551</v>
      </c>
      <c r="G7187" s="5">
        <v>63.173881278538808</v>
      </c>
      <c r="H7187" s="6">
        <f>Table1[[#This Row],[Electricity usage '[W/m²']]]*Constants!$B$1/1000</f>
        <v>6317.3881278538811</v>
      </c>
      <c r="I7187" s="5">
        <v>0</v>
      </c>
      <c r="J7187" s="5">
        <f>Table1[[#This Row],[gas usage '[m³/m²']]]*Constants!$B$1</f>
        <v>0</v>
      </c>
      <c r="K7187" s="5">
        <f>Table1[[#This Row],[gas usage '[m³']]]*Constants!$B$2</f>
        <v>0</v>
      </c>
    </row>
    <row r="7188" spans="1:11" x14ac:dyDescent="0.25">
      <c r="A7188" t="str">
        <f>LEFT(Table1[[#This Row],[datetime]],4)</f>
        <v>2019</v>
      </c>
      <c r="B7188" t="str">
        <f>RIGHT((LEFT(Table1[[#This Row],[datetime]],7)),2)</f>
        <v>10</v>
      </c>
      <c r="C7188" t="str">
        <f>RIGHT((LEFT(Table1[[#This Row],[datetime]],10)),2)</f>
        <v>27</v>
      </c>
      <c r="D7188" t="str">
        <f>RIGHT(Table1[[#This Row],[datetime]],8)</f>
        <v>10:00:00</v>
      </c>
      <c r="E7188">
        <v>7187</v>
      </c>
      <c r="F7188" t="s">
        <v>1550</v>
      </c>
      <c r="G7188" s="5">
        <v>63.173881278538808</v>
      </c>
      <c r="H7188" s="6">
        <f>Table1[[#This Row],[Electricity usage '[W/m²']]]*Constants!$B$1/1000</f>
        <v>6317.3881278538811</v>
      </c>
      <c r="I7188" s="5">
        <v>0</v>
      </c>
      <c r="J7188" s="5">
        <f>Table1[[#This Row],[gas usage '[m³/m²']]]*Constants!$B$1</f>
        <v>0</v>
      </c>
      <c r="K7188" s="5">
        <f>Table1[[#This Row],[gas usage '[m³']]]*Constants!$B$2</f>
        <v>0</v>
      </c>
    </row>
    <row r="7189" spans="1:11" x14ac:dyDescent="0.25">
      <c r="A7189" t="str">
        <f>LEFT(Table1[[#This Row],[datetime]],4)</f>
        <v>2019</v>
      </c>
      <c r="B7189" t="str">
        <f>RIGHT((LEFT(Table1[[#This Row],[datetime]],7)),2)</f>
        <v>10</v>
      </c>
      <c r="C7189" t="str">
        <f>RIGHT((LEFT(Table1[[#This Row],[datetime]],10)),2)</f>
        <v>27</v>
      </c>
      <c r="D7189" t="str">
        <f>RIGHT(Table1[[#This Row],[datetime]],8)</f>
        <v>11:00:00</v>
      </c>
      <c r="E7189">
        <v>7188</v>
      </c>
      <c r="F7189" t="s">
        <v>1549</v>
      </c>
      <c r="G7189" s="5">
        <v>63.173881278538808</v>
      </c>
      <c r="H7189" s="6">
        <f>Table1[[#This Row],[Electricity usage '[W/m²']]]*Constants!$B$1/1000</f>
        <v>6317.3881278538811</v>
      </c>
      <c r="I7189" s="5">
        <v>0</v>
      </c>
      <c r="J7189" s="5">
        <f>Table1[[#This Row],[gas usage '[m³/m²']]]*Constants!$B$1</f>
        <v>0</v>
      </c>
      <c r="K7189" s="5">
        <f>Table1[[#This Row],[gas usage '[m³']]]*Constants!$B$2</f>
        <v>0</v>
      </c>
    </row>
    <row r="7190" spans="1:11" x14ac:dyDescent="0.25">
      <c r="A7190" t="str">
        <f>LEFT(Table1[[#This Row],[datetime]],4)</f>
        <v>2019</v>
      </c>
      <c r="B7190" t="str">
        <f>RIGHT((LEFT(Table1[[#This Row],[datetime]],7)),2)</f>
        <v>10</v>
      </c>
      <c r="C7190" t="str">
        <f>RIGHT((LEFT(Table1[[#This Row],[datetime]],10)),2)</f>
        <v>27</v>
      </c>
      <c r="D7190" t="str">
        <f>RIGHT(Table1[[#This Row],[datetime]],8)</f>
        <v>12:00:00</v>
      </c>
      <c r="E7190">
        <v>7189</v>
      </c>
      <c r="F7190" t="s">
        <v>1548</v>
      </c>
      <c r="G7190" s="5">
        <v>63.173881278538808</v>
      </c>
      <c r="H7190" s="6">
        <f>Table1[[#This Row],[Electricity usage '[W/m²']]]*Constants!$B$1/1000</f>
        <v>6317.3881278538811</v>
      </c>
      <c r="I7190" s="5">
        <v>0</v>
      </c>
      <c r="J7190" s="5">
        <f>Table1[[#This Row],[gas usage '[m³/m²']]]*Constants!$B$1</f>
        <v>0</v>
      </c>
      <c r="K7190" s="5">
        <f>Table1[[#This Row],[gas usage '[m³']]]*Constants!$B$2</f>
        <v>0</v>
      </c>
    </row>
    <row r="7191" spans="1:11" x14ac:dyDescent="0.25">
      <c r="A7191" t="str">
        <f>LEFT(Table1[[#This Row],[datetime]],4)</f>
        <v>2019</v>
      </c>
      <c r="B7191" t="str">
        <f>RIGHT((LEFT(Table1[[#This Row],[datetime]],7)),2)</f>
        <v>10</v>
      </c>
      <c r="C7191" t="str">
        <f>RIGHT((LEFT(Table1[[#This Row],[datetime]],10)),2)</f>
        <v>27</v>
      </c>
      <c r="D7191" t="str">
        <f>RIGHT(Table1[[#This Row],[datetime]],8)</f>
        <v>13:00:00</v>
      </c>
      <c r="E7191">
        <v>7190</v>
      </c>
      <c r="F7191" t="s">
        <v>1547</v>
      </c>
      <c r="G7191" s="5">
        <v>2.8538812785388101</v>
      </c>
      <c r="H7191" s="6">
        <f>Table1[[#This Row],[Electricity usage '[W/m²']]]*Constants!$B$1/1000</f>
        <v>285.38812785388097</v>
      </c>
      <c r="I7191" s="5">
        <v>0</v>
      </c>
      <c r="J7191" s="5">
        <f>Table1[[#This Row],[gas usage '[m³/m²']]]*Constants!$B$1</f>
        <v>0</v>
      </c>
      <c r="K7191" s="5">
        <f>Table1[[#This Row],[gas usage '[m³']]]*Constants!$B$2</f>
        <v>0</v>
      </c>
    </row>
    <row r="7192" spans="1:11" x14ac:dyDescent="0.25">
      <c r="A7192" t="str">
        <f>LEFT(Table1[[#This Row],[datetime]],4)</f>
        <v>2019</v>
      </c>
      <c r="B7192" t="str">
        <f>RIGHT((LEFT(Table1[[#This Row],[datetime]],7)),2)</f>
        <v>10</v>
      </c>
      <c r="C7192" t="str">
        <f>RIGHT((LEFT(Table1[[#This Row],[datetime]],10)),2)</f>
        <v>27</v>
      </c>
      <c r="D7192" t="str">
        <f>RIGHT(Table1[[#This Row],[datetime]],8)</f>
        <v>14:00:00</v>
      </c>
      <c r="E7192">
        <v>7191</v>
      </c>
      <c r="F7192" t="s">
        <v>1546</v>
      </c>
      <c r="G7192" s="5">
        <v>63.173881278538808</v>
      </c>
      <c r="H7192" s="6">
        <f>Table1[[#This Row],[Electricity usage '[W/m²']]]*Constants!$B$1/1000</f>
        <v>6317.3881278538811</v>
      </c>
      <c r="I7192" s="5">
        <v>0</v>
      </c>
      <c r="J7192" s="5">
        <f>Table1[[#This Row],[gas usage '[m³/m²']]]*Constants!$B$1</f>
        <v>0</v>
      </c>
      <c r="K7192" s="5">
        <f>Table1[[#This Row],[gas usage '[m³']]]*Constants!$B$2</f>
        <v>0</v>
      </c>
    </row>
    <row r="7193" spans="1:11" x14ac:dyDescent="0.25">
      <c r="A7193" t="str">
        <f>LEFT(Table1[[#This Row],[datetime]],4)</f>
        <v>2019</v>
      </c>
      <c r="B7193" t="str">
        <f>RIGHT((LEFT(Table1[[#This Row],[datetime]],7)),2)</f>
        <v>10</v>
      </c>
      <c r="C7193" t="str">
        <f>RIGHT((LEFT(Table1[[#This Row],[datetime]],10)),2)</f>
        <v>27</v>
      </c>
      <c r="D7193" t="str">
        <f>RIGHT(Table1[[#This Row],[datetime]],8)</f>
        <v>15:00:00</v>
      </c>
      <c r="E7193">
        <v>7192</v>
      </c>
      <c r="F7193" t="s">
        <v>1545</v>
      </c>
      <c r="G7193" s="5">
        <v>63.173881278538808</v>
      </c>
      <c r="H7193" s="6">
        <f>Table1[[#This Row],[Electricity usage '[W/m²']]]*Constants!$B$1/1000</f>
        <v>6317.3881278538811</v>
      </c>
      <c r="I7193" s="5">
        <v>0</v>
      </c>
      <c r="J7193" s="5">
        <f>Table1[[#This Row],[gas usage '[m³/m²']]]*Constants!$B$1</f>
        <v>0</v>
      </c>
      <c r="K7193" s="5">
        <f>Table1[[#This Row],[gas usage '[m³']]]*Constants!$B$2</f>
        <v>0</v>
      </c>
    </row>
    <row r="7194" spans="1:11" x14ac:dyDescent="0.25">
      <c r="A7194" t="str">
        <f>LEFT(Table1[[#This Row],[datetime]],4)</f>
        <v>2019</v>
      </c>
      <c r="B7194" t="str">
        <f>RIGHT((LEFT(Table1[[#This Row],[datetime]],7)),2)</f>
        <v>10</v>
      </c>
      <c r="C7194" t="str">
        <f>RIGHT((LEFT(Table1[[#This Row],[datetime]],10)),2)</f>
        <v>27</v>
      </c>
      <c r="D7194" t="str">
        <f>RIGHT(Table1[[#This Row],[datetime]],8)</f>
        <v>16:00:00</v>
      </c>
      <c r="E7194">
        <v>7193</v>
      </c>
      <c r="F7194" t="s">
        <v>1544</v>
      </c>
      <c r="G7194" s="5">
        <v>2.8538812785388101</v>
      </c>
      <c r="H7194" s="6">
        <f>Table1[[#This Row],[Electricity usage '[W/m²']]]*Constants!$B$1/1000</f>
        <v>285.38812785388097</v>
      </c>
      <c r="I7194" s="5">
        <v>0</v>
      </c>
      <c r="J7194" s="5">
        <f>Table1[[#This Row],[gas usage '[m³/m²']]]*Constants!$B$1</f>
        <v>0</v>
      </c>
      <c r="K7194" s="5">
        <f>Table1[[#This Row],[gas usage '[m³']]]*Constants!$B$2</f>
        <v>0</v>
      </c>
    </row>
    <row r="7195" spans="1:11" x14ac:dyDescent="0.25">
      <c r="A7195" t="str">
        <f>LEFT(Table1[[#This Row],[datetime]],4)</f>
        <v>2019</v>
      </c>
      <c r="B7195" t="str">
        <f>RIGHT((LEFT(Table1[[#This Row],[datetime]],7)),2)</f>
        <v>10</v>
      </c>
      <c r="C7195" t="str">
        <f>RIGHT((LEFT(Table1[[#This Row],[datetime]],10)),2)</f>
        <v>27</v>
      </c>
      <c r="D7195" t="str">
        <f>RIGHT(Table1[[#This Row],[datetime]],8)</f>
        <v>17:00:00</v>
      </c>
      <c r="E7195">
        <v>7194</v>
      </c>
      <c r="F7195" t="s">
        <v>1543</v>
      </c>
      <c r="G7195" s="5">
        <v>2.8538812785388101</v>
      </c>
      <c r="H7195" s="6">
        <f>Table1[[#This Row],[Electricity usage '[W/m²']]]*Constants!$B$1/1000</f>
        <v>285.38812785388097</v>
      </c>
      <c r="I7195" s="5">
        <v>0</v>
      </c>
      <c r="J7195" s="5">
        <f>Table1[[#This Row],[gas usage '[m³/m²']]]*Constants!$B$1</f>
        <v>0</v>
      </c>
      <c r="K7195" s="5">
        <f>Table1[[#This Row],[gas usage '[m³']]]*Constants!$B$2</f>
        <v>0</v>
      </c>
    </row>
    <row r="7196" spans="1:11" x14ac:dyDescent="0.25">
      <c r="A7196" t="str">
        <f>LEFT(Table1[[#This Row],[datetime]],4)</f>
        <v>2019</v>
      </c>
      <c r="B7196" t="str">
        <f>RIGHT((LEFT(Table1[[#This Row],[datetime]],7)),2)</f>
        <v>10</v>
      </c>
      <c r="C7196" t="str">
        <f>RIGHT((LEFT(Table1[[#This Row],[datetime]],10)),2)</f>
        <v>27</v>
      </c>
      <c r="D7196" t="str">
        <f>RIGHT(Table1[[#This Row],[datetime]],8)</f>
        <v>18:00:00</v>
      </c>
      <c r="E7196">
        <v>7195</v>
      </c>
      <c r="F7196" t="s">
        <v>1542</v>
      </c>
      <c r="G7196" s="5">
        <v>10.41460483409436</v>
      </c>
      <c r="H7196" s="6">
        <f>Table1[[#This Row],[Electricity usage '[W/m²']]]*Constants!$B$1/1000</f>
        <v>1041.4604834094362</v>
      </c>
      <c r="I7196" s="5">
        <v>0</v>
      </c>
      <c r="J7196" s="5">
        <f>Table1[[#This Row],[gas usage '[m³/m²']]]*Constants!$B$1</f>
        <v>0</v>
      </c>
      <c r="K7196" s="5">
        <f>Table1[[#This Row],[gas usage '[m³']]]*Constants!$B$2</f>
        <v>0</v>
      </c>
    </row>
    <row r="7197" spans="1:11" x14ac:dyDescent="0.25">
      <c r="A7197" t="str">
        <f>LEFT(Table1[[#This Row],[datetime]],4)</f>
        <v>2019</v>
      </c>
      <c r="B7197" t="str">
        <f>RIGHT((LEFT(Table1[[#This Row],[datetime]],7)),2)</f>
        <v>10</v>
      </c>
      <c r="C7197" t="str">
        <f>RIGHT((LEFT(Table1[[#This Row],[datetime]],10)),2)</f>
        <v>27</v>
      </c>
      <c r="D7197" t="str">
        <f>RIGHT(Table1[[#This Row],[datetime]],8)</f>
        <v>19:00:00</v>
      </c>
      <c r="E7197">
        <v>7196</v>
      </c>
      <c r="F7197" t="s">
        <v>1541</v>
      </c>
      <c r="G7197" s="5">
        <v>10.26744981187214</v>
      </c>
      <c r="H7197" s="6">
        <f>Table1[[#This Row],[Electricity usage '[W/m²']]]*Constants!$B$1/1000</f>
        <v>1026.7449811872141</v>
      </c>
      <c r="I7197" s="5">
        <v>0</v>
      </c>
      <c r="J7197" s="5">
        <f>Table1[[#This Row],[gas usage '[m³/m²']]]*Constants!$B$1</f>
        <v>0</v>
      </c>
      <c r="K7197" s="5">
        <f>Table1[[#This Row],[gas usage '[m³']]]*Constants!$B$2</f>
        <v>0</v>
      </c>
    </row>
    <row r="7198" spans="1:11" x14ac:dyDescent="0.25">
      <c r="A7198" t="str">
        <f>LEFT(Table1[[#This Row],[datetime]],4)</f>
        <v>2019</v>
      </c>
      <c r="B7198" t="str">
        <f>RIGHT((LEFT(Table1[[#This Row],[datetime]],7)),2)</f>
        <v>10</v>
      </c>
      <c r="C7198" t="str">
        <f>RIGHT((LEFT(Table1[[#This Row],[datetime]],10)),2)</f>
        <v>27</v>
      </c>
      <c r="D7198" t="str">
        <f>RIGHT(Table1[[#This Row],[datetime]],8)</f>
        <v>20:00:00</v>
      </c>
      <c r="E7198">
        <v>7197</v>
      </c>
      <c r="F7198" t="s">
        <v>1540</v>
      </c>
      <c r="G7198" s="5">
        <v>8.9126087452054694</v>
      </c>
      <c r="H7198" s="6">
        <f>Table1[[#This Row],[Electricity usage '[W/m²']]]*Constants!$B$1/1000</f>
        <v>891.26087452054696</v>
      </c>
      <c r="I7198" s="5">
        <v>0</v>
      </c>
      <c r="J7198" s="5">
        <f>Table1[[#This Row],[gas usage '[m³/m²']]]*Constants!$B$1</f>
        <v>0</v>
      </c>
      <c r="K7198" s="5">
        <f>Table1[[#This Row],[gas usage '[m³']]]*Constants!$B$2</f>
        <v>0</v>
      </c>
    </row>
    <row r="7199" spans="1:11" x14ac:dyDescent="0.25">
      <c r="A7199" t="str">
        <f>LEFT(Table1[[#This Row],[datetime]],4)</f>
        <v>2019</v>
      </c>
      <c r="B7199" t="str">
        <f>RIGHT((LEFT(Table1[[#This Row],[datetime]],7)),2)</f>
        <v>10</v>
      </c>
      <c r="C7199" t="str">
        <f>RIGHT((LEFT(Table1[[#This Row],[datetime]],10)),2)</f>
        <v>27</v>
      </c>
      <c r="D7199" t="str">
        <f>RIGHT(Table1[[#This Row],[datetime]],8)</f>
        <v>21:00:00</v>
      </c>
      <c r="E7199">
        <v>7198</v>
      </c>
      <c r="F7199" t="s">
        <v>1539</v>
      </c>
      <c r="G7199" s="5">
        <v>2.8538812785388101</v>
      </c>
      <c r="H7199" s="6">
        <f>Table1[[#This Row],[Electricity usage '[W/m²']]]*Constants!$B$1/1000</f>
        <v>285.38812785388097</v>
      </c>
      <c r="I7199" s="5">
        <v>0</v>
      </c>
      <c r="J7199" s="5">
        <f>Table1[[#This Row],[gas usage '[m³/m²']]]*Constants!$B$1</f>
        <v>0</v>
      </c>
      <c r="K7199" s="5">
        <f>Table1[[#This Row],[gas usage '[m³']]]*Constants!$B$2</f>
        <v>0</v>
      </c>
    </row>
    <row r="7200" spans="1:11" x14ac:dyDescent="0.25">
      <c r="A7200" t="str">
        <f>LEFT(Table1[[#This Row],[datetime]],4)</f>
        <v>2019</v>
      </c>
      <c r="B7200" t="str">
        <f>RIGHT((LEFT(Table1[[#This Row],[datetime]],7)),2)</f>
        <v>10</v>
      </c>
      <c r="C7200" t="str">
        <f>RIGHT((LEFT(Table1[[#This Row],[datetime]],10)),2)</f>
        <v>27</v>
      </c>
      <c r="D7200" t="str">
        <f>RIGHT(Table1[[#This Row],[datetime]],8)</f>
        <v>22:00:00</v>
      </c>
      <c r="E7200">
        <v>7199</v>
      </c>
      <c r="F7200" t="s">
        <v>1538</v>
      </c>
      <c r="G7200" s="5">
        <v>2.8538812785388101</v>
      </c>
      <c r="H7200" s="6">
        <f>Table1[[#This Row],[Electricity usage '[W/m²']]]*Constants!$B$1/1000</f>
        <v>285.38812785388097</v>
      </c>
      <c r="I7200" s="5">
        <v>0</v>
      </c>
      <c r="J7200" s="5">
        <f>Table1[[#This Row],[gas usage '[m³/m²']]]*Constants!$B$1</f>
        <v>0</v>
      </c>
      <c r="K7200" s="5">
        <f>Table1[[#This Row],[gas usage '[m³']]]*Constants!$B$2</f>
        <v>0</v>
      </c>
    </row>
    <row r="7201" spans="1:11" x14ac:dyDescent="0.25">
      <c r="A7201" t="str">
        <f>LEFT(Table1[[#This Row],[datetime]],4)</f>
        <v>2019</v>
      </c>
      <c r="B7201" t="str">
        <f>RIGHT((LEFT(Table1[[#This Row],[datetime]],7)),2)</f>
        <v>10</v>
      </c>
      <c r="C7201" t="str">
        <f>RIGHT((LEFT(Table1[[#This Row],[datetime]],10)),2)</f>
        <v>27</v>
      </c>
      <c r="D7201" t="str">
        <f>RIGHT(Table1[[#This Row],[datetime]],8)</f>
        <v>23:00:00</v>
      </c>
      <c r="E7201">
        <v>7200</v>
      </c>
      <c r="F7201" t="s">
        <v>1537</v>
      </c>
      <c r="G7201" s="5">
        <v>2.8538812785388101</v>
      </c>
      <c r="H7201" s="6">
        <f>Table1[[#This Row],[Electricity usage '[W/m²']]]*Constants!$B$1/1000</f>
        <v>285.38812785388097</v>
      </c>
      <c r="I7201" s="5">
        <v>0</v>
      </c>
      <c r="J7201" s="5">
        <f>Table1[[#This Row],[gas usage '[m³/m²']]]*Constants!$B$1</f>
        <v>0</v>
      </c>
      <c r="K7201" s="5">
        <f>Table1[[#This Row],[gas usage '[m³']]]*Constants!$B$2</f>
        <v>0</v>
      </c>
    </row>
    <row r="7202" spans="1:11" x14ac:dyDescent="0.25">
      <c r="A7202" t="str">
        <f>LEFT(Table1[[#This Row],[datetime]],4)</f>
        <v>2019</v>
      </c>
      <c r="B7202" t="str">
        <f>RIGHT((LEFT(Table1[[#This Row],[datetime]],7)),2)</f>
        <v>10</v>
      </c>
      <c r="C7202" t="str">
        <f>RIGHT((LEFT(Table1[[#This Row],[datetime]],10)),2)</f>
        <v>28</v>
      </c>
      <c r="D7202" t="str">
        <f>RIGHT(Table1[[#This Row],[datetime]],8)</f>
        <v>00:00:00</v>
      </c>
      <c r="E7202">
        <v>7201</v>
      </c>
      <c r="F7202" t="s">
        <v>1536</v>
      </c>
      <c r="G7202" s="5">
        <v>2.8538812785388101</v>
      </c>
      <c r="H7202" s="6">
        <f>Table1[[#This Row],[Electricity usage '[W/m²']]]*Constants!$B$1/1000</f>
        <v>285.38812785388097</v>
      </c>
      <c r="I7202" s="5">
        <v>1.3483169523809501E-4</v>
      </c>
      <c r="J7202" s="5">
        <f>Table1[[#This Row],[gas usage '[m³/m²']]]*Constants!$B$1</f>
        <v>13.483169523809501</v>
      </c>
      <c r="K7202" s="5">
        <f>Table1[[#This Row],[gas usage '[m³']]]*Constants!$B$2</f>
        <v>141.57327999999976</v>
      </c>
    </row>
    <row r="7203" spans="1:11" x14ac:dyDescent="0.25">
      <c r="A7203" t="str">
        <f>LEFT(Table1[[#This Row],[datetime]],4)</f>
        <v>2019</v>
      </c>
      <c r="B7203" t="str">
        <f>RIGHT((LEFT(Table1[[#This Row],[datetime]],7)),2)</f>
        <v>10</v>
      </c>
      <c r="C7203" t="str">
        <f>RIGHT((LEFT(Table1[[#This Row],[datetime]],10)),2)</f>
        <v>28</v>
      </c>
      <c r="D7203" t="str">
        <f>RIGHT(Table1[[#This Row],[datetime]],8)</f>
        <v>01:00:00</v>
      </c>
      <c r="E7203">
        <v>7202</v>
      </c>
      <c r="F7203" t="s">
        <v>1535</v>
      </c>
      <c r="G7203" s="5">
        <v>2.8538812785388101</v>
      </c>
      <c r="H7203" s="6">
        <f>Table1[[#This Row],[Electricity usage '[W/m²']]]*Constants!$B$1/1000</f>
        <v>285.38812785388097</v>
      </c>
      <c r="I7203" s="5">
        <v>5.69772647619047E-4</v>
      </c>
      <c r="J7203" s="5">
        <f>Table1[[#This Row],[gas usage '[m³/m²']]]*Constants!$B$1</f>
        <v>56.977264761904699</v>
      </c>
      <c r="K7203" s="5">
        <f>Table1[[#This Row],[gas usage '[m³']]]*Constants!$B$2</f>
        <v>598.26127999999937</v>
      </c>
    </row>
    <row r="7204" spans="1:11" x14ac:dyDescent="0.25">
      <c r="A7204" t="str">
        <f>LEFT(Table1[[#This Row],[datetime]],4)</f>
        <v>2019</v>
      </c>
      <c r="B7204" t="str">
        <f>RIGHT((LEFT(Table1[[#This Row],[datetime]],7)),2)</f>
        <v>10</v>
      </c>
      <c r="C7204" t="str">
        <f>RIGHT((LEFT(Table1[[#This Row],[datetime]],10)),2)</f>
        <v>28</v>
      </c>
      <c r="D7204" t="str">
        <f>RIGHT(Table1[[#This Row],[datetime]],8)</f>
        <v>02:00:00</v>
      </c>
      <c r="E7204">
        <v>7203</v>
      </c>
      <c r="F7204" t="s">
        <v>1534</v>
      </c>
      <c r="G7204" s="5">
        <v>2.8538812785388101</v>
      </c>
      <c r="H7204" s="6">
        <f>Table1[[#This Row],[Electricity usage '[W/m²']]]*Constants!$B$1/1000</f>
        <v>285.38812785388097</v>
      </c>
      <c r="I7204" s="5">
        <v>9.6121950476190504E-4</v>
      </c>
      <c r="J7204" s="5">
        <f>Table1[[#This Row],[gas usage '[m³/m²']]]*Constants!$B$1</f>
        <v>96.121950476190506</v>
      </c>
      <c r="K7204" s="5">
        <f>Table1[[#This Row],[gas usage '[m³']]]*Constants!$B$2</f>
        <v>1009.2804800000004</v>
      </c>
    </row>
    <row r="7205" spans="1:11" x14ac:dyDescent="0.25">
      <c r="A7205" t="str">
        <f>LEFT(Table1[[#This Row],[datetime]],4)</f>
        <v>2019</v>
      </c>
      <c r="B7205" t="str">
        <f>RIGHT((LEFT(Table1[[#This Row],[datetime]],7)),2)</f>
        <v>10</v>
      </c>
      <c r="C7205" t="str">
        <f>RIGHT((LEFT(Table1[[#This Row],[datetime]],10)),2)</f>
        <v>28</v>
      </c>
      <c r="D7205" t="str">
        <f>RIGHT(Table1[[#This Row],[datetime]],8)</f>
        <v>03:00:00</v>
      </c>
      <c r="E7205">
        <v>7204</v>
      </c>
      <c r="F7205" t="s">
        <v>1533</v>
      </c>
      <c r="G7205" s="5">
        <v>2.8538812785388101</v>
      </c>
      <c r="H7205" s="6">
        <f>Table1[[#This Row],[Electricity usage '[W/m²']]]*Constants!$B$1/1000</f>
        <v>285.38812785388097</v>
      </c>
      <c r="I7205" s="5">
        <v>1.2526299428571399E-3</v>
      </c>
      <c r="J7205" s="5">
        <f>Table1[[#This Row],[gas usage '[m³/m²']]]*Constants!$B$1</f>
        <v>125.26299428571399</v>
      </c>
      <c r="K7205" s="5">
        <f>Table1[[#This Row],[gas usage '[m³']]]*Constants!$B$2</f>
        <v>1315.2614399999968</v>
      </c>
    </row>
    <row r="7206" spans="1:11" x14ac:dyDescent="0.25">
      <c r="A7206" t="str">
        <f>LEFT(Table1[[#This Row],[datetime]],4)</f>
        <v>2019</v>
      </c>
      <c r="B7206" t="str">
        <f>RIGHT((LEFT(Table1[[#This Row],[datetime]],7)),2)</f>
        <v>10</v>
      </c>
      <c r="C7206" t="str">
        <f>RIGHT((LEFT(Table1[[#This Row],[datetime]],10)),2)</f>
        <v>28</v>
      </c>
      <c r="D7206" t="str">
        <f>RIGHT(Table1[[#This Row],[datetime]],8)</f>
        <v>04:00:00</v>
      </c>
      <c r="E7206">
        <v>7205</v>
      </c>
      <c r="F7206" t="s">
        <v>1532</v>
      </c>
      <c r="G7206" s="5">
        <v>2.8538812785388101</v>
      </c>
      <c r="H7206" s="6">
        <f>Table1[[#This Row],[Electricity usage '[W/m²']]]*Constants!$B$1/1000</f>
        <v>285.38812785388097</v>
      </c>
      <c r="I7206" s="5">
        <v>1.47879923809523E-3</v>
      </c>
      <c r="J7206" s="5">
        <f>Table1[[#This Row],[gas usage '[m³/m²']]]*Constants!$B$1</f>
        <v>147.87992380952301</v>
      </c>
      <c r="K7206" s="5">
        <f>Table1[[#This Row],[gas usage '[m³']]]*Constants!$B$2</f>
        <v>1552.7391999999916</v>
      </c>
    </row>
    <row r="7207" spans="1:11" x14ac:dyDescent="0.25">
      <c r="A7207" t="str">
        <f>LEFT(Table1[[#This Row],[datetime]],4)</f>
        <v>2019</v>
      </c>
      <c r="B7207" t="str">
        <f>RIGHT((LEFT(Table1[[#This Row],[datetime]],7)),2)</f>
        <v>10</v>
      </c>
      <c r="C7207" t="str">
        <f>RIGHT((LEFT(Table1[[#This Row],[datetime]],10)),2)</f>
        <v>28</v>
      </c>
      <c r="D7207" t="str">
        <f>RIGHT(Table1[[#This Row],[datetime]],8)</f>
        <v>05:00:00</v>
      </c>
      <c r="E7207">
        <v>7206</v>
      </c>
      <c r="F7207" t="s">
        <v>1531</v>
      </c>
      <c r="G7207" s="5">
        <v>2.8538812785388101</v>
      </c>
      <c r="H7207" s="6">
        <f>Table1[[#This Row],[Electricity usage '[W/m²']]]*Constants!$B$1/1000</f>
        <v>285.38812785388097</v>
      </c>
      <c r="I7207" s="5">
        <v>1.6571250285714199E-3</v>
      </c>
      <c r="J7207" s="5">
        <f>Table1[[#This Row],[gas usage '[m³/m²']]]*Constants!$B$1</f>
        <v>165.712502857142</v>
      </c>
      <c r="K7207" s="5">
        <f>Table1[[#This Row],[gas usage '[m³']]]*Constants!$B$2</f>
        <v>1739.9812799999909</v>
      </c>
    </row>
    <row r="7208" spans="1:11" x14ac:dyDescent="0.25">
      <c r="A7208" t="str">
        <f>LEFT(Table1[[#This Row],[datetime]],4)</f>
        <v>2019</v>
      </c>
      <c r="B7208" t="str">
        <f>RIGHT((LEFT(Table1[[#This Row],[datetime]],7)),2)</f>
        <v>10</v>
      </c>
      <c r="C7208" t="str">
        <f>RIGHT((LEFT(Table1[[#This Row],[datetime]],10)),2)</f>
        <v>28</v>
      </c>
      <c r="D7208" t="str">
        <f>RIGHT(Table1[[#This Row],[datetime]],8)</f>
        <v>06:00:00</v>
      </c>
      <c r="E7208">
        <v>7207</v>
      </c>
      <c r="F7208" t="s">
        <v>1530</v>
      </c>
      <c r="G7208" s="5">
        <v>2.8538812785388101</v>
      </c>
      <c r="H7208" s="6">
        <f>Table1[[#This Row],[Electricity usage '[W/m²']]]*Constants!$B$1/1000</f>
        <v>285.38812785388097</v>
      </c>
      <c r="I7208" s="5">
        <v>2.1938714285714201E-3</v>
      </c>
      <c r="J7208" s="5">
        <f>Table1[[#This Row],[gas usage '[m³/m²']]]*Constants!$B$1</f>
        <v>219.38714285714201</v>
      </c>
      <c r="K7208" s="5">
        <f>Table1[[#This Row],[gas usage '[m³']]]*Constants!$B$2</f>
        <v>2303.564999999991</v>
      </c>
    </row>
    <row r="7209" spans="1:11" x14ac:dyDescent="0.25">
      <c r="A7209" t="str">
        <f>LEFT(Table1[[#This Row],[datetime]],4)</f>
        <v>2019</v>
      </c>
      <c r="B7209" t="str">
        <f>RIGHT((LEFT(Table1[[#This Row],[datetime]],7)),2)</f>
        <v>10</v>
      </c>
      <c r="C7209" t="str">
        <f>RIGHT((LEFT(Table1[[#This Row],[datetime]],10)),2)</f>
        <v>28</v>
      </c>
      <c r="D7209" t="str">
        <f>RIGHT(Table1[[#This Row],[datetime]],8)</f>
        <v>07:00:00</v>
      </c>
      <c r="E7209">
        <v>7208</v>
      </c>
      <c r="F7209" t="s">
        <v>1529</v>
      </c>
      <c r="G7209" s="5">
        <v>2.8538812785388101</v>
      </c>
      <c r="H7209" s="6">
        <f>Table1[[#This Row],[Electricity usage '[W/m²']]]*Constants!$B$1/1000</f>
        <v>285.38812785388097</v>
      </c>
      <c r="I7209" s="5">
        <v>0</v>
      </c>
      <c r="J7209" s="5">
        <f>Table1[[#This Row],[gas usage '[m³/m²']]]*Constants!$B$1</f>
        <v>0</v>
      </c>
      <c r="K7209" s="5">
        <f>Table1[[#This Row],[gas usage '[m³']]]*Constants!$B$2</f>
        <v>0</v>
      </c>
    </row>
    <row r="7210" spans="1:11" x14ac:dyDescent="0.25">
      <c r="A7210" t="str">
        <f>LEFT(Table1[[#This Row],[datetime]],4)</f>
        <v>2019</v>
      </c>
      <c r="B7210" t="str">
        <f>RIGHT((LEFT(Table1[[#This Row],[datetime]],7)),2)</f>
        <v>10</v>
      </c>
      <c r="C7210" t="str">
        <f>RIGHT((LEFT(Table1[[#This Row],[datetime]],10)),2)</f>
        <v>28</v>
      </c>
      <c r="D7210" t="str">
        <f>RIGHT(Table1[[#This Row],[datetime]],8)</f>
        <v>08:00:00</v>
      </c>
      <c r="E7210">
        <v>7209</v>
      </c>
      <c r="F7210" t="s">
        <v>1528</v>
      </c>
      <c r="G7210" s="5">
        <v>63.173881278538808</v>
      </c>
      <c r="H7210" s="6">
        <f>Table1[[#This Row],[Electricity usage '[W/m²']]]*Constants!$B$1/1000</f>
        <v>6317.3881278538811</v>
      </c>
      <c r="I7210" s="5">
        <v>0</v>
      </c>
      <c r="J7210" s="5">
        <f>Table1[[#This Row],[gas usage '[m³/m²']]]*Constants!$B$1</f>
        <v>0</v>
      </c>
      <c r="K7210" s="5">
        <f>Table1[[#This Row],[gas usage '[m³']]]*Constants!$B$2</f>
        <v>0</v>
      </c>
    </row>
    <row r="7211" spans="1:11" x14ac:dyDescent="0.25">
      <c r="A7211" t="str">
        <f>LEFT(Table1[[#This Row],[datetime]],4)</f>
        <v>2019</v>
      </c>
      <c r="B7211" t="str">
        <f>RIGHT((LEFT(Table1[[#This Row],[datetime]],7)),2)</f>
        <v>10</v>
      </c>
      <c r="C7211" t="str">
        <f>RIGHT((LEFT(Table1[[#This Row],[datetime]],10)),2)</f>
        <v>28</v>
      </c>
      <c r="D7211" t="str">
        <f>RIGHT(Table1[[#This Row],[datetime]],8)</f>
        <v>09:00:00</v>
      </c>
      <c r="E7211">
        <v>7210</v>
      </c>
      <c r="F7211" t="s">
        <v>1527</v>
      </c>
      <c r="G7211" s="5">
        <v>2.8538812785388101</v>
      </c>
      <c r="H7211" s="6">
        <f>Table1[[#This Row],[Electricity usage '[W/m²']]]*Constants!$B$1/1000</f>
        <v>285.38812785388097</v>
      </c>
      <c r="I7211" s="5">
        <v>0</v>
      </c>
      <c r="J7211" s="5">
        <f>Table1[[#This Row],[gas usage '[m³/m²']]]*Constants!$B$1</f>
        <v>0</v>
      </c>
      <c r="K7211" s="5">
        <f>Table1[[#This Row],[gas usage '[m³']]]*Constants!$B$2</f>
        <v>0</v>
      </c>
    </row>
    <row r="7212" spans="1:11" x14ac:dyDescent="0.25">
      <c r="A7212" t="str">
        <f>LEFT(Table1[[#This Row],[datetime]],4)</f>
        <v>2019</v>
      </c>
      <c r="B7212" t="str">
        <f>RIGHT((LEFT(Table1[[#This Row],[datetime]],7)),2)</f>
        <v>10</v>
      </c>
      <c r="C7212" t="str">
        <f>RIGHT((LEFT(Table1[[#This Row],[datetime]],10)),2)</f>
        <v>28</v>
      </c>
      <c r="D7212" t="str">
        <f>RIGHT(Table1[[#This Row],[datetime]],8)</f>
        <v>10:00:00</v>
      </c>
      <c r="E7212">
        <v>7211</v>
      </c>
      <c r="F7212" t="s">
        <v>1526</v>
      </c>
      <c r="G7212" s="5">
        <v>2.8538812785388101</v>
      </c>
      <c r="H7212" s="6">
        <f>Table1[[#This Row],[Electricity usage '[W/m²']]]*Constants!$B$1/1000</f>
        <v>285.38812785388097</v>
      </c>
      <c r="I7212" s="5">
        <v>0</v>
      </c>
      <c r="J7212" s="5">
        <f>Table1[[#This Row],[gas usage '[m³/m²']]]*Constants!$B$1</f>
        <v>0</v>
      </c>
      <c r="K7212" s="5">
        <f>Table1[[#This Row],[gas usage '[m³']]]*Constants!$B$2</f>
        <v>0</v>
      </c>
    </row>
    <row r="7213" spans="1:11" x14ac:dyDescent="0.25">
      <c r="A7213" t="str">
        <f>LEFT(Table1[[#This Row],[datetime]],4)</f>
        <v>2019</v>
      </c>
      <c r="B7213" t="str">
        <f>RIGHT((LEFT(Table1[[#This Row],[datetime]],7)),2)</f>
        <v>10</v>
      </c>
      <c r="C7213" t="str">
        <f>RIGHT((LEFT(Table1[[#This Row],[datetime]],10)),2)</f>
        <v>28</v>
      </c>
      <c r="D7213" t="str">
        <f>RIGHT(Table1[[#This Row],[datetime]],8)</f>
        <v>11:00:00</v>
      </c>
      <c r="E7213">
        <v>7212</v>
      </c>
      <c r="F7213" t="s">
        <v>1525</v>
      </c>
      <c r="G7213" s="5">
        <v>2.8538812785388101</v>
      </c>
      <c r="H7213" s="6">
        <f>Table1[[#This Row],[Electricity usage '[W/m²']]]*Constants!$B$1/1000</f>
        <v>285.38812785388097</v>
      </c>
      <c r="I7213" s="5">
        <v>0</v>
      </c>
      <c r="J7213" s="5">
        <f>Table1[[#This Row],[gas usage '[m³/m²']]]*Constants!$B$1</f>
        <v>0</v>
      </c>
      <c r="K7213" s="5">
        <f>Table1[[#This Row],[gas usage '[m³']]]*Constants!$B$2</f>
        <v>0</v>
      </c>
    </row>
    <row r="7214" spans="1:11" x14ac:dyDescent="0.25">
      <c r="A7214" t="str">
        <f>LEFT(Table1[[#This Row],[datetime]],4)</f>
        <v>2019</v>
      </c>
      <c r="B7214" t="str">
        <f>RIGHT((LEFT(Table1[[#This Row],[datetime]],7)),2)</f>
        <v>10</v>
      </c>
      <c r="C7214" t="str">
        <f>RIGHT((LEFT(Table1[[#This Row],[datetime]],10)),2)</f>
        <v>28</v>
      </c>
      <c r="D7214" t="str">
        <f>RIGHT(Table1[[#This Row],[datetime]],8)</f>
        <v>12:00:00</v>
      </c>
      <c r="E7214">
        <v>7213</v>
      </c>
      <c r="F7214" t="s">
        <v>1524</v>
      </c>
      <c r="G7214" s="5">
        <v>2.8538812785388101</v>
      </c>
      <c r="H7214" s="6">
        <f>Table1[[#This Row],[Electricity usage '[W/m²']]]*Constants!$B$1/1000</f>
        <v>285.38812785388097</v>
      </c>
      <c r="I7214" s="5">
        <v>0</v>
      </c>
      <c r="J7214" s="5">
        <f>Table1[[#This Row],[gas usage '[m³/m²']]]*Constants!$B$1</f>
        <v>0</v>
      </c>
      <c r="K7214" s="5">
        <f>Table1[[#This Row],[gas usage '[m³']]]*Constants!$B$2</f>
        <v>0</v>
      </c>
    </row>
    <row r="7215" spans="1:11" x14ac:dyDescent="0.25">
      <c r="A7215" t="str">
        <f>LEFT(Table1[[#This Row],[datetime]],4)</f>
        <v>2019</v>
      </c>
      <c r="B7215" t="str">
        <f>RIGHT((LEFT(Table1[[#This Row],[datetime]],7)),2)</f>
        <v>10</v>
      </c>
      <c r="C7215" t="str">
        <f>RIGHT((LEFT(Table1[[#This Row],[datetime]],10)),2)</f>
        <v>28</v>
      </c>
      <c r="D7215" t="str">
        <f>RIGHT(Table1[[#This Row],[datetime]],8)</f>
        <v>13:00:00</v>
      </c>
      <c r="E7215">
        <v>7214</v>
      </c>
      <c r="F7215" t="s">
        <v>1523</v>
      </c>
      <c r="G7215" s="5">
        <v>2.8538812785388101</v>
      </c>
      <c r="H7215" s="6">
        <f>Table1[[#This Row],[Electricity usage '[W/m²']]]*Constants!$B$1/1000</f>
        <v>285.38812785388097</v>
      </c>
      <c r="I7215" s="5">
        <v>0</v>
      </c>
      <c r="J7215" s="5">
        <f>Table1[[#This Row],[gas usage '[m³/m²']]]*Constants!$B$1</f>
        <v>0</v>
      </c>
      <c r="K7215" s="5">
        <f>Table1[[#This Row],[gas usage '[m³']]]*Constants!$B$2</f>
        <v>0</v>
      </c>
    </row>
    <row r="7216" spans="1:11" x14ac:dyDescent="0.25">
      <c r="A7216" t="str">
        <f>LEFT(Table1[[#This Row],[datetime]],4)</f>
        <v>2019</v>
      </c>
      <c r="B7216" t="str">
        <f>RIGHT((LEFT(Table1[[#This Row],[datetime]],7)),2)</f>
        <v>10</v>
      </c>
      <c r="C7216" t="str">
        <f>RIGHT((LEFT(Table1[[#This Row],[datetime]],10)),2)</f>
        <v>28</v>
      </c>
      <c r="D7216" t="str">
        <f>RIGHT(Table1[[#This Row],[datetime]],8)</f>
        <v>14:00:00</v>
      </c>
      <c r="E7216">
        <v>7215</v>
      </c>
      <c r="F7216" t="s">
        <v>1522</v>
      </c>
      <c r="G7216" s="5">
        <v>63.173881278538808</v>
      </c>
      <c r="H7216" s="6">
        <f>Table1[[#This Row],[Electricity usage '[W/m²']]]*Constants!$B$1/1000</f>
        <v>6317.3881278538811</v>
      </c>
      <c r="I7216" s="5">
        <v>0</v>
      </c>
      <c r="J7216" s="5">
        <f>Table1[[#This Row],[gas usage '[m³/m²']]]*Constants!$B$1</f>
        <v>0</v>
      </c>
      <c r="K7216" s="5">
        <f>Table1[[#This Row],[gas usage '[m³']]]*Constants!$B$2</f>
        <v>0</v>
      </c>
    </row>
    <row r="7217" spans="1:11" x14ac:dyDescent="0.25">
      <c r="A7217" t="str">
        <f>LEFT(Table1[[#This Row],[datetime]],4)</f>
        <v>2019</v>
      </c>
      <c r="B7217" t="str">
        <f>RIGHT((LEFT(Table1[[#This Row],[datetime]],7)),2)</f>
        <v>10</v>
      </c>
      <c r="C7217" t="str">
        <f>RIGHT((LEFT(Table1[[#This Row],[datetime]],10)),2)</f>
        <v>28</v>
      </c>
      <c r="D7217" t="str">
        <f>RIGHT(Table1[[#This Row],[datetime]],8)</f>
        <v>15:00:00</v>
      </c>
      <c r="E7217">
        <v>7216</v>
      </c>
      <c r="F7217" t="s">
        <v>1521</v>
      </c>
      <c r="G7217" s="5">
        <v>2.8538812785388101</v>
      </c>
      <c r="H7217" s="6">
        <f>Table1[[#This Row],[Electricity usage '[W/m²']]]*Constants!$B$1/1000</f>
        <v>285.38812785388097</v>
      </c>
      <c r="I7217" s="5">
        <v>0</v>
      </c>
      <c r="J7217" s="5">
        <f>Table1[[#This Row],[gas usage '[m³/m²']]]*Constants!$B$1</f>
        <v>0</v>
      </c>
      <c r="K7217" s="5">
        <f>Table1[[#This Row],[gas usage '[m³']]]*Constants!$B$2</f>
        <v>0</v>
      </c>
    </row>
    <row r="7218" spans="1:11" x14ac:dyDescent="0.25">
      <c r="A7218" t="str">
        <f>LEFT(Table1[[#This Row],[datetime]],4)</f>
        <v>2019</v>
      </c>
      <c r="B7218" t="str">
        <f>RIGHT((LEFT(Table1[[#This Row],[datetime]],7)),2)</f>
        <v>10</v>
      </c>
      <c r="C7218" t="str">
        <f>RIGHT((LEFT(Table1[[#This Row],[datetime]],10)),2)</f>
        <v>28</v>
      </c>
      <c r="D7218" t="str">
        <f>RIGHT(Table1[[#This Row],[datetime]],8)</f>
        <v>16:00:00</v>
      </c>
      <c r="E7218">
        <v>7217</v>
      </c>
      <c r="F7218" t="s">
        <v>1520</v>
      </c>
      <c r="G7218" s="5">
        <v>2.8538812785388101</v>
      </c>
      <c r="H7218" s="6">
        <f>Table1[[#This Row],[Electricity usage '[W/m²']]]*Constants!$B$1/1000</f>
        <v>285.38812785388097</v>
      </c>
      <c r="I7218" s="5">
        <v>0</v>
      </c>
      <c r="J7218" s="5">
        <f>Table1[[#This Row],[gas usage '[m³/m²']]]*Constants!$B$1</f>
        <v>0</v>
      </c>
      <c r="K7218" s="5">
        <f>Table1[[#This Row],[gas usage '[m³']]]*Constants!$B$2</f>
        <v>0</v>
      </c>
    </row>
    <row r="7219" spans="1:11" x14ac:dyDescent="0.25">
      <c r="A7219" t="str">
        <f>LEFT(Table1[[#This Row],[datetime]],4)</f>
        <v>2019</v>
      </c>
      <c r="B7219" t="str">
        <f>RIGHT((LEFT(Table1[[#This Row],[datetime]],7)),2)</f>
        <v>10</v>
      </c>
      <c r="C7219" t="str">
        <f>RIGHT((LEFT(Table1[[#This Row],[datetime]],10)),2)</f>
        <v>28</v>
      </c>
      <c r="D7219" t="str">
        <f>RIGHT(Table1[[#This Row],[datetime]],8)</f>
        <v>17:00:00</v>
      </c>
      <c r="E7219">
        <v>7218</v>
      </c>
      <c r="F7219" t="s">
        <v>1519</v>
      </c>
      <c r="G7219" s="5">
        <v>2.8538812785388101</v>
      </c>
      <c r="H7219" s="6">
        <f>Table1[[#This Row],[Electricity usage '[W/m²']]]*Constants!$B$1/1000</f>
        <v>285.38812785388097</v>
      </c>
      <c r="I7219" s="5">
        <v>4.6538681904761801E-4</v>
      </c>
      <c r="J7219" s="5">
        <f>Table1[[#This Row],[gas usage '[m³/m²']]]*Constants!$B$1</f>
        <v>46.538681904761802</v>
      </c>
      <c r="K7219" s="5">
        <f>Table1[[#This Row],[gas usage '[m³']]]*Constants!$B$2</f>
        <v>488.65615999999892</v>
      </c>
    </row>
    <row r="7220" spans="1:11" x14ac:dyDescent="0.25">
      <c r="A7220" t="str">
        <f>LEFT(Table1[[#This Row],[datetime]],4)</f>
        <v>2019</v>
      </c>
      <c r="B7220" t="str">
        <f>RIGHT((LEFT(Table1[[#This Row],[datetime]],7)),2)</f>
        <v>10</v>
      </c>
      <c r="C7220" t="str">
        <f>RIGHT((LEFT(Table1[[#This Row],[datetime]],10)),2)</f>
        <v>28</v>
      </c>
      <c r="D7220" t="str">
        <f>RIGHT(Table1[[#This Row],[datetime]],8)</f>
        <v>18:00:00</v>
      </c>
      <c r="E7220">
        <v>7219</v>
      </c>
      <c r="F7220" t="s">
        <v>1518</v>
      </c>
      <c r="G7220" s="5">
        <v>2.8538812785388101</v>
      </c>
      <c r="H7220" s="6">
        <f>Table1[[#This Row],[Electricity usage '[W/m²']]]*Constants!$B$1/1000</f>
        <v>285.38812785388097</v>
      </c>
      <c r="I7220" s="5">
        <v>0</v>
      </c>
      <c r="J7220" s="5">
        <f>Table1[[#This Row],[gas usage '[m³/m²']]]*Constants!$B$1</f>
        <v>0</v>
      </c>
      <c r="K7220" s="5">
        <f>Table1[[#This Row],[gas usage '[m³']]]*Constants!$B$2</f>
        <v>0</v>
      </c>
    </row>
    <row r="7221" spans="1:11" x14ac:dyDescent="0.25">
      <c r="A7221" t="str">
        <f>LEFT(Table1[[#This Row],[datetime]],4)</f>
        <v>2019</v>
      </c>
      <c r="B7221" t="str">
        <f>RIGHT((LEFT(Table1[[#This Row],[datetime]],7)),2)</f>
        <v>10</v>
      </c>
      <c r="C7221" t="str">
        <f>RIGHT((LEFT(Table1[[#This Row],[datetime]],10)),2)</f>
        <v>28</v>
      </c>
      <c r="D7221" t="str">
        <f>RIGHT(Table1[[#This Row],[datetime]],8)</f>
        <v>19:00:00</v>
      </c>
      <c r="E7221">
        <v>7220</v>
      </c>
      <c r="F7221" t="s">
        <v>1517</v>
      </c>
      <c r="G7221" s="5">
        <v>2.8538812785388101</v>
      </c>
      <c r="H7221" s="6">
        <f>Table1[[#This Row],[Electricity usage '[W/m²']]]*Constants!$B$1/1000</f>
        <v>285.38812785388097</v>
      </c>
      <c r="I7221" s="5">
        <v>0</v>
      </c>
      <c r="J7221" s="5">
        <f>Table1[[#This Row],[gas usage '[m³/m²']]]*Constants!$B$1</f>
        <v>0</v>
      </c>
      <c r="K7221" s="5">
        <f>Table1[[#This Row],[gas usage '[m³']]]*Constants!$B$2</f>
        <v>0</v>
      </c>
    </row>
    <row r="7222" spans="1:11" x14ac:dyDescent="0.25">
      <c r="A7222" t="str">
        <f>LEFT(Table1[[#This Row],[datetime]],4)</f>
        <v>2019</v>
      </c>
      <c r="B7222" t="str">
        <f>RIGHT((LEFT(Table1[[#This Row],[datetime]],7)),2)</f>
        <v>10</v>
      </c>
      <c r="C7222" t="str">
        <f>RIGHT((LEFT(Table1[[#This Row],[datetime]],10)),2)</f>
        <v>28</v>
      </c>
      <c r="D7222" t="str">
        <f>RIGHT(Table1[[#This Row],[datetime]],8)</f>
        <v>20:00:00</v>
      </c>
      <c r="E7222">
        <v>7221</v>
      </c>
      <c r="F7222" t="s">
        <v>1516</v>
      </c>
      <c r="G7222" s="5">
        <v>2.8538812785388101</v>
      </c>
      <c r="H7222" s="6">
        <f>Table1[[#This Row],[Electricity usage '[W/m²']]]*Constants!$B$1/1000</f>
        <v>285.38812785388097</v>
      </c>
      <c r="I7222" s="5">
        <v>0</v>
      </c>
      <c r="J7222" s="5">
        <f>Table1[[#This Row],[gas usage '[m³/m²']]]*Constants!$B$1</f>
        <v>0</v>
      </c>
      <c r="K7222" s="5">
        <f>Table1[[#This Row],[gas usage '[m³']]]*Constants!$B$2</f>
        <v>0</v>
      </c>
    </row>
    <row r="7223" spans="1:11" x14ac:dyDescent="0.25">
      <c r="A7223" t="str">
        <f>LEFT(Table1[[#This Row],[datetime]],4)</f>
        <v>2019</v>
      </c>
      <c r="B7223" t="str">
        <f>RIGHT((LEFT(Table1[[#This Row],[datetime]],7)),2)</f>
        <v>10</v>
      </c>
      <c r="C7223" t="str">
        <f>RIGHT((LEFT(Table1[[#This Row],[datetime]],10)),2)</f>
        <v>28</v>
      </c>
      <c r="D7223" t="str">
        <f>RIGHT(Table1[[#This Row],[datetime]],8)</f>
        <v>21:00:00</v>
      </c>
      <c r="E7223">
        <v>7222</v>
      </c>
      <c r="F7223" t="s">
        <v>1515</v>
      </c>
      <c r="G7223" s="5">
        <v>2.8538812785388101</v>
      </c>
      <c r="H7223" s="6">
        <f>Table1[[#This Row],[Electricity usage '[W/m²']]]*Constants!$B$1/1000</f>
        <v>285.38812785388097</v>
      </c>
      <c r="I7223" s="5">
        <v>0</v>
      </c>
      <c r="J7223" s="5">
        <f>Table1[[#This Row],[gas usage '[m³/m²']]]*Constants!$B$1</f>
        <v>0</v>
      </c>
      <c r="K7223" s="5">
        <f>Table1[[#This Row],[gas usage '[m³']]]*Constants!$B$2</f>
        <v>0</v>
      </c>
    </row>
    <row r="7224" spans="1:11" x14ac:dyDescent="0.25">
      <c r="A7224" t="str">
        <f>LEFT(Table1[[#This Row],[datetime]],4)</f>
        <v>2019</v>
      </c>
      <c r="B7224" t="str">
        <f>RIGHT((LEFT(Table1[[#This Row],[datetime]],7)),2)</f>
        <v>10</v>
      </c>
      <c r="C7224" t="str">
        <f>RIGHT((LEFT(Table1[[#This Row],[datetime]],10)),2)</f>
        <v>28</v>
      </c>
      <c r="D7224" t="str">
        <f>RIGHT(Table1[[#This Row],[datetime]],8)</f>
        <v>22:00:00</v>
      </c>
      <c r="E7224">
        <v>7223</v>
      </c>
      <c r="F7224" t="s">
        <v>1514</v>
      </c>
      <c r="G7224" s="5">
        <v>2.8538812785388101</v>
      </c>
      <c r="H7224" s="6">
        <f>Table1[[#This Row],[Electricity usage '[W/m²']]]*Constants!$B$1/1000</f>
        <v>285.38812785388097</v>
      </c>
      <c r="I7224" s="5">
        <v>0</v>
      </c>
      <c r="J7224" s="5">
        <f>Table1[[#This Row],[gas usage '[m³/m²']]]*Constants!$B$1</f>
        <v>0</v>
      </c>
      <c r="K7224" s="5">
        <f>Table1[[#This Row],[gas usage '[m³']]]*Constants!$B$2</f>
        <v>0</v>
      </c>
    </row>
    <row r="7225" spans="1:11" x14ac:dyDescent="0.25">
      <c r="A7225" t="str">
        <f>LEFT(Table1[[#This Row],[datetime]],4)</f>
        <v>2019</v>
      </c>
      <c r="B7225" t="str">
        <f>RIGHT((LEFT(Table1[[#This Row],[datetime]],7)),2)</f>
        <v>10</v>
      </c>
      <c r="C7225" t="str">
        <f>RIGHT((LEFT(Table1[[#This Row],[datetime]],10)),2)</f>
        <v>28</v>
      </c>
      <c r="D7225" t="str">
        <f>RIGHT(Table1[[#This Row],[datetime]],8)</f>
        <v>23:00:00</v>
      </c>
      <c r="E7225">
        <v>7224</v>
      </c>
      <c r="F7225" t="s">
        <v>1513</v>
      </c>
      <c r="G7225" s="5">
        <v>2.8538812785388101</v>
      </c>
      <c r="H7225" s="6">
        <f>Table1[[#This Row],[Electricity usage '[W/m²']]]*Constants!$B$1/1000</f>
        <v>285.38812785388097</v>
      </c>
      <c r="I7225" s="5">
        <v>0</v>
      </c>
      <c r="J7225" s="5">
        <f>Table1[[#This Row],[gas usage '[m³/m²']]]*Constants!$B$1</f>
        <v>0</v>
      </c>
      <c r="K7225" s="5">
        <f>Table1[[#This Row],[gas usage '[m³']]]*Constants!$B$2</f>
        <v>0</v>
      </c>
    </row>
    <row r="7226" spans="1:11" x14ac:dyDescent="0.25">
      <c r="A7226" t="str">
        <f>LEFT(Table1[[#This Row],[datetime]],4)</f>
        <v>2019</v>
      </c>
      <c r="B7226" t="str">
        <f>RIGHT((LEFT(Table1[[#This Row],[datetime]],7)),2)</f>
        <v>10</v>
      </c>
      <c r="C7226" t="str">
        <f>RIGHT((LEFT(Table1[[#This Row],[datetime]],10)),2)</f>
        <v>29</v>
      </c>
      <c r="D7226" t="str">
        <f>RIGHT(Table1[[#This Row],[datetime]],8)</f>
        <v>00:00:00</v>
      </c>
      <c r="E7226">
        <v>7225</v>
      </c>
      <c r="F7226" t="s">
        <v>1512</v>
      </c>
      <c r="G7226" s="5">
        <v>2.8538812785388101</v>
      </c>
      <c r="H7226" s="6">
        <f>Table1[[#This Row],[Electricity usage '[W/m²']]]*Constants!$B$1/1000</f>
        <v>285.38812785388097</v>
      </c>
      <c r="I7226" s="5">
        <v>0</v>
      </c>
      <c r="J7226" s="5">
        <f>Table1[[#This Row],[gas usage '[m³/m²']]]*Constants!$B$1</f>
        <v>0</v>
      </c>
      <c r="K7226" s="5">
        <f>Table1[[#This Row],[gas usage '[m³']]]*Constants!$B$2</f>
        <v>0</v>
      </c>
    </row>
    <row r="7227" spans="1:11" x14ac:dyDescent="0.25">
      <c r="A7227" t="str">
        <f>LEFT(Table1[[#This Row],[datetime]],4)</f>
        <v>2019</v>
      </c>
      <c r="B7227" t="str">
        <f>RIGHT((LEFT(Table1[[#This Row],[datetime]],7)),2)</f>
        <v>10</v>
      </c>
      <c r="C7227" t="str">
        <f>RIGHT((LEFT(Table1[[#This Row],[datetime]],10)),2)</f>
        <v>29</v>
      </c>
      <c r="D7227" t="str">
        <f>RIGHT(Table1[[#This Row],[datetime]],8)</f>
        <v>01:00:00</v>
      </c>
      <c r="E7227">
        <v>7226</v>
      </c>
      <c r="F7227" t="s">
        <v>1511</v>
      </c>
      <c r="G7227" s="5">
        <v>2.8538812785388101</v>
      </c>
      <c r="H7227" s="6">
        <f>Table1[[#This Row],[Electricity usage '[W/m²']]]*Constants!$B$1/1000</f>
        <v>285.38812785388097</v>
      </c>
      <c r="I7227" s="5">
        <v>0</v>
      </c>
      <c r="J7227" s="5">
        <f>Table1[[#This Row],[gas usage '[m³/m²']]]*Constants!$B$1</f>
        <v>0</v>
      </c>
      <c r="K7227" s="5">
        <f>Table1[[#This Row],[gas usage '[m³']]]*Constants!$B$2</f>
        <v>0</v>
      </c>
    </row>
    <row r="7228" spans="1:11" x14ac:dyDescent="0.25">
      <c r="A7228" t="str">
        <f>LEFT(Table1[[#This Row],[datetime]],4)</f>
        <v>2019</v>
      </c>
      <c r="B7228" t="str">
        <f>RIGHT((LEFT(Table1[[#This Row],[datetime]],7)),2)</f>
        <v>10</v>
      </c>
      <c r="C7228" t="str">
        <f>RIGHT((LEFT(Table1[[#This Row],[datetime]],10)),2)</f>
        <v>29</v>
      </c>
      <c r="D7228" t="str">
        <f>RIGHT(Table1[[#This Row],[datetime]],8)</f>
        <v>02:00:00</v>
      </c>
      <c r="E7228">
        <v>7227</v>
      </c>
      <c r="F7228" t="s">
        <v>1510</v>
      </c>
      <c r="G7228" s="5">
        <v>87.660208745205395</v>
      </c>
      <c r="H7228" s="6">
        <f>Table1[[#This Row],[Electricity usage '[W/m²']]]*Constants!$B$1/1000</f>
        <v>8766.02087452054</v>
      </c>
      <c r="I7228" s="5">
        <v>0</v>
      </c>
      <c r="J7228" s="5">
        <f>Table1[[#This Row],[gas usage '[m³/m²']]]*Constants!$B$1</f>
        <v>0</v>
      </c>
      <c r="K7228" s="5">
        <f>Table1[[#This Row],[gas usage '[m³']]]*Constants!$B$2</f>
        <v>0</v>
      </c>
    </row>
    <row r="7229" spans="1:11" x14ac:dyDescent="0.25">
      <c r="A7229" t="str">
        <f>LEFT(Table1[[#This Row],[datetime]],4)</f>
        <v>2019</v>
      </c>
      <c r="B7229" t="str">
        <f>RIGHT((LEFT(Table1[[#This Row],[datetime]],7)),2)</f>
        <v>10</v>
      </c>
      <c r="C7229" t="str">
        <f>RIGHT((LEFT(Table1[[#This Row],[datetime]],10)),2)</f>
        <v>29</v>
      </c>
      <c r="D7229" t="str">
        <f>RIGHT(Table1[[#This Row],[datetime]],8)</f>
        <v>03:00:00</v>
      </c>
      <c r="E7229">
        <v>7228</v>
      </c>
      <c r="F7229" t="s">
        <v>1509</v>
      </c>
      <c r="G7229" s="5">
        <v>87.35575007853879</v>
      </c>
      <c r="H7229" s="6">
        <f>Table1[[#This Row],[Electricity usage '[W/m²']]]*Constants!$B$1/1000</f>
        <v>8735.5750078538786</v>
      </c>
      <c r="I7229" s="5">
        <v>0</v>
      </c>
      <c r="J7229" s="5">
        <f>Table1[[#This Row],[gas usage '[m³/m²']]]*Constants!$B$1</f>
        <v>0</v>
      </c>
      <c r="K7229" s="5">
        <f>Table1[[#This Row],[gas usage '[m³']]]*Constants!$B$2</f>
        <v>0</v>
      </c>
    </row>
    <row r="7230" spans="1:11" x14ac:dyDescent="0.25">
      <c r="A7230" t="str">
        <f>LEFT(Table1[[#This Row],[datetime]],4)</f>
        <v>2019</v>
      </c>
      <c r="B7230" t="str">
        <f>RIGHT((LEFT(Table1[[#This Row],[datetime]],7)),2)</f>
        <v>10</v>
      </c>
      <c r="C7230" t="str">
        <f>RIGHT((LEFT(Table1[[#This Row],[datetime]],10)),2)</f>
        <v>29</v>
      </c>
      <c r="D7230" t="str">
        <f>RIGHT(Table1[[#This Row],[datetime]],8)</f>
        <v>04:00:00</v>
      </c>
      <c r="E7230">
        <v>7229</v>
      </c>
      <c r="F7230" t="s">
        <v>1508</v>
      </c>
      <c r="G7230" s="5">
        <v>87.127406078538712</v>
      </c>
      <c r="H7230" s="6">
        <f>Table1[[#This Row],[Electricity usage '[W/m²']]]*Constants!$B$1/1000</f>
        <v>8712.7406078538716</v>
      </c>
      <c r="I7230" s="5">
        <v>0</v>
      </c>
      <c r="J7230" s="5">
        <f>Table1[[#This Row],[gas usage '[m³/m²']]]*Constants!$B$1</f>
        <v>0</v>
      </c>
      <c r="K7230" s="5">
        <f>Table1[[#This Row],[gas usage '[m³']]]*Constants!$B$2</f>
        <v>0</v>
      </c>
    </row>
    <row r="7231" spans="1:11" x14ac:dyDescent="0.25">
      <c r="A7231" t="str">
        <f>LEFT(Table1[[#This Row],[datetime]],4)</f>
        <v>2019</v>
      </c>
      <c r="B7231" t="str">
        <f>RIGHT((LEFT(Table1[[#This Row],[datetime]],7)),2)</f>
        <v>10</v>
      </c>
      <c r="C7231" t="str">
        <f>RIGHT((LEFT(Table1[[#This Row],[datetime]],10)),2)</f>
        <v>29</v>
      </c>
      <c r="D7231" t="str">
        <f>RIGHT(Table1[[#This Row],[datetime]],8)</f>
        <v>05:00:00</v>
      </c>
      <c r="E7231">
        <v>7230</v>
      </c>
      <c r="F7231" t="s">
        <v>1507</v>
      </c>
      <c r="G7231" s="5">
        <v>86.899062078538805</v>
      </c>
      <c r="H7231" s="6">
        <f>Table1[[#This Row],[Electricity usage '[W/m²']]]*Constants!$B$1/1000</f>
        <v>8689.9062078538791</v>
      </c>
      <c r="I7231" s="5">
        <v>0</v>
      </c>
      <c r="J7231" s="5">
        <f>Table1[[#This Row],[gas usage '[m³/m²']]]*Constants!$B$1</f>
        <v>0</v>
      </c>
      <c r="K7231" s="5">
        <f>Table1[[#This Row],[gas usage '[m³']]]*Constants!$B$2</f>
        <v>0</v>
      </c>
    </row>
    <row r="7232" spans="1:11" x14ac:dyDescent="0.25">
      <c r="A7232" t="str">
        <f>LEFT(Table1[[#This Row],[datetime]],4)</f>
        <v>2019</v>
      </c>
      <c r="B7232" t="str">
        <f>RIGHT((LEFT(Table1[[#This Row],[datetime]],7)),2)</f>
        <v>10</v>
      </c>
      <c r="C7232" t="str">
        <f>RIGHT((LEFT(Table1[[#This Row],[datetime]],10)),2)</f>
        <v>29</v>
      </c>
      <c r="D7232" t="str">
        <f>RIGHT(Table1[[#This Row],[datetime]],8)</f>
        <v>06:00:00</v>
      </c>
      <c r="E7232">
        <v>7231</v>
      </c>
      <c r="F7232" t="s">
        <v>1506</v>
      </c>
      <c r="G7232" s="5">
        <v>91.583097945205395</v>
      </c>
      <c r="H7232" s="6">
        <f>Table1[[#This Row],[Electricity usage '[W/m²']]]*Constants!$B$1/1000</f>
        <v>9158.3097945205409</v>
      </c>
      <c r="I7232" s="5">
        <v>0</v>
      </c>
      <c r="J7232" s="5">
        <f>Table1[[#This Row],[gas usage '[m³/m²']]]*Constants!$B$1</f>
        <v>0</v>
      </c>
      <c r="K7232" s="5">
        <f>Table1[[#This Row],[gas usage '[m³']]]*Constants!$B$2</f>
        <v>0</v>
      </c>
    </row>
    <row r="7233" spans="1:11" x14ac:dyDescent="0.25">
      <c r="A7233" t="str">
        <f>LEFT(Table1[[#This Row],[datetime]],4)</f>
        <v>2019</v>
      </c>
      <c r="B7233" t="str">
        <f>RIGHT((LEFT(Table1[[#This Row],[datetime]],7)),2)</f>
        <v>10</v>
      </c>
      <c r="C7233" t="str">
        <f>RIGHT((LEFT(Table1[[#This Row],[datetime]],10)),2)</f>
        <v>29</v>
      </c>
      <c r="D7233" t="str">
        <f>RIGHT(Table1[[#This Row],[datetime]],8)</f>
        <v>07:00:00</v>
      </c>
      <c r="E7233">
        <v>7232</v>
      </c>
      <c r="F7233" t="s">
        <v>1505</v>
      </c>
      <c r="G7233" s="5">
        <v>63.173881278538808</v>
      </c>
      <c r="H7233" s="6">
        <f>Table1[[#This Row],[Electricity usage '[W/m²']]]*Constants!$B$1/1000</f>
        <v>6317.3881278538811</v>
      </c>
      <c r="I7233" s="5">
        <v>0</v>
      </c>
      <c r="J7233" s="5">
        <f>Table1[[#This Row],[gas usage '[m³/m²']]]*Constants!$B$1</f>
        <v>0</v>
      </c>
      <c r="K7233" s="5">
        <f>Table1[[#This Row],[gas usage '[m³']]]*Constants!$B$2</f>
        <v>0</v>
      </c>
    </row>
    <row r="7234" spans="1:11" x14ac:dyDescent="0.25">
      <c r="A7234" t="str">
        <f>LEFT(Table1[[#This Row],[datetime]],4)</f>
        <v>2019</v>
      </c>
      <c r="B7234" t="str">
        <f>RIGHT((LEFT(Table1[[#This Row],[datetime]],7)),2)</f>
        <v>10</v>
      </c>
      <c r="C7234" t="str">
        <f>RIGHT((LEFT(Table1[[#This Row],[datetime]],10)),2)</f>
        <v>29</v>
      </c>
      <c r="D7234" t="str">
        <f>RIGHT(Table1[[#This Row],[datetime]],8)</f>
        <v>08:00:00</v>
      </c>
      <c r="E7234">
        <v>7233</v>
      </c>
      <c r="F7234" t="s">
        <v>1504</v>
      </c>
      <c r="G7234" s="5">
        <v>63.173881278538808</v>
      </c>
      <c r="H7234" s="6">
        <f>Table1[[#This Row],[Electricity usage '[W/m²']]]*Constants!$B$1/1000</f>
        <v>6317.3881278538811</v>
      </c>
      <c r="I7234" s="5">
        <v>0</v>
      </c>
      <c r="J7234" s="5">
        <f>Table1[[#This Row],[gas usage '[m³/m²']]]*Constants!$B$1</f>
        <v>0</v>
      </c>
      <c r="K7234" s="5">
        <f>Table1[[#This Row],[gas usage '[m³']]]*Constants!$B$2</f>
        <v>0</v>
      </c>
    </row>
    <row r="7235" spans="1:11" x14ac:dyDescent="0.25">
      <c r="A7235" t="str">
        <f>LEFT(Table1[[#This Row],[datetime]],4)</f>
        <v>2019</v>
      </c>
      <c r="B7235" t="str">
        <f>RIGHT((LEFT(Table1[[#This Row],[datetime]],7)),2)</f>
        <v>10</v>
      </c>
      <c r="C7235" t="str">
        <f>RIGHT((LEFT(Table1[[#This Row],[datetime]],10)),2)</f>
        <v>29</v>
      </c>
      <c r="D7235" t="str">
        <f>RIGHT(Table1[[#This Row],[datetime]],8)</f>
        <v>09:00:00</v>
      </c>
      <c r="E7235">
        <v>7234</v>
      </c>
      <c r="F7235" t="s">
        <v>1503</v>
      </c>
      <c r="G7235" s="5">
        <v>63.173881278538808</v>
      </c>
      <c r="H7235" s="6">
        <f>Table1[[#This Row],[Electricity usage '[W/m²']]]*Constants!$B$1/1000</f>
        <v>6317.3881278538811</v>
      </c>
      <c r="I7235" s="5">
        <v>0</v>
      </c>
      <c r="J7235" s="5">
        <f>Table1[[#This Row],[gas usage '[m³/m²']]]*Constants!$B$1</f>
        <v>0</v>
      </c>
      <c r="K7235" s="5">
        <f>Table1[[#This Row],[gas usage '[m³']]]*Constants!$B$2</f>
        <v>0</v>
      </c>
    </row>
    <row r="7236" spans="1:11" x14ac:dyDescent="0.25">
      <c r="A7236" t="str">
        <f>LEFT(Table1[[#This Row],[datetime]],4)</f>
        <v>2019</v>
      </c>
      <c r="B7236" t="str">
        <f>RIGHT((LEFT(Table1[[#This Row],[datetime]],7)),2)</f>
        <v>10</v>
      </c>
      <c r="C7236" t="str">
        <f>RIGHT((LEFT(Table1[[#This Row],[datetime]],10)),2)</f>
        <v>29</v>
      </c>
      <c r="D7236" t="str">
        <f>RIGHT(Table1[[#This Row],[datetime]],8)</f>
        <v>10:00:00</v>
      </c>
      <c r="E7236">
        <v>7235</v>
      </c>
      <c r="F7236" t="s">
        <v>1502</v>
      </c>
      <c r="G7236" s="5">
        <v>63.173881278538808</v>
      </c>
      <c r="H7236" s="6">
        <f>Table1[[#This Row],[Electricity usage '[W/m²']]]*Constants!$B$1/1000</f>
        <v>6317.3881278538811</v>
      </c>
      <c r="I7236" s="5">
        <v>0</v>
      </c>
      <c r="J7236" s="5">
        <f>Table1[[#This Row],[gas usage '[m³/m²']]]*Constants!$B$1</f>
        <v>0</v>
      </c>
      <c r="K7236" s="5">
        <f>Table1[[#This Row],[gas usage '[m³']]]*Constants!$B$2</f>
        <v>0</v>
      </c>
    </row>
    <row r="7237" spans="1:11" x14ac:dyDescent="0.25">
      <c r="A7237" t="str">
        <f>LEFT(Table1[[#This Row],[datetime]],4)</f>
        <v>2019</v>
      </c>
      <c r="B7237" t="str">
        <f>RIGHT((LEFT(Table1[[#This Row],[datetime]],7)),2)</f>
        <v>10</v>
      </c>
      <c r="C7237" t="str">
        <f>RIGHT((LEFT(Table1[[#This Row],[datetime]],10)),2)</f>
        <v>29</v>
      </c>
      <c r="D7237" t="str">
        <f>RIGHT(Table1[[#This Row],[datetime]],8)</f>
        <v>11:00:00</v>
      </c>
      <c r="E7237">
        <v>7236</v>
      </c>
      <c r="F7237" t="s">
        <v>1501</v>
      </c>
      <c r="G7237" s="5">
        <v>63.173881278538808</v>
      </c>
      <c r="H7237" s="6">
        <f>Table1[[#This Row],[Electricity usage '[W/m²']]]*Constants!$B$1/1000</f>
        <v>6317.3881278538811</v>
      </c>
      <c r="I7237" s="5">
        <v>0</v>
      </c>
      <c r="J7237" s="5">
        <f>Table1[[#This Row],[gas usage '[m³/m²']]]*Constants!$B$1</f>
        <v>0</v>
      </c>
      <c r="K7237" s="5">
        <f>Table1[[#This Row],[gas usage '[m³']]]*Constants!$B$2</f>
        <v>0</v>
      </c>
    </row>
    <row r="7238" spans="1:11" x14ac:dyDescent="0.25">
      <c r="A7238" t="str">
        <f>LEFT(Table1[[#This Row],[datetime]],4)</f>
        <v>2019</v>
      </c>
      <c r="B7238" t="str">
        <f>RIGHT((LEFT(Table1[[#This Row],[datetime]],7)),2)</f>
        <v>10</v>
      </c>
      <c r="C7238" t="str">
        <f>RIGHT((LEFT(Table1[[#This Row],[datetime]],10)),2)</f>
        <v>29</v>
      </c>
      <c r="D7238" t="str">
        <f>RIGHT(Table1[[#This Row],[datetime]],8)</f>
        <v>12:00:00</v>
      </c>
      <c r="E7238">
        <v>7237</v>
      </c>
      <c r="F7238" t="s">
        <v>1500</v>
      </c>
      <c r="G7238" s="5">
        <v>2.8538812785388101</v>
      </c>
      <c r="H7238" s="6">
        <f>Table1[[#This Row],[Electricity usage '[W/m²']]]*Constants!$B$1/1000</f>
        <v>285.38812785388097</v>
      </c>
      <c r="I7238" s="5">
        <v>0</v>
      </c>
      <c r="J7238" s="5">
        <f>Table1[[#This Row],[gas usage '[m³/m²']]]*Constants!$B$1</f>
        <v>0</v>
      </c>
      <c r="K7238" s="5">
        <f>Table1[[#This Row],[gas usage '[m³']]]*Constants!$B$2</f>
        <v>0</v>
      </c>
    </row>
    <row r="7239" spans="1:11" x14ac:dyDescent="0.25">
      <c r="A7239" t="str">
        <f>LEFT(Table1[[#This Row],[datetime]],4)</f>
        <v>2019</v>
      </c>
      <c r="B7239" t="str">
        <f>RIGHT((LEFT(Table1[[#This Row],[datetime]],7)),2)</f>
        <v>10</v>
      </c>
      <c r="C7239" t="str">
        <f>RIGHT((LEFT(Table1[[#This Row],[datetime]],10)),2)</f>
        <v>29</v>
      </c>
      <c r="D7239" t="str">
        <f>RIGHT(Table1[[#This Row],[datetime]],8)</f>
        <v>13:00:00</v>
      </c>
      <c r="E7239">
        <v>7238</v>
      </c>
      <c r="F7239" t="s">
        <v>1499</v>
      </c>
      <c r="G7239" s="5">
        <v>2.8538812785388101</v>
      </c>
      <c r="H7239" s="6">
        <f>Table1[[#This Row],[Electricity usage '[W/m²']]]*Constants!$B$1/1000</f>
        <v>285.38812785388097</v>
      </c>
      <c r="I7239" s="5">
        <v>0</v>
      </c>
      <c r="J7239" s="5">
        <f>Table1[[#This Row],[gas usage '[m³/m²']]]*Constants!$B$1</f>
        <v>0</v>
      </c>
      <c r="K7239" s="5">
        <f>Table1[[#This Row],[gas usage '[m³']]]*Constants!$B$2</f>
        <v>0</v>
      </c>
    </row>
    <row r="7240" spans="1:11" x14ac:dyDescent="0.25">
      <c r="A7240" t="str">
        <f>LEFT(Table1[[#This Row],[datetime]],4)</f>
        <v>2019</v>
      </c>
      <c r="B7240" t="str">
        <f>RIGHT((LEFT(Table1[[#This Row],[datetime]],7)),2)</f>
        <v>10</v>
      </c>
      <c r="C7240" t="str">
        <f>RIGHT((LEFT(Table1[[#This Row],[datetime]],10)),2)</f>
        <v>29</v>
      </c>
      <c r="D7240" t="str">
        <f>RIGHT(Table1[[#This Row],[datetime]],8)</f>
        <v>14:00:00</v>
      </c>
      <c r="E7240">
        <v>7239</v>
      </c>
      <c r="F7240" t="s">
        <v>1498</v>
      </c>
      <c r="G7240" s="5">
        <v>2.8538812785388101</v>
      </c>
      <c r="H7240" s="6">
        <f>Table1[[#This Row],[Electricity usage '[W/m²']]]*Constants!$B$1/1000</f>
        <v>285.38812785388097</v>
      </c>
      <c r="I7240" s="5">
        <v>0</v>
      </c>
      <c r="J7240" s="5">
        <f>Table1[[#This Row],[gas usage '[m³/m²']]]*Constants!$B$1</f>
        <v>0</v>
      </c>
      <c r="K7240" s="5">
        <f>Table1[[#This Row],[gas usage '[m³']]]*Constants!$B$2</f>
        <v>0</v>
      </c>
    </row>
    <row r="7241" spans="1:11" x14ac:dyDescent="0.25">
      <c r="A7241" t="str">
        <f>LEFT(Table1[[#This Row],[datetime]],4)</f>
        <v>2019</v>
      </c>
      <c r="B7241" t="str">
        <f>RIGHT((LEFT(Table1[[#This Row],[datetime]],7)),2)</f>
        <v>10</v>
      </c>
      <c r="C7241" t="str">
        <f>RIGHT((LEFT(Table1[[#This Row],[datetime]],10)),2)</f>
        <v>29</v>
      </c>
      <c r="D7241" t="str">
        <f>RIGHT(Table1[[#This Row],[datetime]],8)</f>
        <v>15:00:00</v>
      </c>
      <c r="E7241">
        <v>7240</v>
      </c>
      <c r="F7241" t="s">
        <v>1497</v>
      </c>
      <c r="G7241" s="5">
        <v>2.8538812785388101</v>
      </c>
      <c r="H7241" s="6">
        <f>Table1[[#This Row],[Electricity usage '[W/m²']]]*Constants!$B$1/1000</f>
        <v>285.38812785388097</v>
      </c>
      <c r="I7241" s="5">
        <v>0</v>
      </c>
      <c r="J7241" s="5">
        <f>Table1[[#This Row],[gas usage '[m³/m²']]]*Constants!$B$1</f>
        <v>0</v>
      </c>
      <c r="K7241" s="5">
        <f>Table1[[#This Row],[gas usage '[m³']]]*Constants!$B$2</f>
        <v>0</v>
      </c>
    </row>
    <row r="7242" spans="1:11" x14ac:dyDescent="0.25">
      <c r="A7242" t="str">
        <f>LEFT(Table1[[#This Row],[datetime]],4)</f>
        <v>2019</v>
      </c>
      <c r="B7242" t="str">
        <f>RIGHT((LEFT(Table1[[#This Row],[datetime]],7)),2)</f>
        <v>10</v>
      </c>
      <c r="C7242" t="str">
        <f>RIGHT((LEFT(Table1[[#This Row],[datetime]],10)),2)</f>
        <v>29</v>
      </c>
      <c r="D7242" t="str">
        <f>RIGHT(Table1[[#This Row],[datetime]],8)</f>
        <v>16:00:00</v>
      </c>
      <c r="E7242">
        <v>7241</v>
      </c>
      <c r="F7242" t="s">
        <v>1496</v>
      </c>
      <c r="G7242" s="5">
        <v>2.8538812785388101</v>
      </c>
      <c r="H7242" s="6">
        <f>Table1[[#This Row],[Electricity usage '[W/m²']]]*Constants!$B$1/1000</f>
        <v>285.38812785388097</v>
      </c>
      <c r="I7242" s="5">
        <v>0</v>
      </c>
      <c r="J7242" s="5">
        <f>Table1[[#This Row],[gas usage '[m³/m²']]]*Constants!$B$1</f>
        <v>0</v>
      </c>
      <c r="K7242" s="5">
        <f>Table1[[#This Row],[gas usage '[m³']]]*Constants!$B$2</f>
        <v>0</v>
      </c>
    </row>
    <row r="7243" spans="1:11" x14ac:dyDescent="0.25">
      <c r="A7243" t="str">
        <f>LEFT(Table1[[#This Row],[datetime]],4)</f>
        <v>2019</v>
      </c>
      <c r="B7243" t="str">
        <f>RIGHT((LEFT(Table1[[#This Row],[datetime]],7)),2)</f>
        <v>10</v>
      </c>
      <c r="C7243" t="str">
        <f>RIGHT((LEFT(Table1[[#This Row],[datetime]],10)),2)</f>
        <v>29</v>
      </c>
      <c r="D7243" t="str">
        <f>RIGHT(Table1[[#This Row],[datetime]],8)</f>
        <v>17:00:00</v>
      </c>
      <c r="E7243">
        <v>7242</v>
      </c>
      <c r="F7243" t="s">
        <v>1495</v>
      </c>
      <c r="G7243" s="5">
        <v>2.8538812785388101</v>
      </c>
      <c r="H7243" s="6">
        <f>Table1[[#This Row],[Electricity usage '[W/m²']]]*Constants!$B$1/1000</f>
        <v>285.38812785388097</v>
      </c>
      <c r="I7243" s="5">
        <v>0</v>
      </c>
      <c r="J7243" s="5">
        <f>Table1[[#This Row],[gas usage '[m³/m²']]]*Constants!$B$1</f>
        <v>0</v>
      </c>
      <c r="K7243" s="5">
        <f>Table1[[#This Row],[gas usage '[m³']]]*Constants!$B$2</f>
        <v>0</v>
      </c>
    </row>
    <row r="7244" spans="1:11" x14ac:dyDescent="0.25">
      <c r="A7244" t="str">
        <f>LEFT(Table1[[#This Row],[datetime]],4)</f>
        <v>2019</v>
      </c>
      <c r="B7244" t="str">
        <f>RIGHT((LEFT(Table1[[#This Row],[datetime]],7)),2)</f>
        <v>10</v>
      </c>
      <c r="C7244" t="str">
        <f>RIGHT((LEFT(Table1[[#This Row],[datetime]],10)),2)</f>
        <v>29</v>
      </c>
      <c r="D7244" t="str">
        <f>RIGHT(Table1[[#This Row],[datetime]],8)</f>
        <v>18:00:00</v>
      </c>
      <c r="E7244">
        <v>7243</v>
      </c>
      <c r="F7244" t="s">
        <v>1494</v>
      </c>
      <c r="G7244" s="5">
        <v>2.8538812785388101</v>
      </c>
      <c r="H7244" s="6">
        <f>Table1[[#This Row],[Electricity usage '[W/m²']]]*Constants!$B$1/1000</f>
        <v>285.38812785388097</v>
      </c>
      <c r="I7244" s="5">
        <v>0</v>
      </c>
      <c r="J7244" s="5">
        <f>Table1[[#This Row],[gas usage '[m³/m²']]]*Constants!$B$1</f>
        <v>0</v>
      </c>
      <c r="K7244" s="5">
        <f>Table1[[#This Row],[gas usage '[m³']]]*Constants!$B$2</f>
        <v>0</v>
      </c>
    </row>
    <row r="7245" spans="1:11" x14ac:dyDescent="0.25">
      <c r="A7245" t="str">
        <f>LEFT(Table1[[#This Row],[datetime]],4)</f>
        <v>2019</v>
      </c>
      <c r="B7245" t="str">
        <f>RIGHT((LEFT(Table1[[#This Row],[datetime]],7)),2)</f>
        <v>10</v>
      </c>
      <c r="C7245" t="str">
        <f>RIGHT((LEFT(Table1[[#This Row],[datetime]],10)),2)</f>
        <v>29</v>
      </c>
      <c r="D7245" t="str">
        <f>RIGHT(Table1[[#This Row],[datetime]],8)</f>
        <v>19:00:00</v>
      </c>
      <c r="E7245">
        <v>7244</v>
      </c>
      <c r="F7245" t="s">
        <v>1493</v>
      </c>
      <c r="G7245" s="5">
        <v>2.8538812785388101</v>
      </c>
      <c r="H7245" s="6">
        <f>Table1[[#This Row],[Electricity usage '[W/m²']]]*Constants!$B$1/1000</f>
        <v>285.38812785388097</v>
      </c>
      <c r="I7245" s="5">
        <v>0</v>
      </c>
      <c r="J7245" s="5">
        <f>Table1[[#This Row],[gas usage '[m³/m²']]]*Constants!$B$1</f>
        <v>0</v>
      </c>
      <c r="K7245" s="5">
        <f>Table1[[#This Row],[gas usage '[m³']]]*Constants!$B$2</f>
        <v>0</v>
      </c>
    </row>
    <row r="7246" spans="1:11" x14ac:dyDescent="0.25">
      <c r="A7246" t="str">
        <f>LEFT(Table1[[#This Row],[datetime]],4)</f>
        <v>2019</v>
      </c>
      <c r="B7246" t="str">
        <f>RIGHT((LEFT(Table1[[#This Row],[datetime]],7)),2)</f>
        <v>10</v>
      </c>
      <c r="C7246" t="str">
        <f>RIGHT((LEFT(Table1[[#This Row],[datetime]],10)),2)</f>
        <v>29</v>
      </c>
      <c r="D7246" t="str">
        <f>RIGHT(Table1[[#This Row],[datetime]],8)</f>
        <v>20:00:00</v>
      </c>
      <c r="E7246">
        <v>7245</v>
      </c>
      <c r="F7246" t="s">
        <v>1492</v>
      </c>
      <c r="G7246" s="5">
        <v>2.8538812785388101</v>
      </c>
      <c r="H7246" s="6">
        <f>Table1[[#This Row],[Electricity usage '[W/m²']]]*Constants!$B$1/1000</f>
        <v>285.38812785388097</v>
      </c>
      <c r="I7246" s="5">
        <v>0</v>
      </c>
      <c r="J7246" s="5">
        <f>Table1[[#This Row],[gas usage '[m³/m²']]]*Constants!$B$1</f>
        <v>0</v>
      </c>
      <c r="K7246" s="5">
        <f>Table1[[#This Row],[gas usage '[m³']]]*Constants!$B$2</f>
        <v>0</v>
      </c>
    </row>
    <row r="7247" spans="1:11" x14ac:dyDescent="0.25">
      <c r="A7247" t="str">
        <f>LEFT(Table1[[#This Row],[datetime]],4)</f>
        <v>2019</v>
      </c>
      <c r="B7247" t="str">
        <f>RIGHT((LEFT(Table1[[#This Row],[datetime]],7)),2)</f>
        <v>10</v>
      </c>
      <c r="C7247" t="str">
        <f>RIGHT((LEFT(Table1[[#This Row],[datetime]],10)),2)</f>
        <v>29</v>
      </c>
      <c r="D7247" t="str">
        <f>RIGHT(Table1[[#This Row],[datetime]],8)</f>
        <v>21:00:00</v>
      </c>
      <c r="E7247">
        <v>7246</v>
      </c>
      <c r="F7247" t="s">
        <v>1491</v>
      </c>
      <c r="G7247" s="5">
        <v>2.8538812785388101</v>
      </c>
      <c r="H7247" s="6">
        <f>Table1[[#This Row],[Electricity usage '[W/m²']]]*Constants!$B$1/1000</f>
        <v>285.38812785388097</v>
      </c>
      <c r="I7247" s="5">
        <v>2.43566933333333E-4</v>
      </c>
      <c r="J7247" s="5">
        <f>Table1[[#This Row],[gas usage '[m³/m²']]]*Constants!$B$1</f>
        <v>24.3566933333333</v>
      </c>
      <c r="K7247" s="5">
        <f>Table1[[#This Row],[gas usage '[m³']]]*Constants!$B$2</f>
        <v>255.74527999999967</v>
      </c>
    </row>
    <row r="7248" spans="1:11" x14ac:dyDescent="0.25">
      <c r="A7248" t="str">
        <f>LEFT(Table1[[#This Row],[datetime]],4)</f>
        <v>2019</v>
      </c>
      <c r="B7248" t="str">
        <f>RIGHT((LEFT(Table1[[#This Row],[datetime]],7)),2)</f>
        <v>10</v>
      </c>
      <c r="C7248" t="str">
        <f>RIGHT((LEFT(Table1[[#This Row],[datetime]],10)),2)</f>
        <v>29</v>
      </c>
      <c r="D7248" t="str">
        <f>RIGHT(Table1[[#This Row],[datetime]],8)</f>
        <v>22:00:00</v>
      </c>
      <c r="E7248">
        <v>7247</v>
      </c>
      <c r="F7248" t="s">
        <v>1490</v>
      </c>
      <c r="G7248" s="5">
        <v>2.8538812785388101</v>
      </c>
      <c r="H7248" s="6">
        <f>Table1[[#This Row],[Electricity usage '[W/m²']]]*Constants!$B$1/1000</f>
        <v>285.38812785388097</v>
      </c>
      <c r="I7248" s="5">
        <v>3.6100099047618999E-4</v>
      </c>
      <c r="J7248" s="5">
        <f>Table1[[#This Row],[gas usage '[m³/m²']]]*Constants!$B$1</f>
        <v>36.100099047618997</v>
      </c>
      <c r="K7248" s="5">
        <f>Table1[[#This Row],[gas usage '[m³']]]*Constants!$B$2</f>
        <v>379.05103999999949</v>
      </c>
    </row>
    <row r="7249" spans="1:11" x14ac:dyDescent="0.25">
      <c r="A7249" t="str">
        <f>LEFT(Table1[[#This Row],[datetime]],4)</f>
        <v>2019</v>
      </c>
      <c r="B7249" t="str">
        <f>RIGHT((LEFT(Table1[[#This Row],[datetime]],7)),2)</f>
        <v>10</v>
      </c>
      <c r="C7249" t="str">
        <f>RIGHT((LEFT(Table1[[#This Row],[datetime]],10)),2)</f>
        <v>29</v>
      </c>
      <c r="D7249" t="str">
        <f>RIGHT(Table1[[#This Row],[datetime]],8)</f>
        <v>23:00:00</v>
      </c>
      <c r="E7249">
        <v>7248</v>
      </c>
      <c r="F7249" t="s">
        <v>1489</v>
      </c>
      <c r="G7249" s="5">
        <v>2.8538812785388101</v>
      </c>
      <c r="H7249" s="6">
        <f>Table1[[#This Row],[Electricity usage '[W/m²']]]*Constants!$B$1/1000</f>
        <v>285.38812785388097</v>
      </c>
      <c r="I7249" s="5">
        <v>3.8709744761904701E-4</v>
      </c>
      <c r="J7249" s="5">
        <f>Table1[[#This Row],[gas usage '[m³/m²']]]*Constants!$B$1</f>
        <v>38.709744761904702</v>
      </c>
      <c r="K7249" s="5">
        <f>Table1[[#This Row],[gas usage '[m³']]]*Constants!$B$2</f>
        <v>406.45231999999936</v>
      </c>
    </row>
    <row r="7250" spans="1:11" x14ac:dyDescent="0.25">
      <c r="A7250" t="str">
        <f>LEFT(Table1[[#This Row],[datetime]],4)</f>
        <v>2019</v>
      </c>
      <c r="B7250" t="str">
        <f>RIGHT((LEFT(Table1[[#This Row],[datetime]],7)),2)</f>
        <v>10</v>
      </c>
      <c r="C7250" t="str">
        <f>RIGHT((LEFT(Table1[[#This Row],[datetime]],10)),2)</f>
        <v>30</v>
      </c>
      <c r="D7250" t="str">
        <f>RIGHT(Table1[[#This Row],[datetime]],8)</f>
        <v>00:00:00</v>
      </c>
      <c r="E7250">
        <v>7249</v>
      </c>
      <c r="F7250" t="s">
        <v>1488</v>
      </c>
      <c r="G7250" s="5">
        <v>85.117978878538693</v>
      </c>
      <c r="H7250" s="6">
        <f>Table1[[#This Row],[Electricity usage '[W/m²']]]*Constants!$B$1/1000</f>
        <v>8511.7978878538706</v>
      </c>
      <c r="I7250" s="5">
        <v>0</v>
      </c>
      <c r="J7250" s="5">
        <f>Table1[[#This Row],[gas usage '[m³/m²']]]*Constants!$B$1</f>
        <v>0</v>
      </c>
      <c r="K7250" s="5">
        <f>Table1[[#This Row],[gas usage '[m³']]]*Constants!$B$2</f>
        <v>0</v>
      </c>
    </row>
    <row r="7251" spans="1:11" x14ac:dyDescent="0.25">
      <c r="A7251" t="str">
        <f>LEFT(Table1[[#This Row],[datetime]],4)</f>
        <v>2019</v>
      </c>
      <c r="B7251" t="str">
        <f>RIGHT((LEFT(Table1[[#This Row],[datetime]],7)),2)</f>
        <v>10</v>
      </c>
      <c r="C7251" t="str">
        <f>RIGHT((LEFT(Table1[[#This Row],[datetime]],10)),2)</f>
        <v>30</v>
      </c>
      <c r="D7251" t="str">
        <f>RIGHT(Table1[[#This Row],[datetime]],8)</f>
        <v>01:00:00</v>
      </c>
      <c r="E7251">
        <v>7250</v>
      </c>
      <c r="F7251" t="s">
        <v>1487</v>
      </c>
      <c r="G7251" s="5">
        <v>84.7221826118721</v>
      </c>
      <c r="H7251" s="6">
        <f>Table1[[#This Row],[Electricity usage '[W/m²']]]*Constants!$B$1/1000</f>
        <v>8472.2182611872104</v>
      </c>
      <c r="I7251" s="5">
        <v>0</v>
      </c>
      <c r="J7251" s="5">
        <f>Table1[[#This Row],[gas usage '[m³/m²']]]*Constants!$B$1</f>
        <v>0</v>
      </c>
      <c r="K7251" s="5">
        <f>Table1[[#This Row],[gas usage '[m³']]]*Constants!$B$2</f>
        <v>0</v>
      </c>
    </row>
    <row r="7252" spans="1:11" x14ac:dyDescent="0.25">
      <c r="A7252" t="str">
        <f>LEFT(Table1[[#This Row],[datetime]],4)</f>
        <v>2019</v>
      </c>
      <c r="B7252" t="str">
        <f>RIGHT((LEFT(Table1[[#This Row],[datetime]],7)),2)</f>
        <v>10</v>
      </c>
      <c r="C7252" t="str">
        <f>RIGHT((LEFT(Table1[[#This Row],[datetime]],10)),2)</f>
        <v>30</v>
      </c>
      <c r="D7252" t="str">
        <f>RIGHT(Table1[[#This Row],[datetime]],8)</f>
        <v>02:00:00</v>
      </c>
      <c r="E7252">
        <v>7251</v>
      </c>
      <c r="F7252" t="s">
        <v>1486</v>
      </c>
      <c r="G7252" s="5">
        <v>84.493838611872093</v>
      </c>
      <c r="H7252" s="6">
        <f>Table1[[#This Row],[Electricity usage '[W/m²']]]*Constants!$B$1/1000</f>
        <v>8449.3838611872088</v>
      </c>
      <c r="I7252" s="5">
        <v>0</v>
      </c>
      <c r="J7252" s="5">
        <f>Table1[[#This Row],[gas usage '[m³/m²']]]*Constants!$B$1</f>
        <v>0</v>
      </c>
      <c r="K7252" s="5">
        <f>Table1[[#This Row],[gas usage '[m³']]]*Constants!$B$2</f>
        <v>0</v>
      </c>
    </row>
    <row r="7253" spans="1:11" x14ac:dyDescent="0.25">
      <c r="A7253" t="str">
        <f>LEFT(Table1[[#This Row],[datetime]],4)</f>
        <v>2019</v>
      </c>
      <c r="B7253" t="str">
        <f>RIGHT((LEFT(Table1[[#This Row],[datetime]],7)),2)</f>
        <v>10</v>
      </c>
      <c r="C7253" t="str">
        <f>RIGHT((LEFT(Table1[[#This Row],[datetime]],10)),2)</f>
        <v>30</v>
      </c>
      <c r="D7253" t="str">
        <f>RIGHT(Table1[[#This Row],[datetime]],8)</f>
        <v>03:00:00</v>
      </c>
      <c r="E7253">
        <v>7252</v>
      </c>
      <c r="F7253" t="s">
        <v>1485</v>
      </c>
      <c r="G7253" s="5">
        <v>84.341609278538797</v>
      </c>
      <c r="H7253" s="6">
        <f>Table1[[#This Row],[Electricity usage '[W/m²']]]*Constants!$B$1/1000</f>
        <v>8434.1609278538799</v>
      </c>
      <c r="I7253" s="5">
        <v>0</v>
      </c>
      <c r="J7253" s="5">
        <f>Table1[[#This Row],[gas usage '[m³/m²']]]*Constants!$B$1</f>
        <v>0</v>
      </c>
      <c r="K7253" s="5">
        <f>Table1[[#This Row],[gas usage '[m³']]]*Constants!$B$2</f>
        <v>0</v>
      </c>
    </row>
    <row r="7254" spans="1:11" x14ac:dyDescent="0.25">
      <c r="A7254" t="str">
        <f>LEFT(Table1[[#This Row],[datetime]],4)</f>
        <v>2019</v>
      </c>
      <c r="B7254" t="str">
        <f>RIGHT((LEFT(Table1[[#This Row],[datetime]],7)),2)</f>
        <v>10</v>
      </c>
      <c r="C7254" t="str">
        <f>RIGHT((LEFT(Table1[[#This Row],[datetime]],10)),2)</f>
        <v>30</v>
      </c>
      <c r="D7254" t="str">
        <f>RIGHT(Table1[[#This Row],[datetime]],8)</f>
        <v>04:00:00</v>
      </c>
      <c r="E7254">
        <v>7253</v>
      </c>
      <c r="F7254" t="s">
        <v>1484</v>
      </c>
      <c r="G7254" s="5">
        <v>84.417723945205395</v>
      </c>
      <c r="H7254" s="6">
        <f>Table1[[#This Row],[Electricity usage '[W/m²']]]*Constants!$B$1/1000</f>
        <v>8441.7723945205398</v>
      </c>
      <c r="I7254" s="5">
        <v>0</v>
      </c>
      <c r="J7254" s="5">
        <f>Table1[[#This Row],[gas usage '[m³/m²']]]*Constants!$B$1</f>
        <v>0</v>
      </c>
      <c r="K7254" s="5">
        <f>Table1[[#This Row],[gas usage '[m³']]]*Constants!$B$2</f>
        <v>0</v>
      </c>
    </row>
    <row r="7255" spans="1:11" x14ac:dyDescent="0.25">
      <c r="A7255" t="str">
        <f>LEFT(Table1[[#This Row],[datetime]],4)</f>
        <v>2019</v>
      </c>
      <c r="B7255" t="str">
        <f>RIGHT((LEFT(Table1[[#This Row],[datetime]],7)),2)</f>
        <v>10</v>
      </c>
      <c r="C7255" t="str">
        <f>RIGHT((LEFT(Table1[[#This Row],[datetime]],10)),2)</f>
        <v>30</v>
      </c>
      <c r="D7255" t="str">
        <f>RIGHT(Table1[[#This Row],[datetime]],8)</f>
        <v>05:00:00</v>
      </c>
      <c r="E7255">
        <v>7254</v>
      </c>
      <c r="F7255" t="s">
        <v>1483</v>
      </c>
      <c r="G7255" s="5">
        <v>84.478615678538702</v>
      </c>
      <c r="H7255" s="6">
        <f>Table1[[#This Row],[Electricity usage '[W/m²']]]*Constants!$B$1/1000</f>
        <v>8447.8615678538699</v>
      </c>
      <c r="I7255" s="5">
        <v>0</v>
      </c>
      <c r="J7255" s="5">
        <f>Table1[[#This Row],[gas usage '[m³/m²']]]*Constants!$B$1</f>
        <v>0</v>
      </c>
      <c r="K7255" s="5">
        <f>Table1[[#This Row],[gas usage '[m³']]]*Constants!$B$2</f>
        <v>0</v>
      </c>
    </row>
    <row r="7256" spans="1:11" x14ac:dyDescent="0.25">
      <c r="A7256" t="str">
        <f>LEFT(Table1[[#This Row],[datetime]],4)</f>
        <v>2019</v>
      </c>
      <c r="B7256" t="str">
        <f>RIGHT((LEFT(Table1[[#This Row],[datetime]],7)),2)</f>
        <v>10</v>
      </c>
      <c r="C7256" t="str">
        <f>RIGHT((LEFT(Table1[[#This Row],[datetime]],10)),2)</f>
        <v>30</v>
      </c>
      <c r="D7256" t="str">
        <f>RIGHT(Table1[[#This Row],[datetime]],8)</f>
        <v>06:00:00</v>
      </c>
      <c r="E7256">
        <v>7255</v>
      </c>
      <c r="F7256" t="s">
        <v>1482</v>
      </c>
      <c r="G7256" s="5">
        <v>85.81469794520541</v>
      </c>
      <c r="H7256" s="6">
        <f>Table1[[#This Row],[Electricity usage '[W/m²']]]*Constants!$B$1/1000</f>
        <v>8581.4697945205407</v>
      </c>
      <c r="I7256" s="5">
        <v>0</v>
      </c>
      <c r="J7256" s="5">
        <f>Table1[[#This Row],[gas usage '[m³/m²']]]*Constants!$B$1</f>
        <v>0</v>
      </c>
      <c r="K7256" s="5">
        <f>Table1[[#This Row],[gas usage '[m³']]]*Constants!$B$2</f>
        <v>0</v>
      </c>
    </row>
    <row r="7257" spans="1:11" x14ac:dyDescent="0.25">
      <c r="A7257" t="str">
        <f>LEFT(Table1[[#This Row],[datetime]],4)</f>
        <v>2019</v>
      </c>
      <c r="B7257" t="str">
        <f>RIGHT((LEFT(Table1[[#This Row],[datetime]],7)),2)</f>
        <v>10</v>
      </c>
      <c r="C7257" t="str">
        <f>RIGHT((LEFT(Table1[[#This Row],[datetime]],10)),2)</f>
        <v>30</v>
      </c>
      <c r="D7257" t="str">
        <f>RIGHT(Table1[[#This Row],[datetime]],8)</f>
        <v>07:00:00</v>
      </c>
      <c r="E7257">
        <v>7256</v>
      </c>
      <c r="F7257" t="s">
        <v>1481</v>
      </c>
      <c r="G7257" s="5">
        <v>63.173881278538808</v>
      </c>
      <c r="H7257" s="6">
        <f>Table1[[#This Row],[Electricity usage '[W/m²']]]*Constants!$B$1/1000</f>
        <v>6317.3881278538811</v>
      </c>
      <c r="I7257" s="5">
        <v>0</v>
      </c>
      <c r="J7257" s="5">
        <f>Table1[[#This Row],[gas usage '[m³/m²']]]*Constants!$B$1</f>
        <v>0</v>
      </c>
      <c r="K7257" s="5">
        <f>Table1[[#This Row],[gas usage '[m³']]]*Constants!$B$2</f>
        <v>0</v>
      </c>
    </row>
    <row r="7258" spans="1:11" x14ac:dyDescent="0.25">
      <c r="A7258" t="str">
        <f>LEFT(Table1[[#This Row],[datetime]],4)</f>
        <v>2019</v>
      </c>
      <c r="B7258" t="str">
        <f>RIGHT((LEFT(Table1[[#This Row],[datetime]],7)),2)</f>
        <v>10</v>
      </c>
      <c r="C7258" t="str">
        <f>RIGHT((LEFT(Table1[[#This Row],[datetime]],10)),2)</f>
        <v>30</v>
      </c>
      <c r="D7258" t="str">
        <f>RIGHT(Table1[[#This Row],[datetime]],8)</f>
        <v>08:00:00</v>
      </c>
      <c r="E7258">
        <v>7257</v>
      </c>
      <c r="F7258" t="s">
        <v>1480</v>
      </c>
      <c r="G7258" s="5">
        <v>63.173881278538808</v>
      </c>
      <c r="H7258" s="6">
        <f>Table1[[#This Row],[Electricity usage '[W/m²']]]*Constants!$B$1/1000</f>
        <v>6317.3881278538811</v>
      </c>
      <c r="I7258" s="5">
        <v>0</v>
      </c>
      <c r="J7258" s="5">
        <f>Table1[[#This Row],[gas usage '[m³/m²']]]*Constants!$B$1</f>
        <v>0</v>
      </c>
      <c r="K7258" s="5">
        <f>Table1[[#This Row],[gas usage '[m³']]]*Constants!$B$2</f>
        <v>0</v>
      </c>
    </row>
    <row r="7259" spans="1:11" x14ac:dyDescent="0.25">
      <c r="A7259" t="str">
        <f>LEFT(Table1[[#This Row],[datetime]],4)</f>
        <v>2019</v>
      </c>
      <c r="B7259" t="str">
        <f>RIGHT((LEFT(Table1[[#This Row],[datetime]],7)),2)</f>
        <v>10</v>
      </c>
      <c r="C7259" t="str">
        <f>RIGHT((LEFT(Table1[[#This Row],[datetime]],10)),2)</f>
        <v>30</v>
      </c>
      <c r="D7259" t="str">
        <f>RIGHT(Table1[[#This Row],[datetime]],8)</f>
        <v>09:00:00</v>
      </c>
      <c r="E7259">
        <v>7258</v>
      </c>
      <c r="F7259" t="s">
        <v>1479</v>
      </c>
      <c r="G7259" s="5">
        <v>63.173881278538808</v>
      </c>
      <c r="H7259" s="6">
        <f>Table1[[#This Row],[Electricity usage '[W/m²']]]*Constants!$B$1/1000</f>
        <v>6317.3881278538811</v>
      </c>
      <c r="I7259" s="5">
        <v>0</v>
      </c>
      <c r="J7259" s="5">
        <f>Table1[[#This Row],[gas usage '[m³/m²']]]*Constants!$B$1</f>
        <v>0</v>
      </c>
      <c r="K7259" s="5">
        <f>Table1[[#This Row],[gas usage '[m³']]]*Constants!$B$2</f>
        <v>0</v>
      </c>
    </row>
    <row r="7260" spans="1:11" x14ac:dyDescent="0.25">
      <c r="A7260" t="str">
        <f>LEFT(Table1[[#This Row],[datetime]],4)</f>
        <v>2019</v>
      </c>
      <c r="B7260" t="str">
        <f>RIGHT((LEFT(Table1[[#This Row],[datetime]],7)),2)</f>
        <v>10</v>
      </c>
      <c r="C7260" t="str">
        <f>RIGHT((LEFT(Table1[[#This Row],[datetime]],10)),2)</f>
        <v>30</v>
      </c>
      <c r="D7260" t="str">
        <f>RIGHT(Table1[[#This Row],[datetime]],8)</f>
        <v>10:00:00</v>
      </c>
      <c r="E7260">
        <v>7259</v>
      </c>
      <c r="F7260" t="s">
        <v>1478</v>
      </c>
      <c r="G7260" s="5">
        <v>2.8538812785388101</v>
      </c>
      <c r="H7260" s="6">
        <f>Table1[[#This Row],[Electricity usage '[W/m²']]]*Constants!$B$1/1000</f>
        <v>285.38812785388097</v>
      </c>
      <c r="I7260" s="5">
        <v>0</v>
      </c>
      <c r="J7260" s="5">
        <f>Table1[[#This Row],[gas usage '[m³/m²']]]*Constants!$B$1</f>
        <v>0</v>
      </c>
      <c r="K7260" s="5">
        <f>Table1[[#This Row],[gas usage '[m³']]]*Constants!$B$2</f>
        <v>0</v>
      </c>
    </row>
    <row r="7261" spans="1:11" x14ac:dyDescent="0.25">
      <c r="A7261" t="str">
        <f>LEFT(Table1[[#This Row],[datetime]],4)</f>
        <v>2019</v>
      </c>
      <c r="B7261" t="str">
        <f>RIGHT((LEFT(Table1[[#This Row],[datetime]],7)),2)</f>
        <v>10</v>
      </c>
      <c r="C7261" t="str">
        <f>RIGHT((LEFT(Table1[[#This Row],[datetime]],10)),2)</f>
        <v>30</v>
      </c>
      <c r="D7261" t="str">
        <f>RIGHT(Table1[[#This Row],[datetime]],8)</f>
        <v>11:00:00</v>
      </c>
      <c r="E7261">
        <v>7260</v>
      </c>
      <c r="F7261" t="s">
        <v>1477</v>
      </c>
      <c r="G7261" s="5">
        <v>63.173881278538808</v>
      </c>
      <c r="H7261" s="6">
        <f>Table1[[#This Row],[Electricity usage '[W/m²']]]*Constants!$B$1/1000</f>
        <v>6317.3881278538811</v>
      </c>
      <c r="I7261" s="5">
        <v>0</v>
      </c>
      <c r="J7261" s="5">
        <f>Table1[[#This Row],[gas usage '[m³/m²']]]*Constants!$B$1</f>
        <v>0</v>
      </c>
      <c r="K7261" s="5">
        <f>Table1[[#This Row],[gas usage '[m³']]]*Constants!$B$2</f>
        <v>0</v>
      </c>
    </row>
    <row r="7262" spans="1:11" x14ac:dyDescent="0.25">
      <c r="A7262" t="str">
        <f>LEFT(Table1[[#This Row],[datetime]],4)</f>
        <v>2019</v>
      </c>
      <c r="B7262" t="str">
        <f>RIGHT((LEFT(Table1[[#This Row],[datetime]],7)),2)</f>
        <v>10</v>
      </c>
      <c r="C7262" t="str">
        <f>RIGHT((LEFT(Table1[[#This Row],[datetime]],10)),2)</f>
        <v>30</v>
      </c>
      <c r="D7262" t="str">
        <f>RIGHT(Table1[[#This Row],[datetime]],8)</f>
        <v>12:00:00</v>
      </c>
      <c r="E7262">
        <v>7261</v>
      </c>
      <c r="F7262" t="s">
        <v>1476</v>
      </c>
      <c r="G7262" s="5">
        <v>63.173881278538808</v>
      </c>
      <c r="H7262" s="6">
        <f>Table1[[#This Row],[Electricity usage '[W/m²']]]*Constants!$B$1/1000</f>
        <v>6317.3881278538811</v>
      </c>
      <c r="I7262" s="5">
        <v>0</v>
      </c>
      <c r="J7262" s="5">
        <f>Table1[[#This Row],[gas usage '[m³/m²']]]*Constants!$B$1</f>
        <v>0</v>
      </c>
      <c r="K7262" s="5">
        <f>Table1[[#This Row],[gas usage '[m³']]]*Constants!$B$2</f>
        <v>0</v>
      </c>
    </row>
    <row r="7263" spans="1:11" x14ac:dyDescent="0.25">
      <c r="A7263" t="str">
        <f>LEFT(Table1[[#This Row],[datetime]],4)</f>
        <v>2019</v>
      </c>
      <c r="B7263" t="str">
        <f>RIGHT((LEFT(Table1[[#This Row],[datetime]],7)),2)</f>
        <v>10</v>
      </c>
      <c r="C7263" t="str">
        <f>RIGHT((LEFT(Table1[[#This Row],[datetime]],10)),2)</f>
        <v>30</v>
      </c>
      <c r="D7263" t="str">
        <f>RIGHT(Table1[[#This Row],[datetime]],8)</f>
        <v>13:00:00</v>
      </c>
      <c r="E7263">
        <v>7262</v>
      </c>
      <c r="F7263" t="s">
        <v>1475</v>
      </c>
      <c r="G7263" s="5">
        <v>63.173881278538808</v>
      </c>
      <c r="H7263" s="6">
        <f>Table1[[#This Row],[Electricity usage '[W/m²']]]*Constants!$B$1/1000</f>
        <v>6317.3881278538811</v>
      </c>
      <c r="I7263" s="5">
        <v>0</v>
      </c>
      <c r="J7263" s="5">
        <f>Table1[[#This Row],[gas usage '[m³/m²']]]*Constants!$B$1</f>
        <v>0</v>
      </c>
      <c r="K7263" s="5">
        <f>Table1[[#This Row],[gas usage '[m³']]]*Constants!$B$2</f>
        <v>0</v>
      </c>
    </row>
    <row r="7264" spans="1:11" x14ac:dyDescent="0.25">
      <c r="A7264" t="str">
        <f>LEFT(Table1[[#This Row],[datetime]],4)</f>
        <v>2019</v>
      </c>
      <c r="B7264" t="str">
        <f>RIGHT((LEFT(Table1[[#This Row],[datetime]],7)),2)</f>
        <v>10</v>
      </c>
      <c r="C7264" t="str">
        <f>RIGHT((LEFT(Table1[[#This Row],[datetime]],10)),2)</f>
        <v>30</v>
      </c>
      <c r="D7264" t="str">
        <f>RIGHT(Table1[[#This Row],[datetime]],8)</f>
        <v>14:00:00</v>
      </c>
      <c r="E7264">
        <v>7263</v>
      </c>
      <c r="F7264" t="s">
        <v>1474</v>
      </c>
      <c r="G7264" s="5">
        <v>63.173881278538808</v>
      </c>
      <c r="H7264" s="6">
        <f>Table1[[#This Row],[Electricity usage '[W/m²']]]*Constants!$B$1/1000</f>
        <v>6317.3881278538811</v>
      </c>
      <c r="I7264" s="5">
        <v>0</v>
      </c>
      <c r="J7264" s="5">
        <f>Table1[[#This Row],[gas usage '[m³/m²']]]*Constants!$B$1</f>
        <v>0</v>
      </c>
      <c r="K7264" s="5">
        <f>Table1[[#This Row],[gas usage '[m³']]]*Constants!$B$2</f>
        <v>0</v>
      </c>
    </row>
    <row r="7265" spans="1:11" x14ac:dyDescent="0.25">
      <c r="A7265" t="str">
        <f>LEFT(Table1[[#This Row],[datetime]],4)</f>
        <v>2019</v>
      </c>
      <c r="B7265" t="str">
        <f>RIGHT((LEFT(Table1[[#This Row],[datetime]],7)),2)</f>
        <v>10</v>
      </c>
      <c r="C7265" t="str">
        <f>RIGHT((LEFT(Table1[[#This Row],[datetime]],10)),2)</f>
        <v>30</v>
      </c>
      <c r="D7265" t="str">
        <f>RIGHT(Table1[[#This Row],[datetime]],8)</f>
        <v>15:00:00</v>
      </c>
      <c r="E7265">
        <v>7264</v>
      </c>
      <c r="F7265" t="s">
        <v>1473</v>
      </c>
      <c r="G7265" s="5">
        <v>2.8538812785388101</v>
      </c>
      <c r="H7265" s="6">
        <f>Table1[[#This Row],[Electricity usage '[W/m²']]]*Constants!$B$1/1000</f>
        <v>285.38812785388097</v>
      </c>
      <c r="I7265" s="5">
        <v>0</v>
      </c>
      <c r="J7265" s="5">
        <f>Table1[[#This Row],[gas usage '[m³/m²']]]*Constants!$B$1</f>
        <v>0</v>
      </c>
      <c r="K7265" s="5">
        <f>Table1[[#This Row],[gas usage '[m³']]]*Constants!$B$2</f>
        <v>0</v>
      </c>
    </row>
    <row r="7266" spans="1:11" x14ac:dyDescent="0.25">
      <c r="A7266" t="str">
        <f>LEFT(Table1[[#This Row],[datetime]],4)</f>
        <v>2019</v>
      </c>
      <c r="B7266" t="str">
        <f>RIGHT((LEFT(Table1[[#This Row],[datetime]],7)),2)</f>
        <v>10</v>
      </c>
      <c r="C7266" t="str">
        <f>RIGHT((LEFT(Table1[[#This Row],[datetime]],10)),2)</f>
        <v>30</v>
      </c>
      <c r="D7266" t="str">
        <f>RIGHT(Table1[[#This Row],[datetime]],8)</f>
        <v>16:00:00</v>
      </c>
      <c r="E7266">
        <v>7265</v>
      </c>
      <c r="F7266" t="s">
        <v>1472</v>
      </c>
      <c r="G7266" s="5">
        <v>2.8538812785388101</v>
      </c>
      <c r="H7266" s="6">
        <f>Table1[[#This Row],[Electricity usage '[W/m²']]]*Constants!$B$1/1000</f>
        <v>285.38812785388097</v>
      </c>
      <c r="I7266" s="5">
        <v>0</v>
      </c>
      <c r="J7266" s="5">
        <f>Table1[[#This Row],[gas usage '[m³/m²']]]*Constants!$B$1</f>
        <v>0</v>
      </c>
      <c r="K7266" s="5">
        <f>Table1[[#This Row],[gas usage '[m³']]]*Constants!$B$2</f>
        <v>0</v>
      </c>
    </row>
    <row r="7267" spans="1:11" x14ac:dyDescent="0.25">
      <c r="A7267" t="str">
        <f>LEFT(Table1[[#This Row],[datetime]],4)</f>
        <v>2019</v>
      </c>
      <c r="B7267" t="str">
        <f>RIGHT((LEFT(Table1[[#This Row],[datetime]],7)),2)</f>
        <v>10</v>
      </c>
      <c r="C7267" t="str">
        <f>RIGHT((LEFT(Table1[[#This Row],[datetime]],10)),2)</f>
        <v>30</v>
      </c>
      <c r="D7267" t="str">
        <f>RIGHT(Table1[[#This Row],[datetime]],8)</f>
        <v>17:00:00</v>
      </c>
      <c r="E7267">
        <v>7266</v>
      </c>
      <c r="F7267" t="s">
        <v>1471</v>
      </c>
      <c r="G7267" s="5">
        <v>2.8538812785388101</v>
      </c>
      <c r="H7267" s="6">
        <f>Table1[[#This Row],[Electricity usage '[W/m²']]]*Constants!$B$1/1000</f>
        <v>285.38812785388097</v>
      </c>
      <c r="I7267" s="5">
        <v>9.1337599999998805E-5</v>
      </c>
      <c r="J7267" s="5">
        <f>Table1[[#This Row],[gas usage '[m³/m²']]]*Constants!$B$1</f>
        <v>9.1337599999998798</v>
      </c>
      <c r="K7267" s="5">
        <f>Table1[[#This Row],[gas usage '[m³']]]*Constants!$B$2</f>
        <v>95.904479999998742</v>
      </c>
    </row>
    <row r="7268" spans="1:11" x14ac:dyDescent="0.25">
      <c r="A7268" t="str">
        <f>LEFT(Table1[[#This Row],[datetime]],4)</f>
        <v>2019</v>
      </c>
      <c r="B7268" t="str">
        <f>RIGHT((LEFT(Table1[[#This Row],[datetime]],7)),2)</f>
        <v>10</v>
      </c>
      <c r="C7268" t="str">
        <f>RIGHT((LEFT(Table1[[#This Row],[datetime]],10)),2)</f>
        <v>30</v>
      </c>
      <c r="D7268" t="str">
        <f>RIGHT(Table1[[#This Row],[datetime]],8)</f>
        <v>18:00:00</v>
      </c>
      <c r="E7268">
        <v>7267</v>
      </c>
      <c r="F7268" t="s">
        <v>1470</v>
      </c>
      <c r="G7268" s="5">
        <v>6.6088715007610306</v>
      </c>
      <c r="H7268" s="6">
        <f>Table1[[#This Row],[Electricity usage '[W/m²']]]*Constants!$B$1/1000</f>
        <v>660.88715007610301</v>
      </c>
      <c r="I7268" s="5">
        <v>0</v>
      </c>
      <c r="J7268" s="5">
        <f>Table1[[#This Row],[gas usage '[m³/m²']]]*Constants!$B$1</f>
        <v>0</v>
      </c>
      <c r="K7268" s="5">
        <f>Table1[[#This Row],[gas usage '[m³']]]*Constants!$B$2</f>
        <v>0</v>
      </c>
    </row>
    <row r="7269" spans="1:11" x14ac:dyDescent="0.25">
      <c r="A7269" t="str">
        <f>LEFT(Table1[[#This Row],[datetime]],4)</f>
        <v>2019</v>
      </c>
      <c r="B7269" t="str">
        <f>RIGHT((LEFT(Table1[[#This Row],[datetime]],7)),2)</f>
        <v>10</v>
      </c>
      <c r="C7269" t="str">
        <f>RIGHT((LEFT(Table1[[#This Row],[datetime]],10)),2)</f>
        <v>30</v>
      </c>
      <c r="D7269" t="str">
        <f>RIGHT(Table1[[#This Row],[datetime]],8)</f>
        <v>19:00:00</v>
      </c>
      <c r="E7269">
        <v>7268</v>
      </c>
      <c r="F7269" t="s">
        <v>1469</v>
      </c>
      <c r="G7269" s="5">
        <v>7.2837548785388</v>
      </c>
      <c r="H7269" s="6">
        <f>Table1[[#This Row],[Electricity usage '[W/m²']]]*Constants!$B$1/1000</f>
        <v>728.37548785388003</v>
      </c>
      <c r="I7269" s="5">
        <v>0</v>
      </c>
      <c r="J7269" s="5">
        <f>Table1[[#This Row],[gas usage '[m³/m²']]]*Constants!$B$1</f>
        <v>0</v>
      </c>
      <c r="K7269" s="5">
        <f>Table1[[#This Row],[gas usage '[m³']]]*Constants!$B$2</f>
        <v>0</v>
      </c>
    </row>
    <row r="7270" spans="1:11" x14ac:dyDescent="0.25">
      <c r="A7270" t="str">
        <f>LEFT(Table1[[#This Row],[datetime]],4)</f>
        <v>2019</v>
      </c>
      <c r="B7270" t="str">
        <f>RIGHT((LEFT(Table1[[#This Row],[datetime]],7)),2)</f>
        <v>10</v>
      </c>
      <c r="C7270" t="str">
        <f>RIGHT((LEFT(Table1[[#This Row],[datetime]],10)),2)</f>
        <v>30</v>
      </c>
      <c r="D7270" t="str">
        <f>RIGHT(Table1[[#This Row],[datetime]],8)</f>
        <v>20:00:00</v>
      </c>
      <c r="E7270">
        <v>7269</v>
      </c>
      <c r="F7270" t="s">
        <v>1468</v>
      </c>
      <c r="G7270" s="5">
        <v>7.2380860785388101</v>
      </c>
      <c r="H7270" s="6">
        <f>Table1[[#This Row],[Electricity usage '[W/m²']]]*Constants!$B$1/1000</f>
        <v>723.80860785388097</v>
      </c>
      <c r="I7270" s="5">
        <v>0</v>
      </c>
      <c r="J7270" s="5">
        <f>Table1[[#This Row],[gas usage '[m³/m²']]]*Constants!$B$1</f>
        <v>0</v>
      </c>
      <c r="K7270" s="5">
        <f>Table1[[#This Row],[gas usage '[m³']]]*Constants!$B$2</f>
        <v>0</v>
      </c>
    </row>
    <row r="7271" spans="1:11" x14ac:dyDescent="0.25">
      <c r="A7271" t="str">
        <f>LEFT(Table1[[#This Row],[datetime]],4)</f>
        <v>2019</v>
      </c>
      <c r="B7271" t="str">
        <f>RIGHT((LEFT(Table1[[#This Row],[datetime]],7)),2)</f>
        <v>10</v>
      </c>
      <c r="C7271" t="str">
        <f>RIGHT((LEFT(Table1[[#This Row],[datetime]],10)),2)</f>
        <v>30</v>
      </c>
      <c r="D7271" t="str">
        <f>RIGHT(Table1[[#This Row],[datetime]],8)</f>
        <v>21:00:00</v>
      </c>
      <c r="E7271">
        <v>7270</v>
      </c>
      <c r="F7271" t="s">
        <v>1467</v>
      </c>
      <c r="G7271" s="5">
        <v>6.97929621187214</v>
      </c>
      <c r="H7271" s="6">
        <f>Table1[[#This Row],[Electricity usage '[W/m²']]]*Constants!$B$1/1000</f>
        <v>697.92962118721402</v>
      </c>
      <c r="I7271" s="5">
        <v>0</v>
      </c>
      <c r="J7271" s="5">
        <f>Table1[[#This Row],[gas usage '[m³/m²']]]*Constants!$B$1</f>
        <v>0</v>
      </c>
      <c r="K7271" s="5">
        <f>Table1[[#This Row],[gas usage '[m³']]]*Constants!$B$2</f>
        <v>0</v>
      </c>
    </row>
    <row r="7272" spans="1:11" x14ac:dyDescent="0.25">
      <c r="A7272" t="str">
        <f>LEFT(Table1[[#This Row],[datetime]],4)</f>
        <v>2019</v>
      </c>
      <c r="B7272" t="str">
        <f>RIGHT((LEFT(Table1[[#This Row],[datetime]],7)),2)</f>
        <v>10</v>
      </c>
      <c r="C7272" t="str">
        <f>RIGHT((LEFT(Table1[[#This Row],[datetime]],10)),2)</f>
        <v>30</v>
      </c>
      <c r="D7272" t="str">
        <f>RIGHT(Table1[[#This Row],[datetime]],8)</f>
        <v>22:00:00</v>
      </c>
      <c r="E7272">
        <v>7271</v>
      </c>
      <c r="F7272" t="s">
        <v>1466</v>
      </c>
      <c r="G7272" s="5">
        <v>6.9945191452054702</v>
      </c>
      <c r="H7272" s="6">
        <f>Table1[[#This Row],[Electricity usage '[W/m²']]]*Constants!$B$1/1000</f>
        <v>699.45191452054701</v>
      </c>
      <c r="I7272" s="5">
        <v>0</v>
      </c>
      <c r="J7272" s="5">
        <f>Table1[[#This Row],[gas usage '[m³/m²']]]*Constants!$B$1</f>
        <v>0</v>
      </c>
      <c r="K7272" s="5">
        <f>Table1[[#This Row],[gas usage '[m³']]]*Constants!$B$2</f>
        <v>0</v>
      </c>
    </row>
    <row r="7273" spans="1:11" x14ac:dyDescent="0.25">
      <c r="A7273" t="str">
        <f>LEFT(Table1[[#This Row],[datetime]],4)</f>
        <v>2019</v>
      </c>
      <c r="B7273" t="str">
        <f>RIGHT((LEFT(Table1[[#This Row],[datetime]],7)),2)</f>
        <v>10</v>
      </c>
      <c r="C7273" t="str">
        <f>RIGHT((LEFT(Table1[[#This Row],[datetime]],10)),2)</f>
        <v>30</v>
      </c>
      <c r="D7273" t="str">
        <f>RIGHT(Table1[[#This Row],[datetime]],8)</f>
        <v>23:00:00</v>
      </c>
      <c r="E7273">
        <v>7272</v>
      </c>
      <c r="F7273" t="s">
        <v>1465</v>
      </c>
      <c r="G7273" s="5">
        <v>7.4207612785388095</v>
      </c>
      <c r="H7273" s="6">
        <f>Table1[[#This Row],[Electricity usage '[W/m²']]]*Constants!$B$1/1000</f>
        <v>742.07612785388096</v>
      </c>
      <c r="I7273" s="5">
        <v>0</v>
      </c>
      <c r="J7273" s="5">
        <f>Table1[[#This Row],[gas usage '[m³/m²']]]*Constants!$B$1</f>
        <v>0</v>
      </c>
      <c r="K7273" s="5">
        <f>Table1[[#This Row],[gas usage '[m³']]]*Constants!$B$2</f>
        <v>0</v>
      </c>
    </row>
    <row r="7274" spans="1:11" x14ac:dyDescent="0.25">
      <c r="A7274" t="str">
        <f>LEFT(Table1[[#This Row],[datetime]],4)</f>
        <v>2019</v>
      </c>
      <c r="B7274" t="str">
        <f>RIGHT((LEFT(Table1[[#This Row],[datetime]],7)),2)</f>
        <v>10</v>
      </c>
      <c r="C7274" t="str">
        <f>RIGHT((LEFT(Table1[[#This Row],[datetime]],10)),2)</f>
        <v>31</v>
      </c>
      <c r="D7274" t="str">
        <f>RIGHT(Table1[[#This Row],[datetime]],8)</f>
        <v>00:00:00</v>
      </c>
      <c r="E7274">
        <v>7273</v>
      </c>
      <c r="F7274" t="s">
        <v>1464</v>
      </c>
      <c r="G7274" s="5">
        <v>90.643903678538805</v>
      </c>
      <c r="H7274" s="6">
        <f>Table1[[#This Row],[Electricity usage '[W/m²']]]*Constants!$B$1/1000</f>
        <v>9064.3903678538791</v>
      </c>
      <c r="I7274" s="5">
        <v>0</v>
      </c>
      <c r="J7274" s="5">
        <f>Table1[[#This Row],[gas usage '[m³/m²']]]*Constants!$B$1</f>
        <v>0</v>
      </c>
      <c r="K7274" s="5">
        <f>Table1[[#This Row],[gas usage '[m³']]]*Constants!$B$2</f>
        <v>0</v>
      </c>
    </row>
    <row r="7275" spans="1:11" x14ac:dyDescent="0.25">
      <c r="A7275" t="str">
        <f>LEFT(Table1[[#This Row],[datetime]],4)</f>
        <v>2019</v>
      </c>
      <c r="B7275" t="str">
        <f>RIGHT((LEFT(Table1[[#This Row],[datetime]],7)),2)</f>
        <v>10</v>
      </c>
      <c r="C7275" t="str">
        <f>RIGHT((LEFT(Table1[[#This Row],[datetime]],10)),2)</f>
        <v>31</v>
      </c>
      <c r="D7275" t="str">
        <f>RIGHT(Table1[[#This Row],[datetime]],8)</f>
        <v>01:00:00</v>
      </c>
      <c r="E7275">
        <v>7274</v>
      </c>
      <c r="F7275" t="s">
        <v>1463</v>
      </c>
      <c r="G7275" s="5">
        <v>91.374604478538799</v>
      </c>
      <c r="H7275" s="6">
        <f>Table1[[#This Row],[Electricity usage '[W/m²']]]*Constants!$B$1/1000</f>
        <v>9137.4604478538804</v>
      </c>
      <c r="I7275" s="5">
        <v>0</v>
      </c>
      <c r="J7275" s="5">
        <f>Table1[[#This Row],[gas usage '[m³/m²']]]*Constants!$B$1</f>
        <v>0</v>
      </c>
      <c r="K7275" s="5">
        <f>Table1[[#This Row],[gas usage '[m³']]]*Constants!$B$2</f>
        <v>0</v>
      </c>
    </row>
    <row r="7276" spans="1:11" x14ac:dyDescent="0.25">
      <c r="A7276" t="str">
        <f>LEFT(Table1[[#This Row],[datetime]],4)</f>
        <v>2019</v>
      </c>
      <c r="B7276" t="str">
        <f>RIGHT((LEFT(Table1[[#This Row],[datetime]],7)),2)</f>
        <v>10</v>
      </c>
      <c r="C7276" t="str">
        <f>RIGHT((LEFT(Table1[[#This Row],[datetime]],10)),2)</f>
        <v>31</v>
      </c>
      <c r="D7276" t="str">
        <f>RIGHT(Table1[[#This Row],[datetime]],8)</f>
        <v>02:00:00</v>
      </c>
      <c r="E7276">
        <v>7275</v>
      </c>
      <c r="F7276" t="s">
        <v>1462</v>
      </c>
      <c r="G7276" s="5">
        <v>92.303203411872104</v>
      </c>
      <c r="H7276" s="6">
        <f>Table1[[#This Row],[Electricity usage '[W/m²']]]*Constants!$B$1/1000</f>
        <v>9230.3203411872109</v>
      </c>
      <c r="I7276" s="5">
        <v>0</v>
      </c>
      <c r="J7276" s="5">
        <f>Table1[[#This Row],[gas usage '[m³/m²']]]*Constants!$B$1</f>
        <v>0</v>
      </c>
      <c r="K7276" s="5">
        <f>Table1[[#This Row],[gas usage '[m³']]]*Constants!$B$2</f>
        <v>0</v>
      </c>
    </row>
    <row r="7277" spans="1:11" x14ac:dyDescent="0.25">
      <c r="A7277" t="str">
        <f>LEFT(Table1[[#This Row],[datetime]],4)</f>
        <v>2019</v>
      </c>
      <c r="B7277" t="str">
        <f>RIGHT((LEFT(Table1[[#This Row],[datetime]],7)),2)</f>
        <v>10</v>
      </c>
      <c r="C7277" t="str">
        <f>RIGHT((LEFT(Table1[[#This Row],[datetime]],10)),2)</f>
        <v>31</v>
      </c>
      <c r="D7277" t="str">
        <f>RIGHT(Table1[[#This Row],[datetime]],8)</f>
        <v>03:00:00</v>
      </c>
      <c r="E7277">
        <v>7276</v>
      </c>
      <c r="F7277" t="s">
        <v>1461</v>
      </c>
      <c r="G7277" s="5">
        <v>93.201356478538798</v>
      </c>
      <c r="H7277" s="6">
        <f>Table1[[#This Row],[Electricity usage '[W/m²']]]*Constants!$B$1/1000</f>
        <v>9320.1356478538801</v>
      </c>
      <c r="I7277" s="5">
        <v>0</v>
      </c>
      <c r="J7277" s="5">
        <f>Table1[[#This Row],[gas usage '[m³/m²']]]*Constants!$B$1</f>
        <v>0</v>
      </c>
      <c r="K7277" s="5">
        <f>Table1[[#This Row],[gas usage '[m³']]]*Constants!$B$2</f>
        <v>0</v>
      </c>
    </row>
    <row r="7278" spans="1:11" x14ac:dyDescent="0.25">
      <c r="A7278" t="str">
        <f>LEFT(Table1[[#This Row],[datetime]],4)</f>
        <v>2019</v>
      </c>
      <c r="B7278" t="str">
        <f>RIGHT((LEFT(Table1[[#This Row],[datetime]],7)),2)</f>
        <v>10</v>
      </c>
      <c r="C7278" t="str">
        <f>RIGHT((LEFT(Table1[[#This Row],[datetime]],10)),2)</f>
        <v>31</v>
      </c>
      <c r="D7278" t="str">
        <f>RIGHT(Table1[[#This Row],[datetime]],8)</f>
        <v>04:00:00</v>
      </c>
      <c r="E7278">
        <v>7277</v>
      </c>
      <c r="F7278" t="s">
        <v>1460</v>
      </c>
      <c r="G7278" s="5">
        <v>93.855942611872109</v>
      </c>
      <c r="H7278" s="6">
        <f>Table1[[#This Row],[Electricity usage '[W/m²']]]*Constants!$B$1/1000</f>
        <v>9385.5942611872106</v>
      </c>
      <c r="I7278" s="5">
        <v>0</v>
      </c>
      <c r="J7278" s="5">
        <f>Table1[[#This Row],[gas usage '[m³/m²']]]*Constants!$B$1</f>
        <v>0</v>
      </c>
      <c r="K7278" s="5">
        <f>Table1[[#This Row],[gas usage '[m³']]]*Constants!$B$2</f>
        <v>0</v>
      </c>
    </row>
    <row r="7279" spans="1:11" x14ac:dyDescent="0.25">
      <c r="A7279" t="str">
        <f>LEFT(Table1[[#This Row],[datetime]],4)</f>
        <v>2019</v>
      </c>
      <c r="B7279" t="str">
        <f>RIGHT((LEFT(Table1[[#This Row],[datetime]],7)),2)</f>
        <v>10</v>
      </c>
      <c r="C7279" t="str">
        <f>RIGHT((LEFT(Table1[[#This Row],[datetime]],10)),2)</f>
        <v>31</v>
      </c>
      <c r="D7279" t="str">
        <f>RIGHT(Table1[[#This Row],[datetime]],8)</f>
        <v>05:00:00</v>
      </c>
      <c r="E7279">
        <v>7278</v>
      </c>
      <c r="F7279" t="s">
        <v>1459</v>
      </c>
      <c r="G7279" s="5">
        <v>94.175624211872105</v>
      </c>
      <c r="H7279" s="6">
        <f>Table1[[#This Row],[Electricity usage '[W/m²']]]*Constants!$B$1/1000</f>
        <v>9417.5624211872109</v>
      </c>
      <c r="I7279" s="5">
        <v>0</v>
      </c>
      <c r="J7279" s="5">
        <f>Table1[[#This Row],[gas usage '[m³/m²']]]*Constants!$B$1</f>
        <v>0</v>
      </c>
      <c r="K7279" s="5">
        <f>Table1[[#This Row],[gas usage '[m³']]]*Constants!$B$2</f>
        <v>0</v>
      </c>
    </row>
    <row r="7280" spans="1:11" x14ac:dyDescent="0.25">
      <c r="A7280" t="str">
        <f>LEFT(Table1[[#This Row],[datetime]],4)</f>
        <v>2019</v>
      </c>
      <c r="B7280" t="str">
        <f>RIGHT((LEFT(Table1[[#This Row],[datetime]],7)),2)</f>
        <v>10</v>
      </c>
      <c r="C7280" t="str">
        <f>RIGHT((LEFT(Table1[[#This Row],[datetime]],10)),2)</f>
        <v>31</v>
      </c>
      <c r="D7280" t="str">
        <f>RIGHT(Table1[[#This Row],[datetime]],8)</f>
        <v>06:00:00</v>
      </c>
      <c r="E7280">
        <v>7279</v>
      </c>
      <c r="F7280" t="s">
        <v>1458</v>
      </c>
      <c r="G7280" s="5">
        <v>103.76351461187211</v>
      </c>
      <c r="H7280" s="6">
        <f>Table1[[#This Row],[Electricity usage '[W/m²']]]*Constants!$B$1/1000</f>
        <v>10376.351461187212</v>
      </c>
      <c r="I7280" s="5">
        <v>0</v>
      </c>
      <c r="J7280" s="5">
        <f>Table1[[#This Row],[gas usage '[m³/m²']]]*Constants!$B$1</f>
        <v>0</v>
      </c>
      <c r="K7280" s="5">
        <f>Table1[[#This Row],[gas usage '[m³']]]*Constants!$B$2</f>
        <v>0</v>
      </c>
    </row>
    <row r="7281" spans="1:11" x14ac:dyDescent="0.25">
      <c r="A7281" t="str">
        <f>LEFT(Table1[[#This Row],[datetime]],4)</f>
        <v>2019</v>
      </c>
      <c r="B7281" t="str">
        <f>RIGHT((LEFT(Table1[[#This Row],[datetime]],7)),2)</f>
        <v>10</v>
      </c>
      <c r="C7281" t="str">
        <f>RIGHT((LEFT(Table1[[#This Row],[datetime]],10)),2)</f>
        <v>31</v>
      </c>
      <c r="D7281" t="str">
        <f>RIGHT(Table1[[#This Row],[datetime]],8)</f>
        <v>07:00:00</v>
      </c>
      <c r="E7281">
        <v>7280</v>
      </c>
      <c r="F7281" t="s">
        <v>1457</v>
      </c>
      <c r="G7281" s="5">
        <v>63.173881278538808</v>
      </c>
      <c r="H7281" s="6">
        <f>Table1[[#This Row],[Electricity usage '[W/m²']]]*Constants!$B$1/1000</f>
        <v>6317.3881278538811</v>
      </c>
      <c r="I7281" s="5">
        <v>0</v>
      </c>
      <c r="J7281" s="5">
        <f>Table1[[#This Row],[gas usage '[m³/m²']]]*Constants!$B$1</f>
        <v>0</v>
      </c>
      <c r="K7281" s="5">
        <f>Table1[[#This Row],[gas usage '[m³']]]*Constants!$B$2</f>
        <v>0</v>
      </c>
    </row>
    <row r="7282" spans="1:11" x14ac:dyDescent="0.25">
      <c r="A7282" t="str">
        <f>LEFT(Table1[[#This Row],[datetime]],4)</f>
        <v>2019</v>
      </c>
      <c r="B7282" t="str">
        <f>RIGHT((LEFT(Table1[[#This Row],[datetime]],7)),2)</f>
        <v>10</v>
      </c>
      <c r="C7282" t="str">
        <f>RIGHT((LEFT(Table1[[#This Row],[datetime]],10)),2)</f>
        <v>31</v>
      </c>
      <c r="D7282" t="str">
        <f>RIGHT(Table1[[#This Row],[datetime]],8)</f>
        <v>08:00:00</v>
      </c>
      <c r="E7282">
        <v>7281</v>
      </c>
      <c r="F7282" t="s">
        <v>1456</v>
      </c>
      <c r="G7282" s="5">
        <v>63.173881278538808</v>
      </c>
      <c r="H7282" s="6">
        <f>Table1[[#This Row],[Electricity usage '[W/m²']]]*Constants!$B$1/1000</f>
        <v>6317.3881278538811</v>
      </c>
      <c r="I7282" s="5">
        <v>0</v>
      </c>
      <c r="J7282" s="5">
        <f>Table1[[#This Row],[gas usage '[m³/m²']]]*Constants!$B$1</f>
        <v>0</v>
      </c>
      <c r="K7282" s="5">
        <f>Table1[[#This Row],[gas usage '[m³']]]*Constants!$B$2</f>
        <v>0</v>
      </c>
    </row>
    <row r="7283" spans="1:11" x14ac:dyDescent="0.25">
      <c r="A7283" t="str">
        <f>LEFT(Table1[[#This Row],[datetime]],4)</f>
        <v>2019</v>
      </c>
      <c r="B7283" t="str">
        <f>RIGHT((LEFT(Table1[[#This Row],[datetime]],7)),2)</f>
        <v>10</v>
      </c>
      <c r="C7283" t="str">
        <f>RIGHT((LEFT(Table1[[#This Row],[datetime]],10)),2)</f>
        <v>31</v>
      </c>
      <c r="D7283" t="str">
        <f>RIGHT(Table1[[#This Row],[datetime]],8)</f>
        <v>09:00:00</v>
      </c>
      <c r="E7283">
        <v>7282</v>
      </c>
      <c r="F7283" t="s">
        <v>1455</v>
      </c>
      <c r="G7283" s="5">
        <v>63.173881278538808</v>
      </c>
      <c r="H7283" s="6">
        <f>Table1[[#This Row],[Electricity usage '[W/m²']]]*Constants!$B$1/1000</f>
        <v>6317.3881278538811</v>
      </c>
      <c r="I7283" s="5">
        <v>0</v>
      </c>
      <c r="J7283" s="5">
        <f>Table1[[#This Row],[gas usage '[m³/m²']]]*Constants!$B$1</f>
        <v>0</v>
      </c>
      <c r="K7283" s="5">
        <f>Table1[[#This Row],[gas usage '[m³']]]*Constants!$B$2</f>
        <v>0</v>
      </c>
    </row>
    <row r="7284" spans="1:11" x14ac:dyDescent="0.25">
      <c r="A7284" t="str">
        <f>LEFT(Table1[[#This Row],[datetime]],4)</f>
        <v>2019</v>
      </c>
      <c r="B7284" t="str">
        <f>RIGHT((LEFT(Table1[[#This Row],[datetime]],7)),2)</f>
        <v>10</v>
      </c>
      <c r="C7284" t="str">
        <f>RIGHT((LEFT(Table1[[#This Row],[datetime]],10)),2)</f>
        <v>31</v>
      </c>
      <c r="D7284" t="str">
        <f>RIGHT(Table1[[#This Row],[datetime]],8)</f>
        <v>10:00:00</v>
      </c>
      <c r="E7284">
        <v>7283</v>
      </c>
      <c r="F7284" t="s">
        <v>1454</v>
      </c>
      <c r="G7284" s="5">
        <v>63.173881278538808</v>
      </c>
      <c r="H7284" s="6">
        <f>Table1[[#This Row],[Electricity usage '[W/m²']]]*Constants!$B$1/1000</f>
        <v>6317.3881278538811</v>
      </c>
      <c r="I7284" s="5">
        <v>0</v>
      </c>
      <c r="J7284" s="5">
        <f>Table1[[#This Row],[gas usage '[m³/m²']]]*Constants!$B$1</f>
        <v>0</v>
      </c>
      <c r="K7284" s="5">
        <f>Table1[[#This Row],[gas usage '[m³']]]*Constants!$B$2</f>
        <v>0</v>
      </c>
    </row>
    <row r="7285" spans="1:11" x14ac:dyDescent="0.25">
      <c r="A7285" t="str">
        <f>LEFT(Table1[[#This Row],[datetime]],4)</f>
        <v>2019</v>
      </c>
      <c r="B7285" t="str">
        <f>RIGHT((LEFT(Table1[[#This Row],[datetime]],7)),2)</f>
        <v>10</v>
      </c>
      <c r="C7285" t="str">
        <f>RIGHT((LEFT(Table1[[#This Row],[datetime]],10)),2)</f>
        <v>31</v>
      </c>
      <c r="D7285" t="str">
        <f>RIGHT(Table1[[#This Row],[datetime]],8)</f>
        <v>11:00:00</v>
      </c>
      <c r="E7285">
        <v>7284</v>
      </c>
      <c r="F7285" t="s">
        <v>1453</v>
      </c>
      <c r="G7285" s="5">
        <v>63.173881278538808</v>
      </c>
      <c r="H7285" s="6">
        <f>Table1[[#This Row],[Electricity usage '[W/m²']]]*Constants!$B$1/1000</f>
        <v>6317.3881278538811</v>
      </c>
      <c r="I7285" s="5">
        <v>0</v>
      </c>
      <c r="J7285" s="5">
        <f>Table1[[#This Row],[gas usage '[m³/m²']]]*Constants!$B$1</f>
        <v>0</v>
      </c>
      <c r="K7285" s="5">
        <f>Table1[[#This Row],[gas usage '[m³']]]*Constants!$B$2</f>
        <v>0</v>
      </c>
    </row>
    <row r="7286" spans="1:11" x14ac:dyDescent="0.25">
      <c r="A7286" t="str">
        <f>LEFT(Table1[[#This Row],[datetime]],4)</f>
        <v>2019</v>
      </c>
      <c r="B7286" t="str">
        <f>RIGHT((LEFT(Table1[[#This Row],[datetime]],7)),2)</f>
        <v>10</v>
      </c>
      <c r="C7286" t="str">
        <f>RIGHT((LEFT(Table1[[#This Row],[datetime]],10)),2)</f>
        <v>31</v>
      </c>
      <c r="D7286" t="str">
        <f>RIGHT(Table1[[#This Row],[datetime]],8)</f>
        <v>12:00:00</v>
      </c>
      <c r="E7286">
        <v>7285</v>
      </c>
      <c r="F7286" t="s">
        <v>1452</v>
      </c>
      <c r="G7286" s="5">
        <v>63.173881278538808</v>
      </c>
      <c r="H7286" s="6">
        <f>Table1[[#This Row],[Electricity usage '[W/m²']]]*Constants!$B$1/1000</f>
        <v>6317.3881278538811</v>
      </c>
      <c r="I7286" s="5">
        <v>0</v>
      </c>
      <c r="J7286" s="5">
        <f>Table1[[#This Row],[gas usage '[m³/m²']]]*Constants!$B$1</f>
        <v>0</v>
      </c>
      <c r="K7286" s="5">
        <f>Table1[[#This Row],[gas usage '[m³']]]*Constants!$B$2</f>
        <v>0</v>
      </c>
    </row>
    <row r="7287" spans="1:11" x14ac:dyDescent="0.25">
      <c r="A7287" t="str">
        <f>LEFT(Table1[[#This Row],[datetime]],4)</f>
        <v>2019</v>
      </c>
      <c r="B7287" t="str">
        <f>RIGHT((LEFT(Table1[[#This Row],[datetime]],7)),2)</f>
        <v>10</v>
      </c>
      <c r="C7287" t="str">
        <f>RIGHT((LEFT(Table1[[#This Row],[datetime]],10)),2)</f>
        <v>31</v>
      </c>
      <c r="D7287" t="str">
        <f>RIGHT(Table1[[#This Row],[datetime]],8)</f>
        <v>13:00:00</v>
      </c>
      <c r="E7287">
        <v>7286</v>
      </c>
      <c r="F7287" t="s">
        <v>1451</v>
      </c>
      <c r="G7287" s="5">
        <v>63.173881278538808</v>
      </c>
      <c r="H7287" s="6">
        <f>Table1[[#This Row],[Electricity usage '[W/m²']]]*Constants!$B$1/1000</f>
        <v>6317.3881278538811</v>
      </c>
      <c r="I7287" s="5">
        <v>0</v>
      </c>
      <c r="J7287" s="5">
        <f>Table1[[#This Row],[gas usage '[m³/m²']]]*Constants!$B$1</f>
        <v>0</v>
      </c>
      <c r="K7287" s="5">
        <f>Table1[[#This Row],[gas usage '[m³']]]*Constants!$B$2</f>
        <v>0</v>
      </c>
    </row>
    <row r="7288" spans="1:11" x14ac:dyDescent="0.25">
      <c r="A7288" t="str">
        <f>LEFT(Table1[[#This Row],[datetime]],4)</f>
        <v>2019</v>
      </c>
      <c r="B7288" t="str">
        <f>RIGHT((LEFT(Table1[[#This Row],[datetime]],7)),2)</f>
        <v>10</v>
      </c>
      <c r="C7288" t="str">
        <f>RIGHT((LEFT(Table1[[#This Row],[datetime]],10)),2)</f>
        <v>31</v>
      </c>
      <c r="D7288" t="str">
        <f>RIGHT(Table1[[#This Row],[datetime]],8)</f>
        <v>14:00:00</v>
      </c>
      <c r="E7288">
        <v>7287</v>
      </c>
      <c r="F7288" t="s">
        <v>1450</v>
      </c>
      <c r="G7288" s="5">
        <v>63.173881278538808</v>
      </c>
      <c r="H7288" s="6">
        <f>Table1[[#This Row],[Electricity usage '[W/m²']]]*Constants!$B$1/1000</f>
        <v>6317.3881278538811</v>
      </c>
      <c r="I7288" s="5">
        <v>0</v>
      </c>
      <c r="J7288" s="5">
        <f>Table1[[#This Row],[gas usage '[m³/m²']]]*Constants!$B$1</f>
        <v>0</v>
      </c>
      <c r="K7288" s="5">
        <f>Table1[[#This Row],[gas usage '[m³']]]*Constants!$B$2</f>
        <v>0</v>
      </c>
    </row>
    <row r="7289" spans="1:11" x14ac:dyDescent="0.25">
      <c r="A7289" t="str">
        <f>LEFT(Table1[[#This Row],[datetime]],4)</f>
        <v>2019</v>
      </c>
      <c r="B7289" t="str">
        <f>RIGHT((LEFT(Table1[[#This Row],[datetime]],7)),2)</f>
        <v>10</v>
      </c>
      <c r="C7289" t="str">
        <f>RIGHT((LEFT(Table1[[#This Row],[datetime]],10)),2)</f>
        <v>31</v>
      </c>
      <c r="D7289" t="str">
        <f>RIGHT(Table1[[#This Row],[datetime]],8)</f>
        <v>15:00:00</v>
      </c>
      <c r="E7289">
        <v>7288</v>
      </c>
      <c r="F7289" t="s">
        <v>1449</v>
      </c>
      <c r="G7289" s="5">
        <v>63.173881278538808</v>
      </c>
      <c r="H7289" s="6">
        <f>Table1[[#This Row],[Electricity usage '[W/m²']]]*Constants!$B$1/1000</f>
        <v>6317.3881278538811</v>
      </c>
      <c r="I7289" s="5">
        <v>0</v>
      </c>
      <c r="J7289" s="5">
        <f>Table1[[#This Row],[gas usage '[m³/m²']]]*Constants!$B$1</f>
        <v>0</v>
      </c>
      <c r="K7289" s="5">
        <f>Table1[[#This Row],[gas usage '[m³']]]*Constants!$B$2</f>
        <v>0</v>
      </c>
    </row>
    <row r="7290" spans="1:11" x14ac:dyDescent="0.25">
      <c r="A7290" t="str">
        <f>LEFT(Table1[[#This Row],[datetime]],4)</f>
        <v>2019</v>
      </c>
      <c r="B7290" t="str">
        <f>RIGHT((LEFT(Table1[[#This Row],[datetime]],7)),2)</f>
        <v>10</v>
      </c>
      <c r="C7290" t="str">
        <f>RIGHT((LEFT(Table1[[#This Row],[datetime]],10)),2)</f>
        <v>31</v>
      </c>
      <c r="D7290" t="str">
        <f>RIGHT(Table1[[#This Row],[datetime]],8)</f>
        <v>16:00:00</v>
      </c>
      <c r="E7290">
        <v>7289</v>
      </c>
      <c r="F7290" t="s">
        <v>1448</v>
      </c>
      <c r="G7290" s="5">
        <v>2.8538812785388101</v>
      </c>
      <c r="H7290" s="6">
        <f>Table1[[#This Row],[Electricity usage '[W/m²']]]*Constants!$B$1/1000</f>
        <v>285.38812785388097</v>
      </c>
      <c r="I7290" s="5">
        <v>0</v>
      </c>
      <c r="J7290" s="5">
        <f>Table1[[#This Row],[gas usage '[m³/m²']]]*Constants!$B$1</f>
        <v>0</v>
      </c>
      <c r="K7290" s="5">
        <f>Table1[[#This Row],[gas usage '[m³']]]*Constants!$B$2</f>
        <v>0</v>
      </c>
    </row>
    <row r="7291" spans="1:11" x14ac:dyDescent="0.25">
      <c r="A7291" t="str">
        <f>LEFT(Table1[[#This Row],[datetime]],4)</f>
        <v>2019</v>
      </c>
      <c r="B7291" t="str">
        <f>RIGHT((LEFT(Table1[[#This Row],[datetime]],7)),2)</f>
        <v>10</v>
      </c>
      <c r="C7291" t="str">
        <f>RIGHT((LEFT(Table1[[#This Row],[datetime]],10)),2)</f>
        <v>31</v>
      </c>
      <c r="D7291" t="str">
        <f>RIGHT(Table1[[#This Row],[datetime]],8)</f>
        <v>17:00:00</v>
      </c>
      <c r="E7291">
        <v>7290</v>
      </c>
      <c r="F7291" t="s">
        <v>1447</v>
      </c>
      <c r="G7291" s="5">
        <v>11.865857811872139</v>
      </c>
      <c r="H7291" s="6">
        <f>Table1[[#This Row],[Electricity usage '[W/m²']]]*Constants!$B$1/1000</f>
        <v>1186.585781187214</v>
      </c>
      <c r="I7291" s="5">
        <v>0</v>
      </c>
      <c r="J7291" s="5">
        <f>Table1[[#This Row],[gas usage '[m³/m²']]]*Constants!$B$1</f>
        <v>0</v>
      </c>
      <c r="K7291" s="5">
        <f>Table1[[#This Row],[gas usage '[m³']]]*Constants!$B$2</f>
        <v>0</v>
      </c>
    </row>
    <row r="7292" spans="1:11" x14ac:dyDescent="0.25">
      <c r="A7292" t="str">
        <f>LEFT(Table1[[#This Row],[datetime]],4)</f>
        <v>2019</v>
      </c>
      <c r="B7292" t="str">
        <f>RIGHT((LEFT(Table1[[#This Row],[datetime]],7)),2)</f>
        <v>10</v>
      </c>
      <c r="C7292" t="str">
        <f>RIGHT((LEFT(Table1[[#This Row],[datetime]],10)),2)</f>
        <v>31</v>
      </c>
      <c r="D7292" t="str">
        <f>RIGHT(Table1[[#This Row],[datetime]],8)</f>
        <v>18:00:00</v>
      </c>
      <c r="E7292">
        <v>7291</v>
      </c>
      <c r="F7292" t="s">
        <v>1446</v>
      </c>
      <c r="G7292" s="5">
        <v>15.590402167427611</v>
      </c>
      <c r="H7292" s="6">
        <f>Table1[[#This Row],[Electricity usage '[W/m²']]]*Constants!$B$1/1000</f>
        <v>1559.040216742761</v>
      </c>
      <c r="I7292" s="5">
        <v>0</v>
      </c>
      <c r="J7292" s="5">
        <f>Table1[[#This Row],[gas usage '[m³/m²']]]*Constants!$B$1</f>
        <v>0</v>
      </c>
      <c r="K7292" s="5">
        <f>Table1[[#This Row],[gas usage '[m³']]]*Constants!$B$2</f>
        <v>0</v>
      </c>
    </row>
    <row r="7293" spans="1:11" x14ac:dyDescent="0.25">
      <c r="A7293" t="str">
        <f>LEFT(Table1[[#This Row],[datetime]],4)</f>
        <v>2019</v>
      </c>
      <c r="B7293" t="str">
        <f>RIGHT((LEFT(Table1[[#This Row],[datetime]],7)),2)</f>
        <v>10</v>
      </c>
      <c r="C7293" t="str">
        <f>RIGHT((LEFT(Table1[[#This Row],[datetime]],10)),2)</f>
        <v>31</v>
      </c>
      <c r="D7293" t="str">
        <f>RIGHT(Table1[[#This Row],[datetime]],8)</f>
        <v>19:00:00</v>
      </c>
      <c r="E7293">
        <v>7292</v>
      </c>
      <c r="F7293" t="s">
        <v>1445</v>
      </c>
      <c r="G7293" s="5">
        <v>16.615413011872111</v>
      </c>
      <c r="H7293" s="6">
        <f>Table1[[#This Row],[Electricity usage '[W/m²']]]*Constants!$B$1/1000</f>
        <v>1661.541301187211</v>
      </c>
      <c r="I7293" s="5">
        <v>0</v>
      </c>
      <c r="J7293" s="5">
        <f>Table1[[#This Row],[gas usage '[m³/m²']]]*Constants!$B$1</f>
        <v>0</v>
      </c>
      <c r="K7293" s="5">
        <f>Table1[[#This Row],[gas usage '[m³']]]*Constants!$B$2</f>
        <v>0</v>
      </c>
    </row>
    <row r="7294" spans="1:11" x14ac:dyDescent="0.25">
      <c r="A7294" t="str">
        <f>LEFT(Table1[[#This Row],[datetime]],4)</f>
        <v>2019</v>
      </c>
      <c r="B7294" t="str">
        <f>RIGHT((LEFT(Table1[[#This Row],[datetime]],7)),2)</f>
        <v>10</v>
      </c>
      <c r="C7294" t="str">
        <f>RIGHT((LEFT(Table1[[#This Row],[datetime]],10)),2)</f>
        <v>31</v>
      </c>
      <c r="D7294" t="str">
        <f>RIGHT(Table1[[#This Row],[datetime]],8)</f>
        <v>20:00:00</v>
      </c>
      <c r="E7294">
        <v>7293</v>
      </c>
      <c r="F7294" t="s">
        <v>1444</v>
      </c>
      <c r="G7294" s="5">
        <v>16.950317545205412</v>
      </c>
      <c r="H7294" s="6">
        <f>Table1[[#This Row],[Electricity usage '[W/m²']]]*Constants!$B$1/1000</f>
        <v>1695.031754520541</v>
      </c>
      <c r="I7294" s="5">
        <v>0</v>
      </c>
      <c r="J7294" s="5">
        <f>Table1[[#This Row],[gas usage '[m³/m²']]]*Constants!$B$1</f>
        <v>0</v>
      </c>
      <c r="K7294" s="5">
        <f>Table1[[#This Row],[gas usage '[m³']]]*Constants!$B$2</f>
        <v>0</v>
      </c>
    </row>
    <row r="7295" spans="1:11" x14ac:dyDescent="0.25">
      <c r="A7295" t="str">
        <f>LEFT(Table1[[#This Row],[datetime]],4)</f>
        <v>2019</v>
      </c>
      <c r="B7295" t="str">
        <f>RIGHT((LEFT(Table1[[#This Row],[datetime]],7)),2)</f>
        <v>10</v>
      </c>
      <c r="C7295" t="str">
        <f>RIGHT((LEFT(Table1[[#This Row],[datetime]],10)),2)</f>
        <v>31</v>
      </c>
      <c r="D7295" t="str">
        <f>RIGHT(Table1[[#This Row],[datetime]],8)</f>
        <v>21:00:00</v>
      </c>
      <c r="E7295">
        <v>7294</v>
      </c>
      <c r="F7295" t="s">
        <v>1443</v>
      </c>
      <c r="G7295" s="5">
        <v>16.950317545205412</v>
      </c>
      <c r="H7295" s="6">
        <f>Table1[[#This Row],[Electricity usage '[W/m²']]]*Constants!$B$1/1000</f>
        <v>1695.031754520541</v>
      </c>
      <c r="I7295" s="5">
        <v>0</v>
      </c>
      <c r="J7295" s="5">
        <f>Table1[[#This Row],[gas usage '[m³/m²']]]*Constants!$B$1</f>
        <v>0</v>
      </c>
      <c r="K7295" s="5">
        <f>Table1[[#This Row],[gas usage '[m³']]]*Constants!$B$2</f>
        <v>0</v>
      </c>
    </row>
    <row r="7296" spans="1:11" x14ac:dyDescent="0.25">
      <c r="A7296" t="str">
        <f>LEFT(Table1[[#This Row],[datetime]],4)</f>
        <v>2019</v>
      </c>
      <c r="B7296" t="str">
        <f>RIGHT((LEFT(Table1[[#This Row],[datetime]],7)),2)</f>
        <v>10</v>
      </c>
      <c r="C7296" t="str">
        <f>RIGHT((LEFT(Table1[[#This Row],[datetime]],10)),2)</f>
        <v>31</v>
      </c>
      <c r="D7296" t="str">
        <f>RIGHT(Table1[[#This Row],[datetime]],8)</f>
        <v>22:00:00</v>
      </c>
      <c r="E7296">
        <v>7295</v>
      </c>
      <c r="F7296" t="s">
        <v>1442</v>
      </c>
      <c r="G7296" s="5">
        <v>16.341400211872109</v>
      </c>
      <c r="H7296" s="6">
        <f>Table1[[#This Row],[Electricity usage '[W/m²']]]*Constants!$B$1/1000</f>
        <v>1634.140021187211</v>
      </c>
      <c r="I7296" s="5">
        <v>0</v>
      </c>
      <c r="J7296" s="5">
        <f>Table1[[#This Row],[gas usage '[m³/m²']]]*Constants!$B$1</f>
        <v>0</v>
      </c>
      <c r="K7296" s="5">
        <f>Table1[[#This Row],[gas usage '[m³']]]*Constants!$B$2</f>
        <v>0</v>
      </c>
    </row>
    <row r="7297" spans="1:11" x14ac:dyDescent="0.25">
      <c r="A7297" t="str">
        <f>LEFT(Table1[[#This Row],[datetime]],4)</f>
        <v>2019</v>
      </c>
      <c r="B7297" t="str">
        <f>RIGHT((LEFT(Table1[[#This Row],[datetime]],7)),2)</f>
        <v>10</v>
      </c>
      <c r="C7297" t="str">
        <f>RIGHT((LEFT(Table1[[#This Row],[datetime]],10)),2)</f>
        <v>31</v>
      </c>
      <c r="D7297" t="str">
        <f>RIGHT(Table1[[#This Row],[datetime]],8)</f>
        <v>23:00:00</v>
      </c>
      <c r="E7297">
        <v>7296</v>
      </c>
      <c r="F7297" t="s">
        <v>1441</v>
      </c>
      <c r="G7297" s="5">
        <v>10.191335145205469</v>
      </c>
      <c r="H7297" s="6">
        <f>Table1[[#This Row],[Electricity usage '[W/m²']]]*Constants!$B$1/1000</f>
        <v>1019.133514520547</v>
      </c>
      <c r="I7297" s="5">
        <v>0</v>
      </c>
      <c r="J7297" s="5">
        <f>Table1[[#This Row],[gas usage '[m³/m²']]]*Constants!$B$1</f>
        <v>0</v>
      </c>
      <c r="K7297" s="5">
        <f>Table1[[#This Row],[gas usage '[m³']]]*Constants!$B$2</f>
        <v>0</v>
      </c>
    </row>
    <row r="7298" spans="1:11" x14ac:dyDescent="0.25">
      <c r="A7298" t="str">
        <f>LEFT(Table1[[#This Row],[datetime]],4)</f>
        <v>2019</v>
      </c>
      <c r="B7298" t="str">
        <f>RIGHT((LEFT(Table1[[#This Row],[datetime]],7)),2)</f>
        <v>11</v>
      </c>
      <c r="C7298" t="str">
        <f>RIGHT((LEFT(Table1[[#This Row],[datetime]],10)),2)</f>
        <v>01</v>
      </c>
      <c r="D7298" t="str">
        <f>RIGHT(Table1[[#This Row],[datetime]],8)</f>
        <v>00:00:00</v>
      </c>
      <c r="E7298">
        <v>7297</v>
      </c>
      <c r="F7298" t="s">
        <v>1440</v>
      </c>
      <c r="G7298" s="5">
        <v>2.8538812785388101</v>
      </c>
      <c r="H7298" s="6">
        <f>Table1[[#This Row],[Electricity usage '[W/m²']]]*Constants!$B$1/1000</f>
        <v>285.38812785388097</v>
      </c>
      <c r="I7298" s="5">
        <v>1.3396181333333299E-3</v>
      </c>
      <c r="J7298" s="5">
        <f>Table1[[#This Row],[gas usage '[m³/m²']]]*Constants!$B$1</f>
        <v>133.961813333333</v>
      </c>
      <c r="K7298" s="5">
        <f>Table1[[#This Row],[gas usage '[m³']]]*Constants!$B$2</f>
        <v>1406.5990399999964</v>
      </c>
    </row>
    <row r="7299" spans="1:11" x14ac:dyDescent="0.25">
      <c r="A7299" t="str">
        <f>LEFT(Table1[[#This Row],[datetime]],4)</f>
        <v>2019</v>
      </c>
      <c r="B7299" t="str">
        <f>RIGHT((LEFT(Table1[[#This Row],[datetime]],7)),2)</f>
        <v>11</v>
      </c>
      <c r="C7299" t="str">
        <f>RIGHT((LEFT(Table1[[#This Row],[datetime]],10)),2)</f>
        <v>01</v>
      </c>
      <c r="D7299" t="str">
        <f>RIGHT(Table1[[#This Row],[datetime]],8)</f>
        <v>01:00:00</v>
      </c>
      <c r="E7299">
        <v>7298</v>
      </c>
      <c r="F7299" t="s">
        <v>1439</v>
      </c>
      <c r="G7299" s="5">
        <v>2.8538812785388101</v>
      </c>
      <c r="H7299" s="6">
        <f>Table1[[#This Row],[Electricity usage '[W/m²']]]*Constants!$B$1/1000</f>
        <v>285.38812785388097</v>
      </c>
      <c r="I7299" s="5">
        <v>1.75281203809523E-3</v>
      </c>
      <c r="J7299" s="5">
        <f>Table1[[#This Row],[gas usage '[m³/m²']]]*Constants!$B$1</f>
        <v>175.28120380952299</v>
      </c>
      <c r="K7299" s="5">
        <f>Table1[[#This Row],[gas usage '[m³']]]*Constants!$B$2</f>
        <v>1840.4526399999913</v>
      </c>
    </row>
    <row r="7300" spans="1:11" x14ac:dyDescent="0.25">
      <c r="A7300" t="str">
        <f>LEFT(Table1[[#This Row],[datetime]],4)</f>
        <v>2019</v>
      </c>
      <c r="B7300" t="str">
        <f>RIGHT((LEFT(Table1[[#This Row],[datetime]],7)),2)</f>
        <v>11</v>
      </c>
      <c r="C7300" t="str">
        <f>RIGHT((LEFT(Table1[[#This Row],[datetime]],10)),2)</f>
        <v>01</v>
      </c>
      <c r="D7300" t="str">
        <f>RIGHT(Table1[[#This Row],[datetime]],8)</f>
        <v>02:00:00</v>
      </c>
      <c r="E7300">
        <v>7299</v>
      </c>
      <c r="F7300" t="s">
        <v>1438</v>
      </c>
      <c r="G7300" s="5">
        <v>2.8538812785388101</v>
      </c>
      <c r="H7300" s="6">
        <f>Table1[[#This Row],[Electricity usage '[W/m²']]]*Constants!$B$1/1000</f>
        <v>285.38812785388097</v>
      </c>
      <c r="I7300" s="5">
        <v>2.2486447238095199E-3</v>
      </c>
      <c r="J7300" s="5">
        <f>Table1[[#This Row],[gas usage '[m³/m²']]]*Constants!$B$1</f>
        <v>224.86447238095198</v>
      </c>
      <c r="K7300" s="5">
        <f>Table1[[#This Row],[gas usage '[m³']]]*Constants!$B$2</f>
        <v>2361.0769599999958</v>
      </c>
    </row>
    <row r="7301" spans="1:11" x14ac:dyDescent="0.25">
      <c r="A7301" t="str">
        <f>LEFT(Table1[[#This Row],[datetime]],4)</f>
        <v>2019</v>
      </c>
      <c r="B7301" t="str">
        <f>RIGHT((LEFT(Table1[[#This Row],[datetime]],7)),2)</f>
        <v>11</v>
      </c>
      <c r="C7301" t="str">
        <f>RIGHT((LEFT(Table1[[#This Row],[datetime]],10)),2)</f>
        <v>01</v>
      </c>
      <c r="D7301" t="str">
        <f>RIGHT(Table1[[#This Row],[datetime]],8)</f>
        <v>03:00:00</v>
      </c>
      <c r="E7301">
        <v>7300</v>
      </c>
      <c r="F7301" t="s">
        <v>1437</v>
      </c>
      <c r="G7301" s="5">
        <v>2.8538812785388101</v>
      </c>
      <c r="H7301" s="6">
        <f>Table1[[#This Row],[Electricity usage '[W/m²']]]*Constants!$B$1/1000</f>
        <v>285.38812785388097</v>
      </c>
      <c r="I7301" s="5">
        <v>2.89235733333333E-3</v>
      </c>
      <c r="J7301" s="5">
        <f>Table1[[#This Row],[gas usage '[m³/m²']]]*Constants!$B$1</f>
        <v>289.23573333333303</v>
      </c>
      <c r="K7301" s="5">
        <f>Table1[[#This Row],[gas usage '[m³']]]*Constants!$B$2</f>
        <v>3036.9751999999967</v>
      </c>
    </row>
    <row r="7302" spans="1:11" x14ac:dyDescent="0.25">
      <c r="A7302" t="str">
        <f>LEFT(Table1[[#This Row],[datetime]],4)</f>
        <v>2019</v>
      </c>
      <c r="B7302" t="str">
        <f>RIGHT((LEFT(Table1[[#This Row],[datetime]],7)),2)</f>
        <v>11</v>
      </c>
      <c r="C7302" t="str">
        <f>RIGHT((LEFT(Table1[[#This Row],[datetime]],10)),2)</f>
        <v>01</v>
      </c>
      <c r="D7302" t="str">
        <f>RIGHT(Table1[[#This Row],[datetime]],8)</f>
        <v>04:00:00</v>
      </c>
      <c r="E7302">
        <v>7301</v>
      </c>
      <c r="F7302" t="s">
        <v>1436</v>
      </c>
      <c r="G7302" s="5">
        <v>2.8538812785388101</v>
      </c>
      <c r="H7302" s="6">
        <f>Table1[[#This Row],[Electricity usage '[W/m²']]]*Constants!$B$1/1000</f>
        <v>285.38812785388097</v>
      </c>
      <c r="I7302" s="5">
        <v>3.0706831238095202E-3</v>
      </c>
      <c r="J7302" s="5">
        <f>Table1[[#This Row],[gas usage '[m³/m²']]]*Constants!$B$1</f>
        <v>307.06831238095202</v>
      </c>
      <c r="K7302" s="5">
        <f>Table1[[#This Row],[gas usage '[m³']]]*Constants!$B$2</f>
        <v>3224.2172799999962</v>
      </c>
    </row>
    <row r="7303" spans="1:11" x14ac:dyDescent="0.25">
      <c r="A7303" t="str">
        <f>LEFT(Table1[[#This Row],[datetime]],4)</f>
        <v>2019</v>
      </c>
      <c r="B7303" t="str">
        <f>RIGHT((LEFT(Table1[[#This Row],[datetime]],7)),2)</f>
        <v>11</v>
      </c>
      <c r="C7303" t="str">
        <f>RIGHT((LEFT(Table1[[#This Row],[datetime]],10)),2)</f>
        <v>01</v>
      </c>
      <c r="D7303" t="str">
        <f>RIGHT(Table1[[#This Row],[datetime]],8)</f>
        <v>05:00:00</v>
      </c>
      <c r="E7303">
        <v>7302</v>
      </c>
      <c r="F7303" t="s">
        <v>1435</v>
      </c>
      <c r="G7303" s="5">
        <v>2.8538812785388101</v>
      </c>
      <c r="H7303" s="6">
        <f>Table1[[#This Row],[Electricity usage '[W/m²']]]*Constants!$B$1/1000</f>
        <v>285.38812785388097</v>
      </c>
      <c r="I7303" s="5">
        <v>3.11417721904761E-3</v>
      </c>
      <c r="J7303" s="5">
        <f>Table1[[#This Row],[gas usage '[m³/m²']]]*Constants!$B$1</f>
        <v>311.41772190476098</v>
      </c>
      <c r="K7303" s="5">
        <f>Table1[[#This Row],[gas usage '[m³']]]*Constants!$B$2</f>
        <v>3269.8860799999902</v>
      </c>
    </row>
    <row r="7304" spans="1:11" x14ac:dyDescent="0.25">
      <c r="A7304" t="str">
        <f>LEFT(Table1[[#This Row],[datetime]],4)</f>
        <v>2019</v>
      </c>
      <c r="B7304" t="str">
        <f>RIGHT((LEFT(Table1[[#This Row],[datetime]],7)),2)</f>
        <v>11</v>
      </c>
      <c r="C7304" t="str">
        <f>RIGHT((LEFT(Table1[[#This Row],[datetime]],10)),2)</f>
        <v>01</v>
      </c>
      <c r="D7304" t="str">
        <f>RIGHT(Table1[[#This Row],[datetime]],8)</f>
        <v>06:00:00</v>
      </c>
      <c r="E7304">
        <v>7303</v>
      </c>
      <c r="F7304" t="s">
        <v>1434</v>
      </c>
      <c r="G7304" s="5">
        <v>2.8538812785388101</v>
      </c>
      <c r="H7304" s="6">
        <f>Table1[[#This Row],[Electricity usage '[W/m²']]]*Constants!$B$1/1000</f>
        <v>285.38812785388097</v>
      </c>
      <c r="I7304" s="5">
        <v>4.8455523809523803E-3</v>
      </c>
      <c r="J7304" s="5">
        <f>Table1[[#This Row],[gas usage '[m³/m²']]]*Constants!$B$1</f>
        <v>484.55523809523805</v>
      </c>
      <c r="K7304" s="5">
        <f>Table1[[#This Row],[gas usage '[m³']]]*Constants!$B$2</f>
        <v>5087.83</v>
      </c>
    </row>
    <row r="7305" spans="1:11" x14ac:dyDescent="0.25">
      <c r="A7305" t="str">
        <f>LEFT(Table1[[#This Row],[datetime]],4)</f>
        <v>2019</v>
      </c>
      <c r="B7305" t="str">
        <f>RIGHT((LEFT(Table1[[#This Row],[datetime]],7)),2)</f>
        <v>11</v>
      </c>
      <c r="C7305" t="str">
        <f>RIGHT((LEFT(Table1[[#This Row],[datetime]],10)),2)</f>
        <v>01</v>
      </c>
      <c r="D7305" t="str">
        <f>RIGHT(Table1[[#This Row],[datetime]],8)</f>
        <v>07:00:00</v>
      </c>
      <c r="E7305">
        <v>7304</v>
      </c>
      <c r="F7305" t="s">
        <v>1433</v>
      </c>
      <c r="G7305" s="5">
        <v>2.8538812785388101</v>
      </c>
      <c r="H7305" s="6">
        <f>Table1[[#This Row],[Electricity usage '[W/m²']]]*Constants!$B$1/1000</f>
        <v>285.38812785388097</v>
      </c>
      <c r="I7305" s="5">
        <v>0</v>
      </c>
      <c r="J7305" s="5">
        <f>Table1[[#This Row],[gas usage '[m³/m²']]]*Constants!$B$1</f>
        <v>0</v>
      </c>
      <c r="K7305" s="5">
        <f>Table1[[#This Row],[gas usage '[m³']]]*Constants!$B$2</f>
        <v>0</v>
      </c>
    </row>
    <row r="7306" spans="1:11" x14ac:dyDescent="0.25">
      <c r="A7306" t="str">
        <f>LEFT(Table1[[#This Row],[datetime]],4)</f>
        <v>2019</v>
      </c>
      <c r="B7306" t="str">
        <f>RIGHT((LEFT(Table1[[#This Row],[datetime]],7)),2)</f>
        <v>11</v>
      </c>
      <c r="C7306" t="str">
        <f>RIGHT((LEFT(Table1[[#This Row],[datetime]],10)),2)</f>
        <v>01</v>
      </c>
      <c r="D7306" t="str">
        <f>RIGHT(Table1[[#This Row],[datetime]],8)</f>
        <v>08:00:00</v>
      </c>
      <c r="E7306">
        <v>7305</v>
      </c>
      <c r="F7306" t="s">
        <v>1432</v>
      </c>
      <c r="G7306" s="5">
        <v>2.8538812785388101</v>
      </c>
      <c r="H7306" s="6">
        <f>Table1[[#This Row],[Electricity usage '[W/m²']]]*Constants!$B$1/1000</f>
        <v>285.38812785388097</v>
      </c>
      <c r="I7306" s="5">
        <v>0</v>
      </c>
      <c r="J7306" s="5">
        <f>Table1[[#This Row],[gas usage '[m³/m²']]]*Constants!$B$1</f>
        <v>0</v>
      </c>
      <c r="K7306" s="5">
        <f>Table1[[#This Row],[gas usage '[m³']]]*Constants!$B$2</f>
        <v>0</v>
      </c>
    </row>
    <row r="7307" spans="1:11" x14ac:dyDescent="0.25">
      <c r="A7307" t="str">
        <f>LEFT(Table1[[#This Row],[datetime]],4)</f>
        <v>2019</v>
      </c>
      <c r="B7307" t="str">
        <f>RIGHT((LEFT(Table1[[#This Row],[datetime]],7)),2)</f>
        <v>11</v>
      </c>
      <c r="C7307" t="str">
        <f>RIGHT((LEFT(Table1[[#This Row],[datetime]],10)),2)</f>
        <v>01</v>
      </c>
      <c r="D7307" t="str">
        <f>RIGHT(Table1[[#This Row],[datetime]],8)</f>
        <v>09:00:00</v>
      </c>
      <c r="E7307">
        <v>7306</v>
      </c>
      <c r="F7307" t="s">
        <v>1431</v>
      </c>
      <c r="G7307" s="5">
        <v>2.8538812785388101</v>
      </c>
      <c r="H7307" s="6">
        <f>Table1[[#This Row],[Electricity usage '[W/m²']]]*Constants!$B$1/1000</f>
        <v>285.38812785388097</v>
      </c>
      <c r="I7307" s="5">
        <v>0</v>
      </c>
      <c r="J7307" s="5">
        <f>Table1[[#This Row],[gas usage '[m³/m²']]]*Constants!$B$1</f>
        <v>0</v>
      </c>
      <c r="K7307" s="5">
        <f>Table1[[#This Row],[gas usage '[m³']]]*Constants!$B$2</f>
        <v>0</v>
      </c>
    </row>
    <row r="7308" spans="1:11" x14ac:dyDescent="0.25">
      <c r="A7308" t="str">
        <f>LEFT(Table1[[#This Row],[datetime]],4)</f>
        <v>2019</v>
      </c>
      <c r="B7308" t="str">
        <f>RIGHT((LEFT(Table1[[#This Row],[datetime]],7)),2)</f>
        <v>11</v>
      </c>
      <c r="C7308" t="str">
        <f>RIGHT((LEFT(Table1[[#This Row],[datetime]],10)),2)</f>
        <v>01</v>
      </c>
      <c r="D7308" t="str">
        <f>RIGHT(Table1[[#This Row],[datetime]],8)</f>
        <v>10:00:00</v>
      </c>
      <c r="E7308">
        <v>7307</v>
      </c>
      <c r="F7308" t="s">
        <v>1430</v>
      </c>
      <c r="G7308" s="5">
        <v>2.8538812785388101</v>
      </c>
      <c r="H7308" s="6">
        <f>Table1[[#This Row],[Electricity usage '[W/m²']]]*Constants!$B$1/1000</f>
        <v>285.38812785388097</v>
      </c>
      <c r="I7308" s="5">
        <v>0</v>
      </c>
      <c r="J7308" s="5">
        <f>Table1[[#This Row],[gas usage '[m³/m²']]]*Constants!$B$1</f>
        <v>0</v>
      </c>
      <c r="K7308" s="5">
        <f>Table1[[#This Row],[gas usage '[m³']]]*Constants!$B$2</f>
        <v>0</v>
      </c>
    </row>
    <row r="7309" spans="1:11" x14ac:dyDescent="0.25">
      <c r="A7309" t="str">
        <f>LEFT(Table1[[#This Row],[datetime]],4)</f>
        <v>2019</v>
      </c>
      <c r="B7309" t="str">
        <f>RIGHT((LEFT(Table1[[#This Row],[datetime]],7)),2)</f>
        <v>11</v>
      </c>
      <c r="C7309" t="str">
        <f>RIGHT((LEFT(Table1[[#This Row],[datetime]],10)),2)</f>
        <v>01</v>
      </c>
      <c r="D7309" t="str">
        <f>RIGHT(Table1[[#This Row],[datetime]],8)</f>
        <v>11:00:00</v>
      </c>
      <c r="E7309">
        <v>7308</v>
      </c>
      <c r="F7309" t="s">
        <v>1429</v>
      </c>
      <c r="G7309" s="5">
        <v>2.8538812785388101</v>
      </c>
      <c r="H7309" s="6">
        <f>Table1[[#This Row],[Electricity usage '[W/m²']]]*Constants!$B$1/1000</f>
        <v>285.38812785388097</v>
      </c>
      <c r="I7309" s="5">
        <v>0</v>
      </c>
      <c r="J7309" s="5">
        <f>Table1[[#This Row],[gas usage '[m³/m²']]]*Constants!$B$1</f>
        <v>0</v>
      </c>
      <c r="K7309" s="5">
        <f>Table1[[#This Row],[gas usage '[m³']]]*Constants!$B$2</f>
        <v>0</v>
      </c>
    </row>
    <row r="7310" spans="1:11" x14ac:dyDescent="0.25">
      <c r="A7310" t="str">
        <f>LEFT(Table1[[#This Row],[datetime]],4)</f>
        <v>2019</v>
      </c>
      <c r="B7310" t="str">
        <f>RIGHT((LEFT(Table1[[#This Row],[datetime]],7)),2)</f>
        <v>11</v>
      </c>
      <c r="C7310" t="str">
        <f>RIGHT((LEFT(Table1[[#This Row],[datetime]],10)),2)</f>
        <v>01</v>
      </c>
      <c r="D7310" t="str">
        <f>RIGHT(Table1[[#This Row],[datetime]],8)</f>
        <v>12:00:00</v>
      </c>
      <c r="E7310">
        <v>7309</v>
      </c>
      <c r="F7310" t="s">
        <v>1428</v>
      </c>
      <c r="G7310" s="5">
        <v>2.8538812785388101</v>
      </c>
      <c r="H7310" s="6">
        <f>Table1[[#This Row],[Electricity usage '[W/m²']]]*Constants!$B$1/1000</f>
        <v>285.38812785388097</v>
      </c>
      <c r="I7310" s="5">
        <v>0</v>
      </c>
      <c r="J7310" s="5">
        <f>Table1[[#This Row],[gas usage '[m³/m²']]]*Constants!$B$1</f>
        <v>0</v>
      </c>
      <c r="K7310" s="5">
        <f>Table1[[#This Row],[gas usage '[m³']]]*Constants!$B$2</f>
        <v>0</v>
      </c>
    </row>
    <row r="7311" spans="1:11" x14ac:dyDescent="0.25">
      <c r="A7311" t="str">
        <f>LEFT(Table1[[#This Row],[datetime]],4)</f>
        <v>2019</v>
      </c>
      <c r="B7311" t="str">
        <f>RIGHT((LEFT(Table1[[#This Row],[datetime]],7)),2)</f>
        <v>11</v>
      </c>
      <c r="C7311" t="str">
        <f>RIGHT((LEFT(Table1[[#This Row],[datetime]],10)),2)</f>
        <v>01</v>
      </c>
      <c r="D7311" t="str">
        <f>RIGHT(Table1[[#This Row],[datetime]],8)</f>
        <v>13:00:00</v>
      </c>
      <c r="E7311">
        <v>7310</v>
      </c>
      <c r="F7311" t="s">
        <v>1427</v>
      </c>
      <c r="G7311" s="5">
        <v>2.8538812785388101</v>
      </c>
      <c r="H7311" s="6">
        <f>Table1[[#This Row],[Electricity usage '[W/m²']]]*Constants!$B$1/1000</f>
        <v>285.38812785388097</v>
      </c>
      <c r="I7311" s="5">
        <v>0</v>
      </c>
      <c r="J7311" s="5">
        <f>Table1[[#This Row],[gas usage '[m³/m²']]]*Constants!$B$1</f>
        <v>0</v>
      </c>
      <c r="K7311" s="5">
        <f>Table1[[#This Row],[gas usage '[m³']]]*Constants!$B$2</f>
        <v>0</v>
      </c>
    </row>
    <row r="7312" spans="1:11" x14ac:dyDescent="0.25">
      <c r="A7312" t="str">
        <f>LEFT(Table1[[#This Row],[datetime]],4)</f>
        <v>2019</v>
      </c>
      <c r="B7312" t="str">
        <f>RIGHT((LEFT(Table1[[#This Row],[datetime]],7)),2)</f>
        <v>11</v>
      </c>
      <c r="C7312" t="str">
        <f>RIGHT((LEFT(Table1[[#This Row],[datetime]],10)),2)</f>
        <v>01</v>
      </c>
      <c r="D7312" t="str">
        <f>RIGHT(Table1[[#This Row],[datetime]],8)</f>
        <v>14:00:00</v>
      </c>
      <c r="E7312">
        <v>7311</v>
      </c>
      <c r="F7312" t="s">
        <v>1426</v>
      </c>
      <c r="G7312" s="5">
        <v>2.8538812785388101</v>
      </c>
      <c r="H7312" s="6">
        <f>Table1[[#This Row],[Electricity usage '[W/m²']]]*Constants!$B$1/1000</f>
        <v>285.38812785388097</v>
      </c>
      <c r="I7312" s="5">
        <v>0</v>
      </c>
      <c r="J7312" s="5">
        <f>Table1[[#This Row],[gas usage '[m³/m²']]]*Constants!$B$1</f>
        <v>0</v>
      </c>
      <c r="K7312" s="5">
        <f>Table1[[#This Row],[gas usage '[m³']]]*Constants!$B$2</f>
        <v>0</v>
      </c>
    </row>
    <row r="7313" spans="1:11" x14ac:dyDescent="0.25">
      <c r="A7313" t="str">
        <f>LEFT(Table1[[#This Row],[datetime]],4)</f>
        <v>2019</v>
      </c>
      <c r="B7313" t="str">
        <f>RIGHT((LEFT(Table1[[#This Row],[datetime]],7)),2)</f>
        <v>11</v>
      </c>
      <c r="C7313" t="str">
        <f>RIGHT((LEFT(Table1[[#This Row],[datetime]],10)),2)</f>
        <v>01</v>
      </c>
      <c r="D7313" t="str">
        <f>RIGHT(Table1[[#This Row],[datetime]],8)</f>
        <v>15:00:00</v>
      </c>
      <c r="E7313">
        <v>7312</v>
      </c>
      <c r="F7313" t="s">
        <v>1425</v>
      </c>
      <c r="G7313" s="5">
        <v>2.8538812785388101</v>
      </c>
      <c r="H7313" s="6">
        <f>Table1[[#This Row],[Electricity usage '[W/m²']]]*Constants!$B$1/1000</f>
        <v>285.38812785388097</v>
      </c>
      <c r="I7313" s="5">
        <v>0</v>
      </c>
      <c r="J7313" s="5">
        <f>Table1[[#This Row],[gas usage '[m³/m²']]]*Constants!$B$1</f>
        <v>0</v>
      </c>
      <c r="K7313" s="5">
        <f>Table1[[#This Row],[gas usage '[m³']]]*Constants!$B$2</f>
        <v>0</v>
      </c>
    </row>
    <row r="7314" spans="1:11" x14ac:dyDescent="0.25">
      <c r="A7314" t="str">
        <f>LEFT(Table1[[#This Row],[datetime]],4)</f>
        <v>2019</v>
      </c>
      <c r="B7314" t="str">
        <f>RIGHT((LEFT(Table1[[#This Row],[datetime]],7)),2)</f>
        <v>11</v>
      </c>
      <c r="C7314" t="str">
        <f>RIGHT((LEFT(Table1[[#This Row],[datetime]],10)),2)</f>
        <v>01</v>
      </c>
      <c r="D7314" t="str">
        <f>RIGHT(Table1[[#This Row],[datetime]],8)</f>
        <v>16:00:00</v>
      </c>
      <c r="E7314">
        <v>7313</v>
      </c>
      <c r="F7314" t="s">
        <v>1424</v>
      </c>
      <c r="G7314" s="5">
        <v>2.8538812785388101</v>
      </c>
      <c r="H7314" s="6">
        <f>Table1[[#This Row],[Electricity usage '[W/m²']]]*Constants!$B$1/1000</f>
        <v>285.38812785388097</v>
      </c>
      <c r="I7314" s="5">
        <v>6.6163333333333295E-4</v>
      </c>
      <c r="J7314" s="5">
        <f>Table1[[#This Row],[gas usage '[m³/m²']]]*Constants!$B$1</f>
        <v>66.163333333333298</v>
      </c>
      <c r="K7314" s="5">
        <f>Table1[[#This Row],[gas usage '[m³']]]*Constants!$B$2</f>
        <v>694.71499999999969</v>
      </c>
    </row>
    <row r="7315" spans="1:11" x14ac:dyDescent="0.25">
      <c r="A7315" t="str">
        <f>LEFT(Table1[[#This Row],[datetime]],4)</f>
        <v>2019</v>
      </c>
      <c r="B7315" t="str">
        <f>RIGHT((LEFT(Table1[[#This Row],[datetime]],7)),2)</f>
        <v>11</v>
      </c>
      <c r="C7315" t="str">
        <f>RIGHT((LEFT(Table1[[#This Row],[datetime]],10)),2)</f>
        <v>01</v>
      </c>
      <c r="D7315" t="str">
        <f>RIGHT(Table1[[#This Row],[datetime]],8)</f>
        <v>17:00:00</v>
      </c>
      <c r="E7315">
        <v>7314</v>
      </c>
      <c r="F7315" t="s">
        <v>1423</v>
      </c>
      <c r="G7315" s="5">
        <v>2.8538812785388101</v>
      </c>
      <c r="H7315" s="6">
        <f>Table1[[#This Row],[Electricity usage '[W/m²']]]*Constants!$B$1/1000</f>
        <v>285.38812785388097</v>
      </c>
      <c r="I7315" s="5">
        <v>3.4534311619047599E-3</v>
      </c>
      <c r="J7315" s="5">
        <f>Table1[[#This Row],[gas usage '[m³/m²']]]*Constants!$B$1</f>
        <v>345.343116190476</v>
      </c>
      <c r="K7315" s="5">
        <f>Table1[[#This Row],[gas usage '[m³']]]*Constants!$B$2</f>
        <v>3626.102719999998</v>
      </c>
    </row>
    <row r="7316" spans="1:11" x14ac:dyDescent="0.25">
      <c r="A7316" t="str">
        <f>LEFT(Table1[[#This Row],[datetime]],4)</f>
        <v>2019</v>
      </c>
      <c r="B7316" t="str">
        <f>RIGHT((LEFT(Table1[[#This Row],[datetime]],7)),2)</f>
        <v>11</v>
      </c>
      <c r="C7316" t="str">
        <f>RIGHT((LEFT(Table1[[#This Row],[datetime]],10)),2)</f>
        <v>01</v>
      </c>
      <c r="D7316" t="str">
        <f>RIGHT(Table1[[#This Row],[datetime]],8)</f>
        <v>18:00:00</v>
      </c>
      <c r="E7316">
        <v>7315</v>
      </c>
      <c r="F7316" t="s">
        <v>1422</v>
      </c>
      <c r="G7316" s="5">
        <v>2.8538812785388101</v>
      </c>
      <c r="H7316" s="6">
        <f>Table1[[#This Row],[Electricity usage '[W/m²']]]*Constants!$B$1/1000</f>
        <v>285.38812785388097</v>
      </c>
      <c r="I7316" s="5">
        <v>3.1185266285714201E-3</v>
      </c>
      <c r="J7316" s="5">
        <f>Table1[[#This Row],[gas usage '[m³/m²']]]*Constants!$B$1</f>
        <v>311.85266285714204</v>
      </c>
      <c r="K7316" s="5">
        <f>Table1[[#This Row],[gas usage '[m³']]]*Constants!$B$2</f>
        <v>3274.4529599999914</v>
      </c>
    </row>
    <row r="7317" spans="1:11" x14ac:dyDescent="0.25">
      <c r="A7317" t="str">
        <f>LEFT(Table1[[#This Row],[datetime]],4)</f>
        <v>2019</v>
      </c>
      <c r="B7317" t="str">
        <f>RIGHT((LEFT(Table1[[#This Row],[datetime]],7)),2)</f>
        <v>11</v>
      </c>
      <c r="C7317" t="str">
        <f>RIGHT((LEFT(Table1[[#This Row],[datetime]],10)),2)</f>
        <v>01</v>
      </c>
      <c r="D7317" t="str">
        <f>RIGHT(Table1[[#This Row],[datetime]],8)</f>
        <v>19:00:00</v>
      </c>
      <c r="E7317">
        <v>7316</v>
      </c>
      <c r="F7317" t="s">
        <v>1421</v>
      </c>
      <c r="G7317" s="5">
        <v>2.8538812785388101</v>
      </c>
      <c r="H7317" s="6">
        <f>Table1[[#This Row],[Electricity usage '[W/m²']]]*Constants!$B$1/1000</f>
        <v>285.38812785388097</v>
      </c>
      <c r="I7317" s="5">
        <v>3.27075596190476E-3</v>
      </c>
      <c r="J7317" s="5">
        <f>Table1[[#This Row],[gas usage '[m³/m²']]]*Constants!$B$1</f>
        <v>327.07559619047601</v>
      </c>
      <c r="K7317" s="5">
        <f>Table1[[#This Row],[gas usage '[m³']]]*Constants!$B$2</f>
        <v>3434.2937599999982</v>
      </c>
    </row>
    <row r="7318" spans="1:11" x14ac:dyDescent="0.25">
      <c r="A7318" t="str">
        <f>LEFT(Table1[[#This Row],[datetime]],4)</f>
        <v>2019</v>
      </c>
      <c r="B7318" t="str">
        <f>RIGHT((LEFT(Table1[[#This Row],[datetime]],7)),2)</f>
        <v>11</v>
      </c>
      <c r="C7318" t="str">
        <f>RIGHT((LEFT(Table1[[#This Row],[datetime]],10)),2)</f>
        <v>01</v>
      </c>
      <c r="D7318" t="str">
        <f>RIGHT(Table1[[#This Row],[datetime]],8)</f>
        <v>20:00:00</v>
      </c>
      <c r="E7318">
        <v>7317</v>
      </c>
      <c r="F7318" t="s">
        <v>1420</v>
      </c>
      <c r="G7318" s="5">
        <v>2.8538812785388101</v>
      </c>
      <c r="H7318" s="6">
        <f>Table1[[#This Row],[Electricity usage '[W/m²']]]*Constants!$B$1/1000</f>
        <v>285.38812785388097</v>
      </c>
      <c r="I7318" s="5">
        <v>3.5665158095238001E-3</v>
      </c>
      <c r="J7318" s="5">
        <f>Table1[[#This Row],[gas usage '[m³/m²']]]*Constants!$B$1</f>
        <v>356.65158095238002</v>
      </c>
      <c r="K7318" s="5">
        <f>Table1[[#This Row],[gas usage '[m³']]]*Constants!$B$2</f>
        <v>3744.8415999999902</v>
      </c>
    </row>
    <row r="7319" spans="1:11" x14ac:dyDescent="0.25">
      <c r="A7319" t="str">
        <f>LEFT(Table1[[#This Row],[datetime]],4)</f>
        <v>2019</v>
      </c>
      <c r="B7319" t="str">
        <f>RIGHT((LEFT(Table1[[#This Row],[datetime]],7)),2)</f>
        <v>11</v>
      </c>
      <c r="C7319" t="str">
        <f>RIGHT((LEFT(Table1[[#This Row],[datetime]],10)),2)</f>
        <v>01</v>
      </c>
      <c r="D7319" t="str">
        <f>RIGHT(Table1[[#This Row],[datetime]],8)</f>
        <v>21:00:00</v>
      </c>
      <c r="E7319">
        <v>7318</v>
      </c>
      <c r="F7319" t="s">
        <v>1419</v>
      </c>
      <c r="G7319" s="5">
        <v>2.8538812785388101</v>
      </c>
      <c r="H7319" s="6">
        <f>Table1[[#This Row],[Electricity usage '[W/m²']]]*Constants!$B$1/1000</f>
        <v>285.38812785388097</v>
      </c>
      <c r="I7319" s="5">
        <v>3.8448780190476102E-3</v>
      </c>
      <c r="J7319" s="5">
        <f>Table1[[#This Row],[gas usage '[m³/m²']]]*Constants!$B$1</f>
        <v>384.487801904761</v>
      </c>
      <c r="K7319" s="5">
        <f>Table1[[#This Row],[gas usage '[m³']]]*Constants!$B$2</f>
        <v>4037.1219199999905</v>
      </c>
    </row>
    <row r="7320" spans="1:11" x14ac:dyDescent="0.25">
      <c r="A7320" t="str">
        <f>LEFT(Table1[[#This Row],[datetime]],4)</f>
        <v>2019</v>
      </c>
      <c r="B7320" t="str">
        <f>RIGHT((LEFT(Table1[[#This Row],[datetime]],7)),2)</f>
        <v>11</v>
      </c>
      <c r="C7320" t="str">
        <f>RIGHT((LEFT(Table1[[#This Row],[datetime]],10)),2)</f>
        <v>01</v>
      </c>
      <c r="D7320" t="str">
        <f>RIGHT(Table1[[#This Row],[datetime]],8)</f>
        <v>22:00:00</v>
      </c>
      <c r="E7320">
        <v>7319</v>
      </c>
      <c r="F7320" t="s">
        <v>1418</v>
      </c>
      <c r="G7320" s="5">
        <v>2.8538812785388101</v>
      </c>
      <c r="H7320" s="6">
        <f>Table1[[#This Row],[Electricity usage '[W/m²']]]*Constants!$B$1/1000</f>
        <v>285.38812785388097</v>
      </c>
      <c r="I7320" s="5">
        <v>4.1188908190476102E-3</v>
      </c>
      <c r="J7320" s="5">
        <f>Table1[[#This Row],[gas usage '[m³/m²']]]*Constants!$B$1</f>
        <v>411.88908190476104</v>
      </c>
      <c r="K7320" s="5">
        <f>Table1[[#This Row],[gas usage '[m³']]]*Constants!$B$2</f>
        <v>4324.8353599999909</v>
      </c>
    </row>
    <row r="7321" spans="1:11" x14ac:dyDescent="0.25">
      <c r="A7321" t="str">
        <f>LEFT(Table1[[#This Row],[datetime]],4)</f>
        <v>2019</v>
      </c>
      <c r="B7321" t="str">
        <f>RIGHT((LEFT(Table1[[#This Row],[datetime]],7)),2)</f>
        <v>11</v>
      </c>
      <c r="C7321" t="str">
        <f>RIGHT((LEFT(Table1[[#This Row],[datetime]],10)),2)</f>
        <v>01</v>
      </c>
      <c r="D7321" t="str">
        <f>RIGHT(Table1[[#This Row],[datetime]],8)</f>
        <v>23:00:00</v>
      </c>
      <c r="E7321">
        <v>7320</v>
      </c>
      <c r="F7321" t="s">
        <v>1417</v>
      </c>
      <c r="G7321" s="5">
        <v>2.8538812785388101</v>
      </c>
      <c r="H7321" s="6">
        <f>Table1[[#This Row],[Electricity usage '[W/m²']]]*Constants!$B$1/1000</f>
        <v>285.38812785388097</v>
      </c>
      <c r="I7321" s="5">
        <v>4.3581083428571397E-3</v>
      </c>
      <c r="J7321" s="5">
        <f>Table1[[#This Row],[gas usage '[m³/m²']]]*Constants!$B$1</f>
        <v>435.81083428571395</v>
      </c>
      <c r="K7321" s="5">
        <f>Table1[[#This Row],[gas usage '[m³']]]*Constants!$B$2</f>
        <v>4576.0137599999962</v>
      </c>
    </row>
    <row r="7322" spans="1:11" x14ac:dyDescent="0.25">
      <c r="A7322" t="str">
        <f>LEFT(Table1[[#This Row],[datetime]],4)</f>
        <v>2019</v>
      </c>
      <c r="B7322" t="str">
        <f>RIGHT((LEFT(Table1[[#This Row],[datetime]],7)),2)</f>
        <v>11</v>
      </c>
      <c r="C7322" t="str">
        <f>RIGHT((LEFT(Table1[[#This Row],[datetime]],10)),2)</f>
        <v>02</v>
      </c>
      <c r="D7322" t="str">
        <f>RIGHT(Table1[[#This Row],[datetime]],8)</f>
        <v>00:00:00</v>
      </c>
      <c r="E7322">
        <v>7321</v>
      </c>
      <c r="F7322" t="s">
        <v>1416</v>
      </c>
      <c r="G7322" s="5">
        <v>2.8538812785388101</v>
      </c>
      <c r="H7322" s="6">
        <f>Table1[[#This Row],[Electricity usage '[W/m²']]]*Constants!$B$1/1000</f>
        <v>285.38812785388097</v>
      </c>
      <c r="I7322" s="5">
        <v>4.5886270476190403E-3</v>
      </c>
      <c r="J7322" s="5">
        <f>Table1[[#This Row],[gas usage '[m³/m²']]]*Constants!$B$1</f>
        <v>458.86270476190401</v>
      </c>
      <c r="K7322" s="5">
        <f>Table1[[#This Row],[gas usage '[m³']]]*Constants!$B$2</f>
        <v>4818.0583999999917</v>
      </c>
    </row>
    <row r="7323" spans="1:11" x14ac:dyDescent="0.25">
      <c r="A7323" t="str">
        <f>LEFT(Table1[[#This Row],[datetime]],4)</f>
        <v>2019</v>
      </c>
      <c r="B7323" t="str">
        <f>RIGHT((LEFT(Table1[[#This Row],[datetime]],7)),2)</f>
        <v>11</v>
      </c>
      <c r="C7323" t="str">
        <f>RIGHT((LEFT(Table1[[#This Row],[datetime]],10)),2)</f>
        <v>02</v>
      </c>
      <c r="D7323" t="str">
        <f>RIGHT(Table1[[#This Row],[datetime]],8)</f>
        <v>01:00:00</v>
      </c>
      <c r="E7323">
        <v>7322</v>
      </c>
      <c r="F7323" t="s">
        <v>1415</v>
      </c>
      <c r="G7323" s="5">
        <v>2.8538812785388101</v>
      </c>
      <c r="H7323" s="6">
        <f>Table1[[#This Row],[Electricity usage '[W/m²']]]*Constants!$B$1/1000</f>
        <v>285.38812785388097</v>
      </c>
      <c r="I7323" s="5">
        <v>4.7930492952380898E-3</v>
      </c>
      <c r="J7323" s="5">
        <f>Table1[[#This Row],[gas usage '[m³/m²']]]*Constants!$B$1</f>
        <v>479.30492952380899</v>
      </c>
      <c r="K7323" s="5">
        <f>Table1[[#This Row],[gas usage '[m³']]]*Constants!$B$2</f>
        <v>5032.7017599999945</v>
      </c>
    </row>
    <row r="7324" spans="1:11" x14ac:dyDescent="0.25">
      <c r="A7324" t="str">
        <f>LEFT(Table1[[#This Row],[datetime]],4)</f>
        <v>2019</v>
      </c>
      <c r="B7324" t="str">
        <f>RIGHT((LEFT(Table1[[#This Row],[datetime]],7)),2)</f>
        <v>11</v>
      </c>
      <c r="C7324" t="str">
        <f>RIGHT((LEFT(Table1[[#This Row],[datetime]],10)),2)</f>
        <v>02</v>
      </c>
      <c r="D7324" t="str">
        <f>RIGHT(Table1[[#This Row],[datetime]],8)</f>
        <v>02:00:00</v>
      </c>
      <c r="E7324">
        <v>7323</v>
      </c>
      <c r="F7324" t="s">
        <v>1414</v>
      </c>
      <c r="G7324" s="5">
        <v>2.8538812785388101</v>
      </c>
      <c r="H7324" s="6">
        <f>Table1[[#This Row],[Electricity usage '[W/m²']]]*Constants!$B$1/1000</f>
        <v>285.38812785388097</v>
      </c>
      <c r="I7324" s="5">
        <v>4.9800739047618997E-3</v>
      </c>
      <c r="J7324" s="5">
        <f>Table1[[#This Row],[gas usage '[m³/m²']]]*Constants!$B$1</f>
        <v>498.00739047618998</v>
      </c>
      <c r="K7324" s="5">
        <f>Table1[[#This Row],[gas usage '[m³']]]*Constants!$B$2</f>
        <v>5229.0775999999951</v>
      </c>
    </row>
    <row r="7325" spans="1:11" x14ac:dyDescent="0.25">
      <c r="A7325" t="str">
        <f>LEFT(Table1[[#This Row],[datetime]],4)</f>
        <v>2019</v>
      </c>
      <c r="B7325" t="str">
        <f>RIGHT((LEFT(Table1[[#This Row],[datetime]],7)),2)</f>
        <v>11</v>
      </c>
      <c r="C7325" t="str">
        <f>RIGHT((LEFT(Table1[[#This Row],[datetime]],10)),2)</f>
        <v>02</v>
      </c>
      <c r="D7325" t="str">
        <f>RIGHT(Table1[[#This Row],[datetime]],8)</f>
        <v>03:00:00</v>
      </c>
      <c r="E7325">
        <v>7324</v>
      </c>
      <c r="F7325" t="s">
        <v>1413</v>
      </c>
      <c r="G7325" s="5">
        <v>2.8538812785388101</v>
      </c>
      <c r="H7325" s="6">
        <f>Table1[[#This Row],[Electricity usage '[W/m²']]]*Constants!$B$1/1000</f>
        <v>285.38812785388097</v>
      </c>
      <c r="I7325" s="5">
        <v>5.1062067809523803E-3</v>
      </c>
      <c r="J7325" s="5">
        <f>Table1[[#This Row],[gas usage '[m³/m²']]]*Constants!$B$1</f>
        <v>510.62067809523802</v>
      </c>
      <c r="K7325" s="5">
        <f>Table1[[#This Row],[gas usage '[m³']]]*Constants!$B$2</f>
        <v>5361.5171199999995</v>
      </c>
    </row>
    <row r="7326" spans="1:11" x14ac:dyDescent="0.25">
      <c r="A7326" t="str">
        <f>LEFT(Table1[[#This Row],[datetime]],4)</f>
        <v>2019</v>
      </c>
      <c r="B7326" t="str">
        <f>RIGHT((LEFT(Table1[[#This Row],[datetime]],7)),2)</f>
        <v>11</v>
      </c>
      <c r="C7326" t="str">
        <f>RIGHT((LEFT(Table1[[#This Row],[datetime]],10)),2)</f>
        <v>02</v>
      </c>
      <c r="D7326" t="str">
        <f>RIGHT(Table1[[#This Row],[datetime]],8)</f>
        <v>04:00:00</v>
      </c>
      <c r="E7326">
        <v>7325</v>
      </c>
      <c r="F7326" t="s">
        <v>1412</v>
      </c>
      <c r="G7326" s="5">
        <v>2.8538812785388101</v>
      </c>
      <c r="H7326" s="6">
        <f>Table1[[#This Row],[Electricity usage '[W/m²']]]*Constants!$B$1/1000</f>
        <v>285.38812785388097</v>
      </c>
      <c r="I7326" s="5">
        <v>5.2062432000000002E-3</v>
      </c>
      <c r="J7326" s="5">
        <f>Table1[[#This Row],[gas usage '[m³/m²']]]*Constants!$B$1</f>
        <v>520.62432000000001</v>
      </c>
      <c r="K7326" s="5">
        <f>Table1[[#This Row],[gas usage '[m³']]]*Constants!$B$2</f>
        <v>5466.5553600000003</v>
      </c>
    </row>
    <row r="7327" spans="1:11" x14ac:dyDescent="0.25">
      <c r="A7327" t="str">
        <f>LEFT(Table1[[#This Row],[datetime]],4)</f>
        <v>2019</v>
      </c>
      <c r="B7327" t="str">
        <f>RIGHT((LEFT(Table1[[#This Row],[datetime]],7)),2)</f>
        <v>11</v>
      </c>
      <c r="C7327" t="str">
        <f>RIGHT((LEFT(Table1[[#This Row],[datetime]],10)),2)</f>
        <v>02</v>
      </c>
      <c r="D7327" t="str">
        <f>RIGHT(Table1[[#This Row],[datetime]],8)</f>
        <v>05:00:00</v>
      </c>
      <c r="E7327">
        <v>7326</v>
      </c>
      <c r="F7327" t="s">
        <v>1411</v>
      </c>
      <c r="G7327" s="5">
        <v>2.8538812785388101</v>
      </c>
      <c r="H7327" s="6">
        <f>Table1[[#This Row],[Electricity usage '[W/m²']]]*Constants!$B$1/1000</f>
        <v>285.38812785388097</v>
      </c>
      <c r="I7327" s="5">
        <v>5.2932313904761798E-3</v>
      </c>
      <c r="J7327" s="5">
        <f>Table1[[#This Row],[gas usage '[m³/m²']]]*Constants!$B$1</f>
        <v>529.32313904761793</v>
      </c>
      <c r="K7327" s="5">
        <f>Table1[[#This Row],[gas usage '[m³']]]*Constants!$B$2</f>
        <v>5557.8929599999883</v>
      </c>
    </row>
    <row r="7328" spans="1:11" x14ac:dyDescent="0.25">
      <c r="A7328" t="str">
        <f>LEFT(Table1[[#This Row],[datetime]],4)</f>
        <v>2019</v>
      </c>
      <c r="B7328" t="str">
        <f>RIGHT((LEFT(Table1[[#This Row],[datetime]],7)),2)</f>
        <v>11</v>
      </c>
      <c r="C7328" t="str">
        <f>RIGHT((LEFT(Table1[[#This Row],[datetime]],10)),2)</f>
        <v>02</v>
      </c>
      <c r="D7328" t="str">
        <f>RIGHT(Table1[[#This Row],[datetime]],8)</f>
        <v>06:00:00</v>
      </c>
      <c r="E7328">
        <v>7327</v>
      </c>
      <c r="F7328" t="s">
        <v>1410</v>
      </c>
      <c r="G7328" s="5">
        <v>2.8538812785388101</v>
      </c>
      <c r="H7328" s="6">
        <f>Table1[[#This Row],[Electricity usage '[W/m²']]]*Constants!$B$1/1000</f>
        <v>285.38812785388097</v>
      </c>
      <c r="I7328" s="5">
        <v>9.0434904761904703E-3</v>
      </c>
      <c r="J7328" s="5">
        <f>Table1[[#This Row],[gas usage '[m³/m²']]]*Constants!$B$1</f>
        <v>904.34904761904704</v>
      </c>
      <c r="K7328" s="5">
        <f>Table1[[#This Row],[gas usage '[m³']]]*Constants!$B$2</f>
        <v>9495.6649999999936</v>
      </c>
    </row>
    <row r="7329" spans="1:11" x14ac:dyDescent="0.25">
      <c r="A7329" t="str">
        <f>LEFT(Table1[[#This Row],[datetime]],4)</f>
        <v>2019</v>
      </c>
      <c r="B7329" t="str">
        <f>RIGHT((LEFT(Table1[[#This Row],[datetime]],7)),2)</f>
        <v>11</v>
      </c>
      <c r="C7329" t="str">
        <f>RIGHT((LEFT(Table1[[#This Row],[datetime]],10)),2)</f>
        <v>02</v>
      </c>
      <c r="D7329" t="str">
        <f>RIGHT(Table1[[#This Row],[datetime]],8)</f>
        <v>07:00:00</v>
      </c>
      <c r="E7329">
        <v>7328</v>
      </c>
      <c r="F7329" t="s">
        <v>1409</v>
      </c>
      <c r="G7329" s="5">
        <v>2.8538812785388101</v>
      </c>
      <c r="H7329" s="6">
        <f>Table1[[#This Row],[Electricity usage '[W/m²']]]*Constants!$B$1/1000</f>
        <v>285.38812785388097</v>
      </c>
      <c r="I7329" s="5">
        <v>0</v>
      </c>
      <c r="J7329" s="5">
        <f>Table1[[#This Row],[gas usage '[m³/m²']]]*Constants!$B$1</f>
        <v>0</v>
      </c>
      <c r="K7329" s="5">
        <f>Table1[[#This Row],[gas usage '[m³']]]*Constants!$B$2</f>
        <v>0</v>
      </c>
    </row>
    <row r="7330" spans="1:11" x14ac:dyDescent="0.25">
      <c r="A7330" t="str">
        <f>LEFT(Table1[[#This Row],[datetime]],4)</f>
        <v>2019</v>
      </c>
      <c r="B7330" t="str">
        <f>RIGHT((LEFT(Table1[[#This Row],[datetime]],7)),2)</f>
        <v>11</v>
      </c>
      <c r="C7330" t="str">
        <f>RIGHT((LEFT(Table1[[#This Row],[datetime]],10)),2)</f>
        <v>02</v>
      </c>
      <c r="D7330" t="str">
        <f>RIGHT(Table1[[#This Row],[datetime]],8)</f>
        <v>08:00:00</v>
      </c>
      <c r="E7330">
        <v>7329</v>
      </c>
      <c r="F7330" t="s">
        <v>1408</v>
      </c>
      <c r="G7330" s="5">
        <v>2.8538812785388101</v>
      </c>
      <c r="H7330" s="6">
        <f>Table1[[#This Row],[Electricity usage '[W/m²']]]*Constants!$B$1/1000</f>
        <v>285.38812785388097</v>
      </c>
      <c r="I7330" s="5">
        <v>0</v>
      </c>
      <c r="J7330" s="5">
        <f>Table1[[#This Row],[gas usage '[m³/m²']]]*Constants!$B$1</f>
        <v>0</v>
      </c>
      <c r="K7330" s="5">
        <f>Table1[[#This Row],[gas usage '[m³']]]*Constants!$B$2</f>
        <v>0</v>
      </c>
    </row>
    <row r="7331" spans="1:11" x14ac:dyDescent="0.25">
      <c r="A7331" t="str">
        <f>LEFT(Table1[[#This Row],[datetime]],4)</f>
        <v>2019</v>
      </c>
      <c r="B7331" t="str">
        <f>RIGHT((LEFT(Table1[[#This Row],[datetime]],7)),2)</f>
        <v>11</v>
      </c>
      <c r="C7331" t="str">
        <f>RIGHT((LEFT(Table1[[#This Row],[datetime]],10)),2)</f>
        <v>02</v>
      </c>
      <c r="D7331" t="str">
        <f>RIGHT(Table1[[#This Row],[datetime]],8)</f>
        <v>09:00:00</v>
      </c>
      <c r="E7331">
        <v>7330</v>
      </c>
      <c r="F7331" t="s">
        <v>1407</v>
      </c>
      <c r="G7331" s="5">
        <v>2.8538812785388101</v>
      </c>
      <c r="H7331" s="6">
        <f>Table1[[#This Row],[Electricity usage '[W/m²']]]*Constants!$B$1/1000</f>
        <v>285.38812785388097</v>
      </c>
      <c r="I7331" s="5">
        <v>0</v>
      </c>
      <c r="J7331" s="5">
        <f>Table1[[#This Row],[gas usage '[m³/m²']]]*Constants!$B$1</f>
        <v>0</v>
      </c>
      <c r="K7331" s="5">
        <f>Table1[[#This Row],[gas usage '[m³']]]*Constants!$B$2</f>
        <v>0</v>
      </c>
    </row>
    <row r="7332" spans="1:11" x14ac:dyDescent="0.25">
      <c r="A7332" t="str">
        <f>LEFT(Table1[[#This Row],[datetime]],4)</f>
        <v>2019</v>
      </c>
      <c r="B7332" t="str">
        <f>RIGHT((LEFT(Table1[[#This Row],[datetime]],7)),2)</f>
        <v>11</v>
      </c>
      <c r="C7332" t="str">
        <f>RIGHT((LEFT(Table1[[#This Row],[datetime]],10)),2)</f>
        <v>02</v>
      </c>
      <c r="D7332" t="str">
        <f>RIGHT(Table1[[#This Row],[datetime]],8)</f>
        <v>10:00:00</v>
      </c>
      <c r="E7332">
        <v>7331</v>
      </c>
      <c r="F7332" t="s">
        <v>1406</v>
      </c>
      <c r="G7332" s="5">
        <v>2.8538812785388101</v>
      </c>
      <c r="H7332" s="6">
        <f>Table1[[#This Row],[Electricity usage '[W/m²']]]*Constants!$B$1/1000</f>
        <v>285.38812785388097</v>
      </c>
      <c r="I7332" s="5">
        <v>0</v>
      </c>
      <c r="J7332" s="5">
        <f>Table1[[#This Row],[gas usage '[m³/m²']]]*Constants!$B$1</f>
        <v>0</v>
      </c>
      <c r="K7332" s="5">
        <f>Table1[[#This Row],[gas usage '[m³']]]*Constants!$B$2</f>
        <v>0</v>
      </c>
    </row>
    <row r="7333" spans="1:11" x14ac:dyDescent="0.25">
      <c r="A7333" t="str">
        <f>LEFT(Table1[[#This Row],[datetime]],4)</f>
        <v>2019</v>
      </c>
      <c r="B7333" t="str">
        <f>RIGHT((LEFT(Table1[[#This Row],[datetime]],7)),2)</f>
        <v>11</v>
      </c>
      <c r="C7333" t="str">
        <f>RIGHT((LEFT(Table1[[#This Row],[datetime]],10)),2)</f>
        <v>02</v>
      </c>
      <c r="D7333" t="str">
        <f>RIGHT(Table1[[#This Row],[datetime]],8)</f>
        <v>11:00:00</v>
      </c>
      <c r="E7333">
        <v>7332</v>
      </c>
      <c r="F7333" t="s">
        <v>1405</v>
      </c>
      <c r="G7333" s="5">
        <v>2.8538812785388101</v>
      </c>
      <c r="H7333" s="6">
        <f>Table1[[#This Row],[Electricity usage '[W/m²']]]*Constants!$B$1/1000</f>
        <v>285.38812785388097</v>
      </c>
      <c r="I7333" s="5">
        <v>0</v>
      </c>
      <c r="J7333" s="5">
        <f>Table1[[#This Row],[gas usage '[m³/m²']]]*Constants!$B$1</f>
        <v>0</v>
      </c>
      <c r="K7333" s="5">
        <f>Table1[[#This Row],[gas usage '[m³']]]*Constants!$B$2</f>
        <v>0</v>
      </c>
    </row>
    <row r="7334" spans="1:11" x14ac:dyDescent="0.25">
      <c r="A7334" t="str">
        <f>LEFT(Table1[[#This Row],[datetime]],4)</f>
        <v>2019</v>
      </c>
      <c r="B7334" t="str">
        <f>RIGHT((LEFT(Table1[[#This Row],[datetime]],7)),2)</f>
        <v>11</v>
      </c>
      <c r="C7334" t="str">
        <f>RIGHT((LEFT(Table1[[#This Row],[datetime]],10)),2)</f>
        <v>02</v>
      </c>
      <c r="D7334" t="str">
        <f>RIGHT(Table1[[#This Row],[datetime]],8)</f>
        <v>12:00:00</v>
      </c>
      <c r="E7334">
        <v>7333</v>
      </c>
      <c r="F7334" t="s">
        <v>1404</v>
      </c>
      <c r="G7334" s="5">
        <v>2.8538812785388101</v>
      </c>
      <c r="H7334" s="6">
        <f>Table1[[#This Row],[Electricity usage '[W/m²']]]*Constants!$B$1/1000</f>
        <v>285.38812785388097</v>
      </c>
      <c r="I7334" s="5">
        <v>0</v>
      </c>
      <c r="J7334" s="5">
        <f>Table1[[#This Row],[gas usage '[m³/m²']]]*Constants!$B$1</f>
        <v>0</v>
      </c>
      <c r="K7334" s="5">
        <f>Table1[[#This Row],[gas usage '[m³']]]*Constants!$B$2</f>
        <v>0</v>
      </c>
    </row>
    <row r="7335" spans="1:11" x14ac:dyDescent="0.25">
      <c r="A7335" t="str">
        <f>LEFT(Table1[[#This Row],[datetime]],4)</f>
        <v>2019</v>
      </c>
      <c r="B7335" t="str">
        <f>RIGHT((LEFT(Table1[[#This Row],[datetime]],7)),2)</f>
        <v>11</v>
      </c>
      <c r="C7335" t="str">
        <f>RIGHT((LEFT(Table1[[#This Row],[datetime]],10)),2)</f>
        <v>02</v>
      </c>
      <c r="D7335" t="str">
        <f>RIGHT(Table1[[#This Row],[datetime]],8)</f>
        <v>13:00:00</v>
      </c>
      <c r="E7335">
        <v>7334</v>
      </c>
      <c r="F7335" t="s">
        <v>1403</v>
      </c>
      <c r="G7335" s="5">
        <v>2.8538812785388101</v>
      </c>
      <c r="H7335" s="6">
        <f>Table1[[#This Row],[Electricity usage '[W/m²']]]*Constants!$B$1/1000</f>
        <v>285.38812785388097</v>
      </c>
      <c r="I7335" s="5">
        <v>0</v>
      </c>
      <c r="J7335" s="5">
        <f>Table1[[#This Row],[gas usage '[m³/m²']]]*Constants!$B$1</f>
        <v>0</v>
      </c>
      <c r="K7335" s="5">
        <f>Table1[[#This Row],[gas usage '[m³']]]*Constants!$B$2</f>
        <v>0</v>
      </c>
    </row>
    <row r="7336" spans="1:11" x14ac:dyDescent="0.25">
      <c r="A7336" t="str">
        <f>LEFT(Table1[[#This Row],[datetime]],4)</f>
        <v>2019</v>
      </c>
      <c r="B7336" t="str">
        <f>RIGHT((LEFT(Table1[[#This Row],[datetime]],7)),2)</f>
        <v>11</v>
      </c>
      <c r="C7336" t="str">
        <f>RIGHT((LEFT(Table1[[#This Row],[datetime]],10)),2)</f>
        <v>02</v>
      </c>
      <c r="D7336" t="str">
        <f>RIGHT(Table1[[#This Row],[datetime]],8)</f>
        <v>14:00:00</v>
      </c>
      <c r="E7336">
        <v>7335</v>
      </c>
      <c r="F7336" t="s">
        <v>1402</v>
      </c>
      <c r="G7336" s="5">
        <v>2.8538812785388101</v>
      </c>
      <c r="H7336" s="6">
        <f>Table1[[#This Row],[Electricity usage '[W/m²']]]*Constants!$B$1/1000</f>
        <v>285.38812785388097</v>
      </c>
      <c r="I7336" s="5">
        <v>0</v>
      </c>
      <c r="J7336" s="5">
        <f>Table1[[#This Row],[gas usage '[m³/m²']]]*Constants!$B$1</f>
        <v>0</v>
      </c>
      <c r="K7336" s="5">
        <f>Table1[[#This Row],[gas usage '[m³']]]*Constants!$B$2</f>
        <v>0</v>
      </c>
    </row>
    <row r="7337" spans="1:11" x14ac:dyDescent="0.25">
      <c r="A7337" t="str">
        <f>LEFT(Table1[[#This Row],[datetime]],4)</f>
        <v>2019</v>
      </c>
      <c r="B7337" t="str">
        <f>RIGHT((LEFT(Table1[[#This Row],[datetime]],7)),2)</f>
        <v>11</v>
      </c>
      <c r="C7337" t="str">
        <f>RIGHT((LEFT(Table1[[#This Row],[datetime]],10)),2)</f>
        <v>02</v>
      </c>
      <c r="D7337" t="str">
        <f>RIGHT(Table1[[#This Row],[datetime]],8)</f>
        <v>15:00:00</v>
      </c>
      <c r="E7337">
        <v>7336</v>
      </c>
      <c r="F7337" t="s">
        <v>1401</v>
      </c>
      <c r="G7337" s="5">
        <v>2.8538812785388101</v>
      </c>
      <c r="H7337" s="6">
        <f>Table1[[#This Row],[Electricity usage '[W/m²']]]*Constants!$B$1/1000</f>
        <v>285.38812785388097</v>
      </c>
      <c r="I7337" s="5">
        <v>0</v>
      </c>
      <c r="J7337" s="5">
        <f>Table1[[#This Row],[gas usage '[m³/m²']]]*Constants!$B$1</f>
        <v>0</v>
      </c>
      <c r="K7337" s="5">
        <f>Table1[[#This Row],[gas usage '[m³']]]*Constants!$B$2</f>
        <v>0</v>
      </c>
    </row>
    <row r="7338" spans="1:11" x14ac:dyDescent="0.25">
      <c r="A7338" t="str">
        <f>LEFT(Table1[[#This Row],[datetime]],4)</f>
        <v>2019</v>
      </c>
      <c r="B7338" t="str">
        <f>RIGHT((LEFT(Table1[[#This Row],[datetime]],7)),2)</f>
        <v>11</v>
      </c>
      <c r="C7338" t="str">
        <f>RIGHT((LEFT(Table1[[#This Row],[datetime]],10)),2)</f>
        <v>02</v>
      </c>
      <c r="D7338" t="str">
        <f>RIGHT(Table1[[#This Row],[datetime]],8)</f>
        <v>16:00:00</v>
      </c>
      <c r="E7338">
        <v>7337</v>
      </c>
      <c r="F7338" t="s">
        <v>1400</v>
      </c>
      <c r="G7338" s="5">
        <v>2.8538812785388101</v>
      </c>
      <c r="H7338" s="6">
        <f>Table1[[#This Row],[Electricity usage '[W/m²']]]*Constants!$B$1/1000</f>
        <v>285.38812785388097</v>
      </c>
      <c r="I7338" s="5">
        <v>1.0658857142857099E-3</v>
      </c>
      <c r="J7338" s="5">
        <f>Table1[[#This Row],[gas usage '[m³/m²']]]*Constants!$B$1</f>
        <v>106.58857142857099</v>
      </c>
      <c r="K7338" s="5">
        <f>Table1[[#This Row],[gas usage '[m³']]]*Constants!$B$2</f>
        <v>1119.1799999999953</v>
      </c>
    </row>
    <row r="7339" spans="1:11" x14ac:dyDescent="0.25">
      <c r="A7339" t="str">
        <f>LEFT(Table1[[#This Row],[datetime]],4)</f>
        <v>2019</v>
      </c>
      <c r="B7339" t="str">
        <f>RIGHT((LEFT(Table1[[#This Row],[datetime]],7)),2)</f>
        <v>11</v>
      </c>
      <c r="C7339" t="str">
        <f>RIGHT((LEFT(Table1[[#This Row],[datetime]],10)),2)</f>
        <v>02</v>
      </c>
      <c r="D7339" t="str">
        <f>RIGHT(Table1[[#This Row],[datetime]],8)</f>
        <v>17:00:00</v>
      </c>
      <c r="E7339">
        <v>7338</v>
      </c>
      <c r="F7339" t="s">
        <v>1399</v>
      </c>
      <c r="G7339" s="5">
        <v>2.8538812785388101</v>
      </c>
      <c r="H7339" s="6">
        <f>Table1[[#This Row],[Electricity usage '[W/m²']]]*Constants!$B$1/1000</f>
        <v>285.38812785388097</v>
      </c>
      <c r="I7339" s="5">
        <v>3.5404193523809499E-3</v>
      </c>
      <c r="J7339" s="5">
        <f>Table1[[#This Row],[gas usage '[m³/m²']]]*Constants!$B$1</f>
        <v>354.04193523809499</v>
      </c>
      <c r="K7339" s="5">
        <f>Table1[[#This Row],[gas usage '[m³']]]*Constants!$B$2</f>
        <v>3717.4403199999974</v>
      </c>
    </row>
    <row r="7340" spans="1:11" x14ac:dyDescent="0.25">
      <c r="A7340" t="str">
        <f>LEFT(Table1[[#This Row],[datetime]],4)</f>
        <v>2019</v>
      </c>
      <c r="B7340" t="str">
        <f>RIGHT((LEFT(Table1[[#This Row],[datetime]],7)),2)</f>
        <v>11</v>
      </c>
      <c r="C7340" t="str">
        <f>RIGHT((LEFT(Table1[[#This Row],[datetime]],10)),2)</f>
        <v>02</v>
      </c>
      <c r="D7340" t="str">
        <f>RIGHT(Table1[[#This Row],[datetime]],8)</f>
        <v>18:00:00</v>
      </c>
      <c r="E7340">
        <v>7339</v>
      </c>
      <c r="F7340" t="s">
        <v>1398</v>
      </c>
      <c r="G7340" s="5">
        <v>2.8538812785388101</v>
      </c>
      <c r="H7340" s="6">
        <f>Table1[[#This Row],[Electricity usage '[W/m²']]]*Constants!$B$1/1000</f>
        <v>285.38812785388097</v>
      </c>
      <c r="I7340" s="5">
        <v>3.0663337142857101E-3</v>
      </c>
      <c r="J7340" s="5">
        <f>Table1[[#This Row],[gas usage '[m³/m²']]]*Constants!$B$1</f>
        <v>306.63337142857102</v>
      </c>
      <c r="K7340" s="5">
        <f>Table1[[#This Row],[gas usage '[m³']]]*Constants!$B$2</f>
        <v>3219.6503999999959</v>
      </c>
    </row>
    <row r="7341" spans="1:11" x14ac:dyDescent="0.25">
      <c r="A7341" t="str">
        <f>LEFT(Table1[[#This Row],[datetime]],4)</f>
        <v>2019</v>
      </c>
      <c r="B7341" t="str">
        <f>RIGHT((LEFT(Table1[[#This Row],[datetime]],7)),2)</f>
        <v>11</v>
      </c>
      <c r="C7341" t="str">
        <f>RIGHT((LEFT(Table1[[#This Row],[datetime]],10)),2)</f>
        <v>02</v>
      </c>
      <c r="D7341" t="str">
        <f>RIGHT(Table1[[#This Row],[datetime]],8)</f>
        <v>19:00:00</v>
      </c>
      <c r="E7341">
        <v>7340</v>
      </c>
      <c r="F7341" t="s">
        <v>1397</v>
      </c>
      <c r="G7341" s="5">
        <v>2.8538812785388101</v>
      </c>
      <c r="H7341" s="6">
        <f>Table1[[#This Row],[Electricity usage '[W/m²']]]*Constants!$B$1/1000</f>
        <v>285.38812785388097</v>
      </c>
      <c r="I7341" s="5">
        <v>3.13157485714285E-3</v>
      </c>
      <c r="J7341" s="5">
        <f>Table1[[#This Row],[gas usage '[m³/m²']]]*Constants!$B$1</f>
        <v>313.15748571428497</v>
      </c>
      <c r="K7341" s="5">
        <f>Table1[[#This Row],[gas usage '[m³']]]*Constants!$B$2</f>
        <v>3288.1535999999924</v>
      </c>
    </row>
    <row r="7342" spans="1:11" x14ac:dyDescent="0.25">
      <c r="A7342" t="str">
        <f>LEFT(Table1[[#This Row],[datetime]],4)</f>
        <v>2019</v>
      </c>
      <c r="B7342" t="str">
        <f>RIGHT((LEFT(Table1[[#This Row],[datetime]],7)),2)</f>
        <v>11</v>
      </c>
      <c r="C7342" t="str">
        <f>RIGHT((LEFT(Table1[[#This Row],[datetime]],10)),2)</f>
        <v>02</v>
      </c>
      <c r="D7342" t="str">
        <f>RIGHT(Table1[[#This Row],[datetime]],8)</f>
        <v>20:00:00</v>
      </c>
      <c r="E7342">
        <v>7341</v>
      </c>
      <c r="F7342" t="s">
        <v>1396</v>
      </c>
      <c r="G7342" s="5">
        <v>2.8538812785388101</v>
      </c>
      <c r="H7342" s="6">
        <f>Table1[[#This Row],[Electricity usage '[W/m²']]]*Constants!$B$1/1000</f>
        <v>285.38812785388097</v>
      </c>
      <c r="I7342" s="5">
        <v>3.3403465142857101E-3</v>
      </c>
      <c r="J7342" s="5">
        <f>Table1[[#This Row],[gas usage '[m³/m²']]]*Constants!$B$1</f>
        <v>334.03465142857101</v>
      </c>
      <c r="K7342" s="5">
        <f>Table1[[#This Row],[gas usage '[m³']]]*Constants!$B$2</f>
        <v>3507.3638399999954</v>
      </c>
    </row>
    <row r="7343" spans="1:11" x14ac:dyDescent="0.25">
      <c r="A7343" t="str">
        <f>LEFT(Table1[[#This Row],[datetime]],4)</f>
        <v>2019</v>
      </c>
      <c r="B7343" t="str">
        <f>RIGHT((LEFT(Table1[[#This Row],[datetime]],7)),2)</f>
        <v>11</v>
      </c>
      <c r="C7343" t="str">
        <f>RIGHT((LEFT(Table1[[#This Row],[datetime]],10)),2)</f>
        <v>02</v>
      </c>
      <c r="D7343" t="str">
        <f>RIGHT(Table1[[#This Row],[datetime]],8)</f>
        <v>21:00:00</v>
      </c>
      <c r="E7343">
        <v>7342</v>
      </c>
      <c r="F7343" t="s">
        <v>1395</v>
      </c>
      <c r="G7343" s="5">
        <v>2.8538812785388101</v>
      </c>
      <c r="H7343" s="6">
        <f>Table1[[#This Row],[Electricity usage '[W/m²']]]*Constants!$B$1/1000</f>
        <v>285.38812785388097</v>
      </c>
      <c r="I7343" s="5">
        <v>3.5360699428571402E-3</v>
      </c>
      <c r="J7343" s="5">
        <f>Table1[[#This Row],[gas usage '[m³/m²']]]*Constants!$B$1</f>
        <v>353.60699428571399</v>
      </c>
      <c r="K7343" s="5">
        <f>Table1[[#This Row],[gas usage '[m³']]]*Constants!$B$2</f>
        <v>3712.8734399999971</v>
      </c>
    </row>
    <row r="7344" spans="1:11" x14ac:dyDescent="0.25">
      <c r="A7344" t="str">
        <f>LEFT(Table1[[#This Row],[datetime]],4)</f>
        <v>2019</v>
      </c>
      <c r="B7344" t="str">
        <f>RIGHT((LEFT(Table1[[#This Row],[datetime]],7)),2)</f>
        <v>11</v>
      </c>
      <c r="C7344" t="str">
        <f>RIGHT((LEFT(Table1[[#This Row],[datetime]],10)),2)</f>
        <v>02</v>
      </c>
      <c r="D7344" t="str">
        <f>RIGHT(Table1[[#This Row],[datetime]],8)</f>
        <v>22:00:00</v>
      </c>
      <c r="E7344">
        <v>7343</v>
      </c>
      <c r="F7344" t="s">
        <v>1394</v>
      </c>
      <c r="G7344" s="5">
        <v>2.8538812785388101</v>
      </c>
      <c r="H7344" s="6">
        <f>Table1[[#This Row],[Electricity usage '[W/m²']]]*Constants!$B$1/1000</f>
        <v>285.38812785388097</v>
      </c>
      <c r="I7344" s="5">
        <v>3.7578898285714202E-3</v>
      </c>
      <c r="J7344" s="5">
        <f>Table1[[#This Row],[gas usage '[m³/m²']]]*Constants!$B$1</f>
        <v>375.788982857142</v>
      </c>
      <c r="K7344" s="5">
        <f>Table1[[#This Row],[gas usage '[m³']]]*Constants!$B$2</f>
        <v>3945.7843199999911</v>
      </c>
    </row>
    <row r="7345" spans="1:11" x14ac:dyDescent="0.25">
      <c r="A7345" t="str">
        <f>LEFT(Table1[[#This Row],[datetime]],4)</f>
        <v>2019</v>
      </c>
      <c r="B7345" t="str">
        <f>RIGHT((LEFT(Table1[[#This Row],[datetime]],7)),2)</f>
        <v>11</v>
      </c>
      <c r="C7345" t="str">
        <f>RIGHT((LEFT(Table1[[#This Row],[datetime]],10)),2)</f>
        <v>02</v>
      </c>
      <c r="D7345" t="str">
        <f>RIGHT(Table1[[#This Row],[datetime]],8)</f>
        <v>23:00:00</v>
      </c>
      <c r="E7345">
        <v>7344</v>
      </c>
      <c r="F7345" t="s">
        <v>1393</v>
      </c>
      <c r="G7345" s="5">
        <v>2.8538812785388101</v>
      </c>
      <c r="H7345" s="6">
        <f>Table1[[#This Row],[Electricity usage '[W/m²']]]*Constants!$B$1/1000</f>
        <v>285.38812785388097</v>
      </c>
      <c r="I7345" s="5">
        <v>3.92316739047618E-3</v>
      </c>
      <c r="J7345" s="5">
        <f>Table1[[#This Row],[gas usage '[m³/m²']]]*Constants!$B$1</f>
        <v>392.316739047618</v>
      </c>
      <c r="K7345" s="5">
        <f>Table1[[#This Row],[gas usage '[m³']]]*Constants!$B$2</f>
        <v>4119.3257599999888</v>
      </c>
    </row>
    <row r="7346" spans="1:11" x14ac:dyDescent="0.25">
      <c r="A7346" t="str">
        <f>LEFT(Table1[[#This Row],[datetime]],4)</f>
        <v>2019</v>
      </c>
      <c r="B7346" t="str">
        <f>RIGHT((LEFT(Table1[[#This Row],[datetime]],7)),2)</f>
        <v>11</v>
      </c>
      <c r="C7346" t="str">
        <f>RIGHT((LEFT(Table1[[#This Row],[datetime]],10)),2)</f>
        <v>03</v>
      </c>
      <c r="D7346" t="str">
        <f>RIGHT(Table1[[#This Row],[datetime]],8)</f>
        <v>00:00:00</v>
      </c>
      <c r="E7346">
        <v>7345</v>
      </c>
      <c r="F7346" t="s">
        <v>1392</v>
      </c>
      <c r="G7346" s="5">
        <v>2.8538812785388101</v>
      </c>
      <c r="H7346" s="6">
        <f>Table1[[#This Row],[Electricity usage '[W/m²']]]*Constants!$B$1/1000</f>
        <v>285.38812785388097</v>
      </c>
      <c r="I7346" s="5">
        <v>4.0319026285714201E-3</v>
      </c>
      <c r="J7346" s="5">
        <f>Table1[[#This Row],[gas usage '[m³/m²']]]*Constants!$B$1</f>
        <v>403.19026285714199</v>
      </c>
      <c r="K7346" s="5">
        <f>Table1[[#This Row],[gas usage '[m³']]]*Constants!$B$2</f>
        <v>4233.4977599999911</v>
      </c>
    </row>
    <row r="7347" spans="1:11" x14ac:dyDescent="0.25">
      <c r="A7347" t="str">
        <f>LEFT(Table1[[#This Row],[datetime]],4)</f>
        <v>2019</v>
      </c>
      <c r="B7347" t="str">
        <f>RIGHT((LEFT(Table1[[#This Row],[datetime]],7)),2)</f>
        <v>11</v>
      </c>
      <c r="C7347" t="str">
        <f>RIGHT((LEFT(Table1[[#This Row],[datetime]],10)),2)</f>
        <v>03</v>
      </c>
      <c r="D7347" t="str">
        <f>RIGHT(Table1[[#This Row],[datetime]],8)</f>
        <v>01:00:00</v>
      </c>
      <c r="E7347">
        <v>7346</v>
      </c>
      <c r="F7347" t="s">
        <v>1391</v>
      </c>
      <c r="G7347" s="5">
        <v>2.8538812785388101</v>
      </c>
      <c r="H7347" s="6">
        <f>Table1[[#This Row],[Electricity usage '[W/m²']]]*Constants!$B$1/1000</f>
        <v>285.38812785388097</v>
      </c>
      <c r="I7347" s="5">
        <v>4.1493366857142796E-3</v>
      </c>
      <c r="J7347" s="5">
        <f>Table1[[#This Row],[gas usage '[m³/m²']]]*Constants!$B$1</f>
        <v>414.93366857142797</v>
      </c>
      <c r="K7347" s="5">
        <f>Table1[[#This Row],[gas usage '[m³']]]*Constants!$B$2</f>
        <v>4356.803519999994</v>
      </c>
    </row>
    <row r="7348" spans="1:11" x14ac:dyDescent="0.25">
      <c r="A7348" t="str">
        <f>LEFT(Table1[[#This Row],[datetime]],4)</f>
        <v>2019</v>
      </c>
      <c r="B7348" t="str">
        <f>RIGHT((LEFT(Table1[[#This Row],[datetime]],7)),2)</f>
        <v>11</v>
      </c>
      <c r="C7348" t="str">
        <f>RIGHT((LEFT(Table1[[#This Row],[datetime]],10)),2)</f>
        <v>03</v>
      </c>
      <c r="D7348" t="str">
        <f>RIGHT(Table1[[#This Row],[datetime]],8)</f>
        <v>02:00:00</v>
      </c>
      <c r="E7348">
        <v>7347</v>
      </c>
      <c r="F7348" t="s">
        <v>1390</v>
      </c>
      <c r="G7348" s="5">
        <v>2.8538812785388101</v>
      </c>
      <c r="H7348" s="6">
        <f>Table1[[#This Row],[Electricity usage '[W/m²']]]*Constants!$B$1/1000</f>
        <v>285.38812785388097</v>
      </c>
      <c r="I7348" s="5">
        <v>4.3059154285714201E-3</v>
      </c>
      <c r="J7348" s="5">
        <f>Table1[[#This Row],[gas usage '[m³/m²']]]*Constants!$B$1</f>
        <v>430.59154285714203</v>
      </c>
      <c r="K7348" s="5">
        <f>Table1[[#This Row],[gas usage '[m³']]]*Constants!$B$2</f>
        <v>4521.2111999999915</v>
      </c>
    </row>
    <row r="7349" spans="1:11" x14ac:dyDescent="0.25">
      <c r="A7349" t="str">
        <f>LEFT(Table1[[#This Row],[datetime]],4)</f>
        <v>2019</v>
      </c>
      <c r="B7349" t="str">
        <f>RIGHT((LEFT(Table1[[#This Row],[datetime]],7)),2)</f>
        <v>11</v>
      </c>
      <c r="C7349" t="str">
        <f>RIGHT((LEFT(Table1[[#This Row],[datetime]],10)),2)</f>
        <v>03</v>
      </c>
      <c r="D7349" t="str">
        <f>RIGHT(Table1[[#This Row],[datetime]],8)</f>
        <v>03:00:00</v>
      </c>
      <c r="E7349">
        <v>7348</v>
      </c>
      <c r="F7349" t="s">
        <v>1389</v>
      </c>
      <c r="G7349" s="5">
        <v>2.8538812785388101</v>
      </c>
      <c r="H7349" s="6">
        <f>Table1[[#This Row],[Electricity usage '[W/m²']]]*Constants!$B$1/1000</f>
        <v>285.38812785388097</v>
      </c>
      <c r="I7349" s="5">
        <v>4.4537953523809499E-3</v>
      </c>
      <c r="J7349" s="5">
        <f>Table1[[#This Row],[gas usage '[m³/m²']]]*Constants!$B$1</f>
        <v>445.379535238095</v>
      </c>
      <c r="K7349" s="5">
        <f>Table1[[#This Row],[gas usage '[m³']]]*Constants!$B$2</f>
        <v>4676.4851199999976</v>
      </c>
    </row>
    <row r="7350" spans="1:11" x14ac:dyDescent="0.25">
      <c r="A7350" t="str">
        <f>LEFT(Table1[[#This Row],[datetime]],4)</f>
        <v>2019</v>
      </c>
      <c r="B7350" t="str">
        <f>RIGHT((LEFT(Table1[[#This Row],[datetime]],7)),2)</f>
        <v>11</v>
      </c>
      <c r="C7350" t="str">
        <f>RIGHT((LEFT(Table1[[#This Row],[datetime]],10)),2)</f>
        <v>03</v>
      </c>
      <c r="D7350" t="str">
        <f>RIGHT(Table1[[#This Row],[datetime]],8)</f>
        <v>04:00:00</v>
      </c>
      <c r="E7350">
        <v>7349</v>
      </c>
      <c r="F7350" t="s">
        <v>1388</v>
      </c>
      <c r="G7350" s="5">
        <v>2.8538812785388101</v>
      </c>
      <c r="H7350" s="6">
        <f>Table1[[#This Row],[Electricity usage '[W/m²']]]*Constants!$B$1/1000</f>
        <v>285.38812785388097</v>
      </c>
      <c r="I7350" s="5">
        <v>4.5364341333333303E-3</v>
      </c>
      <c r="J7350" s="5">
        <f>Table1[[#This Row],[gas usage '[m³/m²']]]*Constants!$B$1</f>
        <v>453.643413333333</v>
      </c>
      <c r="K7350" s="5">
        <f>Table1[[#This Row],[gas usage '[m³']]]*Constants!$B$2</f>
        <v>4763.2558399999962</v>
      </c>
    </row>
    <row r="7351" spans="1:11" x14ac:dyDescent="0.25">
      <c r="A7351" t="str">
        <f>LEFT(Table1[[#This Row],[datetime]],4)</f>
        <v>2019</v>
      </c>
      <c r="B7351" t="str">
        <f>RIGHT((LEFT(Table1[[#This Row],[datetime]],7)),2)</f>
        <v>11</v>
      </c>
      <c r="C7351" t="str">
        <f>RIGHT((LEFT(Table1[[#This Row],[datetime]],10)),2)</f>
        <v>03</v>
      </c>
      <c r="D7351" t="str">
        <f>RIGHT(Table1[[#This Row],[datetime]],8)</f>
        <v>05:00:00</v>
      </c>
      <c r="E7351">
        <v>7350</v>
      </c>
      <c r="F7351" t="s">
        <v>1387</v>
      </c>
      <c r="G7351" s="5">
        <v>2.8538812785388101</v>
      </c>
      <c r="H7351" s="6">
        <f>Table1[[#This Row],[Electricity usage '[W/m²']]]*Constants!$B$1/1000</f>
        <v>285.38812785388097</v>
      </c>
      <c r="I7351" s="5">
        <v>4.5581811809523804E-3</v>
      </c>
      <c r="J7351" s="5">
        <f>Table1[[#This Row],[gas usage '[m³/m²']]]*Constants!$B$1</f>
        <v>455.81811809523805</v>
      </c>
      <c r="K7351" s="5">
        <f>Table1[[#This Row],[gas usage '[m³']]]*Constants!$B$2</f>
        <v>4786.0902399999995</v>
      </c>
    </row>
    <row r="7352" spans="1:11" x14ac:dyDescent="0.25">
      <c r="A7352" t="str">
        <f>LEFT(Table1[[#This Row],[datetime]],4)</f>
        <v>2019</v>
      </c>
      <c r="B7352" t="str">
        <f>RIGHT((LEFT(Table1[[#This Row],[datetime]],7)),2)</f>
        <v>11</v>
      </c>
      <c r="C7352" t="str">
        <f>RIGHT((LEFT(Table1[[#This Row],[datetime]],10)),2)</f>
        <v>03</v>
      </c>
      <c r="D7352" t="str">
        <f>RIGHT(Table1[[#This Row],[datetime]],8)</f>
        <v>06:00:00</v>
      </c>
      <c r="E7352">
        <v>7351</v>
      </c>
      <c r="F7352" t="s">
        <v>1386</v>
      </c>
      <c r="G7352" s="5">
        <v>2.8538812785388101</v>
      </c>
      <c r="H7352" s="6">
        <f>Table1[[#This Row],[Electricity usage '[W/m²']]]*Constants!$B$1/1000</f>
        <v>285.38812785388097</v>
      </c>
      <c r="I7352" s="5">
        <v>7.8296380952380899E-3</v>
      </c>
      <c r="J7352" s="5">
        <f>Table1[[#This Row],[gas usage '[m³/m²']]]*Constants!$B$1</f>
        <v>782.963809523809</v>
      </c>
      <c r="K7352" s="5">
        <f>Table1[[#This Row],[gas usage '[m³']]]*Constants!$B$2</f>
        <v>8221.1199999999953</v>
      </c>
    </row>
    <row r="7353" spans="1:11" x14ac:dyDescent="0.25">
      <c r="A7353" t="str">
        <f>LEFT(Table1[[#This Row],[datetime]],4)</f>
        <v>2019</v>
      </c>
      <c r="B7353" t="str">
        <f>RIGHT((LEFT(Table1[[#This Row],[datetime]],7)),2)</f>
        <v>11</v>
      </c>
      <c r="C7353" t="str">
        <f>RIGHT((LEFT(Table1[[#This Row],[datetime]],10)),2)</f>
        <v>03</v>
      </c>
      <c r="D7353" t="str">
        <f>RIGHT(Table1[[#This Row],[datetime]],8)</f>
        <v>07:00:00</v>
      </c>
      <c r="E7353">
        <v>7352</v>
      </c>
      <c r="F7353" t="s">
        <v>1385</v>
      </c>
      <c r="G7353" s="5">
        <v>2.8538812785388101</v>
      </c>
      <c r="H7353" s="6">
        <f>Table1[[#This Row],[Electricity usage '[W/m²']]]*Constants!$B$1/1000</f>
        <v>285.38812785388097</v>
      </c>
      <c r="I7353" s="5">
        <v>0</v>
      </c>
      <c r="J7353" s="5">
        <f>Table1[[#This Row],[gas usage '[m³/m²']]]*Constants!$B$1</f>
        <v>0</v>
      </c>
      <c r="K7353" s="5">
        <f>Table1[[#This Row],[gas usage '[m³']]]*Constants!$B$2</f>
        <v>0</v>
      </c>
    </row>
    <row r="7354" spans="1:11" x14ac:dyDescent="0.25">
      <c r="A7354" t="str">
        <f>LEFT(Table1[[#This Row],[datetime]],4)</f>
        <v>2019</v>
      </c>
      <c r="B7354" t="str">
        <f>RIGHT((LEFT(Table1[[#This Row],[datetime]],7)),2)</f>
        <v>11</v>
      </c>
      <c r="C7354" t="str">
        <f>RIGHT((LEFT(Table1[[#This Row],[datetime]],10)),2)</f>
        <v>03</v>
      </c>
      <c r="D7354" t="str">
        <f>RIGHT(Table1[[#This Row],[datetime]],8)</f>
        <v>08:00:00</v>
      </c>
      <c r="E7354">
        <v>7353</v>
      </c>
      <c r="F7354" t="s">
        <v>1384</v>
      </c>
      <c r="G7354" s="5">
        <v>2.8538812785388101</v>
      </c>
      <c r="H7354" s="6">
        <f>Table1[[#This Row],[Electricity usage '[W/m²']]]*Constants!$B$1/1000</f>
        <v>285.38812785388097</v>
      </c>
      <c r="I7354" s="5">
        <v>0</v>
      </c>
      <c r="J7354" s="5">
        <f>Table1[[#This Row],[gas usage '[m³/m²']]]*Constants!$B$1</f>
        <v>0</v>
      </c>
      <c r="K7354" s="5">
        <f>Table1[[#This Row],[gas usage '[m³']]]*Constants!$B$2</f>
        <v>0</v>
      </c>
    </row>
    <row r="7355" spans="1:11" x14ac:dyDescent="0.25">
      <c r="A7355" t="str">
        <f>LEFT(Table1[[#This Row],[datetime]],4)</f>
        <v>2019</v>
      </c>
      <c r="B7355" t="str">
        <f>RIGHT((LEFT(Table1[[#This Row],[datetime]],7)),2)</f>
        <v>11</v>
      </c>
      <c r="C7355" t="str">
        <f>RIGHT((LEFT(Table1[[#This Row],[datetime]],10)),2)</f>
        <v>03</v>
      </c>
      <c r="D7355" t="str">
        <f>RIGHT(Table1[[#This Row],[datetime]],8)</f>
        <v>09:00:00</v>
      </c>
      <c r="E7355">
        <v>7354</v>
      </c>
      <c r="F7355" t="s">
        <v>1383</v>
      </c>
      <c r="G7355" s="5">
        <v>2.8538812785388101</v>
      </c>
      <c r="H7355" s="6">
        <f>Table1[[#This Row],[Electricity usage '[W/m²']]]*Constants!$B$1/1000</f>
        <v>285.38812785388097</v>
      </c>
      <c r="I7355" s="5">
        <v>0</v>
      </c>
      <c r="J7355" s="5">
        <f>Table1[[#This Row],[gas usage '[m³/m²']]]*Constants!$B$1</f>
        <v>0</v>
      </c>
      <c r="K7355" s="5">
        <f>Table1[[#This Row],[gas usage '[m³']]]*Constants!$B$2</f>
        <v>0</v>
      </c>
    </row>
    <row r="7356" spans="1:11" x14ac:dyDescent="0.25">
      <c r="A7356" t="str">
        <f>LEFT(Table1[[#This Row],[datetime]],4)</f>
        <v>2019</v>
      </c>
      <c r="B7356" t="str">
        <f>RIGHT((LEFT(Table1[[#This Row],[datetime]],7)),2)</f>
        <v>11</v>
      </c>
      <c r="C7356" t="str">
        <f>RIGHT((LEFT(Table1[[#This Row],[datetime]],10)),2)</f>
        <v>03</v>
      </c>
      <c r="D7356" t="str">
        <f>RIGHT(Table1[[#This Row],[datetime]],8)</f>
        <v>10:00:00</v>
      </c>
      <c r="E7356">
        <v>7355</v>
      </c>
      <c r="F7356" t="s">
        <v>1382</v>
      </c>
      <c r="G7356" s="5">
        <v>2.8538812785388101</v>
      </c>
      <c r="H7356" s="6">
        <f>Table1[[#This Row],[Electricity usage '[W/m²']]]*Constants!$B$1/1000</f>
        <v>285.38812785388097</v>
      </c>
      <c r="I7356" s="5">
        <v>0</v>
      </c>
      <c r="J7356" s="5">
        <f>Table1[[#This Row],[gas usage '[m³/m²']]]*Constants!$B$1</f>
        <v>0</v>
      </c>
      <c r="K7356" s="5">
        <f>Table1[[#This Row],[gas usage '[m³']]]*Constants!$B$2</f>
        <v>0</v>
      </c>
    </row>
    <row r="7357" spans="1:11" x14ac:dyDescent="0.25">
      <c r="A7357" t="str">
        <f>LEFT(Table1[[#This Row],[datetime]],4)</f>
        <v>2019</v>
      </c>
      <c r="B7357" t="str">
        <f>RIGHT((LEFT(Table1[[#This Row],[datetime]],7)),2)</f>
        <v>11</v>
      </c>
      <c r="C7357" t="str">
        <f>RIGHT((LEFT(Table1[[#This Row],[datetime]],10)),2)</f>
        <v>03</v>
      </c>
      <c r="D7357" t="str">
        <f>RIGHT(Table1[[#This Row],[datetime]],8)</f>
        <v>11:00:00</v>
      </c>
      <c r="E7357">
        <v>7356</v>
      </c>
      <c r="F7357" t="s">
        <v>1381</v>
      </c>
      <c r="G7357" s="5">
        <v>2.8538812785388101</v>
      </c>
      <c r="H7357" s="6">
        <f>Table1[[#This Row],[Electricity usage '[W/m²']]]*Constants!$B$1/1000</f>
        <v>285.38812785388097</v>
      </c>
      <c r="I7357" s="5">
        <v>0</v>
      </c>
      <c r="J7357" s="5">
        <f>Table1[[#This Row],[gas usage '[m³/m²']]]*Constants!$B$1</f>
        <v>0</v>
      </c>
      <c r="K7357" s="5">
        <f>Table1[[#This Row],[gas usage '[m³']]]*Constants!$B$2</f>
        <v>0</v>
      </c>
    </row>
    <row r="7358" spans="1:11" x14ac:dyDescent="0.25">
      <c r="A7358" t="str">
        <f>LEFT(Table1[[#This Row],[datetime]],4)</f>
        <v>2019</v>
      </c>
      <c r="B7358" t="str">
        <f>RIGHT((LEFT(Table1[[#This Row],[datetime]],7)),2)</f>
        <v>11</v>
      </c>
      <c r="C7358" t="str">
        <f>RIGHT((LEFT(Table1[[#This Row],[datetime]],10)),2)</f>
        <v>03</v>
      </c>
      <c r="D7358" t="str">
        <f>RIGHT(Table1[[#This Row],[datetime]],8)</f>
        <v>12:00:00</v>
      </c>
      <c r="E7358">
        <v>7357</v>
      </c>
      <c r="F7358" t="s">
        <v>1380</v>
      </c>
      <c r="G7358" s="5">
        <v>2.8538812785388101</v>
      </c>
      <c r="H7358" s="6">
        <f>Table1[[#This Row],[Electricity usage '[W/m²']]]*Constants!$B$1/1000</f>
        <v>285.38812785388097</v>
      </c>
      <c r="I7358" s="5">
        <v>0</v>
      </c>
      <c r="J7358" s="5">
        <f>Table1[[#This Row],[gas usage '[m³/m²']]]*Constants!$B$1</f>
        <v>0</v>
      </c>
      <c r="K7358" s="5">
        <f>Table1[[#This Row],[gas usage '[m³']]]*Constants!$B$2</f>
        <v>0</v>
      </c>
    </row>
    <row r="7359" spans="1:11" x14ac:dyDescent="0.25">
      <c r="A7359" t="str">
        <f>LEFT(Table1[[#This Row],[datetime]],4)</f>
        <v>2019</v>
      </c>
      <c r="B7359" t="str">
        <f>RIGHT((LEFT(Table1[[#This Row],[datetime]],7)),2)</f>
        <v>11</v>
      </c>
      <c r="C7359" t="str">
        <f>RIGHT((LEFT(Table1[[#This Row],[datetime]],10)),2)</f>
        <v>03</v>
      </c>
      <c r="D7359" t="str">
        <f>RIGHT(Table1[[#This Row],[datetime]],8)</f>
        <v>13:00:00</v>
      </c>
      <c r="E7359">
        <v>7358</v>
      </c>
      <c r="F7359" t="s">
        <v>1379</v>
      </c>
      <c r="G7359" s="5">
        <v>2.8538812785388101</v>
      </c>
      <c r="H7359" s="6">
        <f>Table1[[#This Row],[Electricity usage '[W/m²']]]*Constants!$B$1/1000</f>
        <v>285.38812785388097</v>
      </c>
      <c r="I7359" s="5">
        <v>0</v>
      </c>
      <c r="J7359" s="5">
        <f>Table1[[#This Row],[gas usage '[m³/m²']]]*Constants!$B$1</f>
        <v>0</v>
      </c>
      <c r="K7359" s="5">
        <f>Table1[[#This Row],[gas usage '[m³']]]*Constants!$B$2</f>
        <v>0</v>
      </c>
    </row>
    <row r="7360" spans="1:11" x14ac:dyDescent="0.25">
      <c r="A7360" t="str">
        <f>LEFT(Table1[[#This Row],[datetime]],4)</f>
        <v>2019</v>
      </c>
      <c r="B7360" t="str">
        <f>RIGHT((LEFT(Table1[[#This Row],[datetime]],7)),2)</f>
        <v>11</v>
      </c>
      <c r="C7360" t="str">
        <f>RIGHT((LEFT(Table1[[#This Row],[datetime]],10)),2)</f>
        <v>03</v>
      </c>
      <c r="D7360" t="str">
        <f>RIGHT(Table1[[#This Row],[datetime]],8)</f>
        <v>14:00:00</v>
      </c>
      <c r="E7360">
        <v>7359</v>
      </c>
      <c r="F7360" t="s">
        <v>1378</v>
      </c>
      <c r="G7360" s="5">
        <v>2.8538812785388101</v>
      </c>
      <c r="H7360" s="6">
        <f>Table1[[#This Row],[Electricity usage '[W/m²']]]*Constants!$B$1/1000</f>
        <v>285.38812785388097</v>
      </c>
      <c r="I7360" s="5">
        <v>0</v>
      </c>
      <c r="J7360" s="5">
        <f>Table1[[#This Row],[gas usage '[m³/m²']]]*Constants!$B$1</f>
        <v>0</v>
      </c>
      <c r="K7360" s="5">
        <f>Table1[[#This Row],[gas usage '[m³']]]*Constants!$B$2</f>
        <v>0</v>
      </c>
    </row>
    <row r="7361" spans="1:11" x14ac:dyDescent="0.25">
      <c r="A7361" t="str">
        <f>LEFT(Table1[[#This Row],[datetime]],4)</f>
        <v>2019</v>
      </c>
      <c r="B7361" t="str">
        <f>RIGHT((LEFT(Table1[[#This Row],[datetime]],7)),2)</f>
        <v>11</v>
      </c>
      <c r="C7361" t="str">
        <f>RIGHT((LEFT(Table1[[#This Row],[datetime]],10)),2)</f>
        <v>03</v>
      </c>
      <c r="D7361" t="str">
        <f>RIGHT(Table1[[#This Row],[datetime]],8)</f>
        <v>15:00:00</v>
      </c>
      <c r="E7361">
        <v>7360</v>
      </c>
      <c r="F7361" t="s">
        <v>1377</v>
      </c>
      <c r="G7361" s="5">
        <v>2.8538812785388101</v>
      </c>
      <c r="H7361" s="6">
        <f>Table1[[#This Row],[Electricity usage '[W/m²']]]*Constants!$B$1/1000</f>
        <v>285.38812785388097</v>
      </c>
      <c r="I7361" s="5">
        <v>0</v>
      </c>
      <c r="J7361" s="5">
        <f>Table1[[#This Row],[gas usage '[m³/m²']]]*Constants!$B$1</f>
        <v>0</v>
      </c>
      <c r="K7361" s="5">
        <f>Table1[[#This Row],[gas usage '[m³']]]*Constants!$B$2</f>
        <v>0</v>
      </c>
    </row>
    <row r="7362" spans="1:11" x14ac:dyDescent="0.25">
      <c r="A7362" t="str">
        <f>LEFT(Table1[[#This Row],[datetime]],4)</f>
        <v>2019</v>
      </c>
      <c r="B7362" t="str">
        <f>RIGHT((LEFT(Table1[[#This Row],[datetime]],7)),2)</f>
        <v>11</v>
      </c>
      <c r="C7362" t="str">
        <f>RIGHT((LEFT(Table1[[#This Row],[datetime]],10)),2)</f>
        <v>03</v>
      </c>
      <c r="D7362" t="str">
        <f>RIGHT(Table1[[#This Row],[datetime]],8)</f>
        <v>16:00:00</v>
      </c>
      <c r="E7362">
        <v>7361</v>
      </c>
      <c r="F7362" t="s">
        <v>1376</v>
      </c>
      <c r="G7362" s="5">
        <v>2.8538812785388101</v>
      </c>
      <c r="H7362" s="6">
        <f>Table1[[#This Row],[Electricity usage '[W/m²']]]*Constants!$B$1/1000</f>
        <v>285.38812785388097</v>
      </c>
      <c r="I7362" s="5">
        <v>1.76869999999999E-3</v>
      </c>
      <c r="J7362" s="5">
        <f>Table1[[#This Row],[gas usage '[m³/m²']]]*Constants!$B$1</f>
        <v>176.86999999999901</v>
      </c>
      <c r="K7362" s="5">
        <f>Table1[[#This Row],[gas usage '[m³']]]*Constants!$B$2</f>
        <v>1857.1349999999895</v>
      </c>
    </row>
    <row r="7363" spans="1:11" x14ac:dyDescent="0.25">
      <c r="A7363" t="str">
        <f>LEFT(Table1[[#This Row],[datetime]],4)</f>
        <v>2019</v>
      </c>
      <c r="B7363" t="str">
        <f>RIGHT((LEFT(Table1[[#This Row],[datetime]],7)),2)</f>
        <v>11</v>
      </c>
      <c r="C7363" t="str">
        <f>RIGHT((LEFT(Table1[[#This Row],[datetime]],10)),2)</f>
        <v>03</v>
      </c>
      <c r="D7363" t="str">
        <f>RIGHT(Table1[[#This Row],[datetime]],8)</f>
        <v>17:00:00</v>
      </c>
      <c r="E7363">
        <v>7362</v>
      </c>
      <c r="F7363" t="s">
        <v>1375</v>
      </c>
      <c r="G7363" s="5">
        <v>2.8538812785388101</v>
      </c>
      <c r="H7363" s="6">
        <f>Table1[[#This Row],[Electricity usage '[W/m²']]]*Constants!$B$1/1000</f>
        <v>285.38812785388097</v>
      </c>
      <c r="I7363" s="5">
        <v>3.99275794285714E-3</v>
      </c>
      <c r="J7363" s="5">
        <f>Table1[[#This Row],[gas usage '[m³/m²']]]*Constants!$B$1</f>
        <v>399.27579428571403</v>
      </c>
      <c r="K7363" s="5">
        <f>Table1[[#This Row],[gas usage '[m³']]]*Constants!$B$2</f>
        <v>4192.3958399999974</v>
      </c>
    </row>
    <row r="7364" spans="1:11" x14ac:dyDescent="0.25">
      <c r="A7364" t="str">
        <f>LEFT(Table1[[#This Row],[datetime]],4)</f>
        <v>2019</v>
      </c>
      <c r="B7364" t="str">
        <f>RIGHT((LEFT(Table1[[#This Row],[datetime]],7)),2)</f>
        <v>11</v>
      </c>
      <c r="C7364" t="str">
        <f>RIGHT((LEFT(Table1[[#This Row],[datetime]],10)),2)</f>
        <v>03</v>
      </c>
      <c r="D7364" t="str">
        <f>RIGHT(Table1[[#This Row],[datetime]],8)</f>
        <v>18:00:00</v>
      </c>
      <c r="E7364">
        <v>7363</v>
      </c>
      <c r="F7364" t="s">
        <v>1374</v>
      </c>
      <c r="G7364" s="5">
        <v>2.8538812785388101</v>
      </c>
      <c r="H7364" s="6">
        <f>Table1[[#This Row],[Electricity usage '[W/m²']]]*Constants!$B$1/1000</f>
        <v>285.38812785388097</v>
      </c>
      <c r="I7364" s="5">
        <v>3.4882264380952299E-3</v>
      </c>
      <c r="J7364" s="5">
        <f>Table1[[#This Row],[gas usage '[m³/m²']]]*Constants!$B$1</f>
        <v>348.82264380952302</v>
      </c>
      <c r="K7364" s="5">
        <f>Table1[[#This Row],[gas usage '[m³']]]*Constants!$B$2</f>
        <v>3662.6377599999914</v>
      </c>
    </row>
    <row r="7365" spans="1:11" x14ac:dyDescent="0.25">
      <c r="A7365" t="str">
        <f>LEFT(Table1[[#This Row],[datetime]],4)</f>
        <v>2019</v>
      </c>
      <c r="B7365" t="str">
        <f>RIGHT((LEFT(Table1[[#This Row],[datetime]],7)),2)</f>
        <v>11</v>
      </c>
      <c r="C7365" t="str">
        <f>RIGHT((LEFT(Table1[[#This Row],[datetime]],10)),2)</f>
        <v>03</v>
      </c>
      <c r="D7365" t="str">
        <f>RIGHT(Table1[[#This Row],[datetime]],8)</f>
        <v>19:00:00</v>
      </c>
      <c r="E7365">
        <v>7364</v>
      </c>
      <c r="F7365" t="s">
        <v>1373</v>
      </c>
      <c r="G7365" s="5">
        <v>2.8538812785388101</v>
      </c>
      <c r="H7365" s="6">
        <f>Table1[[#This Row],[Electricity usage '[W/m²']]]*Constants!$B$1/1000</f>
        <v>285.38812785388097</v>
      </c>
      <c r="I7365" s="5">
        <v>3.3142500571428498E-3</v>
      </c>
      <c r="J7365" s="5">
        <f>Table1[[#This Row],[gas usage '[m³/m²']]]*Constants!$B$1</f>
        <v>331.42500571428496</v>
      </c>
      <c r="K7365" s="5">
        <f>Table1[[#This Row],[gas usage '[m³']]]*Constants!$B$2</f>
        <v>3479.9625599999922</v>
      </c>
    </row>
    <row r="7366" spans="1:11" x14ac:dyDescent="0.25">
      <c r="A7366" t="str">
        <f>LEFT(Table1[[#This Row],[datetime]],4)</f>
        <v>2019</v>
      </c>
      <c r="B7366" t="str">
        <f>RIGHT((LEFT(Table1[[#This Row],[datetime]],7)),2)</f>
        <v>11</v>
      </c>
      <c r="C7366" t="str">
        <f>RIGHT((LEFT(Table1[[#This Row],[datetime]],10)),2)</f>
        <v>03</v>
      </c>
      <c r="D7366" t="str">
        <f>RIGHT(Table1[[#This Row],[datetime]],8)</f>
        <v>20:00:00</v>
      </c>
      <c r="E7366">
        <v>7365</v>
      </c>
      <c r="F7366" t="s">
        <v>1372</v>
      </c>
      <c r="G7366" s="5">
        <v>2.8538812785388101</v>
      </c>
      <c r="H7366" s="6">
        <f>Table1[[#This Row],[Electricity usage '[W/m²']]]*Constants!$B$1/1000</f>
        <v>285.38812785388097</v>
      </c>
      <c r="I7366" s="5">
        <v>3.1707195428571401E-3</v>
      </c>
      <c r="J7366" s="5">
        <f>Table1[[#This Row],[gas usage '[m³/m²']]]*Constants!$B$1</f>
        <v>317.07195428571401</v>
      </c>
      <c r="K7366" s="5">
        <f>Table1[[#This Row],[gas usage '[m³']]]*Constants!$B$2</f>
        <v>3329.255519999997</v>
      </c>
    </row>
    <row r="7367" spans="1:11" x14ac:dyDescent="0.25">
      <c r="A7367" t="str">
        <f>LEFT(Table1[[#This Row],[datetime]],4)</f>
        <v>2019</v>
      </c>
      <c r="B7367" t="str">
        <f>RIGHT((LEFT(Table1[[#This Row],[datetime]],7)),2)</f>
        <v>11</v>
      </c>
      <c r="C7367" t="str">
        <f>RIGHT((LEFT(Table1[[#This Row],[datetime]],10)),2)</f>
        <v>03</v>
      </c>
      <c r="D7367" t="str">
        <f>RIGHT(Table1[[#This Row],[datetime]],8)</f>
        <v>21:00:00</v>
      </c>
      <c r="E7367">
        <v>7366</v>
      </c>
      <c r="F7367" t="s">
        <v>1371</v>
      </c>
      <c r="G7367" s="5">
        <v>2.8538812785388101</v>
      </c>
      <c r="H7367" s="6">
        <f>Table1[[#This Row],[Electricity usage '[W/m²']]]*Constants!$B$1/1000</f>
        <v>285.38812785388097</v>
      </c>
      <c r="I7367" s="5">
        <v>3.1098278095237999E-3</v>
      </c>
      <c r="J7367" s="5">
        <f>Table1[[#This Row],[gas usage '[m³/m²']]]*Constants!$B$1</f>
        <v>310.98278095237998</v>
      </c>
      <c r="K7367" s="5">
        <f>Table1[[#This Row],[gas usage '[m³']]]*Constants!$B$2</f>
        <v>3265.3191999999899</v>
      </c>
    </row>
    <row r="7368" spans="1:11" x14ac:dyDescent="0.25">
      <c r="A7368" t="str">
        <f>LEFT(Table1[[#This Row],[datetime]],4)</f>
        <v>2019</v>
      </c>
      <c r="B7368" t="str">
        <f>RIGHT((LEFT(Table1[[#This Row],[datetime]],7)),2)</f>
        <v>11</v>
      </c>
      <c r="C7368" t="str">
        <f>RIGHT((LEFT(Table1[[#This Row],[datetime]],10)),2)</f>
        <v>03</v>
      </c>
      <c r="D7368" t="str">
        <f>RIGHT(Table1[[#This Row],[datetime]],8)</f>
        <v>22:00:00</v>
      </c>
      <c r="E7368">
        <v>7367</v>
      </c>
      <c r="F7368" t="s">
        <v>1370</v>
      </c>
      <c r="G7368" s="5">
        <v>2.8538812785388101</v>
      </c>
      <c r="H7368" s="6">
        <f>Table1[[#This Row],[Electricity usage '[W/m²']]]*Constants!$B$1/1000</f>
        <v>285.38812785388097</v>
      </c>
      <c r="I7368" s="5">
        <v>3.1794183619047599E-3</v>
      </c>
      <c r="J7368" s="5">
        <f>Table1[[#This Row],[gas usage '[m³/m²']]]*Constants!$B$1</f>
        <v>317.94183619047601</v>
      </c>
      <c r="K7368" s="5">
        <f>Table1[[#This Row],[gas usage '[m³']]]*Constants!$B$2</f>
        <v>3338.3892799999981</v>
      </c>
    </row>
    <row r="7369" spans="1:11" x14ac:dyDescent="0.25">
      <c r="A7369" t="str">
        <f>LEFT(Table1[[#This Row],[datetime]],4)</f>
        <v>2019</v>
      </c>
      <c r="B7369" t="str">
        <f>RIGHT((LEFT(Table1[[#This Row],[datetime]],7)),2)</f>
        <v>11</v>
      </c>
      <c r="C7369" t="str">
        <f>RIGHT((LEFT(Table1[[#This Row],[datetime]],10)),2)</f>
        <v>03</v>
      </c>
      <c r="D7369" t="str">
        <f>RIGHT(Table1[[#This Row],[datetime]],8)</f>
        <v>23:00:00</v>
      </c>
      <c r="E7369">
        <v>7368</v>
      </c>
      <c r="F7369" t="s">
        <v>1369</v>
      </c>
      <c r="G7369" s="5">
        <v>2.8538812785388101</v>
      </c>
      <c r="H7369" s="6">
        <f>Table1[[#This Row],[Electricity usage '[W/m²']]]*Constants!$B$1/1000</f>
        <v>285.38812785388097</v>
      </c>
      <c r="I7369" s="5">
        <v>3.1054783999999898E-3</v>
      </c>
      <c r="J7369" s="5">
        <f>Table1[[#This Row],[gas usage '[m³/m²']]]*Constants!$B$1</f>
        <v>310.54783999999898</v>
      </c>
      <c r="K7369" s="5">
        <f>Table1[[#This Row],[gas usage '[m³']]]*Constants!$B$2</f>
        <v>3260.7523199999891</v>
      </c>
    </row>
    <row r="7370" spans="1:11" x14ac:dyDescent="0.25">
      <c r="A7370" t="str">
        <f>LEFT(Table1[[#This Row],[datetime]],4)</f>
        <v>2019</v>
      </c>
      <c r="B7370" t="str">
        <f>RIGHT((LEFT(Table1[[#This Row],[datetime]],7)),2)</f>
        <v>11</v>
      </c>
      <c r="C7370" t="str">
        <f>RIGHT((LEFT(Table1[[#This Row],[datetime]],10)),2)</f>
        <v>04</v>
      </c>
      <c r="D7370" t="str">
        <f>RIGHT(Table1[[#This Row],[datetime]],8)</f>
        <v>00:00:00</v>
      </c>
      <c r="E7370">
        <v>7369</v>
      </c>
      <c r="F7370" t="s">
        <v>1368</v>
      </c>
      <c r="G7370" s="5">
        <v>2.8538812785388101</v>
      </c>
      <c r="H7370" s="6">
        <f>Table1[[#This Row],[Electricity usage '[W/m²']]]*Constants!$B$1/1000</f>
        <v>285.38812785388097</v>
      </c>
      <c r="I7370" s="5">
        <v>3.2272618666666598E-3</v>
      </c>
      <c r="J7370" s="5">
        <f>Table1[[#This Row],[gas usage '[m³/m²']]]*Constants!$B$1</f>
        <v>322.72618666666597</v>
      </c>
      <c r="K7370" s="5">
        <f>Table1[[#This Row],[gas usage '[m³']]]*Constants!$B$2</f>
        <v>3388.6249599999928</v>
      </c>
    </row>
    <row r="7371" spans="1:11" x14ac:dyDescent="0.25">
      <c r="A7371" t="str">
        <f>LEFT(Table1[[#This Row],[datetime]],4)</f>
        <v>2019</v>
      </c>
      <c r="B7371" t="str">
        <f>RIGHT((LEFT(Table1[[#This Row],[datetime]],7)),2)</f>
        <v>11</v>
      </c>
      <c r="C7371" t="str">
        <f>RIGHT((LEFT(Table1[[#This Row],[datetime]],10)),2)</f>
        <v>04</v>
      </c>
      <c r="D7371" t="str">
        <f>RIGHT(Table1[[#This Row],[datetime]],8)</f>
        <v>01:00:00</v>
      </c>
      <c r="E7371">
        <v>7370</v>
      </c>
      <c r="F7371" t="s">
        <v>1367</v>
      </c>
      <c r="G7371" s="5">
        <v>2.8538812785388101</v>
      </c>
      <c r="H7371" s="6">
        <f>Table1[[#This Row],[Electricity usage '[W/m²']]]*Constants!$B$1/1000</f>
        <v>285.38812785388097</v>
      </c>
      <c r="I7371" s="5">
        <v>3.57956403809523E-3</v>
      </c>
      <c r="J7371" s="5">
        <f>Table1[[#This Row],[gas usage '[m³/m²']]]*Constants!$B$1</f>
        <v>357.95640380952301</v>
      </c>
      <c r="K7371" s="5">
        <f>Table1[[#This Row],[gas usage '[m³']]]*Constants!$B$2</f>
        <v>3758.5422399999916</v>
      </c>
    </row>
    <row r="7372" spans="1:11" x14ac:dyDescent="0.25">
      <c r="A7372" t="str">
        <f>LEFT(Table1[[#This Row],[datetime]],4)</f>
        <v>2019</v>
      </c>
      <c r="B7372" t="str">
        <f>RIGHT((LEFT(Table1[[#This Row],[datetime]],7)),2)</f>
        <v>11</v>
      </c>
      <c r="C7372" t="str">
        <f>RIGHT((LEFT(Table1[[#This Row],[datetime]],10)),2)</f>
        <v>04</v>
      </c>
      <c r="D7372" t="str">
        <f>RIGHT(Table1[[#This Row],[datetime]],8)</f>
        <v>02:00:00</v>
      </c>
      <c r="E7372">
        <v>7371</v>
      </c>
      <c r="F7372" t="s">
        <v>1366</v>
      </c>
      <c r="G7372" s="5">
        <v>2.8538812785388101</v>
      </c>
      <c r="H7372" s="6">
        <f>Table1[[#This Row],[Electricity usage '[W/m²']]]*Constants!$B$1/1000</f>
        <v>285.38812785388097</v>
      </c>
      <c r="I7372" s="5">
        <v>4.1232402285714198E-3</v>
      </c>
      <c r="J7372" s="5">
        <f>Table1[[#This Row],[gas usage '[m³/m²']]]*Constants!$B$1</f>
        <v>412.32402285714198</v>
      </c>
      <c r="K7372" s="5">
        <f>Table1[[#This Row],[gas usage '[m³']]]*Constants!$B$2</f>
        <v>4329.4022399999913</v>
      </c>
    </row>
    <row r="7373" spans="1:11" x14ac:dyDescent="0.25">
      <c r="A7373" t="str">
        <f>LEFT(Table1[[#This Row],[datetime]],4)</f>
        <v>2019</v>
      </c>
      <c r="B7373" t="str">
        <f>RIGHT((LEFT(Table1[[#This Row],[datetime]],7)),2)</f>
        <v>11</v>
      </c>
      <c r="C7373" t="str">
        <f>RIGHT((LEFT(Table1[[#This Row],[datetime]],10)),2)</f>
        <v>04</v>
      </c>
      <c r="D7373" t="str">
        <f>RIGHT(Table1[[#This Row],[datetime]],8)</f>
        <v>03:00:00</v>
      </c>
      <c r="E7373">
        <v>7372</v>
      </c>
      <c r="F7373" t="s">
        <v>1365</v>
      </c>
      <c r="G7373" s="5">
        <v>2.8538812785388101</v>
      </c>
      <c r="H7373" s="6">
        <f>Table1[[#This Row],[Electricity usage '[W/m²']]]*Constants!$B$1/1000</f>
        <v>285.38812785388097</v>
      </c>
      <c r="I7373" s="5">
        <v>4.3711565714285704E-3</v>
      </c>
      <c r="J7373" s="5">
        <f>Table1[[#This Row],[gas usage '[m³/m²']]]*Constants!$B$1</f>
        <v>437.11565714285706</v>
      </c>
      <c r="K7373" s="5">
        <f>Table1[[#This Row],[gas usage '[m³']]]*Constants!$B$2</f>
        <v>4589.7143999999989</v>
      </c>
    </row>
    <row r="7374" spans="1:11" x14ac:dyDescent="0.25">
      <c r="A7374" t="str">
        <f>LEFT(Table1[[#This Row],[datetime]],4)</f>
        <v>2019</v>
      </c>
      <c r="B7374" t="str">
        <f>RIGHT((LEFT(Table1[[#This Row],[datetime]],7)),2)</f>
        <v>11</v>
      </c>
      <c r="C7374" t="str">
        <f>RIGHT((LEFT(Table1[[#This Row],[datetime]],10)),2)</f>
        <v>04</v>
      </c>
      <c r="D7374" t="str">
        <f>RIGHT(Table1[[#This Row],[datetime]],8)</f>
        <v>04:00:00</v>
      </c>
      <c r="E7374">
        <v>7373</v>
      </c>
      <c r="F7374" t="s">
        <v>1364</v>
      </c>
      <c r="G7374" s="5">
        <v>2.8538812785388101</v>
      </c>
      <c r="H7374" s="6">
        <f>Table1[[#This Row],[Electricity usage '[W/m²']]]*Constants!$B$1/1000</f>
        <v>285.38812785388097</v>
      </c>
      <c r="I7374" s="5">
        <v>4.5973258666666596E-3</v>
      </c>
      <c r="J7374" s="5">
        <f>Table1[[#This Row],[gas usage '[m³/m²']]]*Constants!$B$1</f>
        <v>459.73258666666595</v>
      </c>
      <c r="K7374" s="5">
        <f>Table1[[#This Row],[gas usage '[m³']]]*Constants!$B$2</f>
        <v>4827.1921599999923</v>
      </c>
    </row>
    <row r="7375" spans="1:11" x14ac:dyDescent="0.25">
      <c r="A7375" t="str">
        <f>LEFT(Table1[[#This Row],[datetime]],4)</f>
        <v>2019</v>
      </c>
      <c r="B7375" t="str">
        <f>RIGHT((LEFT(Table1[[#This Row],[datetime]],7)),2)</f>
        <v>11</v>
      </c>
      <c r="C7375" t="str">
        <f>RIGHT((LEFT(Table1[[#This Row],[datetime]],10)),2)</f>
        <v>04</v>
      </c>
      <c r="D7375" t="str">
        <f>RIGHT(Table1[[#This Row],[datetime]],8)</f>
        <v>05:00:00</v>
      </c>
      <c r="E7375">
        <v>7374</v>
      </c>
      <c r="F7375" t="s">
        <v>1363</v>
      </c>
      <c r="G7375" s="5">
        <v>2.8538812785388101</v>
      </c>
      <c r="H7375" s="6">
        <f>Table1[[#This Row],[Electricity usage '[W/m²']]]*Constants!$B$1/1000</f>
        <v>285.38812785388097</v>
      </c>
      <c r="I7375" s="5">
        <v>4.6016752761904702E-3</v>
      </c>
      <c r="J7375" s="5">
        <f>Table1[[#This Row],[gas usage '[m³/m²']]]*Constants!$B$1</f>
        <v>460.16752761904701</v>
      </c>
      <c r="K7375" s="5">
        <f>Table1[[#This Row],[gas usage '[m³']]]*Constants!$B$2</f>
        <v>4831.7590399999935</v>
      </c>
    </row>
    <row r="7376" spans="1:11" x14ac:dyDescent="0.25">
      <c r="A7376" t="str">
        <f>LEFT(Table1[[#This Row],[datetime]],4)</f>
        <v>2019</v>
      </c>
      <c r="B7376" t="str">
        <f>RIGHT((LEFT(Table1[[#This Row],[datetime]],7)),2)</f>
        <v>11</v>
      </c>
      <c r="C7376" t="str">
        <f>RIGHT((LEFT(Table1[[#This Row],[datetime]],10)),2)</f>
        <v>04</v>
      </c>
      <c r="D7376" t="str">
        <f>RIGHT(Table1[[#This Row],[datetime]],8)</f>
        <v>06:00:00</v>
      </c>
      <c r="E7376">
        <v>7375</v>
      </c>
      <c r="F7376" t="s">
        <v>1362</v>
      </c>
      <c r="G7376" s="5">
        <v>2.8538812785388101</v>
      </c>
      <c r="H7376" s="6">
        <f>Table1[[#This Row],[Electricity usage '[W/m²']]]*Constants!$B$1/1000</f>
        <v>285.38812785388097</v>
      </c>
      <c r="I7376" s="5">
        <v>7.7239476190476102E-3</v>
      </c>
      <c r="J7376" s="5">
        <f>Table1[[#This Row],[gas usage '[m³/m²']]]*Constants!$B$1</f>
        <v>772.39476190476103</v>
      </c>
      <c r="K7376" s="5">
        <f>Table1[[#This Row],[gas usage '[m³']]]*Constants!$B$2</f>
        <v>8110.1449999999904</v>
      </c>
    </row>
    <row r="7377" spans="1:11" x14ac:dyDescent="0.25">
      <c r="A7377" t="str">
        <f>LEFT(Table1[[#This Row],[datetime]],4)</f>
        <v>2019</v>
      </c>
      <c r="B7377" t="str">
        <f>RIGHT((LEFT(Table1[[#This Row],[datetime]],7)),2)</f>
        <v>11</v>
      </c>
      <c r="C7377" t="str">
        <f>RIGHT((LEFT(Table1[[#This Row],[datetime]],10)),2)</f>
        <v>04</v>
      </c>
      <c r="D7377" t="str">
        <f>RIGHT(Table1[[#This Row],[datetime]],8)</f>
        <v>07:00:00</v>
      </c>
      <c r="E7377">
        <v>7376</v>
      </c>
      <c r="F7377" t="s">
        <v>1361</v>
      </c>
      <c r="G7377" s="5">
        <v>2.8538812785388101</v>
      </c>
      <c r="H7377" s="6">
        <f>Table1[[#This Row],[Electricity usage '[W/m²']]]*Constants!$B$1/1000</f>
        <v>285.38812785388097</v>
      </c>
      <c r="I7377" s="5">
        <v>0</v>
      </c>
      <c r="J7377" s="5">
        <f>Table1[[#This Row],[gas usage '[m³/m²']]]*Constants!$B$1</f>
        <v>0</v>
      </c>
      <c r="K7377" s="5">
        <f>Table1[[#This Row],[gas usage '[m³']]]*Constants!$B$2</f>
        <v>0</v>
      </c>
    </row>
    <row r="7378" spans="1:11" x14ac:dyDescent="0.25">
      <c r="A7378" t="str">
        <f>LEFT(Table1[[#This Row],[datetime]],4)</f>
        <v>2019</v>
      </c>
      <c r="B7378" t="str">
        <f>RIGHT((LEFT(Table1[[#This Row],[datetime]],7)),2)</f>
        <v>11</v>
      </c>
      <c r="C7378" t="str">
        <f>RIGHT((LEFT(Table1[[#This Row],[datetime]],10)),2)</f>
        <v>04</v>
      </c>
      <c r="D7378" t="str">
        <f>RIGHT(Table1[[#This Row],[datetime]],8)</f>
        <v>08:00:00</v>
      </c>
      <c r="E7378">
        <v>7377</v>
      </c>
      <c r="F7378" t="s">
        <v>1360</v>
      </c>
      <c r="G7378" s="5">
        <v>2.8538812785388101</v>
      </c>
      <c r="H7378" s="6">
        <f>Table1[[#This Row],[Electricity usage '[W/m²']]]*Constants!$B$1/1000</f>
        <v>285.38812785388097</v>
      </c>
      <c r="I7378" s="5">
        <v>0</v>
      </c>
      <c r="J7378" s="5">
        <f>Table1[[#This Row],[gas usage '[m³/m²']]]*Constants!$B$1</f>
        <v>0</v>
      </c>
      <c r="K7378" s="5">
        <f>Table1[[#This Row],[gas usage '[m³']]]*Constants!$B$2</f>
        <v>0</v>
      </c>
    </row>
    <row r="7379" spans="1:11" x14ac:dyDescent="0.25">
      <c r="A7379" t="str">
        <f>LEFT(Table1[[#This Row],[datetime]],4)</f>
        <v>2019</v>
      </c>
      <c r="B7379" t="str">
        <f>RIGHT((LEFT(Table1[[#This Row],[datetime]],7)),2)</f>
        <v>11</v>
      </c>
      <c r="C7379" t="str">
        <f>RIGHT((LEFT(Table1[[#This Row],[datetime]],10)),2)</f>
        <v>04</v>
      </c>
      <c r="D7379" t="str">
        <f>RIGHT(Table1[[#This Row],[datetime]],8)</f>
        <v>09:00:00</v>
      </c>
      <c r="E7379">
        <v>7378</v>
      </c>
      <c r="F7379" t="s">
        <v>1359</v>
      </c>
      <c r="G7379" s="5">
        <v>2.8538812785388101</v>
      </c>
      <c r="H7379" s="6">
        <f>Table1[[#This Row],[Electricity usage '[W/m²']]]*Constants!$B$1/1000</f>
        <v>285.38812785388097</v>
      </c>
      <c r="I7379" s="5">
        <v>0</v>
      </c>
      <c r="J7379" s="5">
        <f>Table1[[#This Row],[gas usage '[m³/m²']]]*Constants!$B$1</f>
        <v>0</v>
      </c>
      <c r="K7379" s="5">
        <f>Table1[[#This Row],[gas usage '[m³']]]*Constants!$B$2</f>
        <v>0</v>
      </c>
    </row>
    <row r="7380" spans="1:11" x14ac:dyDescent="0.25">
      <c r="A7380" t="str">
        <f>LEFT(Table1[[#This Row],[datetime]],4)</f>
        <v>2019</v>
      </c>
      <c r="B7380" t="str">
        <f>RIGHT((LEFT(Table1[[#This Row],[datetime]],7)),2)</f>
        <v>11</v>
      </c>
      <c r="C7380" t="str">
        <f>RIGHT((LEFT(Table1[[#This Row],[datetime]],10)),2)</f>
        <v>04</v>
      </c>
      <c r="D7380" t="str">
        <f>RIGHT(Table1[[#This Row],[datetime]],8)</f>
        <v>10:00:00</v>
      </c>
      <c r="E7380">
        <v>7379</v>
      </c>
      <c r="F7380" t="s">
        <v>1358</v>
      </c>
      <c r="G7380" s="5">
        <v>2.8538812785388101</v>
      </c>
      <c r="H7380" s="6">
        <f>Table1[[#This Row],[Electricity usage '[W/m²']]]*Constants!$B$1/1000</f>
        <v>285.38812785388097</v>
      </c>
      <c r="I7380" s="5">
        <v>0</v>
      </c>
      <c r="J7380" s="5">
        <f>Table1[[#This Row],[gas usage '[m³/m²']]]*Constants!$B$1</f>
        <v>0</v>
      </c>
      <c r="K7380" s="5">
        <f>Table1[[#This Row],[gas usage '[m³']]]*Constants!$B$2</f>
        <v>0</v>
      </c>
    </row>
    <row r="7381" spans="1:11" x14ac:dyDescent="0.25">
      <c r="A7381" t="str">
        <f>LEFT(Table1[[#This Row],[datetime]],4)</f>
        <v>2019</v>
      </c>
      <c r="B7381" t="str">
        <f>RIGHT((LEFT(Table1[[#This Row],[datetime]],7)),2)</f>
        <v>11</v>
      </c>
      <c r="C7381" t="str">
        <f>RIGHT((LEFT(Table1[[#This Row],[datetime]],10)),2)</f>
        <v>04</v>
      </c>
      <c r="D7381" t="str">
        <f>RIGHT(Table1[[#This Row],[datetime]],8)</f>
        <v>11:00:00</v>
      </c>
      <c r="E7381">
        <v>7380</v>
      </c>
      <c r="F7381" t="s">
        <v>1357</v>
      </c>
      <c r="G7381" s="5">
        <v>2.8538812785388101</v>
      </c>
      <c r="H7381" s="6">
        <f>Table1[[#This Row],[Electricity usage '[W/m²']]]*Constants!$B$1/1000</f>
        <v>285.38812785388097</v>
      </c>
      <c r="I7381" s="5">
        <v>0</v>
      </c>
      <c r="J7381" s="5">
        <f>Table1[[#This Row],[gas usage '[m³/m²']]]*Constants!$B$1</f>
        <v>0</v>
      </c>
      <c r="K7381" s="5">
        <f>Table1[[#This Row],[gas usage '[m³']]]*Constants!$B$2</f>
        <v>0</v>
      </c>
    </row>
    <row r="7382" spans="1:11" x14ac:dyDescent="0.25">
      <c r="A7382" t="str">
        <f>LEFT(Table1[[#This Row],[datetime]],4)</f>
        <v>2019</v>
      </c>
      <c r="B7382" t="str">
        <f>RIGHT((LEFT(Table1[[#This Row],[datetime]],7)),2)</f>
        <v>11</v>
      </c>
      <c r="C7382" t="str">
        <f>RIGHT((LEFT(Table1[[#This Row],[datetime]],10)),2)</f>
        <v>04</v>
      </c>
      <c r="D7382" t="str">
        <f>RIGHT(Table1[[#This Row],[datetime]],8)</f>
        <v>12:00:00</v>
      </c>
      <c r="E7382">
        <v>7381</v>
      </c>
      <c r="F7382" t="s">
        <v>1356</v>
      </c>
      <c r="G7382" s="5">
        <v>2.8538812785388101</v>
      </c>
      <c r="H7382" s="6">
        <f>Table1[[#This Row],[Electricity usage '[W/m²']]]*Constants!$B$1/1000</f>
        <v>285.38812785388097</v>
      </c>
      <c r="I7382" s="5">
        <v>0</v>
      </c>
      <c r="J7382" s="5">
        <f>Table1[[#This Row],[gas usage '[m³/m²']]]*Constants!$B$1</f>
        <v>0</v>
      </c>
      <c r="K7382" s="5">
        <f>Table1[[#This Row],[gas usage '[m³']]]*Constants!$B$2</f>
        <v>0</v>
      </c>
    </row>
    <row r="7383" spans="1:11" x14ac:dyDescent="0.25">
      <c r="A7383" t="str">
        <f>LEFT(Table1[[#This Row],[datetime]],4)</f>
        <v>2019</v>
      </c>
      <c r="B7383" t="str">
        <f>RIGHT((LEFT(Table1[[#This Row],[datetime]],7)),2)</f>
        <v>11</v>
      </c>
      <c r="C7383" t="str">
        <f>RIGHT((LEFT(Table1[[#This Row],[datetime]],10)),2)</f>
        <v>04</v>
      </c>
      <c r="D7383" t="str">
        <f>RIGHT(Table1[[#This Row],[datetime]],8)</f>
        <v>13:00:00</v>
      </c>
      <c r="E7383">
        <v>7382</v>
      </c>
      <c r="F7383" t="s">
        <v>1355</v>
      </c>
      <c r="G7383" s="5">
        <v>2.8538812785388101</v>
      </c>
      <c r="H7383" s="6">
        <f>Table1[[#This Row],[Electricity usage '[W/m²']]]*Constants!$B$1/1000</f>
        <v>285.38812785388097</v>
      </c>
      <c r="I7383" s="5">
        <v>0</v>
      </c>
      <c r="J7383" s="5">
        <f>Table1[[#This Row],[gas usage '[m³/m²']]]*Constants!$B$1</f>
        <v>0</v>
      </c>
      <c r="K7383" s="5">
        <f>Table1[[#This Row],[gas usage '[m³']]]*Constants!$B$2</f>
        <v>0</v>
      </c>
    </row>
    <row r="7384" spans="1:11" x14ac:dyDescent="0.25">
      <c r="A7384" t="str">
        <f>LEFT(Table1[[#This Row],[datetime]],4)</f>
        <v>2019</v>
      </c>
      <c r="B7384" t="str">
        <f>RIGHT((LEFT(Table1[[#This Row],[datetime]],7)),2)</f>
        <v>11</v>
      </c>
      <c r="C7384" t="str">
        <f>RIGHT((LEFT(Table1[[#This Row],[datetime]],10)),2)</f>
        <v>04</v>
      </c>
      <c r="D7384" t="str">
        <f>RIGHT(Table1[[#This Row],[datetime]],8)</f>
        <v>14:00:00</v>
      </c>
      <c r="E7384">
        <v>7383</v>
      </c>
      <c r="F7384" t="s">
        <v>1354</v>
      </c>
      <c r="G7384" s="5">
        <v>63.173881278538808</v>
      </c>
      <c r="H7384" s="6">
        <f>Table1[[#This Row],[Electricity usage '[W/m²']]]*Constants!$B$1/1000</f>
        <v>6317.3881278538811</v>
      </c>
      <c r="I7384" s="5">
        <v>0</v>
      </c>
      <c r="J7384" s="5">
        <f>Table1[[#This Row],[gas usage '[m³/m²']]]*Constants!$B$1</f>
        <v>0</v>
      </c>
      <c r="K7384" s="5">
        <f>Table1[[#This Row],[gas usage '[m³']]]*Constants!$B$2</f>
        <v>0</v>
      </c>
    </row>
    <row r="7385" spans="1:11" x14ac:dyDescent="0.25">
      <c r="A7385" t="str">
        <f>LEFT(Table1[[#This Row],[datetime]],4)</f>
        <v>2019</v>
      </c>
      <c r="B7385" t="str">
        <f>RIGHT((LEFT(Table1[[#This Row],[datetime]],7)),2)</f>
        <v>11</v>
      </c>
      <c r="C7385" t="str">
        <f>RIGHT((LEFT(Table1[[#This Row],[datetime]],10)),2)</f>
        <v>04</v>
      </c>
      <c r="D7385" t="str">
        <f>RIGHT(Table1[[#This Row],[datetime]],8)</f>
        <v>15:00:00</v>
      </c>
      <c r="E7385">
        <v>7384</v>
      </c>
      <c r="F7385" t="s">
        <v>1353</v>
      </c>
      <c r="G7385" s="5">
        <v>2.8538812785388101</v>
      </c>
      <c r="H7385" s="6">
        <f>Table1[[#This Row],[Electricity usage '[W/m²']]]*Constants!$B$1/1000</f>
        <v>285.38812785388097</v>
      </c>
      <c r="I7385" s="5">
        <v>0</v>
      </c>
      <c r="J7385" s="5">
        <f>Table1[[#This Row],[gas usage '[m³/m²']]]*Constants!$B$1</f>
        <v>0</v>
      </c>
      <c r="K7385" s="5">
        <f>Table1[[#This Row],[gas usage '[m³']]]*Constants!$B$2</f>
        <v>0</v>
      </c>
    </row>
    <row r="7386" spans="1:11" x14ac:dyDescent="0.25">
      <c r="A7386" t="str">
        <f>LEFT(Table1[[#This Row],[datetime]],4)</f>
        <v>2019</v>
      </c>
      <c r="B7386" t="str">
        <f>RIGHT((LEFT(Table1[[#This Row],[datetime]],7)),2)</f>
        <v>11</v>
      </c>
      <c r="C7386" t="str">
        <f>RIGHT((LEFT(Table1[[#This Row],[datetime]],10)),2)</f>
        <v>04</v>
      </c>
      <c r="D7386" t="str">
        <f>RIGHT(Table1[[#This Row],[datetime]],8)</f>
        <v>16:00:00</v>
      </c>
      <c r="E7386">
        <v>7385</v>
      </c>
      <c r="F7386" t="s">
        <v>1352</v>
      </c>
      <c r="G7386" s="5">
        <v>2.8538812785388101</v>
      </c>
      <c r="H7386" s="6">
        <f>Table1[[#This Row],[Electricity usage '[W/m²']]]*Constants!$B$1/1000</f>
        <v>285.38812785388097</v>
      </c>
      <c r="I7386" s="5">
        <v>7.7411428571428503E-4</v>
      </c>
      <c r="J7386" s="5">
        <f>Table1[[#This Row],[gas usage '[m³/m²']]]*Constants!$B$1</f>
        <v>77.411428571428502</v>
      </c>
      <c r="K7386" s="5">
        <f>Table1[[#This Row],[gas usage '[m³']]]*Constants!$B$2</f>
        <v>812.81999999999925</v>
      </c>
    </row>
    <row r="7387" spans="1:11" x14ac:dyDescent="0.25">
      <c r="A7387" t="str">
        <f>LEFT(Table1[[#This Row],[datetime]],4)</f>
        <v>2019</v>
      </c>
      <c r="B7387" t="str">
        <f>RIGHT((LEFT(Table1[[#This Row],[datetime]],7)),2)</f>
        <v>11</v>
      </c>
      <c r="C7387" t="str">
        <f>RIGHT((LEFT(Table1[[#This Row],[datetime]],10)),2)</f>
        <v>04</v>
      </c>
      <c r="D7387" t="str">
        <f>RIGHT(Table1[[#This Row],[datetime]],8)</f>
        <v>17:00:00</v>
      </c>
      <c r="E7387">
        <v>7386</v>
      </c>
      <c r="F7387" t="s">
        <v>1351</v>
      </c>
      <c r="G7387" s="5">
        <v>2.8538812785388101</v>
      </c>
      <c r="H7387" s="6">
        <f>Table1[[#This Row],[Electricity usage '[W/m²']]]*Constants!$B$1/1000</f>
        <v>285.38812785388097</v>
      </c>
      <c r="I7387" s="5">
        <v>2.5748504380952299E-3</v>
      </c>
      <c r="J7387" s="5">
        <f>Table1[[#This Row],[gas usage '[m³/m²']]]*Constants!$B$1</f>
        <v>257.48504380952301</v>
      </c>
      <c r="K7387" s="5">
        <f>Table1[[#This Row],[gas usage '[m³']]]*Constants!$B$2</f>
        <v>2703.5929599999918</v>
      </c>
    </row>
    <row r="7388" spans="1:11" x14ac:dyDescent="0.25">
      <c r="A7388" t="str">
        <f>LEFT(Table1[[#This Row],[datetime]],4)</f>
        <v>2019</v>
      </c>
      <c r="B7388" t="str">
        <f>RIGHT((LEFT(Table1[[#This Row],[datetime]],7)),2)</f>
        <v>11</v>
      </c>
      <c r="C7388" t="str">
        <f>RIGHT((LEFT(Table1[[#This Row],[datetime]],10)),2)</f>
        <v>04</v>
      </c>
      <c r="D7388" t="str">
        <f>RIGHT(Table1[[#This Row],[datetime]],8)</f>
        <v>18:00:00</v>
      </c>
      <c r="E7388">
        <v>7387</v>
      </c>
      <c r="F7388" t="s">
        <v>1350</v>
      </c>
      <c r="G7388" s="5">
        <v>2.8538812785388101</v>
      </c>
      <c r="H7388" s="6">
        <f>Table1[[#This Row],[Electricity usage '[W/m²']]]*Constants!$B$1/1000</f>
        <v>285.38812785388097</v>
      </c>
      <c r="I7388" s="5">
        <v>1.8789449142857101E-3</v>
      </c>
      <c r="J7388" s="5">
        <f>Table1[[#This Row],[gas usage '[m³/m²']]]*Constants!$B$1</f>
        <v>187.894491428571</v>
      </c>
      <c r="K7388" s="5">
        <f>Table1[[#This Row],[gas usage '[m³']]]*Constants!$B$2</f>
        <v>1972.8921599999956</v>
      </c>
    </row>
    <row r="7389" spans="1:11" x14ac:dyDescent="0.25">
      <c r="A7389" t="str">
        <f>LEFT(Table1[[#This Row],[datetime]],4)</f>
        <v>2019</v>
      </c>
      <c r="B7389" t="str">
        <f>RIGHT((LEFT(Table1[[#This Row],[datetime]],7)),2)</f>
        <v>11</v>
      </c>
      <c r="C7389" t="str">
        <f>RIGHT((LEFT(Table1[[#This Row],[datetime]],10)),2)</f>
        <v>04</v>
      </c>
      <c r="D7389" t="str">
        <f>RIGHT(Table1[[#This Row],[datetime]],8)</f>
        <v>19:00:00</v>
      </c>
      <c r="E7389">
        <v>7388</v>
      </c>
      <c r="F7389" t="s">
        <v>1349</v>
      </c>
      <c r="G7389" s="5">
        <v>2.8538812785388101</v>
      </c>
      <c r="H7389" s="6">
        <f>Table1[[#This Row],[Electricity usage '[W/m²']]]*Constants!$B$1/1000</f>
        <v>285.38812785388097</v>
      </c>
      <c r="I7389" s="5">
        <v>1.8745955047619E-3</v>
      </c>
      <c r="J7389" s="5">
        <f>Table1[[#This Row],[gas usage '[m³/m²']]]*Constants!$B$1</f>
        <v>187.45955047619</v>
      </c>
      <c r="K7389" s="5">
        <f>Table1[[#This Row],[gas usage '[m³']]]*Constants!$B$2</f>
        <v>1968.325279999995</v>
      </c>
    </row>
    <row r="7390" spans="1:11" x14ac:dyDescent="0.25">
      <c r="A7390" t="str">
        <f>LEFT(Table1[[#This Row],[datetime]],4)</f>
        <v>2019</v>
      </c>
      <c r="B7390" t="str">
        <f>RIGHT((LEFT(Table1[[#This Row],[datetime]],7)),2)</f>
        <v>11</v>
      </c>
      <c r="C7390" t="str">
        <f>RIGHT((LEFT(Table1[[#This Row],[datetime]],10)),2)</f>
        <v>04</v>
      </c>
      <c r="D7390" t="str">
        <f>RIGHT(Table1[[#This Row],[datetime]],8)</f>
        <v>20:00:00</v>
      </c>
      <c r="E7390">
        <v>7389</v>
      </c>
      <c r="F7390" t="s">
        <v>1348</v>
      </c>
      <c r="G7390" s="5">
        <v>2.8538812785388101</v>
      </c>
      <c r="H7390" s="6">
        <f>Table1[[#This Row],[Electricity usage '[W/m²']]]*Constants!$B$1/1000</f>
        <v>285.38812785388097</v>
      </c>
      <c r="I7390" s="5">
        <v>2.0137766095238E-3</v>
      </c>
      <c r="J7390" s="5">
        <f>Table1[[#This Row],[gas usage '[m³/m²']]]*Constants!$B$1</f>
        <v>201.37766095238001</v>
      </c>
      <c r="K7390" s="5">
        <f>Table1[[#This Row],[gas usage '[m³']]]*Constants!$B$2</f>
        <v>2114.4654399999899</v>
      </c>
    </row>
    <row r="7391" spans="1:11" x14ac:dyDescent="0.25">
      <c r="A7391" t="str">
        <f>LEFT(Table1[[#This Row],[datetime]],4)</f>
        <v>2019</v>
      </c>
      <c r="B7391" t="str">
        <f>RIGHT((LEFT(Table1[[#This Row],[datetime]],7)),2)</f>
        <v>11</v>
      </c>
      <c r="C7391" t="str">
        <f>RIGHT((LEFT(Table1[[#This Row],[datetime]],10)),2)</f>
        <v>04</v>
      </c>
      <c r="D7391" t="str">
        <f>RIGHT(Table1[[#This Row],[datetime]],8)</f>
        <v>21:00:00</v>
      </c>
      <c r="E7391">
        <v>7390</v>
      </c>
      <c r="F7391" t="s">
        <v>1347</v>
      </c>
      <c r="G7391" s="5">
        <v>2.8538812785388101</v>
      </c>
      <c r="H7391" s="6">
        <f>Table1[[#This Row],[Electricity usage '[W/m²']]]*Constants!$B$1/1000</f>
        <v>285.38812785388097</v>
      </c>
      <c r="I7391" s="5">
        <v>2.1312106666666599E-3</v>
      </c>
      <c r="J7391" s="5">
        <f>Table1[[#This Row],[gas usage '[m³/m²']]]*Constants!$B$1</f>
        <v>213.121066666666</v>
      </c>
      <c r="K7391" s="5">
        <f>Table1[[#This Row],[gas usage '[m³']]]*Constants!$B$2</f>
        <v>2237.7711999999929</v>
      </c>
    </row>
    <row r="7392" spans="1:11" x14ac:dyDescent="0.25">
      <c r="A7392" t="str">
        <f>LEFT(Table1[[#This Row],[datetime]],4)</f>
        <v>2019</v>
      </c>
      <c r="B7392" t="str">
        <f>RIGHT((LEFT(Table1[[#This Row],[datetime]],7)),2)</f>
        <v>11</v>
      </c>
      <c r="C7392" t="str">
        <f>RIGHT((LEFT(Table1[[#This Row],[datetime]],10)),2)</f>
        <v>04</v>
      </c>
      <c r="D7392" t="str">
        <f>RIGHT(Table1[[#This Row],[datetime]],8)</f>
        <v>22:00:00</v>
      </c>
      <c r="E7392">
        <v>7391</v>
      </c>
      <c r="F7392" t="s">
        <v>1346</v>
      </c>
      <c r="G7392" s="5">
        <v>2.8538812785388101</v>
      </c>
      <c r="H7392" s="6">
        <f>Table1[[#This Row],[Electricity usage '[W/m²']]]*Constants!$B$1/1000</f>
        <v>285.38812785388097</v>
      </c>
      <c r="I7392" s="5">
        <v>2.2268976761904702E-3</v>
      </c>
      <c r="J7392" s="5">
        <f>Table1[[#This Row],[gas usage '[m³/m²']]]*Constants!$B$1</f>
        <v>222.68976761904702</v>
      </c>
      <c r="K7392" s="5">
        <f>Table1[[#This Row],[gas usage '[m³']]]*Constants!$B$2</f>
        <v>2338.2425599999938</v>
      </c>
    </row>
    <row r="7393" spans="1:11" x14ac:dyDescent="0.25">
      <c r="A7393" t="str">
        <f>LEFT(Table1[[#This Row],[datetime]],4)</f>
        <v>2019</v>
      </c>
      <c r="B7393" t="str">
        <f>RIGHT((LEFT(Table1[[#This Row],[datetime]],7)),2)</f>
        <v>11</v>
      </c>
      <c r="C7393" t="str">
        <f>RIGHT((LEFT(Table1[[#This Row],[datetime]],10)),2)</f>
        <v>04</v>
      </c>
      <c r="D7393" t="str">
        <f>RIGHT(Table1[[#This Row],[datetime]],8)</f>
        <v>23:00:00</v>
      </c>
      <c r="E7393">
        <v>7392</v>
      </c>
      <c r="F7393" t="s">
        <v>1345</v>
      </c>
      <c r="G7393" s="5">
        <v>2.8538812785388101</v>
      </c>
      <c r="H7393" s="6">
        <f>Table1[[#This Row],[Electricity usage '[W/m²']]]*Constants!$B$1/1000</f>
        <v>285.38812785388097</v>
      </c>
      <c r="I7393" s="5">
        <v>2.3138858666666602E-3</v>
      </c>
      <c r="J7393" s="5">
        <f>Table1[[#This Row],[gas usage '[m³/m²']]]*Constants!$B$1</f>
        <v>231.38858666666601</v>
      </c>
      <c r="K7393" s="5">
        <f>Table1[[#This Row],[gas usage '[m³']]]*Constants!$B$2</f>
        <v>2429.5801599999932</v>
      </c>
    </row>
    <row r="7394" spans="1:11" x14ac:dyDescent="0.25">
      <c r="A7394" t="str">
        <f>LEFT(Table1[[#This Row],[datetime]],4)</f>
        <v>2019</v>
      </c>
      <c r="B7394" t="str">
        <f>RIGHT((LEFT(Table1[[#This Row],[datetime]],7)),2)</f>
        <v>11</v>
      </c>
      <c r="C7394" t="str">
        <f>RIGHT((LEFT(Table1[[#This Row],[datetime]],10)),2)</f>
        <v>05</v>
      </c>
      <c r="D7394" t="str">
        <f>RIGHT(Table1[[#This Row],[datetime]],8)</f>
        <v>00:00:00</v>
      </c>
      <c r="E7394">
        <v>7393</v>
      </c>
      <c r="F7394" t="s">
        <v>1344</v>
      </c>
      <c r="G7394" s="5">
        <v>63.173881278538808</v>
      </c>
      <c r="H7394" s="6">
        <f>Table1[[#This Row],[Electricity usage '[W/m²']]]*Constants!$B$1/1000</f>
        <v>6317.3881278538811</v>
      </c>
      <c r="I7394" s="5">
        <v>0</v>
      </c>
      <c r="J7394" s="5">
        <f>Table1[[#This Row],[gas usage '[m³/m²']]]*Constants!$B$1</f>
        <v>0</v>
      </c>
      <c r="K7394" s="5">
        <f>Table1[[#This Row],[gas usage '[m³']]]*Constants!$B$2</f>
        <v>0</v>
      </c>
    </row>
    <row r="7395" spans="1:11" x14ac:dyDescent="0.25">
      <c r="A7395" t="str">
        <f>LEFT(Table1[[#This Row],[datetime]],4)</f>
        <v>2019</v>
      </c>
      <c r="B7395" t="str">
        <f>RIGHT((LEFT(Table1[[#This Row],[datetime]],7)),2)</f>
        <v>11</v>
      </c>
      <c r="C7395" t="str">
        <f>RIGHT((LEFT(Table1[[#This Row],[datetime]],10)),2)</f>
        <v>05</v>
      </c>
      <c r="D7395" t="str">
        <f>RIGHT(Table1[[#This Row],[datetime]],8)</f>
        <v>01:00:00</v>
      </c>
      <c r="E7395">
        <v>7394</v>
      </c>
      <c r="F7395" t="s">
        <v>1343</v>
      </c>
      <c r="G7395" s="5">
        <v>63.173881278538808</v>
      </c>
      <c r="H7395" s="6">
        <f>Table1[[#This Row],[Electricity usage '[W/m²']]]*Constants!$B$1/1000</f>
        <v>6317.3881278538811</v>
      </c>
      <c r="I7395" s="5">
        <v>0</v>
      </c>
      <c r="J7395" s="5">
        <f>Table1[[#This Row],[gas usage '[m³/m²']]]*Constants!$B$1</f>
        <v>0</v>
      </c>
      <c r="K7395" s="5">
        <f>Table1[[#This Row],[gas usage '[m³']]]*Constants!$B$2</f>
        <v>0</v>
      </c>
    </row>
    <row r="7396" spans="1:11" x14ac:dyDescent="0.25">
      <c r="A7396" t="str">
        <f>LEFT(Table1[[#This Row],[datetime]],4)</f>
        <v>2019</v>
      </c>
      <c r="B7396" t="str">
        <f>RIGHT((LEFT(Table1[[#This Row],[datetime]],7)),2)</f>
        <v>11</v>
      </c>
      <c r="C7396" t="str">
        <f>RIGHT((LEFT(Table1[[#This Row],[datetime]],10)),2)</f>
        <v>05</v>
      </c>
      <c r="D7396" t="str">
        <f>RIGHT(Table1[[#This Row],[datetime]],8)</f>
        <v>02:00:00</v>
      </c>
      <c r="E7396">
        <v>7395</v>
      </c>
      <c r="F7396" t="s">
        <v>1342</v>
      </c>
      <c r="G7396" s="5">
        <v>63.173881278538808</v>
      </c>
      <c r="H7396" s="6">
        <f>Table1[[#This Row],[Electricity usage '[W/m²']]]*Constants!$B$1/1000</f>
        <v>6317.3881278538811</v>
      </c>
      <c r="I7396" s="5">
        <v>0</v>
      </c>
      <c r="J7396" s="5">
        <f>Table1[[#This Row],[gas usage '[m³/m²']]]*Constants!$B$1</f>
        <v>0</v>
      </c>
      <c r="K7396" s="5">
        <f>Table1[[#This Row],[gas usage '[m³']]]*Constants!$B$2</f>
        <v>0</v>
      </c>
    </row>
    <row r="7397" spans="1:11" x14ac:dyDescent="0.25">
      <c r="A7397" t="str">
        <f>LEFT(Table1[[#This Row],[datetime]],4)</f>
        <v>2019</v>
      </c>
      <c r="B7397" t="str">
        <f>RIGHT((LEFT(Table1[[#This Row],[datetime]],7)),2)</f>
        <v>11</v>
      </c>
      <c r="C7397" t="str">
        <f>RIGHT((LEFT(Table1[[#This Row],[datetime]],10)),2)</f>
        <v>05</v>
      </c>
      <c r="D7397" t="str">
        <f>RIGHT(Table1[[#This Row],[datetime]],8)</f>
        <v>03:00:00</v>
      </c>
      <c r="E7397">
        <v>7396</v>
      </c>
      <c r="F7397" t="s">
        <v>1341</v>
      </c>
      <c r="G7397" s="5">
        <v>63.173881278538808</v>
      </c>
      <c r="H7397" s="6">
        <f>Table1[[#This Row],[Electricity usage '[W/m²']]]*Constants!$B$1/1000</f>
        <v>6317.3881278538811</v>
      </c>
      <c r="I7397" s="5">
        <v>0</v>
      </c>
      <c r="J7397" s="5">
        <f>Table1[[#This Row],[gas usage '[m³/m²']]]*Constants!$B$1</f>
        <v>0</v>
      </c>
      <c r="K7397" s="5">
        <f>Table1[[#This Row],[gas usage '[m³']]]*Constants!$B$2</f>
        <v>0</v>
      </c>
    </row>
    <row r="7398" spans="1:11" x14ac:dyDescent="0.25">
      <c r="A7398" t="str">
        <f>LEFT(Table1[[#This Row],[datetime]],4)</f>
        <v>2019</v>
      </c>
      <c r="B7398" t="str">
        <f>RIGHT((LEFT(Table1[[#This Row],[datetime]],7)),2)</f>
        <v>11</v>
      </c>
      <c r="C7398" t="str">
        <f>RIGHT((LEFT(Table1[[#This Row],[datetime]],10)),2)</f>
        <v>05</v>
      </c>
      <c r="D7398" t="str">
        <f>RIGHT(Table1[[#This Row],[datetime]],8)</f>
        <v>04:00:00</v>
      </c>
      <c r="E7398">
        <v>7397</v>
      </c>
      <c r="F7398" t="s">
        <v>1340</v>
      </c>
      <c r="G7398" s="5">
        <v>63.173881278538808</v>
      </c>
      <c r="H7398" s="6">
        <f>Table1[[#This Row],[Electricity usage '[W/m²']]]*Constants!$B$1/1000</f>
        <v>6317.3881278538811</v>
      </c>
      <c r="I7398" s="5">
        <v>0</v>
      </c>
      <c r="J7398" s="5">
        <f>Table1[[#This Row],[gas usage '[m³/m²']]]*Constants!$B$1</f>
        <v>0</v>
      </c>
      <c r="K7398" s="5">
        <f>Table1[[#This Row],[gas usage '[m³']]]*Constants!$B$2</f>
        <v>0</v>
      </c>
    </row>
    <row r="7399" spans="1:11" x14ac:dyDescent="0.25">
      <c r="A7399" t="str">
        <f>LEFT(Table1[[#This Row],[datetime]],4)</f>
        <v>2019</v>
      </c>
      <c r="B7399" t="str">
        <f>RIGHT((LEFT(Table1[[#This Row],[datetime]],7)),2)</f>
        <v>11</v>
      </c>
      <c r="C7399" t="str">
        <f>RIGHT((LEFT(Table1[[#This Row],[datetime]],10)),2)</f>
        <v>05</v>
      </c>
      <c r="D7399" t="str">
        <f>RIGHT(Table1[[#This Row],[datetime]],8)</f>
        <v>05:00:00</v>
      </c>
      <c r="E7399">
        <v>7398</v>
      </c>
      <c r="F7399" t="s">
        <v>1339</v>
      </c>
      <c r="G7399" s="5">
        <v>63.173881278538808</v>
      </c>
      <c r="H7399" s="6">
        <f>Table1[[#This Row],[Electricity usage '[W/m²']]]*Constants!$B$1/1000</f>
        <v>6317.3881278538811</v>
      </c>
      <c r="I7399" s="5">
        <v>0</v>
      </c>
      <c r="J7399" s="5">
        <f>Table1[[#This Row],[gas usage '[m³/m²']]]*Constants!$B$1</f>
        <v>0</v>
      </c>
      <c r="K7399" s="5">
        <f>Table1[[#This Row],[gas usage '[m³']]]*Constants!$B$2</f>
        <v>0</v>
      </c>
    </row>
    <row r="7400" spans="1:11" x14ac:dyDescent="0.25">
      <c r="A7400" t="str">
        <f>LEFT(Table1[[#This Row],[datetime]],4)</f>
        <v>2019</v>
      </c>
      <c r="B7400" t="str">
        <f>RIGHT((LEFT(Table1[[#This Row],[datetime]],7)),2)</f>
        <v>11</v>
      </c>
      <c r="C7400" t="str">
        <f>RIGHT((LEFT(Table1[[#This Row],[datetime]],10)),2)</f>
        <v>05</v>
      </c>
      <c r="D7400" t="str">
        <f>RIGHT(Table1[[#This Row],[datetime]],8)</f>
        <v>06:00:00</v>
      </c>
      <c r="E7400">
        <v>7399</v>
      </c>
      <c r="F7400" t="s">
        <v>1338</v>
      </c>
      <c r="G7400" s="5">
        <v>63.173881278538808</v>
      </c>
      <c r="H7400" s="6">
        <f>Table1[[#This Row],[Electricity usage '[W/m²']]]*Constants!$B$1/1000</f>
        <v>6317.3881278538811</v>
      </c>
      <c r="I7400" s="5">
        <v>0</v>
      </c>
      <c r="J7400" s="5">
        <f>Table1[[#This Row],[gas usage '[m³/m²']]]*Constants!$B$1</f>
        <v>0</v>
      </c>
      <c r="K7400" s="5">
        <f>Table1[[#This Row],[gas usage '[m³']]]*Constants!$B$2</f>
        <v>0</v>
      </c>
    </row>
    <row r="7401" spans="1:11" x14ac:dyDescent="0.25">
      <c r="A7401" t="str">
        <f>LEFT(Table1[[#This Row],[datetime]],4)</f>
        <v>2019</v>
      </c>
      <c r="B7401" t="str">
        <f>RIGHT((LEFT(Table1[[#This Row],[datetime]],7)),2)</f>
        <v>11</v>
      </c>
      <c r="C7401" t="str">
        <f>RIGHT((LEFT(Table1[[#This Row],[datetime]],10)),2)</f>
        <v>05</v>
      </c>
      <c r="D7401" t="str">
        <f>RIGHT(Table1[[#This Row],[datetime]],8)</f>
        <v>07:00:00</v>
      </c>
      <c r="E7401">
        <v>7400</v>
      </c>
      <c r="F7401" t="s">
        <v>1337</v>
      </c>
      <c r="G7401" s="5">
        <v>63.173881278538808</v>
      </c>
      <c r="H7401" s="6">
        <f>Table1[[#This Row],[Electricity usage '[W/m²']]]*Constants!$B$1/1000</f>
        <v>6317.3881278538811</v>
      </c>
      <c r="I7401" s="5">
        <v>0</v>
      </c>
      <c r="J7401" s="5">
        <f>Table1[[#This Row],[gas usage '[m³/m²']]]*Constants!$B$1</f>
        <v>0</v>
      </c>
      <c r="K7401" s="5">
        <f>Table1[[#This Row],[gas usage '[m³']]]*Constants!$B$2</f>
        <v>0</v>
      </c>
    </row>
    <row r="7402" spans="1:11" x14ac:dyDescent="0.25">
      <c r="A7402" t="str">
        <f>LEFT(Table1[[#This Row],[datetime]],4)</f>
        <v>2019</v>
      </c>
      <c r="B7402" t="str">
        <f>RIGHT((LEFT(Table1[[#This Row],[datetime]],7)),2)</f>
        <v>11</v>
      </c>
      <c r="C7402" t="str">
        <f>RIGHT((LEFT(Table1[[#This Row],[datetime]],10)),2)</f>
        <v>05</v>
      </c>
      <c r="D7402" t="str">
        <f>RIGHT(Table1[[#This Row],[datetime]],8)</f>
        <v>08:00:00</v>
      </c>
      <c r="E7402">
        <v>7401</v>
      </c>
      <c r="F7402" t="s">
        <v>1336</v>
      </c>
      <c r="G7402" s="5">
        <v>63.173881278538808</v>
      </c>
      <c r="H7402" s="6">
        <f>Table1[[#This Row],[Electricity usage '[W/m²']]]*Constants!$B$1/1000</f>
        <v>6317.3881278538811</v>
      </c>
      <c r="I7402" s="5">
        <v>0</v>
      </c>
      <c r="J7402" s="5">
        <f>Table1[[#This Row],[gas usage '[m³/m²']]]*Constants!$B$1</f>
        <v>0</v>
      </c>
      <c r="K7402" s="5">
        <f>Table1[[#This Row],[gas usage '[m³']]]*Constants!$B$2</f>
        <v>0</v>
      </c>
    </row>
    <row r="7403" spans="1:11" x14ac:dyDescent="0.25">
      <c r="A7403" t="str">
        <f>LEFT(Table1[[#This Row],[datetime]],4)</f>
        <v>2019</v>
      </c>
      <c r="B7403" t="str">
        <f>RIGHT((LEFT(Table1[[#This Row],[datetime]],7)),2)</f>
        <v>11</v>
      </c>
      <c r="C7403" t="str">
        <f>RIGHT((LEFT(Table1[[#This Row],[datetime]],10)),2)</f>
        <v>05</v>
      </c>
      <c r="D7403" t="str">
        <f>RIGHT(Table1[[#This Row],[datetime]],8)</f>
        <v>09:00:00</v>
      </c>
      <c r="E7403">
        <v>7402</v>
      </c>
      <c r="F7403" t="s">
        <v>1335</v>
      </c>
      <c r="G7403" s="5">
        <v>63.173881278538808</v>
      </c>
      <c r="H7403" s="6">
        <f>Table1[[#This Row],[Electricity usage '[W/m²']]]*Constants!$B$1/1000</f>
        <v>6317.3881278538811</v>
      </c>
      <c r="I7403" s="5">
        <v>0</v>
      </c>
      <c r="J7403" s="5">
        <f>Table1[[#This Row],[gas usage '[m³/m²']]]*Constants!$B$1</f>
        <v>0</v>
      </c>
      <c r="K7403" s="5">
        <f>Table1[[#This Row],[gas usage '[m³']]]*Constants!$B$2</f>
        <v>0</v>
      </c>
    </row>
    <row r="7404" spans="1:11" x14ac:dyDescent="0.25">
      <c r="A7404" t="str">
        <f>LEFT(Table1[[#This Row],[datetime]],4)</f>
        <v>2019</v>
      </c>
      <c r="B7404" t="str">
        <f>RIGHT((LEFT(Table1[[#This Row],[datetime]],7)),2)</f>
        <v>11</v>
      </c>
      <c r="C7404" t="str">
        <f>RIGHT((LEFT(Table1[[#This Row],[datetime]],10)),2)</f>
        <v>05</v>
      </c>
      <c r="D7404" t="str">
        <f>RIGHT(Table1[[#This Row],[datetime]],8)</f>
        <v>10:00:00</v>
      </c>
      <c r="E7404">
        <v>7403</v>
      </c>
      <c r="F7404" t="s">
        <v>1334</v>
      </c>
      <c r="G7404" s="5">
        <v>63.173881278538808</v>
      </c>
      <c r="H7404" s="6">
        <f>Table1[[#This Row],[Electricity usage '[W/m²']]]*Constants!$B$1/1000</f>
        <v>6317.3881278538811</v>
      </c>
      <c r="I7404" s="5">
        <v>0</v>
      </c>
      <c r="J7404" s="5">
        <f>Table1[[#This Row],[gas usage '[m³/m²']]]*Constants!$B$1</f>
        <v>0</v>
      </c>
      <c r="K7404" s="5">
        <f>Table1[[#This Row],[gas usage '[m³']]]*Constants!$B$2</f>
        <v>0</v>
      </c>
    </row>
    <row r="7405" spans="1:11" x14ac:dyDescent="0.25">
      <c r="A7405" t="str">
        <f>LEFT(Table1[[#This Row],[datetime]],4)</f>
        <v>2019</v>
      </c>
      <c r="B7405" t="str">
        <f>RIGHT((LEFT(Table1[[#This Row],[datetime]],7)),2)</f>
        <v>11</v>
      </c>
      <c r="C7405" t="str">
        <f>RIGHT((LEFT(Table1[[#This Row],[datetime]],10)),2)</f>
        <v>05</v>
      </c>
      <c r="D7405" t="str">
        <f>RIGHT(Table1[[#This Row],[datetime]],8)</f>
        <v>11:00:00</v>
      </c>
      <c r="E7405">
        <v>7404</v>
      </c>
      <c r="F7405" t="s">
        <v>1333</v>
      </c>
      <c r="G7405" s="5">
        <v>63.173881278538808</v>
      </c>
      <c r="H7405" s="6">
        <f>Table1[[#This Row],[Electricity usage '[W/m²']]]*Constants!$B$1/1000</f>
        <v>6317.3881278538811</v>
      </c>
      <c r="I7405" s="5">
        <v>0</v>
      </c>
      <c r="J7405" s="5">
        <f>Table1[[#This Row],[gas usage '[m³/m²']]]*Constants!$B$1</f>
        <v>0</v>
      </c>
      <c r="K7405" s="5">
        <f>Table1[[#This Row],[gas usage '[m³']]]*Constants!$B$2</f>
        <v>0</v>
      </c>
    </row>
    <row r="7406" spans="1:11" x14ac:dyDescent="0.25">
      <c r="A7406" t="str">
        <f>LEFT(Table1[[#This Row],[datetime]],4)</f>
        <v>2019</v>
      </c>
      <c r="B7406" t="str">
        <f>RIGHT((LEFT(Table1[[#This Row],[datetime]],7)),2)</f>
        <v>11</v>
      </c>
      <c r="C7406" t="str">
        <f>RIGHT((LEFT(Table1[[#This Row],[datetime]],10)),2)</f>
        <v>05</v>
      </c>
      <c r="D7406" t="str">
        <f>RIGHT(Table1[[#This Row],[datetime]],8)</f>
        <v>12:00:00</v>
      </c>
      <c r="E7406">
        <v>7405</v>
      </c>
      <c r="F7406" t="s">
        <v>1332</v>
      </c>
      <c r="G7406" s="5">
        <v>63.173881278538808</v>
      </c>
      <c r="H7406" s="6">
        <f>Table1[[#This Row],[Electricity usage '[W/m²']]]*Constants!$B$1/1000</f>
        <v>6317.3881278538811</v>
      </c>
      <c r="I7406" s="5">
        <v>0</v>
      </c>
      <c r="J7406" s="5">
        <f>Table1[[#This Row],[gas usage '[m³/m²']]]*Constants!$B$1</f>
        <v>0</v>
      </c>
      <c r="K7406" s="5">
        <f>Table1[[#This Row],[gas usage '[m³']]]*Constants!$B$2</f>
        <v>0</v>
      </c>
    </row>
    <row r="7407" spans="1:11" x14ac:dyDescent="0.25">
      <c r="A7407" t="str">
        <f>LEFT(Table1[[#This Row],[datetime]],4)</f>
        <v>2019</v>
      </c>
      <c r="B7407" t="str">
        <f>RIGHT((LEFT(Table1[[#This Row],[datetime]],7)),2)</f>
        <v>11</v>
      </c>
      <c r="C7407" t="str">
        <f>RIGHT((LEFT(Table1[[#This Row],[datetime]],10)),2)</f>
        <v>05</v>
      </c>
      <c r="D7407" t="str">
        <f>RIGHT(Table1[[#This Row],[datetime]],8)</f>
        <v>13:00:00</v>
      </c>
      <c r="E7407">
        <v>7406</v>
      </c>
      <c r="F7407" t="s">
        <v>1331</v>
      </c>
      <c r="G7407" s="5">
        <v>2.8538812785388101</v>
      </c>
      <c r="H7407" s="6">
        <f>Table1[[#This Row],[Electricity usage '[W/m²']]]*Constants!$B$1/1000</f>
        <v>285.38812785388097</v>
      </c>
      <c r="I7407" s="5">
        <v>0</v>
      </c>
      <c r="J7407" s="5">
        <f>Table1[[#This Row],[gas usage '[m³/m²']]]*Constants!$B$1</f>
        <v>0</v>
      </c>
      <c r="K7407" s="5">
        <f>Table1[[#This Row],[gas usage '[m³']]]*Constants!$B$2</f>
        <v>0</v>
      </c>
    </row>
    <row r="7408" spans="1:11" x14ac:dyDescent="0.25">
      <c r="A7408" t="str">
        <f>LEFT(Table1[[#This Row],[datetime]],4)</f>
        <v>2019</v>
      </c>
      <c r="B7408" t="str">
        <f>RIGHT((LEFT(Table1[[#This Row],[datetime]],7)),2)</f>
        <v>11</v>
      </c>
      <c r="C7408" t="str">
        <f>RIGHT((LEFT(Table1[[#This Row],[datetime]],10)),2)</f>
        <v>05</v>
      </c>
      <c r="D7408" t="str">
        <f>RIGHT(Table1[[#This Row],[datetime]],8)</f>
        <v>14:00:00</v>
      </c>
      <c r="E7408">
        <v>7407</v>
      </c>
      <c r="F7408" t="s">
        <v>1330</v>
      </c>
      <c r="G7408" s="5">
        <v>2.8538812785388101</v>
      </c>
      <c r="H7408" s="6">
        <f>Table1[[#This Row],[Electricity usage '[W/m²']]]*Constants!$B$1/1000</f>
        <v>285.38812785388097</v>
      </c>
      <c r="I7408" s="5">
        <v>0</v>
      </c>
      <c r="J7408" s="5">
        <f>Table1[[#This Row],[gas usage '[m³/m²']]]*Constants!$B$1</f>
        <v>0</v>
      </c>
      <c r="K7408" s="5">
        <f>Table1[[#This Row],[gas usage '[m³']]]*Constants!$B$2</f>
        <v>0</v>
      </c>
    </row>
    <row r="7409" spans="1:11" x14ac:dyDescent="0.25">
      <c r="A7409" t="str">
        <f>LEFT(Table1[[#This Row],[datetime]],4)</f>
        <v>2019</v>
      </c>
      <c r="B7409" t="str">
        <f>RIGHT((LEFT(Table1[[#This Row],[datetime]],7)),2)</f>
        <v>11</v>
      </c>
      <c r="C7409" t="str">
        <f>RIGHT((LEFT(Table1[[#This Row],[datetime]],10)),2)</f>
        <v>05</v>
      </c>
      <c r="D7409" t="str">
        <f>RIGHT(Table1[[#This Row],[datetime]],8)</f>
        <v>15:00:00</v>
      </c>
      <c r="E7409">
        <v>7408</v>
      </c>
      <c r="F7409" t="s">
        <v>1329</v>
      </c>
      <c r="G7409" s="5">
        <v>2.8538812785388101</v>
      </c>
      <c r="H7409" s="6">
        <f>Table1[[#This Row],[Electricity usage '[W/m²']]]*Constants!$B$1/1000</f>
        <v>285.38812785388097</v>
      </c>
      <c r="I7409" s="5">
        <v>0</v>
      </c>
      <c r="J7409" s="5">
        <f>Table1[[#This Row],[gas usage '[m³/m²']]]*Constants!$B$1</f>
        <v>0</v>
      </c>
      <c r="K7409" s="5">
        <f>Table1[[#This Row],[gas usage '[m³']]]*Constants!$B$2</f>
        <v>0</v>
      </c>
    </row>
    <row r="7410" spans="1:11" x14ac:dyDescent="0.25">
      <c r="A7410" t="str">
        <f>LEFT(Table1[[#This Row],[datetime]],4)</f>
        <v>2019</v>
      </c>
      <c r="B7410" t="str">
        <f>RIGHT((LEFT(Table1[[#This Row],[datetime]],7)),2)</f>
        <v>11</v>
      </c>
      <c r="C7410" t="str">
        <f>RIGHT((LEFT(Table1[[#This Row],[datetime]],10)),2)</f>
        <v>05</v>
      </c>
      <c r="D7410" t="str">
        <f>RIGHT(Table1[[#This Row],[datetime]],8)</f>
        <v>16:00:00</v>
      </c>
      <c r="E7410">
        <v>7409</v>
      </c>
      <c r="F7410" t="s">
        <v>1328</v>
      </c>
      <c r="G7410" s="5">
        <v>2.8538812785388101</v>
      </c>
      <c r="H7410" s="6">
        <f>Table1[[#This Row],[Electricity usage '[W/m²']]]*Constants!$B$1/1000</f>
        <v>285.38812785388097</v>
      </c>
      <c r="I7410" s="5">
        <v>0</v>
      </c>
      <c r="J7410" s="5">
        <f>Table1[[#This Row],[gas usage '[m³/m²']]]*Constants!$B$1</f>
        <v>0</v>
      </c>
      <c r="K7410" s="5">
        <f>Table1[[#This Row],[gas usage '[m³']]]*Constants!$B$2</f>
        <v>0</v>
      </c>
    </row>
    <row r="7411" spans="1:11" x14ac:dyDescent="0.25">
      <c r="A7411" t="str">
        <f>LEFT(Table1[[#This Row],[datetime]],4)</f>
        <v>2019</v>
      </c>
      <c r="B7411" t="str">
        <f>RIGHT((LEFT(Table1[[#This Row],[datetime]],7)),2)</f>
        <v>11</v>
      </c>
      <c r="C7411" t="str">
        <f>RIGHT((LEFT(Table1[[#This Row],[datetime]],10)),2)</f>
        <v>05</v>
      </c>
      <c r="D7411" t="str">
        <f>RIGHT(Table1[[#This Row],[datetime]],8)</f>
        <v>17:00:00</v>
      </c>
      <c r="E7411">
        <v>7410</v>
      </c>
      <c r="F7411" t="s">
        <v>1327</v>
      </c>
      <c r="G7411" s="5">
        <v>2.8538812785388101</v>
      </c>
      <c r="H7411" s="6">
        <f>Table1[[#This Row],[Electricity usage '[W/m²']]]*Constants!$B$1/1000</f>
        <v>285.38812785388097</v>
      </c>
      <c r="I7411" s="5">
        <v>1.75281203809523E-3</v>
      </c>
      <c r="J7411" s="5">
        <f>Table1[[#This Row],[gas usage '[m³/m²']]]*Constants!$B$1</f>
        <v>175.28120380952299</v>
      </c>
      <c r="K7411" s="5">
        <f>Table1[[#This Row],[gas usage '[m³']]]*Constants!$B$2</f>
        <v>1840.4526399999913</v>
      </c>
    </row>
    <row r="7412" spans="1:11" x14ac:dyDescent="0.25">
      <c r="A7412" t="str">
        <f>LEFT(Table1[[#This Row],[datetime]],4)</f>
        <v>2019</v>
      </c>
      <c r="B7412" t="str">
        <f>RIGHT((LEFT(Table1[[#This Row],[datetime]],7)),2)</f>
        <v>11</v>
      </c>
      <c r="C7412" t="str">
        <f>RIGHT((LEFT(Table1[[#This Row],[datetime]],10)),2)</f>
        <v>05</v>
      </c>
      <c r="D7412" t="str">
        <f>RIGHT(Table1[[#This Row],[datetime]],8)</f>
        <v>18:00:00</v>
      </c>
      <c r="E7412">
        <v>7411</v>
      </c>
      <c r="F7412" t="s">
        <v>1326</v>
      </c>
      <c r="G7412" s="5">
        <v>2.8538812785388101</v>
      </c>
      <c r="H7412" s="6">
        <f>Table1[[#This Row],[Electricity usage '[W/m²']]]*Constants!$B$1/1000</f>
        <v>285.38812785388097</v>
      </c>
      <c r="I7412" s="5">
        <v>1.0873523809523801E-3</v>
      </c>
      <c r="J7412" s="5">
        <f>Table1[[#This Row],[gas usage '[m³/m²']]]*Constants!$B$1</f>
        <v>108.735238095238</v>
      </c>
      <c r="K7412" s="5">
        <f>Table1[[#This Row],[gas usage '[m³']]]*Constants!$B$2</f>
        <v>1141.7199999999991</v>
      </c>
    </row>
    <row r="7413" spans="1:11" x14ac:dyDescent="0.25">
      <c r="A7413" t="str">
        <f>LEFT(Table1[[#This Row],[datetime]],4)</f>
        <v>2019</v>
      </c>
      <c r="B7413" t="str">
        <f>RIGHT((LEFT(Table1[[#This Row],[datetime]],7)),2)</f>
        <v>11</v>
      </c>
      <c r="C7413" t="str">
        <f>RIGHT((LEFT(Table1[[#This Row],[datetime]],10)),2)</f>
        <v>05</v>
      </c>
      <c r="D7413" t="str">
        <f>RIGHT(Table1[[#This Row],[datetime]],8)</f>
        <v>19:00:00</v>
      </c>
      <c r="E7413">
        <v>7412</v>
      </c>
      <c r="F7413" t="s">
        <v>1325</v>
      </c>
      <c r="G7413" s="5">
        <v>2.8538812785388101</v>
      </c>
      <c r="H7413" s="6">
        <f>Table1[[#This Row],[Electricity usage '[W/m²']]]*Constants!$B$1/1000</f>
        <v>285.38812785388097</v>
      </c>
      <c r="I7413" s="5">
        <v>1.0177618285714201E-3</v>
      </c>
      <c r="J7413" s="5">
        <f>Table1[[#This Row],[gas usage '[m³/m²']]]*Constants!$B$1</f>
        <v>101.776182857142</v>
      </c>
      <c r="K7413" s="5">
        <f>Table1[[#This Row],[gas usage '[m³']]]*Constants!$B$2</f>
        <v>1068.649919999991</v>
      </c>
    </row>
    <row r="7414" spans="1:11" x14ac:dyDescent="0.25">
      <c r="A7414" t="str">
        <f>LEFT(Table1[[#This Row],[datetime]],4)</f>
        <v>2019</v>
      </c>
      <c r="B7414" t="str">
        <f>RIGHT((LEFT(Table1[[#This Row],[datetime]],7)),2)</f>
        <v>11</v>
      </c>
      <c r="C7414" t="str">
        <f>RIGHT((LEFT(Table1[[#This Row],[datetime]],10)),2)</f>
        <v>05</v>
      </c>
      <c r="D7414" t="str">
        <f>RIGHT(Table1[[#This Row],[datetime]],8)</f>
        <v>20:00:00</v>
      </c>
      <c r="E7414">
        <v>7413</v>
      </c>
      <c r="F7414" t="s">
        <v>1324</v>
      </c>
      <c r="G7414" s="5">
        <v>2.8538812785388101</v>
      </c>
      <c r="H7414" s="6">
        <f>Table1[[#This Row],[Electricity usage '[W/m²']]]*Constants!$B$1/1000</f>
        <v>285.38812785388097</v>
      </c>
      <c r="I7414" s="5">
        <v>1.2004370285714199E-3</v>
      </c>
      <c r="J7414" s="5">
        <f>Table1[[#This Row],[gas usage '[m³/m²']]]*Constants!$B$1</f>
        <v>120.04370285714199</v>
      </c>
      <c r="K7414" s="5">
        <f>Table1[[#This Row],[gas usage '[m³']]]*Constants!$B$2</f>
        <v>1260.458879999991</v>
      </c>
    </row>
    <row r="7415" spans="1:11" x14ac:dyDescent="0.25">
      <c r="A7415" t="str">
        <f>LEFT(Table1[[#This Row],[datetime]],4)</f>
        <v>2019</v>
      </c>
      <c r="B7415" t="str">
        <f>RIGHT((LEFT(Table1[[#This Row],[datetime]],7)),2)</f>
        <v>11</v>
      </c>
      <c r="C7415" t="str">
        <f>RIGHT((LEFT(Table1[[#This Row],[datetime]],10)),2)</f>
        <v>05</v>
      </c>
      <c r="D7415" t="str">
        <f>RIGHT(Table1[[#This Row],[datetime]],8)</f>
        <v>21:00:00</v>
      </c>
      <c r="E7415">
        <v>7414</v>
      </c>
      <c r="F7415" t="s">
        <v>1323</v>
      </c>
      <c r="G7415" s="5">
        <v>2.8538812785388101</v>
      </c>
      <c r="H7415" s="6">
        <f>Table1[[#This Row],[Electricity usage '[W/m²']]]*Constants!$B$1/1000</f>
        <v>285.38812785388097</v>
      </c>
      <c r="I7415" s="5">
        <v>1.64407679999999E-3</v>
      </c>
      <c r="J7415" s="5">
        <f>Table1[[#This Row],[gas usage '[m³/m²']]]*Constants!$B$1</f>
        <v>164.407679999999</v>
      </c>
      <c r="K7415" s="5">
        <f>Table1[[#This Row],[gas usage '[m³']]]*Constants!$B$2</f>
        <v>1726.2806399999895</v>
      </c>
    </row>
    <row r="7416" spans="1:11" x14ac:dyDescent="0.25">
      <c r="A7416" t="str">
        <f>LEFT(Table1[[#This Row],[datetime]],4)</f>
        <v>2019</v>
      </c>
      <c r="B7416" t="str">
        <f>RIGHT((LEFT(Table1[[#This Row],[datetime]],7)),2)</f>
        <v>11</v>
      </c>
      <c r="C7416" t="str">
        <f>RIGHT((LEFT(Table1[[#This Row],[datetime]],10)),2)</f>
        <v>05</v>
      </c>
      <c r="D7416" t="str">
        <f>RIGHT(Table1[[#This Row],[datetime]],8)</f>
        <v>22:00:00</v>
      </c>
      <c r="E7416">
        <v>7415</v>
      </c>
      <c r="F7416" t="s">
        <v>1322</v>
      </c>
      <c r="G7416" s="5">
        <v>2.8538812785388101</v>
      </c>
      <c r="H7416" s="6">
        <f>Table1[[#This Row],[Electricity usage '[W/m²']]]*Constants!$B$1/1000</f>
        <v>285.38812785388097</v>
      </c>
      <c r="I7416" s="5">
        <v>2.0442224761904699E-3</v>
      </c>
      <c r="J7416" s="5">
        <f>Table1[[#This Row],[gas usage '[m³/m²']]]*Constants!$B$1</f>
        <v>204.422247619047</v>
      </c>
      <c r="K7416" s="5">
        <f>Table1[[#This Row],[gas usage '[m³']]]*Constants!$B$2</f>
        <v>2146.4335999999935</v>
      </c>
    </row>
    <row r="7417" spans="1:11" x14ac:dyDescent="0.25">
      <c r="A7417" t="str">
        <f>LEFT(Table1[[#This Row],[datetime]],4)</f>
        <v>2019</v>
      </c>
      <c r="B7417" t="str">
        <f>RIGHT((LEFT(Table1[[#This Row],[datetime]],7)),2)</f>
        <v>11</v>
      </c>
      <c r="C7417" t="str">
        <f>RIGHT((LEFT(Table1[[#This Row],[datetime]],10)),2)</f>
        <v>05</v>
      </c>
      <c r="D7417" t="str">
        <f>RIGHT(Table1[[#This Row],[datetime]],8)</f>
        <v>23:00:00</v>
      </c>
      <c r="E7417">
        <v>7416</v>
      </c>
      <c r="F7417" t="s">
        <v>1321</v>
      </c>
      <c r="G7417" s="5">
        <v>2.8538812785388101</v>
      </c>
      <c r="H7417" s="6">
        <f>Table1[[#This Row],[Electricity usage '[W/m²']]]*Constants!$B$1/1000</f>
        <v>285.38812785388097</v>
      </c>
      <c r="I7417" s="5">
        <v>2.25299413333333E-3</v>
      </c>
      <c r="J7417" s="5">
        <f>Table1[[#This Row],[gas usage '[m³/m²']]]*Constants!$B$1</f>
        <v>225.29941333333301</v>
      </c>
      <c r="K7417" s="5">
        <f>Table1[[#This Row],[gas usage '[m³']]]*Constants!$B$2</f>
        <v>2365.6438399999965</v>
      </c>
    </row>
    <row r="7418" spans="1:11" x14ac:dyDescent="0.25">
      <c r="A7418" t="str">
        <f>LEFT(Table1[[#This Row],[datetime]],4)</f>
        <v>2019</v>
      </c>
      <c r="B7418" t="str">
        <f>RIGHT((LEFT(Table1[[#This Row],[datetime]],7)),2)</f>
        <v>11</v>
      </c>
      <c r="C7418" t="str">
        <f>RIGHT((LEFT(Table1[[#This Row],[datetime]],10)),2)</f>
        <v>06</v>
      </c>
      <c r="D7418" t="str">
        <f>RIGHT(Table1[[#This Row],[datetime]],8)</f>
        <v>00:00:00</v>
      </c>
      <c r="E7418">
        <v>7417</v>
      </c>
      <c r="F7418" t="s">
        <v>1320</v>
      </c>
      <c r="G7418" s="5">
        <v>2.8538812785388101</v>
      </c>
      <c r="H7418" s="6">
        <f>Table1[[#This Row],[Electricity usage '[W/m²']]]*Constants!$B$1/1000</f>
        <v>285.38812785388097</v>
      </c>
      <c r="I7418" s="5">
        <v>2.2312470857142799E-3</v>
      </c>
      <c r="J7418" s="5">
        <f>Table1[[#This Row],[gas usage '[m³/m²']]]*Constants!$B$1</f>
        <v>223.12470857142799</v>
      </c>
      <c r="K7418" s="5">
        <f>Table1[[#This Row],[gas usage '[m³']]]*Constants!$B$2</f>
        <v>2342.8094399999941</v>
      </c>
    </row>
    <row r="7419" spans="1:11" x14ac:dyDescent="0.25">
      <c r="A7419" t="str">
        <f>LEFT(Table1[[#This Row],[datetime]],4)</f>
        <v>2019</v>
      </c>
      <c r="B7419" t="str">
        <f>RIGHT((LEFT(Table1[[#This Row],[datetime]],7)),2)</f>
        <v>11</v>
      </c>
      <c r="C7419" t="str">
        <f>RIGHT((LEFT(Table1[[#This Row],[datetime]],10)),2)</f>
        <v>06</v>
      </c>
      <c r="D7419" t="str">
        <f>RIGHT(Table1[[#This Row],[datetime]],8)</f>
        <v>01:00:00</v>
      </c>
      <c r="E7419">
        <v>7418</v>
      </c>
      <c r="F7419" t="s">
        <v>1319</v>
      </c>
      <c r="G7419" s="5">
        <v>2.8538812785388101</v>
      </c>
      <c r="H7419" s="6">
        <f>Table1[[#This Row],[Electricity usage '[W/m²']]]*Constants!$B$1/1000</f>
        <v>285.38812785388097</v>
      </c>
      <c r="I7419" s="5">
        <v>2.4226211047618999E-3</v>
      </c>
      <c r="J7419" s="5">
        <f>Table1[[#This Row],[gas usage '[m³/m²']]]*Constants!$B$1</f>
        <v>242.26211047619</v>
      </c>
      <c r="K7419" s="5">
        <f>Table1[[#This Row],[gas usage '[m³']]]*Constants!$B$2</f>
        <v>2543.752159999995</v>
      </c>
    </row>
    <row r="7420" spans="1:11" x14ac:dyDescent="0.25">
      <c r="A7420" t="str">
        <f>LEFT(Table1[[#This Row],[datetime]],4)</f>
        <v>2019</v>
      </c>
      <c r="B7420" t="str">
        <f>RIGHT((LEFT(Table1[[#This Row],[datetime]],7)),2)</f>
        <v>11</v>
      </c>
      <c r="C7420" t="str">
        <f>RIGHT((LEFT(Table1[[#This Row],[datetime]],10)),2)</f>
        <v>06</v>
      </c>
      <c r="D7420" t="str">
        <f>RIGHT(Table1[[#This Row],[datetime]],8)</f>
        <v>02:00:00</v>
      </c>
      <c r="E7420">
        <v>7419</v>
      </c>
      <c r="F7420" t="s">
        <v>1318</v>
      </c>
      <c r="G7420" s="5">
        <v>2.8538812785388101</v>
      </c>
      <c r="H7420" s="6">
        <f>Table1[[#This Row],[Electricity usage '[W/m²']]]*Constants!$B$1/1000</f>
        <v>285.38812785388097</v>
      </c>
      <c r="I7420" s="5">
        <v>2.6531398095238001E-3</v>
      </c>
      <c r="J7420" s="5">
        <f>Table1[[#This Row],[gas usage '[m³/m²']]]*Constants!$B$1</f>
        <v>265.31398095238001</v>
      </c>
      <c r="K7420" s="5">
        <f>Table1[[#This Row],[gas usage '[m³']]]*Constants!$B$2</f>
        <v>2785.7967999999901</v>
      </c>
    </row>
    <row r="7421" spans="1:11" x14ac:dyDescent="0.25">
      <c r="A7421" t="str">
        <f>LEFT(Table1[[#This Row],[datetime]],4)</f>
        <v>2019</v>
      </c>
      <c r="B7421" t="str">
        <f>RIGHT((LEFT(Table1[[#This Row],[datetime]],7)),2)</f>
        <v>11</v>
      </c>
      <c r="C7421" t="str">
        <f>RIGHT((LEFT(Table1[[#This Row],[datetime]],10)),2)</f>
        <v>06</v>
      </c>
      <c r="D7421" t="str">
        <f>RIGHT(Table1[[#This Row],[datetime]],8)</f>
        <v>03:00:00</v>
      </c>
      <c r="E7421">
        <v>7420</v>
      </c>
      <c r="F7421" t="s">
        <v>1317</v>
      </c>
      <c r="G7421" s="5">
        <v>2.8538812785388101</v>
      </c>
      <c r="H7421" s="6">
        <f>Table1[[#This Row],[Electricity usage '[W/m²']]]*Constants!$B$1/1000</f>
        <v>285.38812785388097</v>
      </c>
      <c r="I7421" s="5">
        <v>2.99239375238095E-3</v>
      </c>
      <c r="J7421" s="5">
        <f>Table1[[#This Row],[gas usage '[m³/m²']]]*Constants!$B$1</f>
        <v>299.23937523809502</v>
      </c>
      <c r="K7421" s="5">
        <f>Table1[[#This Row],[gas usage '[m³']]]*Constants!$B$2</f>
        <v>3142.0134399999979</v>
      </c>
    </row>
    <row r="7422" spans="1:11" x14ac:dyDescent="0.25">
      <c r="A7422" t="str">
        <f>LEFT(Table1[[#This Row],[datetime]],4)</f>
        <v>2019</v>
      </c>
      <c r="B7422" t="str">
        <f>RIGHT((LEFT(Table1[[#This Row],[datetime]],7)),2)</f>
        <v>11</v>
      </c>
      <c r="C7422" t="str">
        <f>RIGHT((LEFT(Table1[[#This Row],[datetime]],10)),2)</f>
        <v>06</v>
      </c>
      <c r="D7422" t="str">
        <f>RIGHT(Table1[[#This Row],[datetime]],8)</f>
        <v>04:00:00</v>
      </c>
      <c r="E7422">
        <v>7421</v>
      </c>
      <c r="F7422" t="s">
        <v>1316</v>
      </c>
      <c r="G7422" s="5">
        <v>2.8538812785388101</v>
      </c>
      <c r="H7422" s="6">
        <f>Table1[[#This Row],[Electricity usage '[W/m²']]]*Constants!$B$1/1000</f>
        <v>285.38812785388097</v>
      </c>
      <c r="I7422" s="5">
        <v>3.3533947428571399E-3</v>
      </c>
      <c r="J7422" s="5">
        <f>Table1[[#This Row],[gas usage '[m³/m²']]]*Constants!$B$1</f>
        <v>335.339474285714</v>
      </c>
      <c r="K7422" s="5">
        <f>Table1[[#This Row],[gas usage '[m³']]]*Constants!$B$2</f>
        <v>3521.0644799999973</v>
      </c>
    </row>
    <row r="7423" spans="1:11" x14ac:dyDescent="0.25">
      <c r="A7423" t="str">
        <f>LEFT(Table1[[#This Row],[datetime]],4)</f>
        <v>2019</v>
      </c>
      <c r="B7423" t="str">
        <f>RIGHT((LEFT(Table1[[#This Row],[datetime]],7)),2)</f>
        <v>11</v>
      </c>
      <c r="C7423" t="str">
        <f>RIGHT((LEFT(Table1[[#This Row],[datetime]],10)),2)</f>
        <v>06</v>
      </c>
      <c r="D7423" t="str">
        <f>RIGHT(Table1[[#This Row],[datetime]],8)</f>
        <v>05:00:00</v>
      </c>
      <c r="E7423">
        <v>7422</v>
      </c>
      <c r="F7423" t="s">
        <v>1315</v>
      </c>
      <c r="G7423" s="5">
        <v>2.8538812785388101</v>
      </c>
      <c r="H7423" s="6">
        <f>Table1[[#This Row],[Electricity usage '[W/m²']]]*Constants!$B$1/1000</f>
        <v>285.38812785388097</v>
      </c>
      <c r="I7423" s="5">
        <v>3.6752510476190398E-3</v>
      </c>
      <c r="J7423" s="5">
        <f>Table1[[#This Row],[gas usage '[m³/m²']]]*Constants!$B$1</f>
        <v>367.525104761904</v>
      </c>
      <c r="K7423" s="5">
        <f>Table1[[#This Row],[gas usage '[m³']]]*Constants!$B$2</f>
        <v>3859.013599999992</v>
      </c>
    </row>
    <row r="7424" spans="1:11" x14ac:dyDescent="0.25">
      <c r="A7424" t="str">
        <f>LEFT(Table1[[#This Row],[datetime]],4)</f>
        <v>2019</v>
      </c>
      <c r="B7424" t="str">
        <f>RIGHT((LEFT(Table1[[#This Row],[datetime]],7)),2)</f>
        <v>11</v>
      </c>
      <c r="C7424" t="str">
        <f>RIGHT((LEFT(Table1[[#This Row],[datetime]],10)),2)</f>
        <v>06</v>
      </c>
      <c r="D7424" t="str">
        <f>RIGHT(Table1[[#This Row],[datetime]],8)</f>
        <v>06:00:00</v>
      </c>
      <c r="E7424">
        <v>7423</v>
      </c>
      <c r="F7424" t="s">
        <v>1314</v>
      </c>
      <c r="G7424" s="5">
        <v>2.8538812785388101</v>
      </c>
      <c r="H7424" s="6">
        <f>Table1[[#This Row],[Electricity usage '[W/m²']]]*Constants!$B$1/1000</f>
        <v>285.38812785388097</v>
      </c>
      <c r="I7424" s="5">
        <v>6.7683523809523799E-3</v>
      </c>
      <c r="J7424" s="5">
        <f>Table1[[#This Row],[gas usage '[m³/m²']]]*Constants!$B$1</f>
        <v>676.83523809523797</v>
      </c>
      <c r="K7424" s="5">
        <f>Table1[[#This Row],[gas usage '[m³']]]*Constants!$B$2</f>
        <v>7106.7699999999986</v>
      </c>
    </row>
    <row r="7425" spans="1:11" x14ac:dyDescent="0.25">
      <c r="A7425" t="str">
        <f>LEFT(Table1[[#This Row],[datetime]],4)</f>
        <v>2019</v>
      </c>
      <c r="B7425" t="str">
        <f>RIGHT((LEFT(Table1[[#This Row],[datetime]],7)),2)</f>
        <v>11</v>
      </c>
      <c r="C7425" t="str">
        <f>RIGHT((LEFT(Table1[[#This Row],[datetime]],10)),2)</f>
        <v>06</v>
      </c>
      <c r="D7425" t="str">
        <f>RIGHT(Table1[[#This Row],[datetime]],8)</f>
        <v>07:00:00</v>
      </c>
      <c r="E7425">
        <v>7424</v>
      </c>
      <c r="F7425" t="s">
        <v>1313</v>
      </c>
      <c r="G7425" s="5">
        <v>2.8538812785388101</v>
      </c>
      <c r="H7425" s="6">
        <f>Table1[[#This Row],[Electricity usage '[W/m²']]]*Constants!$B$1/1000</f>
        <v>285.38812785388097</v>
      </c>
      <c r="I7425" s="5">
        <v>0</v>
      </c>
      <c r="J7425" s="5">
        <f>Table1[[#This Row],[gas usage '[m³/m²']]]*Constants!$B$1</f>
        <v>0</v>
      </c>
      <c r="K7425" s="5">
        <f>Table1[[#This Row],[gas usage '[m³']]]*Constants!$B$2</f>
        <v>0</v>
      </c>
    </row>
    <row r="7426" spans="1:11" x14ac:dyDescent="0.25">
      <c r="A7426" t="str">
        <f>LEFT(Table1[[#This Row],[datetime]],4)</f>
        <v>2019</v>
      </c>
      <c r="B7426" t="str">
        <f>RIGHT((LEFT(Table1[[#This Row],[datetime]],7)),2)</f>
        <v>11</v>
      </c>
      <c r="C7426" t="str">
        <f>RIGHT((LEFT(Table1[[#This Row],[datetime]],10)),2)</f>
        <v>06</v>
      </c>
      <c r="D7426" t="str">
        <f>RIGHT(Table1[[#This Row],[datetime]],8)</f>
        <v>08:00:00</v>
      </c>
      <c r="E7426">
        <v>7425</v>
      </c>
      <c r="F7426" t="s">
        <v>1312</v>
      </c>
      <c r="G7426" s="5">
        <v>2.8538812785388101</v>
      </c>
      <c r="H7426" s="6">
        <f>Table1[[#This Row],[Electricity usage '[W/m²']]]*Constants!$B$1/1000</f>
        <v>285.38812785388097</v>
      </c>
      <c r="I7426" s="5">
        <v>0</v>
      </c>
      <c r="J7426" s="5">
        <f>Table1[[#This Row],[gas usage '[m³/m²']]]*Constants!$B$1</f>
        <v>0</v>
      </c>
      <c r="K7426" s="5">
        <f>Table1[[#This Row],[gas usage '[m³']]]*Constants!$B$2</f>
        <v>0</v>
      </c>
    </row>
    <row r="7427" spans="1:11" x14ac:dyDescent="0.25">
      <c r="A7427" t="str">
        <f>LEFT(Table1[[#This Row],[datetime]],4)</f>
        <v>2019</v>
      </c>
      <c r="B7427" t="str">
        <f>RIGHT((LEFT(Table1[[#This Row],[datetime]],7)),2)</f>
        <v>11</v>
      </c>
      <c r="C7427" t="str">
        <f>RIGHT((LEFT(Table1[[#This Row],[datetime]],10)),2)</f>
        <v>06</v>
      </c>
      <c r="D7427" t="str">
        <f>RIGHT(Table1[[#This Row],[datetime]],8)</f>
        <v>09:00:00</v>
      </c>
      <c r="E7427">
        <v>7426</v>
      </c>
      <c r="F7427" t="s">
        <v>1311</v>
      </c>
      <c r="G7427" s="5">
        <v>2.8538812785388101</v>
      </c>
      <c r="H7427" s="6">
        <f>Table1[[#This Row],[Electricity usage '[W/m²']]]*Constants!$B$1/1000</f>
        <v>285.38812785388097</v>
      </c>
      <c r="I7427" s="5">
        <v>0</v>
      </c>
      <c r="J7427" s="5">
        <f>Table1[[#This Row],[gas usage '[m³/m²']]]*Constants!$B$1</f>
        <v>0</v>
      </c>
      <c r="K7427" s="5">
        <f>Table1[[#This Row],[gas usage '[m³']]]*Constants!$B$2</f>
        <v>0</v>
      </c>
    </row>
    <row r="7428" spans="1:11" x14ac:dyDescent="0.25">
      <c r="A7428" t="str">
        <f>LEFT(Table1[[#This Row],[datetime]],4)</f>
        <v>2019</v>
      </c>
      <c r="B7428" t="str">
        <f>RIGHT((LEFT(Table1[[#This Row],[datetime]],7)),2)</f>
        <v>11</v>
      </c>
      <c r="C7428" t="str">
        <f>RIGHT((LEFT(Table1[[#This Row],[datetime]],10)),2)</f>
        <v>06</v>
      </c>
      <c r="D7428" t="str">
        <f>RIGHT(Table1[[#This Row],[datetime]],8)</f>
        <v>10:00:00</v>
      </c>
      <c r="E7428">
        <v>7427</v>
      </c>
      <c r="F7428" t="s">
        <v>1310</v>
      </c>
      <c r="G7428" s="5">
        <v>2.8538812785388101</v>
      </c>
      <c r="H7428" s="6">
        <f>Table1[[#This Row],[Electricity usage '[W/m²']]]*Constants!$B$1/1000</f>
        <v>285.38812785388097</v>
      </c>
      <c r="I7428" s="5">
        <v>0</v>
      </c>
      <c r="J7428" s="5">
        <f>Table1[[#This Row],[gas usage '[m³/m²']]]*Constants!$B$1</f>
        <v>0</v>
      </c>
      <c r="K7428" s="5">
        <f>Table1[[#This Row],[gas usage '[m³']]]*Constants!$B$2</f>
        <v>0</v>
      </c>
    </row>
    <row r="7429" spans="1:11" x14ac:dyDescent="0.25">
      <c r="A7429" t="str">
        <f>LEFT(Table1[[#This Row],[datetime]],4)</f>
        <v>2019</v>
      </c>
      <c r="B7429" t="str">
        <f>RIGHT((LEFT(Table1[[#This Row],[datetime]],7)),2)</f>
        <v>11</v>
      </c>
      <c r="C7429" t="str">
        <f>RIGHT((LEFT(Table1[[#This Row],[datetime]],10)),2)</f>
        <v>06</v>
      </c>
      <c r="D7429" t="str">
        <f>RIGHT(Table1[[#This Row],[datetime]],8)</f>
        <v>11:00:00</v>
      </c>
      <c r="E7429">
        <v>7428</v>
      </c>
      <c r="F7429" t="s">
        <v>1309</v>
      </c>
      <c r="G7429" s="5">
        <v>2.8538812785388101</v>
      </c>
      <c r="H7429" s="6">
        <f>Table1[[#This Row],[Electricity usage '[W/m²']]]*Constants!$B$1/1000</f>
        <v>285.38812785388097</v>
      </c>
      <c r="I7429" s="5">
        <v>0</v>
      </c>
      <c r="J7429" s="5">
        <f>Table1[[#This Row],[gas usage '[m³/m²']]]*Constants!$B$1</f>
        <v>0</v>
      </c>
      <c r="K7429" s="5">
        <f>Table1[[#This Row],[gas usage '[m³']]]*Constants!$B$2</f>
        <v>0</v>
      </c>
    </row>
    <row r="7430" spans="1:11" x14ac:dyDescent="0.25">
      <c r="A7430" t="str">
        <f>LEFT(Table1[[#This Row],[datetime]],4)</f>
        <v>2019</v>
      </c>
      <c r="B7430" t="str">
        <f>RIGHT((LEFT(Table1[[#This Row],[datetime]],7)),2)</f>
        <v>11</v>
      </c>
      <c r="C7430" t="str">
        <f>RIGHT((LEFT(Table1[[#This Row],[datetime]],10)),2)</f>
        <v>06</v>
      </c>
      <c r="D7430" t="str">
        <f>RIGHT(Table1[[#This Row],[datetime]],8)</f>
        <v>12:00:00</v>
      </c>
      <c r="E7430">
        <v>7429</v>
      </c>
      <c r="F7430" t="s">
        <v>1308</v>
      </c>
      <c r="G7430" s="5">
        <v>2.8538812785388101</v>
      </c>
      <c r="H7430" s="6">
        <f>Table1[[#This Row],[Electricity usage '[W/m²']]]*Constants!$B$1/1000</f>
        <v>285.38812785388097</v>
      </c>
      <c r="I7430" s="5">
        <v>0</v>
      </c>
      <c r="J7430" s="5">
        <f>Table1[[#This Row],[gas usage '[m³/m²']]]*Constants!$B$1</f>
        <v>0</v>
      </c>
      <c r="K7430" s="5">
        <f>Table1[[#This Row],[gas usage '[m³']]]*Constants!$B$2</f>
        <v>0</v>
      </c>
    </row>
    <row r="7431" spans="1:11" x14ac:dyDescent="0.25">
      <c r="A7431" t="str">
        <f>LEFT(Table1[[#This Row],[datetime]],4)</f>
        <v>2019</v>
      </c>
      <c r="B7431" t="str">
        <f>RIGHT((LEFT(Table1[[#This Row],[datetime]],7)),2)</f>
        <v>11</v>
      </c>
      <c r="C7431" t="str">
        <f>RIGHT((LEFT(Table1[[#This Row],[datetime]],10)),2)</f>
        <v>06</v>
      </c>
      <c r="D7431" t="str">
        <f>RIGHT(Table1[[#This Row],[datetime]],8)</f>
        <v>13:00:00</v>
      </c>
      <c r="E7431">
        <v>7430</v>
      </c>
      <c r="F7431" t="s">
        <v>1307</v>
      </c>
      <c r="G7431" s="5">
        <v>2.8538812785388101</v>
      </c>
      <c r="H7431" s="6">
        <f>Table1[[#This Row],[Electricity usage '[W/m²']]]*Constants!$B$1/1000</f>
        <v>285.38812785388097</v>
      </c>
      <c r="I7431" s="5">
        <v>0</v>
      </c>
      <c r="J7431" s="5">
        <f>Table1[[#This Row],[gas usage '[m³/m²']]]*Constants!$B$1</f>
        <v>0</v>
      </c>
      <c r="K7431" s="5">
        <f>Table1[[#This Row],[gas usage '[m³']]]*Constants!$B$2</f>
        <v>0</v>
      </c>
    </row>
    <row r="7432" spans="1:11" x14ac:dyDescent="0.25">
      <c r="A7432" t="str">
        <f>LEFT(Table1[[#This Row],[datetime]],4)</f>
        <v>2019</v>
      </c>
      <c r="B7432" t="str">
        <f>RIGHT((LEFT(Table1[[#This Row],[datetime]],7)),2)</f>
        <v>11</v>
      </c>
      <c r="C7432" t="str">
        <f>RIGHT((LEFT(Table1[[#This Row],[datetime]],10)),2)</f>
        <v>06</v>
      </c>
      <c r="D7432" t="str">
        <f>RIGHT(Table1[[#This Row],[datetime]],8)</f>
        <v>14:00:00</v>
      </c>
      <c r="E7432">
        <v>7431</v>
      </c>
      <c r="F7432" t="s">
        <v>1306</v>
      </c>
      <c r="G7432" s="5">
        <v>63.173881278538808</v>
      </c>
      <c r="H7432" s="6">
        <f>Table1[[#This Row],[Electricity usage '[W/m²']]]*Constants!$B$1/1000</f>
        <v>6317.3881278538811</v>
      </c>
      <c r="I7432" s="5">
        <v>0</v>
      </c>
      <c r="J7432" s="5">
        <f>Table1[[#This Row],[gas usage '[m³/m²']]]*Constants!$B$1</f>
        <v>0</v>
      </c>
      <c r="K7432" s="5">
        <f>Table1[[#This Row],[gas usage '[m³']]]*Constants!$B$2</f>
        <v>0</v>
      </c>
    </row>
    <row r="7433" spans="1:11" x14ac:dyDescent="0.25">
      <c r="A7433" t="str">
        <f>LEFT(Table1[[#This Row],[datetime]],4)</f>
        <v>2019</v>
      </c>
      <c r="B7433" t="str">
        <f>RIGHT((LEFT(Table1[[#This Row],[datetime]],7)),2)</f>
        <v>11</v>
      </c>
      <c r="C7433" t="str">
        <f>RIGHT((LEFT(Table1[[#This Row],[datetime]],10)),2)</f>
        <v>06</v>
      </c>
      <c r="D7433" t="str">
        <f>RIGHT(Table1[[#This Row],[datetime]],8)</f>
        <v>15:00:00</v>
      </c>
      <c r="E7433">
        <v>7432</v>
      </c>
      <c r="F7433" t="s">
        <v>1305</v>
      </c>
      <c r="G7433" s="5">
        <v>2.8538812785388101</v>
      </c>
      <c r="H7433" s="6">
        <f>Table1[[#This Row],[Electricity usage '[W/m²']]]*Constants!$B$1/1000</f>
        <v>285.38812785388097</v>
      </c>
      <c r="I7433" s="5">
        <v>0</v>
      </c>
      <c r="J7433" s="5">
        <f>Table1[[#This Row],[gas usage '[m³/m²']]]*Constants!$B$1</f>
        <v>0</v>
      </c>
      <c r="K7433" s="5">
        <f>Table1[[#This Row],[gas usage '[m³']]]*Constants!$B$2</f>
        <v>0</v>
      </c>
    </row>
    <row r="7434" spans="1:11" x14ac:dyDescent="0.25">
      <c r="A7434" t="str">
        <f>LEFT(Table1[[#This Row],[datetime]],4)</f>
        <v>2019</v>
      </c>
      <c r="B7434" t="str">
        <f>RIGHT((LEFT(Table1[[#This Row],[datetime]],7)),2)</f>
        <v>11</v>
      </c>
      <c r="C7434" t="str">
        <f>RIGHT((LEFT(Table1[[#This Row],[datetime]],10)),2)</f>
        <v>06</v>
      </c>
      <c r="D7434" t="str">
        <f>RIGHT(Table1[[#This Row],[datetime]],8)</f>
        <v>16:00:00</v>
      </c>
      <c r="E7434">
        <v>7433</v>
      </c>
      <c r="F7434" t="s">
        <v>1304</v>
      </c>
      <c r="G7434" s="5">
        <v>2.8538812785388101</v>
      </c>
      <c r="H7434" s="6">
        <f>Table1[[#This Row],[Electricity usage '[W/m²']]]*Constants!$B$1/1000</f>
        <v>285.38812785388097</v>
      </c>
      <c r="I7434" s="5">
        <v>8.68742857142855E-4</v>
      </c>
      <c r="J7434" s="5">
        <f>Table1[[#This Row],[gas usage '[m³/m²']]]*Constants!$B$1</f>
        <v>86.874285714285506</v>
      </c>
      <c r="K7434" s="5">
        <f>Table1[[#This Row],[gas usage '[m³']]]*Constants!$B$2</f>
        <v>912.17999999999779</v>
      </c>
    </row>
    <row r="7435" spans="1:11" x14ac:dyDescent="0.25">
      <c r="A7435" t="str">
        <f>LEFT(Table1[[#This Row],[datetime]],4)</f>
        <v>2019</v>
      </c>
      <c r="B7435" t="str">
        <f>RIGHT((LEFT(Table1[[#This Row],[datetime]],7)),2)</f>
        <v>11</v>
      </c>
      <c r="C7435" t="str">
        <f>RIGHT((LEFT(Table1[[#This Row],[datetime]],10)),2)</f>
        <v>06</v>
      </c>
      <c r="D7435" t="str">
        <f>RIGHT(Table1[[#This Row],[datetime]],8)</f>
        <v>17:00:00</v>
      </c>
      <c r="E7435">
        <v>7434</v>
      </c>
      <c r="F7435" t="s">
        <v>1303</v>
      </c>
      <c r="G7435" s="5">
        <v>2.8538812785388101</v>
      </c>
      <c r="H7435" s="6">
        <f>Table1[[#This Row],[Electricity usage '[W/m²']]]*Constants!$B$1/1000</f>
        <v>285.38812785388097</v>
      </c>
      <c r="I7435" s="5">
        <v>2.5139587047619E-3</v>
      </c>
      <c r="J7435" s="5">
        <f>Table1[[#This Row],[gas usage '[m³/m²']]]*Constants!$B$1</f>
        <v>251.39587047619</v>
      </c>
      <c r="K7435" s="5">
        <f>Table1[[#This Row],[gas usage '[m³']]]*Constants!$B$2</f>
        <v>2639.6566399999951</v>
      </c>
    </row>
    <row r="7436" spans="1:11" x14ac:dyDescent="0.25">
      <c r="A7436" t="str">
        <f>LEFT(Table1[[#This Row],[datetime]],4)</f>
        <v>2019</v>
      </c>
      <c r="B7436" t="str">
        <f>RIGHT((LEFT(Table1[[#This Row],[datetime]],7)),2)</f>
        <v>11</v>
      </c>
      <c r="C7436" t="str">
        <f>RIGHT((LEFT(Table1[[#This Row],[datetime]],10)),2)</f>
        <v>06</v>
      </c>
      <c r="D7436" t="str">
        <f>RIGHT(Table1[[#This Row],[datetime]],8)</f>
        <v>18:00:00</v>
      </c>
      <c r="E7436">
        <v>7435</v>
      </c>
      <c r="F7436" t="s">
        <v>1302</v>
      </c>
      <c r="G7436" s="5">
        <v>2.8538812785388101</v>
      </c>
      <c r="H7436" s="6">
        <f>Table1[[#This Row],[Electricity usage '[W/m²']]]*Constants!$B$1/1000</f>
        <v>285.38812785388097</v>
      </c>
      <c r="I7436" s="5">
        <v>2.03117424761904E-3</v>
      </c>
      <c r="J7436" s="5">
        <f>Table1[[#This Row],[gas usage '[m³/m²']]]*Constants!$B$1</f>
        <v>203.117424761904</v>
      </c>
      <c r="K7436" s="5">
        <f>Table1[[#This Row],[gas usage '[m³']]]*Constants!$B$2</f>
        <v>2132.7329599999921</v>
      </c>
    </row>
    <row r="7437" spans="1:11" x14ac:dyDescent="0.25">
      <c r="A7437" t="str">
        <f>LEFT(Table1[[#This Row],[datetime]],4)</f>
        <v>2019</v>
      </c>
      <c r="B7437" t="str">
        <f>RIGHT((LEFT(Table1[[#This Row],[datetime]],7)),2)</f>
        <v>11</v>
      </c>
      <c r="C7437" t="str">
        <f>RIGHT((LEFT(Table1[[#This Row],[datetime]],10)),2)</f>
        <v>06</v>
      </c>
      <c r="D7437" t="str">
        <f>RIGHT(Table1[[#This Row],[datetime]],8)</f>
        <v>19:00:00</v>
      </c>
      <c r="E7437">
        <v>7436</v>
      </c>
      <c r="F7437" t="s">
        <v>1301</v>
      </c>
      <c r="G7437" s="5">
        <v>2.8538812785388101</v>
      </c>
      <c r="H7437" s="6">
        <f>Table1[[#This Row],[Electricity usage '[W/m²']]]*Constants!$B$1/1000</f>
        <v>285.38812785388097</v>
      </c>
      <c r="I7437" s="5">
        <v>2.2964882285714202E-3</v>
      </c>
      <c r="J7437" s="5">
        <f>Table1[[#This Row],[gas usage '[m³/m²']]]*Constants!$B$1</f>
        <v>229.64882285714202</v>
      </c>
      <c r="K7437" s="5">
        <f>Table1[[#This Row],[gas usage '[m³']]]*Constants!$B$2</f>
        <v>2411.312639999991</v>
      </c>
    </row>
    <row r="7438" spans="1:11" x14ac:dyDescent="0.25">
      <c r="A7438" t="str">
        <f>LEFT(Table1[[#This Row],[datetime]],4)</f>
        <v>2019</v>
      </c>
      <c r="B7438" t="str">
        <f>RIGHT((LEFT(Table1[[#This Row],[datetime]],7)),2)</f>
        <v>11</v>
      </c>
      <c r="C7438" t="str">
        <f>RIGHT((LEFT(Table1[[#This Row],[datetime]],10)),2)</f>
        <v>06</v>
      </c>
      <c r="D7438" t="str">
        <f>RIGHT(Table1[[#This Row],[datetime]],8)</f>
        <v>20:00:00</v>
      </c>
      <c r="E7438">
        <v>7437</v>
      </c>
      <c r="F7438" t="s">
        <v>1300</v>
      </c>
      <c r="G7438" s="5">
        <v>2.8538812785388101</v>
      </c>
      <c r="H7438" s="6">
        <f>Table1[[#This Row],[Electricity usage '[W/m²']]]*Constants!$B$1/1000</f>
        <v>285.38812785388097</v>
      </c>
      <c r="I7438" s="5">
        <v>2.8140679619047598E-3</v>
      </c>
      <c r="J7438" s="5">
        <f>Table1[[#This Row],[gas usage '[m³/m²']]]*Constants!$B$1</f>
        <v>281.40679619047597</v>
      </c>
      <c r="K7438" s="5">
        <f>Table1[[#This Row],[gas usage '[m³']]]*Constants!$B$2</f>
        <v>2954.7713599999979</v>
      </c>
    </row>
    <row r="7439" spans="1:11" x14ac:dyDescent="0.25">
      <c r="A7439" t="str">
        <f>LEFT(Table1[[#This Row],[datetime]],4)</f>
        <v>2019</v>
      </c>
      <c r="B7439" t="str">
        <f>RIGHT((LEFT(Table1[[#This Row],[datetime]],7)),2)</f>
        <v>11</v>
      </c>
      <c r="C7439" t="str">
        <f>RIGHT((LEFT(Table1[[#This Row],[datetime]],10)),2)</f>
        <v>06</v>
      </c>
      <c r="D7439" t="str">
        <f>RIGHT(Table1[[#This Row],[datetime]],8)</f>
        <v>21:00:00</v>
      </c>
      <c r="E7439">
        <v>7438</v>
      </c>
      <c r="F7439" t="s">
        <v>1299</v>
      </c>
      <c r="G7439" s="5">
        <v>2.8538812785388101</v>
      </c>
      <c r="H7439" s="6">
        <f>Table1[[#This Row],[Electricity usage '[W/m²']]]*Constants!$B$1/1000</f>
        <v>285.38812785388097</v>
      </c>
      <c r="I7439" s="5">
        <v>3.2011654095238E-3</v>
      </c>
      <c r="J7439" s="5">
        <f>Table1[[#This Row],[gas usage '[m³/m²']]]*Constants!$B$1</f>
        <v>320.11654095237998</v>
      </c>
      <c r="K7439" s="5">
        <f>Table1[[#This Row],[gas usage '[m³']]]*Constants!$B$2</f>
        <v>3361.2236799999896</v>
      </c>
    </row>
    <row r="7440" spans="1:11" x14ac:dyDescent="0.25">
      <c r="A7440" t="str">
        <f>LEFT(Table1[[#This Row],[datetime]],4)</f>
        <v>2019</v>
      </c>
      <c r="B7440" t="str">
        <f>RIGHT((LEFT(Table1[[#This Row],[datetime]],7)),2)</f>
        <v>11</v>
      </c>
      <c r="C7440" t="str">
        <f>RIGHT((LEFT(Table1[[#This Row],[datetime]],10)),2)</f>
        <v>06</v>
      </c>
      <c r="D7440" t="str">
        <f>RIGHT(Table1[[#This Row],[datetime]],8)</f>
        <v>22:00:00</v>
      </c>
      <c r="E7440">
        <v>7439</v>
      </c>
      <c r="F7440" t="s">
        <v>1298</v>
      </c>
      <c r="G7440" s="5">
        <v>2.8538812785388101</v>
      </c>
      <c r="H7440" s="6">
        <f>Table1[[#This Row],[Electricity usage '[W/m²']]]*Constants!$B$1/1000</f>
        <v>285.38812785388097</v>
      </c>
      <c r="I7440" s="5">
        <v>3.4360335238095199E-3</v>
      </c>
      <c r="J7440" s="5">
        <f>Table1[[#This Row],[gas usage '[m³/m²']]]*Constants!$B$1</f>
        <v>343.603352380952</v>
      </c>
      <c r="K7440" s="5">
        <f>Table1[[#This Row],[gas usage '[m³']]]*Constants!$B$2</f>
        <v>3607.8351999999959</v>
      </c>
    </row>
    <row r="7441" spans="1:11" x14ac:dyDescent="0.25">
      <c r="A7441" t="str">
        <f>LEFT(Table1[[#This Row],[datetime]],4)</f>
        <v>2019</v>
      </c>
      <c r="B7441" t="str">
        <f>RIGHT((LEFT(Table1[[#This Row],[datetime]],7)),2)</f>
        <v>11</v>
      </c>
      <c r="C7441" t="str">
        <f>RIGHT((LEFT(Table1[[#This Row],[datetime]],10)),2)</f>
        <v>06</v>
      </c>
      <c r="D7441" t="str">
        <f>RIGHT(Table1[[#This Row],[datetime]],8)</f>
        <v>23:00:00</v>
      </c>
      <c r="E7441">
        <v>7440</v>
      </c>
      <c r="F7441" t="s">
        <v>1297</v>
      </c>
      <c r="G7441" s="5">
        <v>2.8538812785388101</v>
      </c>
      <c r="H7441" s="6">
        <f>Table1[[#This Row],[Electricity usage '[W/m²']]]*Constants!$B$1/1000</f>
        <v>285.38812785388097</v>
      </c>
      <c r="I7441" s="5">
        <v>3.5708652190476098E-3</v>
      </c>
      <c r="J7441" s="5">
        <f>Table1[[#This Row],[gas usage '[m³/m²']]]*Constants!$B$1</f>
        <v>357.08652190476096</v>
      </c>
      <c r="K7441" s="5">
        <f>Table1[[#This Row],[gas usage '[m³']]]*Constants!$B$2</f>
        <v>3749.40847999999</v>
      </c>
    </row>
    <row r="7442" spans="1:11" x14ac:dyDescent="0.25">
      <c r="A7442" t="str">
        <f>LEFT(Table1[[#This Row],[datetime]],4)</f>
        <v>2019</v>
      </c>
      <c r="B7442" t="str">
        <f>RIGHT((LEFT(Table1[[#This Row],[datetime]],7)),2)</f>
        <v>11</v>
      </c>
      <c r="C7442" t="str">
        <f>RIGHT((LEFT(Table1[[#This Row],[datetime]],10)),2)</f>
        <v>07</v>
      </c>
      <c r="D7442" t="str">
        <f>RIGHT(Table1[[#This Row],[datetime]],8)</f>
        <v>00:00:00</v>
      </c>
      <c r="E7442">
        <v>7441</v>
      </c>
      <c r="F7442" t="s">
        <v>1296</v>
      </c>
      <c r="G7442" s="5">
        <v>63.173881278538808</v>
      </c>
      <c r="H7442" s="6">
        <f>Table1[[#This Row],[Electricity usage '[W/m²']]]*Constants!$B$1/1000</f>
        <v>6317.3881278538811</v>
      </c>
      <c r="I7442" s="5">
        <v>0</v>
      </c>
      <c r="J7442" s="5">
        <f>Table1[[#This Row],[gas usage '[m³/m²']]]*Constants!$B$1</f>
        <v>0</v>
      </c>
      <c r="K7442" s="5">
        <f>Table1[[#This Row],[gas usage '[m³']]]*Constants!$B$2</f>
        <v>0</v>
      </c>
    </row>
    <row r="7443" spans="1:11" x14ac:dyDescent="0.25">
      <c r="A7443" t="str">
        <f>LEFT(Table1[[#This Row],[datetime]],4)</f>
        <v>2019</v>
      </c>
      <c r="B7443" t="str">
        <f>RIGHT((LEFT(Table1[[#This Row],[datetime]],7)),2)</f>
        <v>11</v>
      </c>
      <c r="C7443" t="str">
        <f>RIGHT((LEFT(Table1[[#This Row],[datetime]],10)),2)</f>
        <v>07</v>
      </c>
      <c r="D7443" t="str">
        <f>RIGHT(Table1[[#This Row],[datetime]],8)</f>
        <v>01:00:00</v>
      </c>
      <c r="E7443">
        <v>7442</v>
      </c>
      <c r="F7443" t="s">
        <v>1295</v>
      </c>
      <c r="G7443" s="5">
        <v>63.173881278538808</v>
      </c>
      <c r="H7443" s="6">
        <f>Table1[[#This Row],[Electricity usage '[W/m²']]]*Constants!$B$1/1000</f>
        <v>6317.3881278538811</v>
      </c>
      <c r="I7443" s="5">
        <v>0</v>
      </c>
      <c r="J7443" s="5">
        <f>Table1[[#This Row],[gas usage '[m³/m²']]]*Constants!$B$1</f>
        <v>0</v>
      </c>
      <c r="K7443" s="5">
        <f>Table1[[#This Row],[gas usage '[m³']]]*Constants!$B$2</f>
        <v>0</v>
      </c>
    </row>
    <row r="7444" spans="1:11" x14ac:dyDescent="0.25">
      <c r="A7444" t="str">
        <f>LEFT(Table1[[#This Row],[datetime]],4)</f>
        <v>2019</v>
      </c>
      <c r="B7444" t="str">
        <f>RIGHT((LEFT(Table1[[#This Row],[datetime]],7)),2)</f>
        <v>11</v>
      </c>
      <c r="C7444" t="str">
        <f>RIGHT((LEFT(Table1[[#This Row],[datetime]],10)),2)</f>
        <v>07</v>
      </c>
      <c r="D7444" t="str">
        <f>RIGHT(Table1[[#This Row],[datetime]],8)</f>
        <v>02:00:00</v>
      </c>
      <c r="E7444">
        <v>7443</v>
      </c>
      <c r="F7444" t="s">
        <v>1294</v>
      </c>
      <c r="G7444" s="5">
        <v>63.173881278538808</v>
      </c>
      <c r="H7444" s="6">
        <f>Table1[[#This Row],[Electricity usage '[W/m²']]]*Constants!$B$1/1000</f>
        <v>6317.3881278538811</v>
      </c>
      <c r="I7444" s="5">
        <v>0</v>
      </c>
      <c r="J7444" s="5">
        <f>Table1[[#This Row],[gas usage '[m³/m²']]]*Constants!$B$1</f>
        <v>0</v>
      </c>
      <c r="K7444" s="5">
        <f>Table1[[#This Row],[gas usage '[m³']]]*Constants!$B$2</f>
        <v>0</v>
      </c>
    </row>
    <row r="7445" spans="1:11" x14ac:dyDescent="0.25">
      <c r="A7445" t="str">
        <f>LEFT(Table1[[#This Row],[datetime]],4)</f>
        <v>2019</v>
      </c>
      <c r="B7445" t="str">
        <f>RIGHT((LEFT(Table1[[#This Row],[datetime]],7)),2)</f>
        <v>11</v>
      </c>
      <c r="C7445" t="str">
        <f>RIGHT((LEFT(Table1[[#This Row],[datetime]],10)),2)</f>
        <v>07</v>
      </c>
      <c r="D7445" t="str">
        <f>RIGHT(Table1[[#This Row],[datetime]],8)</f>
        <v>03:00:00</v>
      </c>
      <c r="E7445">
        <v>7444</v>
      </c>
      <c r="F7445" t="s">
        <v>1293</v>
      </c>
      <c r="G7445" s="5">
        <v>63.173881278538808</v>
      </c>
      <c r="H7445" s="6">
        <f>Table1[[#This Row],[Electricity usage '[W/m²']]]*Constants!$B$1/1000</f>
        <v>6317.3881278538811</v>
      </c>
      <c r="I7445" s="5">
        <v>0</v>
      </c>
      <c r="J7445" s="5">
        <f>Table1[[#This Row],[gas usage '[m³/m²']]]*Constants!$B$1</f>
        <v>0</v>
      </c>
      <c r="K7445" s="5">
        <f>Table1[[#This Row],[gas usage '[m³']]]*Constants!$B$2</f>
        <v>0</v>
      </c>
    </row>
    <row r="7446" spans="1:11" x14ac:dyDescent="0.25">
      <c r="A7446" t="str">
        <f>LEFT(Table1[[#This Row],[datetime]],4)</f>
        <v>2019</v>
      </c>
      <c r="B7446" t="str">
        <f>RIGHT((LEFT(Table1[[#This Row],[datetime]],7)),2)</f>
        <v>11</v>
      </c>
      <c r="C7446" t="str">
        <f>RIGHT((LEFT(Table1[[#This Row],[datetime]],10)),2)</f>
        <v>07</v>
      </c>
      <c r="D7446" t="str">
        <f>RIGHT(Table1[[#This Row],[datetime]],8)</f>
        <v>04:00:00</v>
      </c>
      <c r="E7446">
        <v>7445</v>
      </c>
      <c r="F7446" t="s">
        <v>1292</v>
      </c>
      <c r="G7446" s="5">
        <v>63.173881278538808</v>
      </c>
      <c r="H7446" s="6">
        <f>Table1[[#This Row],[Electricity usage '[W/m²']]]*Constants!$B$1/1000</f>
        <v>6317.3881278538811</v>
      </c>
      <c r="I7446" s="5">
        <v>0</v>
      </c>
      <c r="J7446" s="5">
        <f>Table1[[#This Row],[gas usage '[m³/m²']]]*Constants!$B$1</f>
        <v>0</v>
      </c>
      <c r="K7446" s="5">
        <f>Table1[[#This Row],[gas usage '[m³']]]*Constants!$B$2</f>
        <v>0</v>
      </c>
    </row>
    <row r="7447" spans="1:11" x14ac:dyDescent="0.25">
      <c r="A7447" t="str">
        <f>LEFT(Table1[[#This Row],[datetime]],4)</f>
        <v>2019</v>
      </c>
      <c r="B7447" t="str">
        <f>RIGHT((LEFT(Table1[[#This Row],[datetime]],7)),2)</f>
        <v>11</v>
      </c>
      <c r="C7447" t="str">
        <f>RIGHT((LEFT(Table1[[#This Row],[datetime]],10)),2)</f>
        <v>07</v>
      </c>
      <c r="D7447" t="str">
        <f>RIGHT(Table1[[#This Row],[datetime]],8)</f>
        <v>05:00:00</v>
      </c>
      <c r="E7447">
        <v>7446</v>
      </c>
      <c r="F7447" t="s">
        <v>1291</v>
      </c>
      <c r="G7447" s="5">
        <v>63.173881278538808</v>
      </c>
      <c r="H7447" s="6">
        <f>Table1[[#This Row],[Electricity usage '[W/m²']]]*Constants!$B$1/1000</f>
        <v>6317.3881278538811</v>
      </c>
      <c r="I7447" s="5">
        <v>0</v>
      </c>
      <c r="J7447" s="5">
        <f>Table1[[#This Row],[gas usage '[m³/m²']]]*Constants!$B$1</f>
        <v>0</v>
      </c>
      <c r="K7447" s="5">
        <f>Table1[[#This Row],[gas usage '[m³']]]*Constants!$B$2</f>
        <v>0</v>
      </c>
    </row>
    <row r="7448" spans="1:11" x14ac:dyDescent="0.25">
      <c r="A7448" t="str">
        <f>LEFT(Table1[[#This Row],[datetime]],4)</f>
        <v>2019</v>
      </c>
      <c r="B7448" t="str">
        <f>RIGHT((LEFT(Table1[[#This Row],[datetime]],7)),2)</f>
        <v>11</v>
      </c>
      <c r="C7448" t="str">
        <f>RIGHT((LEFT(Table1[[#This Row],[datetime]],10)),2)</f>
        <v>07</v>
      </c>
      <c r="D7448" t="str">
        <f>RIGHT(Table1[[#This Row],[datetime]],8)</f>
        <v>06:00:00</v>
      </c>
      <c r="E7448">
        <v>7447</v>
      </c>
      <c r="F7448" t="s">
        <v>1290</v>
      </c>
      <c r="G7448" s="5">
        <v>63.173881278538808</v>
      </c>
      <c r="H7448" s="6">
        <f>Table1[[#This Row],[Electricity usage '[W/m²']]]*Constants!$B$1/1000</f>
        <v>6317.3881278538811</v>
      </c>
      <c r="I7448" s="5">
        <v>6.6152380952380006E-5</v>
      </c>
      <c r="J7448" s="5">
        <f>Table1[[#This Row],[gas usage '[m³/m²']]]*Constants!$B$1</f>
        <v>6.6152380952380003</v>
      </c>
      <c r="K7448" s="5">
        <f>Table1[[#This Row],[gas usage '[m³']]]*Constants!$B$2</f>
        <v>69.459999999998999</v>
      </c>
    </row>
    <row r="7449" spans="1:11" x14ac:dyDescent="0.25">
      <c r="A7449" t="str">
        <f>LEFT(Table1[[#This Row],[datetime]],4)</f>
        <v>2019</v>
      </c>
      <c r="B7449" t="str">
        <f>RIGHT((LEFT(Table1[[#This Row],[datetime]],7)),2)</f>
        <v>11</v>
      </c>
      <c r="C7449" t="str">
        <f>RIGHT((LEFT(Table1[[#This Row],[datetime]],10)),2)</f>
        <v>07</v>
      </c>
      <c r="D7449" t="str">
        <f>RIGHT(Table1[[#This Row],[datetime]],8)</f>
        <v>07:00:00</v>
      </c>
      <c r="E7449">
        <v>7448</v>
      </c>
      <c r="F7449" t="s">
        <v>1289</v>
      </c>
      <c r="G7449" s="5">
        <v>63.173881278538808</v>
      </c>
      <c r="H7449" s="6">
        <f>Table1[[#This Row],[Electricity usage '[W/m²']]]*Constants!$B$1/1000</f>
        <v>6317.3881278538811</v>
      </c>
      <c r="I7449" s="5">
        <v>0</v>
      </c>
      <c r="J7449" s="5">
        <f>Table1[[#This Row],[gas usage '[m³/m²']]]*Constants!$B$1</f>
        <v>0</v>
      </c>
      <c r="K7449" s="5">
        <f>Table1[[#This Row],[gas usage '[m³']]]*Constants!$B$2</f>
        <v>0</v>
      </c>
    </row>
    <row r="7450" spans="1:11" x14ac:dyDescent="0.25">
      <c r="A7450" t="str">
        <f>LEFT(Table1[[#This Row],[datetime]],4)</f>
        <v>2019</v>
      </c>
      <c r="B7450" t="str">
        <f>RIGHT((LEFT(Table1[[#This Row],[datetime]],7)),2)</f>
        <v>11</v>
      </c>
      <c r="C7450" t="str">
        <f>RIGHT((LEFT(Table1[[#This Row],[datetime]],10)),2)</f>
        <v>07</v>
      </c>
      <c r="D7450" t="str">
        <f>RIGHT(Table1[[#This Row],[datetime]],8)</f>
        <v>08:00:00</v>
      </c>
      <c r="E7450">
        <v>7449</v>
      </c>
      <c r="F7450" t="s">
        <v>1288</v>
      </c>
      <c r="G7450" s="5">
        <v>63.173881278538808</v>
      </c>
      <c r="H7450" s="6">
        <f>Table1[[#This Row],[Electricity usage '[W/m²']]]*Constants!$B$1/1000</f>
        <v>6317.3881278538811</v>
      </c>
      <c r="I7450" s="5">
        <v>0</v>
      </c>
      <c r="J7450" s="5">
        <f>Table1[[#This Row],[gas usage '[m³/m²']]]*Constants!$B$1</f>
        <v>0</v>
      </c>
      <c r="K7450" s="5">
        <f>Table1[[#This Row],[gas usage '[m³']]]*Constants!$B$2</f>
        <v>0</v>
      </c>
    </row>
    <row r="7451" spans="1:11" x14ac:dyDescent="0.25">
      <c r="A7451" t="str">
        <f>LEFT(Table1[[#This Row],[datetime]],4)</f>
        <v>2019</v>
      </c>
      <c r="B7451" t="str">
        <f>RIGHT((LEFT(Table1[[#This Row],[datetime]],7)),2)</f>
        <v>11</v>
      </c>
      <c r="C7451" t="str">
        <f>RIGHT((LEFT(Table1[[#This Row],[datetime]],10)),2)</f>
        <v>07</v>
      </c>
      <c r="D7451" t="str">
        <f>RIGHT(Table1[[#This Row],[datetime]],8)</f>
        <v>09:00:00</v>
      </c>
      <c r="E7451">
        <v>7450</v>
      </c>
      <c r="F7451" t="s">
        <v>1287</v>
      </c>
      <c r="G7451" s="5">
        <v>63.173881278538808</v>
      </c>
      <c r="H7451" s="6">
        <f>Table1[[#This Row],[Electricity usage '[W/m²']]]*Constants!$B$1/1000</f>
        <v>6317.3881278538811</v>
      </c>
      <c r="I7451" s="5">
        <v>0</v>
      </c>
      <c r="J7451" s="5">
        <f>Table1[[#This Row],[gas usage '[m³/m²']]]*Constants!$B$1</f>
        <v>0</v>
      </c>
      <c r="K7451" s="5">
        <f>Table1[[#This Row],[gas usage '[m³']]]*Constants!$B$2</f>
        <v>0</v>
      </c>
    </row>
    <row r="7452" spans="1:11" x14ac:dyDescent="0.25">
      <c r="A7452" t="str">
        <f>LEFT(Table1[[#This Row],[datetime]],4)</f>
        <v>2019</v>
      </c>
      <c r="B7452" t="str">
        <f>RIGHT((LEFT(Table1[[#This Row],[datetime]],7)),2)</f>
        <v>11</v>
      </c>
      <c r="C7452" t="str">
        <f>RIGHT((LEFT(Table1[[#This Row],[datetime]],10)),2)</f>
        <v>07</v>
      </c>
      <c r="D7452" t="str">
        <f>RIGHT(Table1[[#This Row],[datetime]],8)</f>
        <v>10:00:00</v>
      </c>
      <c r="E7452">
        <v>7451</v>
      </c>
      <c r="F7452" t="s">
        <v>1286</v>
      </c>
      <c r="G7452" s="5">
        <v>63.173881278538808</v>
      </c>
      <c r="H7452" s="6">
        <f>Table1[[#This Row],[Electricity usage '[W/m²']]]*Constants!$B$1/1000</f>
        <v>6317.3881278538811</v>
      </c>
      <c r="I7452" s="5">
        <v>0</v>
      </c>
      <c r="J7452" s="5">
        <f>Table1[[#This Row],[gas usage '[m³/m²']]]*Constants!$B$1</f>
        <v>0</v>
      </c>
      <c r="K7452" s="5">
        <f>Table1[[#This Row],[gas usage '[m³']]]*Constants!$B$2</f>
        <v>0</v>
      </c>
    </row>
    <row r="7453" spans="1:11" x14ac:dyDescent="0.25">
      <c r="A7453" t="str">
        <f>LEFT(Table1[[#This Row],[datetime]],4)</f>
        <v>2019</v>
      </c>
      <c r="B7453" t="str">
        <f>RIGHT((LEFT(Table1[[#This Row],[datetime]],7)),2)</f>
        <v>11</v>
      </c>
      <c r="C7453" t="str">
        <f>RIGHT((LEFT(Table1[[#This Row],[datetime]],10)),2)</f>
        <v>07</v>
      </c>
      <c r="D7453" t="str">
        <f>RIGHT(Table1[[#This Row],[datetime]],8)</f>
        <v>11:00:00</v>
      </c>
      <c r="E7453">
        <v>7452</v>
      </c>
      <c r="F7453" t="s">
        <v>1285</v>
      </c>
      <c r="G7453" s="5">
        <v>63.173881278538808</v>
      </c>
      <c r="H7453" s="6">
        <f>Table1[[#This Row],[Electricity usage '[W/m²']]]*Constants!$B$1/1000</f>
        <v>6317.3881278538811</v>
      </c>
      <c r="I7453" s="5">
        <v>0</v>
      </c>
      <c r="J7453" s="5">
        <f>Table1[[#This Row],[gas usage '[m³/m²']]]*Constants!$B$1</f>
        <v>0</v>
      </c>
      <c r="K7453" s="5">
        <f>Table1[[#This Row],[gas usage '[m³']]]*Constants!$B$2</f>
        <v>0</v>
      </c>
    </row>
    <row r="7454" spans="1:11" x14ac:dyDescent="0.25">
      <c r="A7454" t="str">
        <f>LEFT(Table1[[#This Row],[datetime]],4)</f>
        <v>2019</v>
      </c>
      <c r="B7454" t="str">
        <f>RIGHT((LEFT(Table1[[#This Row],[datetime]],7)),2)</f>
        <v>11</v>
      </c>
      <c r="C7454" t="str">
        <f>RIGHT((LEFT(Table1[[#This Row],[datetime]],10)),2)</f>
        <v>07</v>
      </c>
      <c r="D7454" t="str">
        <f>RIGHT(Table1[[#This Row],[datetime]],8)</f>
        <v>12:00:00</v>
      </c>
      <c r="E7454">
        <v>7453</v>
      </c>
      <c r="F7454" t="s">
        <v>1284</v>
      </c>
      <c r="G7454" s="5">
        <v>63.173881278538808</v>
      </c>
      <c r="H7454" s="6">
        <f>Table1[[#This Row],[Electricity usage '[W/m²']]]*Constants!$B$1/1000</f>
        <v>6317.3881278538811</v>
      </c>
      <c r="I7454" s="5">
        <v>0</v>
      </c>
      <c r="J7454" s="5">
        <f>Table1[[#This Row],[gas usage '[m³/m²']]]*Constants!$B$1</f>
        <v>0</v>
      </c>
      <c r="K7454" s="5">
        <f>Table1[[#This Row],[gas usage '[m³']]]*Constants!$B$2</f>
        <v>0</v>
      </c>
    </row>
    <row r="7455" spans="1:11" x14ac:dyDescent="0.25">
      <c r="A7455" t="str">
        <f>LEFT(Table1[[#This Row],[datetime]],4)</f>
        <v>2019</v>
      </c>
      <c r="B7455" t="str">
        <f>RIGHT((LEFT(Table1[[#This Row],[datetime]],7)),2)</f>
        <v>11</v>
      </c>
      <c r="C7455" t="str">
        <f>RIGHT((LEFT(Table1[[#This Row],[datetime]],10)),2)</f>
        <v>07</v>
      </c>
      <c r="D7455" t="str">
        <f>RIGHT(Table1[[#This Row],[datetime]],8)</f>
        <v>13:00:00</v>
      </c>
      <c r="E7455">
        <v>7454</v>
      </c>
      <c r="F7455" t="s">
        <v>1283</v>
      </c>
      <c r="G7455" s="5">
        <v>63.173881278538808</v>
      </c>
      <c r="H7455" s="6">
        <f>Table1[[#This Row],[Electricity usage '[W/m²']]]*Constants!$B$1/1000</f>
        <v>6317.3881278538811</v>
      </c>
      <c r="I7455" s="5">
        <v>0</v>
      </c>
      <c r="J7455" s="5">
        <f>Table1[[#This Row],[gas usage '[m³/m²']]]*Constants!$B$1</f>
        <v>0</v>
      </c>
      <c r="K7455" s="5">
        <f>Table1[[#This Row],[gas usage '[m³']]]*Constants!$B$2</f>
        <v>0</v>
      </c>
    </row>
    <row r="7456" spans="1:11" x14ac:dyDescent="0.25">
      <c r="A7456" t="str">
        <f>LEFT(Table1[[#This Row],[datetime]],4)</f>
        <v>2019</v>
      </c>
      <c r="B7456" t="str">
        <f>RIGHT((LEFT(Table1[[#This Row],[datetime]],7)),2)</f>
        <v>11</v>
      </c>
      <c r="C7456" t="str">
        <f>RIGHT((LEFT(Table1[[#This Row],[datetime]],10)),2)</f>
        <v>07</v>
      </c>
      <c r="D7456" t="str">
        <f>RIGHT(Table1[[#This Row],[datetime]],8)</f>
        <v>14:00:00</v>
      </c>
      <c r="E7456">
        <v>7455</v>
      </c>
      <c r="F7456" t="s">
        <v>1282</v>
      </c>
      <c r="G7456" s="5">
        <v>63.173881278538808</v>
      </c>
      <c r="H7456" s="6">
        <f>Table1[[#This Row],[Electricity usage '[W/m²']]]*Constants!$B$1/1000</f>
        <v>6317.3881278538811</v>
      </c>
      <c r="I7456" s="5">
        <v>0</v>
      </c>
      <c r="J7456" s="5">
        <f>Table1[[#This Row],[gas usage '[m³/m²']]]*Constants!$B$1</f>
        <v>0</v>
      </c>
      <c r="K7456" s="5">
        <f>Table1[[#This Row],[gas usage '[m³']]]*Constants!$B$2</f>
        <v>0</v>
      </c>
    </row>
    <row r="7457" spans="1:11" x14ac:dyDescent="0.25">
      <c r="A7457" t="str">
        <f>LEFT(Table1[[#This Row],[datetime]],4)</f>
        <v>2019</v>
      </c>
      <c r="B7457" t="str">
        <f>RIGHT((LEFT(Table1[[#This Row],[datetime]],7)),2)</f>
        <v>11</v>
      </c>
      <c r="C7457" t="str">
        <f>RIGHT((LEFT(Table1[[#This Row],[datetime]],10)),2)</f>
        <v>07</v>
      </c>
      <c r="D7457" t="str">
        <f>RIGHT(Table1[[#This Row],[datetime]],8)</f>
        <v>15:00:00</v>
      </c>
      <c r="E7457">
        <v>7456</v>
      </c>
      <c r="F7457" t="s">
        <v>1281</v>
      </c>
      <c r="G7457" s="5">
        <v>63.173881278538808</v>
      </c>
      <c r="H7457" s="6">
        <f>Table1[[#This Row],[Electricity usage '[W/m²']]]*Constants!$B$1/1000</f>
        <v>6317.3881278538811</v>
      </c>
      <c r="I7457" s="5">
        <v>0</v>
      </c>
      <c r="J7457" s="5">
        <f>Table1[[#This Row],[gas usage '[m³/m²']]]*Constants!$B$1</f>
        <v>0</v>
      </c>
      <c r="K7457" s="5">
        <f>Table1[[#This Row],[gas usage '[m³']]]*Constants!$B$2</f>
        <v>0</v>
      </c>
    </row>
    <row r="7458" spans="1:11" x14ac:dyDescent="0.25">
      <c r="A7458" t="str">
        <f>LEFT(Table1[[#This Row],[datetime]],4)</f>
        <v>2019</v>
      </c>
      <c r="B7458" t="str">
        <f>RIGHT((LEFT(Table1[[#This Row],[datetime]],7)),2)</f>
        <v>11</v>
      </c>
      <c r="C7458" t="str">
        <f>RIGHT((LEFT(Table1[[#This Row],[datetime]],10)),2)</f>
        <v>07</v>
      </c>
      <c r="D7458" t="str">
        <f>RIGHT(Table1[[#This Row],[datetime]],8)</f>
        <v>16:00:00</v>
      </c>
      <c r="E7458">
        <v>7457</v>
      </c>
      <c r="F7458" t="s">
        <v>1280</v>
      </c>
      <c r="G7458" s="5">
        <v>2.8538812785388101</v>
      </c>
      <c r="H7458" s="6">
        <f>Table1[[#This Row],[Electricity usage '[W/m²']]]*Constants!$B$1/1000</f>
        <v>285.38812785388097</v>
      </c>
      <c r="I7458" s="5">
        <v>1.11911428571428E-3</v>
      </c>
      <c r="J7458" s="5">
        <f>Table1[[#This Row],[gas usage '[m³/m²']]]*Constants!$B$1</f>
        <v>111.91142857142799</v>
      </c>
      <c r="K7458" s="5">
        <f>Table1[[#This Row],[gas usage '[m³']]]*Constants!$B$2</f>
        <v>1175.0699999999938</v>
      </c>
    </row>
    <row r="7459" spans="1:11" x14ac:dyDescent="0.25">
      <c r="A7459" t="str">
        <f>LEFT(Table1[[#This Row],[datetime]],4)</f>
        <v>2019</v>
      </c>
      <c r="B7459" t="str">
        <f>RIGHT((LEFT(Table1[[#This Row],[datetime]],7)),2)</f>
        <v>11</v>
      </c>
      <c r="C7459" t="str">
        <f>RIGHT((LEFT(Table1[[#This Row],[datetime]],10)),2)</f>
        <v>07</v>
      </c>
      <c r="D7459" t="str">
        <f>RIGHT(Table1[[#This Row],[datetime]],8)</f>
        <v>17:00:00</v>
      </c>
      <c r="E7459">
        <v>7458</v>
      </c>
      <c r="F7459" t="s">
        <v>1279</v>
      </c>
      <c r="G7459" s="5">
        <v>2.8538812785388101</v>
      </c>
      <c r="H7459" s="6">
        <f>Table1[[#This Row],[Electricity usage '[W/m²']]]*Constants!$B$1/1000</f>
        <v>285.38812785388097</v>
      </c>
      <c r="I7459" s="5">
        <v>1.52229333333333E-3</v>
      </c>
      <c r="J7459" s="5">
        <f>Table1[[#This Row],[gas usage '[m³/m²']]]*Constants!$B$1</f>
        <v>152.22933333333299</v>
      </c>
      <c r="K7459" s="5">
        <f>Table1[[#This Row],[gas usage '[m³']]]*Constants!$B$2</f>
        <v>1598.4079999999963</v>
      </c>
    </row>
    <row r="7460" spans="1:11" x14ac:dyDescent="0.25">
      <c r="A7460" t="str">
        <f>LEFT(Table1[[#This Row],[datetime]],4)</f>
        <v>2019</v>
      </c>
      <c r="B7460" t="str">
        <f>RIGHT((LEFT(Table1[[#This Row],[datetime]],7)),2)</f>
        <v>11</v>
      </c>
      <c r="C7460" t="str">
        <f>RIGHT((LEFT(Table1[[#This Row],[datetime]],10)),2)</f>
        <v>07</v>
      </c>
      <c r="D7460" t="str">
        <f>RIGHT(Table1[[#This Row],[datetime]],8)</f>
        <v>18:00:00</v>
      </c>
      <c r="E7460">
        <v>7459</v>
      </c>
      <c r="F7460" t="s">
        <v>1278</v>
      </c>
      <c r="G7460" s="5">
        <v>2.8538812785388101</v>
      </c>
      <c r="H7460" s="6">
        <f>Table1[[#This Row],[Electricity usage '[W/m²']]]*Constants!$B$1/1000</f>
        <v>285.38812785388097</v>
      </c>
      <c r="I7460" s="5">
        <v>8.0029135238095098E-4</v>
      </c>
      <c r="J7460" s="5">
        <f>Table1[[#This Row],[gas usage '[m³/m²']]]*Constants!$B$1</f>
        <v>80.029135238095094</v>
      </c>
      <c r="K7460" s="5">
        <f>Table1[[#This Row],[gas usage '[m³']]]*Constants!$B$2</f>
        <v>840.30591999999854</v>
      </c>
    </row>
    <row r="7461" spans="1:11" x14ac:dyDescent="0.25">
      <c r="A7461" t="str">
        <f>LEFT(Table1[[#This Row],[datetime]],4)</f>
        <v>2019</v>
      </c>
      <c r="B7461" t="str">
        <f>RIGHT((LEFT(Table1[[#This Row],[datetime]],7)),2)</f>
        <v>11</v>
      </c>
      <c r="C7461" t="str">
        <f>RIGHT((LEFT(Table1[[#This Row],[datetime]],10)),2)</f>
        <v>07</v>
      </c>
      <c r="D7461" t="str">
        <f>RIGHT(Table1[[#This Row],[datetime]],8)</f>
        <v>19:00:00</v>
      </c>
      <c r="E7461">
        <v>7460</v>
      </c>
      <c r="F7461" t="s">
        <v>1277</v>
      </c>
      <c r="G7461" s="5">
        <v>2.8538812785388101</v>
      </c>
      <c r="H7461" s="6">
        <f>Table1[[#This Row],[Electricity usage '[W/m²']]]*Constants!$B$1/1000</f>
        <v>285.38812785388097</v>
      </c>
      <c r="I7461" s="5">
        <v>8.1768899047619001E-4</v>
      </c>
      <c r="J7461" s="5">
        <f>Table1[[#This Row],[gas usage '[m³/m²']]]*Constants!$B$1</f>
        <v>81.768899047619001</v>
      </c>
      <c r="K7461" s="5">
        <f>Table1[[#This Row],[gas usage '[m³']]]*Constants!$B$2</f>
        <v>858.57343999999955</v>
      </c>
    </row>
    <row r="7462" spans="1:11" x14ac:dyDescent="0.25">
      <c r="A7462" t="str">
        <f>LEFT(Table1[[#This Row],[datetime]],4)</f>
        <v>2019</v>
      </c>
      <c r="B7462" t="str">
        <f>RIGHT((LEFT(Table1[[#This Row],[datetime]],7)),2)</f>
        <v>11</v>
      </c>
      <c r="C7462" t="str">
        <f>RIGHT((LEFT(Table1[[#This Row],[datetime]],10)),2)</f>
        <v>07</v>
      </c>
      <c r="D7462" t="str">
        <f>RIGHT(Table1[[#This Row],[datetime]],8)</f>
        <v>20:00:00</v>
      </c>
      <c r="E7462">
        <v>7461</v>
      </c>
      <c r="F7462" t="s">
        <v>1276</v>
      </c>
      <c r="G7462" s="5">
        <v>2.8538812785388101</v>
      </c>
      <c r="H7462" s="6">
        <f>Table1[[#This Row],[Electricity usage '[W/m²']]]*Constants!$B$1/1000</f>
        <v>285.38812785388097</v>
      </c>
      <c r="I7462" s="5">
        <v>1.12649706666666E-3</v>
      </c>
      <c r="J7462" s="5">
        <f>Table1[[#This Row],[gas usage '[m³/m²']]]*Constants!$B$1</f>
        <v>112.64970666666601</v>
      </c>
      <c r="K7462" s="5">
        <f>Table1[[#This Row],[gas usage '[m³']]]*Constants!$B$2</f>
        <v>1182.821919999993</v>
      </c>
    </row>
    <row r="7463" spans="1:11" x14ac:dyDescent="0.25">
      <c r="A7463" t="str">
        <f>LEFT(Table1[[#This Row],[datetime]],4)</f>
        <v>2019</v>
      </c>
      <c r="B7463" t="str">
        <f>RIGHT((LEFT(Table1[[#This Row],[datetime]],7)),2)</f>
        <v>11</v>
      </c>
      <c r="C7463" t="str">
        <f>RIGHT((LEFT(Table1[[#This Row],[datetime]],10)),2)</f>
        <v>07</v>
      </c>
      <c r="D7463" t="str">
        <f>RIGHT(Table1[[#This Row],[datetime]],8)</f>
        <v>21:00:00</v>
      </c>
      <c r="E7463">
        <v>7462</v>
      </c>
      <c r="F7463" t="s">
        <v>1275</v>
      </c>
      <c r="G7463" s="5">
        <v>2.8538812785388101</v>
      </c>
      <c r="H7463" s="6">
        <f>Table1[[#This Row],[Electricity usage '[W/m²']]]*Constants!$B$1/1000</f>
        <v>285.38812785388097</v>
      </c>
      <c r="I7463" s="5">
        <v>1.5614380190476099E-3</v>
      </c>
      <c r="J7463" s="5">
        <f>Table1[[#This Row],[gas usage '[m³/m²']]]*Constants!$B$1</f>
        <v>156.14380190476098</v>
      </c>
      <c r="K7463" s="5">
        <f>Table1[[#This Row],[gas usage '[m³']]]*Constants!$B$2</f>
        <v>1639.5099199999902</v>
      </c>
    </row>
    <row r="7464" spans="1:11" x14ac:dyDescent="0.25">
      <c r="A7464" t="str">
        <f>LEFT(Table1[[#This Row],[datetime]],4)</f>
        <v>2019</v>
      </c>
      <c r="B7464" t="str">
        <f>RIGHT((LEFT(Table1[[#This Row],[datetime]],7)),2)</f>
        <v>11</v>
      </c>
      <c r="C7464" t="str">
        <f>RIGHT((LEFT(Table1[[#This Row],[datetime]],10)),2)</f>
        <v>07</v>
      </c>
      <c r="D7464" t="str">
        <f>RIGHT(Table1[[#This Row],[datetime]],8)</f>
        <v>22:00:00</v>
      </c>
      <c r="E7464">
        <v>7463</v>
      </c>
      <c r="F7464" t="s">
        <v>1274</v>
      </c>
      <c r="G7464" s="5">
        <v>2.8538812785388101</v>
      </c>
      <c r="H7464" s="6">
        <f>Table1[[#This Row],[Electricity usage '[W/m²']]]*Constants!$B$1/1000</f>
        <v>285.38812785388097</v>
      </c>
      <c r="I7464" s="5">
        <v>2.0920659809523798E-3</v>
      </c>
      <c r="J7464" s="5">
        <f>Table1[[#This Row],[gas usage '[m³/m²']]]*Constants!$B$1</f>
        <v>209.20659809523798</v>
      </c>
      <c r="K7464" s="5">
        <f>Table1[[#This Row],[gas usage '[m³']]]*Constants!$B$2</f>
        <v>2196.6692799999987</v>
      </c>
    </row>
    <row r="7465" spans="1:11" x14ac:dyDescent="0.25">
      <c r="A7465" t="str">
        <f>LEFT(Table1[[#This Row],[datetime]],4)</f>
        <v>2019</v>
      </c>
      <c r="B7465" t="str">
        <f>RIGHT((LEFT(Table1[[#This Row],[datetime]],7)),2)</f>
        <v>11</v>
      </c>
      <c r="C7465" t="str">
        <f>RIGHT((LEFT(Table1[[#This Row],[datetime]],10)),2)</f>
        <v>07</v>
      </c>
      <c r="D7465" t="str">
        <f>RIGHT(Table1[[#This Row],[datetime]],8)</f>
        <v>23:00:00</v>
      </c>
      <c r="E7465">
        <v>7464</v>
      </c>
      <c r="F7465" t="s">
        <v>1273</v>
      </c>
      <c r="G7465" s="5">
        <v>2.8538812785388101</v>
      </c>
      <c r="H7465" s="6">
        <f>Table1[[#This Row],[Electricity usage '[W/m²']]]*Constants!$B$1/1000</f>
        <v>285.38812785388097</v>
      </c>
      <c r="I7465" s="5">
        <v>2.5748504380952299E-3</v>
      </c>
      <c r="J7465" s="5">
        <f>Table1[[#This Row],[gas usage '[m³/m²']]]*Constants!$B$1</f>
        <v>257.48504380952301</v>
      </c>
      <c r="K7465" s="5">
        <f>Table1[[#This Row],[gas usage '[m³']]]*Constants!$B$2</f>
        <v>2703.5929599999918</v>
      </c>
    </row>
    <row r="7466" spans="1:11" x14ac:dyDescent="0.25">
      <c r="A7466" t="str">
        <f>LEFT(Table1[[#This Row],[datetime]],4)</f>
        <v>2019</v>
      </c>
      <c r="B7466" t="str">
        <f>RIGHT((LEFT(Table1[[#This Row],[datetime]],7)),2)</f>
        <v>11</v>
      </c>
      <c r="C7466" t="str">
        <f>RIGHT((LEFT(Table1[[#This Row],[datetime]],10)),2)</f>
        <v>08</v>
      </c>
      <c r="D7466" t="str">
        <f>RIGHT(Table1[[#This Row],[datetime]],8)</f>
        <v>00:00:00</v>
      </c>
      <c r="E7466">
        <v>7465</v>
      </c>
      <c r="F7466" t="s">
        <v>1272</v>
      </c>
      <c r="G7466" s="5">
        <v>2.8538812785388101</v>
      </c>
      <c r="H7466" s="6">
        <f>Table1[[#This Row],[Electricity usage '[W/m²']]]*Constants!$B$1/1000</f>
        <v>285.38812785388097</v>
      </c>
      <c r="I7466" s="5">
        <v>2.8836585142857098E-3</v>
      </c>
      <c r="J7466" s="5">
        <f>Table1[[#This Row],[gas usage '[m³/m²']]]*Constants!$B$1</f>
        <v>288.36585142857098</v>
      </c>
      <c r="K7466" s="5">
        <f>Table1[[#This Row],[gas usage '[m³']]]*Constants!$B$2</f>
        <v>3027.8414399999951</v>
      </c>
    </row>
    <row r="7467" spans="1:11" x14ac:dyDescent="0.25">
      <c r="A7467" t="str">
        <f>LEFT(Table1[[#This Row],[datetime]],4)</f>
        <v>2019</v>
      </c>
      <c r="B7467" t="str">
        <f>RIGHT((LEFT(Table1[[#This Row],[datetime]],7)),2)</f>
        <v>11</v>
      </c>
      <c r="C7467" t="str">
        <f>RIGHT((LEFT(Table1[[#This Row],[datetime]],10)),2)</f>
        <v>08</v>
      </c>
      <c r="D7467" t="str">
        <f>RIGHT(Table1[[#This Row],[datetime]],8)</f>
        <v>01:00:00</v>
      </c>
      <c r="E7467">
        <v>7466</v>
      </c>
      <c r="F7467" t="s">
        <v>1271</v>
      </c>
      <c r="G7467" s="5">
        <v>2.8538812785388101</v>
      </c>
      <c r="H7467" s="6">
        <f>Table1[[#This Row],[Electricity usage '[W/m²']]]*Constants!$B$1/1000</f>
        <v>285.38812785388097</v>
      </c>
      <c r="I7467" s="5">
        <v>3.2098642285714198E-3</v>
      </c>
      <c r="J7467" s="5">
        <f>Table1[[#This Row],[gas usage '[m³/m²']]]*Constants!$B$1</f>
        <v>320.98642285714197</v>
      </c>
      <c r="K7467" s="5">
        <f>Table1[[#This Row],[gas usage '[m³']]]*Constants!$B$2</f>
        <v>3370.3574399999907</v>
      </c>
    </row>
    <row r="7468" spans="1:11" x14ac:dyDescent="0.25">
      <c r="A7468" t="str">
        <f>LEFT(Table1[[#This Row],[datetime]],4)</f>
        <v>2019</v>
      </c>
      <c r="B7468" t="str">
        <f>RIGHT((LEFT(Table1[[#This Row],[datetime]],7)),2)</f>
        <v>11</v>
      </c>
      <c r="C7468" t="str">
        <f>RIGHT((LEFT(Table1[[#This Row],[datetime]],10)),2)</f>
        <v>08</v>
      </c>
      <c r="D7468" t="str">
        <f>RIGHT(Table1[[#This Row],[datetime]],8)</f>
        <v>02:00:00</v>
      </c>
      <c r="E7468">
        <v>7467</v>
      </c>
      <c r="F7468" t="s">
        <v>1270</v>
      </c>
      <c r="G7468" s="5">
        <v>2.8538812785388101</v>
      </c>
      <c r="H7468" s="6">
        <f>Table1[[#This Row],[Electricity usage '[W/m²']]]*Constants!$B$1/1000</f>
        <v>285.38812785388097</v>
      </c>
      <c r="I7468" s="5">
        <v>3.6578534095238098E-3</v>
      </c>
      <c r="J7468" s="5">
        <f>Table1[[#This Row],[gas usage '[m³/m²']]]*Constants!$B$1</f>
        <v>365.78534095238098</v>
      </c>
      <c r="K7468" s="5">
        <f>Table1[[#This Row],[gas usage '[m³']]]*Constants!$B$2</f>
        <v>3840.7460800000003</v>
      </c>
    </row>
    <row r="7469" spans="1:11" x14ac:dyDescent="0.25">
      <c r="A7469" t="str">
        <f>LEFT(Table1[[#This Row],[datetime]],4)</f>
        <v>2019</v>
      </c>
      <c r="B7469" t="str">
        <f>RIGHT((LEFT(Table1[[#This Row],[datetime]],7)),2)</f>
        <v>11</v>
      </c>
      <c r="C7469" t="str">
        <f>RIGHT((LEFT(Table1[[#This Row],[datetime]],10)),2)</f>
        <v>08</v>
      </c>
      <c r="D7469" t="str">
        <f>RIGHT(Table1[[#This Row],[datetime]],8)</f>
        <v>03:00:00</v>
      </c>
      <c r="E7469">
        <v>7468</v>
      </c>
      <c r="F7469" t="s">
        <v>1269</v>
      </c>
      <c r="G7469" s="5">
        <v>2.8538812785388101</v>
      </c>
      <c r="H7469" s="6">
        <f>Table1[[#This Row],[Electricity usage '[W/m²']]]*Constants!$B$1/1000</f>
        <v>285.38812785388097</v>
      </c>
      <c r="I7469" s="5">
        <v>4.0840955428571397E-3</v>
      </c>
      <c r="J7469" s="5">
        <f>Table1[[#This Row],[gas usage '[m³/m²']]]*Constants!$B$1</f>
        <v>408.40955428571397</v>
      </c>
      <c r="K7469" s="5">
        <f>Table1[[#This Row],[gas usage '[m³']]]*Constants!$B$2</f>
        <v>4288.3003199999966</v>
      </c>
    </row>
    <row r="7470" spans="1:11" x14ac:dyDescent="0.25">
      <c r="A7470" t="str">
        <f>LEFT(Table1[[#This Row],[datetime]],4)</f>
        <v>2019</v>
      </c>
      <c r="B7470" t="str">
        <f>RIGHT((LEFT(Table1[[#This Row],[datetime]],7)),2)</f>
        <v>11</v>
      </c>
      <c r="C7470" t="str">
        <f>RIGHT((LEFT(Table1[[#This Row],[datetime]],10)),2)</f>
        <v>08</v>
      </c>
      <c r="D7470" t="str">
        <f>RIGHT(Table1[[#This Row],[datetime]],8)</f>
        <v>04:00:00</v>
      </c>
      <c r="E7470">
        <v>7469</v>
      </c>
      <c r="F7470" t="s">
        <v>1268</v>
      </c>
      <c r="G7470" s="5">
        <v>2.8538812785388101</v>
      </c>
      <c r="H7470" s="6">
        <f>Table1[[#This Row],[Electricity usage '[W/m²']]]*Constants!$B$1/1000</f>
        <v>285.38812785388097</v>
      </c>
      <c r="I7470" s="5">
        <v>4.4276988952380901E-3</v>
      </c>
      <c r="J7470" s="5">
        <f>Table1[[#This Row],[gas usage '[m³/m²']]]*Constants!$B$1</f>
        <v>442.76988952380901</v>
      </c>
      <c r="K7470" s="5">
        <f>Table1[[#This Row],[gas usage '[m³']]]*Constants!$B$2</f>
        <v>4649.0838399999948</v>
      </c>
    </row>
    <row r="7471" spans="1:11" x14ac:dyDescent="0.25">
      <c r="A7471" t="str">
        <f>LEFT(Table1[[#This Row],[datetime]],4)</f>
        <v>2019</v>
      </c>
      <c r="B7471" t="str">
        <f>RIGHT((LEFT(Table1[[#This Row],[datetime]],7)),2)</f>
        <v>11</v>
      </c>
      <c r="C7471" t="str">
        <f>RIGHT((LEFT(Table1[[#This Row],[datetime]],10)),2)</f>
        <v>08</v>
      </c>
      <c r="D7471" t="str">
        <f>RIGHT(Table1[[#This Row],[datetime]],8)</f>
        <v>05:00:00</v>
      </c>
      <c r="E7471">
        <v>7470</v>
      </c>
      <c r="F7471" t="s">
        <v>1267</v>
      </c>
      <c r="G7471" s="5">
        <v>2.8538812785388101</v>
      </c>
      <c r="H7471" s="6">
        <f>Table1[[#This Row],[Electricity usage '[W/m²']]]*Constants!$B$1/1000</f>
        <v>285.38812785388097</v>
      </c>
      <c r="I7471" s="5">
        <v>4.7017116952380901E-3</v>
      </c>
      <c r="J7471" s="5">
        <f>Table1[[#This Row],[gas usage '[m³/m²']]]*Constants!$B$1</f>
        <v>470.171169523809</v>
      </c>
      <c r="K7471" s="5">
        <f>Table1[[#This Row],[gas usage '[m³']]]*Constants!$B$2</f>
        <v>4936.7972799999943</v>
      </c>
    </row>
    <row r="7472" spans="1:11" x14ac:dyDescent="0.25">
      <c r="A7472" t="str">
        <f>LEFT(Table1[[#This Row],[datetime]],4)</f>
        <v>2019</v>
      </c>
      <c r="B7472" t="str">
        <f>RIGHT((LEFT(Table1[[#This Row],[datetime]],7)),2)</f>
        <v>11</v>
      </c>
      <c r="C7472" t="str">
        <f>RIGHT((LEFT(Table1[[#This Row],[datetime]],10)),2)</f>
        <v>08</v>
      </c>
      <c r="D7472" t="str">
        <f>RIGHT(Table1[[#This Row],[datetime]],8)</f>
        <v>06:00:00</v>
      </c>
      <c r="E7472">
        <v>7471</v>
      </c>
      <c r="F7472" t="s">
        <v>1266</v>
      </c>
      <c r="G7472" s="5">
        <v>2.8538812785388101</v>
      </c>
      <c r="H7472" s="6">
        <f>Table1[[#This Row],[Electricity usage '[W/m²']]]*Constants!$B$1/1000</f>
        <v>285.38812785388097</v>
      </c>
      <c r="I7472" s="5">
        <v>8.4045285714285708E-3</v>
      </c>
      <c r="J7472" s="5">
        <f>Table1[[#This Row],[gas usage '[m³/m²']]]*Constants!$B$1</f>
        <v>840.45285714285706</v>
      </c>
      <c r="K7472" s="5">
        <f>Table1[[#This Row],[gas usage '[m³']]]*Constants!$B$2</f>
        <v>8824.7549999999992</v>
      </c>
    </row>
    <row r="7473" spans="1:11" x14ac:dyDescent="0.25">
      <c r="A7473" t="str">
        <f>LEFT(Table1[[#This Row],[datetime]],4)</f>
        <v>2019</v>
      </c>
      <c r="B7473" t="str">
        <f>RIGHT((LEFT(Table1[[#This Row],[datetime]],7)),2)</f>
        <v>11</v>
      </c>
      <c r="C7473" t="str">
        <f>RIGHT((LEFT(Table1[[#This Row],[datetime]],10)),2)</f>
        <v>08</v>
      </c>
      <c r="D7473" t="str">
        <f>RIGHT(Table1[[#This Row],[datetime]],8)</f>
        <v>07:00:00</v>
      </c>
      <c r="E7473">
        <v>7472</v>
      </c>
      <c r="F7473" t="s">
        <v>1265</v>
      </c>
      <c r="G7473" s="5">
        <v>2.8538812785388101</v>
      </c>
      <c r="H7473" s="6">
        <f>Table1[[#This Row],[Electricity usage '[W/m²']]]*Constants!$B$1/1000</f>
        <v>285.38812785388097</v>
      </c>
      <c r="I7473" s="5">
        <v>0</v>
      </c>
      <c r="J7473" s="5">
        <f>Table1[[#This Row],[gas usage '[m³/m²']]]*Constants!$B$1</f>
        <v>0</v>
      </c>
      <c r="K7473" s="5">
        <f>Table1[[#This Row],[gas usage '[m³']]]*Constants!$B$2</f>
        <v>0</v>
      </c>
    </row>
    <row r="7474" spans="1:11" x14ac:dyDescent="0.25">
      <c r="A7474" t="str">
        <f>LEFT(Table1[[#This Row],[datetime]],4)</f>
        <v>2019</v>
      </c>
      <c r="B7474" t="str">
        <f>RIGHT((LEFT(Table1[[#This Row],[datetime]],7)),2)</f>
        <v>11</v>
      </c>
      <c r="C7474" t="str">
        <f>RIGHT((LEFT(Table1[[#This Row],[datetime]],10)),2)</f>
        <v>08</v>
      </c>
      <c r="D7474" t="str">
        <f>RIGHT(Table1[[#This Row],[datetime]],8)</f>
        <v>08:00:00</v>
      </c>
      <c r="E7474">
        <v>7473</v>
      </c>
      <c r="F7474" t="s">
        <v>1264</v>
      </c>
      <c r="G7474" s="5">
        <v>63.173881278538808</v>
      </c>
      <c r="H7474" s="6">
        <f>Table1[[#This Row],[Electricity usage '[W/m²']]]*Constants!$B$1/1000</f>
        <v>6317.3881278538811</v>
      </c>
      <c r="I7474" s="5">
        <v>0</v>
      </c>
      <c r="J7474" s="5">
        <f>Table1[[#This Row],[gas usage '[m³/m²']]]*Constants!$B$1</f>
        <v>0</v>
      </c>
      <c r="K7474" s="5">
        <f>Table1[[#This Row],[gas usage '[m³']]]*Constants!$B$2</f>
        <v>0</v>
      </c>
    </row>
    <row r="7475" spans="1:11" x14ac:dyDescent="0.25">
      <c r="A7475" t="str">
        <f>LEFT(Table1[[#This Row],[datetime]],4)</f>
        <v>2019</v>
      </c>
      <c r="B7475" t="str">
        <f>RIGHT((LEFT(Table1[[#This Row],[datetime]],7)),2)</f>
        <v>11</v>
      </c>
      <c r="C7475" t="str">
        <f>RIGHT((LEFT(Table1[[#This Row],[datetime]],10)),2)</f>
        <v>08</v>
      </c>
      <c r="D7475" t="str">
        <f>RIGHT(Table1[[#This Row],[datetime]],8)</f>
        <v>09:00:00</v>
      </c>
      <c r="E7475">
        <v>7474</v>
      </c>
      <c r="F7475" t="s">
        <v>1263</v>
      </c>
      <c r="G7475" s="5">
        <v>2.8538812785388101</v>
      </c>
      <c r="H7475" s="6">
        <f>Table1[[#This Row],[Electricity usage '[W/m²']]]*Constants!$B$1/1000</f>
        <v>285.38812785388097</v>
      </c>
      <c r="I7475" s="5">
        <v>0</v>
      </c>
      <c r="J7475" s="5">
        <f>Table1[[#This Row],[gas usage '[m³/m²']]]*Constants!$B$1</f>
        <v>0</v>
      </c>
      <c r="K7475" s="5">
        <f>Table1[[#This Row],[gas usage '[m³']]]*Constants!$B$2</f>
        <v>0</v>
      </c>
    </row>
    <row r="7476" spans="1:11" x14ac:dyDescent="0.25">
      <c r="A7476" t="str">
        <f>LEFT(Table1[[#This Row],[datetime]],4)</f>
        <v>2019</v>
      </c>
      <c r="B7476" t="str">
        <f>RIGHT((LEFT(Table1[[#This Row],[datetime]],7)),2)</f>
        <v>11</v>
      </c>
      <c r="C7476" t="str">
        <f>RIGHT((LEFT(Table1[[#This Row],[datetime]],10)),2)</f>
        <v>08</v>
      </c>
      <c r="D7476" t="str">
        <f>RIGHT(Table1[[#This Row],[datetime]],8)</f>
        <v>10:00:00</v>
      </c>
      <c r="E7476">
        <v>7475</v>
      </c>
      <c r="F7476" t="s">
        <v>1262</v>
      </c>
      <c r="G7476" s="5">
        <v>2.8538812785388101</v>
      </c>
      <c r="H7476" s="6">
        <f>Table1[[#This Row],[Electricity usage '[W/m²']]]*Constants!$B$1/1000</f>
        <v>285.38812785388097</v>
      </c>
      <c r="I7476" s="5">
        <v>0</v>
      </c>
      <c r="J7476" s="5">
        <f>Table1[[#This Row],[gas usage '[m³/m²']]]*Constants!$B$1</f>
        <v>0</v>
      </c>
      <c r="K7476" s="5">
        <f>Table1[[#This Row],[gas usage '[m³']]]*Constants!$B$2</f>
        <v>0</v>
      </c>
    </row>
    <row r="7477" spans="1:11" x14ac:dyDescent="0.25">
      <c r="A7477" t="str">
        <f>LEFT(Table1[[#This Row],[datetime]],4)</f>
        <v>2019</v>
      </c>
      <c r="B7477" t="str">
        <f>RIGHT((LEFT(Table1[[#This Row],[datetime]],7)),2)</f>
        <v>11</v>
      </c>
      <c r="C7477" t="str">
        <f>RIGHT((LEFT(Table1[[#This Row],[datetime]],10)),2)</f>
        <v>08</v>
      </c>
      <c r="D7477" t="str">
        <f>RIGHT(Table1[[#This Row],[datetime]],8)</f>
        <v>11:00:00</v>
      </c>
      <c r="E7477">
        <v>7476</v>
      </c>
      <c r="F7477" t="s">
        <v>1261</v>
      </c>
      <c r="G7477" s="5">
        <v>2.8538812785388101</v>
      </c>
      <c r="H7477" s="6">
        <f>Table1[[#This Row],[Electricity usage '[W/m²']]]*Constants!$B$1/1000</f>
        <v>285.38812785388097</v>
      </c>
      <c r="I7477" s="5">
        <v>0</v>
      </c>
      <c r="J7477" s="5">
        <f>Table1[[#This Row],[gas usage '[m³/m²']]]*Constants!$B$1</f>
        <v>0</v>
      </c>
      <c r="K7477" s="5">
        <f>Table1[[#This Row],[gas usage '[m³']]]*Constants!$B$2</f>
        <v>0</v>
      </c>
    </row>
    <row r="7478" spans="1:11" x14ac:dyDescent="0.25">
      <c r="A7478" t="str">
        <f>LEFT(Table1[[#This Row],[datetime]],4)</f>
        <v>2019</v>
      </c>
      <c r="B7478" t="str">
        <f>RIGHT((LEFT(Table1[[#This Row],[datetime]],7)),2)</f>
        <v>11</v>
      </c>
      <c r="C7478" t="str">
        <f>RIGHT((LEFT(Table1[[#This Row],[datetime]],10)),2)</f>
        <v>08</v>
      </c>
      <c r="D7478" t="str">
        <f>RIGHT(Table1[[#This Row],[datetime]],8)</f>
        <v>12:00:00</v>
      </c>
      <c r="E7478">
        <v>7477</v>
      </c>
      <c r="F7478" t="s">
        <v>1260</v>
      </c>
      <c r="G7478" s="5">
        <v>2.8538812785388101</v>
      </c>
      <c r="H7478" s="6">
        <f>Table1[[#This Row],[Electricity usage '[W/m²']]]*Constants!$B$1/1000</f>
        <v>285.38812785388097</v>
      </c>
      <c r="I7478" s="5">
        <v>0</v>
      </c>
      <c r="J7478" s="5">
        <f>Table1[[#This Row],[gas usage '[m³/m²']]]*Constants!$B$1</f>
        <v>0</v>
      </c>
      <c r="K7478" s="5">
        <f>Table1[[#This Row],[gas usage '[m³']]]*Constants!$B$2</f>
        <v>0</v>
      </c>
    </row>
    <row r="7479" spans="1:11" x14ac:dyDescent="0.25">
      <c r="A7479" t="str">
        <f>LEFT(Table1[[#This Row],[datetime]],4)</f>
        <v>2019</v>
      </c>
      <c r="B7479" t="str">
        <f>RIGHT((LEFT(Table1[[#This Row],[datetime]],7)),2)</f>
        <v>11</v>
      </c>
      <c r="C7479" t="str">
        <f>RIGHT((LEFT(Table1[[#This Row],[datetime]],10)),2)</f>
        <v>08</v>
      </c>
      <c r="D7479" t="str">
        <f>RIGHT(Table1[[#This Row],[datetime]],8)</f>
        <v>13:00:00</v>
      </c>
      <c r="E7479">
        <v>7478</v>
      </c>
      <c r="F7479" t="s">
        <v>1259</v>
      </c>
      <c r="G7479" s="5">
        <v>2.8538812785388101</v>
      </c>
      <c r="H7479" s="6">
        <f>Table1[[#This Row],[Electricity usage '[W/m²']]]*Constants!$B$1/1000</f>
        <v>285.38812785388097</v>
      </c>
      <c r="I7479" s="5">
        <v>0</v>
      </c>
      <c r="J7479" s="5">
        <f>Table1[[#This Row],[gas usage '[m³/m²']]]*Constants!$B$1</f>
        <v>0</v>
      </c>
      <c r="K7479" s="5">
        <f>Table1[[#This Row],[gas usage '[m³']]]*Constants!$B$2</f>
        <v>0</v>
      </c>
    </row>
    <row r="7480" spans="1:11" x14ac:dyDescent="0.25">
      <c r="A7480" t="str">
        <f>LEFT(Table1[[#This Row],[datetime]],4)</f>
        <v>2019</v>
      </c>
      <c r="B7480" t="str">
        <f>RIGHT((LEFT(Table1[[#This Row],[datetime]],7)),2)</f>
        <v>11</v>
      </c>
      <c r="C7480" t="str">
        <f>RIGHT((LEFT(Table1[[#This Row],[datetime]],10)),2)</f>
        <v>08</v>
      </c>
      <c r="D7480" t="str">
        <f>RIGHT(Table1[[#This Row],[datetime]],8)</f>
        <v>14:00:00</v>
      </c>
      <c r="E7480">
        <v>7479</v>
      </c>
      <c r="F7480" t="s">
        <v>1258</v>
      </c>
      <c r="G7480" s="5">
        <v>63.173881278538808</v>
      </c>
      <c r="H7480" s="6">
        <f>Table1[[#This Row],[Electricity usage '[W/m²']]]*Constants!$B$1/1000</f>
        <v>6317.3881278538811</v>
      </c>
      <c r="I7480" s="5">
        <v>0</v>
      </c>
      <c r="J7480" s="5">
        <f>Table1[[#This Row],[gas usage '[m³/m²']]]*Constants!$B$1</f>
        <v>0</v>
      </c>
      <c r="K7480" s="5">
        <f>Table1[[#This Row],[gas usage '[m³']]]*Constants!$B$2</f>
        <v>0</v>
      </c>
    </row>
    <row r="7481" spans="1:11" x14ac:dyDescent="0.25">
      <c r="A7481" t="str">
        <f>LEFT(Table1[[#This Row],[datetime]],4)</f>
        <v>2019</v>
      </c>
      <c r="B7481" t="str">
        <f>RIGHT((LEFT(Table1[[#This Row],[datetime]],7)),2)</f>
        <v>11</v>
      </c>
      <c r="C7481" t="str">
        <f>RIGHT((LEFT(Table1[[#This Row],[datetime]],10)),2)</f>
        <v>08</v>
      </c>
      <c r="D7481" t="str">
        <f>RIGHT(Table1[[#This Row],[datetime]],8)</f>
        <v>15:00:00</v>
      </c>
      <c r="E7481">
        <v>7480</v>
      </c>
      <c r="F7481" t="s">
        <v>1257</v>
      </c>
      <c r="G7481" s="5">
        <v>2.8538812785388101</v>
      </c>
      <c r="H7481" s="6">
        <f>Table1[[#This Row],[Electricity usage '[W/m²']]]*Constants!$B$1/1000</f>
        <v>285.38812785388097</v>
      </c>
      <c r="I7481" s="5">
        <v>0</v>
      </c>
      <c r="J7481" s="5">
        <f>Table1[[#This Row],[gas usage '[m³/m²']]]*Constants!$B$1</f>
        <v>0</v>
      </c>
      <c r="K7481" s="5">
        <f>Table1[[#This Row],[gas usage '[m³']]]*Constants!$B$2</f>
        <v>0</v>
      </c>
    </row>
    <row r="7482" spans="1:11" x14ac:dyDescent="0.25">
      <c r="A7482" t="str">
        <f>LEFT(Table1[[#This Row],[datetime]],4)</f>
        <v>2019</v>
      </c>
      <c r="B7482" t="str">
        <f>RIGHT((LEFT(Table1[[#This Row],[datetime]],7)),2)</f>
        <v>11</v>
      </c>
      <c r="C7482" t="str">
        <f>RIGHT((LEFT(Table1[[#This Row],[datetime]],10)),2)</f>
        <v>08</v>
      </c>
      <c r="D7482" t="str">
        <f>RIGHT(Table1[[#This Row],[datetime]],8)</f>
        <v>16:00:00</v>
      </c>
      <c r="E7482">
        <v>7481</v>
      </c>
      <c r="F7482" t="s">
        <v>1256</v>
      </c>
      <c r="G7482" s="5">
        <v>2.8538812785388101</v>
      </c>
      <c r="H7482" s="6">
        <f>Table1[[#This Row],[Electricity usage '[W/m²']]]*Constants!$B$1/1000</f>
        <v>285.38812785388097</v>
      </c>
      <c r="I7482" s="5">
        <v>7.8490238095238005E-3</v>
      </c>
      <c r="J7482" s="5">
        <f>Table1[[#This Row],[gas usage '[m³/m²']]]*Constants!$B$1</f>
        <v>784.9023809523801</v>
      </c>
      <c r="K7482" s="5">
        <f>Table1[[#This Row],[gas usage '[m³']]]*Constants!$B$2</f>
        <v>8241.4749999999913</v>
      </c>
    </row>
    <row r="7483" spans="1:11" x14ac:dyDescent="0.25">
      <c r="A7483" t="str">
        <f>LEFT(Table1[[#This Row],[datetime]],4)</f>
        <v>2019</v>
      </c>
      <c r="B7483" t="str">
        <f>RIGHT((LEFT(Table1[[#This Row],[datetime]],7)),2)</f>
        <v>11</v>
      </c>
      <c r="C7483" t="str">
        <f>RIGHT((LEFT(Table1[[#This Row],[datetime]],10)),2)</f>
        <v>08</v>
      </c>
      <c r="D7483" t="str">
        <f>RIGHT(Table1[[#This Row],[datetime]],8)</f>
        <v>17:00:00</v>
      </c>
      <c r="E7483">
        <v>7482</v>
      </c>
      <c r="F7483" t="s">
        <v>1255</v>
      </c>
      <c r="G7483" s="5">
        <v>2.8538812785388101</v>
      </c>
      <c r="H7483" s="6">
        <f>Table1[[#This Row],[Electricity usage '[W/m²']]]*Constants!$B$1/1000</f>
        <v>285.38812785388097</v>
      </c>
      <c r="I7483" s="5">
        <v>5.69772647619047E-3</v>
      </c>
      <c r="J7483" s="5">
        <f>Table1[[#This Row],[gas usage '[m³/m²']]]*Constants!$B$1</f>
        <v>569.77264761904701</v>
      </c>
      <c r="K7483" s="5">
        <f>Table1[[#This Row],[gas usage '[m³']]]*Constants!$B$2</f>
        <v>5982.6127999999935</v>
      </c>
    </row>
    <row r="7484" spans="1:11" x14ac:dyDescent="0.25">
      <c r="A7484" t="str">
        <f>LEFT(Table1[[#This Row],[datetime]],4)</f>
        <v>2019</v>
      </c>
      <c r="B7484" t="str">
        <f>RIGHT((LEFT(Table1[[#This Row],[datetime]],7)),2)</f>
        <v>11</v>
      </c>
      <c r="C7484" t="str">
        <f>RIGHT((LEFT(Table1[[#This Row],[datetime]],10)),2)</f>
        <v>08</v>
      </c>
      <c r="D7484" t="str">
        <f>RIGHT(Table1[[#This Row],[datetime]],8)</f>
        <v>18:00:00</v>
      </c>
      <c r="E7484">
        <v>7483</v>
      </c>
      <c r="F7484" t="s">
        <v>1254</v>
      </c>
      <c r="G7484" s="5">
        <v>2.8538812785388101</v>
      </c>
      <c r="H7484" s="6">
        <f>Table1[[#This Row],[Electricity usage '[W/m²']]]*Constants!$B$1/1000</f>
        <v>285.38812785388097</v>
      </c>
      <c r="I7484" s="5">
        <v>5.2366890666666601E-3</v>
      </c>
      <c r="J7484" s="5">
        <f>Table1[[#This Row],[gas usage '[m³/m²']]]*Constants!$B$1</f>
        <v>523.66890666666598</v>
      </c>
      <c r="K7484" s="5">
        <f>Table1[[#This Row],[gas usage '[m³']]]*Constants!$B$2</f>
        <v>5498.5235199999925</v>
      </c>
    </row>
    <row r="7485" spans="1:11" x14ac:dyDescent="0.25">
      <c r="A7485" t="str">
        <f>LEFT(Table1[[#This Row],[datetime]],4)</f>
        <v>2019</v>
      </c>
      <c r="B7485" t="str">
        <f>RIGHT((LEFT(Table1[[#This Row],[datetime]],7)),2)</f>
        <v>11</v>
      </c>
      <c r="C7485" t="str">
        <f>RIGHT((LEFT(Table1[[#This Row],[datetime]],10)),2)</f>
        <v>08</v>
      </c>
      <c r="D7485" t="str">
        <f>RIGHT(Table1[[#This Row],[datetime]],8)</f>
        <v>19:00:00</v>
      </c>
      <c r="E7485">
        <v>7484</v>
      </c>
      <c r="F7485" t="s">
        <v>1253</v>
      </c>
      <c r="G7485" s="5">
        <v>2.8538812785388101</v>
      </c>
      <c r="H7485" s="6">
        <f>Table1[[#This Row],[Electricity usage '[W/m²']]]*Constants!$B$1/1000</f>
        <v>285.38812785388097</v>
      </c>
      <c r="I7485" s="5">
        <v>5.4106654476190402E-3</v>
      </c>
      <c r="J7485" s="5">
        <f>Table1[[#This Row],[gas usage '[m³/m²']]]*Constants!$B$1</f>
        <v>541.06654476190397</v>
      </c>
      <c r="K7485" s="5">
        <f>Table1[[#This Row],[gas usage '[m³']]]*Constants!$B$2</f>
        <v>5681.1987199999912</v>
      </c>
    </row>
    <row r="7486" spans="1:11" x14ac:dyDescent="0.25">
      <c r="A7486" t="str">
        <f>LEFT(Table1[[#This Row],[datetime]],4)</f>
        <v>2019</v>
      </c>
      <c r="B7486" t="str">
        <f>RIGHT((LEFT(Table1[[#This Row],[datetime]],7)),2)</f>
        <v>11</v>
      </c>
      <c r="C7486" t="str">
        <f>RIGHT((LEFT(Table1[[#This Row],[datetime]],10)),2)</f>
        <v>08</v>
      </c>
      <c r="D7486" t="str">
        <f>RIGHT(Table1[[#This Row],[datetime]],8)</f>
        <v>20:00:00</v>
      </c>
      <c r="E7486">
        <v>7485</v>
      </c>
      <c r="F7486" t="s">
        <v>1252</v>
      </c>
      <c r="G7486" s="5">
        <v>2.8538812785388101</v>
      </c>
      <c r="H7486" s="6">
        <f>Table1[[#This Row],[Electricity usage '[W/m²']]]*Constants!$B$1/1000</f>
        <v>285.38812785388097</v>
      </c>
      <c r="I7486" s="5">
        <v>5.48895481904761E-3</v>
      </c>
      <c r="J7486" s="5">
        <f>Table1[[#This Row],[gas usage '[m³/m²']]]*Constants!$B$1</f>
        <v>548.89548190476103</v>
      </c>
      <c r="K7486" s="5">
        <f>Table1[[#This Row],[gas usage '[m³']]]*Constants!$B$2</f>
        <v>5763.4025599999904</v>
      </c>
    </row>
    <row r="7487" spans="1:11" x14ac:dyDescent="0.25">
      <c r="A7487" t="str">
        <f>LEFT(Table1[[#This Row],[datetime]],4)</f>
        <v>2019</v>
      </c>
      <c r="B7487" t="str">
        <f>RIGHT((LEFT(Table1[[#This Row],[datetime]],7)),2)</f>
        <v>11</v>
      </c>
      <c r="C7487" t="str">
        <f>RIGHT((LEFT(Table1[[#This Row],[datetime]],10)),2)</f>
        <v>08</v>
      </c>
      <c r="D7487" t="str">
        <f>RIGHT(Table1[[#This Row],[datetime]],8)</f>
        <v>21:00:00</v>
      </c>
      <c r="E7487">
        <v>7486</v>
      </c>
      <c r="F7487" t="s">
        <v>1251</v>
      </c>
      <c r="G7487" s="5">
        <v>2.8538812785388101</v>
      </c>
      <c r="H7487" s="6">
        <f>Table1[[#This Row],[Electricity usage '[W/m²']]]*Constants!$B$1/1000</f>
        <v>285.38812785388097</v>
      </c>
      <c r="I7487" s="5">
        <v>5.6150876952380897E-3</v>
      </c>
      <c r="J7487" s="5">
        <f>Table1[[#This Row],[gas usage '[m³/m²']]]*Constants!$B$1</f>
        <v>561.50876952380895</v>
      </c>
      <c r="K7487" s="5">
        <f>Table1[[#This Row],[gas usage '[m³']]]*Constants!$B$2</f>
        <v>5895.842079999994</v>
      </c>
    </row>
    <row r="7488" spans="1:11" x14ac:dyDescent="0.25">
      <c r="A7488" t="str">
        <f>LEFT(Table1[[#This Row],[datetime]],4)</f>
        <v>2019</v>
      </c>
      <c r="B7488" t="str">
        <f>RIGHT((LEFT(Table1[[#This Row],[datetime]],7)),2)</f>
        <v>11</v>
      </c>
      <c r="C7488" t="str">
        <f>RIGHT((LEFT(Table1[[#This Row],[datetime]],10)),2)</f>
        <v>08</v>
      </c>
      <c r="D7488" t="str">
        <f>RIGHT(Table1[[#This Row],[datetime]],8)</f>
        <v>22:00:00</v>
      </c>
      <c r="E7488">
        <v>7487</v>
      </c>
      <c r="F7488" t="s">
        <v>1250</v>
      </c>
      <c r="G7488" s="5">
        <v>2.8538812785388101</v>
      </c>
      <c r="H7488" s="6">
        <f>Table1[[#This Row],[Electricity usage '[W/m²']]]*Constants!$B$1/1000</f>
        <v>285.38812785388097</v>
      </c>
      <c r="I7488" s="5">
        <v>5.7586182095238003E-3</v>
      </c>
      <c r="J7488" s="5">
        <f>Table1[[#This Row],[gas usage '[m³/m²']]]*Constants!$B$1</f>
        <v>575.86182095238007</v>
      </c>
      <c r="K7488" s="5">
        <f>Table1[[#This Row],[gas usage '[m³']]]*Constants!$B$2</f>
        <v>6046.5491199999906</v>
      </c>
    </row>
    <row r="7489" spans="1:11" x14ac:dyDescent="0.25">
      <c r="A7489" t="str">
        <f>LEFT(Table1[[#This Row],[datetime]],4)</f>
        <v>2019</v>
      </c>
      <c r="B7489" t="str">
        <f>RIGHT((LEFT(Table1[[#This Row],[datetime]],7)),2)</f>
        <v>11</v>
      </c>
      <c r="C7489" t="str">
        <f>RIGHT((LEFT(Table1[[#This Row],[datetime]],10)),2)</f>
        <v>08</v>
      </c>
      <c r="D7489" t="str">
        <f>RIGHT(Table1[[#This Row],[datetime]],8)</f>
        <v>23:00:00</v>
      </c>
      <c r="E7489">
        <v>7488</v>
      </c>
      <c r="F7489" t="s">
        <v>1249</v>
      </c>
      <c r="G7489" s="5">
        <v>2.8538812785388101</v>
      </c>
      <c r="H7489" s="6">
        <f>Table1[[#This Row],[Electricity usage '[W/m²']]]*Constants!$B$1/1000</f>
        <v>285.38812785388097</v>
      </c>
      <c r="I7489" s="5">
        <v>6.0630768761904697E-3</v>
      </c>
      <c r="J7489" s="5">
        <f>Table1[[#This Row],[gas usage '[m³/m²']]]*Constants!$B$1</f>
        <v>606.30768761904699</v>
      </c>
      <c r="K7489" s="5">
        <f>Table1[[#This Row],[gas usage '[m³']]]*Constants!$B$2</f>
        <v>6366.2307199999932</v>
      </c>
    </row>
    <row r="7490" spans="1:11" x14ac:dyDescent="0.25">
      <c r="A7490" t="str">
        <f>LEFT(Table1[[#This Row],[datetime]],4)</f>
        <v>2019</v>
      </c>
      <c r="B7490" t="str">
        <f>RIGHT((LEFT(Table1[[#This Row],[datetime]],7)),2)</f>
        <v>11</v>
      </c>
      <c r="C7490" t="str">
        <f>RIGHT((LEFT(Table1[[#This Row],[datetime]],10)),2)</f>
        <v>09</v>
      </c>
      <c r="D7490" t="str">
        <f>RIGHT(Table1[[#This Row],[datetime]],8)</f>
        <v>00:00:00</v>
      </c>
      <c r="E7490">
        <v>7489</v>
      </c>
      <c r="F7490" t="s">
        <v>1248</v>
      </c>
      <c r="G7490" s="5">
        <v>2.8538812785388101</v>
      </c>
      <c r="H7490" s="6">
        <f>Table1[[#This Row],[Electricity usage '[W/m²']]]*Constants!$B$1/1000</f>
        <v>285.38812785388097</v>
      </c>
      <c r="I7490" s="5">
        <v>6.4414755047619001E-3</v>
      </c>
      <c r="J7490" s="5">
        <f>Table1[[#This Row],[gas usage '[m³/m²']]]*Constants!$B$1</f>
        <v>644.14755047618996</v>
      </c>
      <c r="K7490" s="5">
        <f>Table1[[#This Row],[gas usage '[m³']]]*Constants!$B$2</f>
        <v>6763.5492799999947</v>
      </c>
    </row>
    <row r="7491" spans="1:11" x14ac:dyDescent="0.25">
      <c r="A7491" t="str">
        <f>LEFT(Table1[[#This Row],[datetime]],4)</f>
        <v>2019</v>
      </c>
      <c r="B7491" t="str">
        <f>RIGHT((LEFT(Table1[[#This Row],[datetime]],7)),2)</f>
        <v>11</v>
      </c>
      <c r="C7491" t="str">
        <f>RIGHT((LEFT(Table1[[#This Row],[datetime]],10)),2)</f>
        <v>09</v>
      </c>
      <c r="D7491" t="str">
        <f>RIGHT(Table1[[#This Row],[datetime]],8)</f>
        <v>01:00:00</v>
      </c>
      <c r="E7491">
        <v>7490</v>
      </c>
      <c r="F7491" t="s">
        <v>1247</v>
      </c>
      <c r="G7491" s="5">
        <v>2.8538812785388101</v>
      </c>
      <c r="H7491" s="6">
        <f>Table1[[#This Row],[Electricity usage '[W/m²']]]*Constants!$B$1/1000</f>
        <v>285.38812785388097</v>
      </c>
      <c r="I7491" s="5">
        <v>6.7067894857142799E-3</v>
      </c>
      <c r="J7491" s="5">
        <f>Table1[[#This Row],[gas usage '[m³/m²']]]*Constants!$B$1</f>
        <v>670.67894857142801</v>
      </c>
      <c r="K7491" s="5">
        <f>Table1[[#This Row],[gas usage '[m³']]]*Constants!$B$2</f>
        <v>7042.1289599999945</v>
      </c>
    </row>
    <row r="7492" spans="1:11" x14ac:dyDescent="0.25">
      <c r="A7492" t="str">
        <f>LEFT(Table1[[#This Row],[datetime]],4)</f>
        <v>2019</v>
      </c>
      <c r="B7492" t="str">
        <f>RIGHT((LEFT(Table1[[#This Row],[datetime]],7)),2)</f>
        <v>11</v>
      </c>
      <c r="C7492" t="str">
        <f>RIGHT((LEFT(Table1[[#This Row],[datetime]],10)),2)</f>
        <v>09</v>
      </c>
      <c r="D7492" t="str">
        <f>RIGHT(Table1[[#This Row],[datetime]],8)</f>
        <v>02:00:00</v>
      </c>
      <c r="E7492">
        <v>7491</v>
      </c>
      <c r="F7492" t="s">
        <v>1246</v>
      </c>
      <c r="G7492" s="5">
        <v>2.8538812785388101</v>
      </c>
      <c r="H7492" s="6">
        <f>Table1[[#This Row],[Electricity usage '[W/m²']]]*Constants!$B$1/1000</f>
        <v>285.38812785388097</v>
      </c>
      <c r="I7492" s="5">
        <v>6.9634046476190403E-3</v>
      </c>
      <c r="J7492" s="5">
        <f>Table1[[#This Row],[gas usage '[m³/m²']]]*Constants!$B$1</f>
        <v>696.34046476190406</v>
      </c>
      <c r="K7492" s="5">
        <f>Table1[[#This Row],[gas usage '[m³']]]*Constants!$B$2</f>
        <v>7311.5748799999928</v>
      </c>
    </row>
    <row r="7493" spans="1:11" x14ac:dyDescent="0.25">
      <c r="A7493" t="str">
        <f>LEFT(Table1[[#This Row],[datetime]],4)</f>
        <v>2019</v>
      </c>
      <c r="B7493" t="str">
        <f>RIGHT((LEFT(Table1[[#This Row],[datetime]],7)),2)</f>
        <v>11</v>
      </c>
      <c r="C7493" t="str">
        <f>RIGHT((LEFT(Table1[[#This Row],[datetime]],10)),2)</f>
        <v>09</v>
      </c>
      <c r="D7493" t="str">
        <f>RIGHT(Table1[[#This Row],[datetime]],8)</f>
        <v>03:00:00</v>
      </c>
      <c r="E7493">
        <v>7492</v>
      </c>
      <c r="F7493" t="s">
        <v>1245</v>
      </c>
      <c r="G7493" s="5">
        <v>2.8538812785388101</v>
      </c>
      <c r="H7493" s="6">
        <f>Table1[[#This Row],[Electricity usage '[W/m²']]]*Constants!$B$1/1000</f>
        <v>285.38812785388097</v>
      </c>
      <c r="I7493" s="5">
        <v>7.2026221714285698E-3</v>
      </c>
      <c r="J7493" s="5">
        <f>Table1[[#This Row],[gas usage '[m³/m²']]]*Constants!$B$1</f>
        <v>720.26221714285703</v>
      </c>
      <c r="K7493" s="5">
        <f>Table1[[#This Row],[gas usage '[m³']]]*Constants!$B$2</f>
        <v>7562.753279999999</v>
      </c>
    </row>
    <row r="7494" spans="1:11" x14ac:dyDescent="0.25">
      <c r="A7494" t="str">
        <f>LEFT(Table1[[#This Row],[datetime]],4)</f>
        <v>2019</v>
      </c>
      <c r="B7494" t="str">
        <f>RIGHT((LEFT(Table1[[#This Row],[datetime]],7)),2)</f>
        <v>11</v>
      </c>
      <c r="C7494" t="str">
        <f>RIGHT((LEFT(Table1[[#This Row],[datetime]],10)),2)</f>
        <v>09</v>
      </c>
      <c r="D7494" t="str">
        <f>RIGHT(Table1[[#This Row],[datetime]],8)</f>
        <v>04:00:00</v>
      </c>
      <c r="E7494">
        <v>7493</v>
      </c>
      <c r="F7494" t="s">
        <v>1244</v>
      </c>
      <c r="G7494" s="5">
        <v>2.8538812785388101</v>
      </c>
      <c r="H7494" s="6">
        <f>Table1[[#This Row],[Electricity usage '[W/m²']]]*Constants!$B$1/1000</f>
        <v>285.38812785388097</v>
      </c>
      <c r="I7494" s="5">
        <v>7.4026950095238001E-3</v>
      </c>
      <c r="J7494" s="5">
        <f>Table1[[#This Row],[gas usage '[m³/m²']]]*Constants!$B$1</f>
        <v>740.26950095237999</v>
      </c>
      <c r="K7494" s="5">
        <f>Table1[[#This Row],[gas usage '[m³']]]*Constants!$B$2</f>
        <v>7772.8297599999896</v>
      </c>
    </row>
    <row r="7495" spans="1:11" x14ac:dyDescent="0.25">
      <c r="A7495" t="str">
        <f>LEFT(Table1[[#This Row],[datetime]],4)</f>
        <v>2019</v>
      </c>
      <c r="B7495" t="str">
        <f>RIGHT((LEFT(Table1[[#This Row],[datetime]],7)),2)</f>
        <v>11</v>
      </c>
      <c r="C7495" t="str">
        <f>RIGHT((LEFT(Table1[[#This Row],[datetime]],10)),2)</f>
        <v>09</v>
      </c>
      <c r="D7495" t="str">
        <f>RIGHT(Table1[[#This Row],[datetime]],8)</f>
        <v>05:00:00</v>
      </c>
      <c r="E7495">
        <v>7494</v>
      </c>
      <c r="F7495" t="s">
        <v>1243</v>
      </c>
      <c r="G7495" s="5">
        <v>2.8538812785388101</v>
      </c>
      <c r="H7495" s="6">
        <f>Table1[[#This Row],[Electricity usage '[W/m²']]]*Constants!$B$1/1000</f>
        <v>285.38812785388097</v>
      </c>
      <c r="I7495" s="5">
        <v>7.5766713904761897E-3</v>
      </c>
      <c r="J7495" s="5">
        <f>Table1[[#This Row],[gas usage '[m³/m²']]]*Constants!$B$1</f>
        <v>757.667139047619</v>
      </c>
      <c r="K7495" s="5">
        <f>Table1[[#This Row],[gas usage '[m³']]]*Constants!$B$2</f>
        <v>7955.5049599999993</v>
      </c>
    </row>
    <row r="7496" spans="1:11" x14ac:dyDescent="0.25">
      <c r="A7496" t="str">
        <f>LEFT(Table1[[#This Row],[datetime]],4)</f>
        <v>2019</v>
      </c>
      <c r="B7496" t="str">
        <f>RIGHT((LEFT(Table1[[#This Row],[datetime]],7)),2)</f>
        <v>11</v>
      </c>
      <c r="C7496" t="str">
        <f>RIGHT((LEFT(Table1[[#This Row],[datetime]],10)),2)</f>
        <v>09</v>
      </c>
      <c r="D7496" t="str">
        <f>RIGHT(Table1[[#This Row],[datetime]],8)</f>
        <v>06:00:00</v>
      </c>
      <c r="E7496">
        <v>7495</v>
      </c>
      <c r="F7496" t="s">
        <v>1242</v>
      </c>
      <c r="G7496" s="5">
        <v>2.8538812785388101</v>
      </c>
      <c r="H7496" s="6">
        <f>Table1[[#This Row],[Electricity usage '[W/m²']]]*Constants!$B$1/1000</f>
        <v>285.38812785388097</v>
      </c>
      <c r="I7496" s="5">
        <v>7.7071536761904704E-3</v>
      </c>
      <c r="J7496" s="5">
        <f>Table1[[#This Row],[gas usage '[m³/m²']]]*Constants!$B$1</f>
        <v>770.71536761904702</v>
      </c>
      <c r="K7496" s="5">
        <f>Table1[[#This Row],[gas usage '[m³']]]*Constants!$B$2</f>
        <v>8092.5113599999941</v>
      </c>
    </row>
    <row r="7497" spans="1:11" x14ac:dyDescent="0.25">
      <c r="A7497" t="str">
        <f>LEFT(Table1[[#This Row],[datetime]],4)</f>
        <v>2019</v>
      </c>
      <c r="B7497" t="str">
        <f>RIGHT((LEFT(Table1[[#This Row],[datetime]],7)),2)</f>
        <v>11</v>
      </c>
      <c r="C7497" t="str">
        <f>RIGHT((LEFT(Table1[[#This Row],[datetime]],10)),2)</f>
        <v>09</v>
      </c>
      <c r="D7497" t="str">
        <f>RIGHT(Table1[[#This Row],[datetime]],8)</f>
        <v>07:00:00</v>
      </c>
      <c r="E7497">
        <v>7496</v>
      </c>
      <c r="F7497" t="s">
        <v>1241</v>
      </c>
      <c r="G7497" s="5">
        <v>2.8538812785388101</v>
      </c>
      <c r="H7497" s="6">
        <f>Table1[[#This Row],[Electricity usage '[W/m²']]]*Constants!$B$1/1000</f>
        <v>285.38812785388097</v>
      </c>
      <c r="I7497" s="5">
        <v>3.0133715047619002E-3</v>
      </c>
      <c r="J7497" s="5">
        <f>Table1[[#This Row],[gas usage '[m³/m²']]]*Constants!$B$1</f>
        <v>301.33715047619</v>
      </c>
      <c r="K7497" s="5">
        <f>Table1[[#This Row],[gas usage '[m³']]]*Constants!$B$2</f>
        <v>3164.0400799999952</v>
      </c>
    </row>
    <row r="7498" spans="1:11" x14ac:dyDescent="0.25">
      <c r="A7498" t="str">
        <f>LEFT(Table1[[#This Row],[datetime]],4)</f>
        <v>2019</v>
      </c>
      <c r="B7498" t="str">
        <f>RIGHT((LEFT(Table1[[#This Row],[datetime]],7)),2)</f>
        <v>11</v>
      </c>
      <c r="C7498" t="str">
        <f>RIGHT((LEFT(Table1[[#This Row],[datetime]],10)),2)</f>
        <v>09</v>
      </c>
      <c r="D7498" t="str">
        <f>RIGHT(Table1[[#This Row],[datetime]],8)</f>
        <v>08:00:00</v>
      </c>
      <c r="E7498">
        <v>7497</v>
      </c>
      <c r="F7498" t="s">
        <v>1240</v>
      </c>
      <c r="G7498" s="5">
        <v>63.173881278538808</v>
      </c>
      <c r="H7498" s="6">
        <f>Table1[[#This Row],[Electricity usage '[W/m²']]]*Constants!$B$1/1000</f>
        <v>6317.3881278538811</v>
      </c>
      <c r="I7498" s="5">
        <v>0</v>
      </c>
      <c r="J7498" s="5">
        <f>Table1[[#This Row],[gas usage '[m³/m²']]]*Constants!$B$1</f>
        <v>0</v>
      </c>
      <c r="K7498" s="5">
        <f>Table1[[#This Row],[gas usage '[m³']]]*Constants!$B$2</f>
        <v>0</v>
      </c>
    </row>
    <row r="7499" spans="1:11" x14ac:dyDescent="0.25">
      <c r="A7499" t="str">
        <f>LEFT(Table1[[#This Row],[datetime]],4)</f>
        <v>2019</v>
      </c>
      <c r="B7499" t="str">
        <f>RIGHT((LEFT(Table1[[#This Row],[datetime]],7)),2)</f>
        <v>11</v>
      </c>
      <c r="C7499" t="str">
        <f>RIGHT((LEFT(Table1[[#This Row],[datetime]],10)),2)</f>
        <v>09</v>
      </c>
      <c r="D7499" t="str">
        <f>RIGHT(Table1[[#This Row],[datetime]],8)</f>
        <v>09:00:00</v>
      </c>
      <c r="E7499">
        <v>7498</v>
      </c>
      <c r="F7499" t="s">
        <v>1239</v>
      </c>
      <c r="G7499" s="5">
        <v>2.8538812785388101</v>
      </c>
      <c r="H7499" s="6">
        <f>Table1[[#This Row],[Electricity usage '[W/m²']]]*Constants!$B$1/1000</f>
        <v>285.38812785388097</v>
      </c>
      <c r="I7499" s="5">
        <v>0</v>
      </c>
      <c r="J7499" s="5">
        <f>Table1[[#This Row],[gas usage '[m³/m²']]]*Constants!$B$1</f>
        <v>0</v>
      </c>
      <c r="K7499" s="5">
        <f>Table1[[#This Row],[gas usage '[m³']]]*Constants!$B$2</f>
        <v>0</v>
      </c>
    </row>
    <row r="7500" spans="1:11" x14ac:dyDescent="0.25">
      <c r="A7500" t="str">
        <f>LEFT(Table1[[#This Row],[datetime]],4)</f>
        <v>2019</v>
      </c>
      <c r="B7500" t="str">
        <f>RIGHT((LEFT(Table1[[#This Row],[datetime]],7)),2)</f>
        <v>11</v>
      </c>
      <c r="C7500" t="str">
        <f>RIGHT((LEFT(Table1[[#This Row],[datetime]],10)),2)</f>
        <v>09</v>
      </c>
      <c r="D7500" t="str">
        <f>RIGHT(Table1[[#This Row],[datetime]],8)</f>
        <v>10:00:00</v>
      </c>
      <c r="E7500">
        <v>7499</v>
      </c>
      <c r="F7500" t="s">
        <v>1238</v>
      </c>
      <c r="G7500" s="5">
        <v>2.8538812785388101</v>
      </c>
      <c r="H7500" s="6">
        <f>Table1[[#This Row],[Electricity usage '[W/m²']]]*Constants!$B$1/1000</f>
        <v>285.38812785388097</v>
      </c>
      <c r="I7500" s="5">
        <v>0</v>
      </c>
      <c r="J7500" s="5">
        <f>Table1[[#This Row],[gas usage '[m³/m²']]]*Constants!$B$1</f>
        <v>0</v>
      </c>
      <c r="K7500" s="5">
        <f>Table1[[#This Row],[gas usage '[m³']]]*Constants!$B$2</f>
        <v>0</v>
      </c>
    </row>
    <row r="7501" spans="1:11" x14ac:dyDescent="0.25">
      <c r="A7501" t="str">
        <f>LEFT(Table1[[#This Row],[datetime]],4)</f>
        <v>2019</v>
      </c>
      <c r="B7501" t="str">
        <f>RIGHT((LEFT(Table1[[#This Row],[datetime]],7)),2)</f>
        <v>11</v>
      </c>
      <c r="C7501" t="str">
        <f>RIGHT((LEFT(Table1[[#This Row],[datetime]],10)),2)</f>
        <v>09</v>
      </c>
      <c r="D7501" t="str">
        <f>RIGHT(Table1[[#This Row],[datetime]],8)</f>
        <v>11:00:00</v>
      </c>
      <c r="E7501">
        <v>7500</v>
      </c>
      <c r="F7501" t="s">
        <v>1237</v>
      </c>
      <c r="G7501" s="5">
        <v>2.8538812785388101</v>
      </c>
      <c r="H7501" s="6">
        <f>Table1[[#This Row],[Electricity usage '[W/m²']]]*Constants!$B$1/1000</f>
        <v>285.38812785388097</v>
      </c>
      <c r="I7501" s="5">
        <v>0</v>
      </c>
      <c r="J7501" s="5">
        <f>Table1[[#This Row],[gas usage '[m³/m²']]]*Constants!$B$1</f>
        <v>0</v>
      </c>
      <c r="K7501" s="5">
        <f>Table1[[#This Row],[gas usage '[m³']]]*Constants!$B$2</f>
        <v>0</v>
      </c>
    </row>
    <row r="7502" spans="1:11" x14ac:dyDescent="0.25">
      <c r="A7502" t="str">
        <f>LEFT(Table1[[#This Row],[datetime]],4)</f>
        <v>2019</v>
      </c>
      <c r="B7502" t="str">
        <f>RIGHT((LEFT(Table1[[#This Row],[datetime]],7)),2)</f>
        <v>11</v>
      </c>
      <c r="C7502" t="str">
        <f>RIGHT((LEFT(Table1[[#This Row],[datetime]],10)),2)</f>
        <v>09</v>
      </c>
      <c r="D7502" t="str">
        <f>RIGHT(Table1[[#This Row],[datetime]],8)</f>
        <v>12:00:00</v>
      </c>
      <c r="E7502">
        <v>7501</v>
      </c>
      <c r="F7502" t="s">
        <v>1236</v>
      </c>
      <c r="G7502" s="5">
        <v>2.8538812785388101</v>
      </c>
      <c r="H7502" s="6">
        <f>Table1[[#This Row],[Electricity usage '[W/m²']]]*Constants!$B$1/1000</f>
        <v>285.38812785388097</v>
      </c>
      <c r="I7502" s="5">
        <v>0</v>
      </c>
      <c r="J7502" s="5">
        <f>Table1[[#This Row],[gas usage '[m³/m²']]]*Constants!$B$1</f>
        <v>0</v>
      </c>
      <c r="K7502" s="5">
        <f>Table1[[#This Row],[gas usage '[m³']]]*Constants!$B$2</f>
        <v>0</v>
      </c>
    </row>
    <row r="7503" spans="1:11" x14ac:dyDescent="0.25">
      <c r="A7503" t="str">
        <f>LEFT(Table1[[#This Row],[datetime]],4)</f>
        <v>2019</v>
      </c>
      <c r="B7503" t="str">
        <f>RIGHT((LEFT(Table1[[#This Row],[datetime]],7)),2)</f>
        <v>11</v>
      </c>
      <c r="C7503" t="str">
        <f>RIGHT((LEFT(Table1[[#This Row],[datetime]],10)),2)</f>
        <v>09</v>
      </c>
      <c r="D7503" t="str">
        <f>RIGHT(Table1[[#This Row],[datetime]],8)</f>
        <v>13:00:00</v>
      </c>
      <c r="E7503">
        <v>7502</v>
      </c>
      <c r="F7503" t="s">
        <v>1235</v>
      </c>
      <c r="G7503" s="5">
        <v>2.8538812785388101</v>
      </c>
      <c r="H7503" s="6">
        <f>Table1[[#This Row],[Electricity usage '[W/m²']]]*Constants!$B$1/1000</f>
        <v>285.38812785388097</v>
      </c>
      <c r="I7503" s="5">
        <v>0</v>
      </c>
      <c r="J7503" s="5">
        <f>Table1[[#This Row],[gas usage '[m³/m²']]]*Constants!$B$1</f>
        <v>0</v>
      </c>
      <c r="K7503" s="5">
        <f>Table1[[#This Row],[gas usage '[m³']]]*Constants!$B$2</f>
        <v>0</v>
      </c>
    </row>
    <row r="7504" spans="1:11" x14ac:dyDescent="0.25">
      <c r="A7504" t="str">
        <f>LEFT(Table1[[#This Row],[datetime]],4)</f>
        <v>2019</v>
      </c>
      <c r="B7504" t="str">
        <f>RIGHT((LEFT(Table1[[#This Row],[datetime]],7)),2)</f>
        <v>11</v>
      </c>
      <c r="C7504" t="str">
        <f>RIGHT((LEFT(Table1[[#This Row],[datetime]],10)),2)</f>
        <v>09</v>
      </c>
      <c r="D7504" t="str">
        <f>RIGHT(Table1[[#This Row],[datetime]],8)</f>
        <v>14:00:00</v>
      </c>
      <c r="E7504">
        <v>7503</v>
      </c>
      <c r="F7504" t="s">
        <v>1234</v>
      </c>
      <c r="G7504" s="5">
        <v>63.173881278538808</v>
      </c>
      <c r="H7504" s="6">
        <f>Table1[[#This Row],[Electricity usage '[W/m²']]]*Constants!$B$1/1000</f>
        <v>6317.3881278538811</v>
      </c>
      <c r="I7504" s="5">
        <v>0</v>
      </c>
      <c r="J7504" s="5">
        <f>Table1[[#This Row],[gas usage '[m³/m²']]]*Constants!$B$1</f>
        <v>0</v>
      </c>
      <c r="K7504" s="5">
        <f>Table1[[#This Row],[gas usage '[m³']]]*Constants!$B$2</f>
        <v>0</v>
      </c>
    </row>
    <row r="7505" spans="1:11" x14ac:dyDescent="0.25">
      <c r="A7505" t="str">
        <f>LEFT(Table1[[#This Row],[datetime]],4)</f>
        <v>2019</v>
      </c>
      <c r="B7505" t="str">
        <f>RIGHT((LEFT(Table1[[#This Row],[datetime]],7)),2)</f>
        <v>11</v>
      </c>
      <c r="C7505" t="str">
        <f>RIGHT((LEFT(Table1[[#This Row],[datetime]],10)),2)</f>
        <v>09</v>
      </c>
      <c r="D7505" t="str">
        <f>RIGHT(Table1[[#This Row],[datetime]],8)</f>
        <v>15:00:00</v>
      </c>
      <c r="E7505">
        <v>7504</v>
      </c>
      <c r="F7505" t="s">
        <v>1233</v>
      </c>
      <c r="G7505" s="5">
        <v>2.8538812785388101</v>
      </c>
      <c r="H7505" s="6">
        <f>Table1[[#This Row],[Electricity usage '[W/m²']]]*Constants!$B$1/1000</f>
        <v>285.38812785388097</v>
      </c>
      <c r="I7505" s="5">
        <v>0</v>
      </c>
      <c r="J7505" s="5">
        <f>Table1[[#This Row],[gas usage '[m³/m²']]]*Constants!$B$1</f>
        <v>0</v>
      </c>
      <c r="K7505" s="5">
        <f>Table1[[#This Row],[gas usage '[m³']]]*Constants!$B$2</f>
        <v>0</v>
      </c>
    </row>
    <row r="7506" spans="1:11" x14ac:dyDescent="0.25">
      <c r="A7506" t="str">
        <f>LEFT(Table1[[#This Row],[datetime]],4)</f>
        <v>2019</v>
      </c>
      <c r="B7506" t="str">
        <f>RIGHT((LEFT(Table1[[#This Row],[datetime]],7)),2)</f>
        <v>11</v>
      </c>
      <c r="C7506" t="str">
        <f>RIGHT((LEFT(Table1[[#This Row],[datetime]],10)),2)</f>
        <v>09</v>
      </c>
      <c r="D7506" t="str">
        <f>RIGHT(Table1[[#This Row],[datetime]],8)</f>
        <v>16:00:00</v>
      </c>
      <c r="E7506">
        <v>7505</v>
      </c>
      <c r="F7506" t="s">
        <v>1232</v>
      </c>
      <c r="G7506" s="5">
        <v>2.8538812785388101</v>
      </c>
      <c r="H7506" s="6">
        <f>Table1[[#This Row],[Electricity usage '[W/m²']]]*Constants!$B$1/1000</f>
        <v>285.38812785388097</v>
      </c>
      <c r="I7506" s="5">
        <v>7.5657952380952303E-3</v>
      </c>
      <c r="J7506" s="5">
        <f>Table1[[#This Row],[gas usage '[m³/m²']]]*Constants!$B$1</f>
        <v>756.57952380952304</v>
      </c>
      <c r="K7506" s="5">
        <f>Table1[[#This Row],[gas usage '[m³']]]*Constants!$B$2</f>
        <v>7944.0849999999919</v>
      </c>
    </row>
    <row r="7507" spans="1:11" x14ac:dyDescent="0.25">
      <c r="A7507" t="str">
        <f>LEFT(Table1[[#This Row],[datetime]],4)</f>
        <v>2019</v>
      </c>
      <c r="B7507" t="str">
        <f>RIGHT((LEFT(Table1[[#This Row],[datetime]],7)),2)</f>
        <v>11</v>
      </c>
      <c r="C7507" t="str">
        <f>RIGHT((LEFT(Table1[[#This Row],[datetime]],10)),2)</f>
        <v>09</v>
      </c>
      <c r="D7507" t="str">
        <f>RIGHT(Table1[[#This Row],[datetime]],8)</f>
        <v>17:00:00</v>
      </c>
      <c r="E7507">
        <v>7506</v>
      </c>
      <c r="F7507" t="s">
        <v>1231</v>
      </c>
      <c r="G7507" s="5">
        <v>2.8538812785388101</v>
      </c>
      <c r="H7507" s="6">
        <f>Table1[[#This Row],[Electricity usage '[W/m²']]]*Constants!$B$1/1000</f>
        <v>285.38812785388097</v>
      </c>
      <c r="I7507" s="5">
        <v>6.0326310095238003E-3</v>
      </c>
      <c r="J7507" s="5">
        <f>Table1[[#This Row],[gas usage '[m³/m²']]]*Constants!$B$1</f>
        <v>603.26310095238</v>
      </c>
      <c r="K7507" s="5">
        <f>Table1[[#This Row],[gas usage '[m³']]]*Constants!$B$2</f>
        <v>6334.2625599999901</v>
      </c>
    </row>
    <row r="7508" spans="1:11" x14ac:dyDescent="0.25">
      <c r="A7508" t="str">
        <f>LEFT(Table1[[#This Row],[datetime]],4)</f>
        <v>2019</v>
      </c>
      <c r="B7508" t="str">
        <f>RIGHT((LEFT(Table1[[#This Row],[datetime]],7)),2)</f>
        <v>11</v>
      </c>
      <c r="C7508" t="str">
        <f>RIGHT((LEFT(Table1[[#This Row],[datetime]],10)),2)</f>
        <v>09</v>
      </c>
      <c r="D7508" t="str">
        <f>RIGHT(Table1[[#This Row],[datetime]],8)</f>
        <v>18:00:00</v>
      </c>
      <c r="E7508">
        <v>7507</v>
      </c>
      <c r="F7508" t="s">
        <v>1230</v>
      </c>
      <c r="G7508" s="5">
        <v>2.8538812785388101</v>
      </c>
      <c r="H7508" s="6">
        <f>Table1[[#This Row],[Electricity usage '[W/m²']]]*Constants!$B$1/1000</f>
        <v>285.38812785388097</v>
      </c>
      <c r="I7508" s="5">
        <v>5.5933406476190396E-3</v>
      </c>
      <c r="J7508" s="5">
        <f>Table1[[#This Row],[gas usage '[m³/m²']]]*Constants!$B$1</f>
        <v>559.33406476190396</v>
      </c>
      <c r="K7508" s="5">
        <f>Table1[[#This Row],[gas usage '[m³']]]*Constants!$B$2</f>
        <v>5873.0076799999915</v>
      </c>
    </row>
    <row r="7509" spans="1:11" x14ac:dyDescent="0.25">
      <c r="A7509" t="str">
        <f>LEFT(Table1[[#This Row],[datetime]],4)</f>
        <v>2019</v>
      </c>
      <c r="B7509" t="str">
        <f>RIGHT((LEFT(Table1[[#This Row],[datetime]],7)),2)</f>
        <v>11</v>
      </c>
      <c r="C7509" t="str">
        <f>RIGHT((LEFT(Table1[[#This Row],[datetime]],10)),2)</f>
        <v>09</v>
      </c>
      <c r="D7509" t="str">
        <f>RIGHT(Table1[[#This Row],[datetime]],8)</f>
        <v>19:00:00</v>
      </c>
      <c r="E7509">
        <v>7508</v>
      </c>
      <c r="F7509" t="s">
        <v>1229</v>
      </c>
      <c r="G7509" s="5">
        <v>2.8538812785388101</v>
      </c>
      <c r="H7509" s="6">
        <f>Table1[[#This Row],[Electricity usage '[W/m²']]]*Constants!$B$1/1000</f>
        <v>285.38812785388097</v>
      </c>
      <c r="I7509" s="5">
        <v>5.6803288380952296E-3</v>
      </c>
      <c r="J7509" s="5">
        <f>Table1[[#This Row],[gas usage '[m³/m²']]]*Constants!$B$1</f>
        <v>568.03288380952301</v>
      </c>
      <c r="K7509" s="5">
        <f>Table1[[#This Row],[gas usage '[m³']]]*Constants!$B$2</f>
        <v>5964.3452799999914</v>
      </c>
    </row>
    <row r="7510" spans="1:11" x14ac:dyDescent="0.25">
      <c r="A7510" t="str">
        <f>LEFT(Table1[[#This Row],[datetime]],4)</f>
        <v>2019</v>
      </c>
      <c r="B7510" t="str">
        <f>RIGHT((LEFT(Table1[[#This Row],[datetime]],7)),2)</f>
        <v>11</v>
      </c>
      <c r="C7510" t="str">
        <f>RIGHT((LEFT(Table1[[#This Row],[datetime]],10)),2)</f>
        <v>09</v>
      </c>
      <c r="D7510" t="str">
        <f>RIGHT(Table1[[#This Row],[datetime]],8)</f>
        <v>20:00:00</v>
      </c>
      <c r="E7510">
        <v>7509</v>
      </c>
      <c r="F7510" t="s">
        <v>1228</v>
      </c>
      <c r="G7510" s="5">
        <v>2.8538812785388101</v>
      </c>
      <c r="H7510" s="6">
        <f>Table1[[#This Row],[Electricity usage '[W/m²']]]*Constants!$B$1/1000</f>
        <v>285.38812785388097</v>
      </c>
      <c r="I7510" s="5">
        <v>5.8673534476190404E-3</v>
      </c>
      <c r="J7510" s="5">
        <f>Table1[[#This Row],[gas usage '[m³/m²']]]*Constants!$B$1</f>
        <v>586.735344761904</v>
      </c>
      <c r="K7510" s="5">
        <f>Table1[[#This Row],[gas usage '[m³']]]*Constants!$B$2</f>
        <v>6160.721119999992</v>
      </c>
    </row>
    <row r="7511" spans="1:11" x14ac:dyDescent="0.25">
      <c r="A7511" t="str">
        <f>LEFT(Table1[[#This Row],[datetime]],4)</f>
        <v>2019</v>
      </c>
      <c r="B7511" t="str">
        <f>RIGHT((LEFT(Table1[[#This Row],[datetime]],7)),2)</f>
        <v>11</v>
      </c>
      <c r="C7511" t="str">
        <f>RIGHT((LEFT(Table1[[#This Row],[datetime]],10)),2)</f>
        <v>09</v>
      </c>
      <c r="D7511" t="str">
        <f>RIGHT(Table1[[#This Row],[datetime]],8)</f>
        <v>21:00:00</v>
      </c>
      <c r="E7511">
        <v>7510</v>
      </c>
      <c r="F7511" t="s">
        <v>1227</v>
      </c>
      <c r="G7511" s="5">
        <v>2.8538812785388101</v>
      </c>
      <c r="H7511" s="6">
        <f>Table1[[#This Row],[Electricity usage '[W/m²']]]*Constants!$B$1/1000</f>
        <v>285.38812785388097</v>
      </c>
      <c r="I7511" s="5">
        <v>6.0108839619047597E-3</v>
      </c>
      <c r="J7511" s="5">
        <f>Table1[[#This Row],[gas usage '[m³/m²']]]*Constants!$B$1</f>
        <v>601.08839619047592</v>
      </c>
      <c r="K7511" s="5">
        <f>Table1[[#This Row],[gas usage '[m³']]]*Constants!$B$2</f>
        <v>6311.4281599999968</v>
      </c>
    </row>
    <row r="7512" spans="1:11" x14ac:dyDescent="0.25">
      <c r="A7512" t="str">
        <f>LEFT(Table1[[#This Row],[datetime]],4)</f>
        <v>2019</v>
      </c>
      <c r="B7512" t="str">
        <f>RIGHT((LEFT(Table1[[#This Row],[datetime]],7)),2)</f>
        <v>11</v>
      </c>
      <c r="C7512" t="str">
        <f>RIGHT((LEFT(Table1[[#This Row],[datetime]],10)),2)</f>
        <v>09</v>
      </c>
      <c r="D7512" t="str">
        <f>RIGHT(Table1[[#This Row],[datetime]],8)</f>
        <v>22:00:00</v>
      </c>
      <c r="E7512">
        <v>7511</v>
      </c>
      <c r="F7512" t="s">
        <v>1226</v>
      </c>
      <c r="G7512" s="5">
        <v>2.8538812785388101</v>
      </c>
      <c r="H7512" s="6">
        <f>Table1[[#This Row],[Electricity usage '[W/m²']]]*Constants!$B$1/1000</f>
        <v>285.38812785388097</v>
      </c>
      <c r="I7512" s="5">
        <v>6.2283544380952304E-3</v>
      </c>
      <c r="J7512" s="5">
        <f>Table1[[#This Row],[gas usage '[m³/m²']]]*Constants!$B$1</f>
        <v>622.83544380952299</v>
      </c>
      <c r="K7512" s="5">
        <f>Table1[[#This Row],[gas usage '[m³']]]*Constants!$B$2</f>
        <v>6539.7721599999913</v>
      </c>
    </row>
    <row r="7513" spans="1:11" x14ac:dyDescent="0.25">
      <c r="A7513" t="str">
        <f>LEFT(Table1[[#This Row],[datetime]],4)</f>
        <v>2019</v>
      </c>
      <c r="B7513" t="str">
        <f>RIGHT((LEFT(Table1[[#This Row],[datetime]],7)),2)</f>
        <v>11</v>
      </c>
      <c r="C7513" t="str">
        <f>RIGHT((LEFT(Table1[[#This Row],[datetime]],10)),2)</f>
        <v>09</v>
      </c>
      <c r="D7513" t="str">
        <f>RIGHT(Table1[[#This Row],[datetime]],8)</f>
        <v>23:00:00</v>
      </c>
      <c r="E7513">
        <v>7512</v>
      </c>
      <c r="F7513" t="s">
        <v>1225</v>
      </c>
      <c r="G7513" s="5">
        <v>2.8538812785388101</v>
      </c>
      <c r="H7513" s="6">
        <f>Table1[[#This Row],[Electricity usage '[W/m²']]]*Constants!$B$1/1000</f>
        <v>285.38812785388097</v>
      </c>
      <c r="I7513" s="5">
        <v>6.3631861333333303E-3</v>
      </c>
      <c r="J7513" s="5">
        <f>Table1[[#This Row],[gas usage '[m³/m²']]]*Constants!$B$1</f>
        <v>636.31861333333302</v>
      </c>
      <c r="K7513" s="5">
        <f>Table1[[#This Row],[gas usage '[m³']]]*Constants!$B$2</f>
        <v>6681.3454399999964</v>
      </c>
    </row>
    <row r="7514" spans="1:11" x14ac:dyDescent="0.25">
      <c r="A7514" t="str">
        <f>LEFT(Table1[[#This Row],[datetime]],4)</f>
        <v>2019</v>
      </c>
      <c r="B7514" t="str">
        <f>RIGHT((LEFT(Table1[[#This Row],[datetime]],7)),2)</f>
        <v>11</v>
      </c>
      <c r="C7514" t="str">
        <f>RIGHT((LEFT(Table1[[#This Row],[datetime]],10)),2)</f>
        <v>10</v>
      </c>
      <c r="D7514" t="str">
        <f>RIGHT(Table1[[#This Row],[datetime]],8)</f>
        <v>00:00:00</v>
      </c>
      <c r="E7514">
        <v>7513</v>
      </c>
      <c r="F7514" t="s">
        <v>1224</v>
      </c>
      <c r="G7514" s="5">
        <v>2.8538812785388101</v>
      </c>
      <c r="H7514" s="6">
        <f>Table1[[#This Row],[Electricity usage '[W/m²']]]*Constants!$B$1/1000</f>
        <v>285.38812785388097</v>
      </c>
      <c r="I7514" s="5">
        <v>6.3805837714285699E-3</v>
      </c>
      <c r="J7514" s="5">
        <f>Table1[[#This Row],[gas usage '[m³/m²']]]*Constants!$B$1</f>
        <v>638.05837714285701</v>
      </c>
      <c r="K7514" s="5">
        <f>Table1[[#This Row],[gas usage '[m³']]]*Constants!$B$2</f>
        <v>6699.6129599999986</v>
      </c>
    </row>
    <row r="7515" spans="1:11" x14ac:dyDescent="0.25">
      <c r="A7515" t="str">
        <f>LEFT(Table1[[#This Row],[datetime]],4)</f>
        <v>2019</v>
      </c>
      <c r="B7515" t="str">
        <f>RIGHT((LEFT(Table1[[#This Row],[datetime]],7)),2)</f>
        <v>11</v>
      </c>
      <c r="C7515" t="str">
        <f>RIGHT((LEFT(Table1[[#This Row],[datetime]],10)),2)</f>
        <v>10</v>
      </c>
      <c r="D7515" t="str">
        <f>RIGHT(Table1[[#This Row],[datetime]],8)</f>
        <v>01:00:00</v>
      </c>
      <c r="E7515">
        <v>7514</v>
      </c>
      <c r="F7515" t="s">
        <v>1223</v>
      </c>
      <c r="G7515" s="5">
        <v>2.8538812785388101</v>
      </c>
      <c r="H7515" s="6">
        <f>Table1[[#This Row],[Electricity usage '[W/m²']]]*Constants!$B$1/1000</f>
        <v>285.38812785388097</v>
      </c>
      <c r="I7515" s="5">
        <v>6.3240414476190398E-3</v>
      </c>
      <c r="J7515" s="5">
        <f>Table1[[#This Row],[gas usage '[m³/m²']]]*Constants!$B$1</f>
        <v>632.40414476190404</v>
      </c>
      <c r="K7515" s="5">
        <f>Table1[[#This Row],[gas usage '[m³']]]*Constants!$B$2</f>
        <v>6640.2435199999927</v>
      </c>
    </row>
    <row r="7516" spans="1:11" x14ac:dyDescent="0.25">
      <c r="A7516" t="str">
        <f>LEFT(Table1[[#This Row],[datetime]],4)</f>
        <v>2019</v>
      </c>
      <c r="B7516" t="str">
        <f>RIGHT((LEFT(Table1[[#This Row],[datetime]],7)),2)</f>
        <v>11</v>
      </c>
      <c r="C7516" t="str">
        <f>RIGHT((LEFT(Table1[[#This Row],[datetime]],10)),2)</f>
        <v>10</v>
      </c>
      <c r="D7516" t="str">
        <f>RIGHT(Table1[[#This Row],[datetime]],8)</f>
        <v>02:00:00</v>
      </c>
      <c r="E7516">
        <v>7515</v>
      </c>
      <c r="F7516" t="s">
        <v>1222</v>
      </c>
      <c r="G7516" s="5">
        <v>2.8538812785388101</v>
      </c>
      <c r="H7516" s="6">
        <f>Table1[[#This Row],[Electricity usage '[W/m²']]]*Constants!$B$1/1000</f>
        <v>285.38812785388097</v>
      </c>
      <c r="I7516" s="5">
        <v>6.2066073904761803E-3</v>
      </c>
      <c r="J7516" s="5">
        <f>Table1[[#This Row],[gas usage '[m³/m²']]]*Constants!$B$1</f>
        <v>620.66073904761799</v>
      </c>
      <c r="K7516" s="5">
        <f>Table1[[#This Row],[gas usage '[m³']]]*Constants!$B$2</f>
        <v>6516.9377599999889</v>
      </c>
    </row>
    <row r="7517" spans="1:11" x14ac:dyDescent="0.25">
      <c r="A7517" t="str">
        <f>LEFT(Table1[[#This Row],[datetime]],4)</f>
        <v>2019</v>
      </c>
      <c r="B7517" t="str">
        <f>RIGHT((LEFT(Table1[[#This Row],[datetime]],7)),2)</f>
        <v>11</v>
      </c>
      <c r="C7517" t="str">
        <f>RIGHT((LEFT(Table1[[#This Row],[datetime]],10)),2)</f>
        <v>10</v>
      </c>
      <c r="D7517" t="str">
        <f>RIGHT(Table1[[#This Row],[datetime]],8)</f>
        <v>03:00:00</v>
      </c>
      <c r="E7517">
        <v>7516</v>
      </c>
      <c r="F7517" t="s">
        <v>1221</v>
      </c>
      <c r="G7517" s="5">
        <v>2.8538812785388101</v>
      </c>
      <c r="H7517" s="6">
        <f>Table1[[#This Row],[Electricity usage '[W/m²']]]*Constants!$B$1/1000</f>
        <v>285.38812785388097</v>
      </c>
      <c r="I7517" s="5">
        <v>6.0674262857142803E-3</v>
      </c>
      <c r="J7517" s="5">
        <f>Table1[[#This Row],[gas usage '[m³/m²']]]*Constants!$B$1</f>
        <v>606.74262857142799</v>
      </c>
      <c r="K7517" s="5">
        <f>Table1[[#This Row],[gas usage '[m³']]]*Constants!$B$2</f>
        <v>6370.7975999999935</v>
      </c>
    </row>
    <row r="7518" spans="1:11" x14ac:dyDescent="0.25">
      <c r="A7518" t="str">
        <f>LEFT(Table1[[#This Row],[datetime]],4)</f>
        <v>2019</v>
      </c>
      <c r="B7518" t="str">
        <f>RIGHT((LEFT(Table1[[#This Row],[datetime]],7)),2)</f>
        <v>11</v>
      </c>
      <c r="C7518" t="str">
        <f>RIGHT((LEFT(Table1[[#This Row],[datetime]],10)),2)</f>
        <v>10</v>
      </c>
      <c r="D7518" t="str">
        <f>RIGHT(Table1[[#This Row],[datetime]],8)</f>
        <v>04:00:00</v>
      </c>
      <c r="E7518">
        <v>7517</v>
      </c>
      <c r="F7518" t="s">
        <v>1220</v>
      </c>
      <c r="G7518" s="5">
        <v>2.8538812785388101</v>
      </c>
      <c r="H7518" s="6">
        <f>Table1[[#This Row],[Electricity usage '[W/m²']]]*Constants!$B$1/1000</f>
        <v>285.38812785388097</v>
      </c>
      <c r="I7518" s="5">
        <v>5.7760158476190399E-3</v>
      </c>
      <c r="J7518" s="5">
        <f>Table1[[#This Row],[gas usage '[m³/m²']]]*Constants!$B$1</f>
        <v>577.60158476190395</v>
      </c>
      <c r="K7518" s="5">
        <f>Table1[[#This Row],[gas usage '[m³']]]*Constants!$B$2</f>
        <v>6064.8166399999918</v>
      </c>
    </row>
    <row r="7519" spans="1:11" x14ac:dyDescent="0.25">
      <c r="A7519" t="str">
        <f>LEFT(Table1[[#This Row],[datetime]],4)</f>
        <v>2019</v>
      </c>
      <c r="B7519" t="str">
        <f>RIGHT((LEFT(Table1[[#This Row],[datetime]],7)),2)</f>
        <v>11</v>
      </c>
      <c r="C7519" t="str">
        <f>RIGHT((LEFT(Table1[[#This Row],[datetime]],10)),2)</f>
        <v>10</v>
      </c>
      <c r="D7519" t="str">
        <f>RIGHT(Table1[[#This Row],[datetime]],8)</f>
        <v>05:00:00</v>
      </c>
      <c r="E7519">
        <v>7518</v>
      </c>
      <c r="F7519" t="s">
        <v>1219</v>
      </c>
      <c r="G7519" s="5">
        <v>63.173881278538808</v>
      </c>
      <c r="H7519" s="6">
        <f>Table1[[#This Row],[Electricity usage '[W/m²']]]*Constants!$B$1/1000</f>
        <v>6317.3881278538811</v>
      </c>
      <c r="I7519" s="5">
        <v>0</v>
      </c>
      <c r="J7519" s="5">
        <f>Table1[[#This Row],[gas usage '[m³/m²']]]*Constants!$B$1</f>
        <v>0</v>
      </c>
      <c r="K7519" s="5">
        <f>Table1[[#This Row],[gas usage '[m³']]]*Constants!$B$2</f>
        <v>0</v>
      </c>
    </row>
    <row r="7520" spans="1:11" x14ac:dyDescent="0.25">
      <c r="A7520" t="str">
        <f>LEFT(Table1[[#This Row],[datetime]],4)</f>
        <v>2019</v>
      </c>
      <c r="B7520" t="str">
        <f>RIGHT((LEFT(Table1[[#This Row],[datetime]],7)),2)</f>
        <v>11</v>
      </c>
      <c r="C7520" t="str">
        <f>RIGHT((LEFT(Table1[[#This Row],[datetime]],10)),2)</f>
        <v>10</v>
      </c>
      <c r="D7520" t="str">
        <f>RIGHT(Table1[[#This Row],[datetime]],8)</f>
        <v>06:00:00</v>
      </c>
      <c r="E7520">
        <v>7519</v>
      </c>
      <c r="F7520" t="s">
        <v>1218</v>
      </c>
      <c r="G7520" s="5">
        <v>63.173881278538808</v>
      </c>
      <c r="H7520" s="6">
        <f>Table1[[#This Row],[Electricity usage '[W/m²']]]*Constants!$B$1/1000</f>
        <v>6317.3881278538811</v>
      </c>
      <c r="I7520" s="5">
        <v>0</v>
      </c>
      <c r="J7520" s="5">
        <f>Table1[[#This Row],[gas usage '[m³/m²']]]*Constants!$B$1</f>
        <v>0</v>
      </c>
      <c r="K7520" s="5">
        <f>Table1[[#This Row],[gas usage '[m³']]]*Constants!$B$2</f>
        <v>0</v>
      </c>
    </row>
    <row r="7521" spans="1:11" x14ac:dyDescent="0.25">
      <c r="A7521" t="str">
        <f>LEFT(Table1[[#This Row],[datetime]],4)</f>
        <v>2019</v>
      </c>
      <c r="B7521" t="str">
        <f>RIGHT((LEFT(Table1[[#This Row],[datetime]],7)),2)</f>
        <v>11</v>
      </c>
      <c r="C7521" t="str">
        <f>RIGHT((LEFT(Table1[[#This Row],[datetime]],10)),2)</f>
        <v>10</v>
      </c>
      <c r="D7521" t="str">
        <f>RIGHT(Table1[[#This Row],[datetime]],8)</f>
        <v>07:00:00</v>
      </c>
      <c r="E7521">
        <v>7520</v>
      </c>
      <c r="F7521" t="s">
        <v>1217</v>
      </c>
      <c r="G7521" s="5">
        <v>63.173881278538808</v>
      </c>
      <c r="H7521" s="6">
        <f>Table1[[#This Row],[Electricity usage '[W/m²']]]*Constants!$B$1/1000</f>
        <v>6317.3881278538811</v>
      </c>
      <c r="I7521" s="5">
        <v>0</v>
      </c>
      <c r="J7521" s="5">
        <f>Table1[[#This Row],[gas usage '[m³/m²']]]*Constants!$B$1</f>
        <v>0</v>
      </c>
      <c r="K7521" s="5">
        <f>Table1[[#This Row],[gas usage '[m³']]]*Constants!$B$2</f>
        <v>0</v>
      </c>
    </row>
    <row r="7522" spans="1:11" x14ac:dyDescent="0.25">
      <c r="A7522" t="str">
        <f>LEFT(Table1[[#This Row],[datetime]],4)</f>
        <v>2019</v>
      </c>
      <c r="B7522" t="str">
        <f>RIGHT((LEFT(Table1[[#This Row],[datetime]],7)),2)</f>
        <v>11</v>
      </c>
      <c r="C7522" t="str">
        <f>RIGHT((LEFT(Table1[[#This Row],[datetime]],10)),2)</f>
        <v>10</v>
      </c>
      <c r="D7522" t="str">
        <f>RIGHT(Table1[[#This Row],[datetime]],8)</f>
        <v>08:00:00</v>
      </c>
      <c r="E7522">
        <v>7521</v>
      </c>
      <c r="F7522" t="s">
        <v>1216</v>
      </c>
      <c r="G7522" s="5">
        <v>63.173881278538808</v>
      </c>
      <c r="H7522" s="6">
        <f>Table1[[#This Row],[Electricity usage '[W/m²']]]*Constants!$B$1/1000</f>
        <v>6317.3881278538811</v>
      </c>
      <c r="I7522" s="5">
        <v>0</v>
      </c>
      <c r="J7522" s="5">
        <f>Table1[[#This Row],[gas usage '[m³/m²']]]*Constants!$B$1</f>
        <v>0</v>
      </c>
      <c r="K7522" s="5">
        <f>Table1[[#This Row],[gas usage '[m³']]]*Constants!$B$2</f>
        <v>0</v>
      </c>
    </row>
    <row r="7523" spans="1:11" x14ac:dyDescent="0.25">
      <c r="A7523" t="str">
        <f>LEFT(Table1[[#This Row],[datetime]],4)</f>
        <v>2019</v>
      </c>
      <c r="B7523" t="str">
        <f>RIGHT((LEFT(Table1[[#This Row],[datetime]],7)),2)</f>
        <v>11</v>
      </c>
      <c r="C7523" t="str">
        <f>RIGHT((LEFT(Table1[[#This Row],[datetime]],10)),2)</f>
        <v>10</v>
      </c>
      <c r="D7523" t="str">
        <f>RIGHT(Table1[[#This Row],[datetime]],8)</f>
        <v>09:00:00</v>
      </c>
      <c r="E7523">
        <v>7522</v>
      </c>
      <c r="F7523" t="s">
        <v>1215</v>
      </c>
      <c r="G7523" s="5">
        <v>2.8538812785388101</v>
      </c>
      <c r="H7523" s="6">
        <f>Table1[[#This Row],[Electricity usage '[W/m²']]]*Constants!$B$1/1000</f>
        <v>285.38812785388097</v>
      </c>
      <c r="I7523" s="5">
        <v>0</v>
      </c>
      <c r="J7523" s="5">
        <f>Table1[[#This Row],[gas usage '[m³/m²']]]*Constants!$B$1</f>
        <v>0</v>
      </c>
      <c r="K7523" s="5">
        <f>Table1[[#This Row],[gas usage '[m³']]]*Constants!$B$2</f>
        <v>0</v>
      </c>
    </row>
    <row r="7524" spans="1:11" x14ac:dyDescent="0.25">
      <c r="A7524" t="str">
        <f>LEFT(Table1[[#This Row],[datetime]],4)</f>
        <v>2019</v>
      </c>
      <c r="B7524" t="str">
        <f>RIGHT((LEFT(Table1[[#This Row],[datetime]],7)),2)</f>
        <v>11</v>
      </c>
      <c r="C7524" t="str">
        <f>RIGHT((LEFT(Table1[[#This Row],[datetime]],10)),2)</f>
        <v>10</v>
      </c>
      <c r="D7524" t="str">
        <f>RIGHT(Table1[[#This Row],[datetime]],8)</f>
        <v>10:00:00</v>
      </c>
      <c r="E7524">
        <v>7523</v>
      </c>
      <c r="F7524" t="s">
        <v>1214</v>
      </c>
      <c r="G7524" s="5">
        <v>2.8538812785388101</v>
      </c>
      <c r="H7524" s="6">
        <f>Table1[[#This Row],[Electricity usage '[W/m²']]]*Constants!$B$1/1000</f>
        <v>285.38812785388097</v>
      </c>
      <c r="I7524" s="5">
        <v>0</v>
      </c>
      <c r="J7524" s="5">
        <f>Table1[[#This Row],[gas usage '[m³/m²']]]*Constants!$B$1</f>
        <v>0</v>
      </c>
      <c r="K7524" s="5">
        <f>Table1[[#This Row],[gas usage '[m³']]]*Constants!$B$2</f>
        <v>0</v>
      </c>
    </row>
    <row r="7525" spans="1:11" x14ac:dyDescent="0.25">
      <c r="A7525" t="str">
        <f>LEFT(Table1[[#This Row],[datetime]],4)</f>
        <v>2019</v>
      </c>
      <c r="B7525" t="str">
        <f>RIGHT((LEFT(Table1[[#This Row],[datetime]],7)),2)</f>
        <v>11</v>
      </c>
      <c r="C7525" t="str">
        <f>RIGHT((LEFT(Table1[[#This Row],[datetime]],10)),2)</f>
        <v>10</v>
      </c>
      <c r="D7525" t="str">
        <f>RIGHT(Table1[[#This Row],[datetime]],8)</f>
        <v>11:00:00</v>
      </c>
      <c r="E7525">
        <v>7524</v>
      </c>
      <c r="F7525" t="s">
        <v>1213</v>
      </c>
      <c r="G7525" s="5">
        <v>2.8538812785388101</v>
      </c>
      <c r="H7525" s="6">
        <f>Table1[[#This Row],[Electricity usage '[W/m²']]]*Constants!$B$1/1000</f>
        <v>285.38812785388097</v>
      </c>
      <c r="I7525" s="5">
        <v>0</v>
      </c>
      <c r="J7525" s="5">
        <f>Table1[[#This Row],[gas usage '[m³/m²']]]*Constants!$B$1</f>
        <v>0</v>
      </c>
      <c r="K7525" s="5">
        <f>Table1[[#This Row],[gas usage '[m³']]]*Constants!$B$2</f>
        <v>0</v>
      </c>
    </row>
    <row r="7526" spans="1:11" x14ac:dyDescent="0.25">
      <c r="A7526" t="str">
        <f>LEFT(Table1[[#This Row],[datetime]],4)</f>
        <v>2019</v>
      </c>
      <c r="B7526" t="str">
        <f>RIGHT((LEFT(Table1[[#This Row],[datetime]],7)),2)</f>
        <v>11</v>
      </c>
      <c r="C7526" t="str">
        <f>RIGHT((LEFT(Table1[[#This Row],[datetime]],10)),2)</f>
        <v>10</v>
      </c>
      <c r="D7526" t="str">
        <f>RIGHT(Table1[[#This Row],[datetime]],8)</f>
        <v>12:00:00</v>
      </c>
      <c r="E7526">
        <v>7525</v>
      </c>
      <c r="F7526" t="s">
        <v>1212</v>
      </c>
      <c r="G7526" s="5">
        <v>2.8538812785388101</v>
      </c>
      <c r="H7526" s="6">
        <f>Table1[[#This Row],[Electricity usage '[W/m²']]]*Constants!$B$1/1000</f>
        <v>285.38812785388097</v>
      </c>
      <c r="I7526" s="5">
        <v>0</v>
      </c>
      <c r="J7526" s="5">
        <f>Table1[[#This Row],[gas usage '[m³/m²']]]*Constants!$B$1</f>
        <v>0</v>
      </c>
      <c r="K7526" s="5">
        <f>Table1[[#This Row],[gas usage '[m³']]]*Constants!$B$2</f>
        <v>0</v>
      </c>
    </row>
    <row r="7527" spans="1:11" x14ac:dyDescent="0.25">
      <c r="A7527" t="str">
        <f>LEFT(Table1[[#This Row],[datetime]],4)</f>
        <v>2019</v>
      </c>
      <c r="B7527" t="str">
        <f>RIGHT((LEFT(Table1[[#This Row],[datetime]],7)),2)</f>
        <v>11</v>
      </c>
      <c r="C7527" t="str">
        <f>RIGHT((LEFT(Table1[[#This Row],[datetime]],10)),2)</f>
        <v>10</v>
      </c>
      <c r="D7527" t="str">
        <f>RIGHT(Table1[[#This Row],[datetime]],8)</f>
        <v>13:00:00</v>
      </c>
      <c r="E7527">
        <v>7526</v>
      </c>
      <c r="F7527" t="s">
        <v>1211</v>
      </c>
      <c r="G7527" s="5">
        <v>63.173881278538808</v>
      </c>
      <c r="H7527" s="6">
        <f>Table1[[#This Row],[Electricity usage '[W/m²']]]*Constants!$B$1/1000</f>
        <v>6317.3881278538811</v>
      </c>
      <c r="I7527" s="5">
        <v>0</v>
      </c>
      <c r="J7527" s="5">
        <f>Table1[[#This Row],[gas usage '[m³/m²']]]*Constants!$B$1</f>
        <v>0</v>
      </c>
      <c r="K7527" s="5">
        <f>Table1[[#This Row],[gas usage '[m³']]]*Constants!$B$2</f>
        <v>0</v>
      </c>
    </row>
    <row r="7528" spans="1:11" x14ac:dyDescent="0.25">
      <c r="A7528" t="str">
        <f>LEFT(Table1[[#This Row],[datetime]],4)</f>
        <v>2019</v>
      </c>
      <c r="B7528" t="str">
        <f>RIGHT((LEFT(Table1[[#This Row],[datetime]],7)),2)</f>
        <v>11</v>
      </c>
      <c r="C7528" t="str">
        <f>RIGHT((LEFT(Table1[[#This Row],[datetime]],10)),2)</f>
        <v>10</v>
      </c>
      <c r="D7528" t="str">
        <f>RIGHT(Table1[[#This Row],[datetime]],8)</f>
        <v>14:00:00</v>
      </c>
      <c r="E7528">
        <v>7527</v>
      </c>
      <c r="F7528" t="s">
        <v>1210</v>
      </c>
      <c r="G7528" s="5">
        <v>2.8538812785388101</v>
      </c>
      <c r="H7528" s="6">
        <f>Table1[[#This Row],[Electricity usage '[W/m²']]]*Constants!$B$1/1000</f>
        <v>285.38812785388097</v>
      </c>
      <c r="I7528" s="5">
        <v>0</v>
      </c>
      <c r="J7528" s="5">
        <f>Table1[[#This Row],[gas usage '[m³/m²']]]*Constants!$B$1</f>
        <v>0</v>
      </c>
      <c r="K7528" s="5">
        <f>Table1[[#This Row],[gas usage '[m³']]]*Constants!$B$2</f>
        <v>0</v>
      </c>
    </row>
    <row r="7529" spans="1:11" x14ac:dyDescent="0.25">
      <c r="A7529" t="str">
        <f>LEFT(Table1[[#This Row],[datetime]],4)</f>
        <v>2019</v>
      </c>
      <c r="B7529" t="str">
        <f>RIGHT((LEFT(Table1[[#This Row],[datetime]],7)),2)</f>
        <v>11</v>
      </c>
      <c r="C7529" t="str">
        <f>RIGHT((LEFT(Table1[[#This Row],[datetime]],10)),2)</f>
        <v>10</v>
      </c>
      <c r="D7529" t="str">
        <f>RIGHT(Table1[[#This Row],[datetime]],8)</f>
        <v>15:00:00</v>
      </c>
      <c r="E7529">
        <v>7528</v>
      </c>
      <c r="F7529" t="s">
        <v>1209</v>
      </c>
      <c r="G7529" s="5">
        <v>2.8538812785388101</v>
      </c>
      <c r="H7529" s="6">
        <f>Table1[[#This Row],[Electricity usage '[W/m²']]]*Constants!$B$1/1000</f>
        <v>285.38812785388097</v>
      </c>
      <c r="I7529" s="5">
        <v>0</v>
      </c>
      <c r="J7529" s="5">
        <f>Table1[[#This Row],[gas usage '[m³/m²']]]*Constants!$B$1</f>
        <v>0</v>
      </c>
      <c r="K7529" s="5">
        <f>Table1[[#This Row],[gas usage '[m³']]]*Constants!$B$2</f>
        <v>0</v>
      </c>
    </row>
    <row r="7530" spans="1:11" x14ac:dyDescent="0.25">
      <c r="A7530" t="str">
        <f>LEFT(Table1[[#This Row],[datetime]],4)</f>
        <v>2019</v>
      </c>
      <c r="B7530" t="str">
        <f>RIGHT((LEFT(Table1[[#This Row],[datetime]],7)),2)</f>
        <v>11</v>
      </c>
      <c r="C7530" t="str">
        <f>RIGHT((LEFT(Table1[[#This Row],[datetime]],10)),2)</f>
        <v>10</v>
      </c>
      <c r="D7530" t="str">
        <f>RIGHT(Table1[[#This Row],[datetime]],8)</f>
        <v>16:00:00</v>
      </c>
      <c r="E7530">
        <v>7529</v>
      </c>
      <c r="F7530" t="s">
        <v>1208</v>
      </c>
      <c r="G7530" s="5">
        <v>2.8538812785388101</v>
      </c>
      <c r="H7530" s="6">
        <f>Table1[[#This Row],[Electricity usage '[W/m²']]]*Constants!$B$1/1000</f>
        <v>285.38812785388097</v>
      </c>
      <c r="I7530" s="5">
        <v>3.0443238095237998E-3</v>
      </c>
      <c r="J7530" s="5">
        <f>Table1[[#This Row],[gas usage '[m³/m²']]]*Constants!$B$1</f>
        <v>304.43238095237996</v>
      </c>
      <c r="K7530" s="5">
        <f>Table1[[#This Row],[gas usage '[m³']]]*Constants!$B$2</f>
        <v>3196.5399999999895</v>
      </c>
    </row>
    <row r="7531" spans="1:11" x14ac:dyDescent="0.25">
      <c r="A7531" t="str">
        <f>LEFT(Table1[[#This Row],[datetime]],4)</f>
        <v>2019</v>
      </c>
      <c r="B7531" t="str">
        <f>RIGHT((LEFT(Table1[[#This Row],[datetime]],7)),2)</f>
        <v>11</v>
      </c>
      <c r="C7531" t="str">
        <f>RIGHT((LEFT(Table1[[#This Row],[datetime]],10)),2)</f>
        <v>10</v>
      </c>
      <c r="D7531" t="str">
        <f>RIGHT(Table1[[#This Row],[datetime]],8)</f>
        <v>17:00:00</v>
      </c>
      <c r="E7531">
        <v>7530</v>
      </c>
      <c r="F7531" t="s">
        <v>1207</v>
      </c>
      <c r="G7531" s="5">
        <v>2.8538812785388101</v>
      </c>
      <c r="H7531" s="6">
        <f>Table1[[#This Row],[Electricity usage '[W/m²']]]*Constants!$B$1/1000</f>
        <v>285.38812785388097</v>
      </c>
      <c r="I7531" s="5">
        <v>2.9315020190476102E-3</v>
      </c>
      <c r="J7531" s="5">
        <f>Table1[[#This Row],[gas usage '[m³/m²']]]*Constants!$B$1</f>
        <v>293.15020190476099</v>
      </c>
      <c r="K7531" s="5">
        <f>Table1[[#This Row],[gas usage '[m³']]]*Constants!$B$2</f>
        <v>3078.0771199999904</v>
      </c>
    </row>
    <row r="7532" spans="1:11" x14ac:dyDescent="0.25">
      <c r="A7532" t="str">
        <f>LEFT(Table1[[#This Row],[datetime]],4)</f>
        <v>2019</v>
      </c>
      <c r="B7532" t="str">
        <f>RIGHT((LEFT(Table1[[#This Row],[datetime]],7)),2)</f>
        <v>11</v>
      </c>
      <c r="C7532" t="str">
        <f>RIGHT((LEFT(Table1[[#This Row],[datetime]],10)),2)</f>
        <v>10</v>
      </c>
      <c r="D7532" t="str">
        <f>RIGHT(Table1[[#This Row],[datetime]],8)</f>
        <v>18:00:00</v>
      </c>
      <c r="E7532">
        <v>7531</v>
      </c>
      <c r="F7532" t="s">
        <v>1206</v>
      </c>
      <c r="G7532" s="5">
        <v>2.8538812785388101</v>
      </c>
      <c r="H7532" s="6">
        <f>Table1[[#This Row],[Electricity usage '[W/m²']]]*Constants!$B$1/1000</f>
        <v>285.38812785388097</v>
      </c>
      <c r="I7532" s="5">
        <v>2.5009104761904702E-3</v>
      </c>
      <c r="J7532" s="5">
        <f>Table1[[#This Row],[gas usage '[m³/m²']]]*Constants!$B$1</f>
        <v>250.091047619047</v>
      </c>
      <c r="K7532" s="5">
        <f>Table1[[#This Row],[gas usage '[m³']]]*Constants!$B$2</f>
        <v>2625.9559999999938</v>
      </c>
    </row>
    <row r="7533" spans="1:11" x14ac:dyDescent="0.25">
      <c r="A7533" t="str">
        <f>LEFT(Table1[[#This Row],[datetime]],4)</f>
        <v>2019</v>
      </c>
      <c r="B7533" t="str">
        <f>RIGHT((LEFT(Table1[[#This Row],[datetime]],7)),2)</f>
        <v>11</v>
      </c>
      <c r="C7533" t="str">
        <f>RIGHT((LEFT(Table1[[#This Row],[datetime]],10)),2)</f>
        <v>10</v>
      </c>
      <c r="D7533" t="str">
        <f>RIGHT(Table1[[#This Row],[datetime]],8)</f>
        <v>19:00:00</v>
      </c>
      <c r="E7533">
        <v>7532</v>
      </c>
      <c r="F7533" t="s">
        <v>1205</v>
      </c>
      <c r="G7533" s="5">
        <v>2.8538812785388101</v>
      </c>
      <c r="H7533" s="6">
        <f>Table1[[#This Row],[Electricity usage '[W/m²']]]*Constants!$B$1/1000</f>
        <v>285.38812785388097</v>
      </c>
      <c r="I7533" s="5">
        <v>2.7270797714285702E-3</v>
      </c>
      <c r="J7533" s="5">
        <f>Table1[[#This Row],[gas usage '[m³/m²']]]*Constants!$B$1</f>
        <v>272.70797714285703</v>
      </c>
      <c r="K7533" s="5">
        <f>Table1[[#This Row],[gas usage '[m³']]]*Constants!$B$2</f>
        <v>2863.433759999999</v>
      </c>
    </row>
    <row r="7534" spans="1:11" x14ac:dyDescent="0.25">
      <c r="A7534" t="str">
        <f>LEFT(Table1[[#This Row],[datetime]],4)</f>
        <v>2019</v>
      </c>
      <c r="B7534" t="str">
        <f>RIGHT((LEFT(Table1[[#This Row],[datetime]],7)),2)</f>
        <v>11</v>
      </c>
      <c r="C7534" t="str">
        <f>RIGHT((LEFT(Table1[[#This Row],[datetime]],10)),2)</f>
        <v>10</v>
      </c>
      <c r="D7534" t="str">
        <f>RIGHT(Table1[[#This Row],[datetime]],8)</f>
        <v>20:00:00</v>
      </c>
      <c r="E7534">
        <v>7533</v>
      </c>
      <c r="F7534" t="s">
        <v>1204</v>
      </c>
      <c r="G7534" s="5">
        <v>2.8538812785388101</v>
      </c>
      <c r="H7534" s="6">
        <f>Table1[[#This Row],[Electricity usage '[W/m²']]]*Constants!$B$1/1000</f>
        <v>285.38812785388097</v>
      </c>
      <c r="I7534" s="5">
        <v>2.8836585142857098E-3</v>
      </c>
      <c r="J7534" s="5">
        <f>Table1[[#This Row],[gas usage '[m³/m²']]]*Constants!$B$1</f>
        <v>288.36585142857098</v>
      </c>
      <c r="K7534" s="5">
        <f>Table1[[#This Row],[gas usage '[m³']]]*Constants!$B$2</f>
        <v>3027.8414399999951</v>
      </c>
    </row>
    <row r="7535" spans="1:11" x14ac:dyDescent="0.25">
      <c r="A7535" t="str">
        <f>LEFT(Table1[[#This Row],[datetime]],4)</f>
        <v>2019</v>
      </c>
      <c r="B7535" t="str">
        <f>RIGHT((LEFT(Table1[[#This Row],[datetime]],7)),2)</f>
        <v>11</v>
      </c>
      <c r="C7535" t="str">
        <f>RIGHT((LEFT(Table1[[#This Row],[datetime]],10)),2)</f>
        <v>10</v>
      </c>
      <c r="D7535" t="str">
        <f>RIGHT(Table1[[#This Row],[datetime]],8)</f>
        <v>21:00:00</v>
      </c>
      <c r="E7535">
        <v>7534</v>
      </c>
      <c r="F7535" t="s">
        <v>1203</v>
      </c>
      <c r="G7535" s="5">
        <v>2.8538812785388101</v>
      </c>
      <c r="H7535" s="6">
        <f>Table1[[#This Row],[Electricity usage '[W/m²']]]*Constants!$B$1/1000</f>
        <v>285.38812785388097</v>
      </c>
      <c r="I7535" s="5">
        <v>3.1576713142857098E-3</v>
      </c>
      <c r="J7535" s="5">
        <f>Table1[[#This Row],[gas usage '[m³/m²']]]*Constants!$B$1</f>
        <v>315.76713142857096</v>
      </c>
      <c r="K7535" s="5">
        <f>Table1[[#This Row],[gas usage '[m³']]]*Constants!$B$2</f>
        <v>3315.5548799999951</v>
      </c>
    </row>
    <row r="7536" spans="1:11" x14ac:dyDescent="0.25">
      <c r="A7536" t="str">
        <f>LEFT(Table1[[#This Row],[datetime]],4)</f>
        <v>2019</v>
      </c>
      <c r="B7536" t="str">
        <f>RIGHT((LEFT(Table1[[#This Row],[datetime]],7)),2)</f>
        <v>11</v>
      </c>
      <c r="C7536" t="str">
        <f>RIGHT((LEFT(Table1[[#This Row],[datetime]],10)),2)</f>
        <v>10</v>
      </c>
      <c r="D7536" t="str">
        <f>RIGHT(Table1[[#This Row],[datetime]],8)</f>
        <v>22:00:00</v>
      </c>
      <c r="E7536">
        <v>7535</v>
      </c>
      <c r="F7536" t="s">
        <v>1202</v>
      </c>
      <c r="G7536" s="5">
        <v>2.8538812785388101</v>
      </c>
      <c r="H7536" s="6">
        <f>Table1[[#This Row],[Electricity usage '[W/m²']]]*Constants!$B$1/1000</f>
        <v>285.38812785388097</v>
      </c>
      <c r="I7536" s="5">
        <v>3.2751053714285701E-3</v>
      </c>
      <c r="J7536" s="5">
        <f>Table1[[#This Row],[gas usage '[m³/m²']]]*Constants!$B$1</f>
        <v>327.510537142857</v>
      </c>
      <c r="K7536" s="5">
        <f>Table1[[#This Row],[gas usage '[m³']]]*Constants!$B$2</f>
        <v>3438.8606399999985</v>
      </c>
    </row>
    <row r="7537" spans="1:11" x14ac:dyDescent="0.25">
      <c r="A7537" t="str">
        <f>LEFT(Table1[[#This Row],[datetime]],4)</f>
        <v>2019</v>
      </c>
      <c r="B7537" t="str">
        <f>RIGHT((LEFT(Table1[[#This Row],[datetime]],7)),2)</f>
        <v>11</v>
      </c>
      <c r="C7537" t="str">
        <f>RIGHT((LEFT(Table1[[#This Row],[datetime]],10)),2)</f>
        <v>10</v>
      </c>
      <c r="D7537" t="str">
        <f>RIGHT(Table1[[#This Row],[datetime]],8)</f>
        <v>23:00:00</v>
      </c>
      <c r="E7537">
        <v>7536</v>
      </c>
      <c r="F7537" t="s">
        <v>1201</v>
      </c>
      <c r="G7537" s="5">
        <v>2.8538812785388101</v>
      </c>
      <c r="H7537" s="6">
        <f>Table1[[#This Row],[Electricity usage '[W/m²']]]*Constants!$B$1/1000</f>
        <v>285.38812785388097</v>
      </c>
      <c r="I7537" s="5">
        <v>3.3272982857142802E-3</v>
      </c>
      <c r="J7537" s="5">
        <f>Table1[[#This Row],[gas usage '[m³/m²']]]*Constants!$B$1</f>
        <v>332.72982857142802</v>
      </c>
      <c r="K7537" s="5">
        <f>Table1[[#This Row],[gas usage '[m³']]]*Constants!$B$2</f>
        <v>3493.663199999994</v>
      </c>
    </row>
    <row r="7538" spans="1:11" x14ac:dyDescent="0.25">
      <c r="A7538" t="str">
        <f>LEFT(Table1[[#This Row],[datetime]],4)</f>
        <v>2019</v>
      </c>
      <c r="B7538" t="str">
        <f>RIGHT((LEFT(Table1[[#This Row],[datetime]],7)),2)</f>
        <v>11</v>
      </c>
      <c r="C7538" t="str">
        <f>RIGHT((LEFT(Table1[[#This Row],[datetime]],10)),2)</f>
        <v>11</v>
      </c>
      <c r="D7538" t="str">
        <f>RIGHT(Table1[[#This Row],[datetime]],8)</f>
        <v>00:00:00</v>
      </c>
      <c r="E7538">
        <v>7537</v>
      </c>
      <c r="F7538" t="s">
        <v>1200</v>
      </c>
      <c r="G7538" s="5">
        <v>2.8538812785388101</v>
      </c>
      <c r="H7538" s="6">
        <f>Table1[[#This Row],[Electricity usage '[W/m²']]]*Constants!$B$1/1000</f>
        <v>285.38812785388097</v>
      </c>
      <c r="I7538" s="5">
        <v>3.3185994666666599E-3</v>
      </c>
      <c r="J7538" s="5">
        <f>Table1[[#This Row],[gas usage '[m³/m²']]]*Constants!$B$1</f>
        <v>331.85994666666602</v>
      </c>
      <c r="K7538" s="5">
        <f>Table1[[#This Row],[gas usage '[m³']]]*Constants!$B$2</f>
        <v>3484.529439999993</v>
      </c>
    </row>
    <row r="7539" spans="1:11" x14ac:dyDescent="0.25">
      <c r="A7539" t="str">
        <f>LEFT(Table1[[#This Row],[datetime]],4)</f>
        <v>2019</v>
      </c>
      <c r="B7539" t="str">
        <f>RIGHT((LEFT(Table1[[#This Row],[datetime]],7)),2)</f>
        <v>11</v>
      </c>
      <c r="C7539" t="str">
        <f>RIGHT((LEFT(Table1[[#This Row],[datetime]],10)),2)</f>
        <v>11</v>
      </c>
      <c r="D7539" t="str">
        <f>RIGHT(Table1[[#This Row],[datetime]],8)</f>
        <v>01:00:00</v>
      </c>
      <c r="E7539">
        <v>7538</v>
      </c>
      <c r="F7539" t="s">
        <v>1199</v>
      </c>
      <c r="G7539" s="5">
        <v>2.8538812785388101</v>
      </c>
      <c r="H7539" s="6">
        <f>Table1[[#This Row],[Electricity usage '[W/m²']]]*Constants!$B$1/1000</f>
        <v>285.38812785388097</v>
      </c>
      <c r="I7539" s="5">
        <v>3.2794547809523798E-3</v>
      </c>
      <c r="J7539" s="5">
        <f>Table1[[#This Row],[gas usage '[m³/m²']]]*Constants!$B$1</f>
        <v>327.945478095238</v>
      </c>
      <c r="K7539" s="5">
        <f>Table1[[#This Row],[gas usage '[m³']]]*Constants!$B$2</f>
        <v>3443.4275199999988</v>
      </c>
    </row>
    <row r="7540" spans="1:11" x14ac:dyDescent="0.25">
      <c r="A7540" t="str">
        <f>LEFT(Table1[[#This Row],[datetime]],4)</f>
        <v>2019</v>
      </c>
      <c r="B7540" t="str">
        <f>RIGHT((LEFT(Table1[[#This Row],[datetime]],7)),2)</f>
        <v>11</v>
      </c>
      <c r="C7540" t="str">
        <f>RIGHT((LEFT(Table1[[#This Row],[datetime]],10)),2)</f>
        <v>11</v>
      </c>
      <c r="D7540" t="str">
        <f>RIGHT(Table1[[#This Row],[datetime]],8)</f>
        <v>02:00:00</v>
      </c>
      <c r="E7540">
        <v>7539</v>
      </c>
      <c r="F7540" t="s">
        <v>1198</v>
      </c>
      <c r="G7540" s="5">
        <v>2.8538812785388101</v>
      </c>
      <c r="H7540" s="6">
        <f>Table1[[#This Row],[Electricity usage '[W/m²']]]*Constants!$B$1/1000</f>
        <v>285.38812785388097</v>
      </c>
      <c r="I7540" s="5">
        <v>3.2838041904761899E-3</v>
      </c>
      <c r="J7540" s="5">
        <f>Table1[[#This Row],[gas usage '[m³/m²']]]*Constants!$B$1</f>
        <v>328.380419047619</v>
      </c>
      <c r="K7540" s="5">
        <f>Table1[[#This Row],[gas usage '[m³']]]*Constants!$B$2</f>
        <v>3447.9943999999996</v>
      </c>
    </row>
    <row r="7541" spans="1:11" x14ac:dyDescent="0.25">
      <c r="A7541" t="str">
        <f>LEFT(Table1[[#This Row],[datetime]],4)</f>
        <v>2019</v>
      </c>
      <c r="B7541" t="str">
        <f>RIGHT((LEFT(Table1[[#This Row],[datetime]],7)),2)</f>
        <v>11</v>
      </c>
      <c r="C7541" t="str">
        <f>RIGHT((LEFT(Table1[[#This Row],[datetime]],10)),2)</f>
        <v>11</v>
      </c>
      <c r="D7541" t="str">
        <f>RIGHT(Table1[[#This Row],[datetime]],8)</f>
        <v>03:00:00</v>
      </c>
      <c r="E7541">
        <v>7540</v>
      </c>
      <c r="F7541" t="s">
        <v>1197</v>
      </c>
      <c r="G7541" s="5">
        <v>2.8538812785388101</v>
      </c>
      <c r="H7541" s="6">
        <f>Table1[[#This Row],[Electricity usage '[W/m²']]]*Constants!$B$1/1000</f>
        <v>285.38812785388097</v>
      </c>
      <c r="I7541" s="5">
        <v>3.3794911999999902E-3</v>
      </c>
      <c r="J7541" s="5">
        <f>Table1[[#This Row],[gas usage '[m³/m²']]]*Constants!$B$1</f>
        <v>337.94911999999903</v>
      </c>
      <c r="K7541" s="5">
        <f>Table1[[#This Row],[gas usage '[m³']]]*Constants!$B$2</f>
        <v>3548.4657599999896</v>
      </c>
    </row>
    <row r="7542" spans="1:11" x14ac:dyDescent="0.25">
      <c r="A7542" t="str">
        <f>LEFT(Table1[[#This Row],[datetime]],4)</f>
        <v>2019</v>
      </c>
      <c r="B7542" t="str">
        <f>RIGHT((LEFT(Table1[[#This Row],[datetime]],7)),2)</f>
        <v>11</v>
      </c>
      <c r="C7542" t="str">
        <f>RIGHT((LEFT(Table1[[#This Row],[datetime]],10)),2)</f>
        <v>11</v>
      </c>
      <c r="D7542" t="str">
        <f>RIGHT(Table1[[#This Row],[datetime]],8)</f>
        <v>04:00:00</v>
      </c>
      <c r="E7542">
        <v>7541</v>
      </c>
      <c r="F7542" t="s">
        <v>1196</v>
      </c>
      <c r="G7542" s="5">
        <v>63.173881278538808</v>
      </c>
      <c r="H7542" s="6">
        <f>Table1[[#This Row],[Electricity usage '[W/m²']]]*Constants!$B$1/1000</f>
        <v>6317.3881278538811</v>
      </c>
      <c r="I7542" s="5">
        <v>0</v>
      </c>
      <c r="J7542" s="5">
        <f>Table1[[#This Row],[gas usage '[m³/m²']]]*Constants!$B$1</f>
        <v>0</v>
      </c>
      <c r="K7542" s="5">
        <f>Table1[[#This Row],[gas usage '[m³']]]*Constants!$B$2</f>
        <v>0</v>
      </c>
    </row>
    <row r="7543" spans="1:11" x14ac:dyDescent="0.25">
      <c r="A7543" t="str">
        <f>LEFT(Table1[[#This Row],[datetime]],4)</f>
        <v>2019</v>
      </c>
      <c r="B7543" t="str">
        <f>RIGHT((LEFT(Table1[[#This Row],[datetime]],7)),2)</f>
        <v>11</v>
      </c>
      <c r="C7543" t="str">
        <f>RIGHT((LEFT(Table1[[#This Row],[datetime]],10)),2)</f>
        <v>11</v>
      </c>
      <c r="D7543" t="str">
        <f>RIGHT(Table1[[#This Row],[datetime]],8)</f>
        <v>05:00:00</v>
      </c>
      <c r="E7543">
        <v>7542</v>
      </c>
      <c r="F7543" t="s">
        <v>1195</v>
      </c>
      <c r="G7543" s="5">
        <v>63.173881278538808</v>
      </c>
      <c r="H7543" s="6">
        <f>Table1[[#This Row],[Electricity usage '[W/m²']]]*Constants!$B$1/1000</f>
        <v>6317.3881278538811</v>
      </c>
      <c r="I7543" s="5">
        <v>0</v>
      </c>
      <c r="J7543" s="5">
        <f>Table1[[#This Row],[gas usage '[m³/m²']]]*Constants!$B$1</f>
        <v>0</v>
      </c>
      <c r="K7543" s="5">
        <f>Table1[[#This Row],[gas usage '[m³']]]*Constants!$B$2</f>
        <v>0</v>
      </c>
    </row>
    <row r="7544" spans="1:11" x14ac:dyDescent="0.25">
      <c r="A7544" t="str">
        <f>LEFT(Table1[[#This Row],[datetime]],4)</f>
        <v>2019</v>
      </c>
      <c r="B7544" t="str">
        <f>RIGHT((LEFT(Table1[[#This Row],[datetime]],7)),2)</f>
        <v>11</v>
      </c>
      <c r="C7544" t="str">
        <f>RIGHT((LEFT(Table1[[#This Row],[datetime]],10)),2)</f>
        <v>11</v>
      </c>
      <c r="D7544" t="str">
        <f>RIGHT(Table1[[#This Row],[datetime]],8)</f>
        <v>06:00:00</v>
      </c>
      <c r="E7544">
        <v>7543</v>
      </c>
      <c r="F7544" t="s">
        <v>1194</v>
      </c>
      <c r="G7544" s="5">
        <v>63.173881278538808</v>
      </c>
      <c r="H7544" s="6">
        <f>Table1[[#This Row],[Electricity usage '[W/m²']]]*Constants!$B$1/1000</f>
        <v>6317.3881278538811</v>
      </c>
      <c r="I7544" s="5">
        <v>0</v>
      </c>
      <c r="J7544" s="5">
        <f>Table1[[#This Row],[gas usage '[m³/m²']]]*Constants!$B$1</f>
        <v>0</v>
      </c>
      <c r="K7544" s="5">
        <f>Table1[[#This Row],[gas usage '[m³']]]*Constants!$B$2</f>
        <v>0</v>
      </c>
    </row>
    <row r="7545" spans="1:11" x14ac:dyDescent="0.25">
      <c r="A7545" t="str">
        <f>LEFT(Table1[[#This Row],[datetime]],4)</f>
        <v>2019</v>
      </c>
      <c r="B7545" t="str">
        <f>RIGHT((LEFT(Table1[[#This Row],[datetime]],7)),2)</f>
        <v>11</v>
      </c>
      <c r="C7545" t="str">
        <f>RIGHT((LEFT(Table1[[#This Row],[datetime]],10)),2)</f>
        <v>11</v>
      </c>
      <c r="D7545" t="str">
        <f>RIGHT(Table1[[#This Row],[datetime]],8)</f>
        <v>07:00:00</v>
      </c>
      <c r="E7545">
        <v>7544</v>
      </c>
      <c r="F7545" t="s">
        <v>1193</v>
      </c>
      <c r="G7545" s="5">
        <v>63.173881278538808</v>
      </c>
      <c r="H7545" s="6">
        <f>Table1[[#This Row],[Electricity usage '[W/m²']]]*Constants!$B$1/1000</f>
        <v>6317.3881278538811</v>
      </c>
      <c r="I7545" s="5">
        <v>0</v>
      </c>
      <c r="J7545" s="5">
        <f>Table1[[#This Row],[gas usage '[m³/m²']]]*Constants!$B$1</f>
        <v>0</v>
      </c>
      <c r="K7545" s="5">
        <f>Table1[[#This Row],[gas usage '[m³']]]*Constants!$B$2</f>
        <v>0</v>
      </c>
    </row>
    <row r="7546" spans="1:11" x14ac:dyDescent="0.25">
      <c r="A7546" t="str">
        <f>LEFT(Table1[[#This Row],[datetime]],4)</f>
        <v>2019</v>
      </c>
      <c r="B7546" t="str">
        <f>RIGHT((LEFT(Table1[[#This Row],[datetime]],7)),2)</f>
        <v>11</v>
      </c>
      <c r="C7546" t="str">
        <f>RIGHT((LEFT(Table1[[#This Row],[datetime]],10)),2)</f>
        <v>11</v>
      </c>
      <c r="D7546" t="str">
        <f>RIGHT(Table1[[#This Row],[datetime]],8)</f>
        <v>08:00:00</v>
      </c>
      <c r="E7546">
        <v>7545</v>
      </c>
      <c r="F7546" t="s">
        <v>1192</v>
      </c>
      <c r="G7546" s="5">
        <v>63.173881278538808</v>
      </c>
      <c r="H7546" s="6">
        <f>Table1[[#This Row],[Electricity usage '[W/m²']]]*Constants!$B$1/1000</f>
        <v>6317.3881278538811</v>
      </c>
      <c r="I7546" s="5">
        <v>0</v>
      </c>
      <c r="J7546" s="5">
        <f>Table1[[#This Row],[gas usage '[m³/m²']]]*Constants!$B$1</f>
        <v>0</v>
      </c>
      <c r="K7546" s="5">
        <f>Table1[[#This Row],[gas usage '[m³']]]*Constants!$B$2</f>
        <v>0</v>
      </c>
    </row>
    <row r="7547" spans="1:11" x14ac:dyDescent="0.25">
      <c r="A7547" t="str">
        <f>LEFT(Table1[[#This Row],[datetime]],4)</f>
        <v>2019</v>
      </c>
      <c r="B7547" t="str">
        <f>RIGHT((LEFT(Table1[[#This Row],[datetime]],7)),2)</f>
        <v>11</v>
      </c>
      <c r="C7547" t="str">
        <f>RIGHT((LEFT(Table1[[#This Row],[datetime]],10)),2)</f>
        <v>11</v>
      </c>
      <c r="D7547" t="str">
        <f>RIGHT(Table1[[#This Row],[datetime]],8)</f>
        <v>09:00:00</v>
      </c>
      <c r="E7547">
        <v>7546</v>
      </c>
      <c r="F7547" t="s">
        <v>1191</v>
      </c>
      <c r="G7547" s="5">
        <v>63.173881278538808</v>
      </c>
      <c r="H7547" s="6">
        <f>Table1[[#This Row],[Electricity usage '[W/m²']]]*Constants!$B$1/1000</f>
        <v>6317.3881278538811</v>
      </c>
      <c r="I7547" s="5">
        <v>0</v>
      </c>
      <c r="J7547" s="5">
        <f>Table1[[#This Row],[gas usage '[m³/m²']]]*Constants!$B$1</f>
        <v>0</v>
      </c>
      <c r="K7547" s="5">
        <f>Table1[[#This Row],[gas usage '[m³']]]*Constants!$B$2</f>
        <v>0</v>
      </c>
    </row>
    <row r="7548" spans="1:11" x14ac:dyDescent="0.25">
      <c r="A7548" t="str">
        <f>LEFT(Table1[[#This Row],[datetime]],4)</f>
        <v>2019</v>
      </c>
      <c r="B7548" t="str">
        <f>RIGHT((LEFT(Table1[[#This Row],[datetime]],7)),2)</f>
        <v>11</v>
      </c>
      <c r="C7548" t="str">
        <f>RIGHT((LEFT(Table1[[#This Row],[datetime]],10)),2)</f>
        <v>11</v>
      </c>
      <c r="D7548" t="str">
        <f>RIGHT(Table1[[#This Row],[datetime]],8)</f>
        <v>10:00:00</v>
      </c>
      <c r="E7548">
        <v>7547</v>
      </c>
      <c r="F7548" t="s">
        <v>1190</v>
      </c>
      <c r="G7548" s="5">
        <v>2.8538812785388101</v>
      </c>
      <c r="H7548" s="6">
        <f>Table1[[#This Row],[Electricity usage '[W/m²']]]*Constants!$B$1/1000</f>
        <v>285.38812785388097</v>
      </c>
      <c r="I7548" s="5">
        <v>0</v>
      </c>
      <c r="J7548" s="5">
        <f>Table1[[#This Row],[gas usage '[m³/m²']]]*Constants!$B$1</f>
        <v>0</v>
      </c>
      <c r="K7548" s="5">
        <f>Table1[[#This Row],[gas usage '[m³']]]*Constants!$B$2</f>
        <v>0</v>
      </c>
    </row>
    <row r="7549" spans="1:11" x14ac:dyDescent="0.25">
      <c r="A7549" t="str">
        <f>LEFT(Table1[[#This Row],[datetime]],4)</f>
        <v>2019</v>
      </c>
      <c r="B7549" t="str">
        <f>RIGHT((LEFT(Table1[[#This Row],[datetime]],7)),2)</f>
        <v>11</v>
      </c>
      <c r="C7549" t="str">
        <f>RIGHT((LEFT(Table1[[#This Row],[datetime]],10)),2)</f>
        <v>11</v>
      </c>
      <c r="D7549" t="str">
        <f>RIGHT(Table1[[#This Row],[datetime]],8)</f>
        <v>11:00:00</v>
      </c>
      <c r="E7549">
        <v>7548</v>
      </c>
      <c r="F7549" t="s">
        <v>1189</v>
      </c>
      <c r="G7549" s="5">
        <v>2.8538812785388101</v>
      </c>
      <c r="H7549" s="6">
        <f>Table1[[#This Row],[Electricity usage '[W/m²']]]*Constants!$B$1/1000</f>
        <v>285.38812785388097</v>
      </c>
      <c r="I7549" s="5">
        <v>0</v>
      </c>
      <c r="J7549" s="5">
        <f>Table1[[#This Row],[gas usage '[m³/m²']]]*Constants!$B$1</f>
        <v>0</v>
      </c>
      <c r="K7549" s="5">
        <f>Table1[[#This Row],[gas usage '[m³']]]*Constants!$B$2</f>
        <v>0</v>
      </c>
    </row>
    <row r="7550" spans="1:11" x14ac:dyDescent="0.25">
      <c r="A7550" t="str">
        <f>LEFT(Table1[[#This Row],[datetime]],4)</f>
        <v>2019</v>
      </c>
      <c r="B7550" t="str">
        <f>RIGHT((LEFT(Table1[[#This Row],[datetime]],7)),2)</f>
        <v>11</v>
      </c>
      <c r="C7550" t="str">
        <f>RIGHT((LEFT(Table1[[#This Row],[datetime]],10)),2)</f>
        <v>11</v>
      </c>
      <c r="D7550" t="str">
        <f>RIGHT(Table1[[#This Row],[datetime]],8)</f>
        <v>12:00:00</v>
      </c>
      <c r="E7550">
        <v>7549</v>
      </c>
      <c r="F7550" t="s">
        <v>1188</v>
      </c>
      <c r="G7550" s="5">
        <v>2.8538812785388101</v>
      </c>
      <c r="H7550" s="6">
        <f>Table1[[#This Row],[Electricity usage '[W/m²']]]*Constants!$B$1/1000</f>
        <v>285.38812785388097</v>
      </c>
      <c r="I7550" s="5">
        <v>0</v>
      </c>
      <c r="J7550" s="5">
        <f>Table1[[#This Row],[gas usage '[m³/m²']]]*Constants!$B$1</f>
        <v>0</v>
      </c>
      <c r="K7550" s="5">
        <f>Table1[[#This Row],[gas usage '[m³']]]*Constants!$B$2</f>
        <v>0</v>
      </c>
    </row>
    <row r="7551" spans="1:11" x14ac:dyDescent="0.25">
      <c r="A7551" t="str">
        <f>LEFT(Table1[[#This Row],[datetime]],4)</f>
        <v>2019</v>
      </c>
      <c r="B7551" t="str">
        <f>RIGHT((LEFT(Table1[[#This Row],[datetime]],7)),2)</f>
        <v>11</v>
      </c>
      <c r="C7551" t="str">
        <f>RIGHT((LEFT(Table1[[#This Row],[datetime]],10)),2)</f>
        <v>11</v>
      </c>
      <c r="D7551" t="str">
        <f>RIGHT(Table1[[#This Row],[datetime]],8)</f>
        <v>13:00:00</v>
      </c>
      <c r="E7551">
        <v>7550</v>
      </c>
      <c r="F7551" t="s">
        <v>1187</v>
      </c>
      <c r="G7551" s="5">
        <v>2.8538812785388101</v>
      </c>
      <c r="H7551" s="6">
        <f>Table1[[#This Row],[Electricity usage '[W/m²']]]*Constants!$B$1/1000</f>
        <v>285.38812785388097</v>
      </c>
      <c r="I7551" s="5">
        <v>0</v>
      </c>
      <c r="J7551" s="5">
        <f>Table1[[#This Row],[gas usage '[m³/m²']]]*Constants!$B$1</f>
        <v>0</v>
      </c>
      <c r="K7551" s="5">
        <f>Table1[[#This Row],[gas usage '[m³']]]*Constants!$B$2</f>
        <v>0</v>
      </c>
    </row>
    <row r="7552" spans="1:11" x14ac:dyDescent="0.25">
      <c r="A7552" t="str">
        <f>LEFT(Table1[[#This Row],[datetime]],4)</f>
        <v>2019</v>
      </c>
      <c r="B7552" t="str">
        <f>RIGHT((LEFT(Table1[[#This Row],[datetime]],7)),2)</f>
        <v>11</v>
      </c>
      <c r="C7552" t="str">
        <f>RIGHT((LEFT(Table1[[#This Row],[datetime]],10)),2)</f>
        <v>11</v>
      </c>
      <c r="D7552" t="str">
        <f>RIGHT(Table1[[#This Row],[datetime]],8)</f>
        <v>14:00:00</v>
      </c>
      <c r="E7552">
        <v>7551</v>
      </c>
      <c r="F7552" t="s">
        <v>1186</v>
      </c>
      <c r="G7552" s="5">
        <v>2.8538812785388101</v>
      </c>
      <c r="H7552" s="6">
        <f>Table1[[#This Row],[Electricity usage '[W/m²']]]*Constants!$B$1/1000</f>
        <v>285.38812785388097</v>
      </c>
      <c r="I7552" s="5">
        <v>0</v>
      </c>
      <c r="J7552" s="5">
        <f>Table1[[#This Row],[gas usage '[m³/m²']]]*Constants!$B$1</f>
        <v>0</v>
      </c>
      <c r="K7552" s="5">
        <f>Table1[[#This Row],[gas usage '[m³']]]*Constants!$B$2</f>
        <v>0</v>
      </c>
    </row>
    <row r="7553" spans="1:11" x14ac:dyDescent="0.25">
      <c r="A7553" t="str">
        <f>LEFT(Table1[[#This Row],[datetime]],4)</f>
        <v>2019</v>
      </c>
      <c r="B7553" t="str">
        <f>RIGHT((LEFT(Table1[[#This Row],[datetime]],7)),2)</f>
        <v>11</v>
      </c>
      <c r="C7553" t="str">
        <f>RIGHT((LEFT(Table1[[#This Row],[datetime]],10)),2)</f>
        <v>11</v>
      </c>
      <c r="D7553" t="str">
        <f>RIGHT(Table1[[#This Row],[datetime]],8)</f>
        <v>15:00:00</v>
      </c>
      <c r="E7553">
        <v>7552</v>
      </c>
      <c r="F7553" t="s">
        <v>1185</v>
      </c>
      <c r="G7553" s="5">
        <v>2.8538812785388101</v>
      </c>
      <c r="H7553" s="6">
        <f>Table1[[#This Row],[Electricity usage '[W/m²']]]*Constants!$B$1/1000</f>
        <v>285.38812785388097</v>
      </c>
      <c r="I7553" s="5">
        <v>0</v>
      </c>
      <c r="J7553" s="5">
        <f>Table1[[#This Row],[gas usage '[m³/m²']]]*Constants!$B$1</f>
        <v>0</v>
      </c>
      <c r="K7553" s="5">
        <f>Table1[[#This Row],[gas usage '[m³']]]*Constants!$B$2</f>
        <v>0</v>
      </c>
    </row>
    <row r="7554" spans="1:11" x14ac:dyDescent="0.25">
      <c r="A7554" t="str">
        <f>LEFT(Table1[[#This Row],[datetime]],4)</f>
        <v>2019</v>
      </c>
      <c r="B7554" t="str">
        <f>RIGHT((LEFT(Table1[[#This Row],[datetime]],7)),2)</f>
        <v>11</v>
      </c>
      <c r="C7554" t="str">
        <f>RIGHT((LEFT(Table1[[#This Row],[datetime]],10)),2)</f>
        <v>11</v>
      </c>
      <c r="D7554" t="str">
        <f>RIGHT(Table1[[#This Row],[datetime]],8)</f>
        <v>16:00:00</v>
      </c>
      <c r="E7554">
        <v>7553</v>
      </c>
      <c r="F7554" t="s">
        <v>1184</v>
      </c>
      <c r="G7554" s="5">
        <v>2.8538812785388101</v>
      </c>
      <c r="H7554" s="6">
        <f>Table1[[#This Row],[Electricity usage '[W/m²']]]*Constants!$B$1/1000</f>
        <v>285.38812785388097</v>
      </c>
      <c r="I7554" s="5">
        <v>2.2178571428571199E-4</v>
      </c>
      <c r="J7554" s="5">
        <f>Table1[[#This Row],[gas usage '[m³/m²']]]*Constants!$B$1</f>
        <v>22.1785714285712</v>
      </c>
      <c r="K7554" s="5">
        <f>Table1[[#This Row],[gas usage '[m³']]]*Constants!$B$2</f>
        <v>232.87499999999758</v>
      </c>
    </row>
    <row r="7555" spans="1:11" x14ac:dyDescent="0.25">
      <c r="A7555" t="str">
        <f>LEFT(Table1[[#This Row],[datetime]],4)</f>
        <v>2019</v>
      </c>
      <c r="B7555" t="str">
        <f>RIGHT((LEFT(Table1[[#This Row],[datetime]],7)),2)</f>
        <v>11</v>
      </c>
      <c r="C7555" t="str">
        <f>RIGHT((LEFT(Table1[[#This Row],[datetime]],10)),2)</f>
        <v>11</v>
      </c>
      <c r="D7555" t="str">
        <f>RIGHT(Table1[[#This Row],[datetime]],8)</f>
        <v>17:00:00</v>
      </c>
      <c r="E7555">
        <v>7554</v>
      </c>
      <c r="F7555" t="s">
        <v>1183</v>
      </c>
      <c r="G7555" s="5">
        <v>2.8538812785388101</v>
      </c>
      <c r="H7555" s="6">
        <f>Table1[[#This Row],[Electricity usage '[W/m²']]]*Constants!$B$1/1000</f>
        <v>285.38812785388097</v>
      </c>
      <c r="I7555" s="5">
        <v>1.5440403809523801E-3</v>
      </c>
      <c r="J7555" s="5">
        <f>Table1[[#This Row],[gas usage '[m³/m²']]]*Constants!$B$1</f>
        <v>154.40403809523801</v>
      </c>
      <c r="K7555" s="5">
        <f>Table1[[#This Row],[gas usage '[m³']]]*Constants!$B$2</f>
        <v>1621.2423999999992</v>
      </c>
    </row>
    <row r="7556" spans="1:11" x14ac:dyDescent="0.25">
      <c r="A7556" t="str">
        <f>LEFT(Table1[[#This Row],[datetime]],4)</f>
        <v>2019</v>
      </c>
      <c r="B7556" t="str">
        <f>RIGHT((LEFT(Table1[[#This Row],[datetime]],7)),2)</f>
        <v>11</v>
      </c>
      <c r="C7556" t="str">
        <f>RIGHT((LEFT(Table1[[#This Row],[datetime]],10)),2)</f>
        <v>11</v>
      </c>
      <c r="D7556" t="str">
        <f>RIGHT(Table1[[#This Row],[datetime]],8)</f>
        <v>18:00:00</v>
      </c>
      <c r="E7556">
        <v>7555</v>
      </c>
      <c r="F7556" t="s">
        <v>1182</v>
      </c>
      <c r="G7556" s="5">
        <v>2.8538812785388101</v>
      </c>
      <c r="H7556" s="6">
        <f>Table1[[#This Row],[Electricity usage '[W/m²']]]*Constants!$B$1/1000</f>
        <v>285.38812785388097</v>
      </c>
      <c r="I7556" s="5">
        <v>9.4382186666666504E-4</v>
      </c>
      <c r="J7556" s="5">
        <f>Table1[[#This Row],[gas usage '[m³/m²']]]*Constants!$B$1</f>
        <v>94.382186666666499</v>
      </c>
      <c r="K7556" s="5">
        <f>Table1[[#This Row],[gas usage '[m³']]]*Constants!$B$2</f>
        <v>991.0129599999982</v>
      </c>
    </row>
    <row r="7557" spans="1:11" x14ac:dyDescent="0.25">
      <c r="A7557" t="str">
        <f>LEFT(Table1[[#This Row],[datetime]],4)</f>
        <v>2019</v>
      </c>
      <c r="B7557" t="str">
        <f>RIGHT((LEFT(Table1[[#This Row],[datetime]],7)),2)</f>
        <v>11</v>
      </c>
      <c r="C7557" t="str">
        <f>RIGHT((LEFT(Table1[[#This Row],[datetime]],10)),2)</f>
        <v>11</v>
      </c>
      <c r="D7557" t="str">
        <f>RIGHT(Table1[[#This Row],[datetime]],8)</f>
        <v>19:00:00</v>
      </c>
      <c r="E7557">
        <v>7556</v>
      </c>
      <c r="F7557" t="s">
        <v>1181</v>
      </c>
      <c r="G7557" s="5">
        <v>2.8538812785388101</v>
      </c>
      <c r="H7557" s="6">
        <f>Table1[[#This Row],[Electricity usage '[W/m²']]]*Constants!$B$1/1000</f>
        <v>285.38812785388097</v>
      </c>
      <c r="I7557" s="5">
        <v>1.0003641904761901E-3</v>
      </c>
      <c r="J7557" s="5">
        <f>Table1[[#This Row],[gas usage '[m³/m²']]]*Constants!$B$1</f>
        <v>100.03641904761901</v>
      </c>
      <c r="K7557" s="5">
        <f>Table1[[#This Row],[gas usage '[m³']]]*Constants!$B$2</f>
        <v>1050.3823999999995</v>
      </c>
    </row>
    <row r="7558" spans="1:11" x14ac:dyDescent="0.25">
      <c r="A7558" t="str">
        <f>LEFT(Table1[[#This Row],[datetime]],4)</f>
        <v>2019</v>
      </c>
      <c r="B7558" t="str">
        <f>RIGHT((LEFT(Table1[[#This Row],[datetime]],7)),2)</f>
        <v>11</v>
      </c>
      <c r="C7558" t="str">
        <f>RIGHT((LEFT(Table1[[#This Row],[datetime]],10)),2)</f>
        <v>11</v>
      </c>
      <c r="D7558" t="str">
        <f>RIGHT(Table1[[#This Row],[datetime]],8)</f>
        <v>20:00:00</v>
      </c>
      <c r="E7558">
        <v>7557</v>
      </c>
      <c r="F7558" t="s">
        <v>1180</v>
      </c>
      <c r="G7558" s="5">
        <v>2.8538812785388101</v>
      </c>
      <c r="H7558" s="6">
        <f>Table1[[#This Row],[Electricity usage '[W/m²']]]*Constants!$B$1/1000</f>
        <v>285.38812785388097</v>
      </c>
      <c r="I7558" s="5">
        <v>1.0351594666666601E-3</v>
      </c>
      <c r="J7558" s="5">
        <f>Table1[[#This Row],[gas usage '[m³/m²']]]*Constants!$B$1</f>
        <v>103.51594666666601</v>
      </c>
      <c r="K7558" s="5">
        <f>Table1[[#This Row],[gas usage '[m³']]]*Constants!$B$2</f>
        <v>1086.9174399999931</v>
      </c>
    </row>
    <row r="7559" spans="1:11" x14ac:dyDescent="0.25">
      <c r="A7559" t="str">
        <f>LEFT(Table1[[#This Row],[datetime]],4)</f>
        <v>2019</v>
      </c>
      <c r="B7559" t="str">
        <f>RIGHT((LEFT(Table1[[#This Row],[datetime]],7)),2)</f>
        <v>11</v>
      </c>
      <c r="C7559" t="str">
        <f>RIGHT((LEFT(Table1[[#This Row],[datetime]],10)),2)</f>
        <v>11</v>
      </c>
      <c r="D7559" t="str">
        <f>RIGHT(Table1[[#This Row],[datetime]],8)</f>
        <v>21:00:00</v>
      </c>
      <c r="E7559">
        <v>7558</v>
      </c>
      <c r="F7559" t="s">
        <v>1179</v>
      </c>
      <c r="G7559" s="5">
        <v>2.8538812785388101</v>
      </c>
      <c r="H7559" s="6">
        <f>Table1[[#This Row],[Electricity usage '[W/m²']]]*Constants!$B$1/1000</f>
        <v>285.38812785388097</v>
      </c>
      <c r="I7559" s="5">
        <v>1.0047135999999999E-3</v>
      </c>
      <c r="J7559" s="5">
        <f>Table1[[#This Row],[gas usage '[m³/m²']]]*Constants!$B$1</f>
        <v>100.47135999999999</v>
      </c>
      <c r="K7559" s="5">
        <f>Table1[[#This Row],[gas usage '[m³']]]*Constants!$B$2</f>
        <v>1054.9492799999998</v>
      </c>
    </row>
    <row r="7560" spans="1:11" x14ac:dyDescent="0.25">
      <c r="A7560" t="str">
        <f>LEFT(Table1[[#This Row],[datetime]],4)</f>
        <v>2019</v>
      </c>
      <c r="B7560" t="str">
        <f>RIGHT((LEFT(Table1[[#This Row],[datetime]],7)),2)</f>
        <v>11</v>
      </c>
      <c r="C7560" t="str">
        <f>RIGHT((LEFT(Table1[[#This Row],[datetime]],10)),2)</f>
        <v>11</v>
      </c>
      <c r="D7560" t="str">
        <f>RIGHT(Table1[[#This Row],[datetime]],8)</f>
        <v>22:00:00</v>
      </c>
      <c r="E7560">
        <v>7559</v>
      </c>
      <c r="F7560" t="s">
        <v>1178</v>
      </c>
      <c r="G7560" s="5">
        <v>2.8538812785388101</v>
      </c>
      <c r="H7560" s="6">
        <f>Table1[[#This Row],[Electricity usage '[W/m²']]]*Constants!$B$1/1000</f>
        <v>285.38812785388097</v>
      </c>
      <c r="I7560" s="5">
        <v>1.0438582857142801E-3</v>
      </c>
      <c r="J7560" s="5">
        <f>Table1[[#This Row],[gas usage '[m³/m²']]]*Constants!$B$1</f>
        <v>104.38582857142801</v>
      </c>
      <c r="K7560" s="5">
        <f>Table1[[#This Row],[gas usage '[m³']]]*Constants!$B$2</f>
        <v>1096.051199999994</v>
      </c>
    </row>
    <row r="7561" spans="1:11" x14ac:dyDescent="0.25">
      <c r="A7561" t="str">
        <f>LEFT(Table1[[#This Row],[datetime]],4)</f>
        <v>2019</v>
      </c>
      <c r="B7561" t="str">
        <f>RIGHT((LEFT(Table1[[#This Row],[datetime]],7)),2)</f>
        <v>11</v>
      </c>
      <c r="C7561" t="str">
        <f>RIGHT((LEFT(Table1[[#This Row],[datetime]],10)),2)</f>
        <v>11</v>
      </c>
      <c r="D7561" t="str">
        <f>RIGHT(Table1[[#This Row],[datetime]],8)</f>
        <v>23:00:00</v>
      </c>
      <c r="E7561">
        <v>7560</v>
      </c>
      <c r="F7561" t="s">
        <v>1177</v>
      </c>
      <c r="G7561" s="5">
        <v>2.8538812785388101</v>
      </c>
      <c r="H7561" s="6">
        <f>Table1[[#This Row],[Electricity usage '[W/m²']]]*Constants!$B$1/1000</f>
        <v>285.38812785388097</v>
      </c>
      <c r="I7561" s="5">
        <v>9.0467718095238003E-4</v>
      </c>
      <c r="J7561" s="5">
        <f>Table1[[#This Row],[gas usage '[m³/m²']]]*Constants!$B$1</f>
        <v>90.467718095237998</v>
      </c>
      <c r="K7561" s="5">
        <f>Table1[[#This Row],[gas usage '[m³']]]*Constants!$B$2</f>
        <v>949.91103999999893</v>
      </c>
    </row>
    <row r="7562" spans="1:11" x14ac:dyDescent="0.25">
      <c r="A7562" t="str">
        <f>LEFT(Table1[[#This Row],[datetime]],4)</f>
        <v>2019</v>
      </c>
      <c r="B7562" t="str">
        <f>RIGHT((LEFT(Table1[[#This Row],[datetime]],7)),2)</f>
        <v>11</v>
      </c>
      <c r="C7562" t="str">
        <f>RIGHT((LEFT(Table1[[#This Row],[datetime]],10)),2)</f>
        <v>12</v>
      </c>
      <c r="D7562" t="str">
        <f>RIGHT(Table1[[#This Row],[datetime]],8)</f>
        <v>00:00:00</v>
      </c>
      <c r="E7562">
        <v>7561</v>
      </c>
      <c r="F7562" t="s">
        <v>1176</v>
      </c>
      <c r="G7562" s="5">
        <v>63.173881278538808</v>
      </c>
      <c r="H7562" s="6">
        <f>Table1[[#This Row],[Electricity usage '[W/m²']]]*Constants!$B$1/1000</f>
        <v>6317.3881278538811</v>
      </c>
      <c r="I7562" s="5">
        <v>0</v>
      </c>
      <c r="J7562" s="5">
        <f>Table1[[#This Row],[gas usage '[m³/m²']]]*Constants!$B$1</f>
        <v>0</v>
      </c>
      <c r="K7562" s="5">
        <f>Table1[[#This Row],[gas usage '[m³']]]*Constants!$B$2</f>
        <v>0</v>
      </c>
    </row>
    <row r="7563" spans="1:11" x14ac:dyDescent="0.25">
      <c r="A7563" t="str">
        <f>LEFT(Table1[[#This Row],[datetime]],4)</f>
        <v>2019</v>
      </c>
      <c r="B7563" t="str">
        <f>RIGHT((LEFT(Table1[[#This Row],[datetime]],7)),2)</f>
        <v>11</v>
      </c>
      <c r="C7563" t="str">
        <f>RIGHT((LEFT(Table1[[#This Row],[datetime]],10)),2)</f>
        <v>12</v>
      </c>
      <c r="D7563" t="str">
        <f>RIGHT(Table1[[#This Row],[datetime]],8)</f>
        <v>01:00:00</v>
      </c>
      <c r="E7563">
        <v>7562</v>
      </c>
      <c r="F7563" t="s">
        <v>1175</v>
      </c>
      <c r="G7563" s="5">
        <v>63.173881278538808</v>
      </c>
      <c r="H7563" s="6">
        <f>Table1[[#This Row],[Electricity usage '[W/m²']]]*Constants!$B$1/1000</f>
        <v>6317.3881278538811</v>
      </c>
      <c r="I7563" s="5">
        <v>0</v>
      </c>
      <c r="J7563" s="5">
        <f>Table1[[#This Row],[gas usage '[m³/m²']]]*Constants!$B$1</f>
        <v>0</v>
      </c>
      <c r="K7563" s="5">
        <f>Table1[[#This Row],[gas usage '[m³']]]*Constants!$B$2</f>
        <v>0</v>
      </c>
    </row>
    <row r="7564" spans="1:11" x14ac:dyDescent="0.25">
      <c r="A7564" t="str">
        <f>LEFT(Table1[[#This Row],[datetime]],4)</f>
        <v>2019</v>
      </c>
      <c r="B7564" t="str">
        <f>RIGHT((LEFT(Table1[[#This Row],[datetime]],7)),2)</f>
        <v>11</v>
      </c>
      <c r="C7564" t="str">
        <f>RIGHT((LEFT(Table1[[#This Row],[datetime]],10)),2)</f>
        <v>12</v>
      </c>
      <c r="D7564" t="str">
        <f>RIGHT(Table1[[#This Row],[datetime]],8)</f>
        <v>02:00:00</v>
      </c>
      <c r="E7564">
        <v>7563</v>
      </c>
      <c r="F7564" t="s">
        <v>1174</v>
      </c>
      <c r="G7564" s="5">
        <v>63.173881278538808</v>
      </c>
      <c r="H7564" s="6">
        <f>Table1[[#This Row],[Electricity usage '[W/m²']]]*Constants!$B$1/1000</f>
        <v>6317.3881278538811</v>
      </c>
      <c r="I7564" s="5">
        <v>0</v>
      </c>
      <c r="J7564" s="5">
        <f>Table1[[#This Row],[gas usage '[m³/m²']]]*Constants!$B$1</f>
        <v>0</v>
      </c>
      <c r="K7564" s="5">
        <f>Table1[[#This Row],[gas usage '[m³']]]*Constants!$B$2</f>
        <v>0</v>
      </c>
    </row>
    <row r="7565" spans="1:11" x14ac:dyDescent="0.25">
      <c r="A7565" t="str">
        <f>LEFT(Table1[[#This Row],[datetime]],4)</f>
        <v>2019</v>
      </c>
      <c r="B7565" t="str">
        <f>RIGHT((LEFT(Table1[[#This Row],[datetime]],7)),2)</f>
        <v>11</v>
      </c>
      <c r="C7565" t="str">
        <f>RIGHT((LEFT(Table1[[#This Row],[datetime]],10)),2)</f>
        <v>12</v>
      </c>
      <c r="D7565" t="str">
        <f>RIGHT(Table1[[#This Row],[datetime]],8)</f>
        <v>03:00:00</v>
      </c>
      <c r="E7565">
        <v>7564</v>
      </c>
      <c r="F7565" t="s">
        <v>1173</v>
      </c>
      <c r="G7565" s="5">
        <v>63.173881278538808</v>
      </c>
      <c r="H7565" s="6">
        <f>Table1[[#This Row],[Electricity usage '[W/m²']]]*Constants!$B$1/1000</f>
        <v>6317.3881278538811</v>
      </c>
      <c r="I7565" s="5">
        <v>0</v>
      </c>
      <c r="J7565" s="5">
        <f>Table1[[#This Row],[gas usage '[m³/m²']]]*Constants!$B$1</f>
        <v>0</v>
      </c>
      <c r="K7565" s="5">
        <f>Table1[[#This Row],[gas usage '[m³']]]*Constants!$B$2</f>
        <v>0</v>
      </c>
    </row>
    <row r="7566" spans="1:11" x14ac:dyDescent="0.25">
      <c r="A7566" t="str">
        <f>LEFT(Table1[[#This Row],[datetime]],4)</f>
        <v>2019</v>
      </c>
      <c r="B7566" t="str">
        <f>RIGHT((LEFT(Table1[[#This Row],[datetime]],7)),2)</f>
        <v>11</v>
      </c>
      <c r="C7566" t="str">
        <f>RIGHT((LEFT(Table1[[#This Row],[datetime]],10)),2)</f>
        <v>12</v>
      </c>
      <c r="D7566" t="str">
        <f>RIGHT(Table1[[#This Row],[datetime]],8)</f>
        <v>04:00:00</v>
      </c>
      <c r="E7566">
        <v>7565</v>
      </c>
      <c r="F7566" t="s">
        <v>1172</v>
      </c>
      <c r="G7566" s="5">
        <v>63.173881278538808</v>
      </c>
      <c r="H7566" s="6">
        <f>Table1[[#This Row],[Electricity usage '[W/m²']]]*Constants!$B$1/1000</f>
        <v>6317.3881278538811</v>
      </c>
      <c r="I7566" s="5">
        <v>0</v>
      </c>
      <c r="J7566" s="5">
        <f>Table1[[#This Row],[gas usage '[m³/m²']]]*Constants!$B$1</f>
        <v>0</v>
      </c>
      <c r="K7566" s="5">
        <f>Table1[[#This Row],[gas usage '[m³']]]*Constants!$B$2</f>
        <v>0</v>
      </c>
    </row>
    <row r="7567" spans="1:11" x14ac:dyDescent="0.25">
      <c r="A7567" t="str">
        <f>LEFT(Table1[[#This Row],[datetime]],4)</f>
        <v>2019</v>
      </c>
      <c r="B7567" t="str">
        <f>RIGHT((LEFT(Table1[[#This Row],[datetime]],7)),2)</f>
        <v>11</v>
      </c>
      <c r="C7567" t="str">
        <f>RIGHT((LEFT(Table1[[#This Row],[datetime]],10)),2)</f>
        <v>12</v>
      </c>
      <c r="D7567" t="str">
        <f>RIGHT(Table1[[#This Row],[datetime]],8)</f>
        <v>05:00:00</v>
      </c>
      <c r="E7567">
        <v>7566</v>
      </c>
      <c r="F7567" t="s">
        <v>1171</v>
      </c>
      <c r="G7567" s="5">
        <v>63.173881278538808</v>
      </c>
      <c r="H7567" s="6">
        <f>Table1[[#This Row],[Electricity usage '[W/m²']]]*Constants!$B$1/1000</f>
        <v>6317.3881278538811</v>
      </c>
      <c r="I7567" s="5">
        <v>0</v>
      </c>
      <c r="J7567" s="5">
        <f>Table1[[#This Row],[gas usage '[m³/m²']]]*Constants!$B$1</f>
        <v>0</v>
      </c>
      <c r="K7567" s="5">
        <f>Table1[[#This Row],[gas usage '[m³']]]*Constants!$B$2</f>
        <v>0</v>
      </c>
    </row>
    <row r="7568" spans="1:11" x14ac:dyDescent="0.25">
      <c r="A7568" t="str">
        <f>LEFT(Table1[[#This Row],[datetime]],4)</f>
        <v>2019</v>
      </c>
      <c r="B7568" t="str">
        <f>RIGHT((LEFT(Table1[[#This Row],[datetime]],7)),2)</f>
        <v>11</v>
      </c>
      <c r="C7568" t="str">
        <f>RIGHT((LEFT(Table1[[#This Row],[datetime]],10)),2)</f>
        <v>12</v>
      </c>
      <c r="D7568" t="str">
        <f>RIGHT(Table1[[#This Row],[datetime]],8)</f>
        <v>06:00:00</v>
      </c>
      <c r="E7568">
        <v>7567</v>
      </c>
      <c r="F7568" t="s">
        <v>1170</v>
      </c>
      <c r="G7568" s="5">
        <v>63.173881278538808</v>
      </c>
      <c r="H7568" s="6">
        <f>Table1[[#This Row],[Electricity usage '[W/m²']]]*Constants!$B$1/1000</f>
        <v>6317.3881278538811</v>
      </c>
      <c r="I7568" s="5">
        <v>0</v>
      </c>
      <c r="J7568" s="5">
        <f>Table1[[#This Row],[gas usage '[m³/m²']]]*Constants!$B$1</f>
        <v>0</v>
      </c>
      <c r="K7568" s="5">
        <f>Table1[[#This Row],[gas usage '[m³']]]*Constants!$B$2</f>
        <v>0</v>
      </c>
    </row>
    <row r="7569" spans="1:11" x14ac:dyDescent="0.25">
      <c r="A7569" t="str">
        <f>LEFT(Table1[[#This Row],[datetime]],4)</f>
        <v>2019</v>
      </c>
      <c r="B7569" t="str">
        <f>RIGHT((LEFT(Table1[[#This Row],[datetime]],7)),2)</f>
        <v>11</v>
      </c>
      <c r="C7569" t="str">
        <f>RIGHT((LEFT(Table1[[#This Row],[datetime]],10)),2)</f>
        <v>12</v>
      </c>
      <c r="D7569" t="str">
        <f>RIGHT(Table1[[#This Row],[datetime]],8)</f>
        <v>07:00:00</v>
      </c>
      <c r="E7569">
        <v>7568</v>
      </c>
      <c r="F7569" t="s">
        <v>1169</v>
      </c>
      <c r="G7569" s="5">
        <v>63.173881278538808</v>
      </c>
      <c r="H7569" s="6">
        <f>Table1[[#This Row],[Electricity usage '[W/m²']]]*Constants!$B$1/1000</f>
        <v>6317.3881278538811</v>
      </c>
      <c r="I7569" s="5">
        <v>0</v>
      </c>
      <c r="J7569" s="5">
        <f>Table1[[#This Row],[gas usage '[m³/m²']]]*Constants!$B$1</f>
        <v>0</v>
      </c>
      <c r="K7569" s="5">
        <f>Table1[[#This Row],[gas usage '[m³']]]*Constants!$B$2</f>
        <v>0</v>
      </c>
    </row>
    <row r="7570" spans="1:11" x14ac:dyDescent="0.25">
      <c r="A7570" t="str">
        <f>LEFT(Table1[[#This Row],[datetime]],4)</f>
        <v>2019</v>
      </c>
      <c r="B7570" t="str">
        <f>RIGHT((LEFT(Table1[[#This Row],[datetime]],7)),2)</f>
        <v>11</v>
      </c>
      <c r="C7570" t="str">
        <f>RIGHT((LEFT(Table1[[#This Row],[datetime]],10)),2)</f>
        <v>12</v>
      </c>
      <c r="D7570" t="str">
        <f>RIGHT(Table1[[#This Row],[datetime]],8)</f>
        <v>08:00:00</v>
      </c>
      <c r="E7570">
        <v>7569</v>
      </c>
      <c r="F7570" t="s">
        <v>1168</v>
      </c>
      <c r="G7570" s="5">
        <v>63.173881278538808</v>
      </c>
      <c r="H7570" s="6">
        <f>Table1[[#This Row],[Electricity usage '[W/m²']]]*Constants!$B$1/1000</f>
        <v>6317.3881278538811</v>
      </c>
      <c r="I7570" s="5">
        <v>0</v>
      </c>
      <c r="J7570" s="5">
        <f>Table1[[#This Row],[gas usage '[m³/m²']]]*Constants!$B$1</f>
        <v>0</v>
      </c>
      <c r="K7570" s="5">
        <f>Table1[[#This Row],[gas usage '[m³']]]*Constants!$B$2</f>
        <v>0</v>
      </c>
    </row>
    <row r="7571" spans="1:11" x14ac:dyDescent="0.25">
      <c r="A7571" t="str">
        <f>LEFT(Table1[[#This Row],[datetime]],4)</f>
        <v>2019</v>
      </c>
      <c r="B7571" t="str">
        <f>RIGHT((LEFT(Table1[[#This Row],[datetime]],7)),2)</f>
        <v>11</v>
      </c>
      <c r="C7571" t="str">
        <f>RIGHT((LEFT(Table1[[#This Row],[datetime]],10)),2)</f>
        <v>12</v>
      </c>
      <c r="D7571" t="str">
        <f>RIGHT(Table1[[#This Row],[datetime]],8)</f>
        <v>09:00:00</v>
      </c>
      <c r="E7571">
        <v>7570</v>
      </c>
      <c r="F7571" t="s">
        <v>1167</v>
      </c>
      <c r="G7571" s="5">
        <v>63.173881278538808</v>
      </c>
      <c r="H7571" s="6">
        <f>Table1[[#This Row],[Electricity usage '[W/m²']]]*Constants!$B$1/1000</f>
        <v>6317.3881278538811</v>
      </c>
      <c r="I7571" s="5">
        <v>0</v>
      </c>
      <c r="J7571" s="5">
        <f>Table1[[#This Row],[gas usage '[m³/m²']]]*Constants!$B$1</f>
        <v>0</v>
      </c>
      <c r="K7571" s="5">
        <f>Table1[[#This Row],[gas usage '[m³']]]*Constants!$B$2</f>
        <v>0</v>
      </c>
    </row>
    <row r="7572" spans="1:11" x14ac:dyDescent="0.25">
      <c r="A7572" t="str">
        <f>LEFT(Table1[[#This Row],[datetime]],4)</f>
        <v>2019</v>
      </c>
      <c r="B7572" t="str">
        <f>RIGHT((LEFT(Table1[[#This Row],[datetime]],7)),2)</f>
        <v>11</v>
      </c>
      <c r="C7572" t="str">
        <f>RIGHT((LEFT(Table1[[#This Row],[datetime]],10)),2)</f>
        <v>12</v>
      </c>
      <c r="D7572" t="str">
        <f>RIGHT(Table1[[#This Row],[datetime]],8)</f>
        <v>10:00:00</v>
      </c>
      <c r="E7572">
        <v>7571</v>
      </c>
      <c r="F7572" t="s">
        <v>1166</v>
      </c>
      <c r="G7572" s="5">
        <v>63.173881278538808</v>
      </c>
      <c r="H7572" s="6">
        <f>Table1[[#This Row],[Electricity usage '[W/m²']]]*Constants!$B$1/1000</f>
        <v>6317.3881278538811</v>
      </c>
      <c r="I7572" s="5">
        <v>0</v>
      </c>
      <c r="J7572" s="5">
        <f>Table1[[#This Row],[gas usage '[m³/m²']]]*Constants!$B$1</f>
        <v>0</v>
      </c>
      <c r="K7572" s="5">
        <f>Table1[[#This Row],[gas usage '[m³']]]*Constants!$B$2</f>
        <v>0</v>
      </c>
    </row>
    <row r="7573" spans="1:11" x14ac:dyDescent="0.25">
      <c r="A7573" t="str">
        <f>LEFT(Table1[[#This Row],[datetime]],4)</f>
        <v>2019</v>
      </c>
      <c r="B7573" t="str">
        <f>RIGHT((LEFT(Table1[[#This Row],[datetime]],7)),2)</f>
        <v>11</v>
      </c>
      <c r="C7573" t="str">
        <f>RIGHT((LEFT(Table1[[#This Row],[datetime]],10)),2)</f>
        <v>12</v>
      </c>
      <c r="D7573" t="str">
        <f>RIGHT(Table1[[#This Row],[datetime]],8)</f>
        <v>11:00:00</v>
      </c>
      <c r="E7573">
        <v>7572</v>
      </c>
      <c r="F7573" t="s">
        <v>1165</v>
      </c>
      <c r="G7573" s="5">
        <v>63.173881278538808</v>
      </c>
      <c r="H7573" s="6">
        <f>Table1[[#This Row],[Electricity usage '[W/m²']]]*Constants!$B$1/1000</f>
        <v>6317.3881278538811</v>
      </c>
      <c r="I7573" s="5">
        <v>7.7290952380952203E-4</v>
      </c>
      <c r="J7573" s="5">
        <f>Table1[[#This Row],[gas usage '[m³/m²']]]*Constants!$B$1</f>
        <v>77.290952380952206</v>
      </c>
      <c r="K7573" s="5">
        <f>Table1[[#This Row],[gas usage '[m³']]]*Constants!$B$2</f>
        <v>811.55499999999813</v>
      </c>
    </row>
    <row r="7574" spans="1:11" x14ac:dyDescent="0.25">
      <c r="A7574" t="str">
        <f>LEFT(Table1[[#This Row],[datetime]],4)</f>
        <v>2019</v>
      </c>
      <c r="B7574" t="str">
        <f>RIGHT((LEFT(Table1[[#This Row],[datetime]],7)),2)</f>
        <v>11</v>
      </c>
      <c r="C7574" t="str">
        <f>RIGHT((LEFT(Table1[[#This Row],[datetime]],10)),2)</f>
        <v>12</v>
      </c>
      <c r="D7574" t="str">
        <f>RIGHT(Table1[[#This Row],[datetime]],8)</f>
        <v>12:00:00</v>
      </c>
      <c r="E7574">
        <v>7573</v>
      </c>
      <c r="F7574" t="s">
        <v>1164</v>
      </c>
      <c r="G7574" s="5">
        <v>63.173881278538808</v>
      </c>
      <c r="H7574" s="6">
        <f>Table1[[#This Row],[Electricity usage '[W/m²']]]*Constants!$B$1/1000</f>
        <v>6317.3881278538811</v>
      </c>
      <c r="I7574" s="5">
        <v>1.0333571428571399E-3</v>
      </c>
      <c r="J7574" s="5">
        <f>Table1[[#This Row],[gas usage '[m³/m²']]]*Constants!$B$1</f>
        <v>103.33571428571399</v>
      </c>
      <c r="K7574" s="5">
        <f>Table1[[#This Row],[gas usage '[m³']]]*Constants!$B$2</f>
        <v>1085.0249999999969</v>
      </c>
    </row>
    <row r="7575" spans="1:11" x14ac:dyDescent="0.25">
      <c r="A7575" t="str">
        <f>LEFT(Table1[[#This Row],[datetime]],4)</f>
        <v>2019</v>
      </c>
      <c r="B7575" t="str">
        <f>RIGHT((LEFT(Table1[[#This Row],[datetime]],7)),2)</f>
        <v>11</v>
      </c>
      <c r="C7575" t="str">
        <f>RIGHT((LEFT(Table1[[#This Row],[datetime]],10)),2)</f>
        <v>12</v>
      </c>
      <c r="D7575" t="str">
        <f>RIGHT(Table1[[#This Row],[datetime]],8)</f>
        <v>13:00:00</v>
      </c>
      <c r="E7575">
        <v>7574</v>
      </c>
      <c r="F7575" t="s">
        <v>1163</v>
      </c>
      <c r="G7575" s="5">
        <v>63.173881278538808</v>
      </c>
      <c r="H7575" s="6">
        <f>Table1[[#This Row],[Electricity usage '[W/m²']]]*Constants!$B$1/1000</f>
        <v>6317.3881278538811</v>
      </c>
      <c r="I7575" s="5">
        <v>4.4054248677248596E-3</v>
      </c>
      <c r="J7575" s="5">
        <f>Table1[[#This Row],[gas usage '[m³/m²']]]*Constants!$B$1</f>
        <v>440.54248677248597</v>
      </c>
      <c r="K7575" s="5">
        <f>Table1[[#This Row],[gas usage '[m³']]]*Constants!$B$2</f>
        <v>4625.6961111111032</v>
      </c>
    </row>
    <row r="7576" spans="1:11" x14ac:dyDescent="0.25">
      <c r="A7576" t="str">
        <f>LEFT(Table1[[#This Row],[datetime]],4)</f>
        <v>2019</v>
      </c>
      <c r="B7576" t="str">
        <f>RIGHT((LEFT(Table1[[#This Row],[datetime]],7)),2)</f>
        <v>11</v>
      </c>
      <c r="C7576" t="str">
        <f>RIGHT((LEFT(Table1[[#This Row],[datetime]],10)),2)</f>
        <v>12</v>
      </c>
      <c r="D7576" t="str">
        <f>RIGHT(Table1[[#This Row],[datetime]],8)</f>
        <v>14:00:00</v>
      </c>
      <c r="E7576">
        <v>7575</v>
      </c>
      <c r="F7576" t="s">
        <v>1162</v>
      </c>
      <c r="G7576" s="5">
        <v>63.173881278538808</v>
      </c>
      <c r="H7576" s="6">
        <f>Table1[[#This Row],[Electricity usage '[W/m²']]]*Constants!$B$1/1000</f>
        <v>6317.3881278538811</v>
      </c>
      <c r="I7576" s="5">
        <v>1.11775132275132E-3</v>
      </c>
      <c r="J7576" s="5">
        <f>Table1[[#This Row],[gas usage '[m³/m²']]]*Constants!$B$1</f>
        <v>111.77513227513199</v>
      </c>
      <c r="K7576" s="5">
        <f>Table1[[#This Row],[gas usage '[m³']]]*Constants!$B$2</f>
        <v>1173.638888888886</v>
      </c>
    </row>
    <row r="7577" spans="1:11" x14ac:dyDescent="0.25">
      <c r="A7577" t="str">
        <f>LEFT(Table1[[#This Row],[datetime]],4)</f>
        <v>2019</v>
      </c>
      <c r="B7577" t="str">
        <f>RIGHT((LEFT(Table1[[#This Row],[datetime]],7)),2)</f>
        <v>11</v>
      </c>
      <c r="C7577" t="str">
        <f>RIGHT((LEFT(Table1[[#This Row],[datetime]],10)),2)</f>
        <v>12</v>
      </c>
      <c r="D7577" t="str">
        <f>RIGHT(Table1[[#This Row],[datetime]],8)</f>
        <v>15:00:00</v>
      </c>
      <c r="E7577">
        <v>7576</v>
      </c>
      <c r="F7577" t="s">
        <v>1161</v>
      </c>
      <c r="G7577" s="5">
        <v>63.173881278538808</v>
      </c>
      <c r="H7577" s="6">
        <f>Table1[[#This Row],[Electricity usage '[W/m²']]]*Constants!$B$1/1000</f>
        <v>6317.3881278538811</v>
      </c>
      <c r="I7577" s="5">
        <v>5.0513597883597803E-3</v>
      </c>
      <c r="J7577" s="5">
        <f>Table1[[#This Row],[gas usage '[m³/m²']]]*Constants!$B$1</f>
        <v>505.13597883597805</v>
      </c>
      <c r="K7577" s="5">
        <f>Table1[[#This Row],[gas usage '[m³']]]*Constants!$B$2</f>
        <v>5303.9277777777697</v>
      </c>
    </row>
    <row r="7578" spans="1:11" x14ac:dyDescent="0.25">
      <c r="A7578" t="str">
        <f>LEFT(Table1[[#This Row],[datetime]],4)</f>
        <v>2019</v>
      </c>
      <c r="B7578" t="str">
        <f>RIGHT((LEFT(Table1[[#This Row],[datetime]],7)),2)</f>
        <v>11</v>
      </c>
      <c r="C7578" t="str">
        <f>RIGHT((LEFT(Table1[[#This Row],[datetime]],10)),2)</f>
        <v>12</v>
      </c>
      <c r="D7578" t="str">
        <f>RIGHT(Table1[[#This Row],[datetime]],8)</f>
        <v>16:00:00</v>
      </c>
      <c r="E7578">
        <v>7577</v>
      </c>
      <c r="F7578" t="s">
        <v>1160</v>
      </c>
      <c r="G7578" s="5">
        <v>2.8538812785388101</v>
      </c>
      <c r="H7578" s="6">
        <f>Table1[[#This Row],[Electricity usage '[W/m²']]]*Constants!$B$1/1000</f>
        <v>285.38812785388097</v>
      </c>
      <c r="I7578" s="5">
        <v>1.0721942857142799E-2</v>
      </c>
      <c r="J7578" s="5">
        <f>Table1[[#This Row],[gas usage '[m³/m²']]]*Constants!$B$1</f>
        <v>1072.1942857142799</v>
      </c>
      <c r="K7578" s="5">
        <f>Table1[[#This Row],[gas usage '[m³']]]*Constants!$B$2</f>
        <v>11258.039999999939</v>
      </c>
    </row>
    <row r="7579" spans="1:11" x14ac:dyDescent="0.25">
      <c r="A7579" t="str">
        <f>LEFT(Table1[[#This Row],[datetime]],4)</f>
        <v>2019</v>
      </c>
      <c r="B7579" t="str">
        <f>RIGHT((LEFT(Table1[[#This Row],[datetime]],7)),2)</f>
        <v>11</v>
      </c>
      <c r="C7579" t="str">
        <f>RIGHT((LEFT(Table1[[#This Row],[datetime]],10)),2)</f>
        <v>12</v>
      </c>
      <c r="D7579" t="str">
        <f>RIGHT(Table1[[#This Row],[datetime]],8)</f>
        <v>17:00:00</v>
      </c>
      <c r="E7579">
        <v>7578</v>
      </c>
      <c r="F7579" t="s">
        <v>1159</v>
      </c>
      <c r="G7579" s="5">
        <v>2.8538812785388101</v>
      </c>
      <c r="H7579" s="6">
        <f>Table1[[#This Row],[Electricity usage '[W/m²']]]*Constants!$B$1/1000</f>
        <v>285.38812785388097</v>
      </c>
      <c r="I7579" s="5">
        <v>5.8369075809523796E-3</v>
      </c>
      <c r="J7579" s="5">
        <f>Table1[[#This Row],[gas usage '[m³/m²']]]*Constants!$B$1</f>
        <v>583.69075809523792</v>
      </c>
      <c r="K7579" s="5">
        <f>Table1[[#This Row],[gas usage '[m³']]]*Constants!$B$2</f>
        <v>6128.752959999998</v>
      </c>
    </row>
    <row r="7580" spans="1:11" x14ac:dyDescent="0.25">
      <c r="A7580" t="str">
        <f>LEFT(Table1[[#This Row],[datetime]],4)</f>
        <v>2019</v>
      </c>
      <c r="B7580" t="str">
        <f>RIGHT((LEFT(Table1[[#This Row],[datetime]],7)),2)</f>
        <v>11</v>
      </c>
      <c r="C7580" t="str">
        <f>RIGHT((LEFT(Table1[[#This Row],[datetime]],10)),2)</f>
        <v>12</v>
      </c>
      <c r="D7580" t="str">
        <f>RIGHT(Table1[[#This Row],[datetime]],8)</f>
        <v>18:00:00</v>
      </c>
      <c r="E7580">
        <v>7579</v>
      </c>
      <c r="F7580" t="s">
        <v>1158</v>
      </c>
      <c r="G7580" s="5">
        <v>2.8538812785388101</v>
      </c>
      <c r="H7580" s="6">
        <f>Table1[[#This Row],[Electricity usage '[W/m²']]]*Constants!$B$1/1000</f>
        <v>285.38812785388097</v>
      </c>
      <c r="I7580" s="5">
        <v>5.2410384761904698E-3</v>
      </c>
      <c r="J7580" s="5">
        <f>Table1[[#This Row],[gas usage '[m³/m²']]]*Constants!$B$1</f>
        <v>524.10384761904697</v>
      </c>
      <c r="K7580" s="5">
        <f>Table1[[#This Row],[gas usage '[m³']]]*Constants!$B$2</f>
        <v>5503.0903999999937</v>
      </c>
    </row>
    <row r="7581" spans="1:11" x14ac:dyDescent="0.25">
      <c r="A7581" t="str">
        <f>LEFT(Table1[[#This Row],[datetime]],4)</f>
        <v>2019</v>
      </c>
      <c r="B7581" t="str">
        <f>RIGHT((LEFT(Table1[[#This Row],[datetime]],7)),2)</f>
        <v>11</v>
      </c>
      <c r="C7581" t="str">
        <f>RIGHT((LEFT(Table1[[#This Row],[datetime]],10)),2)</f>
        <v>12</v>
      </c>
      <c r="D7581" t="str">
        <f>RIGHT(Table1[[#This Row],[datetime]],8)</f>
        <v>19:00:00</v>
      </c>
      <c r="E7581">
        <v>7580</v>
      </c>
      <c r="F7581" t="s">
        <v>1157</v>
      </c>
      <c r="G7581" s="5">
        <v>2.8538812785388101</v>
      </c>
      <c r="H7581" s="6">
        <f>Table1[[#This Row],[Electricity usage '[W/m²']]]*Constants!$B$1/1000</f>
        <v>285.38812785388097</v>
      </c>
      <c r="I7581" s="5">
        <v>5.40196662857142E-3</v>
      </c>
      <c r="J7581" s="5">
        <f>Table1[[#This Row],[gas usage '[m³/m²']]]*Constants!$B$1</f>
        <v>540.19666285714197</v>
      </c>
      <c r="K7581" s="5">
        <f>Table1[[#This Row],[gas usage '[m³']]]*Constants!$B$2</f>
        <v>5672.0649599999906</v>
      </c>
    </row>
    <row r="7582" spans="1:11" x14ac:dyDescent="0.25">
      <c r="A7582" t="str">
        <f>LEFT(Table1[[#This Row],[datetime]],4)</f>
        <v>2019</v>
      </c>
      <c r="B7582" t="str">
        <f>RIGHT((LEFT(Table1[[#This Row],[datetime]],7)),2)</f>
        <v>11</v>
      </c>
      <c r="C7582" t="str">
        <f>RIGHT((LEFT(Table1[[#This Row],[datetime]],10)),2)</f>
        <v>12</v>
      </c>
      <c r="D7582" t="str">
        <f>RIGHT(Table1[[#This Row],[datetime]],8)</f>
        <v>20:00:00</v>
      </c>
      <c r="E7582">
        <v>7581</v>
      </c>
      <c r="F7582" t="s">
        <v>1156</v>
      </c>
      <c r="G7582" s="5">
        <v>2.8538812785388101</v>
      </c>
      <c r="H7582" s="6">
        <f>Table1[[#This Row],[Electricity usage '[W/m²']]]*Constants!$B$1/1000</f>
        <v>285.38812785388097</v>
      </c>
      <c r="I7582" s="5">
        <v>5.6498829714285697E-3</v>
      </c>
      <c r="J7582" s="5">
        <f>Table1[[#This Row],[gas usage '[m³/m²']]]*Constants!$B$1</f>
        <v>564.98829714285694</v>
      </c>
      <c r="K7582" s="5">
        <f>Table1[[#This Row],[gas usage '[m³']]]*Constants!$B$2</f>
        <v>5932.3771199999974</v>
      </c>
    </row>
    <row r="7583" spans="1:11" x14ac:dyDescent="0.25">
      <c r="A7583" t="str">
        <f>LEFT(Table1[[#This Row],[datetime]],4)</f>
        <v>2019</v>
      </c>
      <c r="B7583" t="str">
        <f>RIGHT((LEFT(Table1[[#This Row],[datetime]],7)),2)</f>
        <v>11</v>
      </c>
      <c r="C7583" t="str">
        <f>RIGHT((LEFT(Table1[[#This Row],[datetime]],10)),2)</f>
        <v>12</v>
      </c>
      <c r="D7583" t="str">
        <f>RIGHT(Table1[[#This Row],[datetime]],8)</f>
        <v>21:00:00</v>
      </c>
      <c r="E7583">
        <v>7582</v>
      </c>
      <c r="F7583" t="s">
        <v>1155</v>
      </c>
      <c r="G7583" s="5">
        <v>2.8538812785388101</v>
      </c>
      <c r="H7583" s="6">
        <f>Table1[[#This Row],[Electricity usage '[W/m²']]]*Constants!$B$1/1000</f>
        <v>285.38812785388097</v>
      </c>
      <c r="I7583" s="5">
        <v>5.9282451809523802E-3</v>
      </c>
      <c r="J7583" s="5">
        <f>Table1[[#This Row],[gas usage '[m³/m²']]]*Constants!$B$1</f>
        <v>592.82451809523798</v>
      </c>
      <c r="K7583" s="5">
        <f>Table1[[#This Row],[gas usage '[m³']]]*Constants!$B$2</f>
        <v>6224.657439999999</v>
      </c>
    </row>
    <row r="7584" spans="1:11" x14ac:dyDescent="0.25">
      <c r="A7584" t="str">
        <f>LEFT(Table1[[#This Row],[datetime]],4)</f>
        <v>2019</v>
      </c>
      <c r="B7584" t="str">
        <f>RIGHT((LEFT(Table1[[#This Row],[datetime]],7)),2)</f>
        <v>11</v>
      </c>
      <c r="C7584" t="str">
        <f>RIGHT((LEFT(Table1[[#This Row],[datetime]],10)),2)</f>
        <v>12</v>
      </c>
      <c r="D7584" t="str">
        <f>RIGHT(Table1[[#This Row],[datetime]],8)</f>
        <v>22:00:00</v>
      </c>
      <c r="E7584">
        <v>7583</v>
      </c>
      <c r="F7584" t="s">
        <v>1154</v>
      </c>
      <c r="G7584" s="5">
        <v>2.8538812785388101</v>
      </c>
      <c r="H7584" s="6">
        <f>Table1[[#This Row],[Electricity usage '[W/m²']]]*Constants!$B$1/1000</f>
        <v>285.38812785388097</v>
      </c>
      <c r="I7584" s="5">
        <v>6.2414026666666603E-3</v>
      </c>
      <c r="J7584" s="5">
        <f>Table1[[#This Row],[gas usage '[m³/m²']]]*Constants!$B$1</f>
        <v>624.14026666666598</v>
      </c>
      <c r="K7584" s="5">
        <f>Table1[[#This Row],[gas usage '[m³']]]*Constants!$B$2</f>
        <v>6553.4727999999932</v>
      </c>
    </row>
    <row r="7585" spans="1:11" x14ac:dyDescent="0.25">
      <c r="A7585" t="str">
        <f>LEFT(Table1[[#This Row],[datetime]],4)</f>
        <v>2019</v>
      </c>
      <c r="B7585" t="str">
        <f>RIGHT((LEFT(Table1[[#This Row],[datetime]],7)),2)</f>
        <v>11</v>
      </c>
      <c r="C7585" t="str">
        <f>RIGHT((LEFT(Table1[[#This Row],[datetime]],10)),2)</f>
        <v>12</v>
      </c>
      <c r="D7585" t="str">
        <f>RIGHT(Table1[[#This Row],[datetime]],8)</f>
        <v>23:00:00</v>
      </c>
      <c r="E7585">
        <v>7584</v>
      </c>
      <c r="F7585" t="s">
        <v>1153</v>
      </c>
      <c r="G7585" s="5">
        <v>2.8538812785388101</v>
      </c>
      <c r="H7585" s="6">
        <f>Table1[[#This Row],[Electricity usage '[W/m²']]]*Constants!$B$1/1000</f>
        <v>285.38812785388097</v>
      </c>
      <c r="I7585" s="5">
        <v>6.5371625142857104E-3</v>
      </c>
      <c r="J7585" s="5">
        <f>Table1[[#This Row],[gas usage '[m³/m²']]]*Constants!$B$1</f>
        <v>653.71625142857101</v>
      </c>
      <c r="K7585" s="5">
        <f>Table1[[#This Row],[gas usage '[m³']]]*Constants!$B$2</f>
        <v>6864.0206399999952</v>
      </c>
    </row>
    <row r="7586" spans="1:11" x14ac:dyDescent="0.25">
      <c r="A7586" t="str">
        <f>LEFT(Table1[[#This Row],[datetime]],4)</f>
        <v>2019</v>
      </c>
      <c r="B7586" t="str">
        <f>RIGHT((LEFT(Table1[[#This Row],[datetime]],7)),2)</f>
        <v>11</v>
      </c>
      <c r="C7586" t="str">
        <f>RIGHT((LEFT(Table1[[#This Row],[datetime]],10)),2)</f>
        <v>13</v>
      </c>
      <c r="D7586" t="str">
        <f>RIGHT(Table1[[#This Row],[datetime]],8)</f>
        <v>00:00:00</v>
      </c>
      <c r="E7586">
        <v>7585</v>
      </c>
      <c r="F7586" t="s">
        <v>1152</v>
      </c>
      <c r="G7586" s="5">
        <v>2.8538812785388101</v>
      </c>
      <c r="H7586" s="6">
        <f>Table1[[#This Row],[Electricity usage '[W/m²']]]*Constants!$B$1/1000</f>
        <v>285.38812785388097</v>
      </c>
      <c r="I7586" s="5">
        <v>6.7676812190476101E-3</v>
      </c>
      <c r="J7586" s="5">
        <f>Table1[[#This Row],[gas usage '[m³/m²']]]*Constants!$B$1</f>
        <v>676.76812190476096</v>
      </c>
      <c r="K7586" s="5">
        <f>Table1[[#This Row],[gas usage '[m³']]]*Constants!$B$2</f>
        <v>7106.0652799999898</v>
      </c>
    </row>
    <row r="7587" spans="1:11" x14ac:dyDescent="0.25">
      <c r="A7587" t="str">
        <f>LEFT(Table1[[#This Row],[datetime]],4)</f>
        <v>2019</v>
      </c>
      <c r="B7587" t="str">
        <f>RIGHT((LEFT(Table1[[#This Row],[datetime]],7)),2)</f>
        <v>11</v>
      </c>
      <c r="C7587" t="str">
        <f>RIGHT((LEFT(Table1[[#This Row],[datetime]],10)),2)</f>
        <v>13</v>
      </c>
      <c r="D7587" t="str">
        <f>RIGHT(Table1[[#This Row],[datetime]],8)</f>
        <v>01:00:00</v>
      </c>
      <c r="E7587">
        <v>7586</v>
      </c>
      <c r="F7587" t="s">
        <v>1151</v>
      </c>
      <c r="G7587" s="5">
        <v>2.8538812785388101</v>
      </c>
      <c r="H7587" s="6">
        <f>Table1[[#This Row],[Electricity usage '[W/m²']]]*Constants!$B$1/1000</f>
        <v>285.38812785388097</v>
      </c>
      <c r="I7587" s="5">
        <v>7.0112481523809502E-3</v>
      </c>
      <c r="J7587" s="5">
        <f>Table1[[#This Row],[gas usage '[m³/m²']]]*Constants!$B$1</f>
        <v>701.12481523809504</v>
      </c>
      <c r="K7587" s="5">
        <f>Table1[[#This Row],[gas usage '[m³']]]*Constants!$B$2</f>
        <v>7361.8105599999981</v>
      </c>
    </row>
    <row r="7588" spans="1:11" x14ac:dyDescent="0.25">
      <c r="A7588" t="str">
        <f>LEFT(Table1[[#This Row],[datetime]],4)</f>
        <v>2019</v>
      </c>
      <c r="B7588" t="str">
        <f>RIGHT((LEFT(Table1[[#This Row],[datetime]],7)),2)</f>
        <v>11</v>
      </c>
      <c r="C7588" t="str">
        <f>RIGHT((LEFT(Table1[[#This Row],[datetime]],10)),2)</f>
        <v>13</v>
      </c>
      <c r="D7588" t="str">
        <f>RIGHT(Table1[[#This Row],[datetime]],8)</f>
        <v>02:00:00</v>
      </c>
      <c r="E7588">
        <v>7587</v>
      </c>
      <c r="F7588" t="s">
        <v>1150</v>
      </c>
      <c r="G7588" s="5">
        <v>2.8538812785388101</v>
      </c>
      <c r="H7588" s="6">
        <f>Table1[[#This Row],[Electricity usage '[W/m²']]]*Constants!$B$1/1000</f>
        <v>285.38812785388097</v>
      </c>
      <c r="I7588" s="5">
        <v>7.2635139047619E-3</v>
      </c>
      <c r="J7588" s="5">
        <f>Table1[[#This Row],[gas usage '[m³/m²']]]*Constants!$B$1</f>
        <v>726.35139047618998</v>
      </c>
      <c r="K7588" s="5">
        <f>Table1[[#This Row],[gas usage '[m³']]]*Constants!$B$2</f>
        <v>7626.6895999999952</v>
      </c>
    </row>
    <row r="7589" spans="1:11" x14ac:dyDescent="0.25">
      <c r="A7589" t="str">
        <f>LEFT(Table1[[#This Row],[datetime]],4)</f>
        <v>2019</v>
      </c>
      <c r="B7589" t="str">
        <f>RIGHT((LEFT(Table1[[#This Row],[datetime]],7)),2)</f>
        <v>11</v>
      </c>
      <c r="C7589" t="str">
        <f>RIGHT((LEFT(Table1[[#This Row],[datetime]],10)),2)</f>
        <v>13</v>
      </c>
      <c r="D7589" t="str">
        <f>RIGHT(Table1[[#This Row],[datetime]],8)</f>
        <v>03:00:00</v>
      </c>
      <c r="E7589">
        <v>7588</v>
      </c>
      <c r="F7589" t="s">
        <v>1149</v>
      </c>
      <c r="G7589" s="5">
        <v>2.8538812785388101</v>
      </c>
      <c r="H7589" s="6">
        <f>Table1[[#This Row],[Electricity usage '[W/m²']]]*Constants!$B$1/1000</f>
        <v>285.38812785388097</v>
      </c>
      <c r="I7589" s="5">
        <v>7.5288278857142798E-3</v>
      </c>
      <c r="J7589" s="5">
        <f>Table1[[#This Row],[gas usage '[m³/m²']]]*Constants!$B$1</f>
        <v>752.88278857142802</v>
      </c>
      <c r="K7589" s="5">
        <f>Table1[[#This Row],[gas usage '[m³']]]*Constants!$B$2</f>
        <v>7905.2692799999941</v>
      </c>
    </row>
    <row r="7590" spans="1:11" x14ac:dyDescent="0.25">
      <c r="A7590" t="str">
        <f>LEFT(Table1[[#This Row],[datetime]],4)</f>
        <v>2019</v>
      </c>
      <c r="B7590" t="str">
        <f>RIGHT((LEFT(Table1[[#This Row],[datetime]],7)),2)</f>
        <v>11</v>
      </c>
      <c r="C7590" t="str">
        <f>RIGHT((LEFT(Table1[[#This Row],[datetime]],10)),2)</f>
        <v>13</v>
      </c>
      <c r="D7590" t="str">
        <f>RIGHT(Table1[[#This Row],[datetime]],8)</f>
        <v>04:00:00</v>
      </c>
      <c r="E7590">
        <v>7589</v>
      </c>
      <c r="F7590" t="s">
        <v>1148</v>
      </c>
      <c r="G7590" s="5">
        <v>2.8538812785388101</v>
      </c>
      <c r="H7590" s="6">
        <f>Table1[[#This Row],[Electricity usage '[W/m²']]]*Constants!$B$1/1000</f>
        <v>285.38812785388097</v>
      </c>
      <c r="I7590" s="5">
        <v>7.7810936380952296E-3</v>
      </c>
      <c r="J7590" s="5">
        <f>Table1[[#This Row],[gas usage '[m³/m²']]]*Constants!$B$1</f>
        <v>778.10936380952296</v>
      </c>
      <c r="K7590" s="5">
        <f>Table1[[#This Row],[gas usage '[m³']]]*Constants!$B$2</f>
        <v>8170.1483199999911</v>
      </c>
    </row>
    <row r="7591" spans="1:11" x14ac:dyDescent="0.25">
      <c r="A7591" t="str">
        <f>LEFT(Table1[[#This Row],[datetime]],4)</f>
        <v>2019</v>
      </c>
      <c r="B7591" t="str">
        <f>RIGHT((LEFT(Table1[[#This Row],[datetime]],7)),2)</f>
        <v>11</v>
      </c>
      <c r="C7591" t="str">
        <f>RIGHT((LEFT(Table1[[#This Row],[datetime]],10)),2)</f>
        <v>13</v>
      </c>
      <c r="D7591" t="str">
        <f>RIGHT(Table1[[#This Row],[datetime]],8)</f>
        <v>05:00:00</v>
      </c>
      <c r="E7591">
        <v>7590</v>
      </c>
      <c r="F7591" t="s">
        <v>1147</v>
      </c>
      <c r="G7591" s="5">
        <v>2.8538812785388101</v>
      </c>
      <c r="H7591" s="6">
        <f>Table1[[#This Row],[Electricity usage '[W/m²']]]*Constants!$B$1/1000</f>
        <v>285.38812785388097</v>
      </c>
      <c r="I7591" s="5">
        <v>8.0072629333333301E-3</v>
      </c>
      <c r="J7591" s="5">
        <f>Table1[[#This Row],[gas usage '[m³/m²']]]*Constants!$B$1</f>
        <v>800.72629333333305</v>
      </c>
      <c r="K7591" s="5">
        <f>Table1[[#This Row],[gas usage '[m³']]]*Constants!$B$2</f>
        <v>8407.6260799999964</v>
      </c>
    </row>
    <row r="7592" spans="1:11" x14ac:dyDescent="0.25">
      <c r="A7592" t="str">
        <f>LEFT(Table1[[#This Row],[datetime]],4)</f>
        <v>2019</v>
      </c>
      <c r="B7592" t="str">
        <f>RIGHT((LEFT(Table1[[#This Row],[datetime]],7)),2)</f>
        <v>11</v>
      </c>
      <c r="C7592" t="str">
        <f>RIGHT((LEFT(Table1[[#This Row],[datetime]],10)),2)</f>
        <v>13</v>
      </c>
      <c r="D7592" t="str">
        <f>RIGHT(Table1[[#This Row],[datetime]],8)</f>
        <v>06:00:00</v>
      </c>
      <c r="E7592">
        <v>7591</v>
      </c>
      <c r="F7592" t="s">
        <v>1146</v>
      </c>
      <c r="G7592" s="5">
        <v>2.8538812785388101</v>
      </c>
      <c r="H7592" s="6">
        <f>Table1[[#This Row],[Electricity usage '[W/m²']]]*Constants!$B$1/1000</f>
        <v>285.38812785388097</v>
      </c>
      <c r="I7592" s="5">
        <v>8.1812393142857102E-3</v>
      </c>
      <c r="J7592" s="5">
        <f>Table1[[#This Row],[gas usage '[m³/m²']]]*Constants!$B$1</f>
        <v>818.12393142857104</v>
      </c>
      <c r="K7592" s="5">
        <f>Table1[[#This Row],[gas usage '[m³']]]*Constants!$B$2</f>
        <v>8590.301279999996</v>
      </c>
    </row>
    <row r="7593" spans="1:11" x14ac:dyDescent="0.25">
      <c r="A7593" t="str">
        <f>LEFT(Table1[[#This Row],[datetime]],4)</f>
        <v>2019</v>
      </c>
      <c r="B7593" t="str">
        <f>RIGHT((LEFT(Table1[[#This Row],[datetime]],7)),2)</f>
        <v>11</v>
      </c>
      <c r="C7593" t="str">
        <f>RIGHT((LEFT(Table1[[#This Row],[datetime]],10)),2)</f>
        <v>13</v>
      </c>
      <c r="D7593" t="str">
        <f>RIGHT(Table1[[#This Row],[datetime]],8)</f>
        <v>07:00:00</v>
      </c>
      <c r="E7593">
        <v>7592</v>
      </c>
      <c r="F7593" t="s">
        <v>1145</v>
      </c>
      <c r="G7593" s="5">
        <v>2.8538812785388101</v>
      </c>
      <c r="H7593" s="6">
        <f>Table1[[#This Row],[Electricity usage '[W/m²']]]*Constants!$B$1/1000</f>
        <v>285.38812785388097</v>
      </c>
      <c r="I7593" s="5">
        <v>5.4667784380952296E-3</v>
      </c>
      <c r="J7593" s="5">
        <f>Table1[[#This Row],[gas usage '[m³/m²']]]*Constants!$B$1</f>
        <v>546.67784380952298</v>
      </c>
      <c r="K7593" s="5">
        <f>Table1[[#This Row],[gas usage '[m³']]]*Constants!$B$2</f>
        <v>5740.1173599999911</v>
      </c>
    </row>
    <row r="7594" spans="1:11" x14ac:dyDescent="0.25">
      <c r="A7594" t="str">
        <f>LEFT(Table1[[#This Row],[datetime]],4)</f>
        <v>2019</v>
      </c>
      <c r="B7594" t="str">
        <f>RIGHT((LEFT(Table1[[#This Row],[datetime]],7)),2)</f>
        <v>11</v>
      </c>
      <c r="C7594" t="str">
        <f>RIGHT((LEFT(Table1[[#This Row],[datetime]],10)),2)</f>
        <v>13</v>
      </c>
      <c r="D7594" t="str">
        <f>RIGHT(Table1[[#This Row],[datetime]],8)</f>
        <v>08:00:00</v>
      </c>
      <c r="E7594">
        <v>7593</v>
      </c>
      <c r="F7594" t="s">
        <v>1144</v>
      </c>
      <c r="G7594" s="5">
        <v>2.8538812785388101</v>
      </c>
      <c r="H7594" s="6">
        <f>Table1[[#This Row],[Electricity usage '[W/m²']]]*Constants!$B$1/1000</f>
        <v>285.38812785388097</v>
      </c>
      <c r="I7594" s="5">
        <v>0</v>
      </c>
      <c r="J7594" s="5">
        <f>Table1[[#This Row],[gas usage '[m³/m²']]]*Constants!$B$1</f>
        <v>0</v>
      </c>
      <c r="K7594" s="5">
        <f>Table1[[#This Row],[gas usage '[m³']]]*Constants!$B$2</f>
        <v>0</v>
      </c>
    </row>
    <row r="7595" spans="1:11" x14ac:dyDescent="0.25">
      <c r="A7595" t="str">
        <f>LEFT(Table1[[#This Row],[datetime]],4)</f>
        <v>2019</v>
      </c>
      <c r="B7595" t="str">
        <f>RIGHT((LEFT(Table1[[#This Row],[datetime]],7)),2)</f>
        <v>11</v>
      </c>
      <c r="C7595" t="str">
        <f>RIGHT((LEFT(Table1[[#This Row],[datetime]],10)),2)</f>
        <v>13</v>
      </c>
      <c r="D7595" t="str">
        <f>RIGHT(Table1[[#This Row],[datetime]],8)</f>
        <v>09:00:00</v>
      </c>
      <c r="E7595">
        <v>7594</v>
      </c>
      <c r="F7595" t="s">
        <v>1143</v>
      </c>
      <c r="G7595" s="5">
        <v>2.8538812785388101</v>
      </c>
      <c r="H7595" s="6">
        <f>Table1[[#This Row],[Electricity usage '[W/m²']]]*Constants!$B$1/1000</f>
        <v>285.38812785388097</v>
      </c>
      <c r="I7595" s="5">
        <v>0</v>
      </c>
      <c r="J7595" s="5">
        <f>Table1[[#This Row],[gas usage '[m³/m²']]]*Constants!$B$1</f>
        <v>0</v>
      </c>
      <c r="K7595" s="5">
        <f>Table1[[#This Row],[gas usage '[m³']]]*Constants!$B$2</f>
        <v>0</v>
      </c>
    </row>
    <row r="7596" spans="1:11" x14ac:dyDescent="0.25">
      <c r="A7596" t="str">
        <f>LEFT(Table1[[#This Row],[datetime]],4)</f>
        <v>2019</v>
      </c>
      <c r="B7596" t="str">
        <f>RIGHT((LEFT(Table1[[#This Row],[datetime]],7)),2)</f>
        <v>11</v>
      </c>
      <c r="C7596" t="str">
        <f>RIGHT((LEFT(Table1[[#This Row],[datetime]],10)),2)</f>
        <v>13</v>
      </c>
      <c r="D7596" t="str">
        <f>RIGHT(Table1[[#This Row],[datetime]],8)</f>
        <v>10:00:00</v>
      </c>
      <c r="E7596">
        <v>7595</v>
      </c>
      <c r="F7596" t="s">
        <v>1142</v>
      </c>
      <c r="G7596" s="5">
        <v>2.8538812785388101</v>
      </c>
      <c r="H7596" s="6">
        <f>Table1[[#This Row],[Electricity usage '[W/m²']]]*Constants!$B$1/1000</f>
        <v>285.38812785388097</v>
      </c>
      <c r="I7596" s="5">
        <v>0</v>
      </c>
      <c r="J7596" s="5">
        <f>Table1[[#This Row],[gas usage '[m³/m²']]]*Constants!$B$1</f>
        <v>0</v>
      </c>
      <c r="K7596" s="5">
        <f>Table1[[#This Row],[gas usage '[m³']]]*Constants!$B$2</f>
        <v>0</v>
      </c>
    </row>
    <row r="7597" spans="1:11" x14ac:dyDescent="0.25">
      <c r="A7597" t="str">
        <f>LEFT(Table1[[#This Row],[datetime]],4)</f>
        <v>2019</v>
      </c>
      <c r="B7597" t="str">
        <f>RIGHT((LEFT(Table1[[#This Row],[datetime]],7)),2)</f>
        <v>11</v>
      </c>
      <c r="C7597" t="str">
        <f>RIGHT((LEFT(Table1[[#This Row],[datetime]],10)),2)</f>
        <v>13</v>
      </c>
      <c r="D7597" t="str">
        <f>RIGHT(Table1[[#This Row],[datetime]],8)</f>
        <v>11:00:00</v>
      </c>
      <c r="E7597">
        <v>7596</v>
      </c>
      <c r="F7597" t="s">
        <v>1141</v>
      </c>
      <c r="G7597" s="5">
        <v>2.8538812785388101</v>
      </c>
      <c r="H7597" s="6">
        <f>Table1[[#This Row],[Electricity usage '[W/m²']]]*Constants!$B$1/1000</f>
        <v>285.38812785388097</v>
      </c>
      <c r="I7597" s="5">
        <v>0</v>
      </c>
      <c r="J7597" s="5">
        <f>Table1[[#This Row],[gas usage '[m³/m²']]]*Constants!$B$1</f>
        <v>0</v>
      </c>
      <c r="K7597" s="5">
        <f>Table1[[#This Row],[gas usage '[m³']]]*Constants!$B$2</f>
        <v>0</v>
      </c>
    </row>
    <row r="7598" spans="1:11" x14ac:dyDescent="0.25">
      <c r="A7598" t="str">
        <f>LEFT(Table1[[#This Row],[datetime]],4)</f>
        <v>2019</v>
      </c>
      <c r="B7598" t="str">
        <f>RIGHT((LEFT(Table1[[#This Row],[datetime]],7)),2)</f>
        <v>11</v>
      </c>
      <c r="C7598" t="str">
        <f>RIGHT((LEFT(Table1[[#This Row],[datetime]],10)),2)</f>
        <v>13</v>
      </c>
      <c r="D7598" t="str">
        <f>RIGHT(Table1[[#This Row],[datetime]],8)</f>
        <v>12:00:00</v>
      </c>
      <c r="E7598">
        <v>7597</v>
      </c>
      <c r="F7598" t="s">
        <v>1140</v>
      </c>
      <c r="G7598" s="5">
        <v>2.8538812785388101</v>
      </c>
      <c r="H7598" s="6">
        <f>Table1[[#This Row],[Electricity usage '[W/m²']]]*Constants!$B$1/1000</f>
        <v>285.38812785388097</v>
      </c>
      <c r="I7598" s="5">
        <v>0</v>
      </c>
      <c r="J7598" s="5">
        <f>Table1[[#This Row],[gas usage '[m³/m²']]]*Constants!$B$1</f>
        <v>0</v>
      </c>
      <c r="K7598" s="5">
        <f>Table1[[#This Row],[gas usage '[m³']]]*Constants!$B$2</f>
        <v>0</v>
      </c>
    </row>
    <row r="7599" spans="1:11" x14ac:dyDescent="0.25">
      <c r="A7599" t="str">
        <f>LEFT(Table1[[#This Row],[datetime]],4)</f>
        <v>2019</v>
      </c>
      <c r="B7599" t="str">
        <f>RIGHT((LEFT(Table1[[#This Row],[datetime]],7)),2)</f>
        <v>11</v>
      </c>
      <c r="C7599" t="str">
        <f>RIGHT((LEFT(Table1[[#This Row],[datetime]],10)),2)</f>
        <v>13</v>
      </c>
      <c r="D7599" t="str">
        <f>RIGHT(Table1[[#This Row],[datetime]],8)</f>
        <v>13:00:00</v>
      </c>
      <c r="E7599">
        <v>7598</v>
      </c>
      <c r="F7599" t="s">
        <v>1139</v>
      </c>
      <c r="G7599" s="5">
        <v>2.8538812785388101</v>
      </c>
      <c r="H7599" s="6">
        <f>Table1[[#This Row],[Electricity usage '[W/m²']]]*Constants!$B$1/1000</f>
        <v>285.38812785388097</v>
      </c>
      <c r="I7599" s="5">
        <v>0</v>
      </c>
      <c r="J7599" s="5">
        <f>Table1[[#This Row],[gas usage '[m³/m²']]]*Constants!$B$1</f>
        <v>0</v>
      </c>
      <c r="K7599" s="5">
        <f>Table1[[#This Row],[gas usage '[m³']]]*Constants!$B$2</f>
        <v>0</v>
      </c>
    </row>
    <row r="7600" spans="1:11" x14ac:dyDescent="0.25">
      <c r="A7600" t="str">
        <f>LEFT(Table1[[#This Row],[datetime]],4)</f>
        <v>2019</v>
      </c>
      <c r="B7600" t="str">
        <f>RIGHT((LEFT(Table1[[#This Row],[datetime]],7)),2)</f>
        <v>11</v>
      </c>
      <c r="C7600" t="str">
        <f>RIGHT((LEFT(Table1[[#This Row],[datetime]],10)),2)</f>
        <v>13</v>
      </c>
      <c r="D7600" t="str">
        <f>RIGHT(Table1[[#This Row],[datetime]],8)</f>
        <v>14:00:00</v>
      </c>
      <c r="E7600">
        <v>7599</v>
      </c>
      <c r="F7600" t="s">
        <v>1138</v>
      </c>
      <c r="G7600" s="5">
        <v>63.173881278538808</v>
      </c>
      <c r="H7600" s="6">
        <f>Table1[[#This Row],[Electricity usage '[W/m²']]]*Constants!$B$1/1000</f>
        <v>6317.3881278538811</v>
      </c>
      <c r="I7600" s="5">
        <v>0</v>
      </c>
      <c r="J7600" s="5">
        <f>Table1[[#This Row],[gas usage '[m³/m²']]]*Constants!$B$1</f>
        <v>0</v>
      </c>
      <c r="K7600" s="5">
        <f>Table1[[#This Row],[gas usage '[m³']]]*Constants!$B$2</f>
        <v>0</v>
      </c>
    </row>
    <row r="7601" spans="1:11" x14ac:dyDescent="0.25">
      <c r="A7601" t="str">
        <f>LEFT(Table1[[#This Row],[datetime]],4)</f>
        <v>2019</v>
      </c>
      <c r="B7601" t="str">
        <f>RIGHT((LEFT(Table1[[#This Row],[datetime]],7)),2)</f>
        <v>11</v>
      </c>
      <c r="C7601" t="str">
        <f>RIGHT((LEFT(Table1[[#This Row],[datetime]],10)),2)</f>
        <v>13</v>
      </c>
      <c r="D7601" t="str">
        <f>RIGHT(Table1[[#This Row],[datetime]],8)</f>
        <v>15:00:00</v>
      </c>
      <c r="E7601">
        <v>7600</v>
      </c>
      <c r="F7601" t="s">
        <v>1137</v>
      </c>
      <c r="G7601" s="5">
        <v>2.8538812785388101</v>
      </c>
      <c r="H7601" s="6">
        <f>Table1[[#This Row],[Electricity usage '[W/m²']]]*Constants!$B$1/1000</f>
        <v>285.38812785388097</v>
      </c>
      <c r="I7601" s="5">
        <v>0</v>
      </c>
      <c r="J7601" s="5">
        <f>Table1[[#This Row],[gas usage '[m³/m²']]]*Constants!$B$1</f>
        <v>0</v>
      </c>
      <c r="K7601" s="5">
        <f>Table1[[#This Row],[gas usage '[m³']]]*Constants!$B$2</f>
        <v>0</v>
      </c>
    </row>
    <row r="7602" spans="1:11" x14ac:dyDescent="0.25">
      <c r="A7602" t="str">
        <f>LEFT(Table1[[#This Row],[datetime]],4)</f>
        <v>2019</v>
      </c>
      <c r="B7602" t="str">
        <f>RIGHT((LEFT(Table1[[#This Row],[datetime]],7)),2)</f>
        <v>11</v>
      </c>
      <c r="C7602" t="str">
        <f>RIGHT((LEFT(Table1[[#This Row],[datetime]],10)),2)</f>
        <v>13</v>
      </c>
      <c r="D7602" t="str">
        <f>RIGHT(Table1[[#This Row],[datetime]],8)</f>
        <v>16:00:00</v>
      </c>
      <c r="E7602">
        <v>7601</v>
      </c>
      <c r="F7602" t="s">
        <v>1136</v>
      </c>
      <c r="G7602" s="5">
        <v>2.8538812785388101</v>
      </c>
      <c r="H7602" s="6">
        <f>Table1[[#This Row],[Electricity usage '[W/m²']]]*Constants!$B$1/1000</f>
        <v>285.38812785388097</v>
      </c>
      <c r="I7602" s="5">
        <v>1.08289476190476E-2</v>
      </c>
      <c r="J7602" s="5">
        <f>Table1[[#This Row],[gas usage '[m³/m²']]]*Constants!$B$1</f>
        <v>1082.8947619047599</v>
      </c>
      <c r="K7602" s="5">
        <f>Table1[[#This Row],[gas usage '[m³']]]*Constants!$B$2</f>
        <v>11370.394999999979</v>
      </c>
    </row>
    <row r="7603" spans="1:11" x14ac:dyDescent="0.25">
      <c r="A7603" t="str">
        <f>LEFT(Table1[[#This Row],[datetime]],4)</f>
        <v>2019</v>
      </c>
      <c r="B7603" t="str">
        <f>RIGHT((LEFT(Table1[[#This Row],[datetime]],7)),2)</f>
        <v>11</v>
      </c>
      <c r="C7603" t="str">
        <f>RIGHT((LEFT(Table1[[#This Row],[datetime]],10)),2)</f>
        <v>13</v>
      </c>
      <c r="D7603" t="str">
        <f>RIGHT(Table1[[#This Row],[datetime]],8)</f>
        <v>17:00:00</v>
      </c>
      <c r="E7603">
        <v>7602</v>
      </c>
      <c r="F7603" t="s">
        <v>1135</v>
      </c>
      <c r="G7603" s="5">
        <v>2.8538812785388101</v>
      </c>
      <c r="H7603" s="6">
        <f>Table1[[#This Row],[Electricity usage '[W/m²']]]*Constants!$B$1/1000</f>
        <v>285.38812785388097</v>
      </c>
      <c r="I7603" s="5">
        <v>7.5549243428571396E-3</v>
      </c>
      <c r="J7603" s="5">
        <f>Table1[[#This Row],[gas usage '[m³/m²']]]*Constants!$B$1</f>
        <v>755.49243428571401</v>
      </c>
      <c r="K7603" s="5">
        <f>Table1[[#This Row],[gas usage '[m³']]]*Constants!$B$2</f>
        <v>7932.6705599999968</v>
      </c>
    </row>
    <row r="7604" spans="1:11" x14ac:dyDescent="0.25">
      <c r="A7604" t="str">
        <f>LEFT(Table1[[#This Row],[datetime]],4)</f>
        <v>2019</v>
      </c>
      <c r="B7604" t="str">
        <f>RIGHT((LEFT(Table1[[#This Row],[datetime]],7)),2)</f>
        <v>11</v>
      </c>
      <c r="C7604" t="str">
        <f>RIGHT((LEFT(Table1[[#This Row],[datetime]],10)),2)</f>
        <v>13</v>
      </c>
      <c r="D7604" t="str">
        <f>RIGHT(Table1[[#This Row],[datetime]],8)</f>
        <v>18:00:00</v>
      </c>
      <c r="E7604">
        <v>7603</v>
      </c>
      <c r="F7604" t="s">
        <v>1134</v>
      </c>
      <c r="G7604" s="5">
        <v>2.8538812785388101</v>
      </c>
      <c r="H7604" s="6">
        <f>Table1[[#This Row],[Electricity usage '[W/m²']]]*Constants!$B$1/1000</f>
        <v>285.38812785388097</v>
      </c>
      <c r="I7604" s="5">
        <v>6.6893918476190403E-3</v>
      </c>
      <c r="J7604" s="5">
        <f>Table1[[#This Row],[gas usage '[m³/m²']]]*Constants!$B$1</f>
        <v>668.93918476190402</v>
      </c>
      <c r="K7604" s="5">
        <f>Table1[[#This Row],[gas usage '[m³']]]*Constants!$B$2</f>
        <v>7023.8614399999924</v>
      </c>
    </row>
    <row r="7605" spans="1:11" x14ac:dyDescent="0.25">
      <c r="A7605" t="str">
        <f>LEFT(Table1[[#This Row],[datetime]],4)</f>
        <v>2019</v>
      </c>
      <c r="B7605" t="str">
        <f>RIGHT((LEFT(Table1[[#This Row],[datetime]],7)),2)</f>
        <v>11</v>
      </c>
      <c r="C7605" t="str">
        <f>RIGHT((LEFT(Table1[[#This Row],[datetime]],10)),2)</f>
        <v>13</v>
      </c>
      <c r="D7605" t="str">
        <f>RIGHT(Table1[[#This Row],[datetime]],8)</f>
        <v>19:00:00</v>
      </c>
      <c r="E7605">
        <v>7604</v>
      </c>
      <c r="F7605" t="s">
        <v>1133</v>
      </c>
      <c r="G7605" s="5">
        <v>2.8538812785388101</v>
      </c>
      <c r="H7605" s="6">
        <f>Table1[[#This Row],[Electricity usage '[W/m²']]]*Constants!$B$1/1000</f>
        <v>285.38812785388097</v>
      </c>
      <c r="I7605" s="5">
        <v>6.4762707809523801E-3</v>
      </c>
      <c r="J7605" s="5">
        <f>Table1[[#This Row],[gas usage '[m³/m²']]]*Constants!$B$1</f>
        <v>647.62707809523806</v>
      </c>
      <c r="K7605" s="5">
        <f>Table1[[#This Row],[gas usage '[m³']]]*Constants!$B$2</f>
        <v>6800.0843199999999</v>
      </c>
    </row>
    <row r="7606" spans="1:11" x14ac:dyDescent="0.25">
      <c r="A7606" t="str">
        <f>LEFT(Table1[[#This Row],[datetime]],4)</f>
        <v>2019</v>
      </c>
      <c r="B7606" t="str">
        <f>RIGHT((LEFT(Table1[[#This Row],[datetime]],7)),2)</f>
        <v>11</v>
      </c>
      <c r="C7606" t="str">
        <f>RIGHT((LEFT(Table1[[#This Row],[datetime]],10)),2)</f>
        <v>13</v>
      </c>
      <c r="D7606" t="str">
        <f>RIGHT(Table1[[#This Row],[datetime]],8)</f>
        <v>20:00:00</v>
      </c>
      <c r="E7606">
        <v>7605</v>
      </c>
      <c r="F7606" t="s">
        <v>1132</v>
      </c>
      <c r="G7606" s="5">
        <v>2.8538812785388101</v>
      </c>
      <c r="H7606" s="6">
        <f>Table1[[#This Row],[Electricity usage '[W/m²']]]*Constants!$B$1/1000</f>
        <v>285.38812785388097</v>
      </c>
      <c r="I7606" s="5">
        <v>6.4501743238095204E-3</v>
      </c>
      <c r="J7606" s="5">
        <f>Table1[[#This Row],[gas usage '[m³/m²']]]*Constants!$B$1</f>
        <v>645.01743238095207</v>
      </c>
      <c r="K7606" s="5">
        <f>Table1[[#This Row],[gas usage '[m³']]]*Constants!$B$2</f>
        <v>6772.6830399999972</v>
      </c>
    </row>
    <row r="7607" spans="1:11" x14ac:dyDescent="0.25">
      <c r="A7607" t="str">
        <f>LEFT(Table1[[#This Row],[datetime]],4)</f>
        <v>2019</v>
      </c>
      <c r="B7607" t="str">
        <f>RIGHT((LEFT(Table1[[#This Row],[datetime]],7)),2)</f>
        <v>11</v>
      </c>
      <c r="C7607" t="str">
        <f>RIGHT((LEFT(Table1[[#This Row],[datetime]],10)),2)</f>
        <v>13</v>
      </c>
      <c r="D7607" t="str">
        <f>RIGHT(Table1[[#This Row],[datetime]],8)</f>
        <v>21:00:00</v>
      </c>
      <c r="E7607">
        <v>7606</v>
      </c>
      <c r="F7607" t="s">
        <v>1131</v>
      </c>
      <c r="G7607" s="5">
        <v>2.8538812785388101</v>
      </c>
      <c r="H7607" s="6">
        <f>Table1[[#This Row],[Electricity usage '[W/m²']]]*Constants!$B$1/1000</f>
        <v>285.38812785388097</v>
      </c>
      <c r="I7607" s="5">
        <v>6.2848967619047597E-3</v>
      </c>
      <c r="J7607" s="5">
        <f>Table1[[#This Row],[gas usage '[m³/m²']]]*Constants!$B$1</f>
        <v>628.48967619047596</v>
      </c>
      <c r="K7607" s="5">
        <f>Table1[[#This Row],[gas usage '[m³']]]*Constants!$B$2</f>
        <v>6599.1415999999972</v>
      </c>
    </row>
    <row r="7608" spans="1:11" x14ac:dyDescent="0.25">
      <c r="A7608" t="str">
        <f>LEFT(Table1[[#This Row],[datetime]],4)</f>
        <v>2019</v>
      </c>
      <c r="B7608" t="str">
        <f>RIGHT((LEFT(Table1[[#This Row],[datetime]],7)),2)</f>
        <v>11</v>
      </c>
      <c r="C7608" t="str">
        <f>RIGHT((LEFT(Table1[[#This Row],[datetime]],10)),2)</f>
        <v>13</v>
      </c>
      <c r="D7608" t="str">
        <f>RIGHT(Table1[[#This Row],[datetime]],8)</f>
        <v>22:00:00</v>
      </c>
      <c r="E7608">
        <v>7607</v>
      </c>
      <c r="F7608" t="s">
        <v>1130</v>
      </c>
      <c r="G7608" s="5">
        <v>2.8538812785388101</v>
      </c>
      <c r="H7608" s="6">
        <f>Table1[[#This Row],[Electricity usage '[W/m²']]]*Constants!$B$1/1000</f>
        <v>285.38812785388097</v>
      </c>
      <c r="I7608" s="5">
        <v>6.41972845714285E-3</v>
      </c>
      <c r="J7608" s="5">
        <f>Table1[[#This Row],[gas usage '[m³/m²']]]*Constants!$B$1</f>
        <v>641.97284571428497</v>
      </c>
      <c r="K7608" s="5">
        <f>Table1[[#This Row],[gas usage '[m³']]]*Constants!$B$2</f>
        <v>6740.7148799999923</v>
      </c>
    </row>
    <row r="7609" spans="1:11" x14ac:dyDescent="0.25">
      <c r="A7609" t="str">
        <f>LEFT(Table1[[#This Row],[datetime]],4)</f>
        <v>2019</v>
      </c>
      <c r="B7609" t="str">
        <f>RIGHT((LEFT(Table1[[#This Row],[datetime]],7)),2)</f>
        <v>11</v>
      </c>
      <c r="C7609" t="str">
        <f>RIGHT((LEFT(Table1[[#This Row],[datetime]],10)),2)</f>
        <v>13</v>
      </c>
      <c r="D7609" t="str">
        <f>RIGHT(Table1[[#This Row],[datetime]],8)</f>
        <v>23:00:00</v>
      </c>
      <c r="E7609">
        <v>7608</v>
      </c>
      <c r="F7609" t="s">
        <v>1129</v>
      </c>
      <c r="G7609" s="5">
        <v>2.8538812785388101</v>
      </c>
      <c r="H7609" s="6">
        <f>Table1[[#This Row],[Electricity usage '[W/m²']]]*Constants!$B$1/1000</f>
        <v>285.38812785388097</v>
      </c>
      <c r="I7609" s="5">
        <v>6.76333180952381E-3</v>
      </c>
      <c r="J7609" s="5">
        <f>Table1[[#This Row],[gas usage '[m³/m²']]]*Constants!$B$1</f>
        <v>676.33318095238099</v>
      </c>
      <c r="K7609" s="5">
        <f>Table1[[#This Row],[gas usage '[m³']]]*Constants!$B$2</f>
        <v>7101.4984000000004</v>
      </c>
    </row>
    <row r="7610" spans="1:11" x14ac:dyDescent="0.25">
      <c r="A7610" t="str">
        <f>LEFT(Table1[[#This Row],[datetime]],4)</f>
        <v>2019</v>
      </c>
      <c r="B7610" t="str">
        <f>RIGHT((LEFT(Table1[[#This Row],[datetime]],7)),2)</f>
        <v>11</v>
      </c>
      <c r="C7610" t="str">
        <f>RIGHT((LEFT(Table1[[#This Row],[datetime]],10)),2)</f>
        <v>14</v>
      </c>
      <c r="D7610" t="str">
        <f>RIGHT(Table1[[#This Row],[datetime]],8)</f>
        <v>00:00:00</v>
      </c>
      <c r="E7610">
        <v>7609</v>
      </c>
      <c r="F7610" t="s">
        <v>1128</v>
      </c>
      <c r="G7610" s="5">
        <v>63.173881278538808</v>
      </c>
      <c r="H7610" s="6">
        <f>Table1[[#This Row],[Electricity usage '[W/m²']]]*Constants!$B$1/1000</f>
        <v>6317.3881278538811</v>
      </c>
      <c r="I7610" s="5">
        <v>6.8061424761904795E-4</v>
      </c>
      <c r="J7610" s="5">
        <f>Table1[[#This Row],[gas usage '[m³/m²']]]*Constants!$B$1</f>
        <v>68.061424761904789</v>
      </c>
      <c r="K7610" s="5">
        <f>Table1[[#This Row],[gas usage '[m³']]]*Constants!$B$2</f>
        <v>714.64496000000031</v>
      </c>
    </row>
    <row r="7611" spans="1:11" x14ac:dyDescent="0.25">
      <c r="A7611" t="str">
        <f>LEFT(Table1[[#This Row],[datetime]],4)</f>
        <v>2019</v>
      </c>
      <c r="B7611" t="str">
        <f>RIGHT((LEFT(Table1[[#This Row],[datetime]],7)),2)</f>
        <v>11</v>
      </c>
      <c r="C7611" t="str">
        <f>RIGHT((LEFT(Table1[[#This Row],[datetime]],10)),2)</f>
        <v>14</v>
      </c>
      <c r="D7611" t="str">
        <f>RIGHT(Table1[[#This Row],[datetime]],8)</f>
        <v>01:00:00</v>
      </c>
      <c r="E7611">
        <v>7610</v>
      </c>
      <c r="F7611" t="s">
        <v>1127</v>
      </c>
      <c r="G7611" s="5">
        <v>63.173881278538808</v>
      </c>
      <c r="H7611" s="6">
        <f>Table1[[#This Row],[Electricity usage '[W/m²']]]*Constants!$B$1/1000</f>
        <v>6317.3881278538811</v>
      </c>
      <c r="I7611" s="5">
        <v>8.5894003809523702E-4</v>
      </c>
      <c r="J7611" s="5">
        <f>Table1[[#This Row],[gas usage '[m³/m²']]]*Constants!$B$1</f>
        <v>85.894003809523696</v>
      </c>
      <c r="K7611" s="5">
        <f>Table1[[#This Row],[gas usage '[m³']]]*Constants!$B$2</f>
        <v>901.88703999999882</v>
      </c>
    </row>
    <row r="7612" spans="1:11" x14ac:dyDescent="0.25">
      <c r="A7612" t="str">
        <f>LEFT(Table1[[#This Row],[datetime]],4)</f>
        <v>2019</v>
      </c>
      <c r="B7612" t="str">
        <f>RIGHT((LEFT(Table1[[#This Row],[datetime]],7)),2)</f>
        <v>11</v>
      </c>
      <c r="C7612" t="str">
        <f>RIGHT((LEFT(Table1[[#This Row],[datetime]],10)),2)</f>
        <v>14</v>
      </c>
      <c r="D7612" t="str">
        <f>RIGHT(Table1[[#This Row],[datetime]],8)</f>
        <v>02:00:00</v>
      </c>
      <c r="E7612">
        <v>7611</v>
      </c>
      <c r="F7612" t="s">
        <v>1126</v>
      </c>
      <c r="G7612" s="5">
        <v>63.173881278538808</v>
      </c>
      <c r="H7612" s="6">
        <f>Table1[[#This Row],[Electricity usage '[W/m²']]]*Constants!$B$1/1000</f>
        <v>6317.3881278538811</v>
      </c>
      <c r="I7612" s="5">
        <v>9.7637409523809498E-4</v>
      </c>
      <c r="J7612" s="5">
        <f>Table1[[#This Row],[gas usage '[m³/m²']]]*Constants!$B$1</f>
        <v>97.637409523809495</v>
      </c>
      <c r="K7612" s="5">
        <f>Table1[[#This Row],[gas usage '[m³']]]*Constants!$B$2</f>
        <v>1025.1927999999998</v>
      </c>
    </row>
    <row r="7613" spans="1:11" x14ac:dyDescent="0.25">
      <c r="A7613" t="str">
        <f>LEFT(Table1[[#This Row],[datetime]],4)</f>
        <v>2019</v>
      </c>
      <c r="B7613" t="str">
        <f>RIGHT((LEFT(Table1[[#This Row],[datetime]],7)),2)</f>
        <v>11</v>
      </c>
      <c r="C7613" t="str">
        <f>RIGHT((LEFT(Table1[[#This Row],[datetime]],10)),2)</f>
        <v>14</v>
      </c>
      <c r="D7613" t="str">
        <f>RIGHT(Table1[[#This Row],[datetime]],8)</f>
        <v>03:00:00</v>
      </c>
      <c r="E7613">
        <v>7612</v>
      </c>
      <c r="F7613" t="s">
        <v>1125</v>
      </c>
      <c r="G7613" s="5">
        <v>63.173881278538808</v>
      </c>
      <c r="H7613" s="6">
        <f>Table1[[#This Row],[Electricity usage '[W/m²']]]*Constants!$B$1/1000</f>
        <v>6317.3881278538811</v>
      </c>
      <c r="I7613" s="5">
        <v>1.12860342857142E-3</v>
      </c>
      <c r="J7613" s="5">
        <f>Table1[[#This Row],[gas usage '[m³/m²']]]*Constants!$B$1</f>
        <v>112.860342857142</v>
      </c>
      <c r="K7613" s="5">
        <f>Table1[[#This Row],[gas usage '[m³']]]*Constants!$B$2</f>
        <v>1185.0335999999911</v>
      </c>
    </row>
    <row r="7614" spans="1:11" x14ac:dyDescent="0.25">
      <c r="A7614" t="str">
        <f>LEFT(Table1[[#This Row],[datetime]],4)</f>
        <v>2019</v>
      </c>
      <c r="B7614" t="str">
        <f>RIGHT((LEFT(Table1[[#This Row],[datetime]],7)),2)</f>
        <v>11</v>
      </c>
      <c r="C7614" t="str">
        <f>RIGHT((LEFT(Table1[[#This Row],[datetime]],10)),2)</f>
        <v>14</v>
      </c>
      <c r="D7614" t="str">
        <f>RIGHT(Table1[[#This Row],[datetime]],8)</f>
        <v>04:00:00</v>
      </c>
      <c r="E7614">
        <v>7613</v>
      </c>
      <c r="F7614" t="s">
        <v>1124</v>
      </c>
      <c r="G7614" s="5">
        <v>63.173881278538808</v>
      </c>
      <c r="H7614" s="6">
        <f>Table1[[#This Row],[Electricity usage '[W/m²']]]*Constants!$B$1/1000</f>
        <v>6317.3881278538811</v>
      </c>
      <c r="I7614" s="5">
        <v>1.1938445714285699E-3</v>
      </c>
      <c r="J7614" s="5">
        <f>Table1[[#This Row],[gas usage '[m³/m²']]]*Constants!$B$1</f>
        <v>119.38445714285699</v>
      </c>
      <c r="K7614" s="5">
        <f>Table1[[#This Row],[gas usage '[m³']]]*Constants!$B$2</f>
        <v>1253.5367999999983</v>
      </c>
    </row>
    <row r="7615" spans="1:11" x14ac:dyDescent="0.25">
      <c r="A7615" t="str">
        <f>LEFT(Table1[[#This Row],[datetime]],4)</f>
        <v>2019</v>
      </c>
      <c r="B7615" t="str">
        <f>RIGHT((LEFT(Table1[[#This Row],[datetime]],7)),2)</f>
        <v>11</v>
      </c>
      <c r="C7615" t="str">
        <f>RIGHT((LEFT(Table1[[#This Row],[datetime]],10)),2)</f>
        <v>14</v>
      </c>
      <c r="D7615" t="str">
        <f>RIGHT(Table1[[#This Row],[datetime]],8)</f>
        <v>05:00:00</v>
      </c>
      <c r="E7615">
        <v>7614</v>
      </c>
      <c r="F7615" t="s">
        <v>1123</v>
      </c>
      <c r="G7615" s="5">
        <v>63.173881278538808</v>
      </c>
      <c r="H7615" s="6">
        <f>Table1[[#This Row],[Electricity usage '[W/m²']]]*Constants!$B$1/1000</f>
        <v>6317.3881278538811</v>
      </c>
      <c r="I7615" s="5">
        <v>1.1764469333333299E-3</v>
      </c>
      <c r="J7615" s="5">
        <f>Table1[[#This Row],[gas usage '[m³/m²']]]*Constants!$B$1</f>
        <v>117.644693333333</v>
      </c>
      <c r="K7615" s="5">
        <f>Table1[[#This Row],[gas usage '[m³']]]*Constants!$B$2</f>
        <v>1235.2692799999963</v>
      </c>
    </row>
    <row r="7616" spans="1:11" x14ac:dyDescent="0.25">
      <c r="A7616" t="str">
        <f>LEFT(Table1[[#This Row],[datetime]],4)</f>
        <v>2019</v>
      </c>
      <c r="B7616" t="str">
        <f>RIGHT((LEFT(Table1[[#This Row],[datetime]],7)),2)</f>
        <v>11</v>
      </c>
      <c r="C7616" t="str">
        <f>RIGHT((LEFT(Table1[[#This Row],[datetime]],10)),2)</f>
        <v>14</v>
      </c>
      <c r="D7616" t="str">
        <f>RIGHT(Table1[[#This Row],[datetime]],8)</f>
        <v>06:00:00</v>
      </c>
      <c r="E7616">
        <v>7615</v>
      </c>
      <c r="F7616" t="s">
        <v>1122</v>
      </c>
      <c r="G7616" s="5">
        <v>63.173881278538808</v>
      </c>
      <c r="H7616" s="6">
        <f>Table1[[#This Row],[Electricity usage '[W/m²']]]*Constants!$B$1/1000</f>
        <v>6317.3881278538811</v>
      </c>
      <c r="I7616" s="5">
        <v>1.1590492952380899E-3</v>
      </c>
      <c r="J7616" s="5">
        <f>Table1[[#This Row],[gas usage '[m³/m²']]]*Constants!$B$1</f>
        <v>115.90492952380899</v>
      </c>
      <c r="K7616" s="5">
        <f>Table1[[#This Row],[gas usage '[m³']]]*Constants!$B$2</f>
        <v>1217.0017599999944</v>
      </c>
    </row>
    <row r="7617" spans="1:11" x14ac:dyDescent="0.25">
      <c r="A7617" t="str">
        <f>LEFT(Table1[[#This Row],[datetime]],4)</f>
        <v>2019</v>
      </c>
      <c r="B7617" t="str">
        <f>RIGHT((LEFT(Table1[[#This Row],[datetime]],7)),2)</f>
        <v>11</v>
      </c>
      <c r="C7617" t="str">
        <f>RIGHT((LEFT(Table1[[#This Row],[datetime]],10)),2)</f>
        <v>14</v>
      </c>
      <c r="D7617" t="str">
        <f>RIGHT(Table1[[#This Row],[datetime]],8)</f>
        <v>07:00:00</v>
      </c>
      <c r="E7617">
        <v>7616</v>
      </c>
      <c r="F7617" t="s">
        <v>1121</v>
      </c>
      <c r="G7617" s="5">
        <v>63.173881278538808</v>
      </c>
      <c r="H7617" s="6">
        <f>Table1[[#This Row],[Electricity usage '[W/m²']]]*Constants!$B$1/1000</f>
        <v>6317.3881278538811</v>
      </c>
      <c r="I7617" s="5">
        <v>2.1268428571428501E-3</v>
      </c>
      <c r="J7617" s="5">
        <f>Table1[[#This Row],[gas usage '[m³/m²']]]*Constants!$B$1</f>
        <v>212.68428571428501</v>
      </c>
      <c r="K7617" s="5">
        <f>Table1[[#This Row],[gas usage '[m³']]]*Constants!$B$2</f>
        <v>2233.1849999999927</v>
      </c>
    </row>
    <row r="7618" spans="1:11" x14ac:dyDescent="0.25">
      <c r="A7618" t="str">
        <f>LEFT(Table1[[#This Row],[datetime]],4)</f>
        <v>2019</v>
      </c>
      <c r="B7618" t="str">
        <f>RIGHT((LEFT(Table1[[#This Row],[datetime]],7)),2)</f>
        <v>11</v>
      </c>
      <c r="C7618" t="str">
        <f>RIGHT((LEFT(Table1[[#This Row],[datetime]],10)),2)</f>
        <v>14</v>
      </c>
      <c r="D7618" t="str">
        <f>RIGHT(Table1[[#This Row],[datetime]],8)</f>
        <v>08:00:00</v>
      </c>
      <c r="E7618">
        <v>7617</v>
      </c>
      <c r="F7618" t="s">
        <v>1120</v>
      </c>
      <c r="G7618" s="5">
        <v>63.173881278538808</v>
      </c>
      <c r="H7618" s="6">
        <f>Table1[[#This Row],[Electricity usage '[W/m²']]]*Constants!$B$1/1000</f>
        <v>6317.3881278538811</v>
      </c>
      <c r="I7618" s="5">
        <v>0</v>
      </c>
      <c r="J7618" s="5">
        <f>Table1[[#This Row],[gas usage '[m³/m²']]]*Constants!$B$1</f>
        <v>0</v>
      </c>
      <c r="K7618" s="5">
        <f>Table1[[#This Row],[gas usage '[m³']]]*Constants!$B$2</f>
        <v>0</v>
      </c>
    </row>
    <row r="7619" spans="1:11" x14ac:dyDescent="0.25">
      <c r="A7619" t="str">
        <f>LEFT(Table1[[#This Row],[datetime]],4)</f>
        <v>2019</v>
      </c>
      <c r="B7619" t="str">
        <f>RIGHT((LEFT(Table1[[#This Row],[datetime]],7)),2)</f>
        <v>11</v>
      </c>
      <c r="C7619" t="str">
        <f>RIGHT((LEFT(Table1[[#This Row],[datetime]],10)),2)</f>
        <v>14</v>
      </c>
      <c r="D7619" t="str">
        <f>RIGHT(Table1[[#This Row],[datetime]],8)</f>
        <v>09:00:00</v>
      </c>
      <c r="E7619">
        <v>7618</v>
      </c>
      <c r="F7619" t="s">
        <v>1119</v>
      </c>
      <c r="G7619" s="5">
        <v>63.173881278538808</v>
      </c>
      <c r="H7619" s="6">
        <f>Table1[[#This Row],[Electricity usage '[W/m²']]]*Constants!$B$1/1000</f>
        <v>6317.3881278538811</v>
      </c>
      <c r="I7619" s="5">
        <v>0</v>
      </c>
      <c r="J7619" s="5">
        <f>Table1[[#This Row],[gas usage '[m³/m²']]]*Constants!$B$1</f>
        <v>0</v>
      </c>
      <c r="K7619" s="5">
        <f>Table1[[#This Row],[gas usage '[m³']]]*Constants!$B$2</f>
        <v>0</v>
      </c>
    </row>
    <row r="7620" spans="1:11" x14ac:dyDescent="0.25">
      <c r="A7620" t="str">
        <f>LEFT(Table1[[#This Row],[datetime]],4)</f>
        <v>2019</v>
      </c>
      <c r="B7620" t="str">
        <f>RIGHT((LEFT(Table1[[#This Row],[datetime]],7)),2)</f>
        <v>11</v>
      </c>
      <c r="C7620" t="str">
        <f>RIGHT((LEFT(Table1[[#This Row],[datetime]],10)),2)</f>
        <v>14</v>
      </c>
      <c r="D7620" t="str">
        <f>RIGHT(Table1[[#This Row],[datetime]],8)</f>
        <v>10:00:00</v>
      </c>
      <c r="E7620">
        <v>7619</v>
      </c>
      <c r="F7620" t="s">
        <v>1118</v>
      </c>
      <c r="G7620" s="5">
        <v>63.173881278538808</v>
      </c>
      <c r="H7620" s="6">
        <f>Table1[[#This Row],[Electricity usage '[W/m²']]]*Constants!$B$1/1000</f>
        <v>6317.3881278538811</v>
      </c>
      <c r="I7620" s="5">
        <v>0</v>
      </c>
      <c r="J7620" s="5">
        <f>Table1[[#This Row],[gas usage '[m³/m²']]]*Constants!$B$1</f>
        <v>0</v>
      </c>
      <c r="K7620" s="5">
        <f>Table1[[#This Row],[gas usage '[m³']]]*Constants!$B$2</f>
        <v>0</v>
      </c>
    </row>
    <row r="7621" spans="1:11" x14ac:dyDescent="0.25">
      <c r="A7621" t="str">
        <f>LEFT(Table1[[#This Row],[datetime]],4)</f>
        <v>2019</v>
      </c>
      <c r="B7621" t="str">
        <f>RIGHT((LEFT(Table1[[#This Row],[datetime]],7)),2)</f>
        <v>11</v>
      </c>
      <c r="C7621" t="str">
        <f>RIGHT((LEFT(Table1[[#This Row],[datetime]],10)),2)</f>
        <v>14</v>
      </c>
      <c r="D7621" t="str">
        <f>RIGHT(Table1[[#This Row],[datetime]],8)</f>
        <v>11:00:00</v>
      </c>
      <c r="E7621">
        <v>7620</v>
      </c>
      <c r="F7621" t="s">
        <v>1117</v>
      </c>
      <c r="G7621" s="5">
        <v>63.173881278538808</v>
      </c>
      <c r="H7621" s="6">
        <f>Table1[[#This Row],[Electricity usage '[W/m²']]]*Constants!$B$1/1000</f>
        <v>6317.3881278538811</v>
      </c>
      <c r="I7621" s="5">
        <v>0</v>
      </c>
      <c r="J7621" s="5">
        <f>Table1[[#This Row],[gas usage '[m³/m²']]]*Constants!$B$1</f>
        <v>0</v>
      </c>
      <c r="K7621" s="5">
        <f>Table1[[#This Row],[gas usage '[m³']]]*Constants!$B$2</f>
        <v>0</v>
      </c>
    </row>
    <row r="7622" spans="1:11" x14ac:dyDescent="0.25">
      <c r="A7622" t="str">
        <f>LEFT(Table1[[#This Row],[datetime]],4)</f>
        <v>2019</v>
      </c>
      <c r="B7622" t="str">
        <f>RIGHT((LEFT(Table1[[#This Row],[datetime]],7)),2)</f>
        <v>11</v>
      </c>
      <c r="C7622" t="str">
        <f>RIGHT((LEFT(Table1[[#This Row],[datetime]],10)),2)</f>
        <v>14</v>
      </c>
      <c r="D7622" t="str">
        <f>RIGHT(Table1[[#This Row],[datetime]],8)</f>
        <v>12:00:00</v>
      </c>
      <c r="E7622">
        <v>7621</v>
      </c>
      <c r="F7622" t="s">
        <v>1116</v>
      </c>
      <c r="G7622" s="5">
        <v>63.173881278538808</v>
      </c>
      <c r="H7622" s="6">
        <f>Table1[[#This Row],[Electricity usage '[W/m²']]]*Constants!$B$1/1000</f>
        <v>6317.3881278538811</v>
      </c>
      <c r="I7622" s="5">
        <v>0</v>
      </c>
      <c r="J7622" s="5">
        <f>Table1[[#This Row],[gas usage '[m³/m²']]]*Constants!$B$1</f>
        <v>0</v>
      </c>
      <c r="K7622" s="5">
        <f>Table1[[#This Row],[gas usage '[m³']]]*Constants!$B$2</f>
        <v>0</v>
      </c>
    </row>
    <row r="7623" spans="1:11" x14ac:dyDescent="0.25">
      <c r="A7623" t="str">
        <f>LEFT(Table1[[#This Row],[datetime]],4)</f>
        <v>2019</v>
      </c>
      <c r="B7623" t="str">
        <f>RIGHT((LEFT(Table1[[#This Row],[datetime]],7)),2)</f>
        <v>11</v>
      </c>
      <c r="C7623" t="str">
        <f>RIGHT((LEFT(Table1[[#This Row],[datetime]],10)),2)</f>
        <v>14</v>
      </c>
      <c r="D7623" t="str">
        <f>RIGHT(Table1[[#This Row],[datetime]],8)</f>
        <v>13:00:00</v>
      </c>
      <c r="E7623">
        <v>7622</v>
      </c>
      <c r="F7623" t="s">
        <v>1115</v>
      </c>
      <c r="G7623" s="5">
        <v>63.173881278538808</v>
      </c>
      <c r="H7623" s="6">
        <f>Table1[[#This Row],[Electricity usage '[W/m²']]]*Constants!$B$1/1000</f>
        <v>6317.3881278538811</v>
      </c>
      <c r="I7623" s="5">
        <v>0</v>
      </c>
      <c r="J7623" s="5">
        <f>Table1[[#This Row],[gas usage '[m³/m²']]]*Constants!$B$1</f>
        <v>0</v>
      </c>
      <c r="K7623" s="5">
        <f>Table1[[#This Row],[gas usage '[m³']]]*Constants!$B$2</f>
        <v>0</v>
      </c>
    </row>
    <row r="7624" spans="1:11" x14ac:dyDescent="0.25">
      <c r="A7624" t="str">
        <f>LEFT(Table1[[#This Row],[datetime]],4)</f>
        <v>2019</v>
      </c>
      <c r="B7624" t="str">
        <f>RIGHT((LEFT(Table1[[#This Row],[datetime]],7)),2)</f>
        <v>11</v>
      </c>
      <c r="C7624" t="str">
        <f>RIGHT((LEFT(Table1[[#This Row],[datetime]],10)),2)</f>
        <v>14</v>
      </c>
      <c r="D7624" t="str">
        <f>RIGHT(Table1[[#This Row],[datetime]],8)</f>
        <v>14:00:00</v>
      </c>
      <c r="E7624">
        <v>7623</v>
      </c>
      <c r="F7624" t="s">
        <v>1114</v>
      </c>
      <c r="G7624" s="5">
        <v>2.8538812785388101</v>
      </c>
      <c r="H7624" s="6">
        <f>Table1[[#This Row],[Electricity usage '[W/m²']]]*Constants!$B$1/1000</f>
        <v>285.38812785388097</v>
      </c>
      <c r="I7624" s="5">
        <v>0</v>
      </c>
      <c r="J7624" s="5">
        <f>Table1[[#This Row],[gas usage '[m³/m²']]]*Constants!$B$1</f>
        <v>0</v>
      </c>
      <c r="K7624" s="5">
        <f>Table1[[#This Row],[gas usage '[m³']]]*Constants!$B$2</f>
        <v>0</v>
      </c>
    </row>
    <row r="7625" spans="1:11" x14ac:dyDescent="0.25">
      <c r="A7625" t="str">
        <f>LEFT(Table1[[#This Row],[datetime]],4)</f>
        <v>2019</v>
      </c>
      <c r="B7625" t="str">
        <f>RIGHT((LEFT(Table1[[#This Row],[datetime]],7)),2)</f>
        <v>11</v>
      </c>
      <c r="C7625" t="str">
        <f>RIGHT((LEFT(Table1[[#This Row],[datetime]],10)),2)</f>
        <v>14</v>
      </c>
      <c r="D7625" t="str">
        <f>RIGHT(Table1[[#This Row],[datetime]],8)</f>
        <v>15:00:00</v>
      </c>
      <c r="E7625">
        <v>7624</v>
      </c>
      <c r="F7625" t="s">
        <v>1113</v>
      </c>
      <c r="G7625" s="5">
        <v>2.8538812785388101</v>
      </c>
      <c r="H7625" s="6">
        <f>Table1[[#This Row],[Electricity usage '[W/m²']]]*Constants!$B$1/1000</f>
        <v>285.38812785388097</v>
      </c>
      <c r="I7625" s="5">
        <v>2.5583666666666601E-3</v>
      </c>
      <c r="J7625" s="5">
        <f>Table1[[#This Row],[gas usage '[m³/m²']]]*Constants!$B$1</f>
        <v>255.83666666666602</v>
      </c>
      <c r="K7625" s="5">
        <f>Table1[[#This Row],[gas usage '[m³']]]*Constants!$B$2</f>
        <v>2686.284999999993</v>
      </c>
    </row>
    <row r="7626" spans="1:11" x14ac:dyDescent="0.25">
      <c r="A7626" t="str">
        <f>LEFT(Table1[[#This Row],[datetime]],4)</f>
        <v>2019</v>
      </c>
      <c r="B7626" t="str">
        <f>RIGHT((LEFT(Table1[[#This Row],[datetime]],7)),2)</f>
        <v>11</v>
      </c>
      <c r="C7626" t="str">
        <f>RIGHT((LEFT(Table1[[#This Row],[datetime]],10)),2)</f>
        <v>14</v>
      </c>
      <c r="D7626" t="str">
        <f>RIGHT(Table1[[#This Row],[datetime]],8)</f>
        <v>16:00:00</v>
      </c>
      <c r="E7626">
        <v>7625</v>
      </c>
      <c r="F7626" t="s">
        <v>1112</v>
      </c>
      <c r="G7626" s="5">
        <v>2.8538812785388101</v>
      </c>
      <c r="H7626" s="6">
        <f>Table1[[#This Row],[Electricity usage '[W/m²']]]*Constants!$B$1/1000</f>
        <v>285.38812785388097</v>
      </c>
      <c r="I7626" s="5">
        <v>9.7652523809523707E-3</v>
      </c>
      <c r="J7626" s="5">
        <f>Table1[[#This Row],[gas usage '[m³/m²']]]*Constants!$B$1</f>
        <v>976.52523809523711</v>
      </c>
      <c r="K7626" s="5">
        <f>Table1[[#This Row],[gas usage '[m³']]]*Constants!$B$2</f>
        <v>10253.51499999999</v>
      </c>
    </row>
    <row r="7627" spans="1:11" x14ac:dyDescent="0.25">
      <c r="A7627" t="str">
        <f>LEFT(Table1[[#This Row],[datetime]],4)</f>
        <v>2019</v>
      </c>
      <c r="B7627" t="str">
        <f>RIGHT((LEFT(Table1[[#This Row],[datetime]],7)),2)</f>
        <v>11</v>
      </c>
      <c r="C7627" t="str">
        <f>RIGHT((LEFT(Table1[[#This Row],[datetime]],10)),2)</f>
        <v>14</v>
      </c>
      <c r="D7627" t="str">
        <f>RIGHT(Table1[[#This Row],[datetime]],8)</f>
        <v>17:00:00</v>
      </c>
      <c r="E7627">
        <v>7626</v>
      </c>
      <c r="F7627" t="s">
        <v>1111</v>
      </c>
      <c r="G7627" s="5">
        <v>2.8538812785388101</v>
      </c>
      <c r="H7627" s="6">
        <f>Table1[[#This Row],[Electricity usage '[W/m²']]]*Constants!$B$1/1000</f>
        <v>285.38812785388097</v>
      </c>
      <c r="I7627" s="5">
        <v>6.2544508952380902E-3</v>
      </c>
      <c r="J7627" s="5">
        <f>Table1[[#This Row],[gas usage '[m³/m²']]]*Constants!$B$1</f>
        <v>625.44508952380897</v>
      </c>
      <c r="K7627" s="5">
        <f>Table1[[#This Row],[gas usage '[m³']]]*Constants!$B$2</f>
        <v>6567.1734399999941</v>
      </c>
    </row>
    <row r="7628" spans="1:11" x14ac:dyDescent="0.25">
      <c r="A7628" t="str">
        <f>LEFT(Table1[[#This Row],[datetime]],4)</f>
        <v>2019</v>
      </c>
      <c r="B7628" t="str">
        <f>RIGHT((LEFT(Table1[[#This Row],[datetime]],7)),2)</f>
        <v>11</v>
      </c>
      <c r="C7628" t="str">
        <f>RIGHT((LEFT(Table1[[#This Row],[datetime]],10)),2)</f>
        <v>14</v>
      </c>
      <c r="D7628" t="str">
        <f>RIGHT(Table1[[#This Row],[datetime]],8)</f>
        <v>18:00:00</v>
      </c>
      <c r="E7628">
        <v>7627</v>
      </c>
      <c r="F7628" t="s">
        <v>1110</v>
      </c>
      <c r="G7628" s="5">
        <v>2.8538812785388101</v>
      </c>
      <c r="H7628" s="6">
        <f>Table1[[#This Row],[Electricity usage '[W/m²']]]*Constants!$B$1/1000</f>
        <v>285.38812785388097</v>
      </c>
      <c r="I7628" s="5">
        <v>5.3671713523809504E-3</v>
      </c>
      <c r="J7628" s="5">
        <f>Table1[[#This Row],[gas usage '[m³/m²']]]*Constants!$B$1</f>
        <v>536.71713523809501</v>
      </c>
      <c r="K7628" s="5">
        <f>Table1[[#This Row],[gas usage '[m³']]]*Constants!$B$2</f>
        <v>5635.5299199999972</v>
      </c>
    </row>
    <row r="7629" spans="1:11" x14ac:dyDescent="0.25">
      <c r="A7629" t="str">
        <f>LEFT(Table1[[#This Row],[datetime]],4)</f>
        <v>2019</v>
      </c>
      <c r="B7629" t="str">
        <f>RIGHT((LEFT(Table1[[#This Row],[datetime]],7)),2)</f>
        <v>11</v>
      </c>
      <c r="C7629" t="str">
        <f>RIGHT((LEFT(Table1[[#This Row],[datetime]],10)),2)</f>
        <v>14</v>
      </c>
      <c r="D7629" t="str">
        <f>RIGHT(Table1[[#This Row],[datetime]],8)</f>
        <v>19:00:00</v>
      </c>
      <c r="E7629">
        <v>7628</v>
      </c>
      <c r="F7629" t="s">
        <v>1109</v>
      </c>
      <c r="G7629" s="5">
        <v>2.8538812785388101</v>
      </c>
      <c r="H7629" s="6">
        <f>Table1[[#This Row],[Electricity usage '[W/m²']]]*Constants!$B$1/1000</f>
        <v>285.38812785388097</v>
      </c>
      <c r="I7629" s="5">
        <v>5.1757973333333299E-3</v>
      </c>
      <c r="J7629" s="5">
        <f>Table1[[#This Row],[gas usage '[m³/m²']]]*Constants!$B$1</f>
        <v>517.57973333333302</v>
      </c>
      <c r="K7629" s="5">
        <f>Table1[[#This Row],[gas usage '[m³']]]*Constants!$B$2</f>
        <v>5434.5871999999963</v>
      </c>
    </row>
    <row r="7630" spans="1:11" x14ac:dyDescent="0.25">
      <c r="A7630" t="str">
        <f>LEFT(Table1[[#This Row],[datetime]],4)</f>
        <v>2019</v>
      </c>
      <c r="B7630" t="str">
        <f>RIGHT((LEFT(Table1[[#This Row],[datetime]],7)),2)</f>
        <v>11</v>
      </c>
      <c r="C7630" t="str">
        <f>RIGHT((LEFT(Table1[[#This Row],[datetime]],10)),2)</f>
        <v>14</v>
      </c>
      <c r="D7630" t="str">
        <f>RIGHT(Table1[[#This Row],[datetime]],8)</f>
        <v>20:00:00</v>
      </c>
      <c r="E7630">
        <v>7629</v>
      </c>
      <c r="F7630" t="s">
        <v>1108</v>
      </c>
      <c r="G7630" s="5">
        <v>2.8538812785388101</v>
      </c>
      <c r="H7630" s="6">
        <f>Table1[[#This Row],[Electricity usage '[W/m²']]]*Constants!$B$1/1000</f>
        <v>285.38812785388097</v>
      </c>
      <c r="I7630" s="5">
        <v>5.1540502857142798E-3</v>
      </c>
      <c r="J7630" s="5">
        <f>Table1[[#This Row],[gas usage '[m³/m²']]]*Constants!$B$1</f>
        <v>515.40502857142803</v>
      </c>
      <c r="K7630" s="5">
        <f>Table1[[#This Row],[gas usage '[m³']]]*Constants!$B$2</f>
        <v>5411.7527999999947</v>
      </c>
    </row>
    <row r="7631" spans="1:11" x14ac:dyDescent="0.25">
      <c r="A7631" t="str">
        <f>LEFT(Table1[[#This Row],[datetime]],4)</f>
        <v>2019</v>
      </c>
      <c r="B7631" t="str">
        <f>RIGHT((LEFT(Table1[[#This Row],[datetime]],7)),2)</f>
        <v>11</v>
      </c>
      <c r="C7631" t="str">
        <f>RIGHT((LEFT(Table1[[#This Row],[datetime]],10)),2)</f>
        <v>14</v>
      </c>
      <c r="D7631" t="str">
        <f>RIGHT(Table1[[#This Row],[datetime]],8)</f>
        <v>21:00:00</v>
      </c>
      <c r="E7631">
        <v>7630</v>
      </c>
      <c r="F7631" t="s">
        <v>1107</v>
      </c>
      <c r="G7631" s="5">
        <v>2.8538812785388101</v>
      </c>
      <c r="H7631" s="6">
        <f>Table1[[#This Row],[Electricity usage '[W/m²']]]*Constants!$B$1/1000</f>
        <v>285.38812785388097</v>
      </c>
      <c r="I7631" s="5">
        <v>5.0627126857142801E-3</v>
      </c>
      <c r="J7631" s="5">
        <f>Table1[[#This Row],[gas usage '[m³/m²']]]*Constants!$B$1</f>
        <v>506.27126857142798</v>
      </c>
      <c r="K7631" s="5">
        <f>Table1[[#This Row],[gas usage '[m³']]]*Constants!$B$2</f>
        <v>5315.8483199999937</v>
      </c>
    </row>
    <row r="7632" spans="1:11" x14ac:dyDescent="0.25">
      <c r="A7632" t="str">
        <f>LEFT(Table1[[#This Row],[datetime]],4)</f>
        <v>2019</v>
      </c>
      <c r="B7632" t="str">
        <f>RIGHT((LEFT(Table1[[#This Row],[datetime]],7)),2)</f>
        <v>11</v>
      </c>
      <c r="C7632" t="str">
        <f>RIGHT((LEFT(Table1[[#This Row],[datetime]],10)),2)</f>
        <v>14</v>
      </c>
      <c r="D7632" t="str">
        <f>RIGHT(Table1[[#This Row],[datetime]],8)</f>
        <v>22:00:00</v>
      </c>
      <c r="E7632">
        <v>7631</v>
      </c>
      <c r="F7632" t="s">
        <v>1106</v>
      </c>
      <c r="G7632" s="5">
        <v>2.8538812785388101</v>
      </c>
      <c r="H7632" s="6">
        <f>Table1[[#This Row],[Electricity usage '[W/m²']]]*Constants!$B$1/1000</f>
        <v>285.38812785388097</v>
      </c>
      <c r="I7632" s="5">
        <v>4.9844233142857103E-3</v>
      </c>
      <c r="J7632" s="5">
        <f>Table1[[#This Row],[gas usage '[m³/m²']]]*Constants!$B$1</f>
        <v>498.44233142857104</v>
      </c>
      <c r="K7632" s="5">
        <f>Table1[[#This Row],[gas usage '[m³']]]*Constants!$B$2</f>
        <v>5233.6444799999963</v>
      </c>
    </row>
    <row r="7633" spans="1:11" x14ac:dyDescent="0.25">
      <c r="A7633" t="str">
        <f>LEFT(Table1[[#This Row],[datetime]],4)</f>
        <v>2019</v>
      </c>
      <c r="B7633" t="str">
        <f>RIGHT((LEFT(Table1[[#This Row],[datetime]],7)),2)</f>
        <v>11</v>
      </c>
      <c r="C7633" t="str">
        <f>RIGHT((LEFT(Table1[[#This Row],[datetime]],10)),2)</f>
        <v>14</v>
      </c>
      <c r="D7633" t="str">
        <f>RIGHT(Table1[[#This Row],[datetime]],8)</f>
        <v>23:00:00</v>
      </c>
      <c r="E7633">
        <v>7632</v>
      </c>
      <c r="F7633" t="s">
        <v>1105</v>
      </c>
      <c r="G7633" s="5">
        <v>2.8538812785388101</v>
      </c>
      <c r="H7633" s="6">
        <f>Table1[[#This Row],[Electricity usage '[W/m²']]]*Constants!$B$1/1000</f>
        <v>285.38812785388097</v>
      </c>
      <c r="I7633" s="5">
        <v>4.8582904380952297E-3</v>
      </c>
      <c r="J7633" s="5">
        <f>Table1[[#This Row],[gas usage '[m³/m²']]]*Constants!$B$1</f>
        <v>485.82904380952294</v>
      </c>
      <c r="K7633" s="5">
        <f>Table1[[#This Row],[gas usage '[m³']]]*Constants!$B$2</f>
        <v>5101.2049599999909</v>
      </c>
    </row>
    <row r="7634" spans="1:11" x14ac:dyDescent="0.25">
      <c r="A7634" t="str">
        <f>LEFT(Table1[[#This Row],[datetime]],4)</f>
        <v>2019</v>
      </c>
      <c r="B7634" t="str">
        <f>RIGHT((LEFT(Table1[[#This Row],[datetime]],7)),2)</f>
        <v>11</v>
      </c>
      <c r="C7634" t="str">
        <f>RIGHT((LEFT(Table1[[#This Row],[datetime]],10)),2)</f>
        <v>15</v>
      </c>
      <c r="D7634" t="str">
        <f>RIGHT(Table1[[#This Row],[datetime]],8)</f>
        <v>00:00:00</v>
      </c>
      <c r="E7634">
        <v>7633</v>
      </c>
      <c r="F7634" t="s">
        <v>1104</v>
      </c>
      <c r="G7634" s="5">
        <v>63.173881278538808</v>
      </c>
      <c r="H7634" s="6">
        <f>Table1[[#This Row],[Electricity usage '[W/m²']]]*Constants!$B$1/1000</f>
        <v>6317.3881278538811</v>
      </c>
      <c r="I7634" s="5">
        <v>0</v>
      </c>
      <c r="J7634" s="5">
        <f>Table1[[#This Row],[gas usage '[m³/m²']]]*Constants!$B$1</f>
        <v>0</v>
      </c>
      <c r="K7634" s="5">
        <f>Table1[[#This Row],[gas usage '[m³']]]*Constants!$B$2</f>
        <v>0</v>
      </c>
    </row>
    <row r="7635" spans="1:11" x14ac:dyDescent="0.25">
      <c r="A7635" t="str">
        <f>LEFT(Table1[[#This Row],[datetime]],4)</f>
        <v>2019</v>
      </c>
      <c r="B7635" t="str">
        <f>RIGHT((LEFT(Table1[[#This Row],[datetime]],7)),2)</f>
        <v>11</v>
      </c>
      <c r="C7635" t="str">
        <f>RIGHT((LEFT(Table1[[#This Row],[datetime]],10)),2)</f>
        <v>15</v>
      </c>
      <c r="D7635" t="str">
        <f>RIGHT(Table1[[#This Row],[datetime]],8)</f>
        <v>01:00:00</v>
      </c>
      <c r="E7635">
        <v>7634</v>
      </c>
      <c r="F7635" t="s">
        <v>1103</v>
      </c>
      <c r="G7635" s="5">
        <v>63.173881278538808</v>
      </c>
      <c r="H7635" s="6">
        <f>Table1[[#This Row],[Electricity usage '[W/m²']]]*Constants!$B$1/1000</f>
        <v>6317.3881278538811</v>
      </c>
      <c r="I7635" s="5">
        <v>0</v>
      </c>
      <c r="J7635" s="5">
        <f>Table1[[#This Row],[gas usage '[m³/m²']]]*Constants!$B$1</f>
        <v>0</v>
      </c>
      <c r="K7635" s="5">
        <f>Table1[[#This Row],[gas usage '[m³']]]*Constants!$B$2</f>
        <v>0</v>
      </c>
    </row>
    <row r="7636" spans="1:11" x14ac:dyDescent="0.25">
      <c r="A7636" t="str">
        <f>LEFT(Table1[[#This Row],[datetime]],4)</f>
        <v>2019</v>
      </c>
      <c r="B7636" t="str">
        <f>RIGHT((LEFT(Table1[[#This Row],[datetime]],7)),2)</f>
        <v>11</v>
      </c>
      <c r="C7636" t="str">
        <f>RIGHT((LEFT(Table1[[#This Row],[datetime]],10)),2)</f>
        <v>15</v>
      </c>
      <c r="D7636" t="str">
        <f>RIGHT(Table1[[#This Row],[datetime]],8)</f>
        <v>02:00:00</v>
      </c>
      <c r="E7636">
        <v>7635</v>
      </c>
      <c r="F7636" t="s">
        <v>1102</v>
      </c>
      <c r="G7636" s="5">
        <v>63.173881278538808</v>
      </c>
      <c r="H7636" s="6">
        <f>Table1[[#This Row],[Electricity usage '[W/m²']]]*Constants!$B$1/1000</f>
        <v>6317.3881278538811</v>
      </c>
      <c r="I7636" s="5">
        <v>0</v>
      </c>
      <c r="J7636" s="5">
        <f>Table1[[#This Row],[gas usage '[m³/m²']]]*Constants!$B$1</f>
        <v>0</v>
      </c>
      <c r="K7636" s="5">
        <f>Table1[[#This Row],[gas usage '[m³']]]*Constants!$B$2</f>
        <v>0</v>
      </c>
    </row>
    <row r="7637" spans="1:11" x14ac:dyDescent="0.25">
      <c r="A7637" t="str">
        <f>LEFT(Table1[[#This Row],[datetime]],4)</f>
        <v>2019</v>
      </c>
      <c r="B7637" t="str">
        <f>RIGHT((LEFT(Table1[[#This Row],[datetime]],7)),2)</f>
        <v>11</v>
      </c>
      <c r="C7637" t="str">
        <f>RIGHT((LEFT(Table1[[#This Row],[datetime]],10)),2)</f>
        <v>15</v>
      </c>
      <c r="D7637" t="str">
        <f>RIGHT(Table1[[#This Row],[datetime]],8)</f>
        <v>03:00:00</v>
      </c>
      <c r="E7637">
        <v>7636</v>
      </c>
      <c r="F7637" t="s">
        <v>1101</v>
      </c>
      <c r="G7637" s="5">
        <v>63.173881278538808</v>
      </c>
      <c r="H7637" s="6">
        <f>Table1[[#This Row],[Electricity usage '[W/m²']]]*Constants!$B$1/1000</f>
        <v>6317.3881278538811</v>
      </c>
      <c r="I7637" s="5">
        <v>0</v>
      </c>
      <c r="J7637" s="5">
        <f>Table1[[#This Row],[gas usage '[m³/m²']]]*Constants!$B$1</f>
        <v>0</v>
      </c>
      <c r="K7637" s="5">
        <f>Table1[[#This Row],[gas usage '[m³']]]*Constants!$B$2</f>
        <v>0</v>
      </c>
    </row>
    <row r="7638" spans="1:11" x14ac:dyDescent="0.25">
      <c r="A7638" t="str">
        <f>LEFT(Table1[[#This Row],[datetime]],4)</f>
        <v>2019</v>
      </c>
      <c r="B7638" t="str">
        <f>RIGHT((LEFT(Table1[[#This Row],[datetime]],7)),2)</f>
        <v>11</v>
      </c>
      <c r="C7638" t="str">
        <f>RIGHT((LEFT(Table1[[#This Row],[datetime]],10)),2)</f>
        <v>15</v>
      </c>
      <c r="D7638" t="str">
        <f>RIGHT(Table1[[#This Row],[datetime]],8)</f>
        <v>04:00:00</v>
      </c>
      <c r="E7638">
        <v>7637</v>
      </c>
      <c r="F7638" t="s">
        <v>1100</v>
      </c>
      <c r="G7638" s="5">
        <v>63.173881278538808</v>
      </c>
      <c r="H7638" s="6">
        <f>Table1[[#This Row],[Electricity usage '[W/m²']]]*Constants!$B$1/1000</f>
        <v>6317.3881278538811</v>
      </c>
      <c r="I7638" s="5">
        <v>0</v>
      </c>
      <c r="J7638" s="5">
        <f>Table1[[#This Row],[gas usage '[m³/m²']]]*Constants!$B$1</f>
        <v>0</v>
      </c>
      <c r="K7638" s="5">
        <f>Table1[[#This Row],[gas usage '[m³']]]*Constants!$B$2</f>
        <v>0</v>
      </c>
    </row>
    <row r="7639" spans="1:11" x14ac:dyDescent="0.25">
      <c r="A7639" t="str">
        <f>LEFT(Table1[[#This Row],[datetime]],4)</f>
        <v>2019</v>
      </c>
      <c r="B7639" t="str">
        <f>RIGHT((LEFT(Table1[[#This Row],[datetime]],7)),2)</f>
        <v>11</v>
      </c>
      <c r="C7639" t="str">
        <f>RIGHT((LEFT(Table1[[#This Row],[datetime]],10)),2)</f>
        <v>15</v>
      </c>
      <c r="D7639" t="str">
        <f>RIGHT(Table1[[#This Row],[datetime]],8)</f>
        <v>05:00:00</v>
      </c>
      <c r="E7639">
        <v>7638</v>
      </c>
      <c r="F7639" t="s">
        <v>1099</v>
      </c>
      <c r="G7639" s="5">
        <v>63.173881278538808</v>
      </c>
      <c r="H7639" s="6">
        <f>Table1[[#This Row],[Electricity usage '[W/m²']]]*Constants!$B$1/1000</f>
        <v>6317.3881278538811</v>
      </c>
      <c r="I7639" s="5">
        <v>0</v>
      </c>
      <c r="J7639" s="5">
        <f>Table1[[#This Row],[gas usage '[m³/m²']]]*Constants!$B$1</f>
        <v>0</v>
      </c>
      <c r="K7639" s="5">
        <f>Table1[[#This Row],[gas usage '[m³']]]*Constants!$B$2</f>
        <v>0</v>
      </c>
    </row>
    <row r="7640" spans="1:11" x14ac:dyDescent="0.25">
      <c r="A7640" t="str">
        <f>LEFT(Table1[[#This Row],[datetime]],4)</f>
        <v>2019</v>
      </c>
      <c r="B7640" t="str">
        <f>RIGHT((LEFT(Table1[[#This Row],[datetime]],7)),2)</f>
        <v>11</v>
      </c>
      <c r="C7640" t="str">
        <f>RIGHT((LEFT(Table1[[#This Row],[datetime]],10)),2)</f>
        <v>15</v>
      </c>
      <c r="D7640" t="str">
        <f>RIGHT(Table1[[#This Row],[datetime]],8)</f>
        <v>06:00:00</v>
      </c>
      <c r="E7640">
        <v>7639</v>
      </c>
      <c r="F7640" t="s">
        <v>1098</v>
      </c>
      <c r="G7640" s="5">
        <v>63.173881278538808</v>
      </c>
      <c r="H7640" s="6">
        <f>Table1[[#This Row],[Electricity usage '[W/m²']]]*Constants!$B$1/1000</f>
        <v>6317.3881278538811</v>
      </c>
      <c r="I7640" s="5">
        <v>0</v>
      </c>
      <c r="J7640" s="5">
        <f>Table1[[#This Row],[gas usage '[m³/m²']]]*Constants!$B$1</f>
        <v>0</v>
      </c>
      <c r="K7640" s="5">
        <f>Table1[[#This Row],[gas usage '[m³']]]*Constants!$B$2</f>
        <v>0</v>
      </c>
    </row>
    <row r="7641" spans="1:11" x14ac:dyDescent="0.25">
      <c r="A7641" t="str">
        <f>LEFT(Table1[[#This Row],[datetime]],4)</f>
        <v>2019</v>
      </c>
      <c r="B7641" t="str">
        <f>RIGHT((LEFT(Table1[[#This Row],[datetime]],7)),2)</f>
        <v>11</v>
      </c>
      <c r="C7641" t="str">
        <f>RIGHT((LEFT(Table1[[#This Row],[datetime]],10)),2)</f>
        <v>15</v>
      </c>
      <c r="D7641" t="str">
        <f>RIGHT(Table1[[#This Row],[datetime]],8)</f>
        <v>07:00:00</v>
      </c>
      <c r="E7641">
        <v>7640</v>
      </c>
      <c r="F7641" t="s">
        <v>1097</v>
      </c>
      <c r="G7641" s="5">
        <v>63.173881278538808</v>
      </c>
      <c r="H7641" s="6">
        <f>Table1[[#This Row],[Electricity usage '[W/m²']]]*Constants!$B$1/1000</f>
        <v>6317.3881278538811</v>
      </c>
      <c r="I7641" s="5">
        <v>0</v>
      </c>
      <c r="J7641" s="5">
        <f>Table1[[#This Row],[gas usage '[m³/m²']]]*Constants!$B$1</f>
        <v>0</v>
      </c>
      <c r="K7641" s="5">
        <f>Table1[[#This Row],[gas usage '[m³']]]*Constants!$B$2</f>
        <v>0</v>
      </c>
    </row>
    <row r="7642" spans="1:11" x14ac:dyDescent="0.25">
      <c r="A7642" t="str">
        <f>LEFT(Table1[[#This Row],[datetime]],4)</f>
        <v>2019</v>
      </c>
      <c r="B7642" t="str">
        <f>RIGHT((LEFT(Table1[[#This Row],[datetime]],7)),2)</f>
        <v>11</v>
      </c>
      <c r="C7642" t="str">
        <f>RIGHT((LEFT(Table1[[#This Row],[datetime]],10)),2)</f>
        <v>15</v>
      </c>
      <c r="D7642" t="str">
        <f>RIGHT(Table1[[#This Row],[datetime]],8)</f>
        <v>08:00:00</v>
      </c>
      <c r="E7642">
        <v>7641</v>
      </c>
      <c r="F7642" t="s">
        <v>1096</v>
      </c>
      <c r="G7642" s="5">
        <v>63.173881278538808</v>
      </c>
      <c r="H7642" s="6">
        <f>Table1[[#This Row],[Electricity usage '[W/m²']]]*Constants!$B$1/1000</f>
        <v>6317.3881278538811</v>
      </c>
      <c r="I7642" s="5">
        <v>0</v>
      </c>
      <c r="J7642" s="5">
        <f>Table1[[#This Row],[gas usage '[m³/m²']]]*Constants!$B$1</f>
        <v>0</v>
      </c>
      <c r="K7642" s="5">
        <f>Table1[[#This Row],[gas usage '[m³']]]*Constants!$B$2</f>
        <v>0</v>
      </c>
    </row>
    <row r="7643" spans="1:11" x14ac:dyDescent="0.25">
      <c r="A7643" t="str">
        <f>LEFT(Table1[[#This Row],[datetime]],4)</f>
        <v>2019</v>
      </c>
      <c r="B7643" t="str">
        <f>RIGHT((LEFT(Table1[[#This Row],[datetime]],7)),2)</f>
        <v>11</v>
      </c>
      <c r="C7643" t="str">
        <f>RIGHT((LEFT(Table1[[#This Row],[datetime]],10)),2)</f>
        <v>15</v>
      </c>
      <c r="D7643" t="str">
        <f>RIGHT(Table1[[#This Row],[datetime]],8)</f>
        <v>09:00:00</v>
      </c>
      <c r="E7643">
        <v>7642</v>
      </c>
      <c r="F7643" t="s">
        <v>1095</v>
      </c>
      <c r="G7643" s="5">
        <v>63.173881278538808</v>
      </c>
      <c r="H7643" s="6">
        <f>Table1[[#This Row],[Electricity usage '[W/m²']]]*Constants!$B$1/1000</f>
        <v>6317.3881278538811</v>
      </c>
      <c r="I7643" s="5">
        <v>0</v>
      </c>
      <c r="J7643" s="5">
        <f>Table1[[#This Row],[gas usage '[m³/m²']]]*Constants!$B$1</f>
        <v>0</v>
      </c>
      <c r="K7643" s="5">
        <f>Table1[[#This Row],[gas usage '[m³']]]*Constants!$B$2</f>
        <v>0</v>
      </c>
    </row>
    <row r="7644" spans="1:11" x14ac:dyDescent="0.25">
      <c r="A7644" t="str">
        <f>LEFT(Table1[[#This Row],[datetime]],4)</f>
        <v>2019</v>
      </c>
      <c r="B7644" t="str">
        <f>RIGHT((LEFT(Table1[[#This Row],[datetime]],7)),2)</f>
        <v>11</v>
      </c>
      <c r="C7644" t="str">
        <f>RIGHT((LEFT(Table1[[#This Row],[datetime]],10)),2)</f>
        <v>15</v>
      </c>
      <c r="D7644" t="str">
        <f>RIGHT(Table1[[#This Row],[datetime]],8)</f>
        <v>10:00:00</v>
      </c>
      <c r="E7644">
        <v>7643</v>
      </c>
      <c r="F7644" t="s">
        <v>1094</v>
      </c>
      <c r="G7644" s="5">
        <v>63.173881278538808</v>
      </c>
      <c r="H7644" s="6">
        <f>Table1[[#This Row],[Electricity usage '[W/m²']]]*Constants!$B$1/1000</f>
        <v>6317.3881278538811</v>
      </c>
      <c r="I7644" s="5">
        <v>0</v>
      </c>
      <c r="J7644" s="5">
        <f>Table1[[#This Row],[gas usage '[m³/m²']]]*Constants!$B$1</f>
        <v>0</v>
      </c>
      <c r="K7644" s="5">
        <f>Table1[[#This Row],[gas usage '[m³']]]*Constants!$B$2</f>
        <v>0</v>
      </c>
    </row>
    <row r="7645" spans="1:11" x14ac:dyDescent="0.25">
      <c r="A7645" t="str">
        <f>LEFT(Table1[[#This Row],[datetime]],4)</f>
        <v>2019</v>
      </c>
      <c r="B7645" t="str">
        <f>RIGHT((LEFT(Table1[[#This Row],[datetime]],7)),2)</f>
        <v>11</v>
      </c>
      <c r="C7645" t="str">
        <f>RIGHT((LEFT(Table1[[#This Row],[datetime]],10)),2)</f>
        <v>15</v>
      </c>
      <c r="D7645" t="str">
        <f>RIGHT(Table1[[#This Row],[datetime]],8)</f>
        <v>11:00:00</v>
      </c>
      <c r="E7645">
        <v>7644</v>
      </c>
      <c r="F7645" t="s">
        <v>1093</v>
      </c>
      <c r="G7645" s="5">
        <v>63.173881278538808</v>
      </c>
      <c r="H7645" s="6">
        <f>Table1[[#This Row],[Electricity usage '[W/m²']]]*Constants!$B$1/1000</f>
        <v>6317.3881278538811</v>
      </c>
      <c r="I7645" s="5">
        <v>0</v>
      </c>
      <c r="J7645" s="5">
        <f>Table1[[#This Row],[gas usage '[m³/m²']]]*Constants!$B$1</f>
        <v>0</v>
      </c>
      <c r="K7645" s="5">
        <f>Table1[[#This Row],[gas usage '[m³']]]*Constants!$B$2</f>
        <v>0</v>
      </c>
    </row>
    <row r="7646" spans="1:11" x14ac:dyDescent="0.25">
      <c r="A7646" t="str">
        <f>LEFT(Table1[[#This Row],[datetime]],4)</f>
        <v>2019</v>
      </c>
      <c r="B7646" t="str">
        <f>RIGHT((LEFT(Table1[[#This Row],[datetime]],7)),2)</f>
        <v>11</v>
      </c>
      <c r="C7646" t="str">
        <f>RIGHT((LEFT(Table1[[#This Row],[datetime]],10)),2)</f>
        <v>15</v>
      </c>
      <c r="D7646" t="str">
        <f>RIGHT(Table1[[#This Row],[datetime]],8)</f>
        <v>12:00:00</v>
      </c>
      <c r="E7646">
        <v>7645</v>
      </c>
      <c r="F7646" t="s">
        <v>1092</v>
      </c>
      <c r="G7646" s="5">
        <v>63.173881278538808</v>
      </c>
      <c r="H7646" s="6">
        <f>Table1[[#This Row],[Electricity usage '[W/m²']]]*Constants!$B$1/1000</f>
        <v>6317.3881278538811</v>
      </c>
      <c r="I7646" s="5">
        <v>0</v>
      </c>
      <c r="J7646" s="5">
        <f>Table1[[#This Row],[gas usage '[m³/m²']]]*Constants!$B$1</f>
        <v>0</v>
      </c>
      <c r="K7646" s="5">
        <f>Table1[[#This Row],[gas usage '[m³']]]*Constants!$B$2</f>
        <v>0</v>
      </c>
    </row>
    <row r="7647" spans="1:11" x14ac:dyDescent="0.25">
      <c r="A7647" t="str">
        <f>LEFT(Table1[[#This Row],[datetime]],4)</f>
        <v>2019</v>
      </c>
      <c r="B7647" t="str">
        <f>RIGHT((LEFT(Table1[[#This Row],[datetime]],7)),2)</f>
        <v>11</v>
      </c>
      <c r="C7647" t="str">
        <f>RIGHT((LEFT(Table1[[#This Row],[datetime]],10)),2)</f>
        <v>15</v>
      </c>
      <c r="D7647" t="str">
        <f>RIGHT(Table1[[#This Row],[datetime]],8)</f>
        <v>13:00:00</v>
      </c>
      <c r="E7647">
        <v>7646</v>
      </c>
      <c r="F7647" t="s">
        <v>1091</v>
      </c>
      <c r="G7647" s="5">
        <v>63.173881278538808</v>
      </c>
      <c r="H7647" s="6">
        <f>Table1[[#This Row],[Electricity usage '[W/m²']]]*Constants!$B$1/1000</f>
        <v>6317.3881278538811</v>
      </c>
      <c r="I7647" s="5">
        <v>0</v>
      </c>
      <c r="J7647" s="5">
        <f>Table1[[#This Row],[gas usage '[m³/m²']]]*Constants!$B$1</f>
        <v>0</v>
      </c>
      <c r="K7647" s="5">
        <f>Table1[[#This Row],[gas usage '[m³']]]*Constants!$B$2</f>
        <v>0</v>
      </c>
    </row>
    <row r="7648" spans="1:11" x14ac:dyDescent="0.25">
      <c r="A7648" t="str">
        <f>LEFT(Table1[[#This Row],[datetime]],4)</f>
        <v>2019</v>
      </c>
      <c r="B7648" t="str">
        <f>RIGHT((LEFT(Table1[[#This Row],[datetime]],7)),2)</f>
        <v>11</v>
      </c>
      <c r="C7648" t="str">
        <f>RIGHT((LEFT(Table1[[#This Row],[datetime]],10)),2)</f>
        <v>15</v>
      </c>
      <c r="D7648" t="str">
        <f>RIGHT(Table1[[#This Row],[datetime]],8)</f>
        <v>14:00:00</v>
      </c>
      <c r="E7648">
        <v>7647</v>
      </c>
      <c r="F7648" t="s">
        <v>1090</v>
      </c>
      <c r="G7648" s="5">
        <v>63.173881278538808</v>
      </c>
      <c r="H7648" s="6">
        <f>Table1[[#This Row],[Electricity usage '[W/m²']]]*Constants!$B$1/1000</f>
        <v>6317.3881278538811</v>
      </c>
      <c r="I7648" s="5">
        <v>0</v>
      </c>
      <c r="J7648" s="5">
        <f>Table1[[#This Row],[gas usage '[m³/m²']]]*Constants!$B$1</f>
        <v>0</v>
      </c>
      <c r="K7648" s="5">
        <f>Table1[[#This Row],[gas usage '[m³']]]*Constants!$B$2</f>
        <v>0</v>
      </c>
    </row>
    <row r="7649" spans="1:11" x14ac:dyDescent="0.25">
      <c r="A7649" t="str">
        <f>LEFT(Table1[[#This Row],[datetime]],4)</f>
        <v>2019</v>
      </c>
      <c r="B7649" t="str">
        <f>RIGHT((LEFT(Table1[[#This Row],[datetime]],7)),2)</f>
        <v>11</v>
      </c>
      <c r="C7649" t="str">
        <f>RIGHT((LEFT(Table1[[#This Row],[datetime]],10)),2)</f>
        <v>15</v>
      </c>
      <c r="D7649" t="str">
        <f>RIGHT(Table1[[#This Row],[datetime]],8)</f>
        <v>15:00:00</v>
      </c>
      <c r="E7649">
        <v>7648</v>
      </c>
      <c r="F7649" t="s">
        <v>1089</v>
      </c>
      <c r="G7649" s="5">
        <v>63.173881278538808</v>
      </c>
      <c r="H7649" s="6">
        <f>Table1[[#This Row],[Electricity usage '[W/m²']]]*Constants!$B$1/1000</f>
        <v>6317.3881278538811</v>
      </c>
      <c r="I7649" s="5">
        <v>0</v>
      </c>
      <c r="J7649" s="5">
        <f>Table1[[#This Row],[gas usage '[m³/m²']]]*Constants!$B$1</f>
        <v>0</v>
      </c>
      <c r="K7649" s="5">
        <f>Table1[[#This Row],[gas usage '[m³']]]*Constants!$B$2</f>
        <v>0</v>
      </c>
    </row>
    <row r="7650" spans="1:11" x14ac:dyDescent="0.25">
      <c r="A7650" t="str">
        <f>LEFT(Table1[[#This Row],[datetime]],4)</f>
        <v>2019</v>
      </c>
      <c r="B7650" t="str">
        <f>RIGHT((LEFT(Table1[[#This Row],[datetime]],7)),2)</f>
        <v>11</v>
      </c>
      <c r="C7650" t="str">
        <f>RIGHT((LEFT(Table1[[#This Row],[datetime]],10)),2)</f>
        <v>15</v>
      </c>
      <c r="D7650" t="str">
        <f>RIGHT(Table1[[#This Row],[datetime]],8)</f>
        <v>16:00:00</v>
      </c>
      <c r="E7650">
        <v>7649</v>
      </c>
      <c r="F7650" t="s">
        <v>1088</v>
      </c>
      <c r="G7650" s="5">
        <v>2.8538812785388101</v>
      </c>
      <c r="H7650" s="6">
        <f>Table1[[#This Row],[Electricity usage '[W/m²']]]*Constants!$B$1/1000</f>
        <v>285.38812785388097</v>
      </c>
      <c r="I7650" s="5">
        <v>6.3626761904761802E-3</v>
      </c>
      <c r="J7650" s="5">
        <f>Table1[[#This Row],[gas usage '[m³/m²']]]*Constants!$B$1</f>
        <v>636.26761904761804</v>
      </c>
      <c r="K7650" s="5">
        <f>Table1[[#This Row],[gas usage '[m³']]]*Constants!$B$2</f>
        <v>6680.8099999999895</v>
      </c>
    </row>
    <row r="7651" spans="1:11" x14ac:dyDescent="0.25">
      <c r="A7651" t="str">
        <f>LEFT(Table1[[#This Row],[datetime]],4)</f>
        <v>2019</v>
      </c>
      <c r="B7651" t="str">
        <f>RIGHT((LEFT(Table1[[#This Row],[datetime]],7)),2)</f>
        <v>11</v>
      </c>
      <c r="C7651" t="str">
        <f>RIGHT((LEFT(Table1[[#This Row],[datetime]],10)),2)</f>
        <v>15</v>
      </c>
      <c r="D7651" t="str">
        <f>RIGHT(Table1[[#This Row],[datetime]],8)</f>
        <v>17:00:00</v>
      </c>
      <c r="E7651">
        <v>7650</v>
      </c>
      <c r="F7651" t="s">
        <v>1087</v>
      </c>
      <c r="G7651" s="5">
        <v>2.8538812785388101</v>
      </c>
      <c r="H7651" s="6">
        <f>Table1[[#This Row],[Electricity usage '[W/m²']]]*Constants!$B$1/1000</f>
        <v>285.38812785388097</v>
      </c>
      <c r="I7651" s="5">
        <v>3.7709380571428501E-3</v>
      </c>
      <c r="J7651" s="5">
        <f>Table1[[#This Row],[gas usage '[m³/m²']]]*Constants!$B$1</f>
        <v>377.093805714285</v>
      </c>
      <c r="K7651" s="5">
        <f>Table1[[#This Row],[gas usage '[m³']]]*Constants!$B$2</f>
        <v>3959.4849599999925</v>
      </c>
    </row>
    <row r="7652" spans="1:11" x14ac:dyDescent="0.25">
      <c r="A7652" t="str">
        <f>LEFT(Table1[[#This Row],[datetime]],4)</f>
        <v>2019</v>
      </c>
      <c r="B7652" t="str">
        <f>RIGHT((LEFT(Table1[[#This Row],[datetime]],7)),2)</f>
        <v>11</v>
      </c>
      <c r="C7652" t="str">
        <f>RIGHT((LEFT(Table1[[#This Row],[datetime]],10)),2)</f>
        <v>15</v>
      </c>
      <c r="D7652" t="str">
        <f>RIGHT(Table1[[#This Row],[datetime]],8)</f>
        <v>18:00:00</v>
      </c>
      <c r="E7652">
        <v>7651</v>
      </c>
      <c r="F7652" t="s">
        <v>1086</v>
      </c>
      <c r="G7652" s="5">
        <v>2.8538812785388101</v>
      </c>
      <c r="H7652" s="6">
        <f>Table1[[#This Row],[Electricity usage '[W/m²']]]*Constants!$B$1/1000</f>
        <v>285.38812785388097</v>
      </c>
      <c r="I7652" s="5">
        <v>3.2968524190476098E-3</v>
      </c>
      <c r="J7652" s="5">
        <f>Table1[[#This Row],[gas usage '[m³/m²']]]*Constants!$B$1</f>
        <v>329.68524190476097</v>
      </c>
      <c r="K7652" s="5">
        <f>Table1[[#This Row],[gas usage '[m³']]]*Constants!$B$2</f>
        <v>3461.6950399999901</v>
      </c>
    </row>
    <row r="7653" spans="1:11" x14ac:dyDescent="0.25">
      <c r="A7653" t="str">
        <f>LEFT(Table1[[#This Row],[datetime]],4)</f>
        <v>2019</v>
      </c>
      <c r="B7653" t="str">
        <f>RIGHT((LEFT(Table1[[#This Row],[datetime]],7)),2)</f>
        <v>11</v>
      </c>
      <c r="C7653" t="str">
        <f>RIGHT((LEFT(Table1[[#This Row],[datetime]],10)),2)</f>
        <v>15</v>
      </c>
      <c r="D7653" t="str">
        <f>RIGHT(Table1[[#This Row],[datetime]],8)</f>
        <v>19:00:00</v>
      </c>
      <c r="E7653">
        <v>7652</v>
      </c>
      <c r="F7653" t="s">
        <v>1085</v>
      </c>
      <c r="G7653" s="5">
        <v>2.8538812785388101</v>
      </c>
      <c r="H7653" s="6">
        <f>Table1[[#This Row],[Electricity usage '[W/m²']]]*Constants!$B$1/1000</f>
        <v>285.38812785388097</v>
      </c>
      <c r="I7653" s="5">
        <v>3.4621299809523801E-3</v>
      </c>
      <c r="J7653" s="5">
        <f>Table1[[#This Row],[gas usage '[m³/m²']]]*Constants!$B$1</f>
        <v>346.21299809523799</v>
      </c>
      <c r="K7653" s="5">
        <f>Table1[[#This Row],[gas usage '[m³']]]*Constants!$B$2</f>
        <v>3635.2364799999991</v>
      </c>
    </row>
    <row r="7654" spans="1:11" x14ac:dyDescent="0.25">
      <c r="A7654" t="str">
        <f>LEFT(Table1[[#This Row],[datetime]],4)</f>
        <v>2019</v>
      </c>
      <c r="B7654" t="str">
        <f>RIGHT((LEFT(Table1[[#This Row],[datetime]],7)),2)</f>
        <v>11</v>
      </c>
      <c r="C7654" t="str">
        <f>RIGHT((LEFT(Table1[[#This Row],[datetime]],10)),2)</f>
        <v>15</v>
      </c>
      <c r="D7654" t="str">
        <f>RIGHT(Table1[[#This Row],[datetime]],8)</f>
        <v>20:00:00</v>
      </c>
      <c r="E7654">
        <v>7653</v>
      </c>
      <c r="F7654" t="s">
        <v>1084</v>
      </c>
      <c r="G7654" s="5">
        <v>2.8538812785388101</v>
      </c>
      <c r="H7654" s="6">
        <f>Table1[[#This Row],[Electricity usage '[W/m²']]]*Constants!$B$1/1000</f>
        <v>285.38812785388097</v>
      </c>
      <c r="I7654" s="5">
        <v>3.73614278095238E-3</v>
      </c>
      <c r="J7654" s="5">
        <f>Table1[[#This Row],[gas usage '[m³/m²']]]*Constants!$B$1</f>
        <v>373.61427809523798</v>
      </c>
      <c r="K7654" s="5">
        <f>Table1[[#This Row],[gas usage '[m³']]]*Constants!$B$2</f>
        <v>3922.9499199999987</v>
      </c>
    </row>
    <row r="7655" spans="1:11" x14ac:dyDescent="0.25">
      <c r="A7655" t="str">
        <f>LEFT(Table1[[#This Row],[datetime]],4)</f>
        <v>2019</v>
      </c>
      <c r="B7655" t="str">
        <f>RIGHT((LEFT(Table1[[#This Row],[datetime]],7)),2)</f>
        <v>11</v>
      </c>
      <c r="C7655" t="str">
        <f>RIGHT((LEFT(Table1[[#This Row],[datetime]],10)),2)</f>
        <v>15</v>
      </c>
      <c r="D7655" t="str">
        <f>RIGHT(Table1[[#This Row],[datetime]],8)</f>
        <v>21:00:00</v>
      </c>
      <c r="E7655">
        <v>7654</v>
      </c>
      <c r="F7655" t="s">
        <v>1083</v>
      </c>
      <c r="G7655" s="5">
        <v>2.8538812785388101</v>
      </c>
      <c r="H7655" s="6">
        <f>Table1[[#This Row],[Electricity usage '[W/m²']]]*Constants!$B$1/1000</f>
        <v>285.38812785388097</v>
      </c>
      <c r="I7655" s="5">
        <v>3.9405650285714196E-3</v>
      </c>
      <c r="J7655" s="5">
        <f>Table1[[#This Row],[gas usage '[m³/m²']]]*Constants!$B$1</f>
        <v>394.05650285714194</v>
      </c>
      <c r="K7655" s="5">
        <f>Table1[[#This Row],[gas usage '[m³']]]*Constants!$B$2</f>
        <v>4137.59327999999</v>
      </c>
    </row>
    <row r="7656" spans="1:11" x14ac:dyDescent="0.25">
      <c r="A7656" t="str">
        <f>LEFT(Table1[[#This Row],[datetime]],4)</f>
        <v>2019</v>
      </c>
      <c r="B7656" t="str">
        <f>RIGHT((LEFT(Table1[[#This Row],[datetime]],7)),2)</f>
        <v>11</v>
      </c>
      <c r="C7656" t="str">
        <f>RIGHT((LEFT(Table1[[#This Row],[datetime]],10)),2)</f>
        <v>15</v>
      </c>
      <c r="D7656" t="str">
        <f>RIGHT(Table1[[#This Row],[datetime]],8)</f>
        <v>22:00:00</v>
      </c>
      <c r="E7656">
        <v>7655</v>
      </c>
      <c r="F7656" t="s">
        <v>1082</v>
      </c>
      <c r="G7656" s="5">
        <v>2.8538812785388101</v>
      </c>
      <c r="H7656" s="6">
        <f>Table1[[#This Row],[Electricity usage '[W/m²']]]*Constants!$B$1/1000</f>
        <v>285.38812785388097</v>
      </c>
      <c r="I7656" s="5">
        <v>4.0406014476190404E-3</v>
      </c>
      <c r="J7656" s="5">
        <f>Table1[[#This Row],[gas usage '[m³/m²']]]*Constants!$B$1</f>
        <v>404.06014476190404</v>
      </c>
      <c r="K7656" s="5">
        <f>Table1[[#This Row],[gas usage '[m³']]]*Constants!$B$2</f>
        <v>4242.6315199999926</v>
      </c>
    </row>
    <row r="7657" spans="1:11" x14ac:dyDescent="0.25">
      <c r="A7657" t="str">
        <f>LEFT(Table1[[#This Row],[datetime]],4)</f>
        <v>2019</v>
      </c>
      <c r="B7657" t="str">
        <f>RIGHT((LEFT(Table1[[#This Row],[datetime]],7)),2)</f>
        <v>11</v>
      </c>
      <c r="C7657" t="str">
        <f>RIGHT((LEFT(Table1[[#This Row],[datetime]],10)),2)</f>
        <v>15</v>
      </c>
      <c r="D7657" t="str">
        <f>RIGHT(Table1[[#This Row],[datetime]],8)</f>
        <v>23:00:00</v>
      </c>
      <c r="E7657">
        <v>7656</v>
      </c>
      <c r="F7657" t="s">
        <v>1081</v>
      </c>
      <c r="G7657" s="5">
        <v>2.8538812785388101</v>
      </c>
      <c r="H7657" s="6">
        <f>Table1[[#This Row],[Electricity usage '[W/m²']]]*Constants!$B$1/1000</f>
        <v>285.38812785388097</v>
      </c>
      <c r="I7657" s="5">
        <v>3.9666614857142802E-3</v>
      </c>
      <c r="J7657" s="5">
        <f>Table1[[#This Row],[gas usage '[m³/m²']]]*Constants!$B$1</f>
        <v>396.66614857142804</v>
      </c>
      <c r="K7657" s="5">
        <f>Table1[[#This Row],[gas usage '[m³']]]*Constants!$B$2</f>
        <v>4164.9945599999946</v>
      </c>
    </row>
    <row r="7658" spans="1:11" x14ac:dyDescent="0.25">
      <c r="A7658" t="str">
        <f>LEFT(Table1[[#This Row],[datetime]],4)</f>
        <v>2019</v>
      </c>
      <c r="B7658" t="str">
        <f>RIGHT((LEFT(Table1[[#This Row],[datetime]],7)),2)</f>
        <v>11</v>
      </c>
      <c r="C7658" t="str">
        <f>RIGHT((LEFT(Table1[[#This Row],[datetime]],10)),2)</f>
        <v>16</v>
      </c>
      <c r="D7658" t="str">
        <f>RIGHT(Table1[[#This Row],[datetime]],8)</f>
        <v>00:00:00</v>
      </c>
      <c r="E7658">
        <v>7657</v>
      </c>
      <c r="F7658" t="s">
        <v>1080</v>
      </c>
      <c r="G7658" s="5">
        <v>63.173881278538808</v>
      </c>
      <c r="H7658" s="6">
        <f>Table1[[#This Row],[Electricity usage '[W/m²']]]*Constants!$B$1/1000</f>
        <v>6317.3881278538811</v>
      </c>
      <c r="I7658" s="5">
        <v>0</v>
      </c>
      <c r="J7658" s="5">
        <f>Table1[[#This Row],[gas usage '[m³/m²']]]*Constants!$B$1</f>
        <v>0</v>
      </c>
      <c r="K7658" s="5">
        <f>Table1[[#This Row],[gas usage '[m³']]]*Constants!$B$2</f>
        <v>0</v>
      </c>
    </row>
    <row r="7659" spans="1:11" x14ac:dyDescent="0.25">
      <c r="A7659" t="str">
        <f>LEFT(Table1[[#This Row],[datetime]],4)</f>
        <v>2019</v>
      </c>
      <c r="B7659" t="str">
        <f>RIGHT((LEFT(Table1[[#This Row],[datetime]],7)),2)</f>
        <v>11</v>
      </c>
      <c r="C7659" t="str">
        <f>RIGHT((LEFT(Table1[[#This Row],[datetime]],10)),2)</f>
        <v>16</v>
      </c>
      <c r="D7659" t="str">
        <f>RIGHT(Table1[[#This Row],[datetime]],8)</f>
        <v>01:00:00</v>
      </c>
      <c r="E7659">
        <v>7658</v>
      </c>
      <c r="F7659" t="s">
        <v>1079</v>
      </c>
      <c r="G7659" s="5">
        <v>63.173881278538808</v>
      </c>
      <c r="H7659" s="6">
        <f>Table1[[#This Row],[Electricity usage '[W/m²']]]*Constants!$B$1/1000</f>
        <v>6317.3881278538811</v>
      </c>
      <c r="I7659" s="5">
        <v>0</v>
      </c>
      <c r="J7659" s="5">
        <f>Table1[[#This Row],[gas usage '[m³/m²']]]*Constants!$B$1</f>
        <v>0</v>
      </c>
      <c r="K7659" s="5">
        <f>Table1[[#This Row],[gas usage '[m³']]]*Constants!$B$2</f>
        <v>0</v>
      </c>
    </row>
    <row r="7660" spans="1:11" x14ac:dyDescent="0.25">
      <c r="A7660" t="str">
        <f>LEFT(Table1[[#This Row],[datetime]],4)</f>
        <v>2019</v>
      </c>
      <c r="B7660" t="str">
        <f>RIGHT((LEFT(Table1[[#This Row],[datetime]],7)),2)</f>
        <v>11</v>
      </c>
      <c r="C7660" t="str">
        <f>RIGHT((LEFT(Table1[[#This Row],[datetime]],10)),2)</f>
        <v>16</v>
      </c>
      <c r="D7660" t="str">
        <f>RIGHT(Table1[[#This Row],[datetime]],8)</f>
        <v>02:00:00</v>
      </c>
      <c r="E7660">
        <v>7659</v>
      </c>
      <c r="F7660" t="s">
        <v>1078</v>
      </c>
      <c r="G7660" s="5">
        <v>63.173881278538808</v>
      </c>
      <c r="H7660" s="6">
        <f>Table1[[#This Row],[Electricity usage '[W/m²']]]*Constants!$B$1/1000</f>
        <v>6317.3881278538811</v>
      </c>
      <c r="I7660" s="5">
        <v>0</v>
      </c>
      <c r="J7660" s="5">
        <f>Table1[[#This Row],[gas usage '[m³/m²']]]*Constants!$B$1</f>
        <v>0</v>
      </c>
      <c r="K7660" s="5">
        <f>Table1[[#This Row],[gas usage '[m³']]]*Constants!$B$2</f>
        <v>0</v>
      </c>
    </row>
    <row r="7661" spans="1:11" x14ac:dyDescent="0.25">
      <c r="A7661" t="str">
        <f>LEFT(Table1[[#This Row],[datetime]],4)</f>
        <v>2019</v>
      </c>
      <c r="B7661" t="str">
        <f>RIGHT((LEFT(Table1[[#This Row],[datetime]],7)),2)</f>
        <v>11</v>
      </c>
      <c r="C7661" t="str">
        <f>RIGHT((LEFT(Table1[[#This Row],[datetime]],10)),2)</f>
        <v>16</v>
      </c>
      <c r="D7661" t="str">
        <f>RIGHT(Table1[[#This Row],[datetime]],8)</f>
        <v>03:00:00</v>
      </c>
      <c r="E7661">
        <v>7660</v>
      </c>
      <c r="F7661" t="s">
        <v>1077</v>
      </c>
      <c r="G7661" s="5">
        <v>63.173881278538808</v>
      </c>
      <c r="H7661" s="6">
        <f>Table1[[#This Row],[Electricity usage '[W/m²']]]*Constants!$B$1/1000</f>
        <v>6317.3881278538811</v>
      </c>
      <c r="I7661" s="5">
        <v>0</v>
      </c>
      <c r="J7661" s="5">
        <f>Table1[[#This Row],[gas usage '[m³/m²']]]*Constants!$B$1</f>
        <v>0</v>
      </c>
      <c r="K7661" s="5">
        <f>Table1[[#This Row],[gas usage '[m³']]]*Constants!$B$2</f>
        <v>0</v>
      </c>
    </row>
    <row r="7662" spans="1:11" x14ac:dyDescent="0.25">
      <c r="A7662" t="str">
        <f>LEFT(Table1[[#This Row],[datetime]],4)</f>
        <v>2019</v>
      </c>
      <c r="B7662" t="str">
        <f>RIGHT((LEFT(Table1[[#This Row],[datetime]],7)),2)</f>
        <v>11</v>
      </c>
      <c r="C7662" t="str">
        <f>RIGHT((LEFT(Table1[[#This Row],[datetime]],10)),2)</f>
        <v>16</v>
      </c>
      <c r="D7662" t="str">
        <f>RIGHT(Table1[[#This Row],[datetime]],8)</f>
        <v>04:00:00</v>
      </c>
      <c r="E7662">
        <v>7661</v>
      </c>
      <c r="F7662" t="s">
        <v>1076</v>
      </c>
      <c r="G7662" s="5">
        <v>63.173881278538808</v>
      </c>
      <c r="H7662" s="6">
        <f>Table1[[#This Row],[Electricity usage '[W/m²']]]*Constants!$B$1/1000</f>
        <v>6317.3881278538811</v>
      </c>
      <c r="I7662" s="5">
        <v>0</v>
      </c>
      <c r="J7662" s="5">
        <f>Table1[[#This Row],[gas usage '[m³/m²']]]*Constants!$B$1</f>
        <v>0</v>
      </c>
      <c r="K7662" s="5">
        <f>Table1[[#This Row],[gas usage '[m³']]]*Constants!$B$2</f>
        <v>0</v>
      </c>
    </row>
    <row r="7663" spans="1:11" x14ac:dyDescent="0.25">
      <c r="A7663" t="str">
        <f>LEFT(Table1[[#This Row],[datetime]],4)</f>
        <v>2019</v>
      </c>
      <c r="B7663" t="str">
        <f>RIGHT((LEFT(Table1[[#This Row],[datetime]],7)),2)</f>
        <v>11</v>
      </c>
      <c r="C7663" t="str">
        <f>RIGHT((LEFT(Table1[[#This Row],[datetime]],10)),2)</f>
        <v>16</v>
      </c>
      <c r="D7663" t="str">
        <f>RIGHT(Table1[[#This Row],[datetime]],8)</f>
        <v>05:00:00</v>
      </c>
      <c r="E7663">
        <v>7662</v>
      </c>
      <c r="F7663" t="s">
        <v>1075</v>
      </c>
      <c r="G7663" s="5">
        <v>63.173881278538808</v>
      </c>
      <c r="H7663" s="6">
        <f>Table1[[#This Row],[Electricity usage '[W/m²']]]*Constants!$B$1/1000</f>
        <v>6317.3881278538811</v>
      </c>
      <c r="I7663" s="5">
        <v>0</v>
      </c>
      <c r="J7663" s="5">
        <f>Table1[[#This Row],[gas usage '[m³/m²']]]*Constants!$B$1</f>
        <v>0</v>
      </c>
      <c r="K7663" s="5">
        <f>Table1[[#This Row],[gas usage '[m³']]]*Constants!$B$2</f>
        <v>0</v>
      </c>
    </row>
    <row r="7664" spans="1:11" x14ac:dyDescent="0.25">
      <c r="A7664" t="str">
        <f>LEFT(Table1[[#This Row],[datetime]],4)</f>
        <v>2019</v>
      </c>
      <c r="B7664" t="str">
        <f>RIGHT((LEFT(Table1[[#This Row],[datetime]],7)),2)</f>
        <v>11</v>
      </c>
      <c r="C7664" t="str">
        <f>RIGHT((LEFT(Table1[[#This Row],[datetime]],10)),2)</f>
        <v>16</v>
      </c>
      <c r="D7664" t="str">
        <f>RIGHT(Table1[[#This Row],[datetime]],8)</f>
        <v>06:00:00</v>
      </c>
      <c r="E7664">
        <v>7663</v>
      </c>
      <c r="F7664" t="s">
        <v>1074</v>
      </c>
      <c r="G7664" s="5">
        <v>63.173881278538808</v>
      </c>
      <c r="H7664" s="6">
        <f>Table1[[#This Row],[Electricity usage '[W/m²']]]*Constants!$B$1/1000</f>
        <v>6317.3881278538811</v>
      </c>
      <c r="I7664" s="5">
        <v>0</v>
      </c>
      <c r="J7664" s="5">
        <f>Table1[[#This Row],[gas usage '[m³/m²']]]*Constants!$B$1</f>
        <v>0</v>
      </c>
      <c r="K7664" s="5">
        <f>Table1[[#This Row],[gas usage '[m³']]]*Constants!$B$2</f>
        <v>0</v>
      </c>
    </row>
    <row r="7665" spans="1:11" x14ac:dyDescent="0.25">
      <c r="A7665" t="str">
        <f>LEFT(Table1[[#This Row],[datetime]],4)</f>
        <v>2019</v>
      </c>
      <c r="B7665" t="str">
        <f>RIGHT((LEFT(Table1[[#This Row],[datetime]],7)),2)</f>
        <v>11</v>
      </c>
      <c r="C7665" t="str">
        <f>RIGHT((LEFT(Table1[[#This Row],[datetime]],10)),2)</f>
        <v>16</v>
      </c>
      <c r="D7665" t="str">
        <f>RIGHT(Table1[[#This Row],[datetime]],8)</f>
        <v>07:00:00</v>
      </c>
      <c r="E7665">
        <v>7664</v>
      </c>
      <c r="F7665" t="s">
        <v>1073</v>
      </c>
      <c r="G7665" s="5">
        <v>63.173881278538808</v>
      </c>
      <c r="H7665" s="6">
        <f>Table1[[#This Row],[Electricity usage '[W/m²']]]*Constants!$B$1/1000</f>
        <v>6317.3881278538811</v>
      </c>
      <c r="I7665" s="5">
        <v>0</v>
      </c>
      <c r="J7665" s="5">
        <f>Table1[[#This Row],[gas usage '[m³/m²']]]*Constants!$B$1</f>
        <v>0</v>
      </c>
      <c r="K7665" s="5">
        <f>Table1[[#This Row],[gas usage '[m³']]]*Constants!$B$2</f>
        <v>0</v>
      </c>
    </row>
    <row r="7666" spans="1:11" x14ac:dyDescent="0.25">
      <c r="A7666" t="str">
        <f>LEFT(Table1[[#This Row],[datetime]],4)</f>
        <v>2019</v>
      </c>
      <c r="B7666" t="str">
        <f>RIGHT((LEFT(Table1[[#This Row],[datetime]],7)),2)</f>
        <v>11</v>
      </c>
      <c r="C7666" t="str">
        <f>RIGHT((LEFT(Table1[[#This Row],[datetime]],10)),2)</f>
        <v>16</v>
      </c>
      <c r="D7666" t="str">
        <f>RIGHT(Table1[[#This Row],[datetime]],8)</f>
        <v>08:00:00</v>
      </c>
      <c r="E7666">
        <v>7665</v>
      </c>
      <c r="F7666" t="s">
        <v>1072</v>
      </c>
      <c r="G7666" s="5">
        <v>63.173881278538808</v>
      </c>
      <c r="H7666" s="6">
        <f>Table1[[#This Row],[Electricity usage '[W/m²']]]*Constants!$B$1/1000</f>
        <v>6317.3881278538811</v>
      </c>
      <c r="I7666" s="5">
        <v>0</v>
      </c>
      <c r="J7666" s="5">
        <f>Table1[[#This Row],[gas usage '[m³/m²']]]*Constants!$B$1</f>
        <v>0</v>
      </c>
      <c r="K7666" s="5">
        <f>Table1[[#This Row],[gas usage '[m³']]]*Constants!$B$2</f>
        <v>0</v>
      </c>
    </row>
    <row r="7667" spans="1:11" x14ac:dyDescent="0.25">
      <c r="A7667" t="str">
        <f>LEFT(Table1[[#This Row],[datetime]],4)</f>
        <v>2019</v>
      </c>
      <c r="B7667" t="str">
        <f>RIGHT((LEFT(Table1[[#This Row],[datetime]],7)),2)</f>
        <v>11</v>
      </c>
      <c r="C7667" t="str">
        <f>RIGHT((LEFT(Table1[[#This Row],[datetime]],10)),2)</f>
        <v>16</v>
      </c>
      <c r="D7667" t="str">
        <f>RIGHT(Table1[[#This Row],[datetime]],8)</f>
        <v>09:00:00</v>
      </c>
      <c r="E7667">
        <v>7666</v>
      </c>
      <c r="F7667" t="s">
        <v>1071</v>
      </c>
      <c r="G7667" s="5">
        <v>63.173881278538808</v>
      </c>
      <c r="H7667" s="6">
        <f>Table1[[#This Row],[Electricity usage '[W/m²']]]*Constants!$B$1/1000</f>
        <v>6317.3881278538811</v>
      </c>
      <c r="I7667" s="5">
        <v>0</v>
      </c>
      <c r="J7667" s="5">
        <f>Table1[[#This Row],[gas usage '[m³/m²']]]*Constants!$B$1</f>
        <v>0</v>
      </c>
      <c r="K7667" s="5">
        <f>Table1[[#This Row],[gas usage '[m³']]]*Constants!$B$2</f>
        <v>0</v>
      </c>
    </row>
    <row r="7668" spans="1:11" x14ac:dyDescent="0.25">
      <c r="A7668" t="str">
        <f>LEFT(Table1[[#This Row],[datetime]],4)</f>
        <v>2019</v>
      </c>
      <c r="B7668" t="str">
        <f>RIGHT((LEFT(Table1[[#This Row],[datetime]],7)),2)</f>
        <v>11</v>
      </c>
      <c r="C7668" t="str">
        <f>RIGHT((LEFT(Table1[[#This Row],[datetime]],10)),2)</f>
        <v>16</v>
      </c>
      <c r="D7668" t="str">
        <f>RIGHT(Table1[[#This Row],[datetime]],8)</f>
        <v>10:00:00</v>
      </c>
      <c r="E7668">
        <v>7667</v>
      </c>
      <c r="F7668" t="s">
        <v>1070</v>
      </c>
      <c r="G7668" s="5">
        <v>63.173881278538808</v>
      </c>
      <c r="H7668" s="6">
        <f>Table1[[#This Row],[Electricity usage '[W/m²']]]*Constants!$B$1/1000</f>
        <v>6317.3881278538811</v>
      </c>
      <c r="I7668" s="5">
        <v>0</v>
      </c>
      <c r="J7668" s="5">
        <f>Table1[[#This Row],[gas usage '[m³/m²']]]*Constants!$B$1</f>
        <v>0</v>
      </c>
      <c r="K7668" s="5">
        <f>Table1[[#This Row],[gas usage '[m³']]]*Constants!$B$2</f>
        <v>0</v>
      </c>
    </row>
    <row r="7669" spans="1:11" x14ac:dyDescent="0.25">
      <c r="A7669" t="str">
        <f>LEFT(Table1[[#This Row],[datetime]],4)</f>
        <v>2019</v>
      </c>
      <c r="B7669" t="str">
        <f>RIGHT((LEFT(Table1[[#This Row],[datetime]],7)),2)</f>
        <v>11</v>
      </c>
      <c r="C7669" t="str">
        <f>RIGHT((LEFT(Table1[[#This Row],[datetime]],10)),2)</f>
        <v>16</v>
      </c>
      <c r="D7669" t="str">
        <f>RIGHT(Table1[[#This Row],[datetime]],8)</f>
        <v>11:00:00</v>
      </c>
      <c r="E7669">
        <v>7668</v>
      </c>
      <c r="F7669" t="s">
        <v>1069</v>
      </c>
      <c r="G7669" s="5">
        <v>2.8538812785388101</v>
      </c>
      <c r="H7669" s="6">
        <f>Table1[[#This Row],[Electricity usage '[W/m²']]]*Constants!$B$1/1000</f>
        <v>285.38812785388097</v>
      </c>
      <c r="I7669" s="5">
        <v>0</v>
      </c>
      <c r="J7669" s="5">
        <f>Table1[[#This Row],[gas usage '[m³/m²']]]*Constants!$B$1</f>
        <v>0</v>
      </c>
      <c r="K7669" s="5">
        <f>Table1[[#This Row],[gas usage '[m³']]]*Constants!$B$2</f>
        <v>0</v>
      </c>
    </row>
    <row r="7670" spans="1:11" x14ac:dyDescent="0.25">
      <c r="A7670" t="str">
        <f>LEFT(Table1[[#This Row],[datetime]],4)</f>
        <v>2019</v>
      </c>
      <c r="B7670" t="str">
        <f>RIGHT((LEFT(Table1[[#This Row],[datetime]],7)),2)</f>
        <v>11</v>
      </c>
      <c r="C7670" t="str">
        <f>RIGHT((LEFT(Table1[[#This Row],[datetime]],10)),2)</f>
        <v>16</v>
      </c>
      <c r="D7670" t="str">
        <f>RIGHT(Table1[[#This Row],[datetime]],8)</f>
        <v>12:00:00</v>
      </c>
      <c r="E7670">
        <v>7669</v>
      </c>
      <c r="F7670" t="s">
        <v>1068</v>
      </c>
      <c r="G7670" s="5">
        <v>2.8538812785388101</v>
      </c>
      <c r="H7670" s="6">
        <f>Table1[[#This Row],[Electricity usage '[W/m²']]]*Constants!$B$1/1000</f>
        <v>285.38812785388097</v>
      </c>
      <c r="I7670" s="5">
        <v>0</v>
      </c>
      <c r="J7670" s="5">
        <f>Table1[[#This Row],[gas usage '[m³/m²']]]*Constants!$B$1</f>
        <v>0</v>
      </c>
      <c r="K7670" s="5">
        <f>Table1[[#This Row],[gas usage '[m³']]]*Constants!$B$2</f>
        <v>0</v>
      </c>
    </row>
    <row r="7671" spans="1:11" x14ac:dyDescent="0.25">
      <c r="A7671" t="str">
        <f>LEFT(Table1[[#This Row],[datetime]],4)</f>
        <v>2019</v>
      </c>
      <c r="B7671" t="str">
        <f>RIGHT((LEFT(Table1[[#This Row],[datetime]],7)),2)</f>
        <v>11</v>
      </c>
      <c r="C7671" t="str">
        <f>RIGHT((LEFT(Table1[[#This Row],[datetime]],10)),2)</f>
        <v>16</v>
      </c>
      <c r="D7671" t="str">
        <f>RIGHT(Table1[[#This Row],[datetime]],8)</f>
        <v>13:00:00</v>
      </c>
      <c r="E7671">
        <v>7670</v>
      </c>
      <c r="F7671" t="s">
        <v>1067</v>
      </c>
      <c r="G7671" s="5">
        <v>63.173881278538808</v>
      </c>
      <c r="H7671" s="6">
        <f>Table1[[#This Row],[Electricity usage '[W/m²']]]*Constants!$B$1/1000</f>
        <v>6317.3881278538811</v>
      </c>
      <c r="I7671" s="5">
        <v>0</v>
      </c>
      <c r="J7671" s="5">
        <f>Table1[[#This Row],[gas usage '[m³/m²']]]*Constants!$B$1</f>
        <v>0</v>
      </c>
      <c r="K7671" s="5">
        <f>Table1[[#This Row],[gas usage '[m³']]]*Constants!$B$2</f>
        <v>0</v>
      </c>
    </row>
    <row r="7672" spans="1:11" x14ac:dyDescent="0.25">
      <c r="A7672" t="str">
        <f>LEFT(Table1[[#This Row],[datetime]],4)</f>
        <v>2019</v>
      </c>
      <c r="B7672" t="str">
        <f>RIGHT((LEFT(Table1[[#This Row],[datetime]],7)),2)</f>
        <v>11</v>
      </c>
      <c r="C7672" t="str">
        <f>RIGHT((LEFT(Table1[[#This Row],[datetime]],10)),2)</f>
        <v>16</v>
      </c>
      <c r="D7672" t="str">
        <f>RIGHT(Table1[[#This Row],[datetime]],8)</f>
        <v>14:00:00</v>
      </c>
      <c r="E7672">
        <v>7671</v>
      </c>
      <c r="F7672" t="s">
        <v>1066</v>
      </c>
      <c r="G7672" s="5">
        <v>2.8538812785388101</v>
      </c>
      <c r="H7672" s="6">
        <f>Table1[[#This Row],[Electricity usage '[W/m²']]]*Constants!$B$1/1000</f>
        <v>285.38812785388097</v>
      </c>
      <c r="I7672" s="5">
        <v>0</v>
      </c>
      <c r="J7672" s="5">
        <f>Table1[[#This Row],[gas usage '[m³/m²']]]*Constants!$B$1</f>
        <v>0</v>
      </c>
      <c r="K7672" s="5">
        <f>Table1[[#This Row],[gas usage '[m³']]]*Constants!$B$2</f>
        <v>0</v>
      </c>
    </row>
    <row r="7673" spans="1:11" x14ac:dyDescent="0.25">
      <c r="A7673" t="str">
        <f>LEFT(Table1[[#This Row],[datetime]],4)</f>
        <v>2019</v>
      </c>
      <c r="B7673" t="str">
        <f>RIGHT((LEFT(Table1[[#This Row],[datetime]],7)),2)</f>
        <v>11</v>
      </c>
      <c r="C7673" t="str">
        <f>RIGHT((LEFT(Table1[[#This Row],[datetime]],10)),2)</f>
        <v>16</v>
      </c>
      <c r="D7673" t="str">
        <f>RIGHT(Table1[[#This Row],[datetime]],8)</f>
        <v>15:00:00</v>
      </c>
      <c r="E7673">
        <v>7672</v>
      </c>
      <c r="F7673" t="s">
        <v>1065</v>
      </c>
      <c r="G7673" s="5">
        <v>2.8538812785388101</v>
      </c>
      <c r="H7673" s="6">
        <f>Table1[[#This Row],[Electricity usage '[W/m²']]]*Constants!$B$1/1000</f>
        <v>285.38812785388097</v>
      </c>
      <c r="I7673" s="5">
        <v>1.7369461999999899E-3</v>
      </c>
      <c r="J7673" s="5">
        <f>Table1[[#This Row],[gas usage '[m³/m²']]]*Constants!$B$1</f>
        <v>173.69461999999899</v>
      </c>
      <c r="K7673" s="5">
        <f>Table1[[#This Row],[gas usage '[m³']]]*Constants!$B$2</f>
        <v>1823.7935099999895</v>
      </c>
    </row>
    <row r="7674" spans="1:11" x14ac:dyDescent="0.25">
      <c r="A7674" t="str">
        <f>LEFT(Table1[[#This Row],[datetime]],4)</f>
        <v>2019</v>
      </c>
      <c r="B7674" t="str">
        <f>RIGHT((LEFT(Table1[[#This Row],[datetime]],7)),2)</f>
        <v>11</v>
      </c>
      <c r="C7674" t="str">
        <f>RIGHT((LEFT(Table1[[#This Row],[datetime]],10)),2)</f>
        <v>16</v>
      </c>
      <c r="D7674" t="str">
        <f>RIGHT(Table1[[#This Row],[datetime]],8)</f>
        <v>16:00:00</v>
      </c>
      <c r="E7674">
        <v>7673</v>
      </c>
      <c r="F7674" t="s">
        <v>1064</v>
      </c>
      <c r="G7674" s="5">
        <v>2.8538812785388101</v>
      </c>
      <c r="H7674" s="6">
        <f>Table1[[#This Row],[Electricity usage '[W/m²']]]*Constants!$B$1/1000</f>
        <v>285.38812785388097</v>
      </c>
      <c r="I7674" s="5">
        <v>8.8558761904761803E-3</v>
      </c>
      <c r="J7674" s="5">
        <f>Table1[[#This Row],[gas usage '[m³/m²']]]*Constants!$B$1</f>
        <v>885.58761904761798</v>
      </c>
      <c r="K7674" s="5">
        <f>Table1[[#This Row],[gas usage '[m³']]]*Constants!$B$2</f>
        <v>9298.6699999999892</v>
      </c>
    </row>
    <row r="7675" spans="1:11" x14ac:dyDescent="0.25">
      <c r="A7675" t="str">
        <f>LEFT(Table1[[#This Row],[datetime]],4)</f>
        <v>2019</v>
      </c>
      <c r="B7675" t="str">
        <f>RIGHT((LEFT(Table1[[#This Row],[datetime]],7)),2)</f>
        <v>11</v>
      </c>
      <c r="C7675" t="str">
        <f>RIGHT((LEFT(Table1[[#This Row],[datetime]],10)),2)</f>
        <v>16</v>
      </c>
      <c r="D7675" t="str">
        <f>RIGHT(Table1[[#This Row],[datetime]],8)</f>
        <v>17:00:00</v>
      </c>
      <c r="E7675">
        <v>7674</v>
      </c>
      <c r="F7675" t="s">
        <v>1063</v>
      </c>
      <c r="G7675" s="5">
        <v>2.8538812785388101</v>
      </c>
      <c r="H7675" s="6">
        <f>Table1[[#This Row],[Electricity usage '[W/m²']]]*Constants!$B$1/1000</f>
        <v>285.38812785388097</v>
      </c>
      <c r="I7675" s="5">
        <v>5.4802559999999898E-3</v>
      </c>
      <c r="J7675" s="5">
        <f>Table1[[#This Row],[gas usage '[m³/m²']]]*Constants!$B$1</f>
        <v>548.02559999999903</v>
      </c>
      <c r="K7675" s="5">
        <f>Table1[[#This Row],[gas usage '[m³']]]*Constants!$B$2</f>
        <v>5754.2687999999898</v>
      </c>
    </row>
    <row r="7676" spans="1:11" x14ac:dyDescent="0.25">
      <c r="A7676" t="str">
        <f>LEFT(Table1[[#This Row],[datetime]],4)</f>
        <v>2019</v>
      </c>
      <c r="B7676" t="str">
        <f>RIGHT((LEFT(Table1[[#This Row],[datetime]],7)),2)</f>
        <v>11</v>
      </c>
      <c r="C7676" t="str">
        <f>RIGHT((LEFT(Table1[[#This Row],[datetime]],10)),2)</f>
        <v>16</v>
      </c>
      <c r="D7676" t="str">
        <f>RIGHT(Table1[[#This Row],[datetime]],8)</f>
        <v>18:00:00</v>
      </c>
      <c r="E7676">
        <v>7675</v>
      </c>
      <c r="F7676" t="s">
        <v>1062</v>
      </c>
      <c r="G7676" s="5">
        <v>2.8538812785388101</v>
      </c>
      <c r="H7676" s="6">
        <f>Table1[[#This Row],[Electricity usage '[W/m²']]]*Constants!$B$1/1000</f>
        <v>285.38812785388097</v>
      </c>
      <c r="I7676" s="5">
        <v>4.8452422095237998E-3</v>
      </c>
      <c r="J7676" s="5">
        <f>Table1[[#This Row],[gas usage '[m³/m²']]]*Constants!$B$1</f>
        <v>484.52422095238001</v>
      </c>
      <c r="K7676" s="5">
        <f>Table1[[#This Row],[gas usage '[m³']]]*Constants!$B$2</f>
        <v>5087.50431999999</v>
      </c>
    </row>
    <row r="7677" spans="1:11" x14ac:dyDescent="0.25">
      <c r="A7677" t="str">
        <f>LEFT(Table1[[#This Row],[datetime]],4)</f>
        <v>2019</v>
      </c>
      <c r="B7677" t="str">
        <f>RIGHT((LEFT(Table1[[#This Row],[datetime]],7)),2)</f>
        <v>11</v>
      </c>
      <c r="C7677" t="str">
        <f>RIGHT((LEFT(Table1[[#This Row],[datetime]],10)),2)</f>
        <v>16</v>
      </c>
      <c r="D7677" t="str">
        <f>RIGHT(Table1[[#This Row],[datetime]],8)</f>
        <v>19:00:00</v>
      </c>
      <c r="E7677">
        <v>7676</v>
      </c>
      <c r="F7677" t="s">
        <v>1061</v>
      </c>
      <c r="G7677" s="5">
        <v>2.8538812785388101</v>
      </c>
      <c r="H7677" s="6">
        <f>Table1[[#This Row],[Electricity usage '[W/m²']]]*Constants!$B$1/1000</f>
        <v>285.38812785388097</v>
      </c>
      <c r="I7677" s="5">
        <v>4.8495916190476104E-3</v>
      </c>
      <c r="J7677" s="5">
        <f>Table1[[#This Row],[gas usage '[m³/m²']]]*Constants!$B$1</f>
        <v>484.95916190476106</v>
      </c>
      <c r="K7677" s="5">
        <f>Table1[[#This Row],[gas usage '[m³']]]*Constants!$B$2</f>
        <v>5092.0711999999912</v>
      </c>
    </row>
    <row r="7678" spans="1:11" x14ac:dyDescent="0.25">
      <c r="A7678" t="str">
        <f>LEFT(Table1[[#This Row],[datetime]],4)</f>
        <v>2019</v>
      </c>
      <c r="B7678" t="str">
        <f>RIGHT((LEFT(Table1[[#This Row],[datetime]],7)),2)</f>
        <v>11</v>
      </c>
      <c r="C7678" t="str">
        <f>RIGHT((LEFT(Table1[[#This Row],[datetime]],10)),2)</f>
        <v>16</v>
      </c>
      <c r="D7678" t="str">
        <f>RIGHT(Table1[[#This Row],[datetime]],8)</f>
        <v>20:00:00</v>
      </c>
      <c r="E7678">
        <v>7677</v>
      </c>
      <c r="F7678" t="s">
        <v>1060</v>
      </c>
      <c r="G7678" s="5">
        <v>2.8538812785388101</v>
      </c>
      <c r="H7678" s="6">
        <f>Table1[[#This Row],[Electricity usage '[W/m²']]]*Constants!$B$1/1000</f>
        <v>285.38812785388097</v>
      </c>
      <c r="I7678" s="5">
        <v>4.9974715428571402E-3</v>
      </c>
      <c r="J7678" s="5">
        <f>Table1[[#This Row],[gas usage '[m³/m²']]]*Constants!$B$1</f>
        <v>499.74715428571403</v>
      </c>
      <c r="K7678" s="5">
        <f>Table1[[#This Row],[gas usage '[m³']]]*Constants!$B$2</f>
        <v>5247.3451199999972</v>
      </c>
    </row>
    <row r="7679" spans="1:11" x14ac:dyDescent="0.25">
      <c r="A7679" t="str">
        <f>LEFT(Table1[[#This Row],[datetime]],4)</f>
        <v>2019</v>
      </c>
      <c r="B7679" t="str">
        <f>RIGHT((LEFT(Table1[[#This Row],[datetime]],7)),2)</f>
        <v>11</v>
      </c>
      <c r="C7679" t="str">
        <f>RIGHT((LEFT(Table1[[#This Row],[datetime]],10)),2)</f>
        <v>16</v>
      </c>
      <c r="D7679" t="str">
        <f>RIGHT(Table1[[#This Row],[datetime]],8)</f>
        <v>21:00:00</v>
      </c>
      <c r="E7679">
        <v>7678</v>
      </c>
      <c r="F7679" t="s">
        <v>1059</v>
      </c>
      <c r="G7679" s="5">
        <v>2.8538812785388101</v>
      </c>
      <c r="H7679" s="6">
        <f>Table1[[#This Row],[Electricity usage '[W/m²']]]*Constants!$B$1/1000</f>
        <v>285.38812785388097</v>
      </c>
      <c r="I7679" s="5">
        <v>5.1497008761904701E-3</v>
      </c>
      <c r="J7679" s="5">
        <f>Table1[[#This Row],[gas usage '[m³/m²']]]*Constants!$B$1</f>
        <v>514.97008761904704</v>
      </c>
      <c r="K7679" s="5">
        <f>Table1[[#This Row],[gas usage '[m³']]]*Constants!$B$2</f>
        <v>5407.1859199999935</v>
      </c>
    </row>
    <row r="7680" spans="1:11" x14ac:dyDescent="0.25">
      <c r="A7680" t="str">
        <f>LEFT(Table1[[#This Row],[datetime]],4)</f>
        <v>2019</v>
      </c>
      <c r="B7680" t="str">
        <f>RIGHT((LEFT(Table1[[#This Row],[datetime]],7)),2)</f>
        <v>11</v>
      </c>
      <c r="C7680" t="str">
        <f>RIGHT((LEFT(Table1[[#This Row],[datetime]],10)),2)</f>
        <v>16</v>
      </c>
      <c r="D7680" t="str">
        <f>RIGHT(Table1[[#This Row],[datetime]],8)</f>
        <v>22:00:00</v>
      </c>
      <c r="E7680">
        <v>7679</v>
      </c>
      <c r="F7680" t="s">
        <v>1058</v>
      </c>
      <c r="G7680" s="5">
        <v>2.8538812785388101</v>
      </c>
      <c r="H7680" s="6">
        <f>Table1[[#This Row],[Electricity usage '[W/m²']]]*Constants!$B$1/1000</f>
        <v>285.38812785388097</v>
      </c>
      <c r="I7680" s="5">
        <v>5.1931949714285703E-3</v>
      </c>
      <c r="J7680" s="5">
        <f>Table1[[#This Row],[gas usage '[m³/m²']]]*Constants!$B$1</f>
        <v>519.31949714285702</v>
      </c>
      <c r="K7680" s="5">
        <f>Table1[[#This Row],[gas usage '[m³']]]*Constants!$B$2</f>
        <v>5452.8547199999985</v>
      </c>
    </row>
    <row r="7681" spans="1:11" x14ac:dyDescent="0.25">
      <c r="A7681" t="str">
        <f>LEFT(Table1[[#This Row],[datetime]],4)</f>
        <v>2019</v>
      </c>
      <c r="B7681" t="str">
        <f>RIGHT((LEFT(Table1[[#This Row],[datetime]],7)),2)</f>
        <v>11</v>
      </c>
      <c r="C7681" t="str">
        <f>RIGHT((LEFT(Table1[[#This Row],[datetime]],10)),2)</f>
        <v>16</v>
      </c>
      <c r="D7681" t="str">
        <f>RIGHT(Table1[[#This Row],[datetime]],8)</f>
        <v>23:00:00</v>
      </c>
      <c r="E7681">
        <v>7680</v>
      </c>
      <c r="F7681" t="s">
        <v>1057</v>
      </c>
      <c r="G7681" s="5">
        <v>2.8538812785388101</v>
      </c>
      <c r="H7681" s="6">
        <f>Table1[[#This Row],[Electricity usage '[W/m²']]]*Constants!$B$1/1000</f>
        <v>285.38812785388097</v>
      </c>
      <c r="I7681" s="5">
        <v>5.2062432000000002E-3</v>
      </c>
      <c r="J7681" s="5">
        <f>Table1[[#This Row],[gas usage '[m³/m²']]]*Constants!$B$1</f>
        <v>520.62432000000001</v>
      </c>
      <c r="K7681" s="5">
        <f>Table1[[#This Row],[gas usage '[m³']]]*Constants!$B$2</f>
        <v>5466.5553600000003</v>
      </c>
    </row>
    <row r="7682" spans="1:11" x14ac:dyDescent="0.25">
      <c r="A7682" t="str">
        <f>LEFT(Table1[[#This Row],[datetime]],4)</f>
        <v>2019</v>
      </c>
      <c r="B7682" t="str">
        <f>RIGHT((LEFT(Table1[[#This Row],[datetime]],7)),2)</f>
        <v>11</v>
      </c>
      <c r="C7682" t="str">
        <f>RIGHT((LEFT(Table1[[#This Row],[datetime]],10)),2)</f>
        <v>17</v>
      </c>
      <c r="D7682" t="str">
        <f>RIGHT(Table1[[#This Row],[datetime]],8)</f>
        <v>00:00:00</v>
      </c>
      <c r="E7682">
        <v>7681</v>
      </c>
      <c r="F7682" t="s">
        <v>1056</v>
      </c>
      <c r="G7682" s="5">
        <v>63.173881278538808</v>
      </c>
      <c r="H7682" s="6">
        <f>Table1[[#This Row],[Electricity usage '[W/m²']]]*Constants!$B$1/1000</f>
        <v>6317.3881278538811</v>
      </c>
      <c r="I7682" s="5">
        <v>0</v>
      </c>
      <c r="J7682" s="5">
        <f>Table1[[#This Row],[gas usage '[m³/m²']]]*Constants!$B$1</f>
        <v>0</v>
      </c>
      <c r="K7682" s="5">
        <f>Table1[[#This Row],[gas usage '[m³']]]*Constants!$B$2</f>
        <v>0</v>
      </c>
    </row>
    <row r="7683" spans="1:11" x14ac:dyDescent="0.25">
      <c r="A7683" t="str">
        <f>LEFT(Table1[[#This Row],[datetime]],4)</f>
        <v>2019</v>
      </c>
      <c r="B7683" t="str">
        <f>RIGHT((LEFT(Table1[[#This Row],[datetime]],7)),2)</f>
        <v>11</v>
      </c>
      <c r="C7683" t="str">
        <f>RIGHT((LEFT(Table1[[#This Row],[datetime]],10)),2)</f>
        <v>17</v>
      </c>
      <c r="D7683" t="str">
        <f>RIGHT(Table1[[#This Row],[datetime]],8)</f>
        <v>01:00:00</v>
      </c>
      <c r="E7683">
        <v>7682</v>
      </c>
      <c r="F7683" t="s">
        <v>1055</v>
      </c>
      <c r="G7683" s="5">
        <v>63.173881278538808</v>
      </c>
      <c r="H7683" s="6">
        <f>Table1[[#This Row],[Electricity usage '[W/m²']]]*Constants!$B$1/1000</f>
        <v>6317.3881278538811</v>
      </c>
      <c r="I7683" s="5">
        <v>0</v>
      </c>
      <c r="J7683" s="5">
        <f>Table1[[#This Row],[gas usage '[m³/m²']]]*Constants!$B$1</f>
        <v>0</v>
      </c>
      <c r="K7683" s="5">
        <f>Table1[[#This Row],[gas usage '[m³']]]*Constants!$B$2</f>
        <v>0</v>
      </c>
    </row>
    <row r="7684" spans="1:11" x14ac:dyDescent="0.25">
      <c r="A7684" t="str">
        <f>LEFT(Table1[[#This Row],[datetime]],4)</f>
        <v>2019</v>
      </c>
      <c r="B7684" t="str">
        <f>RIGHT((LEFT(Table1[[#This Row],[datetime]],7)),2)</f>
        <v>11</v>
      </c>
      <c r="C7684" t="str">
        <f>RIGHT((LEFT(Table1[[#This Row],[datetime]],10)),2)</f>
        <v>17</v>
      </c>
      <c r="D7684" t="str">
        <f>RIGHT(Table1[[#This Row],[datetime]],8)</f>
        <v>02:00:00</v>
      </c>
      <c r="E7684">
        <v>7683</v>
      </c>
      <c r="F7684" t="s">
        <v>1054</v>
      </c>
      <c r="G7684" s="5">
        <v>63.173881278538808</v>
      </c>
      <c r="H7684" s="6">
        <f>Table1[[#This Row],[Electricity usage '[W/m²']]]*Constants!$B$1/1000</f>
        <v>6317.3881278538811</v>
      </c>
      <c r="I7684" s="5">
        <v>0</v>
      </c>
      <c r="J7684" s="5">
        <f>Table1[[#This Row],[gas usage '[m³/m²']]]*Constants!$B$1</f>
        <v>0</v>
      </c>
      <c r="K7684" s="5">
        <f>Table1[[#This Row],[gas usage '[m³']]]*Constants!$B$2</f>
        <v>0</v>
      </c>
    </row>
    <row r="7685" spans="1:11" x14ac:dyDescent="0.25">
      <c r="A7685" t="str">
        <f>LEFT(Table1[[#This Row],[datetime]],4)</f>
        <v>2019</v>
      </c>
      <c r="B7685" t="str">
        <f>RIGHT((LEFT(Table1[[#This Row],[datetime]],7)),2)</f>
        <v>11</v>
      </c>
      <c r="C7685" t="str">
        <f>RIGHT((LEFT(Table1[[#This Row],[datetime]],10)),2)</f>
        <v>17</v>
      </c>
      <c r="D7685" t="str">
        <f>RIGHT(Table1[[#This Row],[datetime]],8)</f>
        <v>03:00:00</v>
      </c>
      <c r="E7685">
        <v>7684</v>
      </c>
      <c r="F7685" t="s">
        <v>1053</v>
      </c>
      <c r="G7685" s="5">
        <v>63.173881278538808</v>
      </c>
      <c r="H7685" s="6">
        <f>Table1[[#This Row],[Electricity usage '[W/m²']]]*Constants!$B$1/1000</f>
        <v>6317.3881278538811</v>
      </c>
      <c r="I7685" s="5">
        <v>0</v>
      </c>
      <c r="J7685" s="5">
        <f>Table1[[#This Row],[gas usage '[m³/m²']]]*Constants!$B$1</f>
        <v>0</v>
      </c>
      <c r="K7685" s="5">
        <f>Table1[[#This Row],[gas usage '[m³']]]*Constants!$B$2</f>
        <v>0</v>
      </c>
    </row>
    <row r="7686" spans="1:11" x14ac:dyDescent="0.25">
      <c r="A7686" t="str">
        <f>LEFT(Table1[[#This Row],[datetime]],4)</f>
        <v>2019</v>
      </c>
      <c r="B7686" t="str">
        <f>RIGHT((LEFT(Table1[[#This Row],[datetime]],7)),2)</f>
        <v>11</v>
      </c>
      <c r="C7686" t="str">
        <f>RIGHT((LEFT(Table1[[#This Row],[datetime]],10)),2)</f>
        <v>17</v>
      </c>
      <c r="D7686" t="str">
        <f>RIGHT(Table1[[#This Row],[datetime]],8)</f>
        <v>04:00:00</v>
      </c>
      <c r="E7686">
        <v>7685</v>
      </c>
      <c r="F7686" t="s">
        <v>1052</v>
      </c>
      <c r="G7686" s="5">
        <v>63.173881278538808</v>
      </c>
      <c r="H7686" s="6">
        <f>Table1[[#This Row],[Electricity usage '[W/m²']]]*Constants!$B$1/1000</f>
        <v>6317.3881278538811</v>
      </c>
      <c r="I7686" s="5">
        <v>0</v>
      </c>
      <c r="J7686" s="5">
        <f>Table1[[#This Row],[gas usage '[m³/m²']]]*Constants!$B$1</f>
        <v>0</v>
      </c>
      <c r="K7686" s="5">
        <f>Table1[[#This Row],[gas usage '[m³']]]*Constants!$B$2</f>
        <v>0</v>
      </c>
    </row>
    <row r="7687" spans="1:11" x14ac:dyDescent="0.25">
      <c r="A7687" t="str">
        <f>LEFT(Table1[[#This Row],[datetime]],4)</f>
        <v>2019</v>
      </c>
      <c r="B7687" t="str">
        <f>RIGHT((LEFT(Table1[[#This Row],[datetime]],7)),2)</f>
        <v>11</v>
      </c>
      <c r="C7687" t="str">
        <f>RIGHT((LEFT(Table1[[#This Row],[datetime]],10)),2)</f>
        <v>17</v>
      </c>
      <c r="D7687" t="str">
        <f>RIGHT(Table1[[#This Row],[datetime]],8)</f>
        <v>05:00:00</v>
      </c>
      <c r="E7687">
        <v>7686</v>
      </c>
      <c r="F7687" t="s">
        <v>1051</v>
      </c>
      <c r="G7687" s="5">
        <v>63.173881278538808</v>
      </c>
      <c r="H7687" s="6">
        <f>Table1[[#This Row],[Electricity usage '[W/m²']]]*Constants!$B$1/1000</f>
        <v>6317.3881278538811</v>
      </c>
      <c r="I7687" s="5">
        <v>0</v>
      </c>
      <c r="J7687" s="5">
        <f>Table1[[#This Row],[gas usage '[m³/m²']]]*Constants!$B$1</f>
        <v>0</v>
      </c>
      <c r="K7687" s="5">
        <f>Table1[[#This Row],[gas usage '[m³']]]*Constants!$B$2</f>
        <v>0</v>
      </c>
    </row>
    <row r="7688" spans="1:11" x14ac:dyDescent="0.25">
      <c r="A7688" t="str">
        <f>LEFT(Table1[[#This Row],[datetime]],4)</f>
        <v>2019</v>
      </c>
      <c r="B7688" t="str">
        <f>RIGHT((LEFT(Table1[[#This Row],[datetime]],7)),2)</f>
        <v>11</v>
      </c>
      <c r="C7688" t="str">
        <f>RIGHT((LEFT(Table1[[#This Row],[datetime]],10)),2)</f>
        <v>17</v>
      </c>
      <c r="D7688" t="str">
        <f>RIGHT(Table1[[#This Row],[datetime]],8)</f>
        <v>06:00:00</v>
      </c>
      <c r="E7688">
        <v>7687</v>
      </c>
      <c r="F7688" t="s">
        <v>1050</v>
      </c>
      <c r="G7688" s="5">
        <v>63.173881278538808</v>
      </c>
      <c r="H7688" s="6">
        <f>Table1[[#This Row],[Electricity usage '[W/m²']]]*Constants!$B$1/1000</f>
        <v>6317.3881278538811</v>
      </c>
      <c r="I7688" s="5">
        <v>0</v>
      </c>
      <c r="J7688" s="5">
        <f>Table1[[#This Row],[gas usage '[m³/m²']]]*Constants!$B$1</f>
        <v>0</v>
      </c>
      <c r="K7688" s="5">
        <f>Table1[[#This Row],[gas usage '[m³']]]*Constants!$B$2</f>
        <v>0</v>
      </c>
    </row>
    <row r="7689" spans="1:11" x14ac:dyDescent="0.25">
      <c r="A7689" t="str">
        <f>LEFT(Table1[[#This Row],[datetime]],4)</f>
        <v>2019</v>
      </c>
      <c r="B7689" t="str">
        <f>RIGHT((LEFT(Table1[[#This Row],[datetime]],7)),2)</f>
        <v>11</v>
      </c>
      <c r="C7689" t="str">
        <f>RIGHT((LEFT(Table1[[#This Row],[datetime]],10)),2)</f>
        <v>17</v>
      </c>
      <c r="D7689" t="str">
        <f>RIGHT(Table1[[#This Row],[datetime]],8)</f>
        <v>07:00:00</v>
      </c>
      <c r="E7689">
        <v>7688</v>
      </c>
      <c r="F7689" t="s">
        <v>1049</v>
      </c>
      <c r="G7689" s="5">
        <v>63.173881278538808</v>
      </c>
      <c r="H7689" s="6">
        <f>Table1[[#This Row],[Electricity usage '[W/m²']]]*Constants!$B$1/1000</f>
        <v>6317.3881278538811</v>
      </c>
      <c r="I7689" s="5">
        <v>0</v>
      </c>
      <c r="J7689" s="5">
        <f>Table1[[#This Row],[gas usage '[m³/m²']]]*Constants!$B$1</f>
        <v>0</v>
      </c>
      <c r="K7689" s="5">
        <f>Table1[[#This Row],[gas usage '[m³']]]*Constants!$B$2</f>
        <v>0</v>
      </c>
    </row>
    <row r="7690" spans="1:11" x14ac:dyDescent="0.25">
      <c r="A7690" t="str">
        <f>LEFT(Table1[[#This Row],[datetime]],4)</f>
        <v>2019</v>
      </c>
      <c r="B7690" t="str">
        <f>RIGHT((LEFT(Table1[[#This Row],[datetime]],7)),2)</f>
        <v>11</v>
      </c>
      <c r="C7690" t="str">
        <f>RIGHT((LEFT(Table1[[#This Row],[datetime]],10)),2)</f>
        <v>17</v>
      </c>
      <c r="D7690" t="str">
        <f>RIGHT(Table1[[#This Row],[datetime]],8)</f>
        <v>08:00:00</v>
      </c>
      <c r="E7690">
        <v>7689</v>
      </c>
      <c r="F7690" t="s">
        <v>1048</v>
      </c>
      <c r="G7690" s="5">
        <v>63.173881278538808</v>
      </c>
      <c r="H7690" s="6">
        <f>Table1[[#This Row],[Electricity usage '[W/m²']]]*Constants!$B$1/1000</f>
        <v>6317.3881278538811</v>
      </c>
      <c r="I7690" s="5">
        <v>0</v>
      </c>
      <c r="J7690" s="5">
        <f>Table1[[#This Row],[gas usage '[m³/m²']]]*Constants!$B$1</f>
        <v>0</v>
      </c>
      <c r="K7690" s="5">
        <f>Table1[[#This Row],[gas usage '[m³']]]*Constants!$B$2</f>
        <v>0</v>
      </c>
    </row>
    <row r="7691" spans="1:11" x14ac:dyDescent="0.25">
      <c r="A7691" t="str">
        <f>LEFT(Table1[[#This Row],[datetime]],4)</f>
        <v>2019</v>
      </c>
      <c r="B7691" t="str">
        <f>RIGHT((LEFT(Table1[[#This Row],[datetime]],7)),2)</f>
        <v>11</v>
      </c>
      <c r="C7691" t="str">
        <f>RIGHT((LEFT(Table1[[#This Row],[datetime]],10)),2)</f>
        <v>17</v>
      </c>
      <c r="D7691" t="str">
        <f>RIGHT(Table1[[#This Row],[datetime]],8)</f>
        <v>09:00:00</v>
      </c>
      <c r="E7691">
        <v>7690</v>
      </c>
      <c r="F7691" t="s">
        <v>1047</v>
      </c>
      <c r="G7691" s="5">
        <v>63.173881278538808</v>
      </c>
      <c r="H7691" s="6">
        <f>Table1[[#This Row],[Electricity usage '[W/m²']]]*Constants!$B$1/1000</f>
        <v>6317.3881278538811</v>
      </c>
      <c r="I7691" s="5">
        <v>0</v>
      </c>
      <c r="J7691" s="5">
        <f>Table1[[#This Row],[gas usage '[m³/m²']]]*Constants!$B$1</f>
        <v>0</v>
      </c>
      <c r="K7691" s="5">
        <f>Table1[[#This Row],[gas usage '[m³']]]*Constants!$B$2</f>
        <v>0</v>
      </c>
    </row>
    <row r="7692" spans="1:11" x14ac:dyDescent="0.25">
      <c r="A7692" t="str">
        <f>LEFT(Table1[[#This Row],[datetime]],4)</f>
        <v>2019</v>
      </c>
      <c r="B7692" t="str">
        <f>RIGHT((LEFT(Table1[[#This Row],[datetime]],7)),2)</f>
        <v>11</v>
      </c>
      <c r="C7692" t="str">
        <f>RIGHT((LEFT(Table1[[#This Row],[datetime]],10)),2)</f>
        <v>17</v>
      </c>
      <c r="D7692" t="str">
        <f>RIGHT(Table1[[#This Row],[datetime]],8)</f>
        <v>10:00:00</v>
      </c>
      <c r="E7692">
        <v>7691</v>
      </c>
      <c r="F7692" t="s">
        <v>1046</v>
      </c>
      <c r="G7692" s="5">
        <v>63.173881278538808</v>
      </c>
      <c r="H7692" s="6">
        <f>Table1[[#This Row],[Electricity usage '[W/m²']]]*Constants!$B$1/1000</f>
        <v>6317.3881278538811</v>
      </c>
      <c r="I7692" s="5">
        <v>0</v>
      </c>
      <c r="J7692" s="5">
        <f>Table1[[#This Row],[gas usage '[m³/m²']]]*Constants!$B$1</f>
        <v>0</v>
      </c>
      <c r="K7692" s="5">
        <f>Table1[[#This Row],[gas usage '[m³']]]*Constants!$B$2</f>
        <v>0</v>
      </c>
    </row>
    <row r="7693" spans="1:11" x14ac:dyDescent="0.25">
      <c r="A7693" t="str">
        <f>LEFT(Table1[[#This Row],[datetime]],4)</f>
        <v>2019</v>
      </c>
      <c r="B7693" t="str">
        <f>RIGHT((LEFT(Table1[[#This Row],[datetime]],7)),2)</f>
        <v>11</v>
      </c>
      <c r="C7693" t="str">
        <f>RIGHT((LEFT(Table1[[#This Row],[datetime]],10)),2)</f>
        <v>17</v>
      </c>
      <c r="D7693" t="str">
        <f>RIGHT(Table1[[#This Row],[datetime]],8)</f>
        <v>11:00:00</v>
      </c>
      <c r="E7693">
        <v>7692</v>
      </c>
      <c r="F7693" t="s">
        <v>1045</v>
      </c>
      <c r="G7693" s="5">
        <v>63.173881278538808</v>
      </c>
      <c r="H7693" s="6">
        <f>Table1[[#This Row],[Electricity usage '[W/m²']]]*Constants!$B$1/1000</f>
        <v>6317.3881278538811</v>
      </c>
      <c r="I7693" s="5">
        <v>0</v>
      </c>
      <c r="J7693" s="5">
        <f>Table1[[#This Row],[gas usage '[m³/m²']]]*Constants!$B$1</f>
        <v>0</v>
      </c>
      <c r="K7693" s="5">
        <f>Table1[[#This Row],[gas usage '[m³']]]*Constants!$B$2</f>
        <v>0</v>
      </c>
    </row>
    <row r="7694" spans="1:11" x14ac:dyDescent="0.25">
      <c r="A7694" t="str">
        <f>LEFT(Table1[[#This Row],[datetime]],4)</f>
        <v>2019</v>
      </c>
      <c r="B7694" t="str">
        <f>RIGHT((LEFT(Table1[[#This Row],[datetime]],7)),2)</f>
        <v>11</v>
      </c>
      <c r="C7694" t="str">
        <f>RIGHT((LEFT(Table1[[#This Row],[datetime]],10)),2)</f>
        <v>17</v>
      </c>
      <c r="D7694" t="str">
        <f>RIGHT(Table1[[#This Row],[datetime]],8)</f>
        <v>12:00:00</v>
      </c>
      <c r="E7694">
        <v>7693</v>
      </c>
      <c r="F7694" t="s">
        <v>1044</v>
      </c>
      <c r="G7694" s="5">
        <v>63.173881278538808</v>
      </c>
      <c r="H7694" s="6">
        <f>Table1[[#This Row],[Electricity usage '[W/m²']]]*Constants!$B$1/1000</f>
        <v>6317.3881278538811</v>
      </c>
      <c r="I7694" s="5">
        <v>0</v>
      </c>
      <c r="J7694" s="5">
        <f>Table1[[#This Row],[gas usage '[m³/m²']]]*Constants!$B$1</f>
        <v>0</v>
      </c>
      <c r="K7694" s="5">
        <f>Table1[[#This Row],[gas usage '[m³']]]*Constants!$B$2</f>
        <v>0</v>
      </c>
    </row>
    <row r="7695" spans="1:11" x14ac:dyDescent="0.25">
      <c r="A7695" t="str">
        <f>LEFT(Table1[[#This Row],[datetime]],4)</f>
        <v>2019</v>
      </c>
      <c r="B7695" t="str">
        <f>RIGHT((LEFT(Table1[[#This Row],[datetime]],7)),2)</f>
        <v>11</v>
      </c>
      <c r="C7695" t="str">
        <f>RIGHT((LEFT(Table1[[#This Row],[datetime]],10)),2)</f>
        <v>17</v>
      </c>
      <c r="D7695" t="str">
        <f>RIGHT(Table1[[#This Row],[datetime]],8)</f>
        <v>13:00:00</v>
      </c>
      <c r="E7695">
        <v>7694</v>
      </c>
      <c r="F7695" t="s">
        <v>1043</v>
      </c>
      <c r="G7695" s="5">
        <v>63.173881278538808</v>
      </c>
      <c r="H7695" s="6">
        <f>Table1[[#This Row],[Electricity usage '[W/m²']]]*Constants!$B$1/1000</f>
        <v>6317.3881278538811</v>
      </c>
      <c r="I7695" s="5">
        <v>0</v>
      </c>
      <c r="J7695" s="5">
        <f>Table1[[#This Row],[gas usage '[m³/m²']]]*Constants!$B$1</f>
        <v>0</v>
      </c>
      <c r="K7695" s="5">
        <f>Table1[[#This Row],[gas usage '[m³']]]*Constants!$B$2</f>
        <v>0</v>
      </c>
    </row>
    <row r="7696" spans="1:11" x14ac:dyDescent="0.25">
      <c r="A7696" t="str">
        <f>LEFT(Table1[[#This Row],[datetime]],4)</f>
        <v>2019</v>
      </c>
      <c r="B7696" t="str">
        <f>RIGHT((LEFT(Table1[[#This Row],[datetime]],7)),2)</f>
        <v>11</v>
      </c>
      <c r="C7696" t="str">
        <f>RIGHT((LEFT(Table1[[#This Row],[datetime]],10)),2)</f>
        <v>17</v>
      </c>
      <c r="D7696" t="str">
        <f>RIGHT(Table1[[#This Row],[datetime]],8)</f>
        <v>14:00:00</v>
      </c>
      <c r="E7696">
        <v>7695</v>
      </c>
      <c r="F7696" t="s">
        <v>1042</v>
      </c>
      <c r="G7696" s="5">
        <v>63.173881278538808</v>
      </c>
      <c r="H7696" s="6">
        <f>Table1[[#This Row],[Electricity usage '[W/m²']]]*Constants!$B$1/1000</f>
        <v>6317.3881278538811</v>
      </c>
      <c r="I7696" s="5">
        <v>0</v>
      </c>
      <c r="J7696" s="5">
        <f>Table1[[#This Row],[gas usage '[m³/m²']]]*Constants!$B$1</f>
        <v>0</v>
      </c>
      <c r="K7696" s="5">
        <f>Table1[[#This Row],[gas usage '[m³']]]*Constants!$B$2</f>
        <v>0</v>
      </c>
    </row>
    <row r="7697" spans="1:11" x14ac:dyDescent="0.25">
      <c r="A7697" t="str">
        <f>LEFT(Table1[[#This Row],[datetime]],4)</f>
        <v>2019</v>
      </c>
      <c r="B7697" t="str">
        <f>RIGHT((LEFT(Table1[[#This Row],[datetime]],7)),2)</f>
        <v>11</v>
      </c>
      <c r="C7697" t="str">
        <f>RIGHT((LEFT(Table1[[#This Row],[datetime]],10)),2)</f>
        <v>17</v>
      </c>
      <c r="D7697" t="str">
        <f>RIGHT(Table1[[#This Row],[datetime]],8)</f>
        <v>15:00:00</v>
      </c>
      <c r="E7697">
        <v>7696</v>
      </c>
      <c r="F7697" t="s">
        <v>1041</v>
      </c>
      <c r="G7697" s="5">
        <v>63.173881278538808</v>
      </c>
      <c r="H7697" s="6">
        <f>Table1[[#This Row],[Electricity usage '[W/m²']]]*Constants!$B$1/1000</f>
        <v>6317.3881278538811</v>
      </c>
      <c r="I7697" s="5">
        <v>0</v>
      </c>
      <c r="J7697" s="5">
        <f>Table1[[#This Row],[gas usage '[m³/m²']]]*Constants!$B$1</f>
        <v>0</v>
      </c>
      <c r="K7697" s="5">
        <f>Table1[[#This Row],[gas usage '[m³']]]*Constants!$B$2</f>
        <v>0</v>
      </c>
    </row>
    <row r="7698" spans="1:11" x14ac:dyDescent="0.25">
      <c r="A7698" t="str">
        <f>LEFT(Table1[[#This Row],[datetime]],4)</f>
        <v>2019</v>
      </c>
      <c r="B7698" t="str">
        <f>RIGHT((LEFT(Table1[[#This Row],[datetime]],7)),2)</f>
        <v>11</v>
      </c>
      <c r="C7698" t="str">
        <f>RIGHT((LEFT(Table1[[#This Row],[datetime]],10)),2)</f>
        <v>17</v>
      </c>
      <c r="D7698" t="str">
        <f>RIGHT(Table1[[#This Row],[datetime]],8)</f>
        <v>16:00:00</v>
      </c>
      <c r="E7698">
        <v>7697</v>
      </c>
      <c r="F7698" t="s">
        <v>1040</v>
      </c>
      <c r="G7698" s="5">
        <v>2.8538812785388101</v>
      </c>
      <c r="H7698" s="6">
        <f>Table1[[#This Row],[Electricity usage '[W/m²']]]*Constants!$B$1/1000</f>
        <v>285.38812785388097</v>
      </c>
      <c r="I7698" s="5">
        <v>7.6746619047619001E-3</v>
      </c>
      <c r="J7698" s="5">
        <f>Table1[[#This Row],[gas usage '[m³/m²']]]*Constants!$B$1</f>
        <v>767.46619047619004</v>
      </c>
      <c r="K7698" s="5">
        <f>Table1[[#This Row],[gas usage '[m³']]]*Constants!$B$2</f>
        <v>8058.394999999995</v>
      </c>
    </row>
    <row r="7699" spans="1:11" x14ac:dyDescent="0.25">
      <c r="A7699" t="str">
        <f>LEFT(Table1[[#This Row],[datetime]],4)</f>
        <v>2019</v>
      </c>
      <c r="B7699" t="str">
        <f>RIGHT((LEFT(Table1[[#This Row],[datetime]],7)),2)</f>
        <v>11</v>
      </c>
      <c r="C7699" t="str">
        <f>RIGHT((LEFT(Table1[[#This Row],[datetime]],10)),2)</f>
        <v>17</v>
      </c>
      <c r="D7699" t="str">
        <f>RIGHT(Table1[[#This Row],[datetime]],8)</f>
        <v>17:00:00</v>
      </c>
      <c r="E7699">
        <v>7698</v>
      </c>
      <c r="F7699" t="s">
        <v>1039</v>
      </c>
      <c r="G7699" s="5">
        <v>2.8538812785388101</v>
      </c>
      <c r="H7699" s="6">
        <f>Table1[[#This Row],[Electricity usage '[W/m²']]]*Constants!$B$1/1000</f>
        <v>285.38812785388097</v>
      </c>
      <c r="I7699" s="5">
        <v>4.4103012571428497E-3</v>
      </c>
      <c r="J7699" s="5">
        <f>Table1[[#This Row],[gas usage '[m³/m²']]]*Constants!$B$1</f>
        <v>441.03012571428496</v>
      </c>
      <c r="K7699" s="5">
        <f>Table1[[#This Row],[gas usage '[m³']]]*Constants!$B$2</f>
        <v>4630.8163199999917</v>
      </c>
    </row>
    <row r="7700" spans="1:11" x14ac:dyDescent="0.25">
      <c r="A7700" t="str">
        <f>LEFT(Table1[[#This Row],[datetime]],4)</f>
        <v>2019</v>
      </c>
      <c r="B7700" t="str">
        <f>RIGHT((LEFT(Table1[[#This Row],[datetime]],7)),2)</f>
        <v>11</v>
      </c>
      <c r="C7700" t="str">
        <f>RIGHT((LEFT(Table1[[#This Row],[datetime]],10)),2)</f>
        <v>17</v>
      </c>
      <c r="D7700" t="str">
        <f>RIGHT(Table1[[#This Row],[datetime]],8)</f>
        <v>18:00:00</v>
      </c>
      <c r="E7700">
        <v>7699</v>
      </c>
      <c r="F7700" t="s">
        <v>1038</v>
      </c>
      <c r="G7700" s="5">
        <v>2.8538812785388101</v>
      </c>
      <c r="H7700" s="6">
        <f>Table1[[#This Row],[Electricity usage '[W/m²']]]*Constants!$B$1/1000</f>
        <v>285.38812785388097</v>
      </c>
      <c r="I7700" s="5">
        <v>3.6969980952380899E-3</v>
      </c>
      <c r="J7700" s="5">
        <f>Table1[[#This Row],[gas usage '[m³/m²']]]*Constants!$B$1</f>
        <v>369.69980952380899</v>
      </c>
      <c r="K7700" s="5">
        <f>Table1[[#This Row],[gas usage '[m³']]]*Constants!$B$2</f>
        <v>3881.8479999999945</v>
      </c>
    </row>
    <row r="7701" spans="1:11" x14ac:dyDescent="0.25">
      <c r="A7701" t="str">
        <f>LEFT(Table1[[#This Row],[datetime]],4)</f>
        <v>2019</v>
      </c>
      <c r="B7701" t="str">
        <f>RIGHT((LEFT(Table1[[#This Row],[datetime]],7)),2)</f>
        <v>11</v>
      </c>
      <c r="C7701" t="str">
        <f>RIGHT((LEFT(Table1[[#This Row],[datetime]],10)),2)</f>
        <v>17</v>
      </c>
      <c r="D7701" t="str">
        <f>RIGHT(Table1[[#This Row],[datetime]],8)</f>
        <v>19:00:00</v>
      </c>
      <c r="E7701">
        <v>7700</v>
      </c>
      <c r="F7701" t="s">
        <v>1037</v>
      </c>
      <c r="G7701" s="5">
        <v>2.8538812785388101</v>
      </c>
      <c r="H7701" s="6">
        <f>Table1[[#This Row],[Electricity usage '[W/m²']]]*Constants!$B$1/1000</f>
        <v>285.38812785388097</v>
      </c>
      <c r="I7701" s="5">
        <v>3.6448051809523799E-3</v>
      </c>
      <c r="J7701" s="5">
        <f>Table1[[#This Row],[gas usage '[m³/m²']]]*Constants!$B$1</f>
        <v>364.48051809523798</v>
      </c>
      <c r="K7701" s="5">
        <f>Table1[[#This Row],[gas usage '[m³']]]*Constants!$B$2</f>
        <v>3827.045439999999</v>
      </c>
    </row>
    <row r="7702" spans="1:11" x14ac:dyDescent="0.25">
      <c r="A7702" t="str">
        <f>LEFT(Table1[[#This Row],[datetime]],4)</f>
        <v>2019</v>
      </c>
      <c r="B7702" t="str">
        <f>RIGHT((LEFT(Table1[[#This Row],[datetime]],7)),2)</f>
        <v>11</v>
      </c>
      <c r="C7702" t="str">
        <f>RIGHT((LEFT(Table1[[#This Row],[datetime]],10)),2)</f>
        <v>17</v>
      </c>
      <c r="D7702" t="str">
        <f>RIGHT(Table1[[#This Row],[datetime]],8)</f>
        <v>20:00:00</v>
      </c>
      <c r="E7702">
        <v>7701</v>
      </c>
      <c r="F7702" t="s">
        <v>1036</v>
      </c>
      <c r="G7702" s="5">
        <v>2.8538812785388101</v>
      </c>
      <c r="H7702" s="6">
        <f>Table1[[#This Row],[Electricity usage '[W/m²']]]*Constants!$B$1/1000</f>
        <v>285.38812785388097</v>
      </c>
      <c r="I7702" s="5">
        <v>3.7448415999999899E-3</v>
      </c>
      <c r="J7702" s="5">
        <f>Table1[[#This Row],[gas usage '[m³/m²']]]*Constants!$B$1</f>
        <v>374.48415999999901</v>
      </c>
      <c r="K7702" s="5">
        <f>Table1[[#This Row],[gas usage '[m³']]]*Constants!$B$2</f>
        <v>3932.0836799999897</v>
      </c>
    </row>
    <row r="7703" spans="1:11" x14ac:dyDescent="0.25">
      <c r="A7703" t="str">
        <f>LEFT(Table1[[#This Row],[datetime]],4)</f>
        <v>2019</v>
      </c>
      <c r="B7703" t="str">
        <f>RIGHT((LEFT(Table1[[#This Row],[datetime]],7)),2)</f>
        <v>11</v>
      </c>
      <c r="C7703" t="str">
        <f>RIGHT((LEFT(Table1[[#This Row],[datetime]],10)),2)</f>
        <v>17</v>
      </c>
      <c r="D7703" t="str">
        <f>RIGHT(Table1[[#This Row],[datetime]],8)</f>
        <v>21:00:00</v>
      </c>
      <c r="E7703">
        <v>7702</v>
      </c>
      <c r="F7703" t="s">
        <v>1035</v>
      </c>
      <c r="G7703" s="5">
        <v>2.8538812785388101</v>
      </c>
      <c r="H7703" s="6">
        <f>Table1[[#This Row],[Electricity usage '[W/m²']]]*Constants!$B$1/1000</f>
        <v>285.38812785388097</v>
      </c>
      <c r="I7703" s="5">
        <v>3.8274803809523802E-3</v>
      </c>
      <c r="J7703" s="5">
        <f>Table1[[#This Row],[gas usage '[m³/m²']]]*Constants!$B$1</f>
        <v>382.74803809523803</v>
      </c>
      <c r="K7703" s="5">
        <f>Table1[[#This Row],[gas usage '[m³']]]*Constants!$B$2</f>
        <v>4018.8543999999993</v>
      </c>
    </row>
    <row r="7704" spans="1:11" x14ac:dyDescent="0.25">
      <c r="A7704" t="str">
        <f>LEFT(Table1[[#This Row],[datetime]],4)</f>
        <v>2019</v>
      </c>
      <c r="B7704" t="str">
        <f>RIGHT((LEFT(Table1[[#This Row],[datetime]],7)),2)</f>
        <v>11</v>
      </c>
      <c r="C7704" t="str">
        <f>RIGHT((LEFT(Table1[[#This Row],[datetime]],10)),2)</f>
        <v>17</v>
      </c>
      <c r="D7704" t="str">
        <f>RIGHT(Table1[[#This Row],[datetime]],8)</f>
        <v>22:00:00</v>
      </c>
      <c r="E7704">
        <v>7703</v>
      </c>
      <c r="F7704" t="s">
        <v>1034</v>
      </c>
      <c r="G7704" s="5">
        <v>2.8538812785388101</v>
      </c>
      <c r="H7704" s="6">
        <f>Table1[[#This Row],[Electricity usage '[W/m²']]]*Constants!$B$1/1000</f>
        <v>285.38812785388097</v>
      </c>
      <c r="I7704" s="5">
        <v>3.92316739047618E-3</v>
      </c>
      <c r="J7704" s="5">
        <f>Table1[[#This Row],[gas usage '[m³/m²']]]*Constants!$B$1</f>
        <v>392.316739047618</v>
      </c>
      <c r="K7704" s="5">
        <f>Table1[[#This Row],[gas usage '[m³']]]*Constants!$B$2</f>
        <v>4119.3257599999888</v>
      </c>
    </row>
    <row r="7705" spans="1:11" x14ac:dyDescent="0.25">
      <c r="A7705" t="str">
        <f>LEFT(Table1[[#This Row],[datetime]],4)</f>
        <v>2019</v>
      </c>
      <c r="B7705" t="str">
        <f>RIGHT((LEFT(Table1[[#This Row],[datetime]],7)),2)</f>
        <v>11</v>
      </c>
      <c r="C7705" t="str">
        <f>RIGHT((LEFT(Table1[[#This Row],[datetime]],10)),2)</f>
        <v>17</v>
      </c>
      <c r="D7705" t="str">
        <f>RIGHT(Table1[[#This Row],[datetime]],8)</f>
        <v>23:00:00</v>
      </c>
      <c r="E7705">
        <v>7704</v>
      </c>
      <c r="F7705" t="s">
        <v>1033</v>
      </c>
      <c r="G7705" s="5">
        <v>2.8538812785388101</v>
      </c>
      <c r="H7705" s="6">
        <f>Table1[[#This Row],[Electricity usage '[W/m²']]]*Constants!$B$1/1000</f>
        <v>285.38812785388097</v>
      </c>
      <c r="I7705" s="5">
        <v>4.0493002666666597E-3</v>
      </c>
      <c r="J7705" s="5">
        <f>Table1[[#This Row],[gas usage '[m³/m²']]]*Constants!$B$1</f>
        <v>404.93002666666598</v>
      </c>
      <c r="K7705" s="5">
        <f>Table1[[#This Row],[gas usage '[m³']]]*Constants!$B$2</f>
        <v>4251.7652799999923</v>
      </c>
    </row>
    <row r="7706" spans="1:11" x14ac:dyDescent="0.25">
      <c r="A7706" t="str">
        <f>LEFT(Table1[[#This Row],[datetime]],4)</f>
        <v>2019</v>
      </c>
      <c r="B7706" t="str">
        <f>RIGHT((LEFT(Table1[[#This Row],[datetime]],7)),2)</f>
        <v>11</v>
      </c>
      <c r="C7706" t="str">
        <f>RIGHT((LEFT(Table1[[#This Row],[datetime]],10)),2)</f>
        <v>18</v>
      </c>
      <c r="D7706" t="str">
        <f>RIGHT(Table1[[#This Row],[datetime]],8)</f>
        <v>00:00:00</v>
      </c>
      <c r="E7706">
        <v>7705</v>
      </c>
      <c r="F7706" t="s">
        <v>1032</v>
      </c>
      <c r="G7706" s="5">
        <v>63.173881278538808</v>
      </c>
      <c r="H7706" s="6">
        <f>Table1[[#This Row],[Electricity usage '[W/m²']]]*Constants!$B$1/1000</f>
        <v>6317.3881278538811</v>
      </c>
      <c r="I7706" s="5">
        <v>0</v>
      </c>
      <c r="J7706" s="5">
        <f>Table1[[#This Row],[gas usage '[m³/m²']]]*Constants!$B$1</f>
        <v>0</v>
      </c>
      <c r="K7706" s="5">
        <f>Table1[[#This Row],[gas usage '[m³']]]*Constants!$B$2</f>
        <v>0</v>
      </c>
    </row>
    <row r="7707" spans="1:11" x14ac:dyDescent="0.25">
      <c r="A7707" t="str">
        <f>LEFT(Table1[[#This Row],[datetime]],4)</f>
        <v>2019</v>
      </c>
      <c r="B7707" t="str">
        <f>RIGHT((LEFT(Table1[[#This Row],[datetime]],7)),2)</f>
        <v>11</v>
      </c>
      <c r="C7707" t="str">
        <f>RIGHT((LEFT(Table1[[#This Row],[datetime]],10)),2)</f>
        <v>18</v>
      </c>
      <c r="D7707" t="str">
        <f>RIGHT(Table1[[#This Row],[datetime]],8)</f>
        <v>01:00:00</v>
      </c>
      <c r="E7707">
        <v>7706</v>
      </c>
      <c r="F7707" t="s">
        <v>1031</v>
      </c>
      <c r="G7707" s="5">
        <v>63.173881278538808</v>
      </c>
      <c r="H7707" s="6">
        <f>Table1[[#This Row],[Electricity usage '[W/m²']]]*Constants!$B$1/1000</f>
        <v>6317.3881278538811</v>
      </c>
      <c r="I7707" s="5">
        <v>0</v>
      </c>
      <c r="J7707" s="5">
        <f>Table1[[#This Row],[gas usage '[m³/m²']]]*Constants!$B$1</f>
        <v>0</v>
      </c>
      <c r="K7707" s="5">
        <f>Table1[[#This Row],[gas usage '[m³']]]*Constants!$B$2</f>
        <v>0</v>
      </c>
    </row>
    <row r="7708" spans="1:11" x14ac:dyDescent="0.25">
      <c r="A7708" t="str">
        <f>LEFT(Table1[[#This Row],[datetime]],4)</f>
        <v>2019</v>
      </c>
      <c r="B7708" t="str">
        <f>RIGHT((LEFT(Table1[[#This Row],[datetime]],7)),2)</f>
        <v>11</v>
      </c>
      <c r="C7708" t="str">
        <f>RIGHT((LEFT(Table1[[#This Row],[datetime]],10)),2)</f>
        <v>18</v>
      </c>
      <c r="D7708" t="str">
        <f>RIGHT(Table1[[#This Row],[datetime]],8)</f>
        <v>02:00:00</v>
      </c>
      <c r="E7708">
        <v>7707</v>
      </c>
      <c r="F7708" t="s">
        <v>1030</v>
      </c>
      <c r="G7708" s="5">
        <v>63.173881278538808</v>
      </c>
      <c r="H7708" s="6">
        <f>Table1[[#This Row],[Electricity usage '[W/m²']]]*Constants!$B$1/1000</f>
        <v>6317.3881278538811</v>
      </c>
      <c r="I7708" s="5">
        <v>0</v>
      </c>
      <c r="J7708" s="5">
        <f>Table1[[#This Row],[gas usage '[m³/m²']]]*Constants!$B$1</f>
        <v>0</v>
      </c>
      <c r="K7708" s="5">
        <f>Table1[[#This Row],[gas usage '[m³']]]*Constants!$B$2</f>
        <v>0</v>
      </c>
    </row>
    <row r="7709" spans="1:11" x14ac:dyDescent="0.25">
      <c r="A7709" t="str">
        <f>LEFT(Table1[[#This Row],[datetime]],4)</f>
        <v>2019</v>
      </c>
      <c r="B7709" t="str">
        <f>RIGHT((LEFT(Table1[[#This Row],[datetime]],7)),2)</f>
        <v>11</v>
      </c>
      <c r="C7709" t="str">
        <f>RIGHT((LEFT(Table1[[#This Row],[datetime]],10)),2)</f>
        <v>18</v>
      </c>
      <c r="D7709" t="str">
        <f>RIGHT(Table1[[#This Row],[datetime]],8)</f>
        <v>03:00:00</v>
      </c>
      <c r="E7709">
        <v>7708</v>
      </c>
      <c r="F7709" t="s">
        <v>1029</v>
      </c>
      <c r="G7709" s="5">
        <v>63.173881278538808</v>
      </c>
      <c r="H7709" s="6">
        <f>Table1[[#This Row],[Electricity usage '[W/m²']]]*Constants!$B$1/1000</f>
        <v>6317.3881278538811</v>
      </c>
      <c r="I7709" s="5">
        <v>0</v>
      </c>
      <c r="J7709" s="5">
        <f>Table1[[#This Row],[gas usage '[m³/m²']]]*Constants!$B$1</f>
        <v>0</v>
      </c>
      <c r="K7709" s="5">
        <f>Table1[[#This Row],[gas usage '[m³']]]*Constants!$B$2</f>
        <v>0</v>
      </c>
    </row>
    <row r="7710" spans="1:11" x14ac:dyDescent="0.25">
      <c r="A7710" t="str">
        <f>LEFT(Table1[[#This Row],[datetime]],4)</f>
        <v>2019</v>
      </c>
      <c r="B7710" t="str">
        <f>RIGHT((LEFT(Table1[[#This Row],[datetime]],7)),2)</f>
        <v>11</v>
      </c>
      <c r="C7710" t="str">
        <f>RIGHT((LEFT(Table1[[#This Row],[datetime]],10)),2)</f>
        <v>18</v>
      </c>
      <c r="D7710" t="str">
        <f>RIGHT(Table1[[#This Row],[datetime]],8)</f>
        <v>04:00:00</v>
      </c>
      <c r="E7710">
        <v>7709</v>
      </c>
      <c r="F7710" t="s">
        <v>1028</v>
      </c>
      <c r="G7710" s="5">
        <v>63.173881278538808</v>
      </c>
      <c r="H7710" s="6">
        <f>Table1[[#This Row],[Electricity usage '[W/m²']]]*Constants!$B$1/1000</f>
        <v>6317.3881278538811</v>
      </c>
      <c r="I7710" s="5">
        <v>0</v>
      </c>
      <c r="J7710" s="5">
        <f>Table1[[#This Row],[gas usage '[m³/m²']]]*Constants!$B$1</f>
        <v>0</v>
      </c>
      <c r="K7710" s="5">
        <f>Table1[[#This Row],[gas usage '[m³']]]*Constants!$B$2</f>
        <v>0</v>
      </c>
    </row>
    <row r="7711" spans="1:11" x14ac:dyDescent="0.25">
      <c r="A7711" t="str">
        <f>LEFT(Table1[[#This Row],[datetime]],4)</f>
        <v>2019</v>
      </c>
      <c r="B7711" t="str">
        <f>RIGHT((LEFT(Table1[[#This Row],[datetime]],7)),2)</f>
        <v>11</v>
      </c>
      <c r="C7711" t="str">
        <f>RIGHT((LEFT(Table1[[#This Row],[datetime]],10)),2)</f>
        <v>18</v>
      </c>
      <c r="D7711" t="str">
        <f>RIGHT(Table1[[#This Row],[datetime]],8)</f>
        <v>05:00:00</v>
      </c>
      <c r="E7711">
        <v>7710</v>
      </c>
      <c r="F7711" t="s">
        <v>1027</v>
      </c>
      <c r="G7711" s="5">
        <v>63.173881278538808</v>
      </c>
      <c r="H7711" s="6">
        <f>Table1[[#This Row],[Electricity usage '[W/m²']]]*Constants!$B$1/1000</f>
        <v>6317.3881278538811</v>
      </c>
      <c r="I7711" s="5">
        <v>0</v>
      </c>
      <c r="J7711" s="5">
        <f>Table1[[#This Row],[gas usage '[m³/m²']]]*Constants!$B$1</f>
        <v>0</v>
      </c>
      <c r="K7711" s="5">
        <f>Table1[[#This Row],[gas usage '[m³']]]*Constants!$B$2</f>
        <v>0</v>
      </c>
    </row>
    <row r="7712" spans="1:11" x14ac:dyDescent="0.25">
      <c r="A7712" t="str">
        <f>LEFT(Table1[[#This Row],[datetime]],4)</f>
        <v>2019</v>
      </c>
      <c r="B7712" t="str">
        <f>RIGHT((LEFT(Table1[[#This Row],[datetime]],7)),2)</f>
        <v>11</v>
      </c>
      <c r="C7712" t="str">
        <f>RIGHT((LEFT(Table1[[#This Row],[datetime]],10)),2)</f>
        <v>18</v>
      </c>
      <c r="D7712" t="str">
        <f>RIGHT(Table1[[#This Row],[datetime]],8)</f>
        <v>06:00:00</v>
      </c>
      <c r="E7712">
        <v>7711</v>
      </c>
      <c r="F7712" t="s">
        <v>1026</v>
      </c>
      <c r="G7712" s="5">
        <v>63.173881278538808</v>
      </c>
      <c r="H7712" s="6">
        <f>Table1[[#This Row],[Electricity usage '[W/m²']]]*Constants!$B$1/1000</f>
        <v>6317.3881278538811</v>
      </c>
      <c r="I7712" s="5">
        <v>0</v>
      </c>
      <c r="J7712" s="5">
        <f>Table1[[#This Row],[gas usage '[m³/m²']]]*Constants!$B$1</f>
        <v>0</v>
      </c>
      <c r="K7712" s="5">
        <f>Table1[[#This Row],[gas usage '[m³']]]*Constants!$B$2</f>
        <v>0</v>
      </c>
    </row>
    <row r="7713" spans="1:11" x14ac:dyDescent="0.25">
      <c r="A7713" t="str">
        <f>LEFT(Table1[[#This Row],[datetime]],4)</f>
        <v>2019</v>
      </c>
      <c r="B7713" t="str">
        <f>RIGHT((LEFT(Table1[[#This Row],[datetime]],7)),2)</f>
        <v>11</v>
      </c>
      <c r="C7713" t="str">
        <f>RIGHT((LEFT(Table1[[#This Row],[datetime]],10)),2)</f>
        <v>18</v>
      </c>
      <c r="D7713" t="str">
        <f>RIGHT(Table1[[#This Row],[datetime]],8)</f>
        <v>07:00:00</v>
      </c>
      <c r="E7713">
        <v>7712</v>
      </c>
      <c r="F7713" t="s">
        <v>1025</v>
      </c>
      <c r="G7713" s="5">
        <v>63.173881278538808</v>
      </c>
      <c r="H7713" s="6">
        <f>Table1[[#This Row],[Electricity usage '[W/m²']]]*Constants!$B$1/1000</f>
        <v>6317.3881278538811</v>
      </c>
      <c r="I7713" s="5">
        <v>0</v>
      </c>
      <c r="J7713" s="5">
        <f>Table1[[#This Row],[gas usage '[m³/m²']]]*Constants!$B$1</f>
        <v>0</v>
      </c>
      <c r="K7713" s="5">
        <f>Table1[[#This Row],[gas usage '[m³']]]*Constants!$B$2</f>
        <v>0</v>
      </c>
    </row>
    <row r="7714" spans="1:11" x14ac:dyDescent="0.25">
      <c r="A7714" t="str">
        <f>LEFT(Table1[[#This Row],[datetime]],4)</f>
        <v>2019</v>
      </c>
      <c r="B7714" t="str">
        <f>RIGHT((LEFT(Table1[[#This Row],[datetime]],7)),2)</f>
        <v>11</v>
      </c>
      <c r="C7714" t="str">
        <f>RIGHT((LEFT(Table1[[#This Row],[datetime]],10)),2)</f>
        <v>18</v>
      </c>
      <c r="D7714" t="str">
        <f>RIGHT(Table1[[#This Row],[datetime]],8)</f>
        <v>08:00:00</v>
      </c>
      <c r="E7714">
        <v>7713</v>
      </c>
      <c r="F7714" t="s">
        <v>1024</v>
      </c>
      <c r="G7714" s="5">
        <v>63.173881278538808</v>
      </c>
      <c r="H7714" s="6">
        <f>Table1[[#This Row],[Electricity usage '[W/m²']]]*Constants!$B$1/1000</f>
        <v>6317.3881278538811</v>
      </c>
      <c r="I7714" s="5">
        <v>0</v>
      </c>
      <c r="J7714" s="5">
        <f>Table1[[#This Row],[gas usage '[m³/m²']]]*Constants!$B$1</f>
        <v>0</v>
      </c>
      <c r="K7714" s="5">
        <f>Table1[[#This Row],[gas usage '[m³']]]*Constants!$B$2</f>
        <v>0</v>
      </c>
    </row>
    <row r="7715" spans="1:11" x14ac:dyDescent="0.25">
      <c r="A7715" t="str">
        <f>LEFT(Table1[[#This Row],[datetime]],4)</f>
        <v>2019</v>
      </c>
      <c r="B7715" t="str">
        <f>RIGHT((LEFT(Table1[[#This Row],[datetime]],7)),2)</f>
        <v>11</v>
      </c>
      <c r="C7715" t="str">
        <f>RIGHT((LEFT(Table1[[#This Row],[datetime]],10)),2)</f>
        <v>18</v>
      </c>
      <c r="D7715" t="str">
        <f>RIGHT(Table1[[#This Row],[datetime]],8)</f>
        <v>09:00:00</v>
      </c>
      <c r="E7715">
        <v>7714</v>
      </c>
      <c r="F7715" t="s">
        <v>1023</v>
      </c>
      <c r="G7715" s="5">
        <v>63.173881278538808</v>
      </c>
      <c r="H7715" s="6">
        <f>Table1[[#This Row],[Electricity usage '[W/m²']]]*Constants!$B$1/1000</f>
        <v>6317.3881278538811</v>
      </c>
      <c r="I7715" s="5">
        <v>0</v>
      </c>
      <c r="J7715" s="5">
        <f>Table1[[#This Row],[gas usage '[m³/m²']]]*Constants!$B$1</f>
        <v>0</v>
      </c>
      <c r="K7715" s="5">
        <f>Table1[[#This Row],[gas usage '[m³']]]*Constants!$B$2</f>
        <v>0</v>
      </c>
    </row>
    <row r="7716" spans="1:11" x14ac:dyDescent="0.25">
      <c r="A7716" t="str">
        <f>LEFT(Table1[[#This Row],[datetime]],4)</f>
        <v>2019</v>
      </c>
      <c r="B7716" t="str">
        <f>RIGHT((LEFT(Table1[[#This Row],[datetime]],7)),2)</f>
        <v>11</v>
      </c>
      <c r="C7716" t="str">
        <f>RIGHT((LEFT(Table1[[#This Row],[datetime]],10)),2)</f>
        <v>18</v>
      </c>
      <c r="D7716" t="str">
        <f>RIGHT(Table1[[#This Row],[datetime]],8)</f>
        <v>10:00:00</v>
      </c>
      <c r="E7716">
        <v>7715</v>
      </c>
      <c r="F7716" t="s">
        <v>1022</v>
      </c>
      <c r="G7716" s="5">
        <v>63.173881278538808</v>
      </c>
      <c r="H7716" s="6">
        <f>Table1[[#This Row],[Electricity usage '[W/m²']]]*Constants!$B$1/1000</f>
        <v>6317.3881278538811</v>
      </c>
      <c r="I7716" s="5">
        <v>0</v>
      </c>
      <c r="J7716" s="5">
        <f>Table1[[#This Row],[gas usage '[m³/m²']]]*Constants!$B$1</f>
        <v>0</v>
      </c>
      <c r="K7716" s="5">
        <f>Table1[[#This Row],[gas usage '[m³']]]*Constants!$B$2</f>
        <v>0</v>
      </c>
    </row>
    <row r="7717" spans="1:11" x14ac:dyDescent="0.25">
      <c r="A7717" t="str">
        <f>LEFT(Table1[[#This Row],[datetime]],4)</f>
        <v>2019</v>
      </c>
      <c r="B7717" t="str">
        <f>RIGHT((LEFT(Table1[[#This Row],[datetime]],7)),2)</f>
        <v>11</v>
      </c>
      <c r="C7717" t="str">
        <f>RIGHT((LEFT(Table1[[#This Row],[datetime]],10)),2)</f>
        <v>18</v>
      </c>
      <c r="D7717" t="str">
        <f>RIGHT(Table1[[#This Row],[datetime]],8)</f>
        <v>11:00:00</v>
      </c>
      <c r="E7717">
        <v>7716</v>
      </c>
      <c r="F7717" t="s">
        <v>1021</v>
      </c>
      <c r="G7717" s="5">
        <v>63.173881278538808</v>
      </c>
      <c r="H7717" s="6">
        <f>Table1[[#This Row],[Electricity usage '[W/m²']]]*Constants!$B$1/1000</f>
        <v>6317.3881278538811</v>
      </c>
      <c r="I7717" s="5">
        <v>0</v>
      </c>
      <c r="J7717" s="5">
        <f>Table1[[#This Row],[gas usage '[m³/m²']]]*Constants!$B$1</f>
        <v>0</v>
      </c>
      <c r="K7717" s="5">
        <f>Table1[[#This Row],[gas usage '[m³']]]*Constants!$B$2</f>
        <v>0</v>
      </c>
    </row>
    <row r="7718" spans="1:11" x14ac:dyDescent="0.25">
      <c r="A7718" t="str">
        <f>LEFT(Table1[[#This Row],[datetime]],4)</f>
        <v>2019</v>
      </c>
      <c r="B7718" t="str">
        <f>RIGHT((LEFT(Table1[[#This Row],[datetime]],7)),2)</f>
        <v>11</v>
      </c>
      <c r="C7718" t="str">
        <f>RIGHT((LEFT(Table1[[#This Row],[datetime]],10)),2)</f>
        <v>18</v>
      </c>
      <c r="D7718" t="str">
        <f>RIGHT(Table1[[#This Row],[datetime]],8)</f>
        <v>12:00:00</v>
      </c>
      <c r="E7718">
        <v>7717</v>
      </c>
      <c r="F7718" t="s">
        <v>1020</v>
      </c>
      <c r="G7718" s="5">
        <v>63.173881278538808</v>
      </c>
      <c r="H7718" s="6">
        <f>Table1[[#This Row],[Electricity usage '[W/m²']]]*Constants!$B$1/1000</f>
        <v>6317.3881278538811</v>
      </c>
      <c r="I7718" s="5">
        <v>0</v>
      </c>
      <c r="J7718" s="5">
        <f>Table1[[#This Row],[gas usage '[m³/m²']]]*Constants!$B$1</f>
        <v>0</v>
      </c>
      <c r="K7718" s="5">
        <f>Table1[[#This Row],[gas usage '[m³']]]*Constants!$B$2</f>
        <v>0</v>
      </c>
    </row>
    <row r="7719" spans="1:11" x14ac:dyDescent="0.25">
      <c r="A7719" t="str">
        <f>LEFT(Table1[[#This Row],[datetime]],4)</f>
        <v>2019</v>
      </c>
      <c r="B7719" t="str">
        <f>RIGHT((LEFT(Table1[[#This Row],[datetime]],7)),2)</f>
        <v>11</v>
      </c>
      <c r="C7719" t="str">
        <f>RIGHT((LEFT(Table1[[#This Row],[datetime]],10)),2)</f>
        <v>18</v>
      </c>
      <c r="D7719" t="str">
        <f>RIGHT(Table1[[#This Row],[datetime]],8)</f>
        <v>13:00:00</v>
      </c>
      <c r="E7719">
        <v>7718</v>
      </c>
      <c r="F7719" t="s">
        <v>1019</v>
      </c>
      <c r="G7719" s="5">
        <v>63.173881278538808</v>
      </c>
      <c r="H7719" s="6">
        <f>Table1[[#This Row],[Electricity usage '[W/m²']]]*Constants!$B$1/1000</f>
        <v>6317.3881278538811</v>
      </c>
      <c r="I7719" s="5">
        <v>0</v>
      </c>
      <c r="J7719" s="5">
        <f>Table1[[#This Row],[gas usage '[m³/m²']]]*Constants!$B$1</f>
        <v>0</v>
      </c>
      <c r="K7719" s="5">
        <f>Table1[[#This Row],[gas usage '[m³']]]*Constants!$B$2</f>
        <v>0</v>
      </c>
    </row>
    <row r="7720" spans="1:11" x14ac:dyDescent="0.25">
      <c r="A7720" t="str">
        <f>LEFT(Table1[[#This Row],[datetime]],4)</f>
        <v>2019</v>
      </c>
      <c r="B7720" t="str">
        <f>RIGHT((LEFT(Table1[[#This Row],[datetime]],7)),2)</f>
        <v>11</v>
      </c>
      <c r="C7720" t="str">
        <f>RIGHT((LEFT(Table1[[#This Row],[datetime]],10)),2)</f>
        <v>18</v>
      </c>
      <c r="D7720" t="str">
        <f>RIGHT(Table1[[#This Row],[datetime]],8)</f>
        <v>14:00:00</v>
      </c>
      <c r="E7720">
        <v>7719</v>
      </c>
      <c r="F7720" t="s">
        <v>1018</v>
      </c>
      <c r="G7720" s="5">
        <v>63.173881278538808</v>
      </c>
      <c r="H7720" s="6">
        <f>Table1[[#This Row],[Electricity usage '[W/m²']]]*Constants!$B$1/1000</f>
        <v>6317.3881278538811</v>
      </c>
      <c r="I7720" s="5">
        <v>0</v>
      </c>
      <c r="J7720" s="5">
        <f>Table1[[#This Row],[gas usage '[m³/m²']]]*Constants!$B$1</f>
        <v>0</v>
      </c>
      <c r="K7720" s="5">
        <f>Table1[[#This Row],[gas usage '[m³']]]*Constants!$B$2</f>
        <v>0</v>
      </c>
    </row>
    <row r="7721" spans="1:11" x14ac:dyDescent="0.25">
      <c r="A7721" t="str">
        <f>LEFT(Table1[[#This Row],[datetime]],4)</f>
        <v>2019</v>
      </c>
      <c r="B7721" t="str">
        <f>RIGHT((LEFT(Table1[[#This Row],[datetime]],7)),2)</f>
        <v>11</v>
      </c>
      <c r="C7721" t="str">
        <f>RIGHT((LEFT(Table1[[#This Row],[datetime]],10)),2)</f>
        <v>18</v>
      </c>
      <c r="D7721" t="str">
        <f>RIGHT(Table1[[#This Row],[datetime]],8)</f>
        <v>15:00:00</v>
      </c>
      <c r="E7721">
        <v>7720</v>
      </c>
      <c r="F7721" t="s">
        <v>1017</v>
      </c>
      <c r="G7721" s="5">
        <v>63.173881278538808</v>
      </c>
      <c r="H7721" s="6">
        <f>Table1[[#This Row],[Electricity usage '[W/m²']]]*Constants!$B$1/1000</f>
        <v>6317.3881278538811</v>
      </c>
      <c r="I7721" s="5">
        <v>0</v>
      </c>
      <c r="J7721" s="5">
        <f>Table1[[#This Row],[gas usage '[m³/m²']]]*Constants!$B$1</f>
        <v>0</v>
      </c>
      <c r="K7721" s="5">
        <f>Table1[[#This Row],[gas usage '[m³']]]*Constants!$B$2</f>
        <v>0</v>
      </c>
    </row>
    <row r="7722" spans="1:11" x14ac:dyDescent="0.25">
      <c r="A7722" t="str">
        <f>LEFT(Table1[[#This Row],[datetime]],4)</f>
        <v>2019</v>
      </c>
      <c r="B7722" t="str">
        <f>RIGHT((LEFT(Table1[[#This Row],[datetime]],7)),2)</f>
        <v>11</v>
      </c>
      <c r="C7722" t="str">
        <f>RIGHT((LEFT(Table1[[#This Row],[datetime]],10)),2)</f>
        <v>18</v>
      </c>
      <c r="D7722" t="str">
        <f>RIGHT(Table1[[#This Row],[datetime]],8)</f>
        <v>16:00:00</v>
      </c>
      <c r="E7722">
        <v>7721</v>
      </c>
      <c r="F7722" t="s">
        <v>1016</v>
      </c>
      <c r="G7722" s="5">
        <v>2.8538812785388101</v>
      </c>
      <c r="H7722" s="6">
        <f>Table1[[#This Row],[Electricity usage '[W/m²']]]*Constants!$B$1/1000</f>
        <v>285.38812785388097</v>
      </c>
      <c r="I7722" s="5">
        <v>8.0758476190476106E-3</v>
      </c>
      <c r="J7722" s="5">
        <f>Table1[[#This Row],[gas usage '[m³/m²']]]*Constants!$B$1</f>
        <v>807.58476190476108</v>
      </c>
      <c r="K7722" s="5">
        <f>Table1[[#This Row],[gas usage '[m³']]]*Constants!$B$2</f>
        <v>8479.6399999999921</v>
      </c>
    </row>
    <row r="7723" spans="1:11" x14ac:dyDescent="0.25">
      <c r="A7723" t="str">
        <f>LEFT(Table1[[#This Row],[datetime]],4)</f>
        <v>2019</v>
      </c>
      <c r="B7723" t="str">
        <f>RIGHT((LEFT(Table1[[#This Row],[datetime]],7)),2)</f>
        <v>11</v>
      </c>
      <c r="C7723" t="str">
        <f>RIGHT((LEFT(Table1[[#This Row],[datetime]],10)),2)</f>
        <v>18</v>
      </c>
      <c r="D7723" t="str">
        <f>RIGHT(Table1[[#This Row],[datetime]],8)</f>
        <v>17:00:00</v>
      </c>
      <c r="E7723">
        <v>7722</v>
      </c>
      <c r="F7723" t="s">
        <v>1015</v>
      </c>
      <c r="G7723" s="5">
        <v>2.8538812785388101</v>
      </c>
      <c r="H7723" s="6">
        <f>Table1[[#This Row],[Electricity usage '[W/m²']]]*Constants!$B$1/1000</f>
        <v>285.38812785388097</v>
      </c>
      <c r="I7723" s="5">
        <v>4.85394102857142E-3</v>
      </c>
      <c r="J7723" s="5">
        <f>Table1[[#This Row],[gas usage '[m³/m²']]]*Constants!$B$1</f>
        <v>485.394102857142</v>
      </c>
      <c r="K7723" s="5">
        <f>Table1[[#This Row],[gas usage '[m³']]]*Constants!$B$2</f>
        <v>5096.6380799999906</v>
      </c>
    </row>
    <row r="7724" spans="1:11" x14ac:dyDescent="0.25">
      <c r="A7724" t="str">
        <f>LEFT(Table1[[#This Row],[datetime]],4)</f>
        <v>2019</v>
      </c>
      <c r="B7724" t="str">
        <f>RIGHT((LEFT(Table1[[#This Row],[datetime]],7)),2)</f>
        <v>11</v>
      </c>
      <c r="C7724" t="str">
        <f>RIGHT((LEFT(Table1[[#This Row],[datetime]],10)),2)</f>
        <v>18</v>
      </c>
      <c r="D7724" t="str">
        <f>RIGHT(Table1[[#This Row],[datetime]],8)</f>
        <v>18:00:00</v>
      </c>
      <c r="E7724">
        <v>7723</v>
      </c>
      <c r="F7724" t="s">
        <v>1014</v>
      </c>
      <c r="G7724" s="5">
        <v>2.8538812785388101</v>
      </c>
      <c r="H7724" s="6">
        <f>Table1[[#This Row],[Electricity usage '[W/m²']]]*Constants!$B$1/1000</f>
        <v>285.38812785388097</v>
      </c>
      <c r="I7724" s="5">
        <v>4.3059154285714201E-3</v>
      </c>
      <c r="J7724" s="5">
        <f>Table1[[#This Row],[gas usage '[m³/m²']]]*Constants!$B$1</f>
        <v>430.59154285714203</v>
      </c>
      <c r="K7724" s="5">
        <f>Table1[[#This Row],[gas usage '[m³']]]*Constants!$B$2</f>
        <v>4521.2111999999915</v>
      </c>
    </row>
    <row r="7725" spans="1:11" x14ac:dyDescent="0.25">
      <c r="A7725" t="str">
        <f>LEFT(Table1[[#This Row],[datetime]],4)</f>
        <v>2019</v>
      </c>
      <c r="B7725" t="str">
        <f>RIGHT((LEFT(Table1[[#This Row],[datetime]],7)),2)</f>
        <v>11</v>
      </c>
      <c r="C7725" t="str">
        <f>RIGHT((LEFT(Table1[[#This Row],[datetime]],10)),2)</f>
        <v>18</v>
      </c>
      <c r="D7725" t="str">
        <f>RIGHT(Table1[[#This Row],[datetime]],8)</f>
        <v>19:00:00</v>
      </c>
      <c r="E7725">
        <v>7724</v>
      </c>
      <c r="F7725" t="s">
        <v>1013</v>
      </c>
      <c r="G7725" s="5">
        <v>2.8538812785388101</v>
      </c>
      <c r="H7725" s="6">
        <f>Table1[[#This Row],[Electricity usage '[W/m²']]]*Constants!$B$1/1000</f>
        <v>285.38812785388097</v>
      </c>
      <c r="I7725" s="5">
        <v>4.1275896380952304E-3</v>
      </c>
      <c r="J7725" s="5">
        <f>Table1[[#This Row],[gas usage '[m³/m²']]]*Constants!$B$1</f>
        <v>412.75896380952304</v>
      </c>
      <c r="K7725" s="5">
        <f>Table1[[#This Row],[gas usage '[m³']]]*Constants!$B$2</f>
        <v>4333.9691199999916</v>
      </c>
    </row>
    <row r="7726" spans="1:11" x14ac:dyDescent="0.25">
      <c r="A7726" t="str">
        <f>LEFT(Table1[[#This Row],[datetime]],4)</f>
        <v>2019</v>
      </c>
      <c r="B7726" t="str">
        <f>RIGHT((LEFT(Table1[[#This Row],[datetime]],7)),2)</f>
        <v>11</v>
      </c>
      <c r="C7726" t="str">
        <f>RIGHT((LEFT(Table1[[#This Row],[datetime]],10)),2)</f>
        <v>18</v>
      </c>
      <c r="D7726" t="str">
        <f>RIGHT(Table1[[#This Row],[datetime]],8)</f>
        <v>20:00:00</v>
      </c>
      <c r="E7726">
        <v>7725</v>
      </c>
      <c r="F7726" t="s">
        <v>1012</v>
      </c>
      <c r="G7726" s="5">
        <v>2.8538812785388101</v>
      </c>
      <c r="H7726" s="6">
        <f>Table1[[#This Row],[Electricity usage '[W/m²']]]*Constants!$B$1/1000</f>
        <v>285.38812785388097</v>
      </c>
      <c r="I7726" s="5">
        <v>3.9666614857142802E-3</v>
      </c>
      <c r="J7726" s="5">
        <f>Table1[[#This Row],[gas usage '[m³/m²']]]*Constants!$B$1</f>
        <v>396.66614857142804</v>
      </c>
      <c r="K7726" s="5">
        <f>Table1[[#This Row],[gas usage '[m³']]]*Constants!$B$2</f>
        <v>4164.9945599999946</v>
      </c>
    </row>
    <row r="7727" spans="1:11" x14ac:dyDescent="0.25">
      <c r="A7727" t="str">
        <f>LEFT(Table1[[#This Row],[datetime]],4)</f>
        <v>2019</v>
      </c>
      <c r="B7727" t="str">
        <f>RIGHT((LEFT(Table1[[#This Row],[datetime]],7)),2)</f>
        <v>11</v>
      </c>
      <c r="C7727" t="str">
        <f>RIGHT((LEFT(Table1[[#This Row],[datetime]],10)),2)</f>
        <v>18</v>
      </c>
      <c r="D7727" t="str">
        <f>RIGHT(Table1[[#This Row],[datetime]],8)</f>
        <v>21:00:00</v>
      </c>
      <c r="E7727">
        <v>7726</v>
      </c>
      <c r="F7727" t="s">
        <v>1011</v>
      </c>
      <c r="G7727" s="5">
        <v>2.8538812785388101</v>
      </c>
      <c r="H7727" s="6">
        <f>Table1[[#This Row],[Electricity usage '[W/m²']]]*Constants!$B$1/1000</f>
        <v>285.38812785388097</v>
      </c>
      <c r="I7727" s="5">
        <v>4.0232038095237999E-3</v>
      </c>
      <c r="J7727" s="5">
        <f>Table1[[#This Row],[gas usage '[m³/m²']]]*Constants!$B$1</f>
        <v>402.32038095237999</v>
      </c>
      <c r="K7727" s="5">
        <f>Table1[[#This Row],[gas usage '[m³']]]*Constants!$B$2</f>
        <v>4224.3639999999896</v>
      </c>
    </row>
    <row r="7728" spans="1:11" x14ac:dyDescent="0.25">
      <c r="A7728" t="str">
        <f>LEFT(Table1[[#This Row],[datetime]],4)</f>
        <v>2019</v>
      </c>
      <c r="B7728" t="str">
        <f>RIGHT((LEFT(Table1[[#This Row],[datetime]],7)),2)</f>
        <v>11</v>
      </c>
      <c r="C7728" t="str">
        <f>RIGHT((LEFT(Table1[[#This Row],[datetime]],10)),2)</f>
        <v>18</v>
      </c>
      <c r="D7728" t="str">
        <f>RIGHT(Table1[[#This Row],[datetime]],8)</f>
        <v>22:00:00</v>
      </c>
      <c r="E7728">
        <v>7727</v>
      </c>
      <c r="F7728" t="s">
        <v>1010</v>
      </c>
      <c r="G7728" s="5">
        <v>2.8538812785388101</v>
      </c>
      <c r="H7728" s="6">
        <f>Table1[[#This Row],[Electricity usage '[W/m²']]]*Constants!$B$1/1000</f>
        <v>285.38812785388097</v>
      </c>
      <c r="I7728" s="5">
        <v>4.3015660190476096E-3</v>
      </c>
      <c r="J7728" s="5">
        <f>Table1[[#This Row],[gas usage '[m³/m²']]]*Constants!$B$1</f>
        <v>430.15660190476098</v>
      </c>
      <c r="K7728" s="5">
        <f>Table1[[#This Row],[gas usage '[m³']]]*Constants!$B$2</f>
        <v>4516.6443199999903</v>
      </c>
    </row>
    <row r="7729" spans="1:11" x14ac:dyDescent="0.25">
      <c r="A7729" t="str">
        <f>LEFT(Table1[[#This Row],[datetime]],4)</f>
        <v>2019</v>
      </c>
      <c r="B7729" t="str">
        <f>RIGHT((LEFT(Table1[[#This Row],[datetime]],7)),2)</f>
        <v>11</v>
      </c>
      <c r="C7729" t="str">
        <f>RIGHT((LEFT(Table1[[#This Row],[datetime]],10)),2)</f>
        <v>18</v>
      </c>
      <c r="D7729" t="str">
        <f>RIGHT(Table1[[#This Row],[datetime]],8)</f>
        <v>23:00:00</v>
      </c>
      <c r="E7729">
        <v>7728</v>
      </c>
      <c r="F7729" t="s">
        <v>1009</v>
      </c>
      <c r="G7729" s="5">
        <v>2.8538812785388101</v>
      </c>
      <c r="H7729" s="6">
        <f>Table1[[#This Row],[Electricity usage '[W/m²']]]*Constants!$B$1/1000</f>
        <v>285.38812785388097</v>
      </c>
      <c r="I7729" s="5">
        <v>4.4668435809523798E-3</v>
      </c>
      <c r="J7729" s="5">
        <f>Table1[[#This Row],[gas usage '[m³/m²']]]*Constants!$B$1</f>
        <v>446.684358095238</v>
      </c>
      <c r="K7729" s="5">
        <f>Table1[[#This Row],[gas usage '[m³']]]*Constants!$B$2</f>
        <v>4690.1857599999994</v>
      </c>
    </row>
    <row r="7730" spans="1:11" x14ac:dyDescent="0.25">
      <c r="A7730" t="str">
        <f>LEFT(Table1[[#This Row],[datetime]],4)</f>
        <v>2019</v>
      </c>
      <c r="B7730" t="str">
        <f>RIGHT((LEFT(Table1[[#This Row],[datetime]],7)),2)</f>
        <v>11</v>
      </c>
      <c r="C7730" t="str">
        <f>RIGHT((LEFT(Table1[[#This Row],[datetime]],10)),2)</f>
        <v>19</v>
      </c>
      <c r="D7730" t="str">
        <f>RIGHT(Table1[[#This Row],[datetime]],8)</f>
        <v>00:00:00</v>
      </c>
      <c r="E7730">
        <v>7729</v>
      </c>
      <c r="F7730" t="s">
        <v>1008</v>
      </c>
      <c r="G7730" s="5">
        <v>63.173881278538808</v>
      </c>
      <c r="H7730" s="6">
        <f>Table1[[#This Row],[Electricity usage '[W/m²']]]*Constants!$B$1/1000</f>
        <v>6317.3881278538811</v>
      </c>
      <c r="I7730" s="5">
        <v>0</v>
      </c>
      <c r="J7730" s="5">
        <f>Table1[[#This Row],[gas usage '[m³/m²']]]*Constants!$B$1</f>
        <v>0</v>
      </c>
      <c r="K7730" s="5">
        <f>Table1[[#This Row],[gas usage '[m³']]]*Constants!$B$2</f>
        <v>0</v>
      </c>
    </row>
    <row r="7731" spans="1:11" x14ac:dyDescent="0.25">
      <c r="A7731" t="str">
        <f>LEFT(Table1[[#This Row],[datetime]],4)</f>
        <v>2019</v>
      </c>
      <c r="B7731" t="str">
        <f>RIGHT((LEFT(Table1[[#This Row],[datetime]],7)),2)</f>
        <v>11</v>
      </c>
      <c r="C7731" t="str">
        <f>RIGHT((LEFT(Table1[[#This Row],[datetime]],10)),2)</f>
        <v>19</v>
      </c>
      <c r="D7731" t="str">
        <f>RIGHT(Table1[[#This Row],[datetime]],8)</f>
        <v>01:00:00</v>
      </c>
      <c r="E7731">
        <v>7730</v>
      </c>
      <c r="F7731" t="s">
        <v>1007</v>
      </c>
      <c r="G7731" s="5">
        <v>63.173881278538808</v>
      </c>
      <c r="H7731" s="6">
        <f>Table1[[#This Row],[Electricity usage '[W/m²']]]*Constants!$B$1/1000</f>
        <v>6317.3881278538811</v>
      </c>
      <c r="I7731" s="5">
        <v>0</v>
      </c>
      <c r="J7731" s="5">
        <f>Table1[[#This Row],[gas usage '[m³/m²']]]*Constants!$B$1</f>
        <v>0</v>
      </c>
      <c r="K7731" s="5">
        <f>Table1[[#This Row],[gas usage '[m³']]]*Constants!$B$2</f>
        <v>0</v>
      </c>
    </row>
    <row r="7732" spans="1:11" x14ac:dyDescent="0.25">
      <c r="A7732" t="str">
        <f>LEFT(Table1[[#This Row],[datetime]],4)</f>
        <v>2019</v>
      </c>
      <c r="B7732" t="str">
        <f>RIGHT((LEFT(Table1[[#This Row],[datetime]],7)),2)</f>
        <v>11</v>
      </c>
      <c r="C7732" t="str">
        <f>RIGHT((LEFT(Table1[[#This Row],[datetime]],10)),2)</f>
        <v>19</v>
      </c>
      <c r="D7732" t="str">
        <f>RIGHT(Table1[[#This Row],[datetime]],8)</f>
        <v>02:00:00</v>
      </c>
      <c r="E7732">
        <v>7731</v>
      </c>
      <c r="F7732" t="s">
        <v>1006</v>
      </c>
      <c r="G7732" s="5">
        <v>63.173881278538808</v>
      </c>
      <c r="H7732" s="6">
        <f>Table1[[#This Row],[Electricity usage '[W/m²']]]*Constants!$B$1/1000</f>
        <v>6317.3881278538811</v>
      </c>
      <c r="I7732" s="5">
        <v>0</v>
      </c>
      <c r="J7732" s="5">
        <f>Table1[[#This Row],[gas usage '[m³/m²']]]*Constants!$B$1</f>
        <v>0</v>
      </c>
      <c r="K7732" s="5">
        <f>Table1[[#This Row],[gas usage '[m³']]]*Constants!$B$2</f>
        <v>0</v>
      </c>
    </row>
    <row r="7733" spans="1:11" x14ac:dyDescent="0.25">
      <c r="A7733" t="str">
        <f>LEFT(Table1[[#This Row],[datetime]],4)</f>
        <v>2019</v>
      </c>
      <c r="B7733" t="str">
        <f>RIGHT((LEFT(Table1[[#This Row],[datetime]],7)),2)</f>
        <v>11</v>
      </c>
      <c r="C7733" t="str">
        <f>RIGHT((LEFT(Table1[[#This Row],[datetime]],10)),2)</f>
        <v>19</v>
      </c>
      <c r="D7733" t="str">
        <f>RIGHT(Table1[[#This Row],[datetime]],8)</f>
        <v>03:00:00</v>
      </c>
      <c r="E7733">
        <v>7732</v>
      </c>
      <c r="F7733" t="s">
        <v>1005</v>
      </c>
      <c r="G7733" s="5">
        <v>63.173881278538808</v>
      </c>
      <c r="H7733" s="6">
        <f>Table1[[#This Row],[Electricity usage '[W/m²']]]*Constants!$B$1/1000</f>
        <v>6317.3881278538811</v>
      </c>
      <c r="I7733" s="5">
        <v>0</v>
      </c>
      <c r="J7733" s="5">
        <f>Table1[[#This Row],[gas usage '[m³/m²']]]*Constants!$B$1</f>
        <v>0</v>
      </c>
      <c r="K7733" s="5">
        <f>Table1[[#This Row],[gas usage '[m³']]]*Constants!$B$2</f>
        <v>0</v>
      </c>
    </row>
    <row r="7734" spans="1:11" x14ac:dyDescent="0.25">
      <c r="A7734" t="str">
        <f>LEFT(Table1[[#This Row],[datetime]],4)</f>
        <v>2019</v>
      </c>
      <c r="B7734" t="str">
        <f>RIGHT((LEFT(Table1[[#This Row],[datetime]],7)),2)</f>
        <v>11</v>
      </c>
      <c r="C7734" t="str">
        <f>RIGHT((LEFT(Table1[[#This Row],[datetime]],10)),2)</f>
        <v>19</v>
      </c>
      <c r="D7734" t="str">
        <f>RIGHT(Table1[[#This Row],[datetime]],8)</f>
        <v>04:00:00</v>
      </c>
      <c r="E7734">
        <v>7733</v>
      </c>
      <c r="F7734" t="s">
        <v>1004</v>
      </c>
      <c r="G7734" s="5">
        <v>63.173881278538808</v>
      </c>
      <c r="H7734" s="6">
        <f>Table1[[#This Row],[Electricity usage '[W/m²']]]*Constants!$B$1/1000</f>
        <v>6317.3881278538811</v>
      </c>
      <c r="I7734" s="5">
        <v>0</v>
      </c>
      <c r="J7734" s="5">
        <f>Table1[[#This Row],[gas usage '[m³/m²']]]*Constants!$B$1</f>
        <v>0</v>
      </c>
      <c r="K7734" s="5">
        <f>Table1[[#This Row],[gas usage '[m³']]]*Constants!$B$2</f>
        <v>0</v>
      </c>
    </row>
    <row r="7735" spans="1:11" x14ac:dyDescent="0.25">
      <c r="A7735" t="str">
        <f>LEFT(Table1[[#This Row],[datetime]],4)</f>
        <v>2019</v>
      </c>
      <c r="B7735" t="str">
        <f>RIGHT((LEFT(Table1[[#This Row],[datetime]],7)),2)</f>
        <v>11</v>
      </c>
      <c r="C7735" t="str">
        <f>RIGHT((LEFT(Table1[[#This Row],[datetime]],10)),2)</f>
        <v>19</v>
      </c>
      <c r="D7735" t="str">
        <f>RIGHT(Table1[[#This Row],[datetime]],8)</f>
        <v>05:00:00</v>
      </c>
      <c r="E7735">
        <v>7734</v>
      </c>
      <c r="F7735" t="s">
        <v>1003</v>
      </c>
      <c r="G7735" s="5">
        <v>63.173881278538808</v>
      </c>
      <c r="H7735" s="6">
        <f>Table1[[#This Row],[Electricity usage '[W/m²']]]*Constants!$B$1/1000</f>
        <v>6317.3881278538811</v>
      </c>
      <c r="I7735" s="5">
        <v>0</v>
      </c>
      <c r="J7735" s="5">
        <f>Table1[[#This Row],[gas usage '[m³/m²']]]*Constants!$B$1</f>
        <v>0</v>
      </c>
      <c r="K7735" s="5">
        <f>Table1[[#This Row],[gas usage '[m³']]]*Constants!$B$2</f>
        <v>0</v>
      </c>
    </row>
    <row r="7736" spans="1:11" x14ac:dyDescent="0.25">
      <c r="A7736" t="str">
        <f>LEFT(Table1[[#This Row],[datetime]],4)</f>
        <v>2019</v>
      </c>
      <c r="B7736" t="str">
        <f>RIGHT((LEFT(Table1[[#This Row],[datetime]],7)),2)</f>
        <v>11</v>
      </c>
      <c r="C7736" t="str">
        <f>RIGHT((LEFT(Table1[[#This Row],[datetime]],10)),2)</f>
        <v>19</v>
      </c>
      <c r="D7736" t="str">
        <f>RIGHT(Table1[[#This Row],[datetime]],8)</f>
        <v>06:00:00</v>
      </c>
      <c r="E7736">
        <v>7735</v>
      </c>
      <c r="F7736" t="s">
        <v>1002</v>
      </c>
      <c r="G7736" s="5">
        <v>63.173881278538808</v>
      </c>
      <c r="H7736" s="6">
        <f>Table1[[#This Row],[Electricity usage '[W/m²']]]*Constants!$B$1/1000</f>
        <v>6317.3881278538811</v>
      </c>
      <c r="I7736" s="5">
        <v>0</v>
      </c>
      <c r="J7736" s="5">
        <f>Table1[[#This Row],[gas usage '[m³/m²']]]*Constants!$B$1</f>
        <v>0</v>
      </c>
      <c r="K7736" s="5">
        <f>Table1[[#This Row],[gas usage '[m³']]]*Constants!$B$2</f>
        <v>0</v>
      </c>
    </row>
    <row r="7737" spans="1:11" x14ac:dyDescent="0.25">
      <c r="A7737" t="str">
        <f>LEFT(Table1[[#This Row],[datetime]],4)</f>
        <v>2019</v>
      </c>
      <c r="B7737" t="str">
        <f>RIGHT((LEFT(Table1[[#This Row],[datetime]],7)),2)</f>
        <v>11</v>
      </c>
      <c r="C7737" t="str">
        <f>RIGHT((LEFT(Table1[[#This Row],[datetime]],10)),2)</f>
        <v>19</v>
      </c>
      <c r="D7737" t="str">
        <f>RIGHT(Table1[[#This Row],[datetime]],8)</f>
        <v>07:00:00</v>
      </c>
      <c r="E7737">
        <v>7736</v>
      </c>
      <c r="F7737" t="s">
        <v>1001</v>
      </c>
      <c r="G7737" s="5">
        <v>63.173881278538808</v>
      </c>
      <c r="H7737" s="6">
        <f>Table1[[#This Row],[Electricity usage '[W/m²']]]*Constants!$B$1/1000</f>
        <v>6317.3881278538811</v>
      </c>
      <c r="I7737" s="5">
        <v>0</v>
      </c>
      <c r="J7737" s="5">
        <f>Table1[[#This Row],[gas usage '[m³/m²']]]*Constants!$B$1</f>
        <v>0</v>
      </c>
      <c r="K7737" s="5">
        <f>Table1[[#This Row],[gas usage '[m³']]]*Constants!$B$2</f>
        <v>0</v>
      </c>
    </row>
    <row r="7738" spans="1:11" x14ac:dyDescent="0.25">
      <c r="A7738" t="str">
        <f>LEFT(Table1[[#This Row],[datetime]],4)</f>
        <v>2019</v>
      </c>
      <c r="B7738" t="str">
        <f>RIGHT((LEFT(Table1[[#This Row],[datetime]],7)),2)</f>
        <v>11</v>
      </c>
      <c r="C7738" t="str">
        <f>RIGHT((LEFT(Table1[[#This Row],[datetime]],10)),2)</f>
        <v>19</v>
      </c>
      <c r="D7738" t="str">
        <f>RIGHT(Table1[[#This Row],[datetime]],8)</f>
        <v>08:00:00</v>
      </c>
      <c r="E7738">
        <v>7737</v>
      </c>
      <c r="F7738" t="s">
        <v>1000</v>
      </c>
      <c r="G7738" s="5">
        <v>63.173881278538808</v>
      </c>
      <c r="H7738" s="6">
        <f>Table1[[#This Row],[Electricity usage '[W/m²']]]*Constants!$B$1/1000</f>
        <v>6317.3881278538811</v>
      </c>
      <c r="I7738" s="5">
        <v>0</v>
      </c>
      <c r="J7738" s="5">
        <f>Table1[[#This Row],[gas usage '[m³/m²']]]*Constants!$B$1</f>
        <v>0</v>
      </c>
      <c r="K7738" s="5">
        <f>Table1[[#This Row],[gas usage '[m³']]]*Constants!$B$2</f>
        <v>0</v>
      </c>
    </row>
    <row r="7739" spans="1:11" x14ac:dyDescent="0.25">
      <c r="A7739" t="str">
        <f>LEFT(Table1[[#This Row],[datetime]],4)</f>
        <v>2019</v>
      </c>
      <c r="B7739" t="str">
        <f>RIGHT((LEFT(Table1[[#This Row],[datetime]],7)),2)</f>
        <v>11</v>
      </c>
      <c r="C7739" t="str">
        <f>RIGHT((LEFT(Table1[[#This Row],[datetime]],10)),2)</f>
        <v>19</v>
      </c>
      <c r="D7739" t="str">
        <f>RIGHT(Table1[[#This Row],[datetime]],8)</f>
        <v>09:00:00</v>
      </c>
      <c r="E7739">
        <v>7738</v>
      </c>
      <c r="F7739" t="s">
        <v>999</v>
      </c>
      <c r="G7739" s="5">
        <v>63.173881278538808</v>
      </c>
      <c r="H7739" s="6">
        <f>Table1[[#This Row],[Electricity usage '[W/m²']]]*Constants!$B$1/1000</f>
        <v>6317.3881278538811</v>
      </c>
      <c r="I7739" s="5">
        <v>0</v>
      </c>
      <c r="J7739" s="5">
        <f>Table1[[#This Row],[gas usage '[m³/m²']]]*Constants!$B$1</f>
        <v>0</v>
      </c>
      <c r="K7739" s="5">
        <f>Table1[[#This Row],[gas usage '[m³']]]*Constants!$B$2</f>
        <v>0</v>
      </c>
    </row>
    <row r="7740" spans="1:11" x14ac:dyDescent="0.25">
      <c r="A7740" t="str">
        <f>LEFT(Table1[[#This Row],[datetime]],4)</f>
        <v>2019</v>
      </c>
      <c r="B7740" t="str">
        <f>RIGHT((LEFT(Table1[[#This Row],[datetime]],7)),2)</f>
        <v>11</v>
      </c>
      <c r="C7740" t="str">
        <f>RIGHT((LEFT(Table1[[#This Row],[datetime]],10)),2)</f>
        <v>19</v>
      </c>
      <c r="D7740" t="str">
        <f>RIGHT(Table1[[#This Row],[datetime]],8)</f>
        <v>10:00:00</v>
      </c>
      <c r="E7740">
        <v>7739</v>
      </c>
      <c r="F7740" t="s">
        <v>998</v>
      </c>
      <c r="G7740" s="5">
        <v>63.173881278538808</v>
      </c>
      <c r="H7740" s="6">
        <f>Table1[[#This Row],[Electricity usage '[W/m²']]]*Constants!$B$1/1000</f>
        <v>6317.3881278538811</v>
      </c>
      <c r="I7740" s="5">
        <v>0</v>
      </c>
      <c r="J7740" s="5">
        <f>Table1[[#This Row],[gas usage '[m³/m²']]]*Constants!$B$1</f>
        <v>0</v>
      </c>
      <c r="K7740" s="5">
        <f>Table1[[#This Row],[gas usage '[m³']]]*Constants!$B$2</f>
        <v>0</v>
      </c>
    </row>
    <row r="7741" spans="1:11" x14ac:dyDescent="0.25">
      <c r="A7741" t="str">
        <f>LEFT(Table1[[#This Row],[datetime]],4)</f>
        <v>2019</v>
      </c>
      <c r="B7741" t="str">
        <f>RIGHT((LEFT(Table1[[#This Row],[datetime]],7)),2)</f>
        <v>11</v>
      </c>
      <c r="C7741" t="str">
        <f>RIGHT((LEFT(Table1[[#This Row],[datetime]],10)),2)</f>
        <v>19</v>
      </c>
      <c r="D7741" t="str">
        <f>RIGHT(Table1[[#This Row],[datetime]],8)</f>
        <v>11:00:00</v>
      </c>
      <c r="E7741">
        <v>7740</v>
      </c>
      <c r="F7741" t="s">
        <v>997</v>
      </c>
      <c r="G7741" s="5">
        <v>2.8538812785388101</v>
      </c>
      <c r="H7741" s="6">
        <f>Table1[[#This Row],[Electricity usage '[W/m²']]]*Constants!$B$1/1000</f>
        <v>285.38812785388097</v>
      </c>
      <c r="I7741" s="5">
        <v>0</v>
      </c>
      <c r="J7741" s="5">
        <f>Table1[[#This Row],[gas usage '[m³/m²']]]*Constants!$B$1</f>
        <v>0</v>
      </c>
      <c r="K7741" s="5">
        <f>Table1[[#This Row],[gas usage '[m³']]]*Constants!$B$2</f>
        <v>0</v>
      </c>
    </row>
    <row r="7742" spans="1:11" x14ac:dyDescent="0.25">
      <c r="A7742" t="str">
        <f>LEFT(Table1[[#This Row],[datetime]],4)</f>
        <v>2019</v>
      </c>
      <c r="B7742" t="str">
        <f>RIGHT((LEFT(Table1[[#This Row],[datetime]],7)),2)</f>
        <v>11</v>
      </c>
      <c r="C7742" t="str">
        <f>RIGHT((LEFT(Table1[[#This Row],[datetime]],10)),2)</f>
        <v>19</v>
      </c>
      <c r="D7742" t="str">
        <f>RIGHT(Table1[[#This Row],[datetime]],8)</f>
        <v>12:00:00</v>
      </c>
      <c r="E7742">
        <v>7741</v>
      </c>
      <c r="F7742" t="s">
        <v>996</v>
      </c>
      <c r="G7742" s="5">
        <v>2.8538812785388101</v>
      </c>
      <c r="H7742" s="6">
        <f>Table1[[#This Row],[Electricity usage '[W/m²']]]*Constants!$B$1/1000</f>
        <v>285.38812785388097</v>
      </c>
      <c r="I7742" s="5">
        <v>0</v>
      </c>
      <c r="J7742" s="5">
        <f>Table1[[#This Row],[gas usage '[m³/m²']]]*Constants!$B$1</f>
        <v>0</v>
      </c>
      <c r="K7742" s="5">
        <f>Table1[[#This Row],[gas usage '[m³']]]*Constants!$B$2</f>
        <v>0</v>
      </c>
    </row>
    <row r="7743" spans="1:11" x14ac:dyDescent="0.25">
      <c r="A7743" t="str">
        <f>LEFT(Table1[[#This Row],[datetime]],4)</f>
        <v>2019</v>
      </c>
      <c r="B7743" t="str">
        <f>RIGHT((LEFT(Table1[[#This Row],[datetime]],7)),2)</f>
        <v>11</v>
      </c>
      <c r="C7743" t="str">
        <f>RIGHT((LEFT(Table1[[#This Row],[datetime]],10)),2)</f>
        <v>19</v>
      </c>
      <c r="D7743" t="str">
        <f>RIGHT(Table1[[#This Row],[datetime]],8)</f>
        <v>13:00:00</v>
      </c>
      <c r="E7743">
        <v>7742</v>
      </c>
      <c r="F7743" t="s">
        <v>995</v>
      </c>
      <c r="G7743" s="5">
        <v>63.173881278538808</v>
      </c>
      <c r="H7743" s="6">
        <f>Table1[[#This Row],[Electricity usage '[W/m²']]]*Constants!$B$1/1000</f>
        <v>6317.3881278538811</v>
      </c>
      <c r="I7743" s="5">
        <v>0</v>
      </c>
      <c r="J7743" s="5">
        <f>Table1[[#This Row],[gas usage '[m³/m²']]]*Constants!$B$1</f>
        <v>0</v>
      </c>
      <c r="K7743" s="5">
        <f>Table1[[#This Row],[gas usage '[m³']]]*Constants!$B$2</f>
        <v>0</v>
      </c>
    </row>
    <row r="7744" spans="1:11" x14ac:dyDescent="0.25">
      <c r="A7744" t="str">
        <f>LEFT(Table1[[#This Row],[datetime]],4)</f>
        <v>2019</v>
      </c>
      <c r="B7744" t="str">
        <f>RIGHT((LEFT(Table1[[#This Row],[datetime]],7)),2)</f>
        <v>11</v>
      </c>
      <c r="C7744" t="str">
        <f>RIGHT((LEFT(Table1[[#This Row],[datetime]],10)),2)</f>
        <v>19</v>
      </c>
      <c r="D7744" t="str">
        <f>RIGHT(Table1[[#This Row],[datetime]],8)</f>
        <v>14:00:00</v>
      </c>
      <c r="E7744">
        <v>7743</v>
      </c>
      <c r="F7744" t="s">
        <v>994</v>
      </c>
      <c r="G7744" s="5">
        <v>63.173881278538808</v>
      </c>
      <c r="H7744" s="6">
        <f>Table1[[#This Row],[Electricity usage '[W/m²']]]*Constants!$B$1/1000</f>
        <v>6317.3881278538811</v>
      </c>
      <c r="I7744" s="5">
        <v>0</v>
      </c>
      <c r="J7744" s="5">
        <f>Table1[[#This Row],[gas usage '[m³/m²']]]*Constants!$B$1</f>
        <v>0</v>
      </c>
      <c r="K7744" s="5">
        <f>Table1[[#This Row],[gas usage '[m³']]]*Constants!$B$2</f>
        <v>0</v>
      </c>
    </row>
    <row r="7745" spans="1:11" x14ac:dyDescent="0.25">
      <c r="A7745" t="str">
        <f>LEFT(Table1[[#This Row],[datetime]],4)</f>
        <v>2019</v>
      </c>
      <c r="B7745" t="str">
        <f>RIGHT((LEFT(Table1[[#This Row],[datetime]],7)),2)</f>
        <v>11</v>
      </c>
      <c r="C7745" t="str">
        <f>RIGHT((LEFT(Table1[[#This Row],[datetime]],10)),2)</f>
        <v>19</v>
      </c>
      <c r="D7745" t="str">
        <f>RIGHT(Table1[[#This Row],[datetime]],8)</f>
        <v>15:00:00</v>
      </c>
      <c r="E7745">
        <v>7744</v>
      </c>
      <c r="F7745" t="s">
        <v>993</v>
      </c>
      <c r="G7745" s="5">
        <v>2.8538812785388101</v>
      </c>
      <c r="H7745" s="6">
        <f>Table1[[#This Row],[Electricity usage '[W/m²']]]*Constants!$B$1/1000</f>
        <v>285.38812785388097</v>
      </c>
      <c r="I7745" s="5">
        <v>2.8498095238095199E-4</v>
      </c>
      <c r="J7745" s="5">
        <f>Table1[[#This Row],[gas usage '[m³/m²']]]*Constants!$B$1</f>
        <v>28.4980952380952</v>
      </c>
      <c r="K7745" s="5">
        <f>Table1[[#This Row],[gas usage '[m³']]]*Constants!$B$2</f>
        <v>299.22999999999962</v>
      </c>
    </row>
    <row r="7746" spans="1:11" x14ac:dyDescent="0.25">
      <c r="A7746" t="str">
        <f>LEFT(Table1[[#This Row],[datetime]],4)</f>
        <v>2019</v>
      </c>
      <c r="B7746" t="str">
        <f>RIGHT((LEFT(Table1[[#This Row],[datetime]],7)),2)</f>
        <v>11</v>
      </c>
      <c r="C7746" t="str">
        <f>RIGHT((LEFT(Table1[[#This Row],[datetime]],10)),2)</f>
        <v>19</v>
      </c>
      <c r="D7746" t="str">
        <f>RIGHT(Table1[[#This Row],[datetime]],8)</f>
        <v>16:00:00</v>
      </c>
      <c r="E7746">
        <v>7745</v>
      </c>
      <c r="F7746" t="s">
        <v>992</v>
      </c>
      <c r="G7746" s="5">
        <v>2.8538812785388101</v>
      </c>
      <c r="H7746" s="6">
        <f>Table1[[#This Row],[Electricity usage '[W/m²']]]*Constants!$B$1/1000</f>
        <v>285.38812785388097</v>
      </c>
      <c r="I7746" s="5">
        <v>6.44788571428571E-3</v>
      </c>
      <c r="J7746" s="5">
        <f>Table1[[#This Row],[gas usage '[m³/m²']]]*Constants!$B$1</f>
        <v>644.788571428571</v>
      </c>
      <c r="K7746" s="5">
        <f>Table1[[#This Row],[gas usage '[m³']]]*Constants!$B$2</f>
        <v>6770.2799999999952</v>
      </c>
    </row>
    <row r="7747" spans="1:11" x14ac:dyDescent="0.25">
      <c r="A7747" t="str">
        <f>LEFT(Table1[[#This Row],[datetime]],4)</f>
        <v>2019</v>
      </c>
      <c r="B7747" t="str">
        <f>RIGHT((LEFT(Table1[[#This Row],[datetime]],7)),2)</f>
        <v>11</v>
      </c>
      <c r="C7747" t="str">
        <f>RIGHT((LEFT(Table1[[#This Row],[datetime]],10)),2)</f>
        <v>19</v>
      </c>
      <c r="D7747" t="str">
        <f>RIGHT(Table1[[#This Row],[datetime]],8)</f>
        <v>17:00:00</v>
      </c>
      <c r="E7747">
        <v>7746</v>
      </c>
      <c r="F7747" t="s">
        <v>991</v>
      </c>
      <c r="G7747" s="5">
        <v>2.8538812785388101</v>
      </c>
      <c r="H7747" s="6">
        <f>Table1[[#This Row],[Electricity usage '[W/m²']]]*Constants!$B$1/1000</f>
        <v>285.38812785388097</v>
      </c>
      <c r="I7747" s="5">
        <v>3.7448415999999899E-3</v>
      </c>
      <c r="J7747" s="5">
        <f>Table1[[#This Row],[gas usage '[m³/m²']]]*Constants!$B$1</f>
        <v>374.48415999999901</v>
      </c>
      <c r="K7747" s="5">
        <f>Table1[[#This Row],[gas usage '[m³']]]*Constants!$B$2</f>
        <v>3932.0836799999897</v>
      </c>
    </row>
    <row r="7748" spans="1:11" x14ac:dyDescent="0.25">
      <c r="A7748" t="str">
        <f>LEFT(Table1[[#This Row],[datetime]],4)</f>
        <v>2019</v>
      </c>
      <c r="B7748" t="str">
        <f>RIGHT((LEFT(Table1[[#This Row],[datetime]],7)),2)</f>
        <v>11</v>
      </c>
      <c r="C7748" t="str">
        <f>RIGHT((LEFT(Table1[[#This Row],[datetime]],10)),2)</f>
        <v>19</v>
      </c>
      <c r="D7748" t="str">
        <f>RIGHT(Table1[[#This Row],[datetime]],8)</f>
        <v>18:00:00</v>
      </c>
      <c r="E7748">
        <v>7747</v>
      </c>
      <c r="F7748" t="s">
        <v>990</v>
      </c>
      <c r="G7748" s="5">
        <v>2.8538812785388101</v>
      </c>
      <c r="H7748" s="6">
        <f>Table1[[#This Row],[Electricity usage '[W/m²']]]*Constants!$B$1/1000</f>
        <v>285.38812785388097</v>
      </c>
      <c r="I7748" s="5">
        <v>3.02718902857142E-3</v>
      </c>
      <c r="J7748" s="5">
        <f>Table1[[#This Row],[gas usage '[m³/m²']]]*Constants!$B$1</f>
        <v>302.71890285714198</v>
      </c>
      <c r="K7748" s="5">
        <f>Table1[[#This Row],[gas usage '[m³']]]*Constants!$B$2</f>
        <v>3178.5484799999908</v>
      </c>
    </row>
    <row r="7749" spans="1:11" x14ac:dyDescent="0.25">
      <c r="A7749" t="str">
        <f>LEFT(Table1[[#This Row],[datetime]],4)</f>
        <v>2019</v>
      </c>
      <c r="B7749" t="str">
        <f>RIGHT((LEFT(Table1[[#This Row],[datetime]],7)),2)</f>
        <v>11</v>
      </c>
      <c r="C7749" t="str">
        <f>RIGHT((LEFT(Table1[[#This Row],[datetime]],10)),2)</f>
        <v>19</v>
      </c>
      <c r="D7749" t="str">
        <f>RIGHT(Table1[[#This Row],[datetime]],8)</f>
        <v>19:00:00</v>
      </c>
      <c r="E7749">
        <v>7748</v>
      </c>
      <c r="F7749" t="s">
        <v>989</v>
      </c>
      <c r="G7749" s="5">
        <v>2.8538812785388101</v>
      </c>
      <c r="H7749" s="6">
        <f>Table1[[#This Row],[Electricity usage '[W/m²']]]*Constants!$B$1/1000</f>
        <v>285.38812785388097</v>
      </c>
      <c r="I7749" s="5">
        <v>3.04458666666666E-3</v>
      </c>
      <c r="J7749" s="5">
        <f>Table1[[#This Row],[gas usage '[m³/m²']]]*Constants!$B$1</f>
        <v>304.45866666666598</v>
      </c>
      <c r="K7749" s="5">
        <f>Table1[[#This Row],[gas usage '[m³']]]*Constants!$B$2</f>
        <v>3196.8159999999925</v>
      </c>
    </row>
    <row r="7750" spans="1:11" x14ac:dyDescent="0.25">
      <c r="A7750" t="str">
        <f>LEFT(Table1[[#This Row],[datetime]],4)</f>
        <v>2019</v>
      </c>
      <c r="B7750" t="str">
        <f>RIGHT((LEFT(Table1[[#This Row],[datetime]],7)),2)</f>
        <v>11</v>
      </c>
      <c r="C7750" t="str">
        <f>RIGHT((LEFT(Table1[[#This Row],[datetime]],10)),2)</f>
        <v>19</v>
      </c>
      <c r="D7750" t="str">
        <f>RIGHT(Table1[[#This Row],[datetime]],8)</f>
        <v>20:00:00</v>
      </c>
      <c r="E7750">
        <v>7749</v>
      </c>
      <c r="F7750" t="s">
        <v>988</v>
      </c>
      <c r="G7750" s="5">
        <v>2.8538812785388101</v>
      </c>
      <c r="H7750" s="6">
        <f>Table1[[#This Row],[Electricity usage '[W/m²']]]*Constants!$B$1/1000</f>
        <v>285.38812785388097</v>
      </c>
      <c r="I7750" s="5">
        <v>3.27075596190476E-3</v>
      </c>
      <c r="J7750" s="5">
        <f>Table1[[#This Row],[gas usage '[m³/m²']]]*Constants!$B$1</f>
        <v>327.07559619047601</v>
      </c>
      <c r="K7750" s="5">
        <f>Table1[[#This Row],[gas usage '[m³']]]*Constants!$B$2</f>
        <v>3434.2937599999982</v>
      </c>
    </row>
    <row r="7751" spans="1:11" x14ac:dyDescent="0.25">
      <c r="A7751" t="str">
        <f>LEFT(Table1[[#This Row],[datetime]],4)</f>
        <v>2019</v>
      </c>
      <c r="B7751" t="str">
        <f>RIGHT((LEFT(Table1[[#This Row],[datetime]],7)),2)</f>
        <v>11</v>
      </c>
      <c r="C7751" t="str">
        <f>RIGHT((LEFT(Table1[[#This Row],[datetime]],10)),2)</f>
        <v>19</v>
      </c>
      <c r="D7751" t="str">
        <f>RIGHT(Table1[[#This Row],[datetime]],8)</f>
        <v>21:00:00</v>
      </c>
      <c r="E7751">
        <v>7750</v>
      </c>
      <c r="F7751" t="s">
        <v>987</v>
      </c>
      <c r="G7751" s="5">
        <v>2.8538812785388101</v>
      </c>
      <c r="H7751" s="6">
        <f>Table1[[#This Row],[Electricity usage '[W/m²']]]*Constants!$B$1/1000</f>
        <v>285.38812785388097</v>
      </c>
      <c r="I7751" s="5">
        <v>3.42298529523809E-3</v>
      </c>
      <c r="J7751" s="5">
        <f>Table1[[#This Row],[gas usage '[m³/m²']]]*Constants!$B$1</f>
        <v>342.29852952380901</v>
      </c>
      <c r="K7751" s="5">
        <f>Table1[[#This Row],[gas usage '[m³']]]*Constants!$B$2</f>
        <v>3594.1345599999945</v>
      </c>
    </row>
    <row r="7752" spans="1:11" x14ac:dyDescent="0.25">
      <c r="A7752" t="str">
        <f>LEFT(Table1[[#This Row],[datetime]],4)</f>
        <v>2019</v>
      </c>
      <c r="B7752" t="str">
        <f>RIGHT((LEFT(Table1[[#This Row],[datetime]],7)),2)</f>
        <v>11</v>
      </c>
      <c r="C7752" t="str">
        <f>RIGHT((LEFT(Table1[[#This Row],[datetime]],10)),2)</f>
        <v>19</v>
      </c>
      <c r="D7752" t="str">
        <f>RIGHT(Table1[[#This Row],[datetime]],8)</f>
        <v>22:00:00</v>
      </c>
      <c r="E7752">
        <v>7751</v>
      </c>
      <c r="F7752" t="s">
        <v>986</v>
      </c>
      <c r="G7752" s="5">
        <v>2.8538812785388101</v>
      </c>
      <c r="H7752" s="6">
        <f>Table1[[#This Row],[Electricity usage '[W/m²']]]*Constants!$B$1/1000</f>
        <v>285.38812785388097</v>
      </c>
      <c r="I7752" s="5">
        <v>3.4838770285714202E-3</v>
      </c>
      <c r="J7752" s="5">
        <f>Table1[[#This Row],[gas usage '[m³/m²']]]*Constants!$B$1</f>
        <v>348.38770285714202</v>
      </c>
      <c r="K7752" s="5">
        <f>Table1[[#This Row],[gas usage '[m³']]]*Constants!$B$2</f>
        <v>3658.0708799999911</v>
      </c>
    </row>
    <row r="7753" spans="1:11" x14ac:dyDescent="0.25">
      <c r="A7753" t="str">
        <f>LEFT(Table1[[#This Row],[datetime]],4)</f>
        <v>2019</v>
      </c>
      <c r="B7753" t="str">
        <f>RIGHT((LEFT(Table1[[#This Row],[datetime]],7)),2)</f>
        <v>11</v>
      </c>
      <c r="C7753" t="str">
        <f>RIGHT((LEFT(Table1[[#This Row],[datetime]],10)),2)</f>
        <v>19</v>
      </c>
      <c r="D7753" t="str">
        <f>RIGHT(Table1[[#This Row],[datetime]],8)</f>
        <v>23:00:00</v>
      </c>
      <c r="E7753">
        <v>7752</v>
      </c>
      <c r="F7753" t="s">
        <v>985</v>
      </c>
      <c r="G7753" s="5">
        <v>2.8538812785388101</v>
      </c>
      <c r="H7753" s="6">
        <f>Table1[[#This Row],[Electricity usage '[W/m²']]]*Constants!$B$1/1000</f>
        <v>285.38812785388097</v>
      </c>
      <c r="I7753" s="5">
        <v>3.5230217142857099E-3</v>
      </c>
      <c r="J7753" s="5">
        <f>Table1[[#This Row],[gas usage '[m³/m²']]]*Constants!$B$1</f>
        <v>352.302171428571</v>
      </c>
      <c r="K7753" s="5">
        <f>Table1[[#This Row],[gas usage '[m³']]]*Constants!$B$2</f>
        <v>3699.1727999999957</v>
      </c>
    </row>
    <row r="7754" spans="1:11" x14ac:dyDescent="0.25">
      <c r="A7754" t="str">
        <f>LEFT(Table1[[#This Row],[datetime]],4)</f>
        <v>2019</v>
      </c>
      <c r="B7754" t="str">
        <f>RIGHT((LEFT(Table1[[#This Row],[datetime]],7)),2)</f>
        <v>11</v>
      </c>
      <c r="C7754" t="str">
        <f>RIGHT((LEFT(Table1[[#This Row],[datetime]],10)),2)</f>
        <v>20</v>
      </c>
      <c r="D7754" t="str">
        <f>RIGHT(Table1[[#This Row],[datetime]],8)</f>
        <v>00:00:00</v>
      </c>
      <c r="E7754">
        <v>7753</v>
      </c>
      <c r="F7754" t="s">
        <v>984</v>
      </c>
      <c r="G7754" s="5">
        <v>63.173881278538808</v>
      </c>
      <c r="H7754" s="6">
        <f>Table1[[#This Row],[Electricity usage '[W/m²']]]*Constants!$B$1/1000</f>
        <v>6317.3881278538811</v>
      </c>
      <c r="I7754" s="5">
        <v>0</v>
      </c>
      <c r="J7754" s="5">
        <f>Table1[[#This Row],[gas usage '[m³/m²']]]*Constants!$B$1</f>
        <v>0</v>
      </c>
      <c r="K7754" s="5">
        <f>Table1[[#This Row],[gas usage '[m³']]]*Constants!$B$2</f>
        <v>0</v>
      </c>
    </row>
    <row r="7755" spans="1:11" x14ac:dyDescent="0.25">
      <c r="A7755" t="str">
        <f>LEFT(Table1[[#This Row],[datetime]],4)</f>
        <v>2019</v>
      </c>
      <c r="B7755" t="str">
        <f>RIGHT((LEFT(Table1[[#This Row],[datetime]],7)),2)</f>
        <v>11</v>
      </c>
      <c r="C7755" t="str">
        <f>RIGHT((LEFT(Table1[[#This Row],[datetime]],10)),2)</f>
        <v>20</v>
      </c>
      <c r="D7755" t="str">
        <f>RIGHT(Table1[[#This Row],[datetime]],8)</f>
        <v>01:00:00</v>
      </c>
      <c r="E7755">
        <v>7754</v>
      </c>
      <c r="F7755" t="s">
        <v>983</v>
      </c>
      <c r="G7755" s="5">
        <v>63.173881278538808</v>
      </c>
      <c r="H7755" s="6">
        <f>Table1[[#This Row],[Electricity usage '[W/m²']]]*Constants!$B$1/1000</f>
        <v>6317.3881278538811</v>
      </c>
      <c r="I7755" s="5">
        <v>0</v>
      </c>
      <c r="J7755" s="5">
        <f>Table1[[#This Row],[gas usage '[m³/m²']]]*Constants!$B$1</f>
        <v>0</v>
      </c>
      <c r="K7755" s="5">
        <f>Table1[[#This Row],[gas usage '[m³']]]*Constants!$B$2</f>
        <v>0</v>
      </c>
    </row>
    <row r="7756" spans="1:11" x14ac:dyDescent="0.25">
      <c r="A7756" t="str">
        <f>LEFT(Table1[[#This Row],[datetime]],4)</f>
        <v>2019</v>
      </c>
      <c r="B7756" t="str">
        <f>RIGHT((LEFT(Table1[[#This Row],[datetime]],7)),2)</f>
        <v>11</v>
      </c>
      <c r="C7756" t="str">
        <f>RIGHT((LEFT(Table1[[#This Row],[datetime]],10)),2)</f>
        <v>20</v>
      </c>
      <c r="D7756" t="str">
        <f>RIGHT(Table1[[#This Row],[datetime]],8)</f>
        <v>02:00:00</v>
      </c>
      <c r="E7756">
        <v>7755</v>
      </c>
      <c r="F7756" t="s">
        <v>982</v>
      </c>
      <c r="G7756" s="5">
        <v>63.173881278538808</v>
      </c>
      <c r="H7756" s="6">
        <f>Table1[[#This Row],[Electricity usage '[W/m²']]]*Constants!$B$1/1000</f>
        <v>6317.3881278538811</v>
      </c>
      <c r="I7756" s="5">
        <v>0</v>
      </c>
      <c r="J7756" s="5">
        <f>Table1[[#This Row],[gas usage '[m³/m²']]]*Constants!$B$1</f>
        <v>0</v>
      </c>
      <c r="K7756" s="5">
        <f>Table1[[#This Row],[gas usage '[m³']]]*Constants!$B$2</f>
        <v>0</v>
      </c>
    </row>
    <row r="7757" spans="1:11" x14ac:dyDescent="0.25">
      <c r="A7757" t="str">
        <f>LEFT(Table1[[#This Row],[datetime]],4)</f>
        <v>2019</v>
      </c>
      <c r="B7757" t="str">
        <f>RIGHT((LEFT(Table1[[#This Row],[datetime]],7)),2)</f>
        <v>11</v>
      </c>
      <c r="C7757" t="str">
        <f>RIGHT((LEFT(Table1[[#This Row],[datetime]],10)),2)</f>
        <v>20</v>
      </c>
      <c r="D7757" t="str">
        <f>RIGHT(Table1[[#This Row],[datetime]],8)</f>
        <v>03:00:00</v>
      </c>
      <c r="E7757">
        <v>7756</v>
      </c>
      <c r="F7757" t="s">
        <v>981</v>
      </c>
      <c r="G7757" s="5">
        <v>63.173881278538808</v>
      </c>
      <c r="H7757" s="6">
        <f>Table1[[#This Row],[Electricity usage '[W/m²']]]*Constants!$B$1/1000</f>
        <v>6317.3881278538811</v>
      </c>
      <c r="I7757" s="5">
        <v>0</v>
      </c>
      <c r="J7757" s="5">
        <f>Table1[[#This Row],[gas usage '[m³/m²']]]*Constants!$B$1</f>
        <v>0</v>
      </c>
      <c r="K7757" s="5">
        <f>Table1[[#This Row],[gas usage '[m³']]]*Constants!$B$2</f>
        <v>0</v>
      </c>
    </row>
    <row r="7758" spans="1:11" x14ac:dyDescent="0.25">
      <c r="A7758" t="str">
        <f>LEFT(Table1[[#This Row],[datetime]],4)</f>
        <v>2019</v>
      </c>
      <c r="B7758" t="str">
        <f>RIGHT((LEFT(Table1[[#This Row],[datetime]],7)),2)</f>
        <v>11</v>
      </c>
      <c r="C7758" t="str">
        <f>RIGHT((LEFT(Table1[[#This Row],[datetime]],10)),2)</f>
        <v>20</v>
      </c>
      <c r="D7758" t="str">
        <f>RIGHT(Table1[[#This Row],[datetime]],8)</f>
        <v>04:00:00</v>
      </c>
      <c r="E7758">
        <v>7757</v>
      </c>
      <c r="F7758" t="s">
        <v>980</v>
      </c>
      <c r="G7758" s="5">
        <v>63.173881278538808</v>
      </c>
      <c r="H7758" s="6">
        <f>Table1[[#This Row],[Electricity usage '[W/m²']]]*Constants!$B$1/1000</f>
        <v>6317.3881278538811</v>
      </c>
      <c r="I7758" s="5">
        <v>0</v>
      </c>
      <c r="J7758" s="5">
        <f>Table1[[#This Row],[gas usage '[m³/m²']]]*Constants!$B$1</f>
        <v>0</v>
      </c>
      <c r="K7758" s="5">
        <f>Table1[[#This Row],[gas usage '[m³']]]*Constants!$B$2</f>
        <v>0</v>
      </c>
    </row>
    <row r="7759" spans="1:11" x14ac:dyDescent="0.25">
      <c r="A7759" t="str">
        <f>LEFT(Table1[[#This Row],[datetime]],4)</f>
        <v>2019</v>
      </c>
      <c r="B7759" t="str">
        <f>RIGHT((LEFT(Table1[[#This Row],[datetime]],7)),2)</f>
        <v>11</v>
      </c>
      <c r="C7759" t="str">
        <f>RIGHT((LEFT(Table1[[#This Row],[datetime]],10)),2)</f>
        <v>20</v>
      </c>
      <c r="D7759" t="str">
        <f>RIGHT(Table1[[#This Row],[datetime]],8)</f>
        <v>05:00:00</v>
      </c>
      <c r="E7759">
        <v>7758</v>
      </c>
      <c r="F7759" t="s">
        <v>979</v>
      </c>
      <c r="G7759" s="5">
        <v>63.173881278538808</v>
      </c>
      <c r="H7759" s="6">
        <f>Table1[[#This Row],[Electricity usage '[W/m²']]]*Constants!$B$1/1000</f>
        <v>6317.3881278538811</v>
      </c>
      <c r="I7759" s="5">
        <v>0</v>
      </c>
      <c r="J7759" s="5">
        <f>Table1[[#This Row],[gas usage '[m³/m²']]]*Constants!$B$1</f>
        <v>0</v>
      </c>
      <c r="K7759" s="5">
        <f>Table1[[#This Row],[gas usage '[m³']]]*Constants!$B$2</f>
        <v>0</v>
      </c>
    </row>
    <row r="7760" spans="1:11" x14ac:dyDescent="0.25">
      <c r="A7760" t="str">
        <f>LEFT(Table1[[#This Row],[datetime]],4)</f>
        <v>2019</v>
      </c>
      <c r="B7760" t="str">
        <f>RIGHT((LEFT(Table1[[#This Row],[datetime]],7)),2)</f>
        <v>11</v>
      </c>
      <c r="C7760" t="str">
        <f>RIGHT((LEFT(Table1[[#This Row],[datetime]],10)),2)</f>
        <v>20</v>
      </c>
      <c r="D7760" t="str">
        <f>RIGHT(Table1[[#This Row],[datetime]],8)</f>
        <v>06:00:00</v>
      </c>
      <c r="E7760">
        <v>7759</v>
      </c>
      <c r="F7760" t="s">
        <v>978</v>
      </c>
      <c r="G7760" s="5">
        <v>63.173881278538808</v>
      </c>
      <c r="H7760" s="6">
        <f>Table1[[#This Row],[Electricity usage '[W/m²']]]*Constants!$B$1/1000</f>
        <v>6317.3881278538811</v>
      </c>
      <c r="I7760" s="5">
        <v>0</v>
      </c>
      <c r="J7760" s="5">
        <f>Table1[[#This Row],[gas usage '[m³/m²']]]*Constants!$B$1</f>
        <v>0</v>
      </c>
      <c r="K7760" s="5">
        <f>Table1[[#This Row],[gas usage '[m³']]]*Constants!$B$2</f>
        <v>0</v>
      </c>
    </row>
    <row r="7761" spans="1:11" x14ac:dyDescent="0.25">
      <c r="A7761" t="str">
        <f>LEFT(Table1[[#This Row],[datetime]],4)</f>
        <v>2019</v>
      </c>
      <c r="B7761" t="str">
        <f>RIGHT((LEFT(Table1[[#This Row],[datetime]],7)),2)</f>
        <v>11</v>
      </c>
      <c r="C7761" t="str">
        <f>RIGHT((LEFT(Table1[[#This Row],[datetime]],10)),2)</f>
        <v>20</v>
      </c>
      <c r="D7761" t="str">
        <f>RIGHT(Table1[[#This Row],[datetime]],8)</f>
        <v>07:00:00</v>
      </c>
      <c r="E7761">
        <v>7760</v>
      </c>
      <c r="F7761" t="s">
        <v>977</v>
      </c>
      <c r="G7761" s="5">
        <v>63.173881278538808</v>
      </c>
      <c r="H7761" s="6">
        <f>Table1[[#This Row],[Electricity usage '[W/m²']]]*Constants!$B$1/1000</f>
        <v>6317.3881278538811</v>
      </c>
      <c r="I7761" s="5">
        <v>0</v>
      </c>
      <c r="J7761" s="5">
        <f>Table1[[#This Row],[gas usage '[m³/m²']]]*Constants!$B$1</f>
        <v>0</v>
      </c>
      <c r="K7761" s="5">
        <f>Table1[[#This Row],[gas usage '[m³']]]*Constants!$B$2</f>
        <v>0</v>
      </c>
    </row>
    <row r="7762" spans="1:11" x14ac:dyDescent="0.25">
      <c r="A7762" t="str">
        <f>LEFT(Table1[[#This Row],[datetime]],4)</f>
        <v>2019</v>
      </c>
      <c r="B7762" t="str">
        <f>RIGHT((LEFT(Table1[[#This Row],[datetime]],7)),2)</f>
        <v>11</v>
      </c>
      <c r="C7762" t="str">
        <f>RIGHT((LEFT(Table1[[#This Row],[datetime]],10)),2)</f>
        <v>20</v>
      </c>
      <c r="D7762" t="str">
        <f>RIGHT(Table1[[#This Row],[datetime]],8)</f>
        <v>08:00:00</v>
      </c>
      <c r="E7762">
        <v>7761</v>
      </c>
      <c r="F7762" t="s">
        <v>976</v>
      </c>
      <c r="G7762" s="5">
        <v>63.173881278538808</v>
      </c>
      <c r="H7762" s="6">
        <f>Table1[[#This Row],[Electricity usage '[W/m²']]]*Constants!$B$1/1000</f>
        <v>6317.3881278538811</v>
      </c>
      <c r="I7762" s="5">
        <v>0</v>
      </c>
      <c r="J7762" s="5">
        <f>Table1[[#This Row],[gas usage '[m³/m²']]]*Constants!$B$1</f>
        <v>0</v>
      </c>
      <c r="K7762" s="5">
        <f>Table1[[#This Row],[gas usage '[m³']]]*Constants!$B$2</f>
        <v>0</v>
      </c>
    </row>
    <row r="7763" spans="1:11" x14ac:dyDescent="0.25">
      <c r="A7763" t="str">
        <f>LEFT(Table1[[#This Row],[datetime]],4)</f>
        <v>2019</v>
      </c>
      <c r="B7763" t="str">
        <f>RIGHT((LEFT(Table1[[#This Row],[datetime]],7)),2)</f>
        <v>11</v>
      </c>
      <c r="C7763" t="str">
        <f>RIGHT((LEFT(Table1[[#This Row],[datetime]],10)),2)</f>
        <v>20</v>
      </c>
      <c r="D7763" t="str">
        <f>RIGHT(Table1[[#This Row],[datetime]],8)</f>
        <v>09:00:00</v>
      </c>
      <c r="E7763">
        <v>7762</v>
      </c>
      <c r="F7763" t="s">
        <v>975</v>
      </c>
      <c r="G7763" s="5">
        <v>63.173881278538808</v>
      </c>
      <c r="H7763" s="6">
        <f>Table1[[#This Row],[Electricity usage '[W/m²']]]*Constants!$B$1/1000</f>
        <v>6317.3881278538811</v>
      </c>
      <c r="I7763" s="5">
        <v>0</v>
      </c>
      <c r="J7763" s="5">
        <f>Table1[[#This Row],[gas usage '[m³/m²']]]*Constants!$B$1</f>
        <v>0</v>
      </c>
      <c r="K7763" s="5">
        <f>Table1[[#This Row],[gas usage '[m³']]]*Constants!$B$2</f>
        <v>0</v>
      </c>
    </row>
    <row r="7764" spans="1:11" x14ac:dyDescent="0.25">
      <c r="A7764" t="str">
        <f>LEFT(Table1[[#This Row],[datetime]],4)</f>
        <v>2019</v>
      </c>
      <c r="B7764" t="str">
        <f>RIGHT((LEFT(Table1[[#This Row],[datetime]],7)),2)</f>
        <v>11</v>
      </c>
      <c r="C7764" t="str">
        <f>RIGHT((LEFT(Table1[[#This Row],[datetime]],10)),2)</f>
        <v>20</v>
      </c>
      <c r="D7764" t="str">
        <f>RIGHT(Table1[[#This Row],[datetime]],8)</f>
        <v>10:00:00</v>
      </c>
      <c r="E7764">
        <v>7763</v>
      </c>
      <c r="F7764" t="s">
        <v>974</v>
      </c>
      <c r="G7764" s="5">
        <v>63.173881278538808</v>
      </c>
      <c r="H7764" s="6">
        <f>Table1[[#This Row],[Electricity usage '[W/m²']]]*Constants!$B$1/1000</f>
        <v>6317.3881278538811</v>
      </c>
      <c r="I7764" s="5">
        <v>0</v>
      </c>
      <c r="J7764" s="5">
        <f>Table1[[#This Row],[gas usage '[m³/m²']]]*Constants!$B$1</f>
        <v>0</v>
      </c>
      <c r="K7764" s="5">
        <f>Table1[[#This Row],[gas usage '[m³']]]*Constants!$B$2</f>
        <v>0</v>
      </c>
    </row>
    <row r="7765" spans="1:11" x14ac:dyDescent="0.25">
      <c r="A7765" t="str">
        <f>LEFT(Table1[[#This Row],[datetime]],4)</f>
        <v>2019</v>
      </c>
      <c r="B7765" t="str">
        <f>RIGHT((LEFT(Table1[[#This Row],[datetime]],7)),2)</f>
        <v>11</v>
      </c>
      <c r="C7765" t="str">
        <f>RIGHT((LEFT(Table1[[#This Row],[datetime]],10)),2)</f>
        <v>20</v>
      </c>
      <c r="D7765" t="str">
        <f>RIGHT(Table1[[#This Row],[datetime]],8)</f>
        <v>11:00:00</v>
      </c>
      <c r="E7765">
        <v>7764</v>
      </c>
      <c r="F7765" t="s">
        <v>973</v>
      </c>
      <c r="G7765" s="5">
        <v>63.173881278538808</v>
      </c>
      <c r="H7765" s="6">
        <f>Table1[[#This Row],[Electricity usage '[W/m²']]]*Constants!$B$1/1000</f>
        <v>6317.3881278538811</v>
      </c>
      <c r="I7765" s="5">
        <v>0</v>
      </c>
      <c r="J7765" s="5">
        <f>Table1[[#This Row],[gas usage '[m³/m²']]]*Constants!$B$1</f>
        <v>0</v>
      </c>
      <c r="K7765" s="5">
        <f>Table1[[#This Row],[gas usage '[m³']]]*Constants!$B$2</f>
        <v>0</v>
      </c>
    </row>
    <row r="7766" spans="1:11" x14ac:dyDescent="0.25">
      <c r="A7766" t="str">
        <f>LEFT(Table1[[#This Row],[datetime]],4)</f>
        <v>2019</v>
      </c>
      <c r="B7766" t="str">
        <f>RIGHT((LEFT(Table1[[#This Row],[datetime]],7)),2)</f>
        <v>11</v>
      </c>
      <c r="C7766" t="str">
        <f>RIGHT((LEFT(Table1[[#This Row],[datetime]],10)),2)</f>
        <v>20</v>
      </c>
      <c r="D7766" t="str">
        <f>RIGHT(Table1[[#This Row],[datetime]],8)</f>
        <v>12:00:00</v>
      </c>
      <c r="E7766">
        <v>7765</v>
      </c>
      <c r="F7766" t="s">
        <v>972</v>
      </c>
      <c r="G7766" s="5">
        <v>2.8538812785388101</v>
      </c>
      <c r="H7766" s="6">
        <f>Table1[[#This Row],[Electricity usage '[W/m²']]]*Constants!$B$1/1000</f>
        <v>285.38812785388097</v>
      </c>
      <c r="I7766" s="5">
        <v>0</v>
      </c>
      <c r="J7766" s="5">
        <f>Table1[[#This Row],[gas usage '[m³/m²']]]*Constants!$B$1</f>
        <v>0</v>
      </c>
      <c r="K7766" s="5">
        <f>Table1[[#This Row],[gas usage '[m³']]]*Constants!$B$2</f>
        <v>0</v>
      </c>
    </row>
    <row r="7767" spans="1:11" x14ac:dyDescent="0.25">
      <c r="A7767" t="str">
        <f>LEFT(Table1[[#This Row],[datetime]],4)</f>
        <v>2019</v>
      </c>
      <c r="B7767" t="str">
        <f>RIGHT((LEFT(Table1[[#This Row],[datetime]],7)),2)</f>
        <v>11</v>
      </c>
      <c r="C7767" t="str">
        <f>RIGHT((LEFT(Table1[[#This Row],[datetime]],10)),2)</f>
        <v>20</v>
      </c>
      <c r="D7767" t="str">
        <f>RIGHT(Table1[[#This Row],[datetime]],8)</f>
        <v>13:00:00</v>
      </c>
      <c r="E7767">
        <v>7766</v>
      </c>
      <c r="F7767" t="s">
        <v>971</v>
      </c>
      <c r="G7767" s="5">
        <v>63.173881278538808</v>
      </c>
      <c r="H7767" s="6">
        <f>Table1[[#This Row],[Electricity usage '[W/m²']]]*Constants!$B$1/1000</f>
        <v>6317.3881278538811</v>
      </c>
      <c r="I7767" s="5">
        <v>0</v>
      </c>
      <c r="J7767" s="5">
        <f>Table1[[#This Row],[gas usage '[m³/m²']]]*Constants!$B$1</f>
        <v>0</v>
      </c>
      <c r="K7767" s="5">
        <f>Table1[[#This Row],[gas usage '[m³']]]*Constants!$B$2</f>
        <v>0</v>
      </c>
    </row>
    <row r="7768" spans="1:11" x14ac:dyDescent="0.25">
      <c r="A7768" t="str">
        <f>LEFT(Table1[[#This Row],[datetime]],4)</f>
        <v>2019</v>
      </c>
      <c r="B7768" t="str">
        <f>RIGHT((LEFT(Table1[[#This Row],[datetime]],7)),2)</f>
        <v>11</v>
      </c>
      <c r="C7768" t="str">
        <f>RIGHT((LEFT(Table1[[#This Row],[datetime]],10)),2)</f>
        <v>20</v>
      </c>
      <c r="D7768" t="str">
        <f>RIGHT(Table1[[#This Row],[datetime]],8)</f>
        <v>14:00:00</v>
      </c>
      <c r="E7768">
        <v>7767</v>
      </c>
      <c r="F7768" t="s">
        <v>970</v>
      </c>
      <c r="G7768" s="5">
        <v>63.173881278538808</v>
      </c>
      <c r="H7768" s="6">
        <f>Table1[[#This Row],[Electricity usage '[W/m²']]]*Constants!$B$1/1000</f>
        <v>6317.3881278538811</v>
      </c>
      <c r="I7768" s="5">
        <v>0</v>
      </c>
      <c r="J7768" s="5">
        <f>Table1[[#This Row],[gas usage '[m³/m²']]]*Constants!$B$1</f>
        <v>0</v>
      </c>
      <c r="K7768" s="5">
        <f>Table1[[#This Row],[gas usage '[m³']]]*Constants!$B$2</f>
        <v>0</v>
      </c>
    </row>
    <row r="7769" spans="1:11" x14ac:dyDescent="0.25">
      <c r="A7769" t="str">
        <f>LEFT(Table1[[#This Row],[datetime]],4)</f>
        <v>2019</v>
      </c>
      <c r="B7769" t="str">
        <f>RIGHT((LEFT(Table1[[#This Row],[datetime]],7)),2)</f>
        <v>11</v>
      </c>
      <c r="C7769" t="str">
        <f>RIGHT((LEFT(Table1[[#This Row],[datetime]],10)),2)</f>
        <v>20</v>
      </c>
      <c r="D7769" t="str">
        <f>RIGHT(Table1[[#This Row],[datetime]],8)</f>
        <v>15:00:00</v>
      </c>
      <c r="E7769">
        <v>7768</v>
      </c>
      <c r="F7769" t="s">
        <v>969</v>
      </c>
      <c r="G7769" s="5">
        <v>2.8538812785388101</v>
      </c>
      <c r="H7769" s="6">
        <f>Table1[[#This Row],[Electricity usage '[W/m²']]]*Constants!$B$1/1000</f>
        <v>285.38812785388097</v>
      </c>
      <c r="I7769" s="5">
        <v>0</v>
      </c>
      <c r="J7769" s="5">
        <f>Table1[[#This Row],[gas usage '[m³/m²']]]*Constants!$B$1</f>
        <v>0</v>
      </c>
      <c r="K7769" s="5">
        <f>Table1[[#This Row],[gas usage '[m³']]]*Constants!$B$2</f>
        <v>0</v>
      </c>
    </row>
    <row r="7770" spans="1:11" x14ac:dyDescent="0.25">
      <c r="A7770" t="str">
        <f>LEFT(Table1[[#This Row],[datetime]],4)</f>
        <v>2019</v>
      </c>
      <c r="B7770" t="str">
        <f>RIGHT((LEFT(Table1[[#This Row],[datetime]],7)),2)</f>
        <v>11</v>
      </c>
      <c r="C7770" t="str">
        <f>RIGHT((LEFT(Table1[[#This Row],[datetime]],10)),2)</f>
        <v>20</v>
      </c>
      <c r="D7770" t="str">
        <f>RIGHT(Table1[[#This Row],[datetime]],8)</f>
        <v>16:00:00</v>
      </c>
      <c r="E7770">
        <v>7769</v>
      </c>
      <c r="F7770" t="s">
        <v>968</v>
      </c>
      <c r="G7770" s="5">
        <v>2.8538812785388101</v>
      </c>
      <c r="H7770" s="6">
        <f>Table1[[#This Row],[Electricity usage '[W/m²']]]*Constants!$B$1/1000</f>
        <v>285.38812785388097</v>
      </c>
      <c r="I7770" s="5">
        <v>5.6884476190476102E-3</v>
      </c>
      <c r="J7770" s="5">
        <f>Table1[[#This Row],[gas usage '[m³/m²']]]*Constants!$B$1</f>
        <v>568.84476190476107</v>
      </c>
      <c r="K7770" s="5">
        <f>Table1[[#This Row],[gas usage '[m³']]]*Constants!$B$2</f>
        <v>5972.8699999999917</v>
      </c>
    </row>
    <row r="7771" spans="1:11" x14ac:dyDescent="0.25">
      <c r="A7771" t="str">
        <f>LEFT(Table1[[#This Row],[datetime]],4)</f>
        <v>2019</v>
      </c>
      <c r="B7771" t="str">
        <f>RIGHT((LEFT(Table1[[#This Row],[datetime]],7)),2)</f>
        <v>11</v>
      </c>
      <c r="C7771" t="str">
        <f>RIGHT((LEFT(Table1[[#This Row],[datetime]],10)),2)</f>
        <v>20</v>
      </c>
      <c r="D7771" t="str">
        <f>RIGHT(Table1[[#This Row],[datetime]],8)</f>
        <v>17:00:00</v>
      </c>
      <c r="E7771">
        <v>7770</v>
      </c>
      <c r="F7771" t="s">
        <v>967</v>
      </c>
      <c r="G7771" s="5">
        <v>2.8538812785388101</v>
      </c>
      <c r="H7771" s="6">
        <f>Table1[[#This Row],[Electricity usage '[W/m²']]]*Constants!$B$1/1000</f>
        <v>285.38812785388097</v>
      </c>
      <c r="I7771" s="5">
        <v>3.9623120761904697E-3</v>
      </c>
      <c r="J7771" s="5">
        <f>Table1[[#This Row],[gas usage '[m³/m²']]]*Constants!$B$1</f>
        <v>396.23120761904698</v>
      </c>
      <c r="K7771" s="5">
        <f>Table1[[#This Row],[gas usage '[m³']]]*Constants!$B$2</f>
        <v>4160.4276799999934</v>
      </c>
    </row>
    <row r="7772" spans="1:11" x14ac:dyDescent="0.25">
      <c r="A7772" t="str">
        <f>LEFT(Table1[[#This Row],[datetime]],4)</f>
        <v>2019</v>
      </c>
      <c r="B7772" t="str">
        <f>RIGHT((LEFT(Table1[[#This Row],[datetime]],7)),2)</f>
        <v>11</v>
      </c>
      <c r="C7772" t="str">
        <f>RIGHT((LEFT(Table1[[#This Row],[datetime]],10)),2)</f>
        <v>20</v>
      </c>
      <c r="D7772" t="str">
        <f>RIGHT(Table1[[#This Row],[datetime]],8)</f>
        <v>18:00:00</v>
      </c>
      <c r="E7772">
        <v>7771</v>
      </c>
      <c r="F7772" t="s">
        <v>966</v>
      </c>
      <c r="G7772" s="5">
        <v>2.8538812785388101</v>
      </c>
      <c r="H7772" s="6">
        <f>Table1[[#This Row],[Electricity usage '[W/m²']]]*Constants!$B$1/1000</f>
        <v>285.38812785388097</v>
      </c>
      <c r="I7772" s="5">
        <v>3.3359971047618999E-3</v>
      </c>
      <c r="J7772" s="5">
        <f>Table1[[#This Row],[gas usage '[m³/m²']]]*Constants!$B$1</f>
        <v>333.59971047619001</v>
      </c>
      <c r="K7772" s="5">
        <f>Table1[[#This Row],[gas usage '[m³']]]*Constants!$B$2</f>
        <v>3502.7969599999951</v>
      </c>
    </row>
    <row r="7773" spans="1:11" x14ac:dyDescent="0.25">
      <c r="A7773" t="str">
        <f>LEFT(Table1[[#This Row],[datetime]],4)</f>
        <v>2019</v>
      </c>
      <c r="B7773" t="str">
        <f>RIGHT((LEFT(Table1[[#This Row],[datetime]],7)),2)</f>
        <v>11</v>
      </c>
      <c r="C7773" t="str">
        <f>RIGHT((LEFT(Table1[[#This Row],[datetime]],10)),2)</f>
        <v>20</v>
      </c>
      <c r="D7773" t="str">
        <f>RIGHT(Table1[[#This Row],[datetime]],8)</f>
        <v>19:00:00</v>
      </c>
      <c r="E7773">
        <v>7772</v>
      </c>
      <c r="F7773" t="s">
        <v>965</v>
      </c>
      <c r="G7773" s="5">
        <v>2.8538812785388101</v>
      </c>
      <c r="H7773" s="6">
        <f>Table1[[#This Row],[Electricity usage '[W/m²']]]*Constants!$B$1/1000</f>
        <v>285.38812785388097</v>
      </c>
      <c r="I7773" s="5">
        <v>3.3272982857142802E-3</v>
      </c>
      <c r="J7773" s="5">
        <f>Table1[[#This Row],[gas usage '[m³/m²']]]*Constants!$B$1</f>
        <v>332.72982857142802</v>
      </c>
      <c r="K7773" s="5">
        <f>Table1[[#This Row],[gas usage '[m³']]]*Constants!$B$2</f>
        <v>3493.663199999994</v>
      </c>
    </row>
    <row r="7774" spans="1:11" x14ac:dyDescent="0.25">
      <c r="A7774" t="str">
        <f>LEFT(Table1[[#This Row],[datetime]],4)</f>
        <v>2019</v>
      </c>
      <c r="B7774" t="str">
        <f>RIGHT((LEFT(Table1[[#This Row],[datetime]],7)),2)</f>
        <v>11</v>
      </c>
      <c r="C7774" t="str">
        <f>RIGHT((LEFT(Table1[[#This Row],[datetime]],10)),2)</f>
        <v>20</v>
      </c>
      <c r="D7774" t="str">
        <f>RIGHT(Table1[[#This Row],[datetime]],8)</f>
        <v>20:00:00</v>
      </c>
      <c r="E7774">
        <v>7773</v>
      </c>
      <c r="F7774" t="s">
        <v>964</v>
      </c>
      <c r="G7774" s="5">
        <v>2.8538812785388101</v>
      </c>
      <c r="H7774" s="6">
        <f>Table1[[#This Row],[Electricity usage '[W/m²']]]*Constants!$B$1/1000</f>
        <v>285.38812785388097</v>
      </c>
      <c r="I7774" s="5">
        <v>3.49257584761904E-3</v>
      </c>
      <c r="J7774" s="5">
        <f>Table1[[#This Row],[gas usage '[m³/m²']]]*Constants!$B$1</f>
        <v>349.25758476190401</v>
      </c>
      <c r="K7774" s="5">
        <f>Table1[[#This Row],[gas usage '[m³']]]*Constants!$B$2</f>
        <v>3667.2046399999922</v>
      </c>
    </row>
    <row r="7775" spans="1:11" x14ac:dyDescent="0.25">
      <c r="A7775" t="str">
        <f>LEFT(Table1[[#This Row],[datetime]],4)</f>
        <v>2019</v>
      </c>
      <c r="B7775" t="str">
        <f>RIGHT((LEFT(Table1[[#This Row],[datetime]],7)),2)</f>
        <v>11</v>
      </c>
      <c r="C7775" t="str">
        <f>RIGHT((LEFT(Table1[[#This Row],[datetime]],10)),2)</f>
        <v>20</v>
      </c>
      <c r="D7775" t="str">
        <f>RIGHT(Table1[[#This Row],[datetime]],8)</f>
        <v>21:00:00</v>
      </c>
      <c r="E7775">
        <v>7774</v>
      </c>
      <c r="F7775" t="s">
        <v>963</v>
      </c>
      <c r="G7775" s="5">
        <v>2.8538812785388101</v>
      </c>
      <c r="H7775" s="6">
        <f>Table1[[#This Row],[Electricity usage '[W/m²']]]*Constants!$B$1/1000</f>
        <v>285.38812785388097</v>
      </c>
      <c r="I7775" s="5">
        <v>3.7274439619047598E-3</v>
      </c>
      <c r="J7775" s="5">
        <f>Table1[[#This Row],[gas usage '[m³/m²']]]*Constants!$B$1</f>
        <v>372.74439619047598</v>
      </c>
      <c r="K7775" s="5">
        <f>Table1[[#This Row],[gas usage '[m³']]]*Constants!$B$2</f>
        <v>3913.8161599999976</v>
      </c>
    </row>
    <row r="7776" spans="1:11" x14ac:dyDescent="0.25">
      <c r="A7776" t="str">
        <f>LEFT(Table1[[#This Row],[datetime]],4)</f>
        <v>2019</v>
      </c>
      <c r="B7776" t="str">
        <f>RIGHT((LEFT(Table1[[#This Row],[datetime]],7)),2)</f>
        <v>11</v>
      </c>
      <c r="C7776" t="str">
        <f>RIGHT((LEFT(Table1[[#This Row],[datetime]],10)),2)</f>
        <v>20</v>
      </c>
      <c r="D7776" t="str">
        <f>RIGHT(Table1[[#This Row],[datetime]],8)</f>
        <v>22:00:00</v>
      </c>
      <c r="E7776">
        <v>7775</v>
      </c>
      <c r="F7776" t="s">
        <v>962</v>
      </c>
      <c r="G7776" s="5">
        <v>2.8538812785388101</v>
      </c>
      <c r="H7776" s="6">
        <f>Table1[[#This Row],[Electricity usage '[W/m²']]]*Constants!$B$1/1000</f>
        <v>285.38812785388097</v>
      </c>
      <c r="I7776" s="5">
        <v>3.90576975238095E-3</v>
      </c>
      <c r="J7776" s="5">
        <f>Table1[[#This Row],[gas usage '[m³/m²']]]*Constants!$B$1</f>
        <v>390.57697523809497</v>
      </c>
      <c r="K7776" s="5">
        <f>Table1[[#This Row],[gas usage '[m³']]]*Constants!$B$2</f>
        <v>4101.0582399999976</v>
      </c>
    </row>
    <row r="7777" spans="1:11" x14ac:dyDescent="0.25">
      <c r="A7777" t="str">
        <f>LEFT(Table1[[#This Row],[datetime]],4)</f>
        <v>2019</v>
      </c>
      <c r="B7777" t="str">
        <f>RIGHT((LEFT(Table1[[#This Row],[datetime]],7)),2)</f>
        <v>11</v>
      </c>
      <c r="C7777" t="str">
        <f>RIGHT((LEFT(Table1[[#This Row],[datetime]],10)),2)</f>
        <v>20</v>
      </c>
      <c r="D7777" t="str">
        <f>RIGHT(Table1[[#This Row],[datetime]],8)</f>
        <v>23:00:00</v>
      </c>
      <c r="E7777">
        <v>7776</v>
      </c>
      <c r="F7777" t="s">
        <v>961</v>
      </c>
      <c r="G7777" s="5">
        <v>2.8538812785388101</v>
      </c>
      <c r="H7777" s="6">
        <f>Table1[[#This Row],[Electricity usage '[W/m²']]]*Constants!$B$1/1000</f>
        <v>285.38812785388097</v>
      </c>
      <c r="I7777" s="5">
        <v>4.0058061714285699E-3</v>
      </c>
      <c r="J7777" s="5">
        <f>Table1[[#This Row],[gas usage '[m³/m²']]]*Constants!$B$1</f>
        <v>400.58061714285697</v>
      </c>
      <c r="K7777" s="5">
        <f>Table1[[#This Row],[gas usage '[m³']]]*Constants!$B$2</f>
        <v>4206.0964799999983</v>
      </c>
    </row>
    <row r="7778" spans="1:11" x14ac:dyDescent="0.25">
      <c r="A7778" t="str">
        <f>LEFT(Table1[[#This Row],[datetime]],4)</f>
        <v>2019</v>
      </c>
      <c r="B7778" t="str">
        <f>RIGHT((LEFT(Table1[[#This Row],[datetime]],7)),2)</f>
        <v>11</v>
      </c>
      <c r="C7778" t="str">
        <f>RIGHT((LEFT(Table1[[#This Row],[datetime]],10)),2)</f>
        <v>21</v>
      </c>
      <c r="D7778" t="str">
        <f>RIGHT(Table1[[#This Row],[datetime]],8)</f>
        <v>00:00:00</v>
      </c>
      <c r="E7778">
        <v>7777</v>
      </c>
      <c r="F7778" t="s">
        <v>960</v>
      </c>
      <c r="G7778" s="5">
        <v>2.8538812785388101</v>
      </c>
      <c r="H7778" s="6">
        <f>Table1[[#This Row],[Electricity usage '[W/m²']]]*Constants!$B$1/1000</f>
        <v>285.38812785388097</v>
      </c>
      <c r="I7778" s="5">
        <v>4.1667343238095201E-3</v>
      </c>
      <c r="J7778" s="5">
        <f>Table1[[#This Row],[gas usage '[m³/m²']]]*Constants!$B$1</f>
        <v>416.67343238095202</v>
      </c>
      <c r="K7778" s="5">
        <f>Table1[[#This Row],[gas usage '[m³']]]*Constants!$B$2</f>
        <v>4375.0710399999962</v>
      </c>
    </row>
    <row r="7779" spans="1:11" x14ac:dyDescent="0.25">
      <c r="A7779" t="str">
        <f>LEFT(Table1[[#This Row],[datetime]],4)</f>
        <v>2019</v>
      </c>
      <c r="B7779" t="str">
        <f>RIGHT((LEFT(Table1[[#This Row],[datetime]],7)),2)</f>
        <v>11</v>
      </c>
      <c r="C7779" t="str">
        <f>RIGHT((LEFT(Table1[[#This Row],[datetime]],10)),2)</f>
        <v>21</v>
      </c>
      <c r="D7779" t="str">
        <f>RIGHT(Table1[[#This Row],[datetime]],8)</f>
        <v>01:00:00</v>
      </c>
      <c r="E7779">
        <v>7778</v>
      </c>
      <c r="F7779" t="s">
        <v>959</v>
      </c>
      <c r="G7779" s="5">
        <v>2.8538812785388101</v>
      </c>
      <c r="H7779" s="6">
        <f>Table1[[#This Row],[Electricity usage '[W/m²']]]*Constants!$B$1/1000</f>
        <v>285.38812785388097</v>
      </c>
      <c r="I7779" s="5">
        <v>4.3755059809523801E-3</v>
      </c>
      <c r="J7779" s="5">
        <f>Table1[[#This Row],[gas usage '[m³/m²']]]*Constants!$B$1</f>
        <v>437.550598095238</v>
      </c>
      <c r="K7779" s="5">
        <f>Table1[[#This Row],[gas usage '[m³']]]*Constants!$B$2</f>
        <v>4594.2812799999992</v>
      </c>
    </row>
    <row r="7780" spans="1:11" x14ac:dyDescent="0.25">
      <c r="A7780" t="str">
        <f>LEFT(Table1[[#This Row],[datetime]],4)</f>
        <v>2019</v>
      </c>
      <c r="B7780" t="str">
        <f>RIGHT((LEFT(Table1[[#This Row],[datetime]],7)),2)</f>
        <v>11</v>
      </c>
      <c r="C7780" t="str">
        <f>RIGHT((LEFT(Table1[[#This Row],[datetime]],10)),2)</f>
        <v>21</v>
      </c>
      <c r="D7780" t="str">
        <f>RIGHT(Table1[[#This Row],[datetime]],8)</f>
        <v>02:00:00</v>
      </c>
      <c r="E7780">
        <v>7779</v>
      </c>
      <c r="F7780" t="s">
        <v>958</v>
      </c>
      <c r="G7780" s="5">
        <v>2.8538812785388101</v>
      </c>
      <c r="H7780" s="6">
        <f>Table1[[#This Row],[Electricity usage '[W/m²']]]*Constants!$B$1/1000</f>
        <v>285.38812785388097</v>
      </c>
      <c r="I7780" s="5">
        <v>4.6538681904761897E-3</v>
      </c>
      <c r="J7780" s="5">
        <f>Table1[[#This Row],[gas usage '[m³/m²']]]*Constants!$B$1</f>
        <v>465.38681904761899</v>
      </c>
      <c r="K7780" s="5">
        <f>Table1[[#This Row],[gas usage '[m³']]]*Constants!$B$2</f>
        <v>4886.5615999999991</v>
      </c>
    </row>
    <row r="7781" spans="1:11" x14ac:dyDescent="0.25">
      <c r="A7781" t="str">
        <f>LEFT(Table1[[#This Row],[datetime]],4)</f>
        <v>2019</v>
      </c>
      <c r="B7781" t="str">
        <f>RIGHT((LEFT(Table1[[#This Row],[datetime]],7)),2)</f>
        <v>11</v>
      </c>
      <c r="C7781" t="str">
        <f>RIGHT((LEFT(Table1[[#This Row],[datetime]],10)),2)</f>
        <v>21</v>
      </c>
      <c r="D7781" t="str">
        <f>RIGHT(Table1[[#This Row],[datetime]],8)</f>
        <v>03:00:00</v>
      </c>
      <c r="E7781">
        <v>7780</v>
      </c>
      <c r="F7781" t="s">
        <v>957</v>
      </c>
      <c r="G7781" s="5">
        <v>63.173881278538808</v>
      </c>
      <c r="H7781" s="6">
        <f>Table1[[#This Row],[Electricity usage '[W/m²']]]*Constants!$B$1/1000</f>
        <v>6317.3881278538811</v>
      </c>
      <c r="I7781" s="5">
        <v>0</v>
      </c>
      <c r="J7781" s="5">
        <f>Table1[[#This Row],[gas usage '[m³/m²']]]*Constants!$B$1</f>
        <v>0</v>
      </c>
      <c r="K7781" s="5">
        <f>Table1[[#This Row],[gas usage '[m³']]]*Constants!$B$2</f>
        <v>0</v>
      </c>
    </row>
    <row r="7782" spans="1:11" x14ac:dyDescent="0.25">
      <c r="A7782" t="str">
        <f>LEFT(Table1[[#This Row],[datetime]],4)</f>
        <v>2019</v>
      </c>
      <c r="B7782" t="str">
        <f>RIGHT((LEFT(Table1[[#This Row],[datetime]],7)),2)</f>
        <v>11</v>
      </c>
      <c r="C7782" t="str">
        <f>RIGHT((LEFT(Table1[[#This Row],[datetime]],10)),2)</f>
        <v>21</v>
      </c>
      <c r="D7782" t="str">
        <f>RIGHT(Table1[[#This Row],[datetime]],8)</f>
        <v>04:00:00</v>
      </c>
      <c r="E7782">
        <v>7781</v>
      </c>
      <c r="F7782" t="s">
        <v>956</v>
      </c>
      <c r="G7782" s="5">
        <v>63.173881278538808</v>
      </c>
      <c r="H7782" s="6">
        <f>Table1[[#This Row],[Electricity usage '[W/m²']]]*Constants!$B$1/1000</f>
        <v>6317.3881278538811</v>
      </c>
      <c r="I7782" s="5">
        <v>0</v>
      </c>
      <c r="J7782" s="5">
        <f>Table1[[#This Row],[gas usage '[m³/m²']]]*Constants!$B$1</f>
        <v>0</v>
      </c>
      <c r="K7782" s="5">
        <f>Table1[[#This Row],[gas usage '[m³']]]*Constants!$B$2</f>
        <v>0</v>
      </c>
    </row>
    <row r="7783" spans="1:11" x14ac:dyDescent="0.25">
      <c r="A7783" t="str">
        <f>LEFT(Table1[[#This Row],[datetime]],4)</f>
        <v>2019</v>
      </c>
      <c r="B7783" t="str">
        <f>RIGHT((LEFT(Table1[[#This Row],[datetime]],7)),2)</f>
        <v>11</v>
      </c>
      <c r="C7783" t="str">
        <f>RIGHT((LEFT(Table1[[#This Row],[datetime]],10)),2)</f>
        <v>21</v>
      </c>
      <c r="D7783" t="str">
        <f>RIGHT(Table1[[#This Row],[datetime]],8)</f>
        <v>05:00:00</v>
      </c>
      <c r="E7783">
        <v>7782</v>
      </c>
      <c r="F7783" t="s">
        <v>955</v>
      </c>
      <c r="G7783" s="5">
        <v>63.173881278538808</v>
      </c>
      <c r="H7783" s="6">
        <f>Table1[[#This Row],[Electricity usage '[W/m²']]]*Constants!$B$1/1000</f>
        <v>6317.3881278538811</v>
      </c>
      <c r="I7783" s="5">
        <v>0</v>
      </c>
      <c r="J7783" s="5">
        <f>Table1[[#This Row],[gas usage '[m³/m²']]]*Constants!$B$1</f>
        <v>0</v>
      </c>
      <c r="K7783" s="5">
        <f>Table1[[#This Row],[gas usage '[m³']]]*Constants!$B$2</f>
        <v>0</v>
      </c>
    </row>
    <row r="7784" spans="1:11" x14ac:dyDescent="0.25">
      <c r="A7784" t="str">
        <f>LEFT(Table1[[#This Row],[datetime]],4)</f>
        <v>2019</v>
      </c>
      <c r="B7784" t="str">
        <f>RIGHT((LEFT(Table1[[#This Row],[datetime]],7)),2)</f>
        <v>11</v>
      </c>
      <c r="C7784" t="str">
        <f>RIGHT((LEFT(Table1[[#This Row],[datetime]],10)),2)</f>
        <v>21</v>
      </c>
      <c r="D7784" t="str">
        <f>RIGHT(Table1[[#This Row],[datetime]],8)</f>
        <v>06:00:00</v>
      </c>
      <c r="E7784">
        <v>7783</v>
      </c>
      <c r="F7784" t="s">
        <v>954</v>
      </c>
      <c r="G7784" s="5">
        <v>63.173881278538808</v>
      </c>
      <c r="H7784" s="6">
        <f>Table1[[#This Row],[Electricity usage '[W/m²']]]*Constants!$B$1/1000</f>
        <v>6317.3881278538811</v>
      </c>
      <c r="I7784" s="5">
        <v>0</v>
      </c>
      <c r="J7784" s="5">
        <f>Table1[[#This Row],[gas usage '[m³/m²']]]*Constants!$B$1</f>
        <v>0</v>
      </c>
      <c r="K7784" s="5">
        <f>Table1[[#This Row],[gas usage '[m³']]]*Constants!$B$2</f>
        <v>0</v>
      </c>
    </row>
    <row r="7785" spans="1:11" x14ac:dyDescent="0.25">
      <c r="A7785" t="str">
        <f>LEFT(Table1[[#This Row],[datetime]],4)</f>
        <v>2019</v>
      </c>
      <c r="B7785" t="str">
        <f>RIGHT((LEFT(Table1[[#This Row],[datetime]],7)),2)</f>
        <v>11</v>
      </c>
      <c r="C7785" t="str">
        <f>RIGHT((LEFT(Table1[[#This Row],[datetime]],10)),2)</f>
        <v>21</v>
      </c>
      <c r="D7785" t="str">
        <f>RIGHT(Table1[[#This Row],[datetime]],8)</f>
        <v>07:00:00</v>
      </c>
      <c r="E7785">
        <v>7784</v>
      </c>
      <c r="F7785" t="s">
        <v>953</v>
      </c>
      <c r="G7785" s="5">
        <v>63.173881278538808</v>
      </c>
      <c r="H7785" s="6">
        <f>Table1[[#This Row],[Electricity usage '[W/m²']]]*Constants!$B$1/1000</f>
        <v>6317.3881278538811</v>
      </c>
      <c r="I7785" s="5">
        <v>0</v>
      </c>
      <c r="J7785" s="5">
        <f>Table1[[#This Row],[gas usage '[m³/m²']]]*Constants!$B$1</f>
        <v>0</v>
      </c>
      <c r="K7785" s="5">
        <f>Table1[[#This Row],[gas usage '[m³']]]*Constants!$B$2</f>
        <v>0</v>
      </c>
    </row>
    <row r="7786" spans="1:11" x14ac:dyDescent="0.25">
      <c r="A7786" t="str">
        <f>LEFT(Table1[[#This Row],[datetime]],4)</f>
        <v>2019</v>
      </c>
      <c r="B7786" t="str">
        <f>RIGHT((LEFT(Table1[[#This Row],[datetime]],7)),2)</f>
        <v>11</v>
      </c>
      <c r="C7786" t="str">
        <f>RIGHT((LEFT(Table1[[#This Row],[datetime]],10)),2)</f>
        <v>21</v>
      </c>
      <c r="D7786" t="str">
        <f>RIGHT(Table1[[#This Row],[datetime]],8)</f>
        <v>08:00:00</v>
      </c>
      <c r="E7786">
        <v>7785</v>
      </c>
      <c r="F7786" t="s">
        <v>952</v>
      </c>
      <c r="G7786" s="5">
        <v>63.173881278538808</v>
      </c>
      <c r="H7786" s="6">
        <f>Table1[[#This Row],[Electricity usage '[W/m²']]]*Constants!$B$1/1000</f>
        <v>6317.3881278538811</v>
      </c>
      <c r="I7786" s="5">
        <v>0</v>
      </c>
      <c r="J7786" s="5">
        <f>Table1[[#This Row],[gas usage '[m³/m²']]]*Constants!$B$1</f>
        <v>0</v>
      </c>
      <c r="K7786" s="5">
        <f>Table1[[#This Row],[gas usage '[m³']]]*Constants!$B$2</f>
        <v>0</v>
      </c>
    </row>
    <row r="7787" spans="1:11" x14ac:dyDescent="0.25">
      <c r="A7787" t="str">
        <f>LEFT(Table1[[#This Row],[datetime]],4)</f>
        <v>2019</v>
      </c>
      <c r="B7787" t="str">
        <f>RIGHT((LEFT(Table1[[#This Row],[datetime]],7)),2)</f>
        <v>11</v>
      </c>
      <c r="C7787" t="str">
        <f>RIGHT((LEFT(Table1[[#This Row],[datetime]],10)),2)</f>
        <v>21</v>
      </c>
      <c r="D7787" t="str">
        <f>RIGHT(Table1[[#This Row],[datetime]],8)</f>
        <v>09:00:00</v>
      </c>
      <c r="E7787">
        <v>7786</v>
      </c>
      <c r="F7787" t="s">
        <v>951</v>
      </c>
      <c r="G7787" s="5">
        <v>63.173881278538808</v>
      </c>
      <c r="H7787" s="6">
        <f>Table1[[#This Row],[Electricity usage '[W/m²']]]*Constants!$B$1/1000</f>
        <v>6317.3881278538811</v>
      </c>
      <c r="I7787" s="5">
        <v>0</v>
      </c>
      <c r="J7787" s="5">
        <f>Table1[[#This Row],[gas usage '[m³/m²']]]*Constants!$B$1</f>
        <v>0</v>
      </c>
      <c r="K7787" s="5">
        <f>Table1[[#This Row],[gas usage '[m³']]]*Constants!$B$2</f>
        <v>0</v>
      </c>
    </row>
    <row r="7788" spans="1:11" x14ac:dyDescent="0.25">
      <c r="A7788" t="str">
        <f>LEFT(Table1[[#This Row],[datetime]],4)</f>
        <v>2019</v>
      </c>
      <c r="B7788" t="str">
        <f>RIGHT((LEFT(Table1[[#This Row],[datetime]],7)),2)</f>
        <v>11</v>
      </c>
      <c r="C7788" t="str">
        <f>RIGHT((LEFT(Table1[[#This Row],[datetime]],10)),2)</f>
        <v>21</v>
      </c>
      <c r="D7788" t="str">
        <f>RIGHT(Table1[[#This Row],[datetime]],8)</f>
        <v>10:00:00</v>
      </c>
      <c r="E7788">
        <v>7787</v>
      </c>
      <c r="F7788" t="s">
        <v>950</v>
      </c>
      <c r="G7788" s="5">
        <v>2.8538812785388101</v>
      </c>
      <c r="H7788" s="6">
        <f>Table1[[#This Row],[Electricity usage '[W/m²']]]*Constants!$B$1/1000</f>
        <v>285.38812785388097</v>
      </c>
      <c r="I7788" s="5">
        <v>0</v>
      </c>
      <c r="J7788" s="5">
        <f>Table1[[#This Row],[gas usage '[m³/m²']]]*Constants!$B$1</f>
        <v>0</v>
      </c>
      <c r="K7788" s="5">
        <f>Table1[[#This Row],[gas usage '[m³']]]*Constants!$B$2</f>
        <v>0</v>
      </c>
    </row>
    <row r="7789" spans="1:11" x14ac:dyDescent="0.25">
      <c r="A7789" t="str">
        <f>LEFT(Table1[[#This Row],[datetime]],4)</f>
        <v>2019</v>
      </c>
      <c r="B7789" t="str">
        <f>RIGHT((LEFT(Table1[[#This Row],[datetime]],7)),2)</f>
        <v>11</v>
      </c>
      <c r="C7789" t="str">
        <f>RIGHT((LEFT(Table1[[#This Row],[datetime]],10)),2)</f>
        <v>21</v>
      </c>
      <c r="D7789" t="str">
        <f>RIGHT(Table1[[#This Row],[datetime]],8)</f>
        <v>11:00:00</v>
      </c>
      <c r="E7789">
        <v>7788</v>
      </c>
      <c r="F7789" t="s">
        <v>949</v>
      </c>
      <c r="G7789" s="5">
        <v>2.8538812785388101</v>
      </c>
      <c r="H7789" s="6">
        <f>Table1[[#This Row],[Electricity usage '[W/m²']]]*Constants!$B$1/1000</f>
        <v>285.38812785388097</v>
      </c>
      <c r="I7789" s="5">
        <v>0</v>
      </c>
      <c r="J7789" s="5">
        <f>Table1[[#This Row],[gas usage '[m³/m²']]]*Constants!$B$1</f>
        <v>0</v>
      </c>
      <c r="K7789" s="5">
        <f>Table1[[#This Row],[gas usage '[m³']]]*Constants!$B$2</f>
        <v>0</v>
      </c>
    </row>
    <row r="7790" spans="1:11" x14ac:dyDescent="0.25">
      <c r="A7790" t="str">
        <f>LEFT(Table1[[#This Row],[datetime]],4)</f>
        <v>2019</v>
      </c>
      <c r="B7790" t="str">
        <f>RIGHT((LEFT(Table1[[#This Row],[datetime]],7)),2)</f>
        <v>11</v>
      </c>
      <c r="C7790" t="str">
        <f>RIGHT((LEFT(Table1[[#This Row],[datetime]],10)),2)</f>
        <v>21</v>
      </c>
      <c r="D7790" t="str">
        <f>RIGHT(Table1[[#This Row],[datetime]],8)</f>
        <v>12:00:00</v>
      </c>
      <c r="E7790">
        <v>7789</v>
      </c>
      <c r="F7790" t="s">
        <v>948</v>
      </c>
      <c r="G7790" s="5">
        <v>2.8538812785388101</v>
      </c>
      <c r="H7790" s="6">
        <f>Table1[[#This Row],[Electricity usage '[W/m²']]]*Constants!$B$1/1000</f>
        <v>285.38812785388097</v>
      </c>
      <c r="I7790" s="5">
        <v>0</v>
      </c>
      <c r="J7790" s="5">
        <f>Table1[[#This Row],[gas usage '[m³/m²']]]*Constants!$B$1</f>
        <v>0</v>
      </c>
      <c r="K7790" s="5">
        <f>Table1[[#This Row],[gas usage '[m³']]]*Constants!$B$2</f>
        <v>0</v>
      </c>
    </row>
    <row r="7791" spans="1:11" x14ac:dyDescent="0.25">
      <c r="A7791" t="str">
        <f>LEFT(Table1[[#This Row],[datetime]],4)</f>
        <v>2019</v>
      </c>
      <c r="B7791" t="str">
        <f>RIGHT((LEFT(Table1[[#This Row],[datetime]],7)),2)</f>
        <v>11</v>
      </c>
      <c r="C7791" t="str">
        <f>RIGHT((LEFT(Table1[[#This Row],[datetime]],10)),2)</f>
        <v>21</v>
      </c>
      <c r="D7791" t="str">
        <f>RIGHT(Table1[[#This Row],[datetime]],8)</f>
        <v>13:00:00</v>
      </c>
      <c r="E7791">
        <v>7790</v>
      </c>
      <c r="F7791" t="s">
        <v>947</v>
      </c>
      <c r="G7791" s="5">
        <v>63.173881278538808</v>
      </c>
      <c r="H7791" s="6">
        <f>Table1[[#This Row],[Electricity usage '[W/m²']]]*Constants!$B$1/1000</f>
        <v>6317.3881278538811</v>
      </c>
      <c r="I7791" s="5">
        <v>0</v>
      </c>
      <c r="J7791" s="5">
        <f>Table1[[#This Row],[gas usage '[m³/m²']]]*Constants!$B$1</f>
        <v>0</v>
      </c>
      <c r="K7791" s="5">
        <f>Table1[[#This Row],[gas usage '[m³']]]*Constants!$B$2</f>
        <v>0</v>
      </c>
    </row>
    <row r="7792" spans="1:11" x14ac:dyDescent="0.25">
      <c r="A7792" t="str">
        <f>LEFT(Table1[[#This Row],[datetime]],4)</f>
        <v>2019</v>
      </c>
      <c r="B7792" t="str">
        <f>RIGHT((LEFT(Table1[[#This Row],[datetime]],7)),2)</f>
        <v>11</v>
      </c>
      <c r="C7792" t="str">
        <f>RIGHT((LEFT(Table1[[#This Row],[datetime]],10)),2)</f>
        <v>21</v>
      </c>
      <c r="D7792" t="str">
        <f>RIGHT(Table1[[#This Row],[datetime]],8)</f>
        <v>14:00:00</v>
      </c>
      <c r="E7792">
        <v>7791</v>
      </c>
      <c r="F7792" t="s">
        <v>946</v>
      </c>
      <c r="G7792" s="5">
        <v>2.8538812785388101</v>
      </c>
      <c r="H7792" s="6">
        <f>Table1[[#This Row],[Electricity usage '[W/m²']]]*Constants!$B$1/1000</f>
        <v>285.38812785388097</v>
      </c>
      <c r="I7792" s="5">
        <v>0</v>
      </c>
      <c r="J7792" s="5">
        <f>Table1[[#This Row],[gas usage '[m³/m²']]]*Constants!$B$1</f>
        <v>0</v>
      </c>
      <c r="K7792" s="5">
        <f>Table1[[#This Row],[gas usage '[m³']]]*Constants!$B$2</f>
        <v>0</v>
      </c>
    </row>
    <row r="7793" spans="1:11" x14ac:dyDescent="0.25">
      <c r="A7793" t="str">
        <f>LEFT(Table1[[#This Row],[datetime]],4)</f>
        <v>2019</v>
      </c>
      <c r="B7793" t="str">
        <f>RIGHT((LEFT(Table1[[#This Row],[datetime]],7)),2)</f>
        <v>11</v>
      </c>
      <c r="C7793" t="str">
        <f>RIGHT((LEFT(Table1[[#This Row],[datetime]],10)),2)</f>
        <v>21</v>
      </c>
      <c r="D7793" t="str">
        <f>RIGHT(Table1[[#This Row],[datetime]],8)</f>
        <v>15:00:00</v>
      </c>
      <c r="E7793">
        <v>7792</v>
      </c>
      <c r="F7793" t="s">
        <v>945</v>
      </c>
      <c r="G7793" s="5">
        <v>2.8538812785388101</v>
      </c>
      <c r="H7793" s="6">
        <f>Table1[[#This Row],[Electricity usage '[W/m²']]]*Constants!$B$1/1000</f>
        <v>285.38812785388097</v>
      </c>
      <c r="I7793" s="5">
        <v>0</v>
      </c>
      <c r="J7793" s="5">
        <f>Table1[[#This Row],[gas usage '[m³/m²']]]*Constants!$B$1</f>
        <v>0</v>
      </c>
      <c r="K7793" s="5">
        <f>Table1[[#This Row],[gas usage '[m³']]]*Constants!$B$2</f>
        <v>0</v>
      </c>
    </row>
    <row r="7794" spans="1:11" x14ac:dyDescent="0.25">
      <c r="A7794" t="str">
        <f>LEFT(Table1[[#This Row],[datetime]],4)</f>
        <v>2019</v>
      </c>
      <c r="B7794" t="str">
        <f>RIGHT((LEFT(Table1[[#This Row],[datetime]],7)),2)</f>
        <v>11</v>
      </c>
      <c r="C7794" t="str">
        <f>RIGHT((LEFT(Table1[[#This Row],[datetime]],10)),2)</f>
        <v>21</v>
      </c>
      <c r="D7794" t="str">
        <f>RIGHT(Table1[[#This Row],[datetime]],8)</f>
        <v>16:00:00</v>
      </c>
      <c r="E7794">
        <v>7793</v>
      </c>
      <c r="F7794" t="s">
        <v>944</v>
      </c>
      <c r="G7794" s="5">
        <v>2.8538812785388101</v>
      </c>
      <c r="H7794" s="6">
        <f>Table1[[#This Row],[Electricity usage '[W/m²']]]*Constants!$B$1/1000</f>
        <v>285.38812785388097</v>
      </c>
      <c r="I7794" s="5">
        <v>6.0848142857142804E-3</v>
      </c>
      <c r="J7794" s="5">
        <f>Table1[[#This Row],[gas usage '[m³/m²']]]*Constants!$B$1</f>
        <v>608.48142857142807</v>
      </c>
      <c r="K7794" s="5">
        <f>Table1[[#This Row],[gas usage '[m³']]]*Constants!$B$2</f>
        <v>6389.0549999999948</v>
      </c>
    </row>
    <row r="7795" spans="1:11" x14ac:dyDescent="0.25">
      <c r="A7795" t="str">
        <f>LEFT(Table1[[#This Row],[datetime]],4)</f>
        <v>2019</v>
      </c>
      <c r="B7795" t="str">
        <f>RIGHT((LEFT(Table1[[#This Row],[datetime]],7)),2)</f>
        <v>11</v>
      </c>
      <c r="C7795" t="str">
        <f>RIGHT((LEFT(Table1[[#This Row],[datetime]],10)),2)</f>
        <v>21</v>
      </c>
      <c r="D7795" t="str">
        <f>RIGHT(Table1[[#This Row],[datetime]],8)</f>
        <v>17:00:00</v>
      </c>
      <c r="E7795">
        <v>7794</v>
      </c>
      <c r="F7795" t="s">
        <v>943</v>
      </c>
      <c r="G7795" s="5">
        <v>2.8538812785388101</v>
      </c>
      <c r="H7795" s="6">
        <f>Table1[[#This Row],[Electricity usage '[W/m²']]]*Constants!$B$1/1000</f>
        <v>285.38812785388097</v>
      </c>
      <c r="I7795" s="5">
        <v>3.6404557714285698E-3</v>
      </c>
      <c r="J7795" s="5">
        <f>Table1[[#This Row],[gas usage '[m³/m²']]]*Constants!$B$1</f>
        <v>364.04557714285698</v>
      </c>
      <c r="K7795" s="5">
        <f>Table1[[#This Row],[gas usage '[m³']]]*Constants!$B$2</f>
        <v>3822.4785599999982</v>
      </c>
    </row>
    <row r="7796" spans="1:11" x14ac:dyDescent="0.25">
      <c r="A7796" t="str">
        <f>LEFT(Table1[[#This Row],[datetime]],4)</f>
        <v>2019</v>
      </c>
      <c r="B7796" t="str">
        <f>RIGHT((LEFT(Table1[[#This Row],[datetime]],7)),2)</f>
        <v>11</v>
      </c>
      <c r="C7796" t="str">
        <f>RIGHT((LEFT(Table1[[#This Row],[datetime]],10)),2)</f>
        <v>21</v>
      </c>
      <c r="D7796" t="str">
        <f>RIGHT(Table1[[#This Row],[datetime]],8)</f>
        <v>18:00:00</v>
      </c>
      <c r="E7796">
        <v>7795</v>
      </c>
      <c r="F7796" t="s">
        <v>942</v>
      </c>
      <c r="G7796" s="5">
        <v>2.8538812785388101</v>
      </c>
      <c r="H7796" s="6">
        <f>Table1[[#This Row],[Electricity usage '[W/m²']]]*Constants!$B$1/1000</f>
        <v>285.38812785388097</v>
      </c>
      <c r="I7796" s="5">
        <v>3.1359242666666601E-3</v>
      </c>
      <c r="J7796" s="5">
        <f>Table1[[#This Row],[gas usage '[m³/m²']]]*Constants!$B$1</f>
        <v>313.59242666666603</v>
      </c>
      <c r="K7796" s="5">
        <f>Table1[[#This Row],[gas usage '[m³']]]*Constants!$B$2</f>
        <v>3292.7204799999931</v>
      </c>
    </row>
    <row r="7797" spans="1:11" x14ac:dyDescent="0.25">
      <c r="A7797" t="str">
        <f>LEFT(Table1[[#This Row],[datetime]],4)</f>
        <v>2019</v>
      </c>
      <c r="B7797" t="str">
        <f>RIGHT((LEFT(Table1[[#This Row],[datetime]],7)),2)</f>
        <v>11</v>
      </c>
      <c r="C7797" t="str">
        <f>RIGHT((LEFT(Table1[[#This Row],[datetime]],10)),2)</f>
        <v>21</v>
      </c>
      <c r="D7797" t="str">
        <f>RIGHT(Table1[[#This Row],[datetime]],8)</f>
        <v>19:00:00</v>
      </c>
      <c r="E7797">
        <v>7796</v>
      </c>
      <c r="F7797" t="s">
        <v>941</v>
      </c>
      <c r="G7797" s="5">
        <v>2.8538812785388101</v>
      </c>
      <c r="H7797" s="6">
        <f>Table1[[#This Row],[Electricity usage '[W/m²']]]*Constants!$B$1/1000</f>
        <v>285.38812785388097</v>
      </c>
      <c r="I7797" s="5">
        <v>3.14897249523809E-3</v>
      </c>
      <c r="J7797" s="5">
        <f>Table1[[#This Row],[gas usage '[m³/m²']]]*Constants!$B$1</f>
        <v>314.89724952380902</v>
      </c>
      <c r="K7797" s="5">
        <f>Table1[[#This Row],[gas usage '[m³']]]*Constants!$B$2</f>
        <v>3306.4211199999945</v>
      </c>
    </row>
    <row r="7798" spans="1:11" x14ac:dyDescent="0.25">
      <c r="A7798" t="str">
        <f>LEFT(Table1[[#This Row],[datetime]],4)</f>
        <v>2019</v>
      </c>
      <c r="B7798" t="str">
        <f>RIGHT((LEFT(Table1[[#This Row],[datetime]],7)),2)</f>
        <v>11</v>
      </c>
      <c r="C7798" t="str">
        <f>RIGHT((LEFT(Table1[[#This Row],[datetime]],10)),2)</f>
        <v>21</v>
      </c>
      <c r="D7798" t="str">
        <f>RIGHT(Table1[[#This Row],[datetime]],8)</f>
        <v>20:00:00</v>
      </c>
      <c r="E7798">
        <v>7797</v>
      </c>
      <c r="F7798" t="s">
        <v>940</v>
      </c>
      <c r="G7798" s="5">
        <v>2.8538812785388101</v>
      </c>
      <c r="H7798" s="6">
        <f>Table1[[#This Row],[Electricity usage '[W/m²']]]*Constants!$B$1/1000</f>
        <v>285.38812785388097</v>
      </c>
      <c r="I7798" s="5">
        <v>3.2664065523809499E-3</v>
      </c>
      <c r="J7798" s="5">
        <f>Table1[[#This Row],[gas usage '[m³/m²']]]*Constants!$B$1</f>
        <v>326.64065523809501</v>
      </c>
      <c r="K7798" s="5">
        <f>Table1[[#This Row],[gas usage '[m³']]]*Constants!$B$2</f>
        <v>3429.7268799999974</v>
      </c>
    </row>
    <row r="7799" spans="1:11" x14ac:dyDescent="0.25">
      <c r="A7799" t="str">
        <f>LEFT(Table1[[#This Row],[datetime]],4)</f>
        <v>2019</v>
      </c>
      <c r="B7799" t="str">
        <f>RIGHT((LEFT(Table1[[#This Row],[datetime]],7)),2)</f>
        <v>11</v>
      </c>
      <c r="C7799" t="str">
        <f>RIGHT((LEFT(Table1[[#This Row],[datetime]],10)),2)</f>
        <v>21</v>
      </c>
      <c r="D7799" t="str">
        <f>RIGHT(Table1[[#This Row],[datetime]],8)</f>
        <v>21:00:00</v>
      </c>
      <c r="E7799">
        <v>7798</v>
      </c>
      <c r="F7799" t="s">
        <v>939</v>
      </c>
      <c r="G7799" s="5">
        <v>2.8538812785388101</v>
      </c>
      <c r="H7799" s="6">
        <f>Table1[[#This Row],[Electricity usage '[W/m²']]]*Constants!$B$1/1000</f>
        <v>285.38812785388097</v>
      </c>
      <c r="I7799" s="5">
        <v>3.5056240761904699E-3</v>
      </c>
      <c r="J7799" s="5">
        <f>Table1[[#This Row],[gas usage '[m³/m²']]]*Constants!$B$1</f>
        <v>350.56240761904701</v>
      </c>
      <c r="K7799" s="5">
        <f>Table1[[#This Row],[gas usage '[m³']]]*Constants!$B$2</f>
        <v>3680.9052799999936</v>
      </c>
    </row>
    <row r="7800" spans="1:11" x14ac:dyDescent="0.25">
      <c r="A7800" t="str">
        <f>LEFT(Table1[[#This Row],[datetime]],4)</f>
        <v>2019</v>
      </c>
      <c r="B7800" t="str">
        <f>RIGHT((LEFT(Table1[[#This Row],[datetime]],7)),2)</f>
        <v>11</v>
      </c>
      <c r="C7800" t="str">
        <f>RIGHT((LEFT(Table1[[#This Row],[datetime]],10)),2)</f>
        <v>21</v>
      </c>
      <c r="D7800" t="str">
        <f>RIGHT(Table1[[#This Row],[datetime]],8)</f>
        <v>22:00:00</v>
      </c>
      <c r="E7800">
        <v>7799</v>
      </c>
      <c r="F7800" t="s">
        <v>938</v>
      </c>
      <c r="G7800" s="5">
        <v>2.8538812785388101</v>
      </c>
      <c r="H7800" s="6">
        <f>Table1[[#This Row],[Electricity usage '[W/m²']]]*Constants!$B$1/1000</f>
        <v>285.38812785388097</v>
      </c>
      <c r="I7800" s="5">
        <v>3.5317205333333301E-3</v>
      </c>
      <c r="J7800" s="5">
        <f>Table1[[#This Row],[gas usage '[m³/m²']]]*Constants!$B$1</f>
        <v>353.172053333333</v>
      </c>
      <c r="K7800" s="5">
        <f>Table1[[#This Row],[gas usage '[m³']]]*Constants!$B$2</f>
        <v>3708.3065599999964</v>
      </c>
    </row>
    <row r="7801" spans="1:11" x14ac:dyDescent="0.25">
      <c r="A7801" t="str">
        <f>LEFT(Table1[[#This Row],[datetime]],4)</f>
        <v>2019</v>
      </c>
      <c r="B7801" t="str">
        <f>RIGHT((LEFT(Table1[[#This Row],[datetime]],7)),2)</f>
        <v>11</v>
      </c>
      <c r="C7801" t="str">
        <f>RIGHT((LEFT(Table1[[#This Row],[datetime]],10)),2)</f>
        <v>21</v>
      </c>
      <c r="D7801" t="str">
        <f>RIGHT(Table1[[#This Row],[datetime]],8)</f>
        <v>23:00:00</v>
      </c>
      <c r="E7801">
        <v>7800</v>
      </c>
      <c r="F7801" t="s">
        <v>937</v>
      </c>
      <c r="G7801" s="5">
        <v>2.8538812785388101</v>
      </c>
      <c r="H7801" s="6">
        <f>Table1[[#This Row],[Electricity usage '[W/m²']]]*Constants!$B$1/1000</f>
        <v>285.38812785388097</v>
      </c>
      <c r="I7801" s="5">
        <v>3.3359971047618999E-3</v>
      </c>
      <c r="J7801" s="5">
        <f>Table1[[#This Row],[gas usage '[m³/m²']]]*Constants!$B$1</f>
        <v>333.59971047619001</v>
      </c>
      <c r="K7801" s="5">
        <f>Table1[[#This Row],[gas usage '[m³']]]*Constants!$B$2</f>
        <v>3502.7969599999951</v>
      </c>
    </row>
    <row r="7802" spans="1:11" x14ac:dyDescent="0.25">
      <c r="A7802" t="str">
        <f>LEFT(Table1[[#This Row],[datetime]],4)</f>
        <v>2019</v>
      </c>
      <c r="B7802" t="str">
        <f>RIGHT((LEFT(Table1[[#This Row],[datetime]],7)),2)</f>
        <v>11</v>
      </c>
      <c r="C7802" t="str">
        <f>RIGHT((LEFT(Table1[[#This Row],[datetime]],10)),2)</f>
        <v>22</v>
      </c>
      <c r="D7802" t="str">
        <f>RIGHT(Table1[[#This Row],[datetime]],8)</f>
        <v>00:00:00</v>
      </c>
      <c r="E7802">
        <v>7801</v>
      </c>
      <c r="F7802" t="s">
        <v>936</v>
      </c>
      <c r="G7802" s="5">
        <v>63.173881278538808</v>
      </c>
      <c r="H7802" s="6">
        <f>Table1[[#This Row],[Electricity usage '[W/m²']]]*Constants!$B$1/1000</f>
        <v>6317.3881278538811</v>
      </c>
      <c r="I7802" s="5">
        <v>0</v>
      </c>
      <c r="J7802" s="5">
        <f>Table1[[#This Row],[gas usage '[m³/m²']]]*Constants!$B$1</f>
        <v>0</v>
      </c>
      <c r="K7802" s="5">
        <f>Table1[[#This Row],[gas usage '[m³']]]*Constants!$B$2</f>
        <v>0</v>
      </c>
    </row>
    <row r="7803" spans="1:11" x14ac:dyDescent="0.25">
      <c r="A7803" t="str">
        <f>LEFT(Table1[[#This Row],[datetime]],4)</f>
        <v>2019</v>
      </c>
      <c r="B7803" t="str">
        <f>RIGHT((LEFT(Table1[[#This Row],[datetime]],7)),2)</f>
        <v>11</v>
      </c>
      <c r="C7803" t="str">
        <f>RIGHT((LEFT(Table1[[#This Row],[datetime]],10)),2)</f>
        <v>22</v>
      </c>
      <c r="D7803" t="str">
        <f>RIGHT(Table1[[#This Row],[datetime]],8)</f>
        <v>01:00:00</v>
      </c>
      <c r="E7803">
        <v>7802</v>
      </c>
      <c r="F7803" t="s">
        <v>935</v>
      </c>
      <c r="G7803" s="5">
        <v>63.173881278538808</v>
      </c>
      <c r="H7803" s="6">
        <f>Table1[[#This Row],[Electricity usage '[W/m²']]]*Constants!$B$1/1000</f>
        <v>6317.3881278538811</v>
      </c>
      <c r="I7803" s="5">
        <v>0</v>
      </c>
      <c r="J7803" s="5">
        <f>Table1[[#This Row],[gas usage '[m³/m²']]]*Constants!$B$1</f>
        <v>0</v>
      </c>
      <c r="K7803" s="5">
        <f>Table1[[#This Row],[gas usage '[m³']]]*Constants!$B$2</f>
        <v>0</v>
      </c>
    </row>
    <row r="7804" spans="1:11" x14ac:dyDescent="0.25">
      <c r="A7804" t="str">
        <f>LEFT(Table1[[#This Row],[datetime]],4)</f>
        <v>2019</v>
      </c>
      <c r="B7804" t="str">
        <f>RIGHT((LEFT(Table1[[#This Row],[datetime]],7)),2)</f>
        <v>11</v>
      </c>
      <c r="C7804" t="str">
        <f>RIGHT((LEFT(Table1[[#This Row],[datetime]],10)),2)</f>
        <v>22</v>
      </c>
      <c r="D7804" t="str">
        <f>RIGHT(Table1[[#This Row],[datetime]],8)</f>
        <v>02:00:00</v>
      </c>
      <c r="E7804">
        <v>7803</v>
      </c>
      <c r="F7804" t="s">
        <v>934</v>
      </c>
      <c r="G7804" s="5">
        <v>63.173881278538808</v>
      </c>
      <c r="H7804" s="6">
        <f>Table1[[#This Row],[Electricity usage '[W/m²']]]*Constants!$B$1/1000</f>
        <v>6317.3881278538811</v>
      </c>
      <c r="I7804" s="5">
        <v>0</v>
      </c>
      <c r="J7804" s="5">
        <f>Table1[[#This Row],[gas usage '[m³/m²']]]*Constants!$B$1</f>
        <v>0</v>
      </c>
      <c r="K7804" s="5">
        <f>Table1[[#This Row],[gas usage '[m³']]]*Constants!$B$2</f>
        <v>0</v>
      </c>
    </row>
    <row r="7805" spans="1:11" x14ac:dyDescent="0.25">
      <c r="A7805" t="str">
        <f>LEFT(Table1[[#This Row],[datetime]],4)</f>
        <v>2019</v>
      </c>
      <c r="B7805" t="str">
        <f>RIGHT((LEFT(Table1[[#This Row],[datetime]],7)),2)</f>
        <v>11</v>
      </c>
      <c r="C7805" t="str">
        <f>RIGHT((LEFT(Table1[[#This Row],[datetime]],10)),2)</f>
        <v>22</v>
      </c>
      <c r="D7805" t="str">
        <f>RIGHT(Table1[[#This Row],[datetime]],8)</f>
        <v>03:00:00</v>
      </c>
      <c r="E7805">
        <v>7804</v>
      </c>
      <c r="F7805" t="s">
        <v>933</v>
      </c>
      <c r="G7805" s="5">
        <v>63.173881278538808</v>
      </c>
      <c r="H7805" s="6">
        <f>Table1[[#This Row],[Electricity usage '[W/m²']]]*Constants!$B$1/1000</f>
        <v>6317.3881278538811</v>
      </c>
      <c r="I7805" s="5">
        <v>0</v>
      </c>
      <c r="J7805" s="5">
        <f>Table1[[#This Row],[gas usage '[m³/m²']]]*Constants!$B$1</f>
        <v>0</v>
      </c>
      <c r="K7805" s="5">
        <f>Table1[[#This Row],[gas usage '[m³']]]*Constants!$B$2</f>
        <v>0</v>
      </c>
    </row>
    <row r="7806" spans="1:11" x14ac:dyDescent="0.25">
      <c r="A7806" t="str">
        <f>LEFT(Table1[[#This Row],[datetime]],4)</f>
        <v>2019</v>
      </c>
      <c r="B7806" t="str">
        <f>RIGHT((LEFT(Table1[[#This Row],[datetime]],7)),2)</f>
        <v>11</v>
      </c>
      <c r="C7806" t="str">
        <f>RIGHT((LEFT(Table1[[#This Row],[datetime]],10)),2)</f>
        <v>22</v>
      </c>
      <c r="D7806" t="str">
        <f>RIGHT(Table1[[#This Row],[datetime]],8)</f>
        <v>04:00:00</v>
      </c>
      <c r="E7806">
        <v>7805</v>
      </c>
      <c r="F7806" t="s">
        <v>932</v>
      </c>
      <c r="G7806" s="5">
        <v>63.173881278538808</v>
      </c>
      <c r="H7806" s="6">
        <f>Table1[[#This Row],[Electricity usage '[W/m²']]]*Constants!$B$1/1000</f>
        <v>6317.3881278538811</v>
      </c>
      <c r="I7806" s="5">
        <v>0</v>
      </c>
      <c r="J7806" s="5">
        <f>Table1[[#This Row],[gas usage '[m³/m²']]]*Constants!$B$1</f>
        <v>0</v>
      </c>
      <c r="K7806" s="5">
        <f>Table1[[#This Row],[gas usage '[m³']]]*Constants!$B$2</f>
        <v>0</v>
      </c>
    </row>
    <row r="7807" spans="1:11" x14ac:dyDescent="0.25">
      <c r="A7807" t="str">
        <f>LEFT(Table1[[#This Row],[datetime]],4)</f>
        <v>2019</v>
      </c>
      <c r="B7807" t="str">
        <f>RIGHT((LEFT(Table1[[#This Row],[datetime]],7)),2)</f>
        <v>11</v>
      </c>
      <c r="C7807" t="str">
        <f>RIGHT((LEFT(Table1[[#This Row],[datetime]],10)),2)</f>
        <v>22</v>
      </c>
      <c r="D7807" t="str">
        <f>RIGHT(Table1[[#This Row],[datetime]],8)</f>
        <v>05:00:00</v>
      </c>
      <c r="E7807">
        <v>7806</v>
      </c>
      <c r="F7807" t="s">
        <v>931</v>
      </c>
      <c r="G7807" s="5">
        <v>63.173881278538808</v>
      </c>
      <c r="H7807" s="6">
        <f>Table1[[#This Row],[Electricity usage '[W/m²']]]*Constants!$B$1/1000</f>
        <v>6317.3881278538811</v>
      </c>
      <c r="I7807" s="5">
        <v>0</v>
      </c>
      <c r="J7807" s="5">
        <f>Table1[[#This Row],[gas usage '[m³/m²']]]*Constants!$B$1</f>
        <v>0</v>
      </c>
      <c r="K7807" s="5">
        <f>Table1[[#This Row],[gas usage '[m³']]]*Constants!$B$2</f>
        <v>0</v>
      </c>
    </row>
    <row r="7808" spans="1:11" x14ac:dyDescent="0.25">
      <c r="A7808" t="str">
        <f>LEFT(Table1[[#This Row],[datetime]],4)</f>
        <v>2019</v>
      </c>
      <c r="B7808" t="str">
        <f>RIGHT((LEFT(Table1[[#This Row],[datetime]],7)),2)</f>
        <v>11</v>
      </c>
      <c r="C7808" t="str">
        <f>RIGHT((LEFT(Table1[[#This Row],[datetime]],10)),2)</f>
        <v>22</v>
      </c>
      <c r="D7808" t="str">
        <f>RIGHT(Table1[[#This Row],[datetime]],8)</f>
        <v>06:00:00</v>
      </c>
      <c r="E7808">
        <v>7807</v>
      </c>
      <c r="F7808" t="s">
        <v>930</v>
      </c>
      <c r="G7808" s="5">
        <v>63.173881278538808</v>
      </c>
      <c r="H7808" s="6">
        <f>Table1[[#This Row],[Electricity usage '[W/m²']]]*Constants!$B$1/1000</f>
        <v>6317.3881278538811</v>
      </c>
      <c r="I7808" s="5">
        <v>0</v>
      </c>
      <c r="J7808" s="5">
        <f>Table1[[#This Row],[gas usage '[m³/m²']]]*Constants!$B$1</f>
        <v>0</v>
      </c>
      <c r="K7808" s="5">
        <f>Table1[[#This Row],[gas usage '[m³']]]*Constants!$B$2</f>
        <v>0</v>
      </c>
    </row>
    <row r="7809" spans="1:11" x14ac:dyDescent="0.25">
      <c r="A7809" t="str">
        <f>LEFT(Table1[[#This Row],[datetime]],4)</f>
        <v>2019</v>
      </c>
      <c r="B7809" t="str">
        <f>RIGHT((LEFT(Table1[[#This Row],[datetime]],7)),2)</f>
        <v>11</v>
      </c>
      <c r="C7809" t="str">
        <f>RIGHT((LEFT(Table1[[#This Row],[datetime]],10)),2)</f>
        <v>22</v>
      </c>
      <c r="D7809" t="str">
        <f>RIGHT(Table1[[#This Row],[datetime]],8)</f>
        <v>07:00:00</v>
      </c>
      <c r="E7809">
        <v>7808</v>
      </c>
      <c r="F7809" t="s">
        <v>929</v>
      </c>
      <c r="G7809" s="5">
        <v>63.173881278538808</v>
      </c>
      <c r="H7809" s="6">
        <f>Table1[[#This Row],[Electricity usage '[W/m²']]]*Constants!$B$1/1000</f>
        <v>6317.3881278538811</v>
      </c>
      <c r="I7809" s="5">
        <v>0</v>
      </c>
      <c r="J7809" s="5">
        <f>Table1[[#This Row],[gas usage '[m³/m²']]]*Constants!$B$1</f>
        <v>0</v>
      </c>
      <c r="K7809" s="5">
        <f>Table1[[#This Row],[gas usage '[m³']]]*Constants!$B$2</f>
        <v>0</v>
      </c>
    </row>
    <row r="7810" spans="1:11" x14ac:dyDescent="0.25">
      <c r="A7810" t="str">
        <f>LEFT(Table1[[#This Row],[datetime]],4)</f>
        <v>2019</v>
      </c>
      <c r="B7810" t="str">
        <f>RIGHT((LEFT(Table1[[#This Row],[datetime]],7)),2)</f>
        <v>11</v>
      </c>
      <c r="C7810" t="str">
        <f>RIGHT((LEFT(Table1[[#This Row],[datetime]],10)),2)</f>
        <v>22</v>
      </c>
      <c r="D7810" t="str">
        <f>RIGHT(Table1[[#This Row],[datetime]],8)</f>
        <v>08:00:00</v>
      </c>
      <c r="E7810">
        <v>7809</v>
      </c>
      <c r="F7810" t="s">
        <v>928</v>
      </c>
      <c r="G7810" s="5">
        <v>63.173881278538808</v>
      </c>
      <c r="H7810" s="6">
        <f>Table1[[#This Row],[Electricity usage '[W/m²']]]*Constants!$B$1/1000</f>
        <v>6317.3881278538811</v>
      </c>
      <c r="I7810" s="5">
        <v>0</v>
      </c>
      <c r="J7810" s="5">
        <f>Table1[[#This Row],[gas usage '[m³/m²']]]*Constants!$B$1</f>
        <v>0</v>
      </c>
      <c r="K7810" s="5">
        <f>Table1[[#This Row],[gas usage '[m³']]]*Constants!$B$2</f>
        <v>0</v>
      </c>
    </row>
    <row r="7811" spans="1:11" x14ac:dyDescent="0.25">
      <c r="A7811" t="str">
        <f>LEFT(Table1[[#This Row],[datetime]],4)</f>
        <v>2019</v>
      </c>
      <c r="B7811" t="str">
        <f>RIGHT((LEFT(Table1[[#This Row],[datetime]],7)),2)</f>
        <v>11</v>
      </c>
      <c r="C7811" t="str">
        <f>RIGHT((LEFT(Table1[[#This Row],[datetime]],10)),2)</f>
        <v>22</v>
      </c>
      <c r="D7811" t="str">
        <f>RIGHT(Table1[[#This Row],[datetime]],8)</f>
        <v>09:00:00</v>
      </c>
      <c r="E7811">
        <v>7810</v>
      </c>
      <c r="F7811" t="s">
        <v>927</v>
      </c>
      <c r="G7811" s="5">
        <v>63.173881278538808</v>
      </c>
      <c r="H7811" s="6">
        <f>Table1[[#This Row],[Electricity usage '[W/m²']]]*Constants!$B$1/1000</f>
        <v>6317.3881278538811</v>
      </c>
      <c r="I7811" s="5">
        <v>0</v>
      </c>
      <c r="J7811" s="5">
        <f>Table1[[#This Row],[gas usage '[m³/m²']]]*Constants!$B$1</f>
        <v>0</v>
      </c>
      <c r="K7811" s="5">
        <f>Table1[[#This Row],[gas usage '[m³']]]*Constants!$B$2</f>
        <v>0</v>
      </c>
    </row>
    <row r="7812" spans="1:11" x14ac:dyDescent="0.25">
      <c r="A7812" t="str">
        <f>LEFT(Table1[[#This Row],[datetime]],4)</f>
        <v>2019</v>
      </c>
      <c r="B7812" t="str">
        <f>RIGHT((LEFT(Table1[[#This Row],[datetime]],7)),2)</f>
        <v>11</v>
      </c>
      <c r="C7812" t="str">
        <f>RIGHT((LEFT(Table1[[#This Row],[datetime]],10)),2)</f>
        <v>22</v>
      </c>
      <c r="D7812" t="str">
        <f>RIGHT(Table1[[#This Row],[datetime]],8)</f>
        <v>10:00:00</v>
      </c>
      <c r="E7812">
        <v>7811</v>
      </c>
      <c r="F7812" t="s">
        <v>926</v>
      </c>
      <c r="G7812" s="5">
        <v>63.173881278538808</v>
      </c>
      <c r="H7812" s="6">
        <f>Table1[[#This Row],[Electricity usage '[W/m²']]]*Constants!$B$1/1000</f>
        <v>6317.3881278538811</v>
      </c>
      <c r="I7812" s="5">
        <v>0</v>
      </c>
      <c r="J7812" s="5">
        <f>Table1[[#This Row],[gas usage '[m³/m²']]]*Constants!$B$1</f>
        <v>0</v>
      </c>
      <c r="K7812" s="5">
        <f>Table1[[#This Row],[gas usage '[m³']]]*Constants!$B$2</f>
        <v>0</v>
      </c>
    </row>
    <row r="7813" spans="1:11" x14ac:dyDescent="0.25">
      <c r="A7813" t="str">
        <f>LEFT(Table1[[#This Row],[datetime]],4)</f>
        <v>2019</v>
      </c>
      <c r="B7813" t="str">
        <f>RIGHT((LEFT(Table1[[#This Row],[datetime]],7)),2)</f>
        <v>11</v>
      </c>
      <c r="C7813" t="str">
        <f>RIGHT((LEFT(Table1[[#This Row],[datetime]],10)),2)</f>
        <v>22</v>
      </c>
      <c r="D7813" t="str">
        <f>RIGHT(Table1[[#This Row],[datetime]],8)</f>
        <v>11:00:00</v>
      </c>
      <c r="E7813">
        <v>7812</v>
      </c>
      <c r="F7813" t="s">
        <v>925</v>
      </c>
      <c r="G7813" s="5">
        <v>63.173881278538808</v>
      </c>
      <c r="H7813" s="6">
        <f>Table1[[#This Row],[Electricity usage '[W/m²']]]*Constants!$B$1/1000</f>
        <v>6317.3881278538811</v>
      </c>
      <c r="I7813" s="5">
        <v>0</v>
      </c>
      <c r="J7813" s="5">
        <f>Table1[[#This Row],[gas usage '[m³/m²']]]*Constants!$B$1</f>
        <v>0</v>
      </c>
      <c r="K7813" s="5">
        <f>Table1[[#This Row],[gas usage '[m³']]]*Constants!$B$2</f>
        <v>0</v>
      </c>
    </row>
    <row r="7814" spans="1:11" x14ac:dyDescent="0.25">
      <c r="A7814" t="str">
        <f>LEFT(Table1[[#This Row],[datetime]],4)</f>
        <v>2019</v>
      </c>
      <c r="B7814" t="str">
        <f>RIGHT((LEFT(Table1[[#This Row],[datetime]],7)),2)</f>
        <v>11</v>
      </c>
      <c r="C7814" t="str">
        <f>RIGHT((LEFT(Table1[[#This Row],[datetime]],10)),2)</f>
        <v>22</v>
      </c>
      <c r="D7814" t="str">
        <f>RIGHT(Table1[[#This Row],[datetime]],8)</f>
        <v>12:00:00</v>
      </c>
      <c r="E7814">
        <v>7813</v>
      </c>
      <c r="F7814" t="s">
        <v>924</v>
      </c>
      <c r="G7814" s="5">
        <v>63.173881278538808</v>
      </c>
      <c r="H7814" s="6">
        <f>Table1[[#This Row],[Electricity usage '[W/m²']]]*Constants!$B$1/1000</f>
        <v>6317.3881278538811</v>
      </c>
      <c r="I7814" s="5">
        <v>0</v>
      </c>
      <c r="J7814" s="5">
        <f>Table1[[#This Row],[gas usage '[m³/m²']]]*Constants!$B$1</f>
        <v>0</v>
      </c>
      <c r="K7814" s="5">
        <f>Table1[[#This Row],[gas usage '[m³']]]*Constants!$B$2</f>
        <v>0</v>
      </c>
    </row>
    <row r="7815" spans="1:11" x14ac:dyDescent="0.25">
      <c r="A7815" t="str">
        <f>LEFT(Table1[[#This Row],[datetime]],4)</f>
        <v>2019</v>
      </c>
      <c r="B7815" t="str">
        <f>RIGHT((LEFT(Table1[[#This Row],[datetime]],7)),2)</f>
        <v>11</v>
      </c>
      <c r="C7815" t="str">
        <f>RIGHT((LEFT(Table1[[#This Row],[datetime]],10)),2)</f>
        <v>22</v>
      </c>
      <c r="D7815" t="str">
        <f>RIGHT(Table1[[#This Row],[datetime]],8)</f>
        <v>13:00:00</v>
      </c>
      <c r="E7815">
        <v>7814</v>
      </c>
      <c r="F7815" t="s">
        <v>923</v>
      </c>
      <c r="G7815" s="5">
        <v>63.173881278538808</v>
      </c>
      <c r="H7815" s="6">
        <f>Table1[[#This Row],[Electricity usage '[W/m²']]]*Constants!$B$1/1000</f>
        <v>6317.3881278538811</v>
      </c>
      <c r="I7815" s="5">
        <v>0</v>
      </c>
      <c r="J7815" s="5">
        <f>Table1[[#This Row],[gas usage '[m³/m²']]]*Constants!$B$1</f>
        <v>0</v>
      </c>
      <c r="K7815" s="5">
        <f>Table1[[#This Row],[gas usage '[m³']]]*Constants!$B$2</f>
        <v>0</v>
      </c>
    </row>
    <row r="7816" spans="1:11" x14ac:dyDescent="0.25">
      <c r="A7816" t="str">
        <f>LEFT(Table1[[#This Row],[datetime]],4)</f>
        <v>2019</v>
      </c>
      <c r="B7816" t="str">
        <f>RIGHT((LEFT(Table1[[#This Row],[datetime]],7)),2)</f>
        <v>11</v>
      </c>
      <c r="C7816" t="str">
        <f>RIGHT((LEFT(Table1[[#This Row],[datetime]],10)),2)</f>
        <v>22</v>
      </c>
      <c r="D7816" t="str">
        <f>RIGHT(Table1[[#This Row],[datetime]],8)</f>
        <v>14:00:00</v>
      </c>
      <c r="E7816">
        <v>7815</v>
      </c>
      <c r="F7816" t="s">
        <v>922</v>
      </c>
      <c r="G7816" s="5">
        <v>63.173881278538808</v>
      </c>
      <c r="H7816" s="6">
        <f>Table1[[#This Row],[Electricity usage '[W/m²']]]*Constants!$B$1/1000</f>
        <v>6317.3881278538811</v>
      </c>
      <c r="I7816" s="5">
        <v>0</v>
      </c>
      <c r="J7816" s="5">
        <f>Table1[[#This Row],[gas usage '[m³/m²']]]*Constants!$B$1</f>
        <v>0</v>
      </c>
      <c r="K7816" s="5">
        <f>Table1[[#This Row],[gas usage '[m³']]]*Constants!$B$2</f>
        <v>0</v>
      </c>
    </row>
    <row r="7817" spans="1:11" x14ac:dyDescent="0.25">
      <c r="A7817" t="str">
        <f>LEFT(Table1[[#This Row],[datetime]],4)</f>
        <v>2019</v>
      </c>
      <c r="B7817" t="str">
        <f>RIGHT((LEFT(Table1[[#This Row],[datetime]],7)),2)</f>
        <v>11</v>
      </c>
      <c r="C7817" t="str">
        <f>RIGHT((LEFT(Table1[[#This Row],[datetime]],10)),2)</f>
        <v>22</v>
      </c>
      <c r="D7817" t="str">
        <f>RIGHT(Table1[[#This Row],[datetime]],8)</f>
        <v>15:00:00</v>
      </c>
      <c r="E7817">
        <v>7816</v>
      </c>
      <c r="F7817" t="s">
        <v>921</v>
      </c>
      <c r="G7817" s="5">
        <v>63.173881278538808</v>
      </c>
      <c r="H7817" s="6">
        <f>Table1[[#This Row],[Electricity usage '[W/m²']]]*Constants!$B$1/1000</f>
        <v>6317.3881278538811</v>
      </c>
      <c r="I7817" s="5">
        <v>0</v>
      </c>
      <c r="J7817" s="5">
        <f>Table1[[#This Row],[gas usage '[m³/m²']]]*Constants!$B$1</f>
        <v>0</v>
      </c>
      <c r="K7817" s="5">
        <f>Table1[[#This Row],[gas usage '[m³']]]*Constants!$B$2</f>
        <v>0</v>
      </c>
    </row>
    <row r="7818" spans="1:11" x14ac:dyDescent="0.25">
      <c r="A7818" t="str">
        <f>LEFT(Table1[[#This Row],[datetime]],4)</f>
        <v>2019</v>
      </c>
      <c r="B7818" t="str">
        <f>RIGHT((LEFT(Table1[[#This Row],[datetime]],7)),2)</f>
        <v>11</v>
      </c>
      <c r="C7818" t="str">
        <f>RIGHT((LEFT(Table1[[#This Row],[datetime]],10)),2)</f>
        <v>22</v>
      </c>
      <c r="D7818" t="str">
        <f>RIGHT(Table1[[#This Row],[datetime]],8)</f>
        <v>16:00:00</v>
      </c>
      <c r="E7818">
        <v>7817</v>
      </c>
      <c r="F7818" t="s">
        <v>920</v>
      </c>
      <c r="G7818" s="5">
        <v>2.8538812785388101</v>
      </c>
      <c r="H7818" s="6">
        <f>Table1[[#This Row],[Electricity usage '[W/m²']]]*Constants!$B$1/1000</f>
        <v>285.38812785388097</v>
      </c>
      <c r="I7818" s="5">
        <v>5.6663238095237996E-3</v>
      </c>
      <c r="J7818" s="5">
        <f>Table1[[#This Row],[gas usage '[m³/m²']]]*Constants!$B$1</f>
        <v>566.63238095238</v>
      </c>
      <c r="K7818" s="5">
        <f>Table1[[#This Row],[gas usage '[m³']]]*Constants!$B$2</f>
        <v>5949.6399999999903</v>
      </c>
    </row>
    <row r="7819" spans="1:11" x14ac:dyDescent="0.25">
      <c r="A7819" t="str">
        <f>LEFT(Table1[[#This Row],[datetime]],4)</f>
        <v>2019</v>
      </c>
      <c r="B7819" t="str">
        <f>RIGHT((LEFT(Table1[[#This Row],[datetime]],7)),2)</f>
        <v>11</v>
      </c>
      <c r="C7819" t="str">
        <f>RIGHT((LEFT(Table1[[#This Row],[datetime]],10)),2)</f>
        <v>22</v>
      </c>
      <c r="D7819" t="str">
        <f>RIGHT(Table1[[#This Row],[datetime]],8)</f>
        <v>17:00:00</v>
      </c>
      <c r="E7819">
        <v>7818</v>
      </c>
      <c r="F7819" t="s">
        <v>919</v>
      </c>
      <c r="G7819" s="5">
        <v>2.8538812785388101</v>
      </c>
      <c r="H7819" s="6">
        <f>Table1[[#This Row],[Electricity usage '[W/m²']]]*Constants!$B$1/1000</f>
        <v>285.38812785388097</v>
      </c>
      <c r="I7819" s="5">
        <v>3.4012382476190399E-3</v>
      </c>
      <c r="J7819" s="5">
        <f>Table1[[#This Row],[gas usage '[m³/m²']]]*Constants!$B$1</f>
        <v>340.12382476190396</v>
      </c>
      <c r="K7819" s="5">
        <f>Table1[[#This Row],[gas usage '[m³']]]*Constants!$B$2</f>
        <v>3571.3001599999916</v>
      </c>
    </row>
    <row r="7820" spans="1:11" x14ac:dyDescent="0.25">
      <c r="A7820" t="str">
        <f>LEFT(Table1[[#This Row],[datetime]],4)</f>
        <v>2019</v>
      </c>
      <c r="B7820" t="str">
        <f>RIGHT((LEFT(Table1[[#This Row],[datetime]],7)),2)</f>
        <v>11</v>
      </c>
      <c r="C7820" t="str">
        <f>RIGHT((LEFT(Table1[[#This Row],[datetime]],10)),2)</f>
        <v>22</v>
      </c>
      <c r="D7820" t="str">
        <f>RIGHT(Table1[[#This Row],[datetime]],8)</f>
        <v>18:00:00</v>
      </c>
      <c r="E7820">
        <v>7819</v>
      </c>
      <c r="F7820" t="s">
        <v>918</v>
      </c>
      <c r="G7820" s="5">
        <v>2.8538812785388101</v>
      </c>
      <c r="H7820" s="6">
        <f>Table1[[#This Row],[Electricity usage '[W/m²']]]*Constants!$B$1/1000</f>
        <v>285.38812785388097</v>
      </c>
      <c r="I7820" s="5">
        <v>3.0532854857142802E-3</v>
      </c>
      <c r="J7820" s="5">
        <f>Table1[[#This Row],[gas usage '[m³/m²']]]*Constants!$B$1</f>
        <v>305.32854857142803</v>
      </c>
      <c r="K7820" s="5">
        <f>Table1[[#This Row],[gas usage '[m³']]]*Constants!$B$2</f>
        <v>3205.9497599999945</v>
      </c>
    </row>
    <row r="7821" spans="1:11" x14ac:dyDescent="0.25">
      <c r="A7821" t="str">
        <f>LEFT(Table1[[#This Row],[datetime]],4)</f>
        <v>2019</v>
      </c>
      <c r="B7821" t="str">
        <f>RIGHT((LEFT(Table1[[#This Row],[datetime]],7)),2)</f>
        <v>11</v>
      </c>
      <c r="C7821" t="str">
        <f>RIGHT((LEFT(Table1[[#This Row],[datetime]],10)),2)</f>
        <v>22</v>
      </c>
      <c r="D7821" t="str">
        <f>RIGHT(Table1[[#This Row],[datetime]],8)</f>
        <v>19:00:00</v>
      </c>
      <c r="E7821">
        <v>7820</v>
      </c>
      <c r="F7821" t="s">
        <v>917</v>
      </c>
      <c r="G7821" s="5">
        <v>2.8538812785388101</v>
      </c>
      <c r="H7821" s="6">
        <f>Table1[[#This Row],[Electricity usage '[W/m²']]]*Constants!$B$1/1000</f>
        <v>285.38812785388097</v>
      </c>
      <c r="I7821" s="5">
        <v>3.61435931428571E-3</v>
      </c>
      <c r="J7821" s="5">
        <f>Table1[[#This Row],[gas usage '[m³/m²']]]*Constants!$B$1</f>
        <v>361.435931428571</v>
      </c>
      <c r="K7821" s="5">
        <f>Table1[[#This Row],[gas usage '[m³']]]*Constants!$B$2</f>
        <v>3795.0772799999954</v>
      </c>
    </row>
    <row r="7822" spans="1:11" x14ac:dyDescent="0.25">
      <c r="A7822" t="str">
        <f>LEFT(Table1[[#This Row],[datetime]],4)</f>
        <v>2019</v>
      </c>
      <c r="B7822" t="str">
        <f>RIGHT((LEFT(Table1[[#This Row],[datetime]],7)),2)</f>
        <v>11</v>
      </c>
      <c r="C7822" t="str">
        <f>RIGHT((LEFT(Table1[[#This Row],[datetime]],10)),2)</f>
        <v>22</v>
      </c>
      <c r="D7822" t="str">
        <f>RIGHT(Table1[[#This Row],[datetime]],8)</f>
        <v>20:00:00</v>
      </c>
      <c r="E7822">
        <v>7821</v>
      </c>
      <c r="F7822" t="s">
        <v>916</v>
      </c>
      <c r="G7822" s="5">
        <v>2.8538812785388101</v>
      </c>
      <c r="H7822" s="6">
        <f>Table1[[#This Row],[Electricity usage '[W/m²']]]*Constants!$B$1/1000</f>
        <v>285.38812785388097</v>
      </c>
      <c r="I7822" s="5">
        <v>4.11019199999999E-3</v>
      </c>
      <c r="J7822" s="5">
        <f>Table1[[#This Row],[gas usage '[m³/m²']]]*Constants!$B$1</f>
        <v>411.01919999999899</v>
      </c>
      <c r="K7822" s="5">
        <f>Table1[[#This Row],[gas usage '[m³']]]*Constants!$B$2</f>
        <v>4315.7015999999894</v>
      </c>
    </row>
    <row r="7823" spans="1:11" x14ac:dyDescent="0.25">
      <c r="A7823" t="str">
        <f>LEFT(Table1[[#This Row],[datetime]],4)</f>
        <v>2019</v>
      </c>
      <c r="B7823" t="str">
        <f>RIGHT((LEFT(Table1[[#This Row],[datetime]],7)),2)</f>
        <v>11</v>
      </c>
      <c r="C7823" t="str">
        <f>RIGHT((LEFT(Table1[[#This Row],[datetime]],10)),2)</f>
        <v>22</v>
      </c>
      <c r="D7823" t="str">
        <f>RIGHT(Table1[[#This Row],[datetime]],8)</f>
        <v>21:00:00</v>
      </c>
      <c r="E7823">
        <v>7822</v>
      </c>
      <c r="F7823" t="s">
        <v>915</v>
      </c>
      <c r="G7823" s="5">
        <v>2.8538812785388101</v>
      </c>
      <c r="H7823" s="6">
        <f>Table1[[#This Row],[Electricity usage '[W/m²']]]*Constants!$B$1/1000</f>
        <v>285.38812785388097</v>
      </c>
      <c r="I7823" s="5">
        <v>4.5494823619047602E-3</v>
      </c>
      <c r="J7823" s="5">
        <f>Table1[[#This Row],[gas usage '[m³/m²']]]*Constants!$B$1</f>
        <v>454.948236190476</v>
      </c>
      <c r="K7823" s="5">
        <f>Table1[[#This Row],[gas usage '[m³']]]*Constants!$B$2</f>
        <v>4776.956479999998</v>
      </c>
    </row>
    <row r="7824" spans="1:11" x14ac:dyDescent="0.25">
      <c r="A7824" t="str">
        <f>LEFT(Table1[[#This Row],[datetime]],4)</f>
        <v>2019</v>
      </c>
      <c r="B7824" t="str">
        <f>RIGHT((LEFT(Table1[[#This Row],[datetime]],7)),2)</f>
        <v>11</v>
      </c>
      <c r="C7824" t="str">
        <f>RIGHT((LEFT(Table1[[#This Row],[datetime]],10)),2)</f>
        <v>22</v>
      </c>
      <c r="D7824" t="str">
        <f>RIGHT(Table1[[#This Row],[datetime]],8)</f>
        <v>22:00:00</v>
      </c>
      <c r="E7824">
        <v>7823</v>
      </c>
      <c r="F7824" t="s">
        <v>914</v>
      </c>
      <c r="G7824" s="5">
        <v>2.8538812785388101</v>
      </c>
      <c r="H7824" s="6">
        <f>Table1[[#This Row],[Electricity usage '[W/m²']]]*Constants!$B$1/1000</f>
        <v>285.38812785388097</v>
      </c>
      <c r="I7824" s="5">
        <v>4.9061339428571396E-3</v>
      </c>
      <c r="J7824" s="5">
        <f>Table1[[#This Row],[gas usage '[m³/m²']]]*Constants!$B$1</f>
        <v>490.61339428571398</v>
      </c>
      <c r="K7824" s="5">
        <f>Table1[[#This Row],[gas usage '[m³']]]*Constants!$B$2</f>
        <v>5151.4406399999971</v>
      </c>
    </row>
    <row r="7825" spans="1:11" x14ac:dyDescent="0.25">
      <c r="A7825" t="str">
        <f>LEFT(Table1[[#This Row],[datetime]],4)</f>
        <v>2019</v>
      </c>
      <c r="B7825" t="str">
        <f>RIGHT((LEFT(Table1[[#This Row],[datetime]],7)),2)</f>
        <v>11</v>
      </c>
      <c r="C7825" t="str">
        <f>RIGHT((LEFT(Table1[[#This Row],[datetime]],10)),2)</f>
        <v>22</v>
      </c>
      <c r="D7825" t="str">
        <f>RIGHT(Table1[[#This Row],[datetime]],8)</f>
        <v>23:00:00</v>
      </c>
      <c r="E7825">
        <v>7824</v>
      </c>
      <c r="F7825" t="s">
        <v>913</v>
      </c>
      <c r="G7825" s="5">
        <v>2.8538812785388101</v>
      </c>
      <c r="H7825" s="6">
        <f>Table1[[#This Row],[Electricity usage '[W/m²']]]*Constants!$B$1/1000</f>
        <v>285.38812785388097</v>
      </c>
      <c r="I7825" s="5">
        <v>5.19754438095238E-3</v>
      </c>
      <c r="J7825" s="5">
        <f>Table1[[#This Row],[gas usage '[m³/m²']]]*Constants!$B$1</f>
        <v>519.75443809523802</v>
      </c>
      <c r="K7825" s="5">
        <f>Table1[[#This Row],[gas usage '[m³']]]*Constants!$B$2</f>
        <v>5457.4215999999988</v>
      </c>
    </row>
    <row r="7826" spans="1:11" x14ac:dyDescent="0.25">
      <c r="A7826" t="str">
        <f>LEFT(Table1[[#This Row],[datetime]],4)</f>
        <v>2019</v>
      </c>
      <c r="B7826" t="str">
        <f>RIGHT((LEFT(Table1[[#This Row],[datetime]],7)),2)</f>
        <v>11</v>
      </c>
      <c r="C7826" t="str">
        <f>RIGHT((LEFT(Table1[[#This Row],[datetime]],10)),2)</f>
        <v>23</v>
      </c>
      <c r="D7826" t="str">
        <f>RIGHT(Table1[[#This Row],[datetime]],8)</f>
        <v>00:00:00</v>
      </c>
      <c r="E7826">
        <v>7825</v>
      </c>
      <c r="F7826" t="s">
        <v>912</v>
      </c>
      <c r="G7826" s="5">
        <v>63.173881278538808</v>
      </c>
      <c r="H7826" s="6">
        <f>Table1[[#This Row],[Electricity usage '[W/m²']]]*Constants!$B$1/1000</f>
        <v>6317.3881278538811</v>
      </c>
      <c r="I7826" s="5">
        <v>0</v>
      </c>
      <c r="J7826" s="5">
        <f>Table1[[#This Row],[gas usage '[m³/m²']]]*Constants!$B$1</f>
        <v>0</v>
      </c>
      <c r="K7826" s="5">
        <f>Table1[[#This Row],[gas usage '[m³']]]*Constants!$B$2</f>
        <v>0</v>
      </c>
    </row>
    <row r="7827" spans="1:11" x14ac:dyDescent="0.25">
      <c r="A7827" t="str">
        <f>LEFT(Table1[[#This Row],[datetime]],4)</f>
        <v>2019</v>
      </c>
      <c r="B7827" t="str">
        <f>RIGHT((LEFT(Table1[[#This Row],[datetime]],7)),2)</f>
        <v>11</v>
      </c>
      <c r="C7827" t="str">
        <f>RIGHT((LEFT(Table1[[#This Row],[datetime]],10)),2)</f>
        <v>23</v>
      </c>
      <c r="D7827" t="str">
        <f>RIGHT(Table1[[#This Row],[datetime]],8)</f>
        <v>01:00:00</v>
      </c>
      <c r="E7827">
        <v>7826</v>
      </c>
      <c r="F7827" t="s">
        <v>911</v>
      </c>
      <c r="G7827" s="5">
        <v>63.173881278538808</v>
      </c>
      <c r="H7827" s="6">
        <f>Table1[[#This Row],[Electricity usage '[W/m²']]]*Constants!$B$1/1000</f>
        <v>6317.3881278538811</v>
      </c>
      <c r="I7827" s="5">
        <v>0</v>
      </c>
      <c r="J7827" s="5">
        <f>Table1[[#This Row],[gas usage '[m³/m²']]]*Constants!$B$1</f>
        <v>0</v>
      </c>
      <c r="K7827" s="5">
        <f>Table1[[#This Row],[gas usage '[m³']]]*Constants!$B$2</f>
        <v>0</v>
      </c>
    </row>
    <row r="7828" spans="1:11" x14ac:dyDescent="0.25">
      <c r="A7828" t="str">
        <f>LEFT(Table1[[#This Row],[datetime]],4)</f>
        <v>2019</v>
      </c>
      <c r="B7828" t="str">
        <f>RIGHT((LEFT(Table1[[#This Row],[datetime]],7)),2)</f>
        <v>11</v>
      </c>
      <c r="C7828" t="str">
        <f>RIGHT((LEFT(Table1[[#This Row],[datetime]],10)),2)</f>
        <v>23</v>
      </c>
      <c r="D7828" t="str">
        <f>RIGHT(Table1[[#This Row],[datetime]],8)</f>
        <v>02:00:00</v>
      </c>
      <c r="E7828">
        <v>7827</v>
      </c>
      <c r="F7828" t="s">
        <v>910</v>
      </c>
      <c r="G7828" s="5">
        <v>63.173881278538808</v>
      </c>
      <c r="H7828" s="6">
        <f>Table1[[#This Row],[Electricity usage '[W/m²']]]*Constants!$B$1/1000</f>
        <v>6317.3881278538811</v>
      </c>
      <c r="I7828" s="5">
        <v>0</v>
      </c>
      <c r="J7828" s="5">
        <f>Table1[[#This Row],[gas usage '[m³/m²']]]*Constants!$B$1</f>
        <v>0</v>
      </c>
      <c r="K7828" s="5">
        <f>Table1[[#This Row],[gas usage '[m³']]]*Constants!$B$2</f>
        <v>0</v>
      </c>
    </row>
    <row r="7829" spans="1:11" x14ac:dyDescent="0.25">
      <c r="A7829" t="str">
        <f>LEFT(Table1[[#This Row],[datetime]],4)</f>
        <v>2019</v>
      </c>
      <c r="B7829" t="str">
        <f>RIGHT((LEFT(Table1[[#This Row],[datetime]],7)),2)</f>
        <v>11</v>
      </c>
      <c r="C7829" t="str">
        <f>RIGHT((LEFT(Table1[[#This Row],[datetime]],10)),2)</f>
        <v>23</v>
      </c>
      <c r="D7829" t="str">
        <f>RIGHT(Table1[[#This Row],[datetime]],8)</f>
        <v>03:00:00</v>
      </c>
      <c r="E7829">
        <v>7828</v>
      </c>
      <c r="F7829" t="s">
        <v>909</v>
      </c>
      <c r="G7829" s="5">
        <v>63.173881278538808</v>
      </c>
      <c r="H7829" s="6">
        <f>Table1[[#This Row],[Electricity usage '[W/m²']]]*Constants!$B$1/1000</f>
        <v>6317.3881278538811</v>
      </c>
      <c r="I7829" s="5">
        <v>0</v>
      </c>
      <c r="J7829" s="5">
        <f>Table1[[#This Row],[gas usage '[m³/m²']]]*Constants!$B$1</f>
        <v>0</v>
      </c>
      <c r="K7829" s="5">
        <f>Table1[[#This Row],[gas usage '[m³']]]*Constants!$B$2</f>
        <v>0</v>
      </c>
    </row>
    <row r="7830" spans="1:11" x14ac:dyDescent="0.25">
      <c r="A7830" t="str">
        <f>LEFT(Table1[[#This Row],[datetime]],4)</f>
        <v>2019</v>
      </c>
      <c r="B7830" t="str">
        <f>RIGHT((LEFT(Table1[[#This Row],[datetime]],7)),2)</f>
        <v>11</v>
      </c>
      <c r="C7830" t="str">
        <f>RIGHT((LEFT(Table1[[#This Row],[datetime]],10)),2)</f>
        <v>23</v>
      </c>
      <c r="D7830" t="str">
        <f>RIGHT(Table1[[#This Row],[datetime]],8)</f>
        <v>04:00:00</v>
      </c>
      <c r="E7830">
        <v>7829</v>
      </c>
      <c r="F7830" t="s">
        <v>908</v>
      </c>
      <c r="G7830" s="5">
        <v>63.173881278538808</v>
      </c>
      <c r="H7830" s="6">
        <f>Table1[[#This Row],[Electricity usage '[W/m²']]]*Constants!$B$1/1000</f>
        <v>6317.3881278538811</v>
      </c>
      <c r="I7830" s="5">
        <v>0</v>
      </c>
      <c r="J7830" s="5">
        <f>Table1[[#This Row],[gas usage '[m³/m²']]]*Constants!$B$1</f>
        <v>0</v>
      </c>
      <c r="K7830" s="5">
        <f>Table1[[#This Row],[gas usage '[m³']]]*Constants!$B$2</f>
        <v>0</v>
      </c>
    </row>
    <row r="7831" spans="1:11" x14ac:dyDescent="0.25">
      <c r="A7831" t="str">
        <f>LEFT(Table1[[#This Row],[datetime]],4)</f>
        <v>2019</v>
      </c>
      <c r="B7831" t="str">
        <f>RIGHT((LEFT(Table1[[#This Row],[datetime]],7)),2)</f>
        <v>11</v>
      </c>
      <c r="C7831" t="str">
        <f>RIGHT((LEFT(Table1[[#This Row],[datetime]],10)),2)</f>
        <v>23</v>
      </c>
      <c r="D7831" t="str">
        <f>RIGHT(Table1[[#This Row],[datetime]],8)</f>
        <v>05:00:00</v>
      </c>
      <c r="E7831">
        <v>7830</v>
      </c>
      <c r="F7831" t="s">
        <v>907</v>
      </c>
      <c r="G7831" s="5">
        <v>63.173881278538808</v>
      </c>
      <c r="H7831" s="6">
        <f>Table1[[#This Row],[Electricity usage '[W/m²']]]*Constants!$B$1/1000</f>
        <v>6317.3881278538811</v>
      </c>
      <c r="I7831" s="5">
        <v>1.4998628571428501E-4</v>
      </c>
      <c r="J7831" s="5">
        <f>Table1[[#This Row],[gas usage '[m³/m²']]]*Constants!$B$1</f>
        <v>14.998628571428501</v>
      </c>
      <c r="K7831" s="5">
        <f>Table1[[#This Row],[gas usage '[m³']]]*Constants!$B$2</f>
        <v>157.48559999999927</v>
      </c>
    </row>
    <row r="7832" spans="1:11" x14ac:dyDescent="0.25">
      <c r="A7832" t="str">
        <f>LEFT(Table1[[#This Row],[datetime]],4)</f>
        <v>2019</v>
      </c>
      <c r="B7832" t="str">
        <f>RIGHT((LEFT(Table1[[#This Row],[datetime]],7)),2)</f>
        <v>11</v>
      </c>
      <c r="C7832" t="str">
        <f>RIGHT((LEFT(Table1[[#This Row],[datetime]],10)),2)</f>
        <v>23</v>
      </c>
      <c r="D7832" t="str">
        <f>RIGHT(Table1[[#This Row],[datetime]],8)</f>
        <v>06:00:00</v>
      </c>
      <c r="E7832">
        <v>7831</v>
      </c>
      <c r="F7832" t="s">
        <v>906</v>
      </c>
      <c r="G7832" s="5">
        <v>63.173881278538808</v>
      </c>
      <c r="H7832" s="6">
        <f>Table1[[#This Row],[Electricity usage '[W/m²']]]*Constants!$B$1/1000</f>
        <v>6317.3881278538811</v>
      </c>
      <c r="I7832" s="5">
        <v>3.3701089523809497E-4</v>
      </c>
      <c r="J7832" s="5">
        <f>Table1[[#This Row],[gas usage '[m³/m²']]]*Constants!$B$1</f>
        <v>33.7010895238095</v>
      </c>
      <c r="K7832" s="5">
        <f>Table1[[#This Row],[gas usage '[m³']]]*Constants!$B$2</f>
        <v>353.86143999999973</v>
      </c>
    </row>
    <row r="7833" spans="1:11" x14ac:dyDescent="0.25">
      <c r="A7833" t="str">
        <f>LEFT(Table1[[#This Row],[datetime]],4)</f>
        <v>2019</v>
      </c>
      <c r="B7833" t="str">
        <f>RIGHT((LEFT(Table1[[#This Row],[datetime]],7)),2)</f>
        <v>11</v>
      </c>
      <c r="C7833" t="str">
        <f>RIGHT((LEFT(Table1[[#This Row],[datetime]],10)),2)</f>
        <v>23</v>
      </c>
      <c r="D7833" t="str">
        <f>RIGHT(Table1[[#This Row],[datetime]],8)</f>
        <v>07:00:00</v>
      </c>
      <c r="E7833">
        <v>7832</v>
      </c>
      <c r="F7833" t="s">
        <v>905</v>
      </c>
      <c r="G7833" s="5">
        <v>63.173881278538808</v>
      </c>
      <c r="H7833" s="6">
        <f>Table1[[#This Row],[Electricity usage '[W/m²']]]*Constants!$B$1/1000</f>
        <v>6317.3881278538811</v>
      </c>
      <c r="I7833" s="5">
        <v>1.5060619047618999E-3</v>
      </c>
      <c r="J7833" s="5">
        <f>Table1[[#This Row],[gas usage '[m³/m²']]]*Constants!$B$1</f>
        <v>150.60619047618999</v>
      </c>
      <c r="K7833" s="5">
        <f>Table1[[#This Row],[gas usage '[m³']]]*Constants!$B$2</f>
        <v>1581.364999999995</v>
      </c>
    </row>
    <row r="7834" spans="1:11" x14ac:dyDescent="0.25">
      <c r="A7834" t="str">
        <f>LEFT(Table1[[#This Row],[datetime]],4)</f>
        <v>2019</v>
      </c>
      <c r="B7834" t="str">
        <f>RIGHT((LEFT(Table1[[#This Row],[datetime]],7)),2)</f>
        <v>11</v>
      </c>
      <c r="C7834" t="str">
        <f>RIGHT((LEFT(Table1[[#This Row],[datetime]],10)),2)</f>
        <v>23</v>
      </c>
      <c r="D7834" t="str">
        <f>RIGHT(Table1[[#This Row],[datetime]],8)</f>
        <v>08:00:00</v>
      </c>
      <c r="E7834">
        <v>7833</v>
      </c>
      <c r="F7834" t="s">
        <v>904</v>
      </c>
      <c r="G7834" s="5">
        <v>63.173881278538808</v>
      </c>
      <c r="H7834" s="6">
        <f>Table1[[#This Row],[Electricity usage '[W/m²']]]*Constants!$B$1/1000</f>
        <v>6317.3881278538811</v>
      </c>
      <c r="I7834" s="5">
        <v>0</v>
      </c>
      <c r="J7834" s="5">
        <f>Table1[[#This Row],[gas usage '[m³/m²']]]*Constants!$B$1</f>
        <v>0</v>
      </c>
      <c r="K7834" s="5">
        <f>Table1[[#This Row],[gas usage '[m³']]]*Constants!$B$2</f>
        <v>0</v>
      </c>
    </row>
    <row r="7835" spans="1:11" x14ac:dyDescent="0.25">
      <c r="A7835" t="str">
        <f>LEFT(Table1[[#This Row],[datetime]],4)</f>
        <v>2019</v>
      </c>
      <c r="B7835" t="str">
        <f>RIGHT((LEFT(Table1[[#This Row],[datetime]],7)),2)</f>
        <v>11</v>
      </c>
      <c r="C7835" t="str">
        <f>RIGHT((LEFT(Table1[[#This Row],[datetime]],10)),2)</f>
        <v>23</v>
      </c>
      <c r="D7835" t="str">
        <f>RIGHT(Table1[[#This Row],[datetime]],8)</f>
        <v>09:00:00</v>
      </c>
      <c r="E7835">
        <v>7834</v>
      </c>
      <c r="F7835" t="s">
        <v>903</v>
      </c>
      <c r="G7835" s="5">
        <v>63.173881278538808</v>
      </c>
      <c r="H7835" s="6">
        <f>Table1[[#This Row],[Electricity usage '[W/m²']]]*Constants!$B$1/1000</f>
        <v>6317.3881278538811</v>
      </c>
      <c r="I7835" s="5">
        <v>0</v>
      </c>
      <c r="J7835" s="5">
        <f>Table1[[#This Row],[gas usage '[m³/m²']]]*Constants!$B$1</f>
        <v>0</v>
      </c>
      <c r="K7835" s="5">
        <f>Table1[[#This Row],[gas usage '[m³']]]*Constants!$B$2</f>
        <v>0</v>
      </c>
    </row>
    <row r="7836" spans="1:11" x14ac:dyDescent="0.25">
      <c r="A7836" t="str">
        <f>LEFT(Table1[[#This Row],[datetime]],4)</f>
        <v>2019</v>
      </c>
      <c r="B7836" t="str">
        <f>RIGHT((LEFT(Table1[[#This Row],[datetime]],7)),2)</f>
        <v>11</v>
      </c>
      <c r="C7836" t="str">
        <f>RIGHT((LEFT(Table1[[#This Row],[datetime]],10)),2)</f>
        <v>23</v>
      </c>
      <c r="D7836" t="str">
        <f>RIGHT(Table1[[#This Row],[datetime]],8)</f>
        <v>10:00:00</v>
      </c>
      <c r="E7836">
        <v>7835</v>
      </c>
      <c r="F7836" t="s">
        <v>902</v>
      </c>
      <c r="G7836" s="5">
        <v>2.8538812785388101</v>
      </c>
      <c r="H7836" s="6">
        <f>Table1[[#This Row],[Electricity usage '[W/m²']]]*Constants!$B$1/1000</f>
        <v>285.38812785388097</v>
      </c>
      <c r="I7836" s="5">
        <v>0</v>
      </c>
      <c r="J7836" s="5">
        <f>Table1[[#This Row],[gas usage '[m³/m²']]]*Constants!$B$1</f>
        <v>0</v>
      </c>
      <c r="K7836" s="5">
        <f>Table1[[#This Row],[gas usage '[m³']]]*Constants!$B$2</f>
        <v>0</v>
      </c>
    </row>
    <row r="7837" spans="1:11" x14ac:dyDescent="0.25">
      <c r="A7837" t="str">
        <f>LEFT(Table1[[#This Row],[datetime]],4)</f>
        <v>2019</v>
      </c>
      <c r="B7837" t="str">
        <f>RIGHT((LEFT(Table1[[#This Row],[datetime]],7)),2)</f>
        <v>11</v>
      </c>
      <c r="C7837" t="str">
        <f>RIGHT((LEFT(Table1[[#This Row],[datetime]],10)),2)</f>
        <v>23</v>
      </c>
      <c r="D7837" t="str">
        <f>RIGHT(Table1[[#This Row],[datetime]],8)</f>
        <v>11:00:00</v>
      </c>
      <c r="E7837">
        <v>7836</v>
      </c>
      <c r="F7837" t="s">
        <v>901</v>
      </c>
      <c r="G7837" s="5">
        <v>63.173881278538808</v>
      </c>
      <c r="H7837" s="6">
        <f>Table1[[#This Row],[Electricity usage '[W/m²']]]*Constants!$B$1/1000</f>
        <v>6317.3881278538811</v>
      </c>
      <c r="I7837" s="5">
        <v>0</v>
      </c>
      <c r="J7837" s="5">
        <f>Table1[[#This Row],[gas usage '[m³/m²']]]*Constants!$B$1</f>
        <v>0</v>
      </c>
      <c r="K7837" s="5">
        <f>Table1[[#This Row],[gas usage '[m³']]]*Constants!$B$2</f>
        <v>0</v>
      </c>
    </row>
    <row r="7838" spans="1:11" x14ac:dyDescent="0.25">
      <c r="A7838" t="str">
        <f>LEFT(Table1[[#This Row],[datetime]],4)</f>
        <v>2019</v>
      </c>
      <c r="B7838" t="str">
        <f>RIGHT((LEFT(Table1[[#This Row],[datetime]],7)),2)</f>
        <v>11</v>
      </c>
      <c r="C7838" t="str">
        <f>RIGHT((LEFT(Table1[[#This Row],[datetime]],10)),2)</f>
        <v>23</v>
      </c>
      <c r="D7838" t="str">
        <f>RIGHT(Table1[[#This Row],[datetime]],8)</f>
        <v>12:00:00</v>
      </c>
      <c r="E7838">
        <v>7837</v>
      </c>
      <c r="F7838" t="s">
        <v>900</v>
      </c>
      <c r="G7838" s="5">
        <v>63.173881278538808</v>
      </c>
      <c r="H7838" s="6">
        <f>Table1[[#This Row],[Electricity usage '[W/m²']]]*Constants!$B$1/1000</f>
        <v>6317.3881278538811</v>
      </c>
      <c r="I7838" s="5">
        <v>0</v>
      </c>
      <c r="J7838" s="5">
        <f>Table1[[#This Row],[gas usage '[m³/m²']]]*Constants!$B$1</f>
        <v>0</v>
      </c>
      <c r="K7838" s="5">
        <f>Table1[[#This Row],[gas usage '[m³']]]*Constants!$B$2</f>
        <v>0</v>
      </c>
    </row>
    <row r="7839" spans="1:11" x14ac:dyDescent="0.25">
      <c r="A7839" t="str">
        <f>LEFT(Table1[[#This Row],[datetime]],4)</f>
        <v>2019</v>
      </c>
      <c r="B7839" t="str">
        <f>RIGHT((LEFT(Table1[[#This Row],[datetime]],7)),2)</f>
        <v>11</v>
      </c>
      <c r="C7839" t="str">
        <f>RIGHT((LEFT(Table1[[#This Row],[datetime]],10)),2)</f>
        <v>23</v>
      </c>
      <c r="D7839" t="str">
        <f>RIGHT(Table1[[#This Row],[datetime]],8)</f>
        <v>13:00:00</v>
      </c>
      <c r="E7839">
        <v>7838</v>
      </c>
      <c r="F7839" t="s">
        <v>899</v>
      </c>
      <c r="G7839" s="5">
        <v>63.173881278538808</v>
      </c>
      <c r="H7839" s="6">
        <f>Table1[[#This Row],[Electricity usage '[W/m²']]]*Constants!$B$1/1000</f>
        <v>6317.3881278538811</v>
      </c>
      <c r="I7839" s="5">
        <v>0</v>
      </c>
      <c r="J7839" s="5">
        <f>Table1[[#This Row],[gas usage '[m³/m²']]]*Constants!$B$1</f>
        <v>0</v>
      </c>
      <c r="K7839" s="5">
        <f>Table1[[#This Row],[gas usage '[m³']]]*Constants!$B$2</f>
        <v>0</v>
      </c>
    </row>
    <row r="7840" spans="1:11" x14ac:dyDescent="0.25">
      <c r="A7840" t="str">
        <f>LEFT(Table1[[#This Row],[datetime]],4)</f>
        <v>2019</v>
      </c>
      <c r="B7840" t="str">
        <f>RIGHT((LEFT(Table1[[#This Row],[datetime]],7)),2)</f>
        <v>11</v>
      </c>
      <c r="C7840" t="str">
        <f>RIGHT((LEFT(Table1[[#This Row],[datetime]],10)),2)</f>
        <v>23</v>
      </c>
      <c r="D7840" t="str">
        <f>RIGHT(Table1[[#This Row],[datetime]],8)</f>
        <v>14:00:00</v>
      </c>
      <c r="E7840">
        <v>7839</v>
      </c>
      <c r="F7840" t="s">
        <v>898</v>
      </c>
      <c r="G7840" s="5">
        <v>63.173881278538808</v>
      </c>
      <c r="H7840" s="6">
        <f>Table1[[#This Row],[Electricity usage '[W/m²']]]*Constants!$B$1/1000</f>
        <v>6317.3881278538811</v>
      </c>
      <c r="I7840" s="5">
        <v>0</v>
      </c>
      <c r="J7840" s="5">
        <f>Table1[[#This Row],[gas usage '[m³/m²']]]*Constants!$B$1</f>
        <v>0</v>
      </c>
      <c r="K7840" s="5">
        <f>Table1[[#This Row],[gas usage '[m³']]]*Constants!$B$2</f>
        <v>0</v>
      </c>
    </row>
    <row r="7841" spans="1:11" x14ac:dyDescent="0.25">
      <c r="A7841" t="str">
        <f>LEFT(Table1[[#This Row],[datetime]],4)</f>
        <v>2019</v>
      </c>
      <c r="B7841" t="str">
        <f>RIGHT((LEFT(Table1[[#This Row],[datetime]],7)),2)</f>
        <v>11</v>
      </c>
      <c r="C7841" t="str">
        <f>RIGHT((LEFT(Table1[[#This Row],[datetime]],10)),2)</f>
        <v>23</v>
      </c>
      <c r="D7841" t="str">
        <f>RIGHT(Table1[[#This Row],[datetime]],8)</f>
        <v>15:00:00</v>
      </c>
      <c r="E7841">
        <v>7840</v>
      </c>
      <c r="F7841" t="s">
        <v>897</v>
      </c>
      <c r="G7841" s="5">
        <v>63.173881278538808</v>
      </c>
      <c r="H7841" s="6">
        <f>Table1[[#This Row],[Electricity usage '[W/m²']]]*Constants!$B$1/1000</f>
        <v>6317.3881278538811</v>
      </c>
      <c r="I7841" s="5">
        <v>0</v>
      </c>
      <c r="J7841" s="5">
        <f>Table1[[#This Row],[gas usage '[m³/m²']]]*Constants!$B$1</f>
        <v>0</v>
      </c>
      <c r="K7841" s="5">
        <f>Table1[[#This Row],[gas usage '[m³']]]*Constants!$B$2</f>
        <v>0</v>
      </c>
    </row>
    <row r="7842" spans="1:11" x14ac:dyDescent="0.25">
      <c r="A7842" t="str">
        <f>LEFT(Table1[[#This Row],[datetime]],4)</f>
        <v>2019</v>
      </c>
      <c r="B7842" t="str">
        <f>RIGHT((LEFT(Table1[[#This Row],[datetime]],7)),2)</f>
        <v>11</v>
      </c>
      <c r="C7842" t="str">
        <f>RIGHT((LEFT(Table1[[#This Row],[datetime]],10)),2)</f>
        <v>23</v>
      </c>
      <c r="D7842" t="str">
        <f>RIGHT(Table1[[#This Row],[datetime]],8)</f>
        <v>16:00:00</v>
      </c>
      <c r="E7842">
        <v>7841</v>
      </c>
      <c r="F7842" t="s">
        <v>896</v>
      </c>
      <c r="G7842" s="5">
        <v>2.8538812785388101</v>
      </c>
      <c r="H7842" s="6">
        <f>Table1[[#This Row],[Electricity usage '[W/m²']]]*Constants!$B$1/1000</f>
        <v>285.38812785388097</v>
      </c>
      <c r="I7842" s="5">
        <v>9.2898095238095196E-3</v>
      </c>
      <c r="J7842" s="5">
        <f>Table1[[#This Row],[gas usage '[m³/m²']]]*Constants!$B$1</f>
        <v>928.98095238095198</v>
      </c>
      <c r="K7842" s="5">
        <f>Table1[[#This Row],[gas usage '[m³']]]*Constants!$B$2</f>
        <v>9754.2999999999956</v>
      </c>
    </row>
    <row r="7843" spans="1:11" x14ac:dyDescent="0.25">
      <c r="A7843" t="str">
        <f>LEFT(Table1[[#This Row],[datetime]],4)</f>
        <v>2019</v>
      </c>
      <c r="B7843" t="str">
        <f>RIGHT((LEFT(Table1[[#This Row],[datetime]],7)),2)</f>
        <v>11</v>
      </c>
      <c r="C7843" t="str">
        <f>RIGHT((LEFT(Table1[[#This Row],[datetime]],10)),2)</f>
        <v>23</v>
      </c>
      <c r="D7843" t="str">
        <f>RIGHT(Table1[[#This Row],[datetime]],8)</f>
        <v>17:00:00</v>
      </c>
      <c r="E7843">
        <v>7842</v>
      </c>
      <c r="F7843" t="s">
        <v>895</v>
      </c>
      <c r="G7843" s="5">
        <v>2.8538812785388101</v>
      </c>
      <c r="H7843" s="6">
        <f>Table1[[#This Row],[Electricity usage '[W/m²']]]*Constants!$B$1/1000</f>
        <v>285.38812785388097</v>
      </c>
      <c r="I7843" s="5">
        <v>4.6930128761904699E-3</v>
      </c>
      <c r="J7843" s="5">
        <f>Table1[[#This Row],[gas usage '[m³/m²']]]*Constants!$B$1</f>
        <v>469.301287619047</v>
      </c>
      <c r="K7843" s="5">
        <f>Table1[[#This Row],[gas usage '[m³']]]*Constants!$B$2</f>
        <v>4927.6635199999937</v>
      </c>
    </row>
    <row r="7844" spans="1:11" x14ac:dyDescent="0.25">
      <c r="A7844" t="str">
        <f>LEFT(Table1[[#This Row],[datetime]],4)</f>
        <v>2019</v>
      </c>
      <c r="B7844" t="str">
        <f>RIGHT((LEFT(Table1[[#This Row],[datetime]],7)),2)</f>
        <v>11</v>
      </c>
      <c r="C7844" t="str">
        <f>RIGHT((LEFT(Table1[[#This Row],[datetime]],10)),2)</f>
        <v>23</v>
      </c>
      <c r="D7844" t="str">
        <f>RIGHT(Table1[[#This Row],[datetime]],8)</f>
        <v>18:00:00</v>
      </c>
      <c r="E7844">
        <v>7843</v>
      </c>
      <c r="F7844" t="s">
        <v>894</v>
      </c>
      <c r="G7844" s="5">
        <v>2.8538812785388101</v>
      </c>
      <c r="H7844" s="6">
        <f>Table1[[#This Row],[Electricity usage '[W/m²']]]*Constants!$B$1/1000</f>
        <v>285.38812785388097</v>
      </c>
      <c r="I7844" s="5">
        <v>3.7796368761904699E-3</v>
      </c>
      <c r="J7844" s="5">
        <f>Table1[[#This Row],[gas usage '[m³/m²']]]*Constants!$B$1</f>
        <v>377.96368761904699</v>
      </c>
      <c r="K7844" s="5">
        <f>Table1[[#This Row],[gas usage '[m³']]]*Constants!$B$2</f>
        <v>3968.6187199999936</v>
      </c>
    </row>
    <row r="7845" spans="1:11" x14ac:dyDescent="0.25">
      <c r="A7845" t="str">
        <f>LEFT(Table1[[#This Row],[datetime]],4)</f>
        <v>2019</v>
      </c>
      <c r="B7845" t="str">
        <f>RIGHT((LEFT(Table1[[#This Row],[datetime]],7)),2)</f>
        <v>11</v>
      </c>
      <c r="C7845" t="str">
        <f>RIGHT((LEFT(Table1[[#This Row],[datetime]],10)),2)</f>
        <v>23</v>
      </c>
      <c r="D7845" t="str">
        <f>RIGHT(Table1[[#This Row],[datetime]],8)</f>
        <v>19:00:00</v>
      </c>
      <c r="E7845">
        <v>7844</v>
      </c>
      <c r="F7845" t="s">
        <v>893</v>
      </c>
      <c r="G7845" s="5">
        <v>2.8538812785388101</v>
      </c>
      <c r="H7845" s="6">
        <f>Table1[[#This Row],[Electricity usage '[W/m²']]]*Constants!$B$1/1000</f>
        <v>285.38812785388097</v>
      </c>
      <c r="I7845" s="5">
        <v>3.6448051809523799E-3</v>
      </c>
      <c r="J7845" s="5">
        <f>Table1[[#This Row],[gas usage '[m³/m²']]]*Constants!$B$1</f>
        <v>364.48051809523798</v>
      </c>
      <c r="K7845" s="5">
        <f>Table1[[#This Row],[gas usage '[m³']]]*Constants!$B$2</f>
        <v>3827.045439999999</v>
      </c>
    </row>
    <row r="7846" spans="1:11" x14ac:dyDescent="0.25">
      <c r="A7846" t="str">
        <f>LEFT(Table1[[#This Row],[datetime]],4)</f>
        <v>2019</v>
      </c>
      <c r="B7846" t="str">
        <f>RIGHT((LEFT(Table1[[#This Row],[datetime]],7)),2)</f>
        <v>11</v>
      </c>
      <c r="C7846" t="str">
        <f>RIGHT((LEFT(Table1[[#This Row],[datetime]],10)),2)</f>
        <v>23</v>
      </c>
      <c r="D7846" t="str">
        <f>RIGHT(Table1[[#This Row],[datetime]],8)</f>
        <v>20:00:00</v>
      </c>
      <c r="E7846">
        <v>7845</v>
      </c>
      <c r="F7846" t="s">
        <v>892</v>
      </c>
      <c r="G7846" s="5">
        <v>2.8538812785388101</v>
      </c>
      <c r="H7846" s="6">
        <f>Table1[[#This Row],[Electricity usage '[W/m²']]]*Constants!$B$1/1000</f>
        <v>285.38812785388097</v>
      </c>
      <c r="I7846" s="5">
        <v>3.68394986666666E-3</v>
      </c>
      <c r="J7846" s="5">
        <f>Table1[[#This Row],[gas usage '[m³/m²']]]*Constants!$B$1</f>
        <v>368.394986666666</v>
      </c>
      <c r="K7846" s="5">
        <f>Table1[[#This Row],[gas usage '[m³']]]*Constants!$B$2</f>
        <v>3868.1473599999931</v>
      </c>
    </row>
    <row r="7847" spans="1:11" x14ac:dyDescent="0.25">
      <c r="A7847" t="str">
        <f>LEFT(Table1[[#This Row],[datetime]],4)</f>
        <v>2019</v>
      </c>
      <c r="B7847" t="str">
        <f>RIGHT((LEFT(Table1[[#This Row],[datetime]],7)),2)</f>
        <v>11</v>
      </c>
      <c r="C7847" t="str">
        <f>RIGHT((LEFT(Table1[[#This Row],[datetime]],10)),2)</f>
        <v>23</v>
      </c>
      <c r="D7847" t="str">
        <f>RIGHT(Table1[[#This Row],[datetime]],8)</f>
        <v>21:00:00</v>
      </c>
      <c r="E7847">
        <v>7846</v>
      </c>
      <c r="F7847" t="s">
        <v>891</v>
      </c>
      <c r="G7847" s="5">
        <v>2.8538812785388101</v>
      </c>
      <c r="H7847" s="6">
        <f>Table1[[#This Row],[Electricity usage '[W/m²']]]*Constants!$B$1/1000</f>
        <v>285.38812785388097</v>
      </c>
      <c r="I7847" s="5">
        <v>3.7709380571428501E-3</v>
      </c>
      <c r="J7847" s="5">
        <f>Table1[[#This Row],[gas usage '[m³/m²']]]*Constants!$B$1</f>
        <v>377.093805714285</v>
      </c>
      <c r="K7847" s="5">
        <f>Table1[[#This Row],[gas usage '[m³']]]*Constants!$B$2</f>
        <v>3959.4849599999925</v>
      </c>
    </row>
    <row r="7848" spans="1:11" x14ac:dyDescent="0.25">
      <c r="A7848" t="str">
        <f>LEFT(Table1[[#This Row],[datetime]],4)</f>
        <v>2019</v>
      </c>
      <c r="B7848" t="str">
        <f>RIGHT((LEFT(Table1[[#This Row],[datetime]],7)),2)</f>
        <v>11</v>
      </c>
      <c r="C7848" t="str">
        <f>RIGHT((LEFT(Table1[[#This Row],[datetime]],10)),2)</f>
        <v>23</v>
      </c>
      <c r="D7848" t="str">
        <f>RIGHT(Table1[[#This Row],[datetime]],8)</f>
        <v>22:00:00</v>
      </c>
      <c r="E7848">
        <v>7847</v>
      </c>
      <c r="F7848" t="s">
        <v>890</v>
      </c>
      <c r="G7848" s="5">
        <v>2.8538812785388101</v>
      </c>
      <c r="H7848" s="6">
        <f>Table1[[#This Row],[Electricity usage '[W/m²']]]*Constants!$B$1/1000</f>
        <v>285.38812785388097</v>
      </c>
      <c r="I7848" s="5">
        <v>3.5708652190476098E-3</v>
      </c>
      <c r="J7848" s="5">
        <f>Table1[[#This Row],[gas usage '[m³/m²']]]*Constants!$B$1</f>
        <v>357.08652190476096</v>
      </c>
      <c r="K7848" s="5">
        <f>Table1[[#This Row],[gas usage '[m³']]]*Constants!$B$2</f>
        <v>3749.40847999999</v>
      </c>
    </row>
    <row r="7849" spans="1:11" x14ac:dyDescent="0.25">
      <c r="A7849" t="str">
        <f>LEFT(Table1[[#This Row],[datetime]],4)</f>
        <v>2019</v>
      </c>
      <c r="B7849" t="str">
        <f>RIGHT((LEFT(Table1[[#This Row],[datetime]],7)),2)</f>
        <v>11</v>
      </c>
      <c r="C7849" t="str">
        <f>RIGHT((LEFT(Table1[[#This Row],[datetime]],10)),2)</f>
        <v>23</v>
      </c>
      <c r="D7849" t="str">
        <f>RIGHT(Table1[[#This Row],[datetime]],8)</f>
        <v>23:00:00</v>
      </c>
      <c r="E7849">
        <v>7848</v>
      </c>
      <c r="F7849" t="s">
        <v>889</v>
      </c>
      <c r="G7849" s="5">
        <v>2.8538812785388101</v>
      </c>
      <c r="H7849" s="6">
        <f>Table1[[#This Row],[Electricity usage '[W/m²']]]*Constants!$B$1/1000</f>
        <v>285.38812785388097</v>
      </c>
      <c r="I7849" s="5">
        <v>3.14897249523809E-3</v>
      </c>
      <c r="J7849" s="5">
        <f>Table1[[#This Row],[gas usage '[m³/m²']]]*Constants!$B$1</f>
        <v>314.89724952380902</v>
      </c>
      <c r="K7849" s="5">
        <f>Table1[[#This Row],[gas usage '[m³']]]*Constants!$B$2</f>
        <v>3306.4211199999945</v>
      </c>
    </row>
    <row r="7850" spans="1:11" x14ac:dyDescent="0.25">
      <c r="A7850" t="str">
        <f>LEFT(Table1[[#This Row],[datetime]],4)</f>
        <v>2019</v>
      </c>
      <c r="B7850" t="str">
        <f>RIGHT((LEFT(Table1[[#This Row],[datetime]],7)),2)</f>
        <v>11</v>
      </c>
      <c r="C7850" t="str">
        <f>RIGHT((LEFT(Table1[[#This Row],[datetime]],10)),2)</f>
        <v>24</v>
      </c>
      <c r="D7850" t="str">
        <f>RIGHT(Table1[[#This Row],[datetime]],8)</f>
        <v>00:00:00</v>
      </c>
      <c r="E7850">
        <v>7849</v>
      </c>
      <c r="F7850" t="s">
        <v>888</v>
      </c>
      <c r="G7850" s="5">
        <v>63.173881278538808</v>
      </c>
      <c r="H7850" s="6">
        <f>Table1[[#This Row],[Electricity usage '[W/m²']]]*Constants!$B$1/1000</f>
        <v>6317.3881278538811</v>
      </c>
      <c r="I7850" s="5">
        <v>0</v>
      </c>
      <c r="J7850" s="5">
        <f>Table1[[#This Row],[gas usage '[m³/m²']]]*Constants!$B$1</f>
        <v>0</v>
      </c>
      <c r="K7850" s="5">
        <f>Table1[[#This Row],[gas usage '[m³']]]*Constants!$B$2</f>
        <v>0</v>
      </c>
    </row>
    <row r="7851" spans="1:11" x14ac:dyDescent="0.25">
      <c r="A7851" t="str">
        <f>LEFT(Table1[[#This Row],[datetime]],4)</f>
        <v>2019</v>
      </c>
      <c r="B7851" t="str">
        <f>RIGHT((LEFT(Table1[[#This Row],[datetime]],7)),2)</f>
        <v>11</v>
      </c>
      <c r="C7851" t="str">
        <f>RIGHT((LEFT(Table1[[#This Row],[datetime]],10)),2)</f>
        <v>24</v>
      </c>
      <c r="D7851" t="str">
        <f>RIGHT(Table1[[#This Row],[datetime]],8)</f>
        <v>01:00:00</v>
      </c>
      <c r="E7851">
        <v>7850</v>
      </c>
      <c r="F7851" t="s">
        <v>887</v>
      </c>
      <c r="G7851" s="5">
        <v>63.173881278538808</v>
      </c>
      <c r="H7851" s="6">
        <f>Table1[[#This Row],[Electricity usage '[W/m²']]]*Constants!$B$1/1000</f>
        <v>6317.3881278538811</v>
      </c>
      <c r="I7851" s="5">
        <v>0</v>
      </c>
      <c r="J7851" s="5">
        <f>Table1[[#This Row],[gas usage '[m³/m²']]]*Constants!$B$1</f>
        <v>0</v>
      </c>
      <c r="K7851" s="5">
        <f>Table1[[#This Row],[gas usage '[m³']]]*Constants!$B$2</f>
        <v>0</v>
      </c>
    </row>
    <row r="7852" spans="1:11" x14ac:dyDescent="0.25">
      <c r="A7852" t="str">
        <f>LEFT(Table1[[#This Row],[datetime]],4)</f>
        <v>2019</v>
      </c>
      <c r="B7852" t="str">
        <f>RIGHT((LEFT(Table1[[#This Row],[datetime]],7)),2)</f>
        <v>11</v>
      </c>
      <c r="C7852" t="str">
        <f>RIGHT((LEFT(Table1[[#This Row],[datetime]],10)),2)</f>
        <v>24</v>
      </c>
      <c r="D7852" t="str">
        <f>RIGHT(Table1[[#This Row],[datetime]],8)</f>
        <v>02:00:00</v>
      </c>
      <c r="E7852">
        <v>7851</v>
      </c>
      <c r="F7852" t="s">
        <v>886</v>
      </c>
      <c r="G7852" s="5">
        <v>63.173881278538808</v>
      </c>
      <c r="H7852" s="6">
        <f>Table1[[#This Row],[Electricity usage '[W/m²']]]*Constants!$B$1/1000</f>
        <v>6317.3881278538811</v>
      </c>
      <c r="I7852" s="5">
        <v>0</v>
      </c>
      <c r="J7852" s="5">
        <f>Table1[[#This Row],[gas usage '[m³/m²']]]*Constants!$B$1</f>
        <v>0</v>
      </c>
      <c r="K7852" s="5">
        <f>Table1[[#This Row],[gas usage '[m³']]]*Constants!$B$2</f>
        <v>0</v>
      </c>
    </row>
    <row r="7853" spans="1:11" x14ac:dyDescent="0.25">
      <c r="A7853" t="str">
        <f>LEFT(Table1[[#This Row],[datetime]],4)</f>
        <v>2019</v>
      </c>
      <c r="B7853" t="str">
        <f>RIGHT((LEFT(Table1[[#This Row],[datetime]],7)),2)</f>
        <v>11</v>
      </c>
      <c r="C7853" t="str">
        <f>RIGHT((LEFT(Table1[[#This Row],[datetime]],10)),2)</f>
        <v>24</v>
      </c>
      <c r="D7853" t="str">
        <f>RIGHT(Table1[[#This Row],[datetime]],8)</f>
        <v>03:00:00</v>
      </c>
      <c r="E7853">
        <v>7852</v>
      </c>
      <c r="F7853" t="s">
        <v>885</v>
      </c>
      <c r="G7853" s="5">
        <v>63.173881278538808</v>
      </c>
      <c r="H7853" s="6">
        <f>Table1[[#This Row],[Electricity usage '[W/m²']]]*Constants!$B$1/1000</f>
        <v>6317.3881278538811</v>
      </c>
      <c r="I7853" s="5">
        <v>0</v>
      </c>
      <c r="J7853" s="5">
        <f>Table1[[#This Row],[gas usage '[m³/m²']]]*Constants!$B$1</f>
        <v>0</v>
      </c>
      <c r="K7853" s="5">
        <f>Table1[[#This Row],[gas usage '[m³']]]*Constants!$B$2</f>
        <v>0</v>
      </c>
    </row>
    <row r="7854" spans="1:11" x14ac:dyDescent="0.25">
      <c r="A7854" t="str">
        <f>LEFT(Table1[[#This Row],[datetime]],4)</f>
        <v>2019</v>
      </c>
      <c r="B7854" t="str">
        <f>RIGHT((LEFT(Table1[[#This Row],[datetime]],7)),2)</f>
        <v>11</v>
      </c>
      <c r="C7854" t="str">
        <f>RIGHT((LEFT(Table1[[#This Row],[datetime]],10)),2)</f>
        <v>24</v>
      </c>
      <c r="D7854" t="str">
        <f>RIGHT(Table1[[#This Row],[datetime]],8)</f>
        <v>04:00:00</v>
      </c>
      <c r="E7854">
        <v>7853</v>
      </c>
      <c r="F7854" t="s">
        <v>884</v>
      </c>
      <c r="G7854" s="5">
        <v>63.173881278538808</v>
      </c>
      <c r="H7854" s="6">
        <f>Table1[[#This Row],[Electricity usage '[W/m²']]]*Constants!$B$1/1000</f>
        <v>6317.3881278538811</v>
      </c>
      <c r="I7854" s="5">
        <v>0</v>
      </c>
      <c r="J7854" s="5">
        <f>Table1[[#This Row],[gas usage '[m³/m²']]]*Constants!$B$1</f>
        <v>0</v>
      </c>
      <c r="K7854" s="5">
        <f>Table1[[#This Row],[gas usage '[m³']]]*Constants!$B$2</f>
        <v>0</v>
      </c>
    </row>
    <row r="7855" spans="1:11" x14ac:dyDescent="0.25">
      <c r="A7855" t="str">
        <f>LEFT(Table1[[#This Row],[datetime]],4)</f>
        <v>2019</v>
      </c>
      <c r="B7855" t="str">
        <f>RIGHT((LEFT(Table1[[#This Row],[datetime]],7)),2)</f>
        <v>11</v>
      </c>
      <c r="C7855" t="str">
        <f>RIGHT((LEFT(Table1[[#This Row],[datetime]],10)),2)</f>
        <v>24</v>
      </c>
      <c r="D7855" t="str">
        <f>RIGHT(Table1[[#This Row],[datetime]],8)</f>
        <v>05:00:00</v>
      </c>
      <c r="E7855">
        <v>7854</v>
      </c>
      <c r="F7855" t="s">
        <v>883</v>
      </c>
      <c r="G7855" s="5">
        <v>63.173881278538808</v>
      </c>
      <c r="H7855" s="6">
        <f>Table1[[#This Row],[Electricity usage '[W/m²']]]*Constants!$B$1/1000</f>
        <v>6317.3881278538811</v>
      </c>
      <c r="I7855" s="5">
        <v>0</v>
      </c>
      <c r="J7855" s="5">
        <f>Table1[[#This Row],[gas usage '[m³/m²']]]*Constants!$B$1</f>
        <v>0</v>
      </c>
      <c r="K7855" s="5">
        <f>Table1[[#This Row],[gas usage '[m³']]]*Constants!$B$2</f>
        <v>0</v>
      </c>
    </row>
    <row r="7856" spans="1:11" x14ac:dyDescent="0.25">
      <c r="A7856" t="str">
        <f>LEFT(Table1[[#This Row],[datetime]],4)</f>
        <v>2019</v>
      </c>
      <c r="B7856" t="str">
        <f>RIGHT((LEFT(Table1[[#This Row],[datetime]],7)),2)</f>
        <v>11</v>
      </c>
      <c r="C7856" t="str">
        <f>RIGHT((LEFT(Table1[[#This Row],[datetime]],10)),2)</f>
        <v>24</v>
      </c>
      <c r="D7856" t="str">
        <f>RIGHT(Table1[[#This Row],[datetime]],8)</f>
        <v>06:00:00</v>
      </c>
      <c r="E7856">
        <v>7855</v>
      </c>
      <c r="F7856" t="s">
        <v>882</v>
      </c>
      <c r="G7856" s="5">
        <v>63.173881278538808</v>
      </c>
      <c r="H7856" s="6">
        <f>Table1[[#This Row],[Electricity usage '[W/m²']]]*Constants!$B$1/1000</f>
        <v>6317.3881278538811</v>
      </c>
      <c r="I7856" s="5">
        <v>0</v>
      </c>
      <c r="J7856" s="5">
        <f>Table1[[#This Row],[gas usage '[m³/m²']]]*Constants!$B$1</f>
        <v>0</v>
      </c>
      <c r="K7856" s="5">
        <f>Table1[[#This Row],[gas usage '[m³']]]*Constants!$B$2</f>
        <v>0</v>
      </c>
    </row>
    <row r="7857" spans="1:11" x14ac:dyDescent="0.25">
      <c r="A7857" t="str">
        <f>LEFT(Table1[[#This Row],[datetime]],4)</f>
        <v>2019</v>
      </c>
      <c r="B7857" t="str">
        <f>RIGHT((LEFT(Table1[[#This Row],[datetime]],7)),2)</f>
        <v>11</v>
      </c>
      <c r="C7857" t="str">
        <f>RIGHT((LEFT(Table1[[#This Row],[datetime]],10)),2)</f>
        <v>24</v>
      </c>
      <c r="D7857" t="str">
        <f>RIGHT(Table1[[#This Row],[datetime]],8)</f>
        <v>07:00:00</v>
      </c>
      <c r="E7857">
        <v>7856</v>
      </c>
      <c r="F7857" t="s">
        <v>881</v>
      </c>
      <c r="G7857" s="5">
        <v>63.173881278538808</v>
      </c>
      <c r="H7857" s="6">
        <f>Table1[[#This Row],[Electricity usage '[W/m²']]]*Constants!$B$1/1000</f>
        <v>6317.3881278538811</v>
      </c>
      <c r="I7857" s="5">
        <v>0</v>
      </c>
      <c r="J7857" s="5">
        <f>Table1[[#This Row],[gas usage '[m³/m²']]]*Constants!$B$1</f>
        <v>0</v>
      </c>
      <c r="K7857" s="5">
        <f>Table1[[#This Row],[gas usage '[m³']]]*Constants!$B$2</f>
        <v>0</v>
      </c>
    </row>
    <row r="7858" spans="1:11" x14ac:dyDescent="0.25">
      <c r="A7858" t="str">
        <f>LEFT(Table1[[#This Row],[datetime]],4)</f>
        <v>2019</v>
      </c>
      <c r="B7858" t="str">
        <f>RIGHT((LEFT(Table1[[#This Row],[datetime]],7)),2)</f>
        <v>11</v>
      </c>
      <c r="C7858" t="str">
        <f>RIGHT((LEFT(Table1[[#This Row],[datetime]],10)),2)</f>
        <v>24</v>
      </c>
      <c r="D7858" t="str">
        <f>RIGHT(Table1[[#This Row],[datetime]],8)</f>
        <v>08:00:00</v>
      </c>
      <c r="E7858">
        <v>7857</v>
      </c>
      <c r="F7858" t="s">
        <v>880</v>
      </c>
      <c r="G7858" s="5">
        <v>63.173881278538808</v>
      </c>
      <c r="H7858" s="6">
        <f>Table1[[#This Row],[Electricity usage '[W/m²']]]*Constants!$B$1/1000</f>
        <v>6317.3881278538811</v>
      </c>
      <c r="I7858" s="5">
        <v>1.01613756613756E-4</v>
      </c>
      <c r="J7858" s="5">
        <f>Table1[[#This Row],[gas usage '[m³/m²']]]*Constants!$B$1</f>
        <v>10.161375661375599</v>
      </c>
      <c r="K7858" s="5">
        <f>Table1[[#This Row],[gas usage '[m³']]]*Constants!$B$2</f>
        <v>106.69444444444379</v>
      </c>
    </row>
    <row r="7859" spans="1:11" x14ac:dyDescent="0.25">
      <c r="A7859" t="str">
        <f>LEFT(Table1[[#This Row],[datetime]],4)</f>
        <v>2019</v>
      </c>
      <c r="B7859" t="str">
        <f>RIGHT((LEFT(Table1[[#This Row],[datetime]],7)),2)</f>
        <v>11</v>
      </c>
      <c r="C7859" t="str">
        <f>RIGHT((LEFT(Table1[[#This Row],[datetime]],10)),2)</f>
        <v>24</v>
      </c>
      <c r="D7859" t="str">
        <f>RIGHT(Table1[[#This Row],[datetime]],8)</f>
        <v>09:00:00</v>
      </c>
      <c r="E7859">
        <v>7858</v>
      </c>
      <c r="F7859" t="s">
        <v>879</v>
      </c>
      <c r="G7859" s="5">
        <v>63.173881278538808</v>
      </c>
      <c r="H7859" s="6">
        <f>Table1[[#This Row],[Electricity usage '[W/m²']]]*Constants!$B$1/1000</f>
        <v>6317.3881278538811</v>
      </c>
      <c r="I7859" s="5">
        <v>0</v>
      </c>
      <c r="J7859" s="5">
        <f>Table1[[#This Row],[gas usage '[m³/m²']]]*Constants!$B$1</f>
        <v>0</v>
      </c>
      <c r="K7859" s="5">
        <f>Table1[[#This Row],[gas usage '[m³']]]*Constants!$B$2</f>
        <v>0</v>
      </c>
    </row>
    <row r="7860" spans="1:11" x14ac:dyDescent="0.25">
      <c r="A7860" t="str">
        <f>LEFT(Table1[[#This Row],[datetime]],4)</f>
        <v>2019</v>
      </c>
      <c r="B7860" t="str">
        <f>RIGHT((LEFT(Table1[[#This Row],[datetime]],7)),2)</f>
        <v>11</v>
      </c>
      <c r="C7860" t="str">
        <f>RIGHT((LEFT(Table1[[#This Row],[datetime]],10)),2)</f>
        <v>24</v>
      </c>
      <c r="D7860" t="str">
        <f>RIGHT(Table1[[#This Row],[datetime]],8)</f>
        <v>10:00:00</v>
      </c>
      <c r="E7860">
        <v>7859</v>
      </c>
      <c r="F7860" t="s">
        <v>878</v>
      </c>
      <c r="G7860" s="5">
        <v>63.173881278538808</v>
      </c>
      <c r="H7860" s="6">
        <f>Table1[[#This Row],[Electricity usage '[W/m²']]]*Constants!$B$1/1000</f>
        <v>6317.3881278538811</v>
      </c>
      <c r="I7860" s="5">
        <v>0</v>
      </c>
      <c r="J7860" s="5">
        <f>Table1[[#This Row],[gas usage '[m³/m²']]]*Constants!$B$1</f>
        <v>0</v>
      </c>
      <c r="K7860" s="5">
        <f>Table1[[#This Row],[gas usage '[m³']]]*Constants!$B$2</f>
        <v>0</v>
      </c>
    </row>
    <row r="7861" spans="1:11" x14ac:dyDescent="0.25">
      <c r="A7861" t="str">
        <f>LEFT(Table1[[#This Row],[datetime]],4)</f>
        <v>2019</v>
      </c>
      <c r="B7861" t="str">
        <f>RIGHT((LEFT(Table1[[#This Row],[datetime]],7)),2)</f>
        <v>11</v>
      </c>
      <c r="C7861" t="str">
        <f>RIGHT((LEFT(Table1[[#This Row],[datetime]],10)),2)</f>
        <v>24</v>
      </c>
      <c r="D7861" t="str">
        <f>RIGHT(Table1[[#This Row],[datetime]],8)</f>
        <v>11:00:00</v>
      </c>
      <c r="E7861">
        <v>7860</v>
      </c>
      <c r="F7861" t="s">
        <v>877</v>
      </c>
      <c r="G7861" s="5">
        <v>63.173881278538808</v>
      </c>
      <c r="H7861" s="6">
        <f>Table1[[#This Row],[Electricity usage '[W/m²']]]*Constants!$B$1/1000</f>
        <v>6317.3881278538811</v>
      </c>
      <c r="I7861" s="5">
        <v>0</v>
      </c>
      <c r="J7861" s="5">
        <f>Table1[[#This Row],[gas usage '[m³/m²']]]*Constants!$B$1</f>
        <v>0</v>
      </c>
      <c r="K7861" s="5">
        <f>Table1[[#This Row],[gas usage '[m³']]]*Constants!$B$2</f>
        <v>0</v>
      </c>
    </row>
    <row r="7862" spans="1:11" x14ac:dyDescent="0.25">
      <c r="A7862" t="str">
        <f>LEFT(Table1[[#This Row],[datetime]],4)</f>
        <v>2019</v>
      </c>
      <c r="B7862" t="str">
        <f>RIGHT((LEFT(Table1[[#This Row],[datetime]],7)),2)</f>
        <v>11</v>
      </c>
      <c r="C7862" t="str">
        <f>RIGHT((LEFT(Table1[[#This Row],[datetime]],10)),2)</f>
        <v>24</v>
      </c>
      <c r="D7862" t="str">
        <f>RIGHT(Table1[[#This Row],[datetime]],8)</f>
        <v>12:00:00</v>
      </c>
      <c r="E7862">
        <v>7861</v>
      </c>
      <c r="F7862" t="s">
        <v>876</v>
      </c>
      <c r="G7862" s="5">
        <v>63.173881278538808</v>
      </c>
      <c r="H7862" s="6">
        <f>Table1[[#This Row],[Electricity usage '[W/m²']]]*Constants!$B$1/1000</f>
        <v>6317.3881278538811</v>
      </c>
      <c r="I7862" s="5">
        <v>0</v>
      </c>
      <c r="J7862" s="5">
        <f>Table1[[#This Row],[gas usage '[m³/m²']]]*Constants!$B$1</f>
        <v>0</v>
      </c>
      <c r="K7862" s="5">
        <f>Table1[[#This Row],[gas usage '[m³']]]*Constants!$B$2</f>
        <v>0</v>
      </c>
    </row>
    <row r="7863" spans="1:11" x14ac:dyDescent="0.25">
      <c r="A7863" t="str">
        <f>LEFT(Table1[[#This Row],[datetime]],4)</f>
        <v>2019</v>
      </c>
      <c r="B7863" t="str">
        <f>RIGHT((LEFT(Table1[[#This Row],[datetime]],7)),2)</f>
        <v>11</v>
      </c>
      <c r="C7863" t="str">
        <f>RIGHT((LEFT(Table1[[#This Row],[datetime]],10)),2)</f>
        <v>24</v>
      </c>
      <c r="D7863" t="str">
        <f>RIGHT(Table1[[#This Row],[datetime]],8)</f>
        <v>13:00:00</v>
      </c>
      <c r="E7863">
        <v>7862</v>
      </c>
      <c r="F7863" t="s">
        <v>875</v>
      </c>
      <c r="G7863" s="5">
        <v>63.173881278538808</v>
      </c>
      <c r="H7863" s="6">
        <f>Table1[[#This Row],[Electricity usage '[W/m²']]]*Constants!$B$1/1000</f>
        <v>6317.3881278538811</v>
      </c>
      <c r="I7863" s="5">
        <v>0</v>
      </c>
      <c r="J7863" s="5">
        <f>Table1[[#This Row],[gas usage '[m³/m²']]]*Constants!$B$1</f>
        <v>0</v>
      </c>
      <c r="K7863" s="5">
        <f>Table1[[#This Row],[gas usage '[m³']]]*Constants!$B$2</f>
        <v>0</v>
      </c>
    </row>
    <row r="7864" spans="1:11" x14ac:dyDescent="0.25">
      <c r="A7864" t="str">
        <f>LEFT(Table1[[#This Row],[datetime]],4)</f>
        <v>2019</v>
      </c>
      <c r="B7864" t="str">
        <f>RIGHT((LEFT(Table1[[#This Row],[datetime]],7)),2)</f>
        <v>11</v>
      </c>
      <c r="C7864" t="str">
        <f>RIGHT((LEFT(Table1[[#This Row],[datetime]],10)),2)</f>
        <v>24</v>
      </c>
      <c r="D7864" t="str">
        <f>RIGHT(Table1[[#This Row],[datetime]],8)</f>
        <v>14:00:00</v>
      </c>
      <c r="E7864">
        <v>7863</v>
      </c>
      <c r="F7864" t="s">
        <v>874</v>
      </c>
      <c r="G7864" s="5">
        <v>63.173881278538808</v>
      </c>
      <c r="H7864" s="6">
        <f>Table1[[#This Row],[Electricity usage '[W/m²']]]*Constants!$B$1/1000</f>
        <v>6317.3881278538811</v>
      </c>
      <c r="I7864" s="5">
        <v>0</v>
      </c>
      <c r="J7864" s="5">
        <f>Table1[[#This Row],[gas usage '[m³/m²']]]*Constants!$B$1</f>
        <v>0</v>
      </c>
      <c r="K7864" s="5">
        <f>Table1[[#This Row],[gas usage '[m³']]]*Constants!$B$2</f>
        <v>0</v>
      </c>
    </row>
    <row r="7865" spans="1:11" x14ac:dyDescent="0.25">
      <c r="A7865" t="str">
        <f>LEFT(Table1[[#This Row],[datetime]],4)</f>
        <v>2019</v>
      </c>
      <c r="B7865" t="str">
        <f>RIGHT((LEFT(Table1[[#This Row],[datetime]],7)),2)</f>
        <v>11</v>
      </c>
      <c r="C7865" t="str">
        <f>RIGHT((LEFT(Table1[[#This Row],[datetime]],10)),2)</f>
        <v>24</v>
      </c>
      <c r="D7865" t="str">
        <f>RIGHT(Table1[[#This Row],[datetime]],8)</f>
        <v>15:00:00</v>
      </c>
      <c r="E7865">
        <v>7864</v>
      </c>
      <c r="F7865" t="s">
        <v>873</v>
      </c>
      <c r="G7865" s="5">
        <v>63.173881278538808</v>
      </c>
      <c r="H7865" s="6">
        <f>Table1[[#This Row],[Electricity usage '[W/m²']]]*Constants!$B$1/1000</f>
        <v>6317.3881278538811</v>
      </c>
      <c r="I7865" s="5">
        <v>0</v>
      </c>
      <c r="J7865" s="5">
        <f>Table1[[#This Row],[gas usage '[m³/m²']]]*Constants!$B$1</f>
        <v>0</v>
      </c>
      <c r="K7865" s="5">
        <f>Table1[[#This Row],[gas usage '[m³']]]*Constants!$B$2</f>
        <v>0</v>
      </c>
    </row>
    <row r="7866" spans="1:11" x14ac:dyDescent="0.25">
      <c r="A7866" t="str">
        <f>LEFT(Table1[[#This Row],[datetime]],4)</f>
        <v>2019</v>
      </c>
      <c r="B7866" t="str">
        <f>RIGHT((LEFT(Table1[[#This Row],[datetime]],7)),2)</f>
        <v>11</v>
      </c>
      <c r="C7866" t="str">
        <f>RIGHT((LEFT(Table1[[#This Row],[datetime]],10)),2)</f>
        <v>24</v>
      </c>
      <c r="D7866" t="str">
        <f>RIGHT(Table1[[#This Row],[datetime]],8)</f>
        <v>16:00:00</v>
      </c>
      <c r="E7866">
        <v>7865</v>
      </c>
      <c r="F7866" t="s">
        <v>872</v>
      </c>
      <c r="G7866" s="5">
        <v>2.8538812785388101</v>
      </c>
      <c r="H7866" s="6">
        <f>Table1[[#This Row],[Electricity usage '[W/m²']]]*Constants!$B$1/1000</f>
        <v>285.38812785388097</v>
      </c>
      <c r="I7866" s="5">
        <v>6.2695809523809496E-3</v>
      </c>
      <c r="J7866" s="5">
        <f>Table1[[#This Row],[gas usage '[m³/m²']]]*Constants!$B$1</f>
        <v>626.95809523809498</v>
      </c>
      <c r="K7866" s="5">
        <f>Table1[[#This Row],[gas usage '[m³']]]*Constants!$B$2</f>
        <v>6583.0599999999977</v>
      </c>
    </row>
    <row r="7867" spans="1:11" x14ac:dyDescent="0.25">
      <c r="A7867" t="str">
        <f>LEFT(Table1[[#This Row],[datetime]],4)</f>
        <v>2019</v>
      </c>
      <c r="B7867" t="str">
        <f>RIGHT((LEFT(Table1[[#This Row],[datetime]],7)),2)</f>
        <v>11</v>
      </c>
      <c r="C7867" t="str">
        <f>RIGHT((LEFT(Table1[[#This Row],[datetime]],10)),2)</f>
        <v>24</v>
      </c>
      <c r="D7867" t="str">
        <f>RIGHT(Table1[[#This Row],[datetime]],8)</f>
        <v>17:00:00</v>
      </c>
      <c r="E7867">
        <v>7866</v>
      </c>
      <c r="F7867" t="s">
        <v>871</v>
      </c>
      <c r="G7867" s="5">
        <v>2.8538812785388101</v>
      </c>
      <c r="H7867" s="6">
        <f>Table1[[#This Row],[Electricity usage '[W/m²']]]*Constants!$B$1/1000</f>
        <v>285.38812785388097</v>
      </c>
      <c r="I7867" s="5">
        <v>4.2406742857142802E-3</v>
      </c>
      <c r="J7867" s="5">
        <f>Table1[[#This Row],[gas usage '[m³/m²']]]*Constants!$B$1</f>
        <v>424.06742857142802</v>
      </c>
      <c r="K7867" s="5">
        <f>Table1[[#This Row],[gas usage '[m³']]]*Constants!$B$2</f>
        <v>4452.7079999999942</v>
      </c>
    </row>
    <row r="7868" spans="1:11" x14ac:dyDescent="0.25">
      <c r="A7868" t="str">
        <f>LEFT(Table1[[#This Row],[datetime]],4)</f>
        <v>2019</v>
      </c>
      <c r="B7868" t="str">
        <f>RIGHT((LEFT(Table1[[#This Row],[datetime]],7)),2)</f>
        <v>11</v>
      </c>
      <c r="C7868" t="str">
        <f>RIGHT((LEFT(Table1[[#This Row],[datetime]],10)),2)</f>
        <v>24</v>
      </c>
      <c r="D7868" t="str">
        <f>RIGHT(Table1[[#This Row],[datetime]],8)</f>
        <v>18:00:00</v>
      </c>
      <c r="E7868">
        <v>7867</v>
      </c>
      <c r="F7868" t="s">
        <v>870</v>
      </c>
      <c r="G7868" s="5">
        <v>2.8538812785388101</v>
      </c>
      <c r="H7868" s="6">
        <f>Table1[[#This Row],[Electricity usage '[W/m²']]]*Constants!$B$1/1000</f>
        <v>285.38812785388097</v>
      </c>
      <c r="I7868" s="5">
        <v>3.7448415999999899E-3</v>
      </c>
      <c r="J7868" s="5">
        <f>Table1[[#This Row],[gas usage '[m³/m²']]]*Constants!$B$1</f>
        <v>374.48415999999901</v>
      </c>
      <c r="K7868" s="5">
        <f>Table1[[#This Row],[gas usage '[m³']]]*Constants!$B$2</f>
        <v>3932.0836799999897</v>
      </c>
    </row>
    <row r="7869" spans="1:11" x14ac:dyDescent="0.25">
      <c r="A7869" t="str">
        <f>LEFT(Table1[[#This Row],[datetime]],4)</f>
        <v>2019</v>
      </c>
      <c r="B7869" t="str">
        <f>RIGHT((LEFT(Table1[[#This Row],[datetime]],7)),2)</f>
        <v>11</v>
      </c>
      <c r="C7869" t="str">
        <f>RIGHT((LEFT(Table1[[#This Row],[datetime]],10)),2)</f>
        <v>24</v>
      </c>
      <c r="D7869" t="str">
        <f>RIGHT(Table1[[#This Row],[datetime]],8)</f>
        <v>19:00:00</v>
      </c>
      <c r="E7869">
        <v>7868</v>
      </c>
      <c r="F7869" t="s">
        <v>869</v>
      </c>
      <c r="G7869" s="5">
        <v>2.8538812785388101</v>
      </c>
      <c r="H7869" s="6">
        <f>Table1[[#This Row],[Electricity usage '[W/m²']]]*Constants!$B$1/1000</f>
        <v>285.38812785388097</v>
      </c>
      <c r="I7869" s="5">
        <v>3.85357683809523E-3</v>
      </c>
      <c r="J7869" s="5">
        <f>Table1[[#This Row],[gas usage '[m³/m²']]]*Constants!$B$1</f>
        <v>385.357683809523</v>
      </c>
      <c r="K7869" s="5">
        <f>Table1[[#This Row],[gas usage '[m³']]]*Constants!$B$2</f>
        <v>4046.2556799999916</v>
      </c>
    </row>
    <row r="7870" spans="1:11" x14ac:dyDescent="0.25">
      <c r="A7870" t="str">
        <f>LEFT(Table1[[#This Row],[datetime]],4)</f>
        <v>2019</v>
      </c>
      <c r="B7870" t="str">
        <f>RIGHT((LEFT(Table1[[#This Row],[datetime]],7)),2)</f>
        <v>11</v>
      </c>
      <c r="C7870" t="str">
        <f>RIGHT((LEFT(Table1[[#This Row],[datetime]],10)),2)</f>
        <v>24</v>
      </c>
      <c r="D7870" t="str">
        <f>RIGHT(Table1[[#This Row],[datetime]],8)</f>
        <v>20:00:00</v>
      </c>
      <c r="E7870">
        <v>7869</v>
      </c>
      <c r="F7870" t="s">
        <v>868</v>
      </c>
      <c r="G7870" s="5">
        <v>2.8538812785388101</v>
      </c>
      <c r="H7870" s="6">
        <f>Table1[[#This Row],[Electricity usage '[W/m²']]]*Constants!$B$1/1000</f>
        <v>285.38812785388097</v>
      </c>
      <c r="I7870" s="5">
        <v>4.1928307809523798E-3</v>
      </c>
      <c r="J7870" s="5">
        <f>Table1[[#This Row],[gas usage '[m³/m²']]]*Constants!$B$1</f>
        <v>419.28307809523801</v>
      </c>
      <c r="K7870" s="5">
        <f>Table1[[#This Row],[gas usage '[m³']]]*Constants!$B$2</f>
        <v>4402.4723199999989</v>
      </c>
    </row>
    <row r="7871" spans="1:11" x14ac:dyDescent="0.25">
      <c r="A7871" t="str">
        <f>LEFT(Table1[[#This Row],[datetime]],4)</f>
        <v>2019</v>
      </c>
      <c r="B7871" t="str">
        <f>RIGHT((LEFT(Table1[[#This Row],[datetime]],7)),2)</f>
        <v>11</v>
      </c>
      <c r="C7871" t="str">
        <f>RIGHT((LEFT(Table1[[#This Row],[datetime]],10)),2)</f>
        <v>24</v>
      </c>
      <c r="D7871" t="str">
        <f>RIGHT(Table1[[#This Row],[datetime]],8)</f>
        <v>21:00:00</v>
      </c>
      <c r="E7871">
        <v>7870</v>
      </c>
      <c r="F7871" t="s">
        <v>867</v>
      </c>
      <c r="G7871" s="5">
        <v>2.8538812785388101</v>
      </c>
      <c r="H7871" s="6">
        <f>Table1[[#This Row],[Electricity usage '[W/m²']]]*Constants!$B$1/1000</f>
        <v>285.38812785388097</v>
      </c>
      <c r="I7871" s="5">
        <v>4.6103740952380904E-3</v>
      </c>
      <c r="J7871" s="5">
        <f>Table1[[#This Row],[gas usage '[m³/m²']]]*Constants!$B$1</f>
        <v>461.03740952380906</v>
      </c>
      <c r="K7871" s="5">
        <f>Table1[[#This Row],[gas usage '[m³']]]*Constants!$B$2</f>
        <v>4840.8927999999951</v>
      </c>
    </row>
    <row r="7872" spans="1:11" x14ac:dyDescent="0.25">
      <c r="A7872" t="str">
        <f>LEFT(Table1[[#This Row],[datetime]],4)</f>
        <v>2019</v>
      </c>
      <c r="B7872" t="str">
        <f>RIGHT((LEFT(Table1[[#This Row],[datetime]],7)),2)</f>
        <v>11</v>
      </c>
      <c r="C7872" t="str">
        <f>RIGHT((LEFT(Table1[[#This Row],[datetime]],10)),2)</f>
        <v>24</v>
      </c>
      <c r="D7872" t="str">
        <f>RIGHT(Table1[[#This Row],[datetime]],8)</f>
        <v>22:00:00</v>
      </c>
      <c r="E7872">
        <v>7871</v>
      </c>
      <c r="F7872" t="s">
        <v>866</v>
      </c>
      <c r="G7872" s="5">
        <v>2.8538812785388101</v>
      </c>
      <c r="H7872" s="6">
        <f>Table1[[#This Row],[Electricity usage '[W/m²']]]*Constants!$B$1/1000</f>
        <v>285.38812785388097</v>
      </c>
      <c r="I7872" s="5">
        <v>4.8974351238095203E-3</v>
      </c>
      <c r="J7872" s="5">
        <f>Table1[[#This Row],[gas usage '[m³/m²']]]*Constants!$B$1</f>
        <v>489.74351238095204</v>
      </c>
      <c r="K7872" s="5">
        <f>Table1[[#This Row],[gas usage '[m³']]]*Constants!$B$2</f>
        <v>5142.3068799999965</v>
      </c>
    </row>
    <row r="7873" spans="1:11" x14ac:dyDescent="0.25">
      <c r="A7873" t="str">
        <f>LEFT(Table1[[#This Row],[datetime]],4)</f>
        <v>2019</v>
      </c>
      <c r="B7873" t="str">
        <f>RIGHT((LEFT(Table1[[#This Row],[datetime]],7)),2)</f>
        <v>11</v>
      </c>
      <c r="C7873" t="str">
        <f>RIGHT((LEFT(Table1[[#This Row],[datetime]],10)),2)</f>
        <v>24</v>
      </c>
      <c r="D7873" t="str">
        <f>RIGHT(Table1[[#This Row],[datetime]],8)</f>
        <v>23:00:00</v>
      </c>
      <c r="E7873">
        <v>7872</v>
      </c>
      <c r="F7873" t="s">
        <v>865</v>
      </c>
      <c r="G7873" s="5">
        <v>2.8538812785388101</v>
      </c>
      <c r="H7873" s="6">
        <f>Table1[[#This Row],[Electricity usage '[W/m²']]]*Constants!$B$1/1000</f>
        <v>285.38812785388097</v>
      </c>
      <c r="I7873" s="5">
        <v>4.9931221333333296E-3</v>
      </c>
      <c r="J7873" s="5">
        <f>Table1[[#This Row],[gas usage '[m³/m²']]]*Constants!$B$1</f>
        <v>499.31221333333298</v>
      </c>
      <c r="K7873" s="5">
        <f>Table1[[#This Row],[gas usage '[m³']]]*Constants!$B$2</f>
        <v>5242.778239999996</v>
      </c>
    </row>
    <row r="7874" spans="1:11" x14ac:dyDescent="0.25">
      <c r="A7874" t="str">
        <f>LEFT(Table1[[#This Row],[datetime]],4)</f>
        <v>2019</v>
      </c>
      <c r="B7874" t="str">
        <f>RIGHT((LEFT(Table1[[#This Row],[datetime]],7)),2)</f>
        <v>11</v>
      </c>
      <c r="C7874" t="str">
        <f>RIGHT((LEFT(Table1[[#This Row],[datetime]],10)),2)</f>
        <v>25</v>
      </c>
      <c r="D7874" t="str">
        <f>RIGHT(Table1[[#This Row],[datetime]],8)</f>
        <v>00:00:00</v>
      </c>
      <c r="E7874">
        <v>7873</v>
      </c>
      <c r="F7874" t="s">
        <v>864</v>
      </c>
      <c r="G7874" s="5">
        <v>2.8538812785388101</v>
      </c>
      <c r="H7874" s="6">
        <f>Table1[[#This Row],[Electricity usage '[W/m²']]]*Constants!$B$1/1000</f>
        <v>285.38812785388097</v>
      </c>
      <c r="I7874" s="5">
        <v>5.0148691809523797E-3</v>
      </c>
      <c r="J7874" s="5">
        <f>Table1[[#This Row],[gas usage '[m³/m²']]]*Constants!$B$1</f>
        <v>501.48691809523797</v>
      </c>
      <c r="K7874" s="5">
        <f>Table1[[#This Row],[gas usage '[m³']]]*Constants!$B$2</f>
        <v>5265.6126399999985</v>
      </c>
    </row>
    <row r="7875" spans="1:11" x14ac:dyDescent="0.25">
      <c r="A7875" t="str">
        <f>LEFT(Table1[[#This Row],[datetime]],4)</f>
        <v>2019</v>
      </c>
      <c r="B7875" t="str">
        <f>RIGHT((LEFT(Table1[[#This Row],[datetime]],7)),2)</f>
        <v>11</v>
      </c>
      <c r="C7875" t="str">
        <f>RIGHT((LEFT(Table1[[#This Row],[datetime]],10)),2)</f>
        <v>25</v>
      </c>
      <c r="D7875" t="str">
        <f>RIGHT(Table1[[#This Row],[datetime]],8)</f>
        <v>01:00:00</v>
      </c>
      <c r="E7875">
        <v>7874</v>
      </c>
      <c r="F7875" t="s">
        <v>863</v>
      </c>
      <c r="G7875" s="5">
        <v>2.8538812785388101</v>
      </c>
      <c r="H7875" s="6">
        <f>Table1[[#This Row],[Electricity usage '[W/m²']]]*Constants!$B$1/1000</f>
        <v>285.38812785388097</v>
      </c>
      <c r="I7875" s="5">
        <v>5.12795382857142E-3</v>
      </c>
      <c r="J7875" s="5">
        <f>Table1[[#This Row],[gas usage '[m³/m²']]]*Constants!$B$1</f>
        <v>512.79538285714204</v>
      </c>
      <c r="K7875" s="5">
        <f>Table1[[#This Row],[gas usage '[m³']]]*Constants!$B$2</f>
        <v>5384.3515199999911</v>
      </c>
    </row>
    <row r="7876" spans="1:11" x14ac:dyDescent="0.25">
      <c r="A7876" t="str">
        <f>LEFT(Table1[[#This Row],[datetime]],4)</f>
        <v>2019</v>
      </c>
      <c r="B7876" t="str">
        <f>RIGHT((LEFT(Table1[[#This Row],[datetime]],7)),2)</f>
        <v>11</v>
      </c>
      <c r="C7876" t="str">
        <f>RIGHT((LEFT(Table1[[#This Row],[datetime]],10)),2)</f>
        <v>25</v>
      </c>
      <c r="D7876" t="str">
        <f>RIGHT(Table1[[#This Row],[datetime]],8)</f>
        <v>02:00:00</v>
      </c>
      <c r="E7876">
        <v>7875</v>
      </c>
      <c r="F7876" t="s">
        <v>862</v>
      </c>
      <c r="G7876" s="5">
        <v>2.8538812785388101</v>
      </c>
      <c r="H7876" s="6">
        <f>Table1[[#This Row],[Electricity usage '[W/m²']]]*Constants!$B$1/1000</f>
        <v>285.38812785388097</v>
      </c>
      <c r="I7876" s="5">
        <v>5.2540867047618997E-3</v>
      </c>
      <c r="J7876" s="5">
        <f>Table1[[#This Row],[gas usage '[m³/m²']]]*Constants!$B$1</f>
        <v>525.40867047618997</v>
      </c>
      <c r="K7876" s="5">
        <f>Table1[[#This Row],[gas usage '[m³']]]*Constants!$B$2</f>
        <v>5516.7910399999946</v>
      </c>
    </row>
    <row r="7877" spans="1:11" x14ac:dyDescent="0.25">
      <c r="A7877" t="str">
        <f>LEFT(Table1[[#This Row],[datetime]],4)</f>
        <v>2019</v>
      </c>
      <c r="B7877" t="str">
        <f>RIGHT((LEFT(Table1[[#This Row],[datetime]],7)),2)</f>
        <v>11</v>
      </c>
      <c r="C7877" t="str">
        <f>RIGHT((LEFT(Table1[[#This Row],[datetime]],10)),2)</f>
        <v>25</v>
      </c>
      <c r="D7877" t="str">
        <f>RIGHT(Table1[[#This Row],[datetime]],8)</f>
        <v>03:00:00</v>
      </c>
      <c r="E7877">
        <v>7876</v>
      </c>
      <c r="F7877" t="s">
        <v>861</v>
      </c>
      <c r="G7877" s="5">
        <v>2.8538812785388101</v>
      </c>
      <c r="H7877" s="6">
        <f>Table1[[#This Row],[Electricity usage '[W/m²']]]*Constants!$B$1/1000</f>
        <v>285.38812785388097</v>
      </c>
      <c r="I7877" s="5">
        <v>5.3976172190476198E-3</v>
      </c>
      <c r="J7877" s="5">
        <f>Table1[[#This Row],[gas usage '[m³/m²']]]*Constants!$B$1</f>
        <v>539.761721904762</v>
      </c>
      <c r="K7877" s="5">
        <f>Table1[[#This Row],[gas usage '[m³']]]*Constants!$B$2</f>
        <v>5667.4980800000012</v>
      </c>
    </row>
    <row r="7878" spans="1:11" x14ac:dyDescent="0.25">
      <c r="A7878" t="str">
        <f>LEFT(Table1[[#This Row],[datetime]],4)</f>
        <v>2019</v>
      </c>
      <c r="B7878" t="str">
        <f>RIGHT((LEFT(Table1[[#This Row],[datetime]],7)),2)</f>
        <v>11</v>
      </c>
      <c r="C7878" t="str">
        <f>RIGHT((LEFT(Table1[[#This Row],[datetime]],10)),2)</f>
        <v>25</v>
      </c>
      <c r="D7878" t="str">
        <f>RIGHT(Table1[[#This Row],[datetime]],8)</f>
        <v>04:00:00</v>
      </c>
      <c r="E7878">
        <v>7877</v>
      </c>
      <c r="F7878" t="s">
        <v>860</v>
      </c>
      <c r="G7878" s="5">
        <v>2.8538812785388101</v>
      </c>
      <c r="H7878" s="6">
        <f>Table1[[#This Row],[Electricity usage '[W/m²']]]*Constants!$B$1/1000</f>
        <v>285.38812785388097</v>
      </c>
      <c r="I7878" s="5">
        <v>5.52375009523809E-3</v>
      </c>
      <c r="J7878" s="5">
        <f>Table1[[#This Row],[gas usage '[m³/m²']]]*Constants!$B$1</f>
        <v>552.37500952380901</v>
      </c>
      <c r="K7878" s="5">
        <f>Table1[[#This Row],[gas usage '[m³']]]*Constants!$B$2</f>
        <v>5799.9375999999947</v>
      </c>
    </row>
    <row r="7879" spans="1:11" x14ac:dyDescent="0.25">
      <c r="A7879" t="str">
        <f>LEFT(Table1[[#This Row],[datetime]],4)</f>
        <v>2019</v>
      </c>
      <c r="B7879" t="str">
        <f>RIGHT((LEFT(Table1[[#This Row],[datetime]],7)),2)</f>
        <v>11</v>
      </c>
      <c r="C7879" t="str">
        <f>RIGHT((LEFT(Table1[[#This Row],[datetime]],10)),2)</f>
        <v>25</v>
      </c>
      <c r="D7879" t="str">
        <f>RIGHT(Table1[[#This Row],[datetime]],8)</f>
        <v>05:00:00</v>
      </c>
      <c r="E7879">
        <v>7878</v>
      </c>
      <c r="F7879" t="s">
        <v>859</v>
      </c>
      <c r="G7879" s="5">
        <v>63.173881278538808</v>
      </c>
      <c r="H7879" s="6">
        <f>Table1[[#This Row],[Electricity usage '[W/m²']]]*Constants!$B$1/1000</f>
        <v>6317.3881278538811</v>
      </c>
      <c r="I7879" s="5">
        <v>0</v>
      </c>
      <c r="J7879" s="5">
        <f>Table1[[#This Row],[gas usage '[m³/m²']]]*Constants!$B$1</f>
        <v>0</v>
      </c>
      <c r="K7879" s="5">
        <f>Table1[[#This Row],[gas usage '[m³']]]*Constants!$B$2</f>
        <v>0</v>
      </c>
    </row>
    <row r="7880" spans="1:11" x14ac:dyDescent="0.25">
      <c r="A7880" t="str">
        <f>LEFT(Table1[[#This Row],[datetime]],4)</f>
        <v>2019</v>
      </c>
      <c r="B7880" t="str">
        <f>RIGHT((LEFT(Table1[[#This Row],[datetime]],7)),2)</f>
        <v>11</v>
      </c>
      <c r="C7880" t="str">
        <f>RIGHT((LEFT(Table1[[#This Row],[datetime]],10)),2)</f>
        <v>25</v>
      </c>
      <c r="D7880" t="str">
        <f>RIGHT(Table1[[#This Row],[datetime]],8)</f>
        <v>06:00:00</v>
      </c>
      <c r="E7880">
        <v>7879</v>
      </c>
      <c r="F7880" t="s">
        <v>858</v>
      </c>
      <c r="G7880" s="5">
        <v>63.173881278538808</v>
      </c>
      <c r="H7880" s="6">
        <f>Table1[[#This Row],[Electricity usage '[W/m²']]]*Constants!$B$1/1000</f>
        <v>6317.3881278538811</v>
      </c>
      <c r="I7880" s="5">
        <v>0</v>
      </c>
      <c r="J7880" s="5">
        <f>Table1[[#This Row],[gas usage '[m³/m²']]]*Constants!$B$1</f>
        <v>0</v>
      </c>
      <c r="K7880" s="5">
        <f>Table1[[#This Row],[gas usage '[m³']]]*Constants!$B$2</f>
        <v>0</v>
      </c>
    </row>
    <row r="7881" spans="1:11" x14ac:dyDescent="0.25">
      <c r="A7881" t="str">
        <f>LEFT(Table1[[#This Row],[datetime]],4)</f>
        <v>2019</v>
      </c>
      <c r="B7881" t="str">
        <f>RIGHT((LEFT(Table1[[#This Row],[datetime]],7)),2)</f>
        <v>11</v>
      </c>
      <c r="C7881" t="str">
        <f>RIGHT((LEFT(Table1[[#This Row],[datetime]],10)),2)</f>
        <v>25</v>
      </c>
      <c r="D7881" t="str">
        <f>RIGHT(Table1[[#This Row],[datetime]],8)</f>
        <v>07:00:00</v>
      </c>
      <c r="E7881">
        <v>7880</v>
      </c>
      <c r="F7881" t="s">
        <v>857</v>
      </c>
      <c r="G7881" s="5">
        <v>63.173881278538808</v>
      </c>
      <c r="H7881" s="6">
        <f>Table1[[#This Row],[Electricity usage '[W/m²']]]*Constants!$B$1/1000</f>
        <v>6317.3881278538811</v>
      </c>
      <c r="I7881" s="5">
        <v>0</v>
      </c>
      <c r="J7881" s="5">
        <f>Table1[[#This Row],[gas usage '[m³/m²']]]*Constants!$B$1</f>
        <v>0</v>
      </c>
      <c r="K7881" s="5">
        <f>Table1[[#This Row],[gas usage '[m³']]]*Constants!$B$2</f>
        <v>0</v>
      </c>
    </row>
    <row r="7882" spans="1:11" x14ac:dyDescent="0.25">
      <c r="A7882" t="str">
        <f>LEFT(Table1[[#This Row],[datetime]],4)</f>
        <v>2019</v>
      </c>
      <c r="B7882" t="str">
        <f>RIGHT((LEFT(Table1[[#This Row],[datetime]],7)),2)</f>
        <v>11</v>
      </c>
      <c r="C7882" t="str">
        <f>RIGHT((LEFT(Table1[[#This Row],[datetime]],10)),2)</f>
        <v>25</v>
      </c>
      <c r="D7882" t="str">
        <f>RIGHT(Table1[[#This Row],[datetime]],8)</f>
        <v>08:00:00</v>
      </c>
      <c r="E7882">
        <v>7881</v>
      </c>
      <c r="F7882" t="s">
        <v>856</v>
      </c>
      <c r="G7882" s="5">
        <v>63.173881278538808</v>
      </c>
      <c r="H7882" s="6">
        <f>Table1[[#This Row],[Electricity usage '[W/m²']]]*Constants!$B$1/1000</f>
        <v>6317.3881278538811</v>
      </c>
      <c r="I7882" s="5">
        <v>0</v>
      </c>
      <c r="J7882" s="5">
        <f>Table1[[#This Row],[gas usage '[m³/m²']]]*Constants!$B$1</f>
        <v>0</v>
      </c>
      <c r="K7882" s="5">
        <f>Table1[[#This Row],[gas usage '[m³']]]*Constants!$B$2</f>
        <v>0</v>
      </c>
    </row>
    <row r="7883" spans="1:11" x14ac:dyDescent="0.25">
      <c r="A7883" t="str">
        <f>LEFT(Table1[[#This Row],[datetime]],4)</f>
        <v>2019</v>
      </c>
      <c r="B7883" t="str">
        <f>RIGHT((LEFT(Table1[[#This Row],[datetime]],7)),2)</f>
        <v>11</v>
      </c>
      <c r="C7883" t="str">
        <f>RIGHT((LEFT(Table1[[#This Row],[datetime]],10)),2)</f>
        <v>25</v>
      </c>
      <c r="D7883" t="str">
        <f>RIGHT(Table1[[#This Row],[datetime]],8)</f>
        <v>09:00:00</v>
      </c>
      <c r="E7883">
        <v>7882</v>
      </c>
      <c r="F7883" t="s">
        <v>855</v>
      </c>
      <c r="G7883" s="5">
        <v>63.173881278538808</v>
      </c>
      <c r="H7883" s="6">
        <f>Table1[[#This Row],[Electricity usage '[W/m²']]]*Constants!$B$1/1000</f>
        <v>6317.3881278538811</v>
      </c>
      <c r="I7883" s="5">
        <v>0</v>
      </c>
      <c r="J7883" s="5">
        <f>Table1[[#This Row],[gas usage '[m³/m²']]]*Constants!$B$1</f>
        <v>0</v>
      </c>
      <c r="K7883" s="5">
        <f>Table1[[#This Row],[gas usage '[m³']]]*Constants!$B$2</f>
        <v>0</v>
      </c>
    </row>
    <row r="7884" spans="1:11" x14ac:dyDescent="0.25">
      <c r="A7884" t="str">
        <f>LEFT(Table1[[#This Row],[datetime]],4)</f>
        <v>2019</v>
      </c>
      <c r="B7884" t="str">
        <f>RIGHT((LEFT(Table1[[#This Row],[datetime]],7)),2)</f>
        <v>11</v>
      </c>
      <c r="C7884" t="str">
        <f>RIGHT((LEFT(Table1[[#This Row],[datetime]],10)),2)</f>
        <v>25</v>
      </c>
      <c r="D7884" t="str">
        <f>RIGHT(Table1[[#This Row],[datetime]],8)</f>
        <v>10:00:00</v>
      </c>
      <c r="E7884">
        <v>7883</v>
      </c>
      <c r="F7884" t="s">
        <v>854</v>
      </c>
      <c r="G7884" s="5">
        <v>2.8538812785388101</v>
      </c>
      <c r="H7884" s="6">
        <f>Table1[[#This Row],[Electricity usage '[W/m²']]]*Constants!$B$1/1000</f>
        <v>285.38812785388097</v>
      </c>
      <c r="I7884" s="5">
        <v>0</v>
      </c>
      <c r="J7884" s="5">
        <f>Table1[[#This Row],[gas usage '[m³/m²']]]*Constants!$B$1</f>
        <v>0</v>
      </c>
      <c r="K7884" s="5">
        <f>Table1[[#This Row],[gas usage '[m³']]]*Constants!$B$2</f>
        <v>0</v>
      </c>
    </row>
    <row r="7885" spans="1:11" x14ac:dyDescent="0.25">
      <c r="A7885" t="str">
        <f>LEFT(Table1[[#This Row],[datetime]],4)</f>
        <v>2019</v>
      </c>
      <c r="B7885" t="str">
        <f>RIGHT((LEFT(Table1[[#This Row],[datetime]],7)),2)</f>
        <v>11</v>
      </c>
      <c r="C7885" t="str">
        <f>RIGHT((LEFT(Table1[[#This Row],[datetime]],10)),2)</f>
        <v>25</v>
      </c>
      <c r="D7885" t="str">
        <f>RIGHT(Table1[[#This Row],[datetime]],8)</f>
        <v>11:00:00</v>
      </c>
      <c r="E7885">
        <v>7884</v>
      </c>
      <c r="F7885" t="s">
        <v>853</v>
      </c>
      <c r="G7885" s="5">
        <v>2.8538812785388101</v>
      </c>
      <c r="H7885" s="6">
        <f>Table1[[#This Row],[Electricity usage '[W/m²']]]*Constants!$B$1/1000</f>
        <v>285.38812785388097</v>
      </c>
      <c r="I7885" s="5">
        <v>0</v>
      </c>
      <c r="J7885" s="5">
        <f>Table1[[#This Row],[gas usage '[m³/m²']]]*Constants!$B$1</f>
        <v>0</v>
      </c>
      <c r="K7885" s="5">
        <f>Table1[[#This Row],[gas usage '[m³']]]*Constants!$B$2</f>
        <v>0</v>
      </c>
    </row>
    <row r="7886" spans="1:11" x14ac:dyDescent="0.25">
      <c r="A7886" t="str">
        <f>LEFT(Table1[[#This Row],[datetime]],4)</f>
        <v>2019</v>
      </c>
      <c r="B7886" t="str">
        <f>RIGHT((LEFT(Table1[[#This Row],[datetime]],7)),2)</f>
        <v>11</v>
      </c>
      <c r="C7886" t="str">
        <f>RIGHT((LEFT(Table1[[#This Row],[datetime]],10)),2)</f>
        <v>25</v>
      </c>
      <c r="D7886" t="str">
        <f>RIGHT(Table1[[#This Row],[datetime]],8)</f>
        <v>12:00:00</v>
      </c>
      <c r="E7886">
        <v>7885</v>
      </c>
      <c r="F7886" t="s">
        <v>852</v>
      </c>
      <c r="G7886" s="5">
        <v>2.8538812785388101</v>
      </c>
      <c r="H7886" s="6">
        <f>Table1[[#This Row],[Electricity usage '[W/m²']]]*Constants!$B$1/1000</f>
        <v>285.38812785388097</v>
      </c>
      <c r="I7886" s="5">
        <v>0</v>
      </c>
      <c r="J7886" s="5">
        <f>Table1[[#This Row],[gas usage '[m³/m²']]]*Constants!$B$1</f>
        <v>0</v>
      </c>
      <c r="K7886" s="5">
        <f>Table1[[#This Row],[gas usage '[m³']]]*Constants!$B$2</f>
        <v>0</v>
      </c>
    </row>
    <row r="7887" spans="1:11" x14ac:dyDescent="0.25">
      <c r="A7887" t="str">
        <f>LEFT(Table1[[#This Row],[datetime]],4)</f>
        <v>2019</v>
      </c>
      <c r="B7887" t="str">
        <f>RIGHT((LEFT(Table1[[#This Row],[datetime]],7)),2)</f>
        <v>11</v>
      </c>
      <c r="C7887" t="str">
        <f>RIGHT((LEFT(Table1[[#This Row],[datetime]],10)),2)</f>
        <v>25</v>
      </c>
      <c r="D7887" t="str">
        <f>RIGHT(Table1[[#This Row],[datetime]],8)</f>
        <v>13:00:00</v>
      </c>
      <c r="E7887">
        <v>7886</v>
      </c>
      <c r="F7887" t="s">
        <v>851</v>
      </c>
      <c r="G7887" s="5">
        <v>2.8538812785388101</v>
      </c>
      <c r="H7887" s="6">
        <f>Table1[[#This Row],[Electricity usage '[W/m²']]]*Constants!$B$1/1000</f>
        <v>285.38812785388097</v>
      </c>
      <c r="I7887" s="5">
        <v>0</v>
      </c>
      <c r="J7887" s="5">
        <f>Table1[[#This Row],[gas usage '[m³/m²']]]*Constants!$B$1</f>
        <v>0</v>
      </c>
      <c r="K7887" s="5">
        <f>Table1[[#This Row],[gas usage '[m³']]]*Constants!$B$2</f>
        <v>0</v>
      </c>
    </row>
    <row r="7888" spans="1:11" x14ac:dyDescent="0.25">
      <c r="A7888" t="str">
        <f>LEFT(Table1[[#This Row],[datetime]],4)</f>
        <v>2019</v>
      </c>
      <c r="B7888" t="str">
        <f>RIGHT((LEFT(Table1[[#This Row],[datetime]],7)),2)</f>
        <v>11</v>
      </c>
      <c r="C7888" t="str">
        <f>RIGHT((LEFT(Table1[[#This Row],[datetime]],10)),2)</f>
        <v>25</v>
      </c>
      <c r="D7888" t="str">
        <f>RIGHT(Table1[[#This Row],[datetime]],8)</f>
        <v>14:00:00</v>
      </c>
      <c r="E7888">
        <v>7887</v>
      </c>
      <c r="F7888" t="s">
        <v>850</v>
      </c>
      <c r="G7888" s="5">
        <v>2.8538812785388101</v>
      </c>
      <c r="H7888" s="6">
        <f>Table1[[#This Row],[Electricity usage '[W/m²']]]*Constants!$B$1/1000</f>
        <v>285.38812785388097</v>
      </c>
      <c r="I7888" s="5">
        <v>0</v>
      </c>
      <c r="J7888" s="5">
        <f>Table1[[#This Row],[gas usage '[m³/m²']]]*Constants!$B$1</f>
        <v>0</v>
      </c>
      <c r="K7888" s="5">
        <f>Table1[[#This Row],[gas usage '[m³']]]*Constants!$B$2</f>
        <v>0</v>
      </c>
    </row>
    <row r="7889" spans="1:11" x14ac:dyDescent="0.25">
      <c r="A7889" t="str">
        <f>LEFT(Table1[[#This Row],[datetime]],4)</f>
        <v>2019</v>
      </c>
      <c r="B7889" t="str">
        <f>RIGHT((LEFT(Table1[[#This Row],[datetime]],7)),2)</f>
        <v>11</v>
      </c>
      <c r="C7889" t="str">
        <f>RIGHT((LEFT(Table1[[#This Row],[datetime]],10)),2)</f>
        <v>25</v>
      </c>
      <c r="D7889" t="str">
        <f>RIGHT(Table1[[#This Row],[datetime]],8)</f>
        <v>15:00:00</v>
      </c>
      <c r="E7889">
        <v>7888</v>
      </c>
      <c r="F7889" t="s">
        <v>849</v>
      </c>
      <c r="G7889" s="5">
        <v>2.8538812785388101</v>
      </c>
      <c r="H7889" s="6">
        <f>Table1[[#This Row],[Electricity usage '[W/m²']]]*Constants!$B$1/1000</f>
        <v>285.38812785388097</v>
      </c>
      <c r="I7889" s="5">
        <v>0</v>
      </c>
      <c r="J7889" s="5">
        <f>Table1[[#This Row],[gas usage '[m³/m²']]]*Constants!$B$1</f>
        <v>0</v>
      </c>
      <c r="K7889" s="5">
        <f>Table1[[#This Row],[gas usage '[m³']]]*Constants!$B$2</f>
        <v>0</v>
      </c>
    </row>
    <row r="7890" spans="1:11" x14ac:dyDescent="0.25">
      <c r="A7890" t="str">
        <f>LEFT(Table1[[#This Row],[datetime]],4)</f>
        <v>2019</v>
      </c>
      <c r="B7890" t="str">
        <f>RIGHT((LEFT(Table1[[#This Row],[datetime]],7)),2)</f>
        <v>11</v>
      </c>
      <c r="C7890" t="str">
        <f>RIGHT((LEFT(Table1[[#This Row],[datetime]],10)),2)</f>
        <v>25</v>
      </c>
      <c r="D7890" t="str">
        <f>RIGHT(Table1[[#This Row],[datetime]],8)</f>
        <v>16:00:00</v>
      </c>
      <c r="E7890">
        <v>7889</v>
      </c>
      <c r="F7890" t="s">
        <v>848</v>
      </c>
      <c r="G7890" s="5">
        <v>2.8538812785388101</v>
      </c>
      <c r="H7890" s="6">
        <f>Table1[[#This Row],[Electricity usage '[W/m²']]]*Constants!$B$1/1000</f>
        <v>285.38812785388097</v>
      </c>
      <c r="I7890" s="5">
        <v>5.5725714285714198E-3</v>
      </c>
      <c r="J7890" s="5">
        <f>Table1[[#This Row],[gas usage '[m³/m²']]]*Constants!$B$1</f>
        <v>557.25714285714196</v>
      </c>
      <c r="K7890" s="5">
        <f>Table1[[#This Row],[gas usage '[m³']]]*Constants!$B$2</f>
        <v>5851.1999999999907</v>
      </c>
    </row>
    <row r="7891" spans="1:11" x14ac:dyDescent="0.25">
      <c r="A7891" t="str">
        <f>LEFT(Table1[[#This Row],[datetime]],4)</f>
        <v>2019</v>
      </c>
      <c r="B7891" t="str">
        <f>RIGHT((LEFT(Table1[[#This Row],[datetime]],7)),2)</f>
        <v>11</v>
      </c>
      <c r="C7891" t="str">
        <f>RIGHT((LEFT(Table1[[#This Row],[datetime]],10)),2)</f>
        <v>25</v>
      </c>
      <c r="D7891" t="str">
        <f>RIGHT(Table1[[#This Row],[datetime]],8)</f>
        <v>17:00:00</v>
      </c>
      <c r="E7891">
        <v>7890</v>
      </c>
      <c r="F7891" t="s">
        <v>847</v>
      </c>
      <c r="G7891" s="5">
        <v>2.8538812785388101</v>
      </c>
      <c r="H7891" s="6">
        <f>Table1[[#This Row],[Electricity usage '[W/m²']]]*Constants!$B$1/1000</f>
        <v>285.38812785388097</v>
      </c>
      <c r="I7891" s="5">
        <v>4.14498727619047E-3</v>
      </c>
      <c r="J7891" s="5">
        <f>Table1[[#This Row],[gas usage '[m³/m²']]]*Constants!$B$1</f>
        <v>414.49872761904697</v>
      </c>
      <c r="K7891" s="5">
        <f>Table1[[#This Row],[gas usage '[m³']]]*Constants!$B$2</f>
        <v>4352.2366399999928</v>
      </c>
    </row>
    <row r="7892" spans="1:11" x14ac:dyDescent="0.25">
      <c r="A7892" t="str">
        <f>LEFT(Table1[[#This Row],[datetime]],4)</f>
        <v>2019</v>
      </c>
      <c r="B7892" t="str">
        <f>RIGHT((LEFT(Table1[[#This Row],[datetime]],7)),2)</f>
        <v>11</v>
      </c>
      <c r="C7892" t="str">
        <f>RIGHT((LEFT(Table1[[#This Row],[datetime]],10)),2)</f>
        <v>25</v>
      </c>
      <c r="D7892" t="str">
        <f>RIGHT(Table1[[#This Row],[datetime]],8)</f>
        <v>18:00:00</v>
      </c>
      <c r="E7892">
        <v>7891</v>
      </c>
      <c r="F7892" t="s">
        <v>846</v>
      </c>
      <c r="G7892" s="5">
        <v>2.8538812785388101</v>
      </c>
      <c r="H7892" s="6">
        <f>Table1[[#This Row],[Electricity usage '[W/m²']]]*Constants!$B$1/1000</f>
        <v>285.38812785388097</v>
      </c>
      <c r="I7892" s="5">
        <v>3.6056604952380898E-3</v>
      </c>
      <c r="J7892" s="5">
        <f>Table1[[#This Row],[gas usage '[m³/m²']]]*Constants!$B$1</f>
        <v>360.566049523809</v>
      </c>
      <c r="K7892" s="5">
        <f>Table1[[#This Row],[gas usage '[m³']]]*Constants!$B$2</f>
        <v>3785.9435199999944</v>
      </c>
    </row>
    <row r="7893" spans="1:11" x14ac:dyDescent="0.25">
      <c r="A7893" t="str">
        <f>LEFT(Table1[[#This Row],[datetime]],4)</f>
        <v>2019</v>
      </c>
      <c r="B7893" t="str">
        <f>RIGHT((LEFT(Table1[[#This Row],[datetime]],7)),2)</f>
        <v>11</v>
      </c>
      <c r="C7893" t="str">
        <f>RIGHT((LEFT(Table1[[#This Row],[datetime]],10)),2)</f>
        <v>25</v>
      </c>
      <c r="D7893" t="str">
        <f>RIGHT(Table1[[#This Row],[datetime]],8)</f>
        <v>19:00:00</v>
      </c>
      <c r="E7893">
        <v>7892</v>
      </c>
      <c r="F7893" t="s">
        <v>845</v>
      </c>
      <c r="G7893" s="5">
        <v>2.8538812785388101</v>
      </c>
      <c r="H7893" s="6">
        <f>Table1[[#This Row],[Electricity usage '[W/m²']]]*Constants!$B$1/1000</f>
        <v>285.38812785388097</v>
      </c>
      <c r="I7893" s="5">
        <v>3.6056604952380898E-3</v>
      </c>
      <c r="J7893" s="5">
        <f>Table1[[#This Row],[gas usage '[m³/m²']]]*Constants!$B$1</f>
        <v>360.566049523809</v>
      </c>
      <c r="K7893" s="5">
        <f>Table1[[#This Row],[gas usage '[m³']]]*Constants!$B$2</f>
        <v>3785.9435199999944</v>
      </c>
    </row>
    <row r="7894" spans="1:11" x14ac:dyDescent="0.25">
      <c r="A7894" t="str">
        <f>LEFT(Table1[[#This Row],[datetime]],4)</f>
        <v>2019</v>
      </c>
      <c r="B7894" t="str">
        <f>RIGHT((LEFT(Table1[[#This Row],[datetime]],7)),2)</f>
        <v>11</v>
      </c>
      <c r="C7894" t="str">
        <f>RIGHT((LEFT(Table1[[#This Row],[datetime]],10)),2)</f>
        <v>25</v>
      </c>
      <c r="D7894" t="str">
        <f>RIGHT(Table1[[#This Row],[datetime]],8)</f>
        <v>20:00:00</v>
      </c>
      <c r="E7894">
        <v>7893</v>
      </c>
      <c r="F7894" t="s">
        <v>844</v>
      </c>
      <c r="G7894" s="5">
        <v>2.8538812785388101</v>
      </c>
      <c r="H7894" s="6">
        <f>Table1[[#This Row],[Electricity usage '[W/m²']]]*Constants!$B$1/1000</f>
        <v>285.38812785388097</v>
      </c>
      <c r="I7894" s="5">
        <v>3.3490453333333298E-3</v>
      </c>
      <c r="J7894" s="5">
        <f>Table1[[#This Row],[gas usage '[m³/m²']]]*Constants!$B$1</f>
        <v>334.90453333333301</v>
      </c>
      <c r="K7894" s="5">
        <f>Table1[[#This Row],[gas usage '[m³']]]*Constants!$B$2</f>
        <v>3516.4975999999965</v>
      </c>
    </row>
    <row r="7895" spans="1:11" x14ac:dyDescent="0.25">
      <c r="A7895" t="str">
        <f>LEFT(Table1[[#This Row],[datetime]],4)</f>
        <v>2019</v>
      </c>
      <c r="B7895" t="str">
        <f>RIGHT((LEFT(Table1[[#This Row],[datetime]],7)),2)</f>
        <v>11</v>
      </c>
      <c r="C7895" t="str">
        <f>RIGHT((LEFT(Table1[[#This Row],[datetime]],10)),2)</f>
        <v>25</v>
      </c>
      <c r="D7895" t="str">
        <f>RIGHT(Table1[[#This Row],[datetime]],8)</f>
        <v>21:00:00</v>
      </c>
      <c r="E7895">
        <v>7894</v>
      </c>
      <c r="F7895" t="s">
        <v>843</v>
      </c>
      <c r="G7895" s="5">
        <v>2.8538812785388101</v>
      </c>
      <c r="H7895" s="6">
        <f>Table1[[#This Row],[Electricity usage '[W/m²']]]*Constants!$B$1/1000</f>
        <v>285.38812785388097</v>
      </c>
      <c r="I7895" s="5">
        <v>3.4534311619047599E-3</v>
      </c>
      <c r="J7895" s="5">
        <f>Table1[[#This Row],[gas usage '[m³/m²']]]*Constants!$B$1</f>
        <v>345.343116190476</v>
      </c>
      <c r="K7895" s="5">
        <f>Table1[[#This Row],[gas usage '[m³']]]*Constants!$B$2</f>
        <v>3626.102719999998</v>
      </c>
    </row>
    <row r="7896" spans="1:11" x14ac:dyDescent="0.25">
      <c r="A7896" t="str">
        <f>LEFT(Table1[[#This Row],[datetime]],4)</f>
        <v>2019</v>
      </c>
      <c r="B7896" t="str">
        <f>RIGHT((LEFT(Table1[[#This Row],[datetime]],7)),2)</f>
        <v>11</v>
      </c>
      <c r="C7896" t="str">
        <f>RIGHT((LEFT(Table1[[#This Row],[datetime]],10)),2)</f>
        <v>25</v>
      </c>
      <c r="D7896" t="str">
        <f>RIGHT(Table1[[#This Row],[datetime]],8)</f>
        <v>22:00:00</v>
      </c>
      <c r="E7896">
        <v>7895</v>
      </c>
      <c r="F7896" t="s">
        <v>842</v>
      </c>
      <c r="G7896" s="5">
        <v>2.8538812785388101</v>
      </c>
      <c r="H7896" s="6">
        <f>Table1[[#This Row],[Electricity usage '[W/m²']]]*Constants!$B$1/1000</f>
        <v>285.38812785388097</v>
      </c>
      <c r="I7896" s="5">
        <v>3.7404921904761902E-3</v>
      </c>
      <c r="J7896" s="5">
        <f>Table1[[#This Row],[gas usage '[m³/m²']]]*Constants!$B$1</f>
        <v>374.04921904761903</v>
      </c>
      <c r="K7896" s="5">
        <f>Table1[[#This Row],[gas usage '[m³']]]*Constants!$B$2</f>
        <v>3927.5167999999999</v>
      </c>
    </row>
    <row r="7897" spans="1:11" x14ac:dyDescent="0.25">
      <c r="A7897" t="str">
        <f>LEFT(Table1[[#This Row],[datetime]],4)</f>
        <v>2019</v>
      </c>
      <c r="B7897" t="str">
        <f>RIGHT((LEFT(Table1[[#This Row],[datetime]],7)),2)</f>
        <v>11</v>
      </c>
      <c r="C7897" t="str">
        <f>RIGHT((LEFT(Table1[[#This Row],[datetime]],10)),2)</f>
        <v>25</v>
      </c>
      <c r="D7897" t="str">
        <f>RIGHT(Table1[[#This Row],[datetime]],8)</f>
        <v>23:00:00</v>
      </c>
      <c r="E7897">
        <v>7896</v>
      </c>
      <c r="F7897" t="s">
        <v>841</v>
      </c>
      <c r="G7897" s="5">
        <v>2.8538812785388101</v>
      </c>
      <c r="H7897" s="6">
        <f>Table1[[#This Row],[Electricity usage '[W/m²']]]*Constants!$B$1/1000</f>
        <v>285.38812785388097</v>
      </c>
      <c r="I7897" s="5">
        <v>4.1841319619047596E-3</v>
      </c>
      <c r="J7897" s="5">
        <f>Table1[[#This Row],[gas usage '[m³/m²']]]*Constants!$B$1</f>
        <v>418.41319619047596</v>
      </c>
      <c r="K7897" s="5">
        <f>Table1[[#This Row],[gas usage '[m³']]]*Constants!$B$2</f>
        <v>4393.3385599999974</v>
      </c>
    </row>
    <row r="7898" spans="1:11" x14ac:dyDescent="0.25">
      <c r="A7898" t="str">
        <f>LEFT(Table1[[#This Row],[datetime]],4)</f>
        <v>2019</v>
      </c>
      <c r="B7898" t="str">
        <f>RIGHT((LEFT(Table1[[#This Row],[datetime]],7)),2)</f>
        <v>11</v>
      </c>
      <c r="C7898" t="str">
        <f>RIGHT((LEFT(Table1[[#This Row],[datetime]],10)),2)</f>
        <v>26</v>
      </c>
      <c r="D7898" t="str">
        <f>RIGHT(Table1[[#This Row],[datetime]],8)</f>
        <v>00:00:00</v>
      </c>
      <c r="E7898">
        <v>7897</v>
      </c>
      <c r="F7898" t="s">
        <v>840</v>
      </c>
      <c r="G7898" s="5">
        <v>2.8538812785388101</v>
      </c>
      <c r="H7898" s="6">
        <f>Table1[[#This Row],[Electricity usage '[W/m²']]]*Constants!$B$1/1000</f>
        <v>285.38812785388097</v>
      </c>
      <c r="I7898" s="5">
        <v>4.4103012571428497E-3</v>
      </c>
      <c r="J7898" s="5">
        <f>Table1[[#This Row],[gas usage '[m³/m²']]]*Constants!$B$1</f>
        <v>441.03012571428496</v>
      </c>
      <c r="K7898" s="5">
        <f>Table1[[#This Row],[gas usage '[m³']]]*Constants!$B$2</f>
        <v>4630.8163199999917</v>
      </c>
    </row>
    <row r="7899" spans="1:11" x14ac:dyDescent="0.25">
      <c r="A7899" t="str">
        <f>LEFT(Table1[[#This Row],[datetime]],4)</f>
        <v>2019</v>
      </c>
      <c r="B7899" t="str">
        <f>RIGHT((LEFT(Table1[[#This Row],[datetime]],7)),2)</f>
        <v>11</v>
      </c>
      <c r="C7899" t="str">
        <f>RIGHT((LEFT(Table1[[#This Row],[datetime]],10)),2)</f>
        <v>26</v>
      </c>
      <c r="D7899" t="str">
        <f>RIGHT(Table1[[#This Row],[datetime]],8)</f>
        <v>01:00:00</v>
      </c>
      <c r="E7899">
        <v>7898</v>
      </c>
      <c r="F7899" t="s">
        <v>839</v>
      </c>
      <c r="G7899" s="5">
        <v>2.8538812785388101</v>
      </c>
      <c r="H7899" s="6">
        <f>Table1[[#This Row],[Electricity usage '[W/m²']]]*Constants!$B$1/1000</f>
        <v>285.38812785388097</v>
      </c>
      <c r="I7899" s="5">
        <v>4.4842412190476098E-3</v>
      </c>
      <c r="J7899" s="5">
        <f>Table1[[#This Row],[gas usage '[m³/m²']]]*Constants!$B$1</f>
        <v>448.42412190476097</v>
      </c>
      <c r="K7899" s="5">
        <f>Table1[[#This Row],[gas usage '[m³']]]*Constants!$B$2</f>
        <v>4708.4532799999897</v>
      </c>
    </row>
    <row r="7900" spans="1:11" x14ac:dyDescent="0.25">
      <c r="A7900" t="str">
        <f>LEFT(Table1[[#This Row],[datetime]],4)</f>
        <v>2019</v>
      </c>
      <c r="B7900" t="str">
        <f>RIGHT((LEFT(Table1[[#This Row],[datetime]],7)),2)</f>
        <v>11</v>
      </c>
      <c r="C7900" t="str">
        <f>RIGHT((LEFT(Table1[[#This Row],[datetime]],10)),2)</f>
        <v>26</v>
      </c>
      <c r="D7900" t="str">
        <f>RIGHT(Table1[[#This Row],[datetime]],8)</f>
        <v>02:00:00</v>
      </c>
      <c r="E7900">
        <v>7899</v>
      </c>
      <c r="F7900" t="s">
        <v>838</v>
      </c>
      <c r="G7900" s="5">
        <v>2.8538812785388101</v>
      </c>
      <c r="H7900" s="6">
        <f>Table1[[#This Row],[Electricity usage '[W/m²']]]*Constants!$B$1/1000</f>
        <v>285.38812785388097</v>
      </c>
      <c r="I7900" s="5">
        <v>4.4668435809523798E-3</v>
      </c>
      <c r="J7900" s="5">
        <f>Table1[[#This Row],[gas usage '[m³/m²']]]*Constants!$B$1</f>
        <v>446.684358095238</v>
      </c>
      <c r="K7900" s="5">
        <f>Table1[[#This Row],[gas usage '[m³']]]*Constants!$B$2</f>
        <v>4690.1857599999994</v>
      </c>
    </row>
    <row r="7901" spans="1:11" x14ac:dyDescent="0.25">
      <c r="A7901" t="str">
        <f>LEFT(Table1[[#This Row],[datetime]],4)</f>
        <v>2019</v>
      </c>
      <c r="B7901" t="str">
        <f>RIGHT((LEFT(Table1[[#This Row],[datetime]],7)),2)</f>
        <v>11</v>
      </c>
      <c r="C7901" t="str">
        <f>RIGHT((LEFT(Table1[[#This Row],[datetime]],10)),2)</f>
        <v>26</v>
      </c>
      <c r="D7901" t="str">
        <f>RIGHT(Table1[[#This Row],[datetime]],8)</f>
        <v>03:00:00</v>
      </c>
      <c r="E7901">
        <v>7900</v>
      </c>
      <c r="F7901" t="s">
        <v>837</v>
      </c>
      <c r="G7901" s="5">
        <v>2.8538812785388101</v>
      </c>
      <c r="H7901" s="6">
        <f>Table1[[#This Row],[Electricity usage '[W/m²']]]*Constants!$B$1/1000</f>
        <v>285.38812785388097</v>
      </c>
      <c r="I7901" s="5">
        <v>4.56253059047619E-3</v>
      </c>
      <c r="J7901" s="5">
        <f>Table1[[#This Row],[gas usage '[m³/m²']]]*Constants!$B$1</f>
        <v>456.25305904761899</v>
      </c>
      <c r="K7901" s="5">
        <f>Table1[[#This Row],[gas usage '[m³']]]*Constants!$B$2</f>
        <v>4790.6571199999998</v>
      </c>
    </row>
    <row r="7902" spans="1:11" x14ac:dyDescent="0.25">
      <c r="A7902" t="str">
        <f>LEFT(Table1[[#This Row],[datetime]],4)</f>
        <v>2019</v>
      </c>
      <c r="B7902" t="str">
        <f>RIGHT((LEFT(Table1[[#This Row],[datetime]],7)),2)</f>
        <v>11</v>
      </c>
      <c r="C7902" t="str">
        <f>RIGHT((LEFT(Table1[[#This Row],[datetime]],10)),2)</f>
        <v>26</v>
      </c>
      <c r="D7902" t="str">
        <f>RIGHT(Table1[[#This Row],[datetime]],8)</f>
        <v>04:00:00</v>
      </c>
      <c r="E7902">
        <v>7901</v>
      </c>
      <c r="F7902" t="s">
        <v>836</v>
      </c>
      <c r="G7902" s="5">
        <v>2.8538812785388101</v>
      </c>
      <c r="H7902" s="6">
        <f>Table1[[#This Row],[Electricity usage '[W/m²']]]*Constants!$B$1/1000</f>
        <v>285.38812785388097</v>
      </c>
      <c r="I7902" s="5">
        <v>4.6930128761904699E-3</v>
      </c>
      <c r="J7902" s="5">
        <f>Table1[[#This Row],[gas usage '[m³/m²']]]*Constants!$B$1</f>
        <v>469.301287619047</v>
      </c>
      <c r="K7902" s="5">
        <f>Table1[[#This Row],[gas usage '[m³']]]*Constants!$B$2</f>
        <v>4927.6635199999937</v>
      </c>
    </row>
    <row r="7903" spans="1:11" x14ac:dyDescent="0.25">
      <c r="A7903" t="str">
        <f>LEFT(Table1[[#This Row],[datetime]],4)</f>
        <v>2019</v>
      </c>
      <c r="B7903" t="str">
        <f>RIGHT((LEFT(Table1[[#This Row],[datetime]],7)),2)</f>
        <v>11</v>
      </c>
      <c r="C7903" t="str">
        <f>RIGHT((LEFT(Table1[[#This Row],[datetime]],10)),2)</f>
        <v>26</v>
      </c>
      <c r="D7903" t="str">
        <f>RIGHT(Table1[[#This Row],[datetime]],8)</f>
        <v>05:00:00</v>
      </c>
      <c r="E7903">
        <v>7902</v>
      </c>
      <c r="F7903" t="s">
        <v>835</v>
      </c>
      <c r="G7903" s="5">
        <v>63.173881278538808</v>
      </c>
      <c r="H7903" s="6">
        <f>Table1[[#This Row],[Electricity usage '[W/m²']]]*Constants!$B$1/1000</f>
        <v>6317.3881278538811</v>
      </c>
      <c r="I7903" s="5">
        <v>0</v>
      </c>
      <c r="J7903" s="5">
        <f>Table1[[#This Row],[gas usage '[m³/m²']]]*Constants!$B$1</f>
        <v>0</v>
      </c>
      <c r="K7903" s="5">
        <f>Table1[[#This Row],[gas usage '[m³']]]*Constants!$B$2</f>
        <v>0</v>
      </c>
    </row>
    <row r="7904" spans="1:11" x14ac:dyDescent="0.25">
      <c r="A7904" t="str">
        <f>LEFT(Table1[[#This Row],[datetime]],4)</f>
        <v>2019</v>
      </c>
      <c r="B7904" t="str">
        <f>RIGHT((LEFT(Table1[[#This Row],[datetime]],7)),2)</f>
        <v>11</v>
      </c>
      <c r="C7904" t="str">
        <f>RIGHT((LEFT(Table1[[#This Row],[datetime]],10)),2)</f>
        <v>26</v>
      </c>
      <c r="D7904" t="str">
        <f>RIGHT(Table1[[#This Row],[datetime]],8)</f>
        <v>06:00:00</v>
      </c>
      <c r="E7904">
        <v>7903</v>
      </c>
      <c r="F7904" t="s">
        <v>834</v>
      </c>
      <c r="G7904" s="5">
        <v>63.173881278538808</v>
      </c>
      <c r="H7904" s="6">
        <f>Table1[[#This Row],[Electricity usage '[W/m²']]]*Constants!$B$1/1000</f>
        <v>6317.3881278538811</v>
      </c>
      <c r="I7904" s="5">
        <v>0</v>
      </c>
      <c r="J7904" s="5">
        <f>Table1[[#This Row],[gas usage '[m³/m²']]]*Constants!$B$1</f>
        <v>0</v>
      </c>
      <c r="K7904" s="5">
        <f>Table1[[#This Row],[gas usage '[m³']]]*Constants!$B$2</f>
        <v>0</v>
      </c>
    </row>
    <row r="7905" spans="1:11" x14ac:dyDescent="0.25">
      <c r="A7905" t="str">
        <f>LEFT(Table1[[#This Row],[datetime]],4)</f>
        <v>2019</v>
      </c>
      <c r="B7905" t="str">
        <f>RIGHT((LEFT(Table1[[#This Row],[datetime]],7)),2)</f>
        <v>11</v>
      </c>
      <c r="C7905" t="str">
        <f>RIGHT((LEFT(Table1[[#This Row],[datetime]],10)),2)</f>
        <v>26</v>
      </c>
      <c r="D7905" t="str">
        <f>RIGHT(Table1[[#This Row],[datetime]],8)</f>
        <v>07:00:00</v>
      </c>
      <c r="E7905">
        <v>7904</v>
      </c>
      <c r="F7905" t="s">
        <v>833</v>
      </c>
      <c r="G7905" s="5">
        <v>63.173881278538808</v>
      </c>
      <c r="H7905" s="6">
        <f>Table1[[#This Row],[Electricity usage '[W/m²']]]*Constants!$B$1/1000</f>
        <v>6317.3881278538811</v>
      </c>
      <c r="I7905" s="5">
        <v>0</v>
      </c>
      <c r="J7905" s="5">
        <f>Table1[[#This Row],[gas usage '[m³/m²']]]*Constants!$B$1</f>
        <v>0</v>
      </c>
      <c r="K7905" s="5">
        <f>Table1[[#This Row],[gas usage '[m³']]]*Constants!$B$2</f>
        <v>0</v>
      </c>
    </row>
    <row r="7906" spans="1:11" x14ac:dyDescent="0.25">
      <c r="A7906" t="str">
        <f>LEFT(Table1[[#This Row],[datetime]],4)</f>
        <v>2019</v>
      </c>
      <c r="B7906" t="str">
        <f>RIGHT((LEFT(Table1[[#This Row],[datetime]],7)),2)</f>
        <v>11</v>
      </c>
      <c r="C7906" t="str">
        <f>RIGHT((LEFT(Table1[[#This Row],[datetime]],10)),2)</f>
        <v>26</v>
      </c>
      <c r="D7906" t="str">
        <f>RIGHT(Table1[[#This Row],[datetime]],8)</f>
        <v>08:00:00</v>
      </c>
      <c r="E7906">
        <v>7905</v>
      </c>
      <c r="F7906" t="s">
        <v>832</v>
      </c>
      <c r="G7906" s="5">
        <v>63.173881278538808</v>
      </c>
      <c r="H7906" s="6">
        <f>Table1[[#This Row],[Electricity usage '[W/m²']]]*Constants!$B$1/1000</f>
        <v>6317.3881278538811</v>
      </c>
      <c r="I7906" s="5">
        <v>0</v>
      </c>
      <c r="J7906" s="5">
        <f>Table1[[#This Row],[gas usage '[m³/m²']]]*Constants!$B$1</f>
        <v>0</v>
      </c>
      <c r="K7906" s="5">
        <f>Table1[[#This Row],[gas usage '[m³']]]*Constants!$B$2</f>
        <v>0</v>
      </c>
    </row>
    <row r="7907" spans="1:11" x14ac:dyDescent="0.25">
      <c r="A7907" t="str">
        <f>LEFT(Table1[[#This Row],[datetime]],4)</f>
        <v>2019</v>
      </c>
      <c r="B7907" t="str">
        <f>RIGHT((LEFT(Table1[[#This Row],[datetime]],7)),2)</f>
        <v>11</v>
      </c>
      <c r="C7907" t="str">
        <f>RIGHT((LEFT(Table1[[#This Row],[datetime]],10)),2)</f>
        <v>26</v>
      </c>
      <c r="D7907" t="str">
        <f>RIGHT(Table1[[#This Row],[datetime]],8)</f>
        <v>09:00:00</v>
      </c>
      <c r="E7907">
        <v>7906</v>
      </c>
      <c r="F7907" t="s">
        <v>831</v>
      </c>
      <c r="G7907" s="5">
        <v>63.173881278538808</v>
      </c>
      <c r="H7907" s="6">
        <f>Table1[[#This Row],[Electricity usage '[W/m²']]]*Constants!$B$1/1000</f>
        <v>6317.3881278538811</v>
      </c>
      <c r="I7907" s="5">
        <v>0</v>
      </c>
      <c r="J7907" s="5">
        <f>Table1[[#This Row],[gas usage '[m³/m²']]]*Constants!$B$1</f>
        <v>0</v>
      </c>
      <c r="K7907" s="5">
        <f>Table1[[#This Row],[gas usage '[m³']]]*Constants!$B$2</f>
        <v>0</v>
      </c>
    </row>
    <row r="7908" spans="1:11" x14ac:dyDescent="0.25">
      <c r="A7908" t="str">
        <f>LEFT(Table1[[#This Row],[datetime]],4)</f>
        <v>2019</v>
      </c>
      <c r="B7908" t="str">
        <f>RIGHT((LEFT(Table1[[#This Row],[datetime]],7)),2)</f>
        <v>11</v>
      </c>
      <c r="C7908" t="str">
        <f>RIGHT((LEFT(Table1[[#This Row],[datetime]],10)),2)</f>
        <v>26</v>
      </c>
      <c r="D7908" t="str">
        <f>RIGHT(Table1[[#This Row],[datetime]],8)</f>
        <v>10:00:00</v>
      </c>
      <c r="E7908">
        <v>7907</v>
      </c>
      <c r="F7908" t="s">
        <v>830</v>
      </c>
      <c r="G7908" s="5">
        <v>2.8538812785388101</v>
      </c>
      <c r="H7908" s="6">
        <f>Table1[[#This Row],[Electricity usage '[W/m²']]]*Constants!$B$1/1000</f>
        <v>285.38812785388097</v>
      </c>
      <c r="I7908" s="5">
        <v>0</v>
      </c>
      <c r="J7908" s="5">
        <f>Table1[[#This Row],[gas usage '[m³/m²']]]*Constants!$B$1</f>
        <v>0</v>
      </c>
      <c r="K7908" s="5">
        <f>Table1[[#This Row],[gas usage '[m³']]]*Constants!$B$2</f>
        <v>0</v>
      </c>
    </row>
    <row r="7909" spans="1:11" x14ac:dyDescent="0.25">
      <c r="A7909" t="str">
        <f>LEFT(Table1[[#This Row],[datetime]],4)</f>
        <v>2019</v>
      </c>
      <c r="B7909" t="str">
        <f>RIGHT((LEFT(Table1[[#This Row],[datetime]],7)),2)</f>
        <v>11</v>
      </c>
      <c r="C7909" t="str">
        <f>RIGHT((LEFT(Table1[[#This Row],[datetime]],10)),2)</f>
        <v>26</v>
      </c>
      <c r="D7909" t="str">
        <f>RIGHT(Table1[[#This Row],[datetime]],8)</f>
        <v>11:00:00</v>
      </c>
      <c r="E7909">
        <v>7908</v>
      </c>
      <c r="F7909" t="s">
        <v>829</v>
      </c>
      <c r="G7909" s="5">
        <v>2.8538812785388101</v>
      </c>
      <c r="H7909" s="6">
        <f>Table1[[#This Row],[Electricity usage '[W/m²']]]*Constants!$B$1/1000</f>
        <v>285.38812785388097</v>
      </c>
      <c r="I7909" s="5">
        <v>0</v>
      </c>
      <c r="J7909" s="5">
        <f>Table1[[#This Row],[gas usage '[m³/m²']]]*Constants!$B$1</f>
        <v>0</v>
      </c>
      <c r="K7909" s="5">
        <f>Table1[[#This Row],[gas usage '[m³']]]*Constants!$B$2</f>
        <v>0</v>
      </c>
    </row>
    <row r="7910" spans="1:11" x14ac:dyDescent="0.25">
      <c r="A7910" t="str">
        <f>LEFT(Table1[[#This Row],[datetime]],4)</f>
        <v>2019</v>
      </c>
      <c r="B7910" t="str">
        <f>RIGHT((LEFT(Table1[[#This Row],[datetime]],7)),2)</f>
        <v>11</v>
      </c>
      <c r="C7910" t="str">
        <f>RIGHT((LEFT(Table1[[#This Row],[datetime]],10)),2)</f>
        <v>26</v>
      </c>
      <c r="D7910" t="str">
        <f>RIGHT(Table1[[#This Row],[datetime]],8)</f>
        <v>12:00:00</v>
      </c>
      <c r="E7910">
        <v>7909</v>
      </c>
      <c r="F7910" t="s">
        <v>828</v>
      </c>
      <c r="G7910" s="5">
        <v>2.8538812785388101</v>
      </c>
      <c r="H7910" s="6">
        <f>Table1[[#This Row],[Electricity usage '[W/m²']]]*Constants!$B$1/1000</f>
        <v>285.38812785388097</v>
      </c>
      <c r="I7910" s="5">
        <v>0</v>
      </c>
      <c r="J7910" s="5">
        <f>Table1[[#This Row],[gas usage '[m³/m²']]]*Constants!$B$1</f>
        <v>0</v>
      </c>
      <c r="K7910" s="5">
        <f>Table1[[#This Row],[gas usage '[m³']]]*Constants!$B$2</f>
        <v>0</v>
      </c>
    </row>
    <row r="7911" spans="1:11" x14ac:dyDescent="0.25">
      <c r="A7911" t="str">
        <f>LEFT(Table1[[#This Row],[datetime]],4)</f>
        <v>2019</v>
      </c>
      <c r="B7911" t="str">
        <f>RIGHT((LEFT(Table1[[#This Row],[datetime]],7)),2)</f>
        <v>11</v>
      </c>
      <c r="C7911" t="str">
        <f>RIGHT((LEFT(Table1[[#This Row],[datetime]],10)),2)</f>
        <v>26</v>
      </c>
      <c r="D7911" t="str">
        <f>RIGHT(Table1[[#This Row],[datetime]],8)</f>
        <v>13:00:00</v>
      </c>
      <c r="E7911">
        <v>7910</v>
      </c>
      <c r="F7911" t="s">
        <v>827</v>
      </c>
      <c r="G7911" s="5">
        <v>2.8538812785388101</v>
      </c>
      <c r="H7911" s="6">
        <f>Table1[[#This Row],[Electricity usage '[W/m²']]]*Constants!$B$1/1000</f>
        <v>285.38812785388097</v>
      </c>
      <c r="I7911" s="5">
        <v>0</v>
      </c>
      <c r="J7911" s="5">
        <f>Table1[[#This Row],[gas usage '[m³/m²']]]*Constants!$B$1</f>
        <v>0</v>
      </c>
      <c r="K7911" s="5">
        <f>Table1[[#This Row],[gas usage '[m³']]]*Constants!$B$2</f>
        <v>0</v>
      </c>
    </row>
    <row r="7912" spans="1:11" x14ac:dyDescent="0.25">
      <c r="A7912" t="str">
        <f>LEFT(Table1[[#This Row],[datetime]],4)</f>
        <v>2019</v>
      </c>
      <c r="B7912" t="str">
        <f>RIGHT((LEFT(Table1[[#This Row],[datetime]],7)),2)</f>
        <v>11</v>
      </c>
      <c r="C7912" t="str">
        <f>RIGHT((LEFT(Table1[[#This Row],[datetime]],10)),2)</f>
        <v>26</v>
      </c>
      <c r="D7912" t="str">
        <f>RIGHT(Table1[[#This Row],[datetime]],8)</f>
        <v>14:00:00</v>
      </c>
      <c r="E7912">
        <v>7911</v>
      </c>
      <c r="F7912" t="s">
        <v>826</v>
      </c>
      <c r="G7912" s="5">
        <v>2.8538812785388101</v>
      </c>
      <c r="H7912" s="6">
        <f>Table1[[#This Row],[Electricity usage '[W/m²']]]*Constants!$B$1/1000</f>
        <v>285.38812785388097</v>
      </c>
      <c r="I7912" s="5">
        <v>0</v>
      </c>
      <c r="J7912" s="5">
        <f>Table1[[#This Row],[gas usage '[m³/m²']]]*Constants!$B$1</f>
        <v>0</v>
      </c>
      <c r="K7912" s="5">
        <f>Table1[[#This Row],[gas usage '[m³']]]*Constants!$B$2</f>
        <v>0</v>
      </c>
    </row>
    <row r="7913" spans="1:11" x14ac:dyDescent="0.25">
      <c r="A7913" t="str">
        <f>LEFT(Table1[[#This Row],[datetime]],4)</f>
        <v>2019</v>
      </c>
      <c r="B7913" t="str">
        <f>RIGHT((LEFT(Table1[[#This Row],[datetime]],7)),2)</f>
        <v>11</v>
      </c>
      <c r="C7913" t="str">
        <f>RIGHT((LEFT(Table1[[#This Row],[datetime]],10)),2)</f>
        <v>26</v>
      </c>
      <c r="D7913" t="str">
        <f>RIGHT(Table1[[#This Row],[datetime]],8)</f>
        <v>15:00:00</v>
      </c>
      <c r="E7913">
        <v>7912</v>
      </c>
      <c r="F7913" t="s">
        <v>825</v>
      </c>
      <c r="G7913" s="5">
        <v>2.8538812785388101</v>
      </c>
      <c r="H7913" s="6">
        <f>Table1[[#This Row],[Electricity usage '[W/m²']]]*Constants!$B$1/1000</f>
        <v>285.38812785388097</v>
      </c>
      <c r="I7913" s="5">
        <v>0</v>
      </c>
      <c r="J7913" s="5">
        <f>Table1[[#This Row],[gas usage '[m³/m²']]]*Constants!$B$1</f>
        <v>0</v>
      </c>
      <c r="K7913" s="5">
        <f>Table1[[#This Row],[gas usage '[m³']]]*Constants!$B$2</f>
        <v>0</v>
      </c>
    </row>
    <row r="7914" spans="1:11" x14ac:dyDescent="0.25">
      <c r="A7914" t="str">
        <f>LEFT(Table1[[#This Row],[datetime]],4)</f>
        <v>2019</v>
      </c>
      <c r="B7914" t="str">
        <f>RIGHT((LEFT(Table1[[#This Row],[datetime]],7)),2)</f>
        <v>11</v>
      </c>
      <c r="C7914" t="str">
        <f>RIGHT((LEFT(Table1[[#This Row],[datetime]],10)),2)</f>
        <v>26</v>
      </c>
      <c r="D7914" t="str">
        <f>RIGHT(Table1[[#This Row],[datetime]],8)</f>
        <v>16:00:00</v>
      </c>
      <c r="E7914">
        <v>7913</v>
      </c>
      <c r="F7914" t="s">
        <v>824</v>
      </c>
      <c r="G7914" s="5">
        <v>2.8538812785388101</v>
      </c>
      <c r="H7914" s="6">
        <f>Table1[[#This Row],[Electricity usage '[W/m²']]]*Constants!$B$1/1000</f>
        <v>285.38812785388097</v>
      </c>
      <c r="I7914" s="5">
        <v>3.8706809523809502E-3</v>
      </c>
      <c r="J7914" s="5">
        <f>Table1[[#This Row],[gas usage '[m³/m²']]]*Constants!$B$1</f>
        <v>387.068095238095</v>
      </c>
      <c r="K7914" s="5">
        <f>Table1[[#This Row],[gas usage '[m³']]]*Constants!$B$2</f>
        <v>4064.2149999999974</v>
      </c>
    </row>
    <row r="7915" spans="1:11" x14ac:dyDescent="0.25">
      <c r="A7915" t="str">
        <f>LEFT(Table1[[#This Row],[datetime]],4)</f>
        <v>2019</v>
      </c>
      <c r="B7915" t="str">
        <f>RIGHT((LEFT(Table1[[#This Row],[datetime]],7)),2)</f>
        <v>11</v>
      </c>
      <c r="C7915" t="str">
        <f>RIGHT((LEFT(Table1[[#This Row],[datetime]],10)),2)</f>
        <v>26</v>
      </c>
      <c r="D7915" t="str">
        <f>RIGHT(Table1[[#This Row],[datetime]],8)</f>
        <v>17:00:00</v>
      </c>
      <c r="E7915">
        <v>7914</v>
      </c>
      <c r="F7915" t="s">
        <v>823</v>
      </c>
      <c r="G7915" s="5">
        <v>2.8538812785388101</v>
      </c>
      <c r="H7915" s="6">
        <f>Table1[[#This Row],[Electricity usage '[W/m²']]]*Constants!$B$1/1000</f>
        <v>285.38812785388097</v>
      </c>
      <c r="I7915" s="5">
        <v>2.8097185523809501E-3</v>
      </c>
      <c r="J7915" s="5">
        <f>Table1[[#This Row],[gas usage '[m³/m²']]]*Constants!$B$1</f>
        <v>280.97185523809503</v>
      </c>
      <c r="K7915" s="5">
        <f>Table1[[#This Row],[gas usage '[m³']]]*Constants!$B$2</f>
        <v>2950.2044799999976</v>
      </c>
    </row>
    <row r="7916" spans="1:11" x14ac:dyDescent="0.25">
      <c r="A7916" t="str">
        <f>LEFT(Table1[[#This Row],[datetime]],4)</f>
        <v>2019</v>
      </c>
      <c r="B7916" t="str">
        <f>RIGHT((LEFT(Table1[[#This Row],[datetime]],7)),2)</f>
        <v>11</v>
      </c>
      <c r="C7916" t="str">
        <f>RIGHT((LEFT(Table1[[#This Row],[datetime]],10)),2)</f>
        <v>26</v>
      </c>
      <c r="D7916" t="str">
        <f>RIGHT(Table1[[#This Row],[datetime]],8)</f>
        <v>18:00:00</v>
      </c>
      <c r="E7916">
        <v>7915</v>
      </c>
      <c r="F7916" t="s">
        <v>822</v>
      </c>
      <c r="G7916" s="5">
        <v>2.8538812785388101</v>
      </c>
      <c r="H7916" s="6">
        <f>Table1[[#This Row],[Electricity usage '[W/m²']]]*Constants!$B$1/1000</f>
        <v>285.38812785388097</v>
      </c>
      <c r="I7916" s="5">
        <v>2.06596952380952E-3</v>
      </c>
      <c r="J7916" s="5">
        <f>Table1[[#This Row],[gas usage '[m³/m²']]]*Constants!$B$1</f>
        <v>206.59695238095199</v>
      </c>
      <c r="K7916" s="5">
        <f>Table1[[#This Row],[gas usage '[m³']]]*Constants!$B$2</f>
        <v>2169.2679999999959</v>
      </c>
    </row>
    <row r="7917" spans="1:11" x14ac:dyDescent="0.25">
      <c r="A7917" t="str">
        <f>LEFT(Table1[[#This Row],[datetime]],4)</f>
        <v>2019</v>
      </c>
      <c r="B7917" t="str">
        <f>RIGHT((LEFT(Table1[[#This Row],[datetime]],7)),2)</f>
        <v>11</v>
      </c>
      <c r="C7917" t="str">
        <f>RIGHT((LEFT(Table1[[#This Row],[datetime]],10)),2)</f>
        <v>26</v>
      </c>
      <c r="D7917" t="str">
        <f>RIGHT(Table1[[#This Row],[datetime]],8)</f>
        <v>19:00:00</v>
      </c>
      <c r="E7917">
        <v>7916</v>
      </c>
      <c r="F7917" t="s">
        <v>821</v>
      </c>
      <c r="G7917" s="5">
        <v>2.8538812785388101</v>
      </c>
      <c r="H7917" s="6">
        <f>Table1[[#This Row],[Electricity usage '[W/m²']]]*Constants!$B$1/1000</f>
        <v>285.38812785388097</v>
      </c>
      <c r="I7917" s="5">
        <v>2.0746683428571398E-3</v>
      </c>
      <c r="J7917" s="5">
        <f>Table1[[#This Row],[gas usage '[m³/m²']]]*Constants!$B$1</f>
        <v>207.46683428571399</v>
      </c>
      <c r="K7917" s="5">
        <f>Table1[[#This Row],[gas usage '[m³']]]*Constants!$B$2</f>
        <v>2178.401759999997</v>
      </c>
    </row>
    <row r="7918" spans="1:11" x14ac:dyDescent="0.25">
      <c r="A7918" t="str">
        <f>LEFT(Table1[[#This Row],[datetime]],4)</f>
        <v>2019</v>
      </c>
      <c r="B7918" t="str">
        <f>RIGHT((LEFT(Table1[[#This Row],[datetime]],7)),2)</f>
        <v>11</v>
      </c>
      <c r="C7918" t="str">
        <f>RIGHT((LEFT(Table1[[#This Row],[datetime]],10)),2)</f>
        <v>26</v>
      </c>
      <c r="D7918" t="str">
        <f>RIGHT(Table1[[#This Row],[datetime]],8)</f>
        <v>20:00:00</v>
      </c>
      <c r="E7918">
        <v>7917</v>
      </c>
      <c r="F7918" t="s">
        <v>820</v>
      </c>
      <c r="G7918" s="5">
        <v>2.8538812785388101</v>
      </c>
      <c r="H7918" s="6">
        <f>Table1[[#This Row],[Electricity usage '[W/m²']]]*Constants!$B$1/1000</f>
        <v>285.38812785388097</v>
      </c>
      <c r="I7918" s="5">
        <v>2.2790905904761902E-3</v>
      </c>
      <c r="J7918" s="5">
        <f>Table1[[#This Row],[gas usage '[m³/m²']]]*Constants!$B$1</f>
        <v>227.90905904761902</v>
      </c>
      <c r="K7918" s="5">
        <f>Table1[[#This Row],[gas usage '[m³']]]*Constants!$B$2</f>
        <v>2393.0451199999998</v>
      </c>
    </row>
    <row r="7919" spans="1:11" x14ac:dyDescent="0.25">
      <c r="A7919" t="str">
        <f>LEFT(Table1[[#This Row],[datetime]],4)</f>
        <v>2019</v>
      </c>
      <c r="B7919" t="str">
        <f>RIGHT((LEFT(Table1[[#This Row],[datetime]],7)),2)</f>
        <v>11</v>
      </c>
      <c r="C7919" t="str">
        <f>RIGHT((LEFT(Table1[[#This Row],[datetime]],10)),2)</f>
        <v>26</v>
      </c>
      <c r="D7919" t="str">
        <f>RIGHT(Table1[[#This Row],[datetime]],8)</f>
        <v>21:00:00</v>
      </c>
      <c r="E7919">
        <v>7918</v>
      </c>
      <c r="F7919" t="s">
        <v>819</v>
      </c>
      <c r="G7919" s="5">
        <v>2.8538812785388101</v>
      </c>
      <c r="H7919" s="6">
        <f>Table1[[#This Row],[Electricity usage '[W/m²']]]*Constants!$B$1/1000</f>
        <v>285.38812785388097</v>
      </c>
      <c r="I7919" s="5">
        <v>2.42697051428571E-3</v>
      </c>
      <c r="J7919" s="5">
        <f>Table1[[#This Row],[gas usage '[m³/m²']]]*Constants!$B$1</f>
        <v>242.697051428571</v>
      </c>
      <c r="K7919" s="5">
        <f>Table1[[#This Row],[gas usage '[m³']]]*Constants!$B$2</f>
        <v>2548.3190399999953</v>
      </c>
    </row>
    <row r="7920" spans="1:11" x14ac:dyDescent="0.25">
      <c r="A7920" t="str">
        <f>LEFT(Table1[[#This Row],[datetime]],4)</f>
        <v>2019</v>
      </c>
      <c r="B7920" t="str">
        <f>RIGHT((LEFT(Table1[[#This Row],[datetime]],7)),2)</f>
        <v>11</v>
      </c>
      <c r="C7920" t="str">
        <f>RIGHT((LEFT(Table1[[#This Row],[datetime]],10)),2)</f>
        <v>26</v>
      </c>
      <c r="D7920" t="str">
        <f>RIGHT(Table1[[#This Row],[datetime]],8)</f>
        <v>22:00:00</v>
      </c>
      <c r="E7920">
        <v>7919</v>
      </c>
      <c r="F7920" t="s">
        <v>818</v>
      </c>
      <c r="G7920" s="5">
        <v>2.8538812785388101</v>
      </c>
      <c r="H7920" s="6">
        <f>Table1[[#This Row],[Electricity usage '[W/m²']]]*Constants!$B$1/1000</f>
        <v>285.38812785388097</v>
      </c>
      <c r="I7920" s="5">
        <v>2.54875398095238E-3</v>
      </c>
      <c r="J7920" s="5">
        <f>Table1[[#This Row],[gas usage '[m³/m²']]]*Constants!$B$1</f>
        <v>254.87539809523801</v>
      </c>
      <c r="K7920" s="5">
        <f>Table1[[#This Row],[gas usage '[m³']]]*Constants!$B$2</f>
        <v>2676.191679999999</v>
      </c>
    </row>
    <row r="7921" spans="1:11" x14ac:dyDescent="0.25">
      <c r="A7921" t="str">
        <f>LEFT(Table1[[#This Row],[datetime]],4)</f>
        <v>2019</v>
      </c>
      <c r="B7921" t="str">
        <f>RIGHT((LEFT(Table1[[#This Row],[datetime]],7)),2)</f>
        <v>11</v>
      </c>
      <c r="C7921" t="str">
        <f>RIGHT((LEFT(Table1[[#This Row],[datetime]],10)),2)</f>
        <v>26</v>
      </c>
      <c r="D7921" t="str">
        <f>RIGHT(Table1[[#This Row],[datetime]],8)</f>
        <v>23:00:00</v>
      </c>
      <c r="E7921">
        <v>7920</v>
      </c>
      <c r="F7921" t="s">
        <v>817</v>
      </c>
      <c r="G7921" s="5">
        <v>2.8538812785388101</v>
      </c>
      <c r="H7921" s="6">
        <f>Table1[[#This Row],[Electricity usage '[W/m²']]]*Constants!$B$1/1000</f>
        <v>285.38812785388097</v>
      </c>
      <c r="I7921" s="5">
        <v>2.5922480761904699E-3</v>
      </c>
      <c r="J7921" s="5">
        <f>Table1[[#This Row],[gas usage '[m³/m²']]]*Constants!$B$1</f>
        <v>259.224807619047</v>
      </c>
      <c r="K7921" s="5">
        <f>Table1[[#This Row],[gas usage '[m³']]]*Constants!$B$2</f>
        <v>2721.8604799999935</v>
      </c>
    </row>
    <row r="7922" spans="1:11" x14ac:dyDescent="0.25">
      <c r="A7922" t="str">
        <f>LEFT(Table1[[#This Row],[datetime]],4)</f>
        <v>2019</v>
      </c>
      <c r="B7922" t="str">
        <f>RIGHT((LEFT(Table1[[#This Row],[datetime]],7)),2)</f>
        <v>11</v>
      </c>
      <c r="C7922" t="str">
        <f>RIGHT((LEFT(Table1[[#This Row],[datetime]],10)),2)</f>
        <v>27</v>
      </c>
      <c r="D7922" t="str">
        <f>RIGHT(Table1[[#This Row],[datetime]],8)</f>
        <v>00:00:00</v>
      </c>
      <c r="E7922">
        <v>7921</v>
      </c>
      <c r="F7922" t="s">
        <v>816</v>
      </c>
      <c r="G7922" s="5">
        <v>63.173881278538808</v>
      </c>
      <c r="H7922" s="6">
        <f>Table1[[#This Row],[Electricity usage '[W/m²']]]*Constants!$B$1/1000</f>
        <v>6317.3881278538811</v>
      </c>
      <c r="I7922" s="5">
        <v>0</v>
      </c>
      <c r="J7922" s="5">
        <f>Table1[[#This Row],[gas usage '[m³/m²']]]*Constants!$B$1</f>
        <v>0</v>
      </c>
      <c r="K7922" s="5">
        <f>Table1[[#This Row],[gas usage '[m³']]]*Constants!$B$2</f>
        <v>0</v>
      </c>
    </row>
    <row r="7923" spans="1:11" x14ac:dyDescent="0.25">
      <c r="A7923" t="str">
        <f>LEFT(Table1[[#This Row],[datetime]],4)</f>
        <v>2019</v>
      </c>
      <c r="B7923" t="str">
        <f>RIGHT((LEFT(Table1[[#This Row],[datetime]],7)),2)</f>
        <v>11</v>
      </c>
      <c r="C7923" t="str">
        <f>RIGHT((LEFT(Table1[[#This Row],[datetime]],10)),2)</f>
        <v>27</v>
      </c>
      <c r="D7923" t="str">
        <f>RIGHT(Table1[[#This Row],[datetime]],8)</f>
        <v>01:00:00</v>
      </c>
      <c r="E7923">
        <v>7922</v>
      </c>
      <c r="F7923" t="s">
        <v>815</v>
      </c>
      <c r="G7923" s="5">
        <v>63.173881278538808</v>
      </c>
      <c r="H7923" s="6">
        <f>Table1[[#This Row],[Electricity usage '[W/m²']]]*Constants!$B$1/1000</f>
        <v>6317.3881278538811</v>
      </c>
      <c r="I7923" s="5">
        <v>0</v>
      </c>
      <c r="J7923" s="5">
        <f>Table1[[#This Row],[gas usage '[m³/m²']]]*Constants!$B$1</f>
        <v>0</v>
      </c>
      <c r="K7923" s="5">
        <f>Table1[[#This Row],[gas usage '[m³']]]*Constants!$B$2</f>
        <v>0</v>
      </c>
    </row>
    <row r="7924" spans="1:11" x14ac:dyDescent="0.25">
      <c r="A7924" t="str">
        <f>LEFT(Table1[[#This Row],[datetime]],4)</f>
        <v>2019</v>
      </c>
      <c r="B7924" t="str">
        <f>RIGHT((LEFT(Table1[[#This Row],[datetime]],7)),2)</f>
        <v>11</v>
      </c>
      <c r="C7924" t="str">
        <f>RIGHT((LEFT(Table1[[#This Row],[datetime]],10)),2)</f>
        <v>27</v>
      </c>
      <c r="D7924" t="str">
        <f>RIGHT(Table1[[#This Row],[datetime]],8)</f>
        <v>02:00:00</v>
      </c>
      <c r="E7924">
        <v>7923</v>
      </c>
      <c r="F7924" t="s">
        <v>814</v>
      </c>
      <c r="G7924" s="5">
        <v>63.173881278538808</v>
      </c>
      <c r="H7924" s="6">
        <f>Table1[[#This Row],[Electricity usage '[W/m²']]]*Constants!$B$1/1000</f>
        <v>6317.3881278538811</v>
      </c>
      <c r="I7924" s="5">
        <v>0</v>
      </c>
      <c r="J7924" s="5">
        <f>Table1[[#This Row],[gas usage '[m³/m²']]]*Constants!$B$1</f>
        <v>0</v>
      </c>
      <c r="K7924" s="5">
        <f>Table1[[#This Row],[gas usage '[m³']]]*Constants!$B$2</f>
        <v>0</v>
      </c>
    </row>
    <row r="7925" spans="1:11" x14ac:dyDescent="0.25">
      <c r="A7925" t="str">
        <f>LEFT(Table1[[#This Row],[datetime]],4)</f>
        <v>2019</v>
      </c>
      <c r="B7925" t="str">
        <f>RIGHT((LEFT(Table1[[#This Row],[datetime]],7)),2)</f>
        <v>11</v>
      </c>
      <c r="C7925" t="str">
        <f>RIGHT((LEFT(Table1[[#This Row],[datetime]],10)),2)</f>
        <v>27</v>
      </c>
      <c r="D7925" t="str">
        <f>RIGHT(Table1[[#This Row],[datetime]],8)</f>
        <v>03:00:00</v>
      </c>
      <c r="E7925">
        <v>7924</v>
      </c>
      <c r="F7925" t="s">
        <v>813</v>
      </c>
      <c r="G7925" s="5">
        <v>63.173881278538808</v>
      </c>
      <c r="H7925" s="6">
        <f>Table1[[#This Row],[Electricity usage '[W/m²']]]*Constants!$B$1/1000</f>
        <v>6317.3881278538811</v>
      </c>
      <c r="I7925" s="5">
        <v>0</v>
      </c>
      <c r="J7925" s="5">
        <f>Table1[[#This Row],[gas usage '[m³/m²']]]*Constants!$B$1</f>
        <v>0</v>
      </c>
      <c r="K7925" s="5">
        <f>Table1[[#This Row],[gas usage '[m³']]]*Constants!$B$2</f>
        <v>0</v>
      </c>
    </row>
    <row r="7926" spans="1:11" x14ac:dyDescent="0.25">
      <c r="A7926" t="str">
        <f>LEFT(Table1[[#This Row],[datetime]],4)</f>
        <v>2019</v>
      </c>
      <c r="B7926" t="str">
        <f>RIGHT((LEFT(Table1[[#This Row],[datetime]],7)),2)</f>
        <v>11</v>
      </c>
      <c r="C7926" t="str">
        <f>RIGHT((LEFT(Table1[[#This Row],[datetime]],10)),2)</f>
        <v>27</v>
      </c>
      <c r="D7926" t="str">
        <f>RIGHT(Table1[[#This Row],[datetime]],8)</f>
        <v>04:00:00</v>
      </c>
      <c r="E7926">
        <v>7925</v>
      </c>
      <c r="F7926" t="s">
        <v>812</v>
      </c>
      <c r="G7926" s="5">
        <v>63.173881278538808</v>
      </c>
      <c r="H7926" s="6">
        <f>Table1[[#This Row],[Electricity usage '[W/m²']]]*Constants!$B$1/1000</f>
        <v>6317.3881278538811</v>
      </c>
      <c r="I7926" s="5">
        <v>0</v>
      </c>
      <c r="J7926" s="5">
        <f>Table1[[#This Row],[gas usage '[m³/m²']]]*Constants!$B$1</f>
        <v>0</v>
      </c>
      <c r="K7926" s="5">
        <f>Table1[[#This Row],[gas usage '[m³']]]*Constants!$B$2</f>
        <v>0</v>
      </c>
    </row>
    <row r="7927" spans="1:11" x14ac:dyDescent="0.25">
      <c r="A7927" t="str">
        <f>LEFT(Table1[[#This Row],[datetime]],4)</f>
        <v>2019</v>
      </c>
      <c r="B7927" t="str">
        <f>RIGHT((LEFT(Table1[[#This Row],[datetime]],7)),2)</f>
        <v>11</v>
      </c>
      <c r="C7927" t="str">
        <f>RIGHT((LEFT(Table1[[#This Row],[datetime]],10)),2)</f>
        <v>27</v>
      </c>
      <c r="D7927" t="str">
        <f>RIGHT(Table1[[#This Row],[datetime]],8)</f>
        <v>05:00:00</v>
      </c>
      <c r="E7927">
        <v>7926</v>
      </c>
      <c r="F7927" t="s">
        <v>811</v>
      </c>
      <c r="G7927" s="5">
        <v>63.173881278538808</v>
      </c>
      <c r="H7927" s="6">
        <f>Table1[[#This Row],[Electricity usage '[W/m²']]]*Constants!$B$1/1000</f>
        <v>6317.3881278538811</v>
      </c>
      <c r="I7927" s="5">
        <v>0</v>
      </c>
      <c r="J7927" s="5">
        <f>Table1[[#This Row],[gas usage '[m³/m²']]]*Constants!$B$1</f>
        <v>0</v>
      </c>
      <c r="K7927" s="5">
        <f>Table1[[#This Row],[gas usage '[m³']]]*Constants!$B$2</f>
        <v>0</v>
      </c>
    </row>
    <row r="7928" spans="1:11" x14ac:dyDescent="0.25">
      <c r="A7928" t="str">
        <f>LEFT(Table1[[#This Row],[datetime]],4)</f>
        <v>2019</v>
      </c>
      <c r="B7928" t="str">
        <f>RIGHT((LEFT(Table1[[#This Row],[datetime]],7)),2)</f>
        <v>11</v>
      </c>
      <c r="C7928" t="str">
        <f>RIGHT((LEFT(Table1[[#This Row],[datetime]],10)),2)</f>
        <v>27</v>
      </c>
      <c r="D7928" t="str">
        <f>RIGHT(Table1[[#This Row],[datetime]],8)</f>
        <v>06:00:00</v>
      </c>
      <c r="E7928">
        <v>7927</v>
      </c>
      <c r="F7928" t="s">
        <v>810</v>
      </c>
      <c r="G7928" s="5">
        <v>63.173881278538808</v>
      </c>
      <c r="H7928" s="6">
        <f>Table1[[#This Row],[Electricity usage '[W/m²']]]*Constants!$B$1/1000</f>
        <v>6317.3881278538811</v>
      </c>
      <c r="I7928" s="5">
        <v>0</v>
      </c>
      <c r="J7928" s="5">
        <f>Table1[[#This Row],[gas usage '[m³/m²']]]*Constants!$B$1</f>
        <v>0</v>
      </c>
      <c r="K7928" s="5">
        <f>Table1[[#This Row],[gas usage '[m³']]]*Constants!$B$2</f>
        <v>0</v>
      </c>
    </row>
    <row r="7929" spans="1:11" x14ac:dyDescent="0.25">
      <c r="A7929" t="str">
        <f>LEFT(Table1[[#This Row],[datetime]],4)</f>
        <v>2019</v>
      </c>
      <c r="B7929" t="str">
        <f>RIGHT((LEFT(Table1[[#This Row],[datetime]],7)),2)</f>
        <v>11</v>
      </c>
      <c r="C7929" t="str">
        <f>RIGHT((LEFT(Table1[[#This Row],[datetime]],10)),2)</f>
        <v>27</v>
      </c>
      <c r="D7929" t="str">
        <f>RIGHT(Table1[[#This Row],[datetime]],8)</f>
        <v>07:00:00</v>
      </c>
      <c r="E7929">
        <v>7928</v>
      </c>
      <c r="F7929" t="s">
        <v>809</v>
      </c>
      <c r="G7929" s="5">
        <v>63.173881278538808</v>
      </c>
      <c r="H7929" s="6">
        <f>Table1[[#This Row],[Electricity usage '[W/m²']]]*Constants!$B$1/1000</f>
        <v>6317.3881278538811</v>
      </c>
      <c r="I7929" s="5">
        <v>0</v>
      </c>
      <c r="J7929" s="5">
        <f>Table1[[#This Row],[gas usage '[m³/m²']]]*Constants!$B$1</f>
        <v>0</v>
      </c>
      <c r="K7929" s="5">
        <f>Table1[[#This Row],[gas usage '[m³']]]*Constants!$B$2</f>
        <v>0</v>
      </c>
    </row>
    <row r="7930" spans="1:11" x14ac:dyDescent="0.25">
      <c r="A7930" t="str">
        <f>LEFT(Table1[[#This Row],[datetime]],4)</f>
        <v>2019</v>
      </c>
      <c r="B7930" t="str">
        <f>RIGHT((LEFT(Table1[[#This Row],[datetime]],7)),2)</f>
        <v>11</v>
      </c>
      <c r="C7930" t="str">
        <f>RIGHT((LEFT(Table1[[#This Row],[datetime]],10)),2)</f>
        <v>27</v>
      </c>
      <c r="D7930" t="str">
        <f>RIGHT(Table1[[#This Row],[datetime]],8)</f>
        <v>08:00:00</v>
      </c>
      <c r="E7930">
        <v>7929</v>
      </c>
      <c r="F7930" t="s">
        <v>808</v>
      </c>
      <c r="G7930" s="5">
        <v>63.173881278538808</v>
      </c>
      <c r="H7930" s="6">
        <f>Table1[[#This Row],[Electricity usage '[W/m²']]]*Constants!$B$1/1000</f>
        <v>6317.3881278538811</v>
      </c>
      <c r="I7930" s="5">
        <v>0</v>
      </c>
      <c r="J7930" s="5">
        <f>Table1[[#This Row],[gas usage '[m³/m²']]]*Constants!$B$1</f>
        <v>0</v>
      </c>
      <c r="K7930" s="5">
        <f>Table1[[#This Row],[gas usage '[m³']]]*Constants!$B$2</f>
        <v>0</v>
      </c>
    </row>
    <row r="7931" spans="1:11" x14ac:dyDescent="0.25">
      <c r="A7931" t="str">
        <f>LEFT(Table1[[#This Row],[datetime]],4)</f>
        <v>2019</v>
      </c>
      <c r="B7931" t="str">
        <f>RIGHT((LEFT(Table1[[#This Row],[datetime]],7)),2)</f>
        <v>11</v>
      </c>
      <c r="C7931" t="str">
        <f>RIGHT((LEFT(Table1[[#This Row],[datetime]],10)),2)</f>
        <v>27</v>
      </c>
      <c r="D7931" t="str">
        <f>RIGHT(Table1[[#This Row],[datetime]],8)</f>
        <v>09:00:00</v>
      </c>
      <c r="E7931">
        <v>7930</v>
      </c>
      <c r="F7931" t="s">
        <v>807</v>
      </c>
      <c r="G7931" s="5">
        <v>63.173881278538808</v>
      </c>
      <c r="H7931" s="6">
        <f>Table1[[#This Row],[Electricity usage '[W/m²']]]*Constants!$B$1/1000</f>
        <v>6317.3881278538811</v>
      </c>
      <c r="I7931" s="5">
        <v>0</v>
      </c>
      <c r="J7931" s="5">
        <f>Table1[[#This Row],[gas usage '[m³/m²']]]*Constants!$B$1</f>
        <v>0</v>
      </c>
      <c r="K7931" s="5">
        <f>Table1[[#This Row],[gas usage '[m³']]]*Constants!$B$2</f>
        <v>0</v>
      </c>
    </row>
    <row r="7932" spans="1:11" x14ac:dyDescent="0.25">
      <c r="A7932" t="str">
        <f>LEFT(Table1[[#This Row],[datetime]],4)</f>
        <v>2019</v>
      </c>
      <c r="B7932" t="str">
        <f>RIGHT((LEFT(Table1[[#This Row],[datetime]],7)),2)</f>
        <v>11</v>
      </c>
      <c r="C7932" t="str">
        <f>RIGHT((LEFT(Table1[[#This Row],[datetime]],10)),2)</f>
        <v>27</v>
      </c>
      <c r="D7932" t="str">
        <f>RIGHT(Table1[[#This Row],[datetime]],8)</f>
        <v>10:00:00</v>
      </c>
      <c r="E7932">
        <v>7931</v>
      </c>
      <c r="F7932" t="s">
        <v>806</v>
      </c>
      <c r="G7932" s="5">
        <v>63.173881278538808</v>
      </c>
      <c r="H7932" s="6">
        <f>Table1[[#This Row],[Electricity usage '[W/m²']]]*Constants!$B$1/1000</f>
        <v>6317.3881278538811</v>
      </c>
      <c r="I7932" s="5">
        <v>0</v>
      </c>
      <c r="J7932" s="5">
        <f>Table1[[#This Row],[gas usage '[m³/m²']]]*Constants!$B$1</f>
        <v>0</v>
      </c>
      <c r="K7932" s="5">
        <f>Table1[[#This Row],[gas usage '[m³']]]*Constants!$B$2</f>
        <v>0</v>
      </c>
    </row>
    <row r="7933" spans="1:11" x14ac:dyDescent="0.25">
      <c r="A7933" t="str">
        <f>LEFT(Table1[[#This Row],[datetime]],4)</f>
        <v>2019</v>
      </c>
      <c r="B7933" t="str">
        <f>RIGHT((LEFT(Table1[[#This Row],[datetime]],7)),2)</f>
        <v>11</v>
      </c>
      <c r="C7933" t="str">
        <f>RIGHT((LEFT(Table1[[#This Row],[datetime]],10)),2)</f>
        <v>27</v>
      </c>
      <c r="D7933" t="str">
        <f>RIGHT(Table1[[#This Row],[datetime]],8)</f>
        <v>11:00:00</v>
      </c>
      <c r="E7933">
        <v>7932</v>
      </c>
      <c r="F7933" t="s">
        <v>805</v>
      </c>
      <c r="G7933" s="5">
        <v>63.173881278538808</v>
      </c>
      <c r="H7933" s="6">
        <f>Table1[[#This Row],[Electricity usage '[W/m²']]]*Constants!$B$1/1000</f>
        <v>6317.3881278538811</v>
      </c>
      <c r="I7933" s="5">
        <v>0</v>
      </c>
      <c r="J7933" s="5">
        <f>Table1[[#This Row],[gas usage '[m³/m²']]]*Constants!$B$1</f>
        <v>0</v>
      </c>
      <c r="K7933" s="5">
        <f>Table1[[#This Row],[gas usage '[m³']]]*Constants!$B$2</f>
        <v>0</v>
      </c>
    </row>
    <row r="7934" spans="1:11" x14ac:dyDescent="0.25">
      <c r="A7934" t="str">
        <f>LEFT(Table1[[#This Row],[datetime]],4)</f>
        <v>2019</v>
      </c>
      <c r="B7934" t="str">
        <f>RIGHT((LEFT(Table1[[#This Row],[datetime]],7)),2)</f>
        <v>11</v>
      </c>
      <c r="C7934" t="str">
        <f>RIGHT((LEFT(Table1[[#This Row],[datetime]],10)),2)</f>
        <v>27</v>
      </c>
      <c r="D7934" t="str">
        <f>RIGHT(Table1[[#This Row],[datetime]],8)</f>
        <v>12:00:00</v>
      </c>
      <c r="E7934">
        <v>7933</v>
      </c>
      <c r="F7934" t="s">
        <v>804</v>
      </c>
      <c r="G7934" s="5">
        <v>63.173881278538808</v>
      </c>
      <c r="H7934" s="6">
        <f>Table1[[#This Row],[Electricity usage '[W/m²']]]*Constants!$B$1/1000</f>
        <v>6317.3881278538811</v>
      </c>
      <c r="I7934" s="5">
        <v>0</v>
      </c>
      <c r="J7934" s="5">
        <f>Table1[[#This Row],[gas usage '[m³/m²']]]*Constants!$B$1</f>
        <v>0</v>
      </c>
      <c r="K7934" s="5">
        <f>Table1[[#This Row],[gas usage '[m³']]]*Constants!$B$2</f>
        <v>0</v>
      </c>
    </row>
    <row r="7935" spans="1:11" x14ac:dyDescent="0.25">
      <c r="A7935" t="str">
        <f>LEFT(Table1[[#This Row],[datetime]],4)</f>
        <v>2019</v>
      </c>
      <c r="B7935" t="str">
        <f>RIGHT((LEFT(Table1[[#This Row],[datetime]],7)),2)</f>
        <v>11</v>
      </c>
      <c r="C7935" t="str">
        <f>RIGHT((LEFT(Table1[[#This Row],[datetime]],10)),2)</f>
        <v>27</v>
      </c>
      <c r="D7935" t="str">
        <f>RIGHT(Table1[[#This Row],[datetime]],8)</f>
        <v>13:00:00</v>
      </c>
      <c r="E7935">
        <v>7934</v>
      </c>
      <c r="F7935" t="s">
        <v>803</v>
      </c>
      <c r="G7935" s="5">
        <v>63.173881278538808</v>
      </c>
      <c r="H7935" s="6">
        <f>Table1[[#This Row],[Electricity usage '[W/m²']]]*Constants!$B$1/1000</f>
        <v>6317.3881278538811</v>
      </c>
      <c r="I7935" s="5">
        <v>0</v>
      </c>
      <c r="J7935" s="5">
        <f>Table1[[#This Row],[gas usage '[m³/m²']]]*Constants!$B$1</f>
        <v>0</v>
      </c>
      <c r="K7935" s="5">
        <f>Table1[[#This Row],[gas usage '[m³']]]*Constants!$B$2</f>
        <v>0</v>
      </c>
    </row>
    <row r="7936" spans="1:11" x14ac:dyDescent="0.25">
      <c r="A7936" t="str">
        <f>LEFT(Table1[[#This Row],[datetime]],4)</f>
        <v>2019</v>
      </c>
      <c r="B7936" t="str">
        <f>RIGHT((LEFT(Table1[[#This Row],[datetime]],7)),2)</f>
        <v>11</v>
      </c>
      <c r="C7936" t="str">
        <f>RIGHT((LEFT(Table1[[#This Row],[datetime]],10)),2)</f>
        <v>27</v>
      </c>
      <c r="D7936" t="str">
        <f>RIGHT(Table1[[#This Row],[datetime]],8)</f>
        <v>14:00:00</v>
      </c>
      <c r="E7936">
        <v>7935</v>
      </c>
      <c r="F7936" t="s">
        <v>802</v>
      </c>
      <c r="G7936" s="5">
        <v>63.173881278538808</v>
      </c>
      <c r="H7936" s="6">
        <f>Table1[[#This Row],[Electricity usage '[W/m²']]]*Constants!$B$1/1000</f>
        <v>6317.3881278538811</v>
      </c>
      <c r="I7936" s="5">
        <v>0</v>
      </c>
      <c r="J7936" s="5">
        <f>Table1[[#This Row],[gas usage '[m³/m²']]]*Constants!$B$1</f>
        <v>0</v>
      </c>
      <c r="K7936" s="5">
        <f>Table1[[#This Row],[gas usage '[m³']]]*Constants!$B$2</f>
        <v>0</v>
      </c>
    </row>
    <row r="7937" spans="1:11" x14ac:dyDescent="0.25">
      <c r="A7937" t="str">
        <f>LEFT(Table1[[#This Row],[datetime]],4)</f>
        <v>2019</v>
      </c>
      <c r="B7937" t="str">
        <f>RIGHT((LEFT(Table1[[#This Row],[datetime]],7)),2)</f>
        <v>11</v>
      </c>
      <c r="C7937" t="str">
        <f>RIGHT((LEFT(Table1[[#This Row],[datetime]],10)),2)</f>
        <v>27</v>
      </c>
      <c r="D7937" t="str">
        <f>RIGHT(Table1[[#This Row],[datetime]],8)</f>
        <v>15:00:00</v>
      </c>
      <c r="E7937">
        <v>7936</v>
      </c>
      <c r="F7937" t="s">
        <v>801</v>
      </c>
      <c r="G7937" s="5">
        <v>63.173881278538808</v>
      </c>
      <c r="H7937" s="6">
        <f>Table1[[#This Row],[Electricity usage '[W/m²']]]*Constants!$B$1/1000</f>
        <v>6317.3881278538811</v>
      </c>
      <c r="I7937" s="5">
        <v>0</v>
      </c>
      <c r="J7937" s="5">
        <f>Table1[[#This Row],[gas usage '[m³/m²']]]*Constants!$B$1</f>
        <v>0</v>
      </c>
      <c r="K7937" s="5">
        <f>Table1[[#This Row],[gas usage '[m³']]]*Constants!$B$2</f>
        <v>0</v>
      </c>
    </row>
    <row r="7938" spans="1:11" x14ac:dyDescent="0.25">
      <c r="A7938" t="str">
        <f>LEFT(Table1[[#This Row],[datetime]],4)</f>
        <v>2019</v>
      </c>
      <c r="B7938" t="str">
        <f>RIGHT((LEFT(Table1[[#This Row],[datetime]],7)),2)</f>
        <v>11</v>
      </c>
      <c r="C7938" t="str">
        <f>RIGHT((LEFT(Table1[[#This Row],[datetime]],10)),2)</f>
        <v>27</v>
      </c>
      <c r="D7938" t="str">
        <f>RIGHT(Table1[[#This Row],[datetime]],8)</f>
        <v>16:00:00</v>
      </c>
      <c r="E7938">
        <v>7937</v>
      </c>
      <c r="F7938" t="s">
        <v>800</v>
      </c>
      <c r="G7938" s="5">
        <v>2.8538812785388101</v>
      </c>
      <c r="H7938" s="6">
        <f>Table1[[#This Row],[Electricity usage '[W/m²']]]*Constants!$B$1/1000</f>
        <v>285.38812785388097</v>
      </c>
      <c r="I7938" s="5">
        <v>3.0241714285714201E-3</v>
      </c>
      <c r="J7938" s="5">
        <f>Table1[[#This Row],[gas usage '[m³/m²']]]*Constants!$B$1</f>
        <v>302.41714285714198</v>
      </c>
      <c r="K7938" s="5">
        <f>Table1[[#This Row],[gas usage '[m³']]]*Constants!$B$2</f>
        <v>3175.379999999991</v>
      </c>
    </row>
    <row r="7939" spans="1:11" x14ac:dyDescent="0.25">
      <c r="A7939" t="str">
        <f>LEFT(Table1[[#This Row],[datetime]],4)</f>
        <v>2019</v>
      </c>
      <c r="B7939" t="str">
        <f>RIGHT((LEFT(Table1[[#This Row],[datetime]],7)),2)</f>
        <v>11</v>
      </c>
      <c r="C7939" t="str">
        <f>RIGHT((LEFT(Table1[[#This Row],[datetime]],10)),2)</f>
        <v>27</v>
      </c>
      <c r="D7939" t="str">
        <f>RIGHT(Table1[[#This Row],[datetime]],8)</f>
        <v>17:00:00</v>
      </c>
      <c r="E7939">
        <v>7938</v>
      </c>
      <c r="F7939" t="s">
        <v>799</v>
      </c>
      <c r="G7939" s="5">
        <v>2.8538812785388101</v>
      </c>
      <c r="H7939" s="6">
        <f>Table1[[#This Row],[Electricity usage '[W/m²']]]*Constants!$B$1/1000</f>
        <v>285.38812785388097</v>
      </c>
      <c r="I7939" s="5">
        <v>1.6136309333333299E-3</v>
      </c>
      <c r="J7939" s="5">
        <f>Table1[[#This Row],[gas usage '[m³/m²']]]*Constants!$B$1</f>
        <v>161.36309333333298</v>
      </c>
      <c r="K7939" s="5">
        <f>Table1[[#This Row],[gas usage '[m³']]]*Constants!$B$2</f>
        <v>1694.3124799999964</v>
      </c>
    </row>
    <row r="7940" spans="1:11" x14ac:dyDescent="0.25">
      <c r="A7940" t="str">
        <f>LEFT(Table1[[#This Row],[datetime]],4)</f>
        <v>2019</v>
      </c>
      <c r="B7940" t="str">
        <f>RIGHT((LEFT(Table1[[#This Row],[datetime]],7)),2)</f>
        <v>11</v>
      </c>
      <c r="C7940" t="str">
        <f>RIGHT((LEFT(Table1[[#This Row],[datetime]],10)),2)</f>
        <v>27</v>
      </c>
      <c r="D7940" t="str">
        <f>RIGHT(Table1[[#This Row],[datetime]],8)</f>
        <v>18:00:00</v>
      </c>
      <c r="E7940">
        <v>7939</v>
      </c>
      <c r="F7940" t="s">
        <v>798</v>
      </c>
      <c r="G7940" s="5">
        <v>2.8538812785388101</v>
      </c>
      <c r="H7940" s="6">
        <f>Table1[[#This Row],[Electricity usage '[W/m²']]]*Constants!$B$1/1000</f>
        <v>285.38812785388097</v>
      </c>
      <c r="I7940" s="5">
        <v>8.0029135238095098E-4</v>
      </c>
      <c r="J7940" s="5">
        <f>Table1[[#This Row],[gas usage '[m³/m²']]]*Constants!$B$1</f>
        <v>80.029135238095094</v>
      </c>
      <c r="K7940" s="5">
        <f>Table1[[#This Row],[gas usage '[m³']]]*Constants!$B$2</f>
        <v>840.30591999999854</v>
      </c>
    </row>
    <row r="7941" spans="1:11" x14ac:dyDescent="0.25">
      <c r="A7941" t="str">
        <f>LEFT(Table1[[#This Row],[datetime]],4)</f>
        <v>2019</v>
      </c>
      <c r="B7941" t="str">
        <f>RIGHT((LEFT(Table1[[#This Row],[datetime]],7)),2)</f>
        <v>11</v>
      </c>
      <c r="C7941" t="str">
        <f>RIGHT((LEFT(Table1[[#This Row],[datetime]],10)),2)</f>
        <v>27</v>
      </c>
      <c r="D7941" t="str">
        <f>RIGHT(Table1[[#This Row],[datetime]],8)</f>
        <v>19:00:00</v>
      </c>
      <c r="E7941">
        <v>7940</v>
      </c>
      <c r="F7941" t="s">
        <v>797</v>
      </c>
      <c r="G7941" s="5">
        <v>2.8538812785388101</v>
      </c>
      <c r="H7941" s="6">
        <f>Table1[[#This Row],[Electricity usage '[W/m²']]]*Constants!$B$1/1000</f>
        <v>285.38812785388097</v>
      </c>
      <c r="I7941" s="5">
        <v>5.5237500952380896E-4</v>
      </c>
      <c r="J7941" s="5">
        <f>Table1[[#This Row],[gas usage '[m³/m²']]]*Constants!$B$1</f>
        <v>55.237500952380898</v>
      </c>
      <c r="K7941" s="5">
        <f>Table1[[#This Row],[gas usage '[m³']]]*Constants!$B$2</f>
        <v>579.99375999999938</v>
      </c>
    </row>
    <row r="7942" spans="1:11" x14ac:dyDescent="0.25">
      <c r="A7942" t="str">
        <f>LEFT(Table1[[#This Row],[datetime]],4)</f>
        <v>2019</v>
      </c>
      <c r="B7942" t="str">
        <f>RIGHT((LEFT(Table1[[#This Row],[datetime]],7)),2)</f>
        <v>11</v>
      </c>
      <c r="C7942" t="str">
        <f>RIGHT((LEFT(Table1[[#This Row],[datetime]],10)),2)</f>
        <v>27</v>
      </c>
      <c r="D7942" t="str">
        <f>RIGHT(Table1[[#This Row],[datetime]],8)</f>
        <v>20:00:00</v>
      </c>
      <c r="E7942">
        <v>7941</v>
      </c>
      <c r="F7942" t="s">
        <v>796</v>
      </c>
      <c r="G7942" s="5">
        <v>2.8538812785388101</v>
      </c>
      <c r="H7942" s="6">
        <f>Table1[[#This Row],[Electricity usage '[W/m²']]]*Constants!$B$1/1000</f>
        <v>285.38812785388097</v>
      </c>
      <c r="I7942" s="5">
        <v>7.2200198095238096E-4</v>
      </c>
      <c r="J7942" s="5">
        <f>Table1[[#This Row],[gas usage '[m³/m²']]]*Constants!$B$1</f>
        <v>72.200198095238093</v>
      </c>
      <c r="K7942" s="5">
        <f>Table1[[#This Row],[gas usage '[m³']]]*Constants!$B$2</f>
        <v>758.10208</v>
      </c>
    </row>
    <row r="7943" spans="1:11" x14ac:dyDescent="0.25">
      <c r="A7943" t="str">
        <f>LEFT(Table1[[#This Row],[datetime]],4)</f>
        <v>2019</v>
      </c>
      <c r="B7943" t="str">
        <f>RIGHT((LEFT(Table1[[#This Row],[datetime]],7)),2)</f>
        <v>11</v>
      </c>
      <c r="C7943" t="str">
        <f>RIGHT((LEFT(Table1[[#This Row],[datetime]],10)),2)</f>
        <v>27</v>
      </c>
      <c r="D7943" t="str">
        <f>RIGHT(Table1[[#This Row],[datetime]],8)</f>
        <v>21:00:00</v>
      </c>
      <c r="E7943">
        <v>7942</v>
      </c>
      <c r="F7943" t="s">
        <v>795</v>
      </c>
      <c r="G7943" s="5">
        <v>2.8538812785388101</v>
      </c>
      <c r="H7943" s="6">
        <f>Table1[[#This Row],[Electricity usage '[W/m²']]]*Constants!$B$1/1000</f>
        <v>285.38812785388097</v>
      </c>
      <c r="I7943" s="5">
        <v>8.7858072380952296E-4</v>
      </c>
      <c r="J7943" s="5">
        <f>Table1[[#This Row],[gas usage '[m³/m²']]]*Constants!$B$1</f>
        <v>87.858072380952294</v>
      </c>
      <c r="K7943" s="5">
        <f>Table1[[#This Row],[gas usage '[m³']]]*Constants!$B$2</f>
        <v>922.50975999999912</v>
      </c>
    </row>
    <row r="7944" spans="1:11" x14ac:dyDescent="0.25">
      <c r="A7944" t="str">
        <f>LEFT(Table1[[#This Row],[datetime]],4)</f>
        <v>2019</v>
      </c>
      <c r="B7944" t="str">
        <f>RIGHT((LEFT(Table1[[#This Row],[datetime]],7)),2)</f>
        <v>11</v>
      </c>
      <c r="C7944" t="str">
        <f>RIGHT((LEFT(Table1[[#This Row],[datetime]],10)),2)</f>
        <v>27</v>
      </c>
      <c r="D7944" t="str">
        <f>RIGHT(Table1[[#This Row],[datetime]],8)</f>
        <v>22:00:00</v>
      </c>
      <c r="E7944">
        <v>7943</v>
      </c>
      <c r="F7944" t="s">
        <v>794</v>
      </c>
      <c r="G7944" s="5">
        <v>2.8538812785388101</v>
      </c>
      <c r="H7944" s="6">
        <f>Table1[[#This Row],[Electricity usage '[W/m²']]]*Constants!$B$1/1000</f>
        <v>285.38812785388097</v>
      </c>
      <c r="I7944" s="5">
        <v>1.2265334857142799E-3</v>
      </c>
      <c r="J7944" s="5">
        <f>Table1[[#This Row],[gas usage '[m³/m²']]]*Constants!$B$1</f>
        <v>122.653348571428</v>
      </c>
      <c r="K7944" s="5">
        <f>Table1[[#This Row],[gas usage '[m³']]]*Constants!$B$2</f>
        <v>1287.860159999994</v>
      </c>
    </row>
    <row r="7945" spans="1:11" x14ac:dyDescent="0.25">
      <c r="A7945" t="str">
        <f>LEFT(Table1[[#This Row],[datetime]],4)</f>
        <v>2019</v>
      </c>
      <c r="B7945" t="str">
        <f>RIGHT((LEFT(Table1[[#This Row],[datetime]],7)),2)</f>
        <v>11</v>
      </c>
      <c r="C7945" t="str">
        <f>RIGHT((LEFT(Table1[[#This Row],[datetime]],10)),2)</f>
        <v>27</v>
      </c>
      <c r="D7945" t="str">
        <f>RIGHT(Table1[[#This Row],[datetime]],8)</f>
        <v>23:00:00</v>
      </c>
      <c r="E7945">
        <v>7944</v>
      </c>
      <c r="F7945" t="s">
        <v>793</v>
      </c>
      <c r="G7945" s="5">
        <v>2.8538812785388101</v>
      </c>
      <c r="H7945" s="6">
        <f>Table1[[#This Row],[Electricity usage '[W/m²']]]*Constants!$B$1/1000</f>
        <v>285.38812785388097</v>
      </c>
      <c r="I7945" s="5">
        <v>1.75281203809523E-3</v>
      </c>
      <c r="J7945" s="5">
        <f>Table1[[#This Row],[gas usage '[m³/m²']]]*Constants!$B$1</f>
        <v>175.28120380952299</v>
      </c>
      <c r="K7945" s="5">
        <f>Table1[[#This Row],[gas usage '[m³']]]*Constants!$B$2</f>
        <v>1840.4526399999913</v>
      </c>
    </row>
    <row r="7946" spans="1:11" x14ac:dyDescent="0.25">
      <c r="A7946" t="str">
        <f>LEFT(Table1[[#This Row],[datetime]],4)</f>
        <v>2019</v>
      </c>
      <c r="B7946" t="str">
        <f>RIGHT((LEFT(Table1[[#This Row],[datetime]],7)),2)</f>
        <v>11</v>
      </c>
      <c r="C7946" t="str">
        <f>RIGHT((LEFT(Table1[[#This Row],[datetime]],10)),2)</f>
        <v>28</v>
      </c>
      <c r="D7946" t="str">
        <f>RIGHT(Table1[[#This Row],[datetime]],8)</f>
        <v>00:00:00</v>
      </c>
      <c r="E7946">
        <v>7945</v>
      </c>
      <c r="F7946" t="s">
        <v>792</v>
      </c>
      <c r="G7946" s="5">
        <v>63.173881278538808</v>
      </c>
      <c r="H7946" s="6">
        <f>Table1[[#This Row],[Electricity usage '[W/m²']]]*Constants!$B$1/1000</f>
        <v>6317.3881278538811</v>
      </c>
      <c r="I7946" s="5">
        <v>0</v>
      </c>
      <c r="J7946" s="5">
        <f>Table1[[#This Row],[gas usage '[m³/m²']]]*Constants!$B$1</f>
        <v>0</v>
      </c>
      <c r="K7946" s="5">
        <f>Table1[[#This Row],[gas usage '[m³']]]*Constants!$B$2</f>
        <v>0</v>
      </c>
    </row>
    <row r="7947" spans="1:11" x14ac:dyDescent="0.25">
      <c r="A7947" t="str">
        <f>LEFT(Table1[[#This Row],[datetime]],4)</f>
        <v>2019</v>
      </c>
      <c r="B7947" t="str">
        <f>RIGHT((LEFT(Table1[[#This Row],[datetime]],7)),2)</f>
        <v>11</v>
      </c>
      <c r="C7947" t="str">
        <f>RIGHT((LEFT(Table1[[#This Row],[datetime]],10)),2)</f>
        <v>28</v>
      </c>
      <c r="D7947" t="str">
        <f>RIGHT(Table1[[#This Row],[datetime]],8)</f>
        <v>01:00:00</v>
      </c>
      <c r="E7947">
        <v>7946</v>
      </c>
      <c r="F7947" t="s">
        <v>791</v>
      </c>
      <c r="G7947" s="5">
        <v>63.173881278538808</v>
      </c>
      <c r="H7947" s="6">
        <f>Table1[[#This Row],[Electricity usage '[W/m²']]]*Constants!$B$1/1000</f>
        <v>6317.3881278538811</v>
      </c>
      <c r="I7947" s="5">
        <v>0</v>
      </c>
      <c r="J7947" s="5">
        <f>Table1[[#This Row],[gas usage '[m³/m²']]]*Constants!$B$1</f>
        <v>0</v>
      </c>
      <c r="K7947" s="5">
        <f>Table1[[#This Row],[gas usage '[m³']]]*Constants!$B$2</f>
        <v>0</v>
      </c>
    </row>
    <row r="7948" spans="1:11" x14ac:dyDescent="0.25">
      <c r="A7948" t="str">
        <f>LEFT(Table1[[#This Row],[datetime]],4)</f>
        <v>2019</v>
      </c>
      <c r="B7948" t="str">
        <f>RIGHT((LEFT(Table1[[#This Row],[datetime]],7)),2)</f>
        <v>11</v>
      </c>
      <c r="C7948" t="str">
        <f>RIGHT((LEFT(Table1[[#This Row],[datetime]],10)),2)</f>
        <v>28</v>
      </c>
      <c r="D7948" t="str">
        <f>RIGHT(Table1[[#This Row],[datetime]],8)</f>
        <v>02:00:00</v>
      </c>
      <c r="E7948">
        <v>7947</v>
      </c>
      <c r="F7948" t="s">
        <v>790</v>
      </c>
      <c r="G7948" s="5">
        <v>63.173881278538808</v>
      </c>
      <c r="H7948" s="6">
        <f>Table1[[#This Row],[Electricity usage '[W/m²']]]*Constants!$B$1/1000</f>
        <v>6317.3881278538811</v>
      </c>
      <c r="I7948" s="5">
        <v>0</v>
      </c>
      <c r="J7948" s="5">
        <f>Table1[[#This Row],[gas usage '[m³/m²']]]*Constants!$B$1</f>
        <v>0</v>
      </c>
      <c r="K7948" s="5">
        <f>Table1[[#This Row],[gas usage '[m³']]]*Constants!$B$2</f>
        <v>0</v>
      </c>
    </row>
    <row r="7949" spans="1:11" x14ac:dyDescent="0.25">
      <c r="A7949" t="str">
        <f>LEFT(Table1[[#This Row],[datetime]],4)</f>
        <v>2019</v>
      </c>
      <c r="B7949" t="str">
        <f>RIGHT((LEFT(Table1[[#This Row],[datetime]],7)),2)</f>
        <v>11</v>
      </c>
      <c r="C7949" t="str">
        <f>RIGHT((LEFT(Table1[[#This Row],[datetime]],10)),2)</f>
        <v>28</v>
      </c>
      <c r="D7949" t="str">
        <f>RIGHT(Table1[[#This Row],[datetime]],8)</f>
        <v>03:00:00</v>
      </c>
      <c r="E7949">
        <v>7948</v>
      </c>
      <c r="F7949" t="s">
        <v>789</v>
      </c>
      <c r="G7949" s="5">
        <v>63.173881278538808</v>
      </c>
      <c r="H7949" s="6">
        <f>Table1[[#This Row],[Electricity usage '[W/m²']]]*Constants!$B$1/1000</f>
        <v>6317.3881278538811</v>
      </c>
      <c r="I7949" s="5">
        <v>0</v>
      </c>
      <c r="J7949" s="5">
        <f>Table1[[#This Row],[gas usage '[m³/m²']]]*Constants!$B$1</f>
        <v>0</v>
      </c>
      <c r="K7949" s="5">
        <f>Table1[[#This Row],[gas usage '[m³']]]*Constants!$B$2</f>
        <v>0</v>
      </c>
    </row>
    <row r="7950" spans="1:11" x14ac:dyDescent="0.25">
      <c r="A7950" t="str">
        <f>LEFT(Table1[[#This Row],[datetime]],4)</f>
        <v>2019</v>
      </c>
      <c r="B7950" t="str">
        <f>RIGHT((LEFT(Table1[[#This Row],[datetime]],7)),2)</f>
        <v>11</v>
      </c>
      <c r="C7950" t="str">
        <f>RIGHT((LEFT(Table1[[#This Row],[datetime]],10)),2)</f>
        <v>28</v>
      </c>
      <c r="D7950" t="str">
        <f>RIGHT(Table1[[#This Row],[datetime]],8)</f>
        <v>04:00:00</v>
      </c>
      <c r="E7950">
        <v>7949</v>
      </c>
      <c r="F7950" t="s">
        <v>788</v>
      </c>
      <c r="G7950" s="5">
        <v>63.173881278538808</v>
      </c>
      <c r="H7950" s="6">
        <f>Table1[[#This Row],[Electricity usage '[W/m²']]]*Constants!$B$1/1000</f>
        <v>6317.3881278538811</v>
      </c>
      <c r="I7950" s="5">
        <v>0</v>
      </c>
      <c r="J7950" s="5">
        <f>Table1[[#This Row],[gas usage '[m³/m²']]]*Constants!$B$1</f>
        <v>0</v>
      </c>
      <c r="K7950" s="5">
        <f>Table1[[#This Row],[gas usage '[m³']]]*Constants!$B$2</f>
        <v>0</v>
      </c>
    </row>
    <row r="7951" spans="1:11" x14ac:dyDescent="0.25">
      <c r="A7951" t="str">
        <f>LEFT(Table1[[#This Row],[datetime]],4)</f>
        <v>2019</v>
      </c>
      <c r="B7951" t="str">
        <f>RIGHT((LEFT(Table1[[#This Row],[datetime]],7)),2)</f>
        <v>11</v>
      </c>
      <c r="C7951" t="str">
        <f>RIGHT((LEFT(Table1[[#This Row],[datetime]],10)),2)</f>
        <v>28</v>
      </c>
      <c r="D7951" t="str">
        <f>RIGHT(Table1[[#This Row],[datetime]],8)</f>
        <v>05:00:00</v>
      </c>
      <c r="E7951">
        <v>7950</v>
      </c>
      <c r="F7951" t="s">
        <v>787</v>
      </c>
      <c r="G7951" s="5">
        <v>63.173881278538808</v>
      </c>
      <c r="H7951" s="6">
        <f>Table1[[#This Row],[Electricity usage '[W/m²']]]*Constants!$B$1/1000</f>
        <v>6317.3881278538811</v>
      </c>
      <c r="I7951" s="5">
        <v>0</v>
      </c>
      <c r="J7951" s="5">
        <f>Table1[[#This Row],[gas usage '[m³/m²']]]*Constants!$B$1</f>
        <v>0</v>
      </c>
      <c r="K7951" s="5">
        <f>Table1[[#This Row],[gas usage '[m³']]]*Constants!$B$2</f>
        <v>0</v>
      </c>
    </row>
    <row r="7952" spans="1:11" x14ac:dyDescent="0.25">
      <c r="A7952" t="str">
        <f>LEFT(Table1[[#This Row],[datetime]],4)</f>
        <v>2019</v>
      </c>
      <c r="B7952" t="str">
        <f>RIGHT((LEFT(Table1[[#This Row],[datetime]],7)),2)</f>
        <v>11</v>
      </c>
      <c r="C7952" t="str">
        <f>RIGHT((LEFT(Table1[[#This Row],[datetime]],10)),2)</f>
        <v>28</v>
      </c>
      <c r="D7952" t="str">
        <f>RIGHT(Table1[[#This Row],[datetime]],8)</f>
        <v>06:00:00</v>
      </c>
      <c r="E7952">
        <v>7951</v>
      </c>
      <c r="F7952" t="s">
        <v>786</v>
      </c>
      <c r="G7952" s="5">
        <v>63.173881278538808</v>
      </c>
      <c r="H7952" s="6">
        <f>Table1[[#This Row],[Electricity usage '[W/m²']]]*Constants!$B$1/1000</f>
        <v>6317.3881278538811</v>
      </c>
      <c r="I7952" s="5">
        <v>0</v>
      </c>
      <c r="J7952" s="5">
        <f>Table1[[#This Row],[gas usage '[m³/m²']]]*Constants!$B$1</f>
        <v>0</v>
      </c>
      <c r="K7952" s="5">
        <f>Table1[[#This Row],[gas usage '[m³']]]*Constants!$B$2</f>
        <v>0</v>
      </c>
    </row>
    <row r="7953" spans="1:11" x14ac:dyDescent="0.25">
      <c r="A7953" t="str">
        <f>LEFT(Table1[[#This Row],[datetime]],4)</f>
        <v>2019</v>
      </c>
      <c r="B7953" t="str">
        <f>RIGHT((LEFT(Table1[[#This Row],[datetime]],7)),2)</f>
        <v>11</v>
      </c>
      <c r="C7953" t="str">
        <f>RIGHT((LEFT(Table1[[#This Row],[datetime]],10)),2)</f>
        <v>28</v>
      </c>
      <c r="D7953" t="str">
        <f>RIGHT(Table1[[#This Row],[datetime]],8)</f>
        <v>07:00:00</v>
      </c>
      <c r="E7953">
        <v>7952</v>
      </c>
      <c r="F7953" t="s">
        <v>785</v>
      </c>
      <c r="G7953" s="5">
        <v>63.173881278538808</v>
      </c>
      <c r="H7953" s="6">
        <f>Table1[[#This Row],[Electricity usage '[W/m²']]]*Constants!$B$1/1000</f>
        <v>6317.3881278538811</v>
      </c>
      <c r="I7953" s="5">
        <v>0</v>
      </c>
      <c r="J7953" s="5">
        <f>Table1[[#This Row],[gas usage '[m³/m²']]]*Constants!$B$1</f>
        <v>0</v>
      </c>
      <c r="K7953" s="5">
        <f>Table1[[#This Row],[gas usage '[m³']]]*Constants!$B$2</f>
        <v>0</v>
      </c>
    </row>
    <row r="7954" spans="1:11" x14ac:dyDescent="0.25">
      <c r="A7954" t="str">
        <f>LEFT(Table1[[#This Row],[datetime]],4)</f>
        <v>2019</v>
      </c>
      <c r="B7954" t="str">
        <f>RIGHT((LEFT(Table1[[#This Row],[datetime]],7)),2)</f>
        <v>11</v>
      </c>
      <c r="C7954" t="str">
        <f>RIGHT((LEFT(Table1[[#This Row],[datetime]],10)),2)</f>
        <v>28</v>
      </c>
      <c r="D7954" t="str">
        <f>RIGHT(Table1[[#This Row],[datetime]],8)</f>
        <v>08:00:00</v>
      </c>
      <c r="E7954">
        <v>7953</v>
      </c>
      <c r="F7954" t="s">
        <v>784</v>
      </c>
      <c r="G7954" s="5">
        <v>63.173881278538808</v>
      </c>
      <c r="H7954" s="6">
        <f>Table1[[#This Row],[Electricity usage '[W/m²']]]*Constants!$B$1/1000</f>
        <v>6317.3881278538811</v>
      </c>
      <c r="I7954" s="5">
        <v>0</v>
      </c>
      <c r="J7954" s="5">
        <f>Table1[[#This Row],[gas usage '[m³/m²']]]*Constants!$B$1</f>
        <v>0</v>
      </c>
      <c r="K7954" s="5">
        <f>Table1[[#This Row],[gas usage '[m³']]]*Constants!$B$2</f>
        <v>0</v>
      </c>
    </row>
    <row r="7955" spans="1:11" x14ac:dyDescent="0.25">
      <c r="A7955" t="str">
        <f>LEFT(Table1[[#This Row],[datetime]],4)</f>
        <v>2019</v>
      </c>
      <c r="B7955" t="str">
        <f>RIGHT((LEFT(Table1[[#This Row],[datetime]],7)),2)</f>
        <v>11</v>
      </c>
      <c r="C7955" t="str">
        <f>RIGHT((LEFT(Table1[[#This Row],[datetime]],10)),2)</f>
        <v>28</v>
      </c>
      <c r="D7955" t="str">
        <f>RIGHT(Table1[[#This Row],[datetime]],8)</f>
        <v>09:00:00</v>
      </c>
      <c r="E7955">
        <v>7954</v>
      </c>
      <c r="F7955" t="s">
        <v>783</v>
      </c>
      <c r="G7955" s="5">
        <v>63.173881278538808</v>
      </c>
      <c r="H7955" s="6">
        <f>Table1[[#This Row],[Electricity usage '[W/m²']]]*Constants!$B$1/1000</f>
        <v>6317.3881278538811</v>
      </c>
      <c r="I7955" s="5">
        <v>0</v>
      </c>
      <c r="J7955" s="5">
        <f>Table1[[#This Row],[gas usage '[m³/m²']]]*Constants!$B$1</f>
        <v>0</v>
      </c>
      <c r="K7955" s="5">
        <f>Table1[[#This Row],[gas usage '[m³']]]*Constants!$B$2</f>
        <v>0</v>
      </c>
    </row>
    <row r="7956" spans="1:11" x14ac:dyDescent="0.25">
      <c r="A7956" t="str">
        <f>LEFT(Table1[[#This Row],[datetime]],4)</f>
        <v>2019</v>
      </c>
      <c r="B7956" t="str">
        <f>RIGHT((LEFT(Table1[[#This Row],[datetime]],7)),2)</f>
        <v>11</v>
      </c>
      <c r="C7956" t="str">
        <f>RIGHT((LEFT(Table1[[#This Row],[datetime]],10)),2)</f>
        <v>28</v>
      </c>
      <c r="D7956" t="str">
        <f>RIGHT(Table1[[#This Row],[datetime]],8)</f>
        <v>10:00:00</v>
      </c>
      <c r="E7956">
        <v>7955</v>
      </c>
      <c r="F7956" t="s">
        <v>782</v>
      </c>
      <c r="G7956" s="5">
        <v>2.8538812785388101</v>
      </c>
      <c r="H7956" s="6">
        <f>Table1[[#This Row],[Electricity usage '[W/m²']]]*Constants!$B$1/1000</f>
        <v>285.38812785388097</v>
      </c>
      <c r="I7956" s="5">
        <v>0</v>
      </c>
      <c r="J7956" s="5">
        <f>Table1[[#This Row],[gas usage '[m³/m²']]]*Constants!$B$1</f>
        <v>0</v>
      </c>
      <c r="K7956" s="5">
        <f>Table1[[#This Row],[gas usage '[m³']]]*Constants!$B$2</f>
        <v>0</v>
      </c>
    </row>
    <row r="7957" spans="1:11" x14ac:dyDescent="0.25">
      <c r="A7957" t="str">
        <f>LEFT(Table1[[#This Row],[datetime]],4)</f>
        <v>2019</v>
      </c>
      <c r="B7957" t="str">
        <f>RIGHT((LEFT(Table1[[#This Row],[datetime]],7)),2)</f>
        <v>11</v>
      </c>
      <c r="C7957" t="str">
        <f>RIGHT((LEFT(Table1[[#This Row],[datetime]],10)),2)</f>
        <v>28</v>
      </c>
      <c r="D7957" t="str">
        <f>RIGHT(Table1[[#This Row],[datetime]],8)</f>
        <v>11:00:00</v>
      </c>
      <c r="E7957">
        <v>7956</v>
      </c>
      <c r="F7957" t="s">
        <v>781</v>
      </c>
      <c r="G7957" s="5">
        <v>2.8538812785388101</v>
      </c>
      <c r="H7957" s="6">
        <f>Table1[[#This Row],[Electricity usage '[W/m²']]]*Constants!$B$1/1000</f>
        <v>285.38812785388097</v>
      </c>
      <c r="I7957" s="5">
        <v>0</v>
      </c>
      <c r="J7957" s="5">
        <f>Table1[[#This Row],[gas usage '[m³/m²']]]*Constants!$B$1</f>
        <v>0</v>
      </c>
      <c r="K7957" s="5">
        <f>Table1[[#This Row],[gas usage '[m³']]]*Constants!$B$2</f>
        <v>0</v>
      </c>
    </row>
    <row r="7958" spans="1:11" x14ac:dyDescent="0.25">
      <c r="A7958" t="str">
        <f>LEFT(Table1[[#This Row],[datetime]],4)</f>
        <v>2019</v>
      </c>
      <c r="B7958" t="str">
        <f>RIGHT((LEFT(Table1[[#This Row],[datetime]],7)),2)</f>
        <v>11</v>
      </c>
      <c r="C7958" t="str">
        <f>RIGHT((LEFT(Table1[[#This Row],[datetime]],10)),2)</f>
        <v>28</v>
      </c>
      <c r="D7958" t="str">
        <f>RIGHT(Table1[[#This Row],[datetime]],8)</f>
        <v>12:00:00</v>
      </c>
      <c r="E7958">
        <v>7957</v>
      </c>
      <c r="F7958" t="s">
        <v>780</v>
      </c>
      <c r="G7958" s="5">
        <v>2.8538812785388101</v>
      </c>
      <c r="H7958" s="6">
        <f>Table1[[#This Row],[Electricity usage '[W/m²']]]*Constants!$B$1/1000</f>
        <v>285.38812785388097</v>
      </c>
      <c r="I7958" s="5">
        <v>0</v>
      </c>
      <c r="J7958" s="5">
        <f>Table1[[#This Row],[gas usage '[m³/m²']]]*Constants!$B$1</f>
        <v>0</v>
      </c>
      <c r="K7958" s="5">
        <f>Table1[[#This Row],[gas usage '[m³']]]*Constants!$B$2</f>
        <v>0</v>
      </c>
    </row>
    <row r="7959" spans="1:11" x14ac:dyDescent="0.25">
      <c r="A7959" t="str">
        <f>LEFT(Table1[[#This Row],[datetime]],4)</f>
        <v>2019</v>
      </c>
      <c r="B7959" t="str">
        <f>RIGHT((LEFT(Table1[[#This Row],[datetime]],7)),2)</f>
        <v>11</v>
      </c>
      <c r="C7959" t="str">
        <f>RIGHT((LEFT(Table1[[#This Row],[datetime]],10)),2)</f>
        <v>28</v>
      </c>
      <c r="D7959" t="str">
        <f>RIGHT(Table1[[#This Row],[datetime]],8)</f>
        <v>13:00:00</v>
      </c>
      <c r="E7959">
        <v>7958</v>
      </c>
      <c r="F7959" t="s">
        <v>779</v>
      </c>
      <c r="G7959" s="5">
        <v>63.173881278538808</v>
      </c>
      <c r="H7959" s="6">
        <f>Table1[[#This Row],[Electricity usage '[W/m²']]]*Constants!$B$1/1000</f>
        <v>6317.3881278538811</v>
      </c>
      <c r="I7959" s="5">
        <v>0</v>
      </c>
      <c r="J7959" s="5">
        <f>Table1[[#This Row],[gas usage '[m³/m²']]]*Constants!$B$1</f>
        <v>0</v>
      </c>
      <c r="K7959" s="5">
        <f>Table1[[#This Row],[gas usage '[m³']]]*Constants!$B$2</f>
        <v>0</v>
      </c>
    </row>
    <row r="7960" spans="1:11" x14ac:dyDescent="0.25">
      <c r="A7960" t="str">
        <f>LEFT(Table1[[#This Row],[datetime]],4)</f>
        <v>2019</v>
      </c>
      <c r="B7960" t="str">
        <f>RIGHT((LEFT(Table1[[#This Row],[datetime]],7)),2)</f>
        <v>11</v>
      </c>
      <c r="C7960" t="str">
        <f>RIGHT((LEFT(Table1[[#This Row],[datetime]],10)),2)</f>
        <v>28</v>
      </c>
      <c r="D7960" t="str">
        <f>RIGHT(Table1[[#This Row],[datetime]],8)</f>
        <v>14:00:00</v>
      </c>
      <c r="E7960">
        <v>7959</v>
      </c>
      <c r="F7960" t="s">
        <v>778</v>
      </c>
      <c r="G7960" s="5">
        <v>63.173881278538808</v>
      </c>
      <c r="H7960" s="6">
        <f>Table1[[#This Row],[Electricity usage '[W/m²']]]*Constants!$B$1/1000</f>
        <v>6317.3881278538811</v>
      </c>
      <c r="I7960" s="5">
        <v>0</v>
      </c>
      <c r="J7960" s="5">
        <f>Table1[[#This Row],[gas usage '[m³/m²']]]*Constants!$B$1</f>
        <v>0</v>
      </c>
      <c r="K7960" s="5">
        <f>Table1[[#This Row],[gas usage '[m³']]]*Constants!$B$2</f>
        <v>0</v>
      </c>
    </row>
    <row r="7961" spans="1:11" x14ac:dyDescent="0.25">
      <c r="A7961" t="str">
        <f>LEFT(Table1[[#This Row],[datetime]],4)</f>
        <v>2019</v>
      </c>
      <c r="B7961" t="str">
        <f>RIGHT((LEFT(Table1[[#This Row],[datetime]],7)),2)</f>
        <v>11</v>
      </c>
      <c r="C7961" t="str">
        <f>RIGHT((LEFT(Table1[[#This Row],[datetime]],10)),2)</f>
        <v>28</v>
      </c>
      <c r="D7961" t="str">
        <f>RIGHT(Table1[[#This Row],[datetime]],8)</f>
        <v>15:00:00</v>
      </c>
      <c r="E7961">
        <v>7960</v>
      </c>
      <c r="F7961" t="s">
        <v>777</v>
      </c>
      <c r="G7961" s="5">
        <v>2.8538812785388101</v>
      </c>
      <c r="H7961" s="6">
        <f>Table1[[#This Row],[Electricity usage '[W/m²']]]*Constants!$B$1/1000</f>
        <v>285.38812785388097</v>
      </c>
      <c r="I7961" s="5">
        <v>0</v>
      </c>
      <c r="J7961" s="5">
        <f>Table1[[#This Row],[gas usage '[m³/m²']]]*Constants!$B$1</f>
        <v>0</v>
      </c>
      <c r="K7961" s="5">
        <f>Table1[[#This Row],[gas usage '[m³']]]*Constants!$B$2</f>
        <v>0</v>
      </c>
    </row>
    <row r="7962" spans="1:11" x14ac:dyDescent="0.25">
      <c r="A7962" t="str">
        <f>LEFT(Table1[[#This Row],[datetime]],4)</f>
        <v>2019</v>
      </c>
      <c r="B7962" t="str">
        <f>RIGHT((LEFT(Table1[[#This Row],[datetime]],7)),2)</f>
        <v>11</v>
      </c>
      <c r="C7962" t="str">
        <f>RIGHT((LEFT(Table1[[#This Row],[datetime]],10)),2)</f>
        <v>28</v>
      </c>
      <c r="D7962" t="str">
        <f>RIGHT(Table1[[#This Row],[datetime]],8)</f>
        <v>16:00:00</v>
      </c>
      <c r="E7962">
        <v>7961</v>
      </c>
      <c r="F7962" t="s">
        <v>776</v>
      </c>
      <c r="G7962" s="5">
        <v>2.8538812785388101</v>
      </c>
      <c r="H7962" s="6">
        <f>Table1[[#This Row],[Electricity usage '[W/m²']]]*Constants!$B$1/1000</f>
        <v>285.38812785388097</v>
      </c>
      <c r="I7962" s="5">
        <v>5.9194333333333297E-3</v>
      </c>
      <c r="J7962" s="5">
        <f>Table1[[#This Row],[gas usage '[m³/m²']]]*Constants!$B$1</f>
        <v>591.94333333333293</v>
      </c>
      <c r="K7962" s="5">
        <f>Table1[[#This Row],[gas usage '[m³']]]*Constants!$B$2</f>
        <v>6215.4049999999961</v>
      </c>
    </row>
    <row r="7963" spans="1:11" x14ac:dyDescent="0.25">
      <c r="A7963" t="str">
        <f>LEFT(Table1[[#This Row],[datetime]],4)</f>
        <v>2019</v>
      </c>
      <c r="B7963" t="str">
        <f>RIGHT((LEFT(Table1[[#This Row],[datetime]],7)),2)</f>
        <v>11</v>
      </c>
      <c r="C7963" t="str">
        <f>RIGHT((LEFT(Table1[[#This Row],[datetime]],10)),2)</f>
        <v>28</v>
      </c>
      <c r="D7963" t="str">
        <f>RIGHT(Table1[[#This Row],[datetime]],8)</f>
        <v>17:00:00</v>
      </c>
      <c r="E7963">
        <v>7962</v>
      </c>
      <c r="F7963" t="s">
        <v>775</v>
      </c>
      <c r="G7963" s="5">
        <v>2.8538812785388101</v>
      </c>
      <c r="H7963" s="6">
        <f>Table1[[#This Row],[Electricity usage '[W/m²']]]*Constants!$B$1/1000</f>
        <v>285.38812785388097</v>
      </c>
      <c r="I7963" s="5">
        <v>3.6187087238095201E-3</v>
      </c>
      <c r="J7963" s="5">
        <f>Table1[[#This Row],[gas usage '[m³/m²']]]*Constants!$B$1</f>
        <v>361.87087238095199</v>
      </c>
      <c r="K7963" s="5">
        <f>Table1[[#This Row],[gas usage '[m³']]]*Constants!$B$2</f>
        <v>3799.6441599999957</v>
      </c>
    </row>
    <row r="7964" spans="1:11" x14ac:dyDescent="0.25">
      <c r="A7964" t="str">
        <f>LEFT(Table1[[#This Row],[datetime]],4)</f>
        <v>2019</v>
      </c>
      <c r="B7964" t="str">
        <f>RIGHT((LEFT(Table1[[#This Row],[datetime]],7)),2)</f>
        <v>11</v>
      </c>
      <c r="C7964" t="str">
        <f>RIGHT((LEFT(Table1[[#This Row],[datetime]],10)),2)</f>
        <v>28</v>
      </c>
      <c r="D7964" t="str">
        <f>RIGHT(Table1[[#This Row],[datetime]],8)</f>
        <v>18:00:00</v>
      </c>
      <c r="E7964">
        <v>7963</v>
      </c>
      <c r="F7964" t="s">
        <v>774</v>
      </c>
      <c r="G7964" s="5">
        <v>2.8538812785388101</v>
      </c>
      <c r="H7964" s="6">
        <f>Table1[[#This Row],[Electricity usage '[W/m²']]]*Constants!$B$1/1000</f>
        <v>285.38812785388097</v>
      </c>
      <c r="I7964" s="5">
        <v>3.1359242666666601E-3</v>
      </c>
      <c r="J7964" s="5">
        <f>Table1[[#This Row],[gas usage '[m³/m²']]]*Constants!$B$1</f>
        <v>313.59242666666603</v>
      </c>
      <c r="K7964" s="5">
        <f>Table1[[#This Row],[gas usage '[m³']]]*Constants!$B$2</f>
        <v>3292.7204799999931</v>
      </c>
    </row>
    <row r="7965" spans="1:11" x14ac:dyDescent="0.25">
      <c r="A7965" t="str">
        <f>LEFT(Table1[[#This Row],[datetime]],4)</f>
        <v>2019</v>
      </c>
      <c r="B7965" t="str">
        <f>RIGHT((LEFT(Table1[[#This Row],[datetime]],7)),2)</f>
        <v>11</v>
      </c>
      <c r="C7965" t="str">
        <f>RIGHT((LEFT(Table1[[#This Row],[datetime]],10)),2)</f>
        <v>28</v>
      </c>
      <c r="D7965" t="str">
        <f>RIGHT(Table1[[#This Row],[datetime]],8)</f>
        <v>19:00:00</v>
      </c>
      <c r="E7965">
        <v>7964</v>
      </c>
      <c r="F7965" t="s">
        <v>773</v>
      </c>
      <c r="G7965" s="5">
        <v>2.8538812785388101</v>
      </c>
      <c r="H7965" s="6">
        <f>Table1[[#This Row],[Electricity usage '[W/m²']]]*Constants!$B$1/1000</f>
        <v>285.38812785388097</v>
      </c>
      <c r="I7965" s="5">
        <v>3.3533947428571399E-3</v>
      </c>
      <c r="J7965" s="5">
        <f>Table1[[#This Row],[gas usage '[m³/m²']]]*Constants!$B$1</f>
        <v>335.339474285714</v>
      </c>
      <c r="K7965" s="5">
        <f>Table1[[#This Row],[gas usage '[m³']]]*Constants!$B$2</f>
        <v>3521.0644799999973</v>
      </c>
    </row>
    <row r="7966" spans="1:11" x14ac:dyDescent="0.25">
      <c r="A7966" t="str">
        <f>LEFT(Table1[[#This Row],[datetime]],4)</f>
        <v>2019</v>
      </c>
      <c r="B7966" t="str">
        <f>RIGHT((LEFT(Table1[[#This Row],[datetime]],7)),2)</f>
        <v>11</v>
      </c>
      <c r="C7966" t="str">
        <f>RIGHT((LEFT(Table1[[#This Row],[datetime]],10)),2)</f>
        <v>28</v>
      </c>
      <c r="D7966" t="str">
        <f>RIGHT(Table1[[#This Row],[datetime]],8)</f>
        <v>20:00:00</v>
      </c>
      <c r="E7966">
        <v>7965</v>
      </c>
      <c r="F7966" t="s">
        <v>772</v>
      </c>
      <c r="G7966" s="5">
        <v>2.8538812785388101</v>
      </c>
      <c r="H7966" s="6">
        <f>Table1[[#This Row],[Electricity usage '[W/m²']]]*Constants!$B$1/1000</f>
        <v>285.38812785388097</v>
      </c>
      <c r="I7966" s="5">
        <v>3.7404921904761902E-3</v>
      </c>
      <c r="J7966" s="5">
        <f>Table1[[#This Row],[gas usage '[m³/m²']]]*Constants!$B$1</f>
        <v>374.04921904761903</v>
      </c>
      <c r="K7966" s="5">
        <f>Table1[[#This Row],[gas usage '[m³']]]*Constants!$B$2</f>
        <v>3927.5167999999999</v>
      </c>
    </row>
    <row r="7967" spans="1:11" x14ac:dyDescent="0.25">
      <c r="A7967" t="str">
        <f>LEFT(Table1[[#This Row],[datetime]],4)</f>
        <v>2019</v>
      </c>
      <c r="B7967" t="str">
        <f>RIGHT((LEFT(Table1[[#This Row],[datetime]],7)),2)</f>
        <v>11</v>
      </c>
      <c r="C7967" t="str">
        <f>RIGHT((LEFT(Table1[[#This Row],[datetime]],10)),2)</f>
        <v>28</v>
      </c>
      <c r="D7967" t="str">
        <f>RIGHT(Table1[[#This Row],[datetime]],8)</f>
        <v>21:00:00</v>
      </c>
      <c r="E7967">
        <v>7966</v>
      </c>
      <c r="F7967" t="s">
        <v>771</v>
      </c>
      <c r="G7967" s="5">
        <v>2.8538812785388101</v>
      </c>
      <c r="H7967" s="6">
        <f>Table1[[#This Row],[Electricity usage '[W/m²']]]*Constants!$B$1/1000</f>
        <v>285.38812785388097</v>
      </c>
      <c r="I7967" s="5">
        <v>4.0753967238095204E-3</v>
      </c>
      <c r="J7967" s="5">
        <f>Table1[[#This Row],[gas usage '[m³/m²']]]*Constants!$B$1</f>
        <v>407.53967238095203</v>
      </c>
      <c r="K7967" s="5">
        <f>Table1[[#This Row],[gas usage '[m³']]]*Constants!$B$2</f>
        <v>4279.166559999996</v>
      </c>
    </row>
    <row r="7968" spans="1:11" x14ac:dyDescent="0.25">
      <c r="A7968" t="str">
        <f>LEFT(Table1[[#This Row],[datetime]],4)</f>
        <v>2019</v>
      </c>
      <c r="B7968" t="str">
        <f>RIGHT((LEFT(Table1[[#This Row],[datetime]],7)),2)</f>
        <v>11</v>
      </c>
      <c r="C7968" t="str">
        <f>RIGHT((LEFT(Table1[[#This Row],[datetime]],10)),2)</f>
        <v>28</v>
      </c>
      <c r="D7968" t="str">
        <f>RIGHT(Table1[[#This Row],[datetime]],8)</f>
        <v>22:00:00</v>
      </c>
      <c r="E7968">
        <v>7967</v>
      </c>
      <c r="F7968" t="s">
        <v>770</v>
      </c>
      <c r="G7968" s="5">
        <v>2.8538812785388101</v>
      </c>
      <c r="H7968" s="6">
        <f>Table1[[#This Row],[Electricity usage '[W/m²']]]*Constants!$B$1/1000</f>
        <v>285.38812785388097</v>
      </c>
      <c r="I7968" s="5">
        <v>4.3276624761904702E-3</v>
      </c>
      <c r="J7968" s="5">
        <f>Table1[[#This Row],[gas usage '[m³/m²']]]*Constants!$B$1</f>
        <v>432.76624761904702</v>
      </c>
      <c r="K7968" s="5">
        <f>Table1[[#This Row],[gas usage '[m³']]]*Constants!$B$2</f>
        <v>4544.045599999994</v>
      </c>
    </row>
    <row r="7969" spans="1:11" x14ac:dyDescent="0.25">
      <c r="A7969" t="str">
        <f>LEFT(Table1[[#This Row],[datetime]],4)</f>
        <v>2019</v>
      </c>
      <c r="B7969" t="str">
        <f>RIGHT((LEFT(Table1[[#This Row],[datetime]],7)),2)</f>
        <v>11</v>
      </c>
      <c r="C7969" t="str">
        <f>RIGHT((LEFT(Table1[[#This Row],[datetime]],10)),2)</f>
        <v>28</v>
      </c>
      <c r="D7969" t="str">
        <f>RIGHT(Table1[[#This Row],[datetime]],8)</f>
        <v>23:00:00</v>
      </c>
      <c r="E7969">
        <v>7968</v>
      </c>
      <c r="F7969" t="s">
        <v>769</v>
      </c>
      <c r="G7969" s="5">
        <v>2.8538812785388101</v>
      </c>
      <c r="H7969" s="6">
        <f>Table1[[#This Row],[Electricity usage '[W/m²']]]*Constants!$B$1/1000</f>
        <v>285.38812785388097</v>
      </c>
      <c r="I7969" s="5">
        <v>4.5059882666666599E-3</v>
      </c>
      <c r="J7969" s="5">
        <f>Table1[[#This Row],[gas usage '[m³/m²']]]*Constants!$B$1</f>
        <v>450.59882666666601</v>
      </c>
      <c r="K7969" s="5">
        <f>Table1[[#This Row],[gas usage '[m³']]]*Constants!$B$2</f>
        <v>4731.2876799999931</v>
      </c>
    </row>
    <row r="7970" spans="1:11" x14ac:dyDescent="0.25">
      <c r="A7970" t="str">
        <f>LEFT(Table1[[#This Row],[datetime]],4)</f>
        <v>2019</v>
      </c>
      <c r="B7970" t="str">
        <f>RIGHT((LEFT(Table1[[#This Row],[datetime]],7)),2)</f>
        <v>11</v>
      </c>
      <c r="C7970" t="str">
        <f>RIGHT((LEFT(Table1[[#This Row],[datetime]],10)),2)</f>
        <v>29</v>
      </c>
      <c r="D7970" t="str">
        <f>RIGHT(Table1[[#This Row],[datetime]],8)</f>
        <v>00:00:00</v>
      </c>
      <c r="E7970">
        <v>7969</v>
      </c>
      <c r="F7970" t="s">
        <v>768</v>
      </c>
      <c r="G7970" s="5">
        <v>2.8538812785388101</v>
      </c>
      <c r="H7970" s="6">
        <f>Table1[[#This Row],[Electricity usage '[W/m²']]]*Constants!$B$1/1000</f>
        <v>285.38812785388097</v>
      </c>
      <c r="I7970" s="5">
        <v>4.7800010666666599E-3</v>
      </c>
      <c r="J7970" s="5">
        <f>Table1[[#This Row],[gas usage '[m³/m²']]]*Constants!$B$1</f>
        <v>478.000106666666</v>
      </c>
      <c r="K7970" s="5">
        <f>Table1[[#This Row],[gas usage '[m³']]]*Constants!$B$2</f>
        <v>5019.0011199999926</v>
      </c>
    </row>
    <row r="7971" spans="1:11" x14ac:dyDescent="0.25">
      <c r="A7971" t="str">
        <f>LEFT(Table1[[#This Row],[datetime]],4)</f>
        <v>2019</v>
      </c>
      <c r="B7971" t="str">
        <f>RIGHT((LEFT(Table1[[#This Row],[datetime]],7)),2)</f>
        <v>11</v>
      </c>
      <c r="C7971" t="str">
        <f>RIGHT((LEFT(Table1[[#This Row],[datetime]],10)),2)</f>
        <v>29</v>
      </c>
      <c r="D7971" t="str">
        <f>RIGHT(Table1[[#This Row],[datetime]],8)</f>
        <v>01:00:00</v>
      </c>
      <c r="E7971">
        <v>7970</v>
      </c>
      <c r="F7971" t="s">
        <v>767</v>
      </c>
      <c r="G7971" s="5">
        <v>2.8538812785388101</v>
      </c>
      <c r="H7971" s="6">
        <f>Table1[[#This Row],[Electricity usage '[W/m²']]]*Constants!$B$1/1000</f>
        <v>285.38812785388097</v>
      </c>
      <c r="I7971" s="5">
        <v>5.0453150476190397E-3</v>
      </c>
      <c r="J7971" s="5">
        <f>Table1[[#This Row],[gas usage '[m³/m²']]]*Constants!$B$1</f>
        <v>504.53150476190399</v>
      </c>
      <c r="K7971" s="5">
        <f>Table1[[#This Row],[gas usage '[m³']]]*Constants!$B$2</f>
        <v>5297.5807999999915</v>
      </c>
    </row>
    <row r="7972" spans="1:11" x14ac:dyDescent="0.25">
      <c r="A7972" t="str">
        <f>LEFT(Table1[[#This Row],[datetime]],4)</f>
        <v>2019</v>
      </c>
      <c r="B7972" t="str">
        <f>RIGHT((LEFT(Table1[[#This Row],[datetime]],7)),2)</f>
        <v>11</v>
      </c>
      <c r="C7972" t="str">
        <f>RIGHT((LEFT(Table1[[#This Row],[datetime]],10)),2)</f>
        <v>29</v>
      </c>
      <c r="D7972" t="str">
        <f>RIGHT(Table1[[#This Row],[datetime]],8)</f>
        <v>02:00:00</v>
      </c>
      <c r="E7972">
        <v>7971</v>
      </c>
      <c r="F7972" t="s">
        <v>766</v>
      </c>
      <c r="G7972" s="5">
        <v>2.8538812785388101</v>
      </c>
      <c r="H7972" s="6">
        <f>Table1[[#This Row],[Electricity usage '[W/m²']]]*Constants!$B$1/1000</f>
        <v>285.38812785388097</v>
      </c>
      <c r="I7972" s="5">
        <v>5.0888091428571399E-3</v>
      </c>
      <c r="J7972" s="5">
        <f>Table1[[#This Row],[gas usage '[m³/m²']]]*Constants!$B$1</f>
        <v>508.88091428571397</v>
      </c>
      <c r="K7972" s="5">
        <f>Table1[[#This Row],[gas usage '[m³']]]*Constants!$B$2</f>
        <v>5343.2495999999965</v>
      </c>
    </row>
    <row r="7973" spans="1:11" x14ac:dyDescent="0.25">
      <c r="A7973" t="str">
        <f>LEFT(Table1[[#This Row],[datetime]],4)</f>
        <v>2019</v>
      </c>
      <c r="B7973" t="str">
        <f>RIGHT((LEFT(Table1[[#This Row],[datetime]],7)),2)</f>
        <v>11</v>
      </c>
      <c r="C7973" t="str">
        <f>RIGHT((LEFT(Table1[[#This Row],[datetime]],10)),2)</f>
        <v>29</v>
      </c>
      <c r="D7973" t="str">
        <f>RIGHT(Table1[[#This Row],[datetime]],8)</f>
        <v>03:00:00</v>
      </c>
      <c r="E7973">
        <v>7972</v>
      </c>
      <c r="F7973" t="s">
        <v>765</v>
      </c>
      <c r="G7973" s="5">
        <v>63.173881278538808</v>
      </c>
      <c r="H7973" s="6">
        <f>Table1[[#This Row],[Electricity usage '[W/m²']]]*Constants!$B$1/1000</f>
        <v>6317.3881278538811</v>
      </c>
      <c r="I7973" s="5">
        <v>0</v>
      </c>
      <c r="J7973" s="5">
        <f>Table1[[#This Row],[gas usage '[m³/m²']]]*Constants!$B$1</f>
        <v>0</v>
      </c>
      <c r="K7973" s="5">
        <f>Table1[[#This Row],[gas usage '[m³']]]*Constants!$B$2</f>
        <v>0</v>
      </c>
    </row>
    <row r="7974" spans="1:11" x14ac:dyDescent="0.25">
      <c r="A7974" t="str">
        <f>LEFT(Table1[[#This Row],[datetime]],4)</f>
        <v>2019</v>
      </c>
      <c r="B7974" t="str">
        <f>RIGHT((LEFT(Table1[[#This Row],[datetime]],7)),2)</f>
        <v>11</v>
      </c>
      <c r="C7974" t="str">
        <f>RIGHT((LEFT(Table1[[#This Row],[datetime]],10)),2)</f>
        <v>29</v>
      </c>
      <c r="D7974" t="str">
        <f>RIGHT(Table1[[#This Row],[datetime]],8)</f>
        <v>04:00:00</v>
      </c>
      <c r="E7974">
        <v>7973</v>
      </c>
      <c r="F7974" t="s">
        <v>764</v>
      </c>
      <c r="G7974" s="5">
        <v>63.173881278538808</v>
      </c>
      <c r="H7974" s="6">
        <f>Table1[[#This Row],[Electricity usage '[W/m²']]]*Constants!$B$1/1000</f>
        <v>6317.3881278538811</v>
      </c>
      <c r="I7974" s="5">
        <v>0</v>
      </c>
      <c r="J7974" s="5">
        <f>Table1[[#This Row],[gas usage '[m³/m²']]]*Constants!$B$1</f>
        <v>0</v>
      </c>
      <c r="K7974" s="5">
        <f>Table1[[#This Row],[gas usage '[m³']]]*Constants!$B$2</f>
        <v>0</v>
      </c>
    </row>
    <row r="7975" spans="1:11" x14ac:dyDescent="0.25">
      <c r="A7975" t="str">
        <f>LEFT(Table1[[#This Row],[datetime]],4)</f>
        <v>2019</v>
      </c>
      <c r="B7975" t="str">
        <f>RIGHT((LEFT(Table1[[#This Row],[datetime]],7)),2)</f>
        <v>11</v>
      </c>
      <c r="C7975" t="str">
        <f>RIGHT((LEFT(Table1[[#This Row],[datetime]],10)),2)</f>
        <v>29</v>
      </c>
      <c r="D7975" t="str">
        <f>RIGHT(Table1[[#This Row],[datetime]],8)</f>
        <v>05:00:00</v>
      </c>
      <c r="E7975">
        <v>7974</v>
      </c>
      <c r="F7975" t="s">
        <v>763</v>
      </c>
      <c r="G7975" s="5">
        <v>63.173881278538808</v>
      </c>
      <c r="H7975" s="6">
        <f>Table1[[#This Row],[Electricity usage '[W/m²']]]*Constants!$B$1/1000</f>
        <v>6317.3881278538811</v>
      </c>
      <c r="I7975" s="5">
        <v>0</v>
      </c>
      <c r="J7975" s="5">
        <f>Table1[[#This Row],[gas usage '[m³/m²']]]*Constants!$B$1</f>
        <v>0</v>
      </c>
      <c r="K7975" s="5">
        <f>Table1[[#This Row],[gas usage '[m³']]]*Constants!$B$2</f>
        <v>0</v>
      </c>
    </row>
    <row r="7976" spans="1:11" x14ac:dyDescent="0.25">
      <c r="A7976" t="str">
        <f>LEFT(Table1[[#This Row],[datetime]],4)</f>
        <v>2019</v>
      </c>
      <c r="B7976" t="str">
        <f>RIGHT((LEFT(Table1[[#This Row],[datetime]],7)),2)</f>
        <v>11</v>
      </c>
      <c r="C7976" t="str">
        <f>RIGHT((LEFT(Table1[[#This Row],[datetime]],10)),2)</f>
        <v>29</v>
      </c>
      <c r="D7976" t="str">
        <f>RIGHT(Table1[[#This Row],[datetime]],8)</f>
        <v>06:00:00</v>
      </c>
      <c r="E7976">
        <v>7975</v>
      </c>
      <c r="F7976" t="s">
        <v>762</v>
      </c>
      <c r="G7976" s="5">
        <v>63.173881278538808</v>
      </c>
      <c r="H7976" s="6">
        <f>Table1[[#This Row],[Electricity usage '[W/m²']]]*Constants!$B$1/1000</f>
        <v>6317.3881278538811</v>
      </c>
      <c r="I7976" s="5">
        <v>0</v>
      </c>
      <c r="J7976" s="5">
        <f>Table1[[#This Row],[gas usage '[m³/m²']]]*Constants!$B$1</f>
        <v>0</v>
      </c>
      <c r="K7976" s="5">
        <f>Table1[[#This Row],[gas usage '[m³']]]*Constants!$B$2</f>
        <v>0</v>
      </c>
    </row>
    <row r="7977" spans="1:11" x14ac:dyDescent="0.25">
      <c r="A7977" t="str">
        <f>LEFT(Table1[[#This Row],[datetime]],4)</f>
        <v>2019</v>
      </c>
      <c r="B7977" t="str">
        <f>RIGHT((LEFT(Table1[[#This Row],[datetime]],7)),2)</f>
        <v>11</v>
      </c>
      <c r="C7977" t="str">
        <f>RIGHT((LEFT(Table1[[#This Row],[datetime]],10)),2)</f>
        <v>29</v>
      </c>
      <c r="D7977" t="str">
        <f>RIGHT(Table1[[#This Row],[datetime]],8)</f>
        <v>07:00:00</v>
      </c>
      <c r="E7977">
        <v>7976</v>
      </c>
      <c r="F7977" t="s">
        <v>761</v>
      </c>
      <c r="G7977" s="5">
        <v>63.173881278538808</v>
      </c>
      <c r="H7977" s="6">
        <f>Table1[[#This Row],[Electricity usage '[W/m²']]]*Constants!$B$1/1000</f>
        <v>6317.3881278538811</v>
      </c>
      <c r="I7977" s="5">
        <v>0</v>
      </c>
      <c r="J7977" s="5">
        <f>Table1[[#This Row],[gas usage '[m³/m²']]]*Constants!$B$1</f>
        <v>0</v>
      </c>
      <c r="K7977" s="5">
        <f>Table1[[#This Row],[gas usage '[m³']]]*Constants!$B$2</f>
        <v>0</v>
      </c>
    </row>
    <row r="7978" spans="1:11" x14ac:dyDescent="0.25">
      <c r="A7978" t="str">
        <f>LEFT(Table1[[#This Row],[datetime]],4)</f>
        <v>2019</v>
      </c>
      <c r="B7978" t="str">
        <f>RIGHT((LEFT(Table1[[#This Row],[datetime]],7)),2)</f>
        <v>11</v>
      </c>
      <c r="C7978" t="str">
        <f>RIGHT((LEFT(Table1[[#This Row],[datetime]],10)),2)</f>
        <v>29</v>
      </c>
      <c r="D7978" t="str">
        <f>RIGHT(Table1[[#This Row],[datetime]],8)</f>
        <v>08:00:00</v>
      </c>
      <c r="E7978">
        <v>7977</v>
      </c>
      <c r="F7978" t="s">
        <v>760</v>
      </c>
      <c r="G7978" s="5">
        <v>63.173881278538808</v>
      </c>
      <c r="H7978" s="6">
        <f>Table1[[#This Row],[Electricity usage '[W/m²']]]*Constants!$B$1/1000</f>
        <v>6317.3881278538811</v>
      </c>
      <c r="I7978" s="5">
        <v>0</v>
      </c>
      <c r="J7978" s="5">
        <f>Table1[[#This Row],[gas usage '[m³/m²']]]*Constants!$B$1</f>
        <v>0</v>
      </c>
      <c r="K7978" s="5">
        <f>Table1[[#This Row],[gas usage '[m³']]]*Constants!$B$2</f>
        <v>0</v>
      </c>
    </row>
    <row r="7979" spans="1:11" x14ac:dyDescent="0.25">
      <c r="A7979" t="str">
        <f>LEFT(Table1[[#This Row],[datetime]],4)</f>
        <v>2019</v>
      </c>
      <c r="B7979" t="str">
        <f>RIGHT((LEFT(Table1[[#This Row],[datetime]],7)),2)</f>
        <v>11</v>
      </c>
      <c r="C7979" t="str">
        <f>RIGHT((LEFT(Table1[[#This Row],[datetime]],10)),2)</f>
        <v>29</v>
      </c>
      <c r="D7979" t="str">
        <f>RIGHT(Table1[[#This Row],[datetime]],8)</f>
        <v>09:00:00</v>
      </c>
      <c r="E7979">
        <v>7978</v>
      </c>
      <c r="F7979" t="s">
        <v>759</v>
      </c>
      <c r="G7979" s="5">
        <v>63.173881278538808</v>
      </c>
      <c r="H7979" s="6">
        <f>Table1[[#This Row],[Electricity usage '[W/m²']]]*Constants!$B$1/1000</f>
        <v>6317.3881278538811</v>
      </c>
      <c r="I7979" s="5">
        <v>0</v>
      </c>
      <c r="J7979" s="5">
        <f>Table1[[#This Row],[gas usage '[m³/m²']]]*Constants!$B$1</f>
        <v>0</v>
      </c>
      <c r="K7979" s="5">
        <f>Table1[[#This Row],[gas usage '[m³']]]*Constants!$B$2</f>
        <v>0</v>
      </c>
    </row>
    <row r="7980" spans="1:11" x14ac:dyDescent="0.25">
      <c r="A7980" t="str">
        <f>LEFT(Table1[[#This Row],[datetime]],4)</f>
        <v>2019</v>
      </c>
      <c r="B7980" t="str">
        <f>RIGHT((LEFT(Table1[[#This Row],[datetime]],7)),2)</f>
        <v>11</v>
      </c>
      <c r="C7980" t="str">
        <f>RIGHT((LEFT(Table1[[#This Row],[datetime]],10)),2)</f>
        <v>29</v>
      </c>
      <c r="D7980" t="str">
        <f>RIGHT(Table1[[#This Row],[datetime]],8)</f>
        <v>10:00:00</v>
      </c>
      <c r="E7980">
        <v>7979</v>
      </c>
      <c r="F7980" t="s">
        <v>758</v>
      </c>
      <c r="G7980" s="5">
        <v>2.8538812785388101</v>
      </c>
      <c r="H7980" s="6">
        <f>Table1[[#This Row],[Electricity usage '[W/m²']]]*Constants!$B$1/1000</f>
        <v>285.38812785388097</v>
      </c>
      <c r="I7980" s="5">
        <v>0</v>
      </c>
      <c r="J7980" s="5">
        <f>Table1[[#This Row],[gas usage '[m³/m²']]]*Constants!$B$1</f>
        <v>0</v>
      </c>
      <c r="K7980" s="5">
        <f>Table1[[#This Row],[gas usage '[m³']]]*Constants!$B$2</f>
        <v>0</v>
      </c>
    </row>
    <row r="7981" spans="1:11" x14ac:dyDescent="0.25">
      <c r="A7981" t="str">
        <f>LEFT(Table1[[#This Row],[datetime]],4)</f>
        <v>2019</v>
      </c>
      <c r="B7981" t="str">
        <f>RIGHT((LEFT(Table1[[#This Row],[datetime]],7)),2)</f>
        <v>11</v>
      </c>
      <c r="C7981" t="str">
        <f>RIGHT((LEFT(Table1[[#This Row],[datetime]],10)),2)</f>
        <v>29</v>
      </c>
      <c r="D7981" t="str">
        <f>RIGHT(Table1[[#This Row],[datetime]],8)</f>
        <v>11:00:00</v>
      </c>
      <c r="E7981">
        <v>7980</v>
      </c>
      <c r="F7981" t="s">
        <v>757</v>
      </c>
      <c r="G7981" s="5">
        <v>2.8538812785388101</v>
      </c>
      <c r="H7981" s="6">
        <f>Table1[[#This Row],[Electricity usage '[W/m²']]]*Constants!$B$1/1000</f>
        <v>285.38812785388097</v>
      </c>
      <c r="I7981" s="5">
        <v>0</v>
      </c>
      <c r="J7981" s="5">
        <f>Table1[[#This Row],[gas usage '[m³/m²']]]*Constants!$B$1</f>
        <v>0</v>
      </c>
      <c r="K7981" s="5">
        <f>Table1[[#This Row],[gas usage '[m³']]]*Constants!$B$2</f>
        <v>0</v>
      </c>
    </row>
    <row r="7982" spans="1:11" x14ac:dyDescent="0.25">
      <c r="A7982" t="str">
        <f>LEFT(Table1[[#This Row],[datetime]],4)</f>
        <v>2019</v>
      </c>
      <c r="B7982" t="str">
        <f>RIGHT((LEFT(Table1[[#This Row],[datetime]],7)),2)</f>
        <v>11</v>
      </c>
      <c r="C7982" t="str">
        <f>RIGHT((LEFT(Table1[[#This Row],[datetime]],10)),2)</f>
        <v>29</v>
      </c>
      <c r="D7982" t="str">
        <f>RIGHT(Table1[[#This Row],[datetime]],8)</f>
        <v>12:00:00</v>
      </c>
      <c r="E7982">
        <v>7981</v>
      </c>
      <c r="F7982" t="s">
        <v>756</v>
      </c>
      <c r="G7982" s="5">
        <v>2.8538812785388101</v>
      </c>
      <c r="H7982" s="6">
        <f>Table1[[#This Row],[Electricity usage '[W/m²']]]*Constants!$B$1/1000</f>
        <v>285.38812785388097</v>
      </c>
      <c r="I7982" s="5">
        <v>0</v>
      </c>
      <c r="J7982" s="5">
        <f>Table1[[#This Row],[gas usage '[m³/m²']]]*Constants!$B$1</f>
        <v>0</v>
      </c>
      <c r="K7982" s="5">
        <f>Table1[[#This Row],[gas usage '[m³']]]*Constants!$B$2</f>
        <v>0</v>
      </c>
    </row>
    <row r="7983" spans="1:11" x14ac:dyDescent="0.25">
      <c r="A7983" t="str">
        <f>LEFT(Table1[[#This Row],[datetime]],4)</f>
        <v>2019</v>
      </c>
      <c r="B7983" t="str">
        <f>RIGHT((LEFT(Table1[[#This Row],[datetime]],7)),2)</f>
        <v>11</v>
      </c>
      <c r="C7983" t="str">
        <f>RIGHT((LEFT(Table1[[#This Row],[datetime]],10)),2)</f>
        <v>29</v>
      </c>
      <c r="D7983" t="str">
        <f>RIGHT(Table1[[#This Row],[datetime]],8)</f>
        <v>13:00:00</v>
      </c>
      <c r="E7983">
        <v>7982</v>
      </c>
      <c r="F7983" t="s">
        <v>755</v>
      </c>
      <c r="G7983" s="5">
        <v>2.8538812785388101</v>
      </c>
      <c r="H7983" s="6">
        <f>Table1[[#This Row],[Electricity usage '[W/m²']]]*Constants!$B$1/1000</f>
        <v>285.38812785388097</v>
      </c>
      <c r="I7983" s="5">
        <v>0</v>
      </c>
      <c r="J7983" s="5">
        <f>Table1[[#This Row],[gas usage '[m³/m²']]]*Constants!$B$1</f>
        <v>0</v>
      </c>
      <c r="K7983" s="5">
        <f>Table1[[#This Row],[gas usage '[m³']]]*Constants!$B$2</f>
        <v>0</v>
      </c>
    </row>
    <row r="7984" spans="1:11" x14ac:dyDescent="0.25">
      <c r="A7984" t="str">
        <f>LEFT(Table1[[#This Row],[datetime]],4)</f>
        <v>2019</v>
      </c>
      <c r="B7984" t="str">
        <f>RIGHT((LEFT(Table1[[#This Row],[datetime]],7)),2)</f>
        <v>11</v>
      </c>
      <c r="C7984" t="str">
        <f>RIGHT((LEFT(Table1[[#This Row],[datetime]],10)),2)</f>
        <v>29</v>
      </c>
      <c r="D7984" t="str">
        <f>RIGHT(Table1[[#This Row],[datetime]],8)</f>
        <v>14:00:00</v>
      </c>
      <c r="E7984">
        <v>7983</v>
      </c>
      <c r="F7984" t="s">
        <v>754</v>
      </c>
      <c r="G7984" s="5">
        <v>2.8538812785388101</v>
      </c>
      <c r="H7984" s="6">
        <f>Table1[[#This Row],[Electricity usage '[W/m²']]]*Constants!$B$1/1000</f>
        <v>285.38812785388097</v>
      </c>
      <c r="I7984" s="5">
        <v>0</v>
      </c>
      <c r="J7984" s="5">
        <f>Table1[[#This Row],[gas usage '[m³/m²']]]*Constants!$B$1</f>
        <v>0</v>
      </c>
      <c r="K7984" s="5">
        <f>Table1[[#This Row],[gas usage '[m³']]]*Constants!$B$2</f>
        <v>0</v>
      </c>
    </row>
    <row r="7985" spans="1:11" x14ac:dyDescent="0.25">
      <c r="A7985" t="str">
        <f>LEFT(Table1[[#This Row],[datetime]],4)</f>
        <v>2019</v>
      </c>
      <c r="B7985" t="str">
        <f>RIGHT((LEFT(Table1[[#This Row],[datetime]],7)),2)</f>
        <v>11</v>
      </c>
      <c r="C7985" t="str">
        <f>RIGHT((LEFT(Table1[[#This Row],[datetime]],10)),2)</f>
        <v>29</v>
      </c>
      <c r="D7985" t="str">
        <f>RIGHT(Table1[[#This Row],[datetime]],8)</f>
        <v>15:00:00</v>
      </c>
      <c r="E7985">
        <v>7984</v>
      </c>
      <c r="F7985" t="s">
        <v>753</v>
      </c>
      <c r="G7985" s="5">
        <v>2.8538812785388101</v>
      </c>
      <c r="H7985" s="6">
        <f>Table1[[#This Row],[Electricity usage '[W/m²']]]*Constants!$B$1/1000</f>
        <v>285.38812785388097</v>
      </c>
      <c r="I7985" s="5">
        <v>0</v>
      </c>
      <c r="J7985" s="5">
        <f>Table1[[#This Row],[gas usage '[m³/m²']]]*Constants!$B$1</f>
        <v>0</v>
      </c>
      <c r="K7985" s="5">
        <f>Table1[[#This Row],[gas usage '[m³']]]*Constants!$B$2</f>
        <v>0</v>
      </c>
    </row>
    <row r="7986" spans="1:11" x14ac:dyDescent="0.25">
      <c r="A7986" t="str">
        <f>LEFT(Table1[[#This Row],[datetime]],4)</f>
        <v>2019</v>
      </c>
      <c r="B7986" t="str">
        <f>RIGHT((LEFT(Table1[[#This Row],[datetime]],7)),2)</f>
        <v>11</v>
      </c>
      <c r="C7986" t="str">
        <f>RIGHT((LEFT(Table1[[#This Row],[datetime]],10)),2)</f>
        <v>29</v>
      </c>
      <c r="D7986" t="str">
        <f>RIGHT(Table1[[#This Row],[datetime]],8)</f>
        <v>16:00:00</v>
      </c>
      <c r="E7986">
        <v>7985</v>
      </c>
      <c r="F7986" t="s">
        <v>752</v>
      </c>
      <c r="G7986" s="5">
        <v>2.8538812785388101</v>
      </c>
      <c r="H7986" s="6">
        <f>Table1[[#This Row],[Electricity usage '[W/m²']]]*Constants!$B$1/1000</f>
        <v>285.38812785388097</v>
      </c>
      <c r="I7986" s="5">
        <v>9.2273809523809504E-3</v>
      </c>
      <c r="J7986" s="5">
        <f>Table1[[#This Row],[gas usage '[m³/m²']]]*Constants!$B$1</f>
        <v>922.73809523809507</v>
      </c>
      <c r="K7986" s="5">
        <f>Table1[[#This Row],[gas usage '[m³']]]*Constants!$B$2</f>
        <v>9688.7499999999982</v>
      </c>
    </row>
    <row r="7987" spans="1:11" x14ac:dyDescent="0.25">
      <c r="A7987" t="str">
        <f>LEFT(Table1[[#This Row],[datetime]],4)</f>
        <v>2019</v>
      </c>
      <c r="B7987" t="str">
        <f>RIGHT((LEFT(Table1[[#This Row],[datetime]],7)),2)</f>
        <v>11</v>
      </c>
      <c r="C7987" t="str">
        <f>RIGHT((LEFT(Table1[[#This Row],[datetime]],10)),2)</f>
        <v>29</v>
      </c>
      <c r="D7987" t="str">
        <f>RIGHT(Table1[[#This Row],[datetime]],8)</f>
        <v>17:00:00</v>
      </c>
      <c r="E7987">
        <v>7986</v>
      </c>
      <c r="F7987" t="s">
        <v>751</v>
      </c>
      <c r="G7987" s="5">
        <v>2.8538812785388101</v>
      </c>
      <c r="H7987" s="6">
        <f>Table1[[#This Row],[Electricity usage '[W/m²']]]*Constants!$B$1/1000</f>
        <v>285.38812785388097</v>
      </c>
      <c r="I7987" s="5">
        <v>5.8543052190476097E-3</v>
      </c>
      <c r="J7987" s="5">
        <f>Table1[[#This Row],[gas usage '[m³/m²']]]*Constants!$B$1</f>
        <v>585.43052190476101</v>
      </c>
      <c r="K7987" s="5">
        <f>Table1[[#This Row],[gas usage '[m³']]]*Constants!$B$2</f>
        <v>6147.0204799999901</v>
      </c>
    </row>
    <row r="7988" spans="1:11" x14ac:dyDescent="0.25">
      <c r="A7988" t="str">
        <f>LEFT(Table1[[#This Row],[datetime]],4)</f>
        <v>2019</v>
      </c>
      <c r="B7988" t="str">
        <f>RIGHT((LEFT(Table1[[#This Row],[datetime]],7)),2)</f>
        <v>11</v>
      </c>
      <c r="C7988" t="str">
        <f>RIGHT((LEFT(Table1[[#This Row],[datetime]],10)),2)</f>
        <v>29</v>
      </c>
      <c r="D7988" t="str">
        <f>RIGHT(Table1[[#This Row],[datetime]],8)</f>
        <v>18:00:00</v>
      </c>
      <c r="E7988">
        <v>7987</v>
      </c>
      <c r="F7988" t="s">
        <v>750</v>
      </c>
      <c r="G7988" s="5">
        <v>2.8538812785388101</v>
      </c>
      <c r="H7988" s="6">
        <f>Table1[[#This Row],[Electricity usage '[W/m²']]]*Constants!$B$1/1000</f>
        <v>285.38812785388097</v>
      </c>
      <c r="I7988" s="5">
        <v>5.0105197714285701E-3</v>
      </c>
      <c r="J7988" s="5">
        <f>Table1[[#This Row],[gas usage '[m³/m²']]]*Constants!$B$1</f>
        <v>501.05197714285703</v>
      </c>
      <c r="K7988" s="5">
        <f>Table1[[#This Row],[gas usage '[m³']]]*Constants!$B$2</f>
        <v>5261.0457599999991</v>
      </c>
    </row>
    <row r="7989" spans="1:11" x14ac:dyDescent="0.25">
      <c r="A7989" t="str">
        <f>LEFT(Table1[[#This Row],[datetime]],4)</f>
        <v>2019</v>
      </c>
      <c r="B7989" t="str">
        <f>RIGHT((LEFT(Table1[[#This Row],[datetime]],7)),2)</f>
        <v>11</v>
      </c>
      <c r="C7989" t="str">
        <f>RIGHT((LEFT(Table1[[#This Row],[datetime]],10)),2)</f>
        <v>29</v>
      </c>
      <c r="D7989" t="str">
        <f>RIGHT(Table1[[#This Row],[datetime]],8)</f>
        <v>19:00:00</v>
      </c>
      <c r="E7989">
        <v>7988</v>
      </c>
      <c r="F7989" t="s">
        <v>749</v>
      </c>
      <c r="G7989" s="5">
        <v>2.8538812785388101</v>
      </c>
      <c r="H7989" s="6">
        <f>Table1[[#This Row],[Electricity usage '[W/m²']]]*Constants!$B$1/1000</f>
        <v>285.38812785388097</v>
      </c>
      <c r="I7989" s="5">
        <v>4.9844233142857103E-3</v>
      </c>
      <c r="J7989" s="5">
        <f>Table1[[#This Row],[gas usage '[m³/m²']]]*Constants!$B$1</f>
        <v>498.44233142857104</v>
      </c>
      <c r="K7989" s="5">
        <f>Table1[[#This Row],[gas usage '[m³']]]*Constants!$B$2</f>
        <v>5233.6444799999963</v>
      </c>
    </row>
    <row r="7990" spans="1:11" x14ac:dyDescent="0.25">
      <c r="A7990" t="str">
        <f>LEFT(Table1[[#This Row],[datetime]],4)</f>
        <v>2019</v>
      </c>
      <c r="B7990" t="str">
        <f>RIGHT((LEFT(Table1[[#This Row],[datetime]],7)),2)</f>
        <v>11</v>
      </c>
      <c r="C7990" t="str">
        <f>RIGHT((LEFT(Table1[[#This Row],[datetime]],10)),2)</f>
        <v>29</v>
      </c>
      <c r="D7990" t="str">
        <f>RIGHT(Table1[[#This Row],[datetime]],8)</f>
        <v>20:00:00</v>
      </c>
      <c r="E7990">
        <v>7989</v>
      </c>
      <c r="F7990" t="s">
        <v>748</v>
      </c>
      <c r="G7990" s="5">
        <v>2.8538812785388101</v>
      </c>
      <c r="H7990" s="6">
        <f>Table1[[#This Row],[Electricity usage '[W/m²']]]*Constants!$B$1/1000</f>
        <v>285.38812785388097</v>
      </c>
      <c r="I7990" s="5">
        <v>5.2279902476190399E-3</v>
      </c>
      <c r="J7990" s="5">
        <f>Table1[[#This Row],[gas usage '[m³/m²']]]*Constants!$B$1</f>
        <v>522.79902476190398</v>
      </c>
      <c r="K7990" s="5">
        <f>Table1[[#This Row],[gas usage '[m³']]]*Constants!$B$2</f>
        <v>5489.3897599999918</v>
      </c>
    </row>
    <row r="7991" spans="1:11" x14ac:dyDescent="0.25">
      <c r="A7991" t="str">
        <f>LEFT(Table1[[#This Row],[datetime]],4)</f>
        <v>2019</v>
      </c>
      <c r="B7991" t="str">
        <f>RIGHT((LEFT(Table1[[#This Row],[datetime]],7)),2)</f>
        <v>11</v>
      </c>
      <c r="C7991" t="str">
        <f>RIGHT((LEFT(Table1[[#This Row],[datetime]],10)),2)</f>
        <v>29</v>
      </c>
      <c r="D7991" t="str">
        <f>RIGHT(Table1[[#This Row],[datetime]],8)</f>
        <v>21:00:00</v>
      </c>
      <c r="E7991">
        <v>7990</v>
      </c>
      <c r="F7991" t="s">
        <v>747</v>
      </c>
      <c r="G7991" s="5">
        <v>2.8538812785388101</v>
      </c>
      <c r="H7991" s="6">
        <f>Table1[[#This Row],[Electricity usage '[W/m²']]]*Constants!$B$1/1000</f>
        <v>285.38812785388097</v>
      </c>
      <c r="I7991" s="5">
        <v>5.2453878857142804E-3</v>
      </c>
      <c r="J7991" s="5">
        <f>Table1[[#This Row],[gas usage '[m³/m²']]]*Constants!$B$1</f>
        <v>524.53878857142809</v>
      </c>
      <c r="K7991" s="5">
        <f>Table1[[#This Row],[gas usage '[m³']]]*Constants!$B$2</f>
        <v>5507.6572799999949</v>
      </c>
    </row>
    <row r="7992" spans="1:11" x14ac:dyDescent="0.25">
      <c r="A7992" t="str">
        <f>LEFT(Table1[[#This Row],[datetime]],4)</f>
        <v>2019</v>
      </c>
      <c r="B7992" t="str">
        <f>RIGHT((LEFT(Table1[[#This Row],[datetime]],7)),2)</f>
        <v>11</v>
      </c>
      <c r="C7992" t="str">
        <f>RIGHT((LEFT(Table1[[#This Row],[datetime]],10)),2)</f>
        <v>29</v>
      </c>
      <c r="D7992" t="str">
        <f>RIGHT(Table1[[#This Row],[datetime]],8)</f>
        <v>22:00:00</v>
      </c>
      <c r="E7992">
        <v>7991</v>
      </c>
      <c r="F7992" t="s">
        <v>746</v>
      </c>
      <c r="G7992" s="5">
        <v>2.8538812785388101</v>
      </c>
      <c r="H7992" s="6">
        <f>Table1[[#This Row],[Electricity usage '[W/m²']]]*Constants!$B$1/1000</f>
        <v>285.38812785388097</v>
      </c>
      <c r="I7992" s="5">
        <v>5.3367254857142801E-3</v>
      </c>
      <c r="J7992" s="5">
        <f>Table1[[#This Row],[gas usage '[m³/m²']]]*Constants!$B$1</f>
        <v>533.67254857142802</v>
      </c>
      <c r="K7992" s="5">
        <f>Table1[[#This Row],[gas usage '[m³']]]*Constants!$B$2</f>
        <v>5603.5617599999941</v>
      </c>
    </row>
    <row r="7993" spans="1:11" x14ac:dyDescent="0.25">
      <c r="A7993" t="str">
        <f>LEFT(Table1[[#This Row],[datetime]],4)</f>
        <v>2019</v>
      </c>
      <c r="B7993" t="str">
        <f>RIGHT((LEFT(Table1[[#This Row],[datetime]],7)),2)</f>
        <v>11</v>
      </c>
      <c r="C7993" t="str">
        <f>RIGHT((LEFT(Table1[[#This Row],[datetime]],10)),2)</f>
        <v>29</v>
      </c>
      <c r="D7993" t="str">
        <f>RIGHT(Table1[[#This Row],[datetime]],8)</f>
        <v>23:00:00</v>
      </c>
      <c r="E7993">
        <v>7992</v>
      </c>
      <c r="F7993" t="s">
        <v>745</v>
      </c>
      <c r="G7993" s="5">
        <v>2.8538812785388101</v>
      </c>
      <c r="H7993" s="6">
        <f>Table1[[#This Row],[Electricity usage '[W/m²']]]*Constants!$B$1/1000</f>
        <v>285.38812785388097</v>
      </c>
      <c r="I7993" s="5">
        <v>5.4541595428571404E-3</v>
      </c>
      <c r="J7993" s="5">
        <f>Table1[[#This Row],[gas usage '[m³/m²']]]*Constants!$B$1</f>
        <v>545.41595428571407</v>
      </c>
      <c r="K7993" s="5">
        <f>Table1[[#This Row],[gas usage '[m³']]]*Constants!$B$2</f>
        <v>5726.867519999998</v>
      </c>
    </row>
    <row r="7994" spans="1:11" x14ac:dyDescent="0.25">
      <c r="A7994" t="str">
        <f>LEFT(Table1[[#This Row],[datetime]],4)</f>
        <v>2019</v>
      </c>
      <c r="B7994" t="str">
        <f>RIGHT((LEFT(Table1[[#This Row],[datetime]],7)),2)</f>
        <v>11</v>
      </c>
      <c r="C7994" t="str">
        <f>RIGHT((LEFT(Table1[[#This Row],[datetime]],10)),2)</f>
        <v>30</v>
      </c>
      <c r="D7994" t="str">
        <f>RIGHT(Table1[[#This Row],[datetime]],8)</f>
        <v>00:00:00</v>
      </c>
      <c r="E7994">
        <v>7993</v>
      </c>
      <c r="F7994" t="s">
        <v>744</v>
      </c>
      <c r="G7994" s="5">
        <v>63.173881278538808</v>
      </c>
      <c r="H7994" s="6">
        <f>Table1[[#This Row],[Electricity usage '[W/m²']]]*Constants!$B$1/1000</f>
        <v>6317.3881278538811</v>
      </c>
      <c r="I7994" s="5">
        <v>0</v>
      </c>
      <c r="J7994" s="5">
        <f>Table1[[#This Row],[gas usage '[m³/m²']]]*Constants!$B$1</f>
        <v>0</v>
      </c>
      <c r="K7994" s="5">
        <f>Table1[[#This Row],[gas usage '[m³']]]*Constants!$B$2</f>
        <v>0</v>
      </c>
    </row>
    <row r="7995" spans="1:11" x14ac:dyDescent="0.25">
      <c r="A7995" t="str">
        <f>LEFT(Table1[[#This Row],[datetime]],4)</f>
        <v>2019</v>
      </c>
      <c r="B7995" t="str">
        <f>RIGHT((LEFT(Table1[[#This Row],[datetime]],7)),2)</f>
        <v>11</v>
      </c>
      <c r="C7995" t="str">
        <f>RIGHT((LEFT(Table1[[#This Row],[datetime]],10)),2)</f>
        <v>30</v>
      </c>
      <c r="D7995" t="str">
        <f>RIGHT(Table1[[#This Row],[datetime]],8)</f>
        <v>01:00:00</v>
      </c>
      <c r="E7995">
        <v>7994</v>
      </c>
      <c r="F7995" t="s">
        <v>743</v>
      </c>
      <c r="G7995" s="5">
        <v>63.173881278538808</v>
      </c>
      <c r="H7995" s="6">
        <f>Table1[[#This Row],[Electricity usage '[W/m²']]]*Constants!$B$1/1000</f>
        <v>6317.3881278538811</v>
      </c>
      <c r="I7995" s="5">
        <v>0</v>
      </c>
      <c r="J7995" s="5">
        <f>Table1[[#This Row],[gas usage '[m³/m²']]]*Constants!$B$1</f>
        <v>0</v>
      </c>
      <c r="K7995" s="5">
        <f>Table1[[#This Row],[gas usage '[m³']]]*Constants!$B$2</f>
        <v>0</v>
      </c>
    </row>
    <row r="7996" spans="1:11" x14ac:dyDescent="0.25">
      <c r="A7996" t="str">
        <f>LEFT(Table1[[#This Row],[datetime]],4)</f>
        <v>2019</v>
      </c>
      <c r="B7996" t="str">
        <f>RIGHT((LEFT(Table1[[#This Row],[datetime]],7)),2)</f>
        <v>11</v>
      </c>
      <c r="C7996" t="str">
        <f>RIGHT((LEFT(Table1[[#This Row],[datetime]],10)),2)</f>
        <v>30</v>
      </c>
      <c r="D7996" t="str">
        <f>RIGHT(Table1[[#This Row],[datetime]],8)</f>
        <v>02:00:00</v>
      </c>
      <c r="E7996">
        <v>7995</v>
      </c>
      <c r="F7996" t="s">
        <v>742</v>
      </c>
      <c r="G7996" s="5">
        <v>63.173881278538808</v>
      </c>
      <c r="H7996" s="6">
        <f>Table1[[#This Row],[Electricity usage '[W/m²']]]*Constants!$B$1/1000</f>
        <v>6317.3881278538811</v>
      </c>
      <c r="I7996" s="5">
        <v>0</v>
      </c>
      <c r="J7996" s="5">
        <f>Table1[[#This Row],[gas usage '[m³/m²']]]*Constants!$B$1</f>
        <v>0</v>
      </c>
      <c r="K7996" s="5">
        <f>Table1[[#This Row],[gas usage '[m³']]]*Constants!$B$2</f>
        <v>0</v>
      </c>
    </row>
    <row r="7997" spans="1:11" x14ac:dyDescent="0.25">
      <c r="A7997" t="str">
        <f>LEFT(Table1[[#This Row],[datetime]],4)</f>
        <v>2019</v>
      </c>
      <c r="B7997" t="str">
        <f>RIGHT((LEFT(Table1[[#This Row],[datetime]],7)),2)</f>
        <v>11</v>
      </c>
      <c r="C7997" t="str">
        <f>RIGHT((LEFT(Table1[[#This Row],[datetime]],10)),2)</f>
        <v>30</v>
      </c>
      <c r="D7997" t="str">
        <f>RIGHT(Table1[[#This Row],[datetime]],8)</f>
        <v>03:00:00</v>
      </c>
      <c r="E7997">
        <v>7996</v>
      </c>
      <c r="F7997" t="s">
        <v>741</v>
      </c>
      <c r="G7997" s="5">
        <v>63.173881278538808</v>
      </c>
      <c r="H7997" s="6">
        <f>Table1[[#This Row],[Electricity usage '[W/m²']]]*Constants!$B$1/1000</f>
        <v>6317.3881278538811</v>
      </c>
      <c r="I7997" s="5">
        <v>0</v>
      </c>
      <c r="J7997" s="5">
        <f>Table1[[#This Row],[gas usage '[m³/m²']]]*Constants!$B$1</f>
        <v>0</v>
      </c>
      <c r="K7997" s="5">
        <f>Table1[[#This Row],[gas usage '[m³']]]*Constants!$B$2</f>
        <v>0</v>
      </c>
    </row>
    <row r="7998" spans="1:11" x14ac:dyDescent="0.25">
      <c r="A7998" t="str">
        <f>LEFT(Table1[[#This Row],[datetime]],4)</f>
        <v>2019</v>
      </c>
      <c r="B7998" t="str">
        <f>RIGHT((LEFT(Table1[[#This Row],[datetime]],7)),2)</f>
        <v>11</v>
      </c>
      <c r="C7998" t="str">
        <f>RIGHT((LEFT(Table1[[#This Row],[datetime]],10)),2)</f>
        <v>30</v>
      </c>
      <c r="D7998" t="str">
        <f>RIGHT(Table1[[#This Row],[datetime]],8)</f>
        <v>04:00:00</v>
      </c>
      <c r="E7998">
        <v>7997</v>
      </c>
      <c r="F7998" t="s">
        <v>740</v>
      </c>
      <c r="G7998" s="5">
        <v>63.173881278538808</v>
      </c>
      <c r="H7998" s="6">
        <f>Table1[[#This Row],[Electricity usage '[W/m²']]]*Constants!$B$1/1000</f>
        <v>6317.3881278538811</v>
      </c>
      <c r="I7998" s="5">
        <v>3.5440853333333302E-4</v>
      </c>
      <c r="J7998" s="5">
        <f>Table1[[#This Row],[gas usage '[m³/m²']]]*Constants!$B$1</f>
        <v>35.440853333333301</v>
      </c>
      <c r="K7998" s="5">
        <f>Table1[[#This Row],[gas usage '[m³']]]*Constants!$B$2</f>
        <v>372.12895999999967</v>
      </c>
    </row>
    <row r="7999" spans="1:11" x14ac:dyDescent="0.25">
      <c r="A7999" t="str">
        <f>LEFT(Table1[[#This Row],[datetime]],4)</f>
        <v>2019</v>
      </c>
      <c r="B7999" t="str">
        <f>RIGHT((LEFT(Table1[[#This Row],[datetime]],7)),2)</f>
        <v>11</v>
      </c>
      <c r="C7999" t="str">
        <f>RIGHT((LEFT(Table1[[#This Row],[datetime]],10)),2)</f>
        <v>30</v>
      </c>
      <c r="D7999" t="str">
        <f>RIGHT(Table1[[#This Row],[datetime]],8)</f>
        <v>05:00:00</v>
      </c>
      <c r="E7999">
        <v>7998</v>
      </c>
      <c r="F7999" t="s">
        <v>739</v>
      </c>
      <c r="G7999" s="5">
        <v>63.173881278538808</v>
      </c>
      <c r="H7999" s="6">
        <f>Table1[[#This Row],[Electricity usage '[W/m²']]]*Constants!$B$1/1000</f>
        <v>6317.3881278538811</v>
      </c>
      <c r="I7999" s="5">
        <v>4.3269790476190402E-4</v>
      </c>
      <c r="J7999" s="5">
        <f>Table1[[#This Row],[gas usage '[m³/m²']]]*Constants!$B$1</f>
        <v>43.269790476190401</v>
      </c>
      <c r="K7999" s="5">
        <f>Table1[[#This Row],[gas usage '[m³']]]*Constants!$B$2</f>
        <v>454.33279999999922</v>
      </c>
    </row>
    <row r="8000" spans="1:11" x14ac:dyDescent="0.25">
      <c r="A8000" t="str">
        <f>LEFT(Table1[[#This Row],[datetime]],4)</f>
        <v>2019</v>
      </c>
      <c r="B8000" t="str">
        <f>RIGHT((LEFT(Table1[[#This Row],[datetime]],7)),2)</f>
        <v>11</v>
      </c>
      <c r="C8000" t="str">
        <f>RIGHT((LEFT(Table1[[#This Row],[datetime]],10)),2)</f>
        <v>30</v>
      </c>
      <c r="D8000" t="str">
        <f>RIGHT(Table1[[#This Row],[datetime]],8)</f>
        <v>06:00:00</v>
      </c>
      <c r="E8000">
        <v>7999</v>
      </c>
      <c r="F8000" t="s">
        <v>738</v>
      </c>
      <c r="G8000" s="5">
        <v>63.173881278538808</v>
      </c>
      <c r="H8000" s="6">
        <f>Table1[[#This Row],[Electricity usage '[W/m²']]]*Constants!$B$1/1000</f>
        <v>6317.3881278538811</v>
      </c>
      <c r="I8000" s="5">
        <v>8.9094552380952798E-5</v>
      </c>
      <c r="J8000" s="5">
        <f>Table1[[#This Row],[gas usage '[m³/m²']]]*Constants!$B$1</f>
        <v>8.9094552380952798</v>
      </c>
      <c r="K8000" s="5">
        <f>Table1[[#This Row],[gas usage '[m³']]]*Constants!$B$2</f>
        <v>93.549280000000437</v>
      </c>
    </row>
    <row r="8001" spans="1:11" x14ac:dyDescent="0.25">
      <c r="A8001" t="str">
        <f>LEFT(Table1[[#This Row],[datetime]],4)</f>
        <v>2019</v>
      </c>
      <c r="B8001" t="str">
        <f>RIGHT((LEFT(Table1[[#This Row],[datetime]],7)),2)</f>
        <v>11</v>
      </c>
      <c r="C8001" t="str">
        <f>RIGHT((LEFT(Table1[[#This Row],[datetime]],10)),2)</f>
        <v>30</v>
      </c>
      <c r="D8001" t="str">
        <f>RIGHT(Table1[[#This Row],[datetime]],8)</f>
        <v>07:00:00</v>
      </c>
      <c r="E8001">
        <v>8000</v>
      </c>
      <c r="F8001" t="s">
        <v>737</v>
      </c>
      <c r="G8001" s="5">
        <v>63.173881278538808</v>
      </c>
      <c r="H8001" s="6">
        <f>Table1[[#This Row],[Electricity usage '[W/m²']]]*Constants!$B$1/1000</f>
        <v>6317.3881278538811</v>
      </c>
      <c r="I8001" s="5">
        <v>2.83414761904761E-3</v>
      </c>
      <c r="J8001" s="5">
        <f>Table1[[#This Row],[gas usage '[m³/m²']]]*Constants!$B$1</f>
        <v>283.41476190476101</v>
      </c>
      <c r="K8001" s="5">
        <f>Table1[[#This Row],[gas usage '[m³']]]*Constants!$B$2</f>
        <v>2975.8549999999905</v>
      </c>
    </row>
    <row r="8002" spans="1:11" x14ac:dyDescent="0.25">
      <c r="A8002" t="str">
        <f>LEFT(Table1[[#This Row],[datetime]],4)</f>
        <v>2019</v>
      </c>
      <c r="B8002" t="str">
        <f>RIGHT((LEFT(Table1[[#This Row],[datetime]],7)),2)</f>
        <v>11</v>
      </c>
      <c r="C8002" t="str">
        <f>RIGHT((LEFT(Table1[[#This Row],[datetime]],10)),2)</f>
        <v>30</v>
      </c>
      <c r="D8002" t="str">
        <f>RIGHT(Table1[[#This Row],[datetime]],8)</f>
        <v>08:00:00</v>
      </c>
      <c r="E8002">
        <v>8001</v>
      </c>
      <c r="F8002" t="s">
        <v>736</v>
      </c>
      <c r="G8002" s="5">
        <v>63.173881278538808</v>
      </c>
      <c r="H8002" s="6">
        <f>Table1[[#This Row],[Electricity usage '[W/m²']]]*Constants!$B$1/1000</f>
        <v>6317.3881278538811</v>
      </c>
      <c r="I8002" s="5">
        <v>0</v>
      </c>
      <c r="J8002" s="5">
        <f>Table1[[#This Row],[gas usage '[m³/m²']]]*Constants!$B$1</f>
        <v>0</v>
      </c>
      <c r="K8002" s="5">
        <f>Table1[[#This Row],[gas usage '[m³']]]*Constants!$B$2</f>
        <v>0</v>
      </c>
    </row>
    <row r="8003" spans="1:11" x14ac:dyDescent="0.25">
      <c r="A8003" t="str">
        <f>LEFT(Table1[[#This Row],[datetime]],4)</f>
        <v>2019</v>
      </c>
      <c r="B8003" t="str">
        <f>RIGHT((LEFT(Table1[[#This Row],[datetime]],7)),2)</f>
        <v>11</v>
      </c>
      <c r="C8003" t="str">
        <f>RIGHT((LEFT(Table1[[#This Row],[datetime]],10)),2)</f>
        <v>30</v>
      </c>
      <c r="D8003" t="str">
        <f>RIGHT(Table1[[#This Row],[datetime]],8)</f>
        <v>09:00:00</v>
      </c>
      <c r="E8003">
        <v>8002</v>
      </c>
      <c r="F8003" t="s">
        <v>735</v>
      </c>
      <c r="G8003" s="5">
        <v>63.173881278538808</v>
      </c>
      <c r="H8003" s="6">
        <f>Table1[[#This Row],[Electricity usage '[W/m²']]]*Constants!$B$1/1000</f>
        <v>6317.3881278538811</v>
      </c>
      <c r="I8003" s="5">
        <v>0</v>
      </c>
      <c r="J8003" s="5">
        <f>Table1[[#This Row],[gas usage '[m³/m²']]]*Constants!$B$1</f>
        <v>0</v>
      </c>
      <c r="K8003" s="5">
        <f>Table1[[#This Row],[gas usage '[m³']]]*Constants!$B$2</f>
        <v>0</v>
      </c>
    </row>
    <row r="8004" spans="1:11" x14ac:dyDescent="0.25">
      <c r="A8004" t="str">
        <f>LEFT(Table1[[#This Row],[datetime]],4)</f>
        <v>2019</v>
      </c>
      <c r="B8004" t="str">
        <f>RIGHT((LEFT(Table1[[#This Row],[datetime]],7)),2)</f>
        <v>11</v>
      </c>
      <c r="C8004" t="str">
        <f>RIGHT((LEFT(Table1[[#This Row],[datetime]],10)),2)</f>
        <v>30</v>
      </c>
      <c r="D8004" t="str">
        <f>RIGHT(Table1[[#This Row],[datetime]],8)</f>
        <v>10:00:00</v>
      </c>
      <c r="E8004">
        <v>8003</v>
      </c>
      <c r="F8004" t="s">
        <v>734</v>
      </c>
      <c r="G8004" s="5">
        <v>63.173881278538808</v>
      </c>
      <c r="H8004" s="6">
        <f>Table1[[#This Row],[Electricity usage '[W/m²']]]*Constants!$B$1/1000</f>
        <v>6317.3881278538811</v>
      </c>
      <c r="I8004" s="5">
        <v>0</v>
      </c>
      <c r="J8004" s="5">
        <f>Table1[[#This Row],[gas usage '[m³/m²']]]*Constants!$B$1</f>
        <v>0</v>
      </c>
      <c r="K8004" s="5">
        <f>Table1[[#This Row],[gas usage '[m³']]]*Constants!$B$2</f>
        <v>0</v>
      </c>
    </row>
    <row r="8005" spans="1:11" x14ac:dyDescent="0.25">
      <c r="A8005" t="str">
        <f>LEFT(Table1[[#This Row],[datetime]],4)</f>
        <v>2019</v>
      </c>
      <c r="B8005" t="str">
        <f>RIGHT((LEFT(Table1[[#This Row],[datetime]],7)),2)</f>
        <v>11</v>
      </c>
      <c r="C8005" t="str">
        <f>RIGHT((LEFT(Table1[[#This Row],[datetime]],10)),2)</f>
        <v>30</v>
      </c>
      <c r="D8005" t="str">
        <f>RIGHT(Table1[[#This Row],[datetime]],8)</f>
        <v>11:00:00</v>
      </c>
      <c r="E8005">
        <v>8004</v>
      </c>
      <c r="F8005" t="s">
        <v>733</v>
      </c>
      <c r="G8005" s="5">
        <v>63.173881278538808</v>
      </c>
      <c r="H8005" s="6">
        <f>Table1[[#This Row],[Electricity usage '[W/m²']]]*Constants!$B$1/1000</f>
        <v>6317.3881278538811</v>
      </c>
      <c r="I8005" s="5">
        <v>0</v>
      </c>
      <c r="J8005" s="5">
        <f>Table1[[#This Row],[gas usage '[m³/m²']]]*Constants!$B$1</f>
        <v>0</v>
      </c>
      <c r="K8005" s="5">
        <f>Table1[[#This Row],[gas usage '[m³']]]*Constants!$B$2</f>
        <v>0</v>
      </c>
    </row>
    <row r="8006" spans="1:11" x14ac:dyDescent="0.25">
      <c r="A8006" t="str">
        <f>LEFT(Table1[[#This Row],[datetime]],4)</f>
        <v>2019</v>
      </c>
      <c r="B8006" t="str">
        <f>RIGHT((LEFT(Table1[[#This Row],[datetime]],7)),2)</f>
        <v>11</v>
      </c>
      <c r="C8006" t="str">
        <f>RIGHT((LEFT(Table1[[#This Row],[datetime]],10)),2)</f>
        <v>30</v>
      </c>
      <c r="D8006" t="str">
        <f>RIGHT(Table1[[#This Row],[datetime]],8)</f>
        <v>12:00:00</v>
      </c>
      <c r="E8006">
        <v>8005</v>
      </c>
      <c r="F8006" t="s">
        <v>732</v>
      </c>
      <c r="G8006" s="5">
        <v>63.173881278538808</v>
      </c>
      <c r="H8006" s="6">
        <f>Table1[[#This Row],[Electricity usage '[W/m²']]]*Constants!$B$1/1000</f>
        <v>6317.3881278538811</v>
      </c>
      <c r="I8006" s="5">
        <v>0</v>
      </c>
      <c r="J8006" s="5">
        <f>Table1[[#This Row],[gas usage '[m³/m²']]]*Constants!$B$1</f>
        <v>0</v>
      </c>
      <c r="K8006" s="5">
        <f>Table1[[#This Row],[gas usage '[m³']]]*Constants!$B$2</f>
        <v>0</v>
      </c>
    </row>
    <row r="8007" spans="1:11" x14ac:dyDescent="0.25">
      <c r="A8007" t="str">
        <f>LEFT(Table1[[#This Row],[datetime]],4)</f>
        <v>2019</v>
      </c>
      <c r="B8007" t="str">
        <f>RIGHT((LEFT(Table1[[#This Row],[datetime]],7)),2)</f>
        <v>11</v>
      </c>
      <c r="C8007" t="str">
        <f>RIGHT((LEFT(Table1[[#This Row],[datetime]],10)),2)</f>
        <v>30</v>
      </c>
      <c r="D8007" t="str">
        <f>RIGHT(Table1[[#This Row],[datetime]],8)</f>
        <v>13:00:00</v>
      </c>
      <c r="E8007">
        <v>8006</v>
      </c>
      <c r="F8007" t="s">
        <v>731</v>
      </c>
      <c r="G8007" s="5">
        <v>63.173881278538808</v>
      </c>
      <c r="H8007" s="6">
        <f>Table1[[#This Row],[Electricity usage '[W/m²']]]*Constants!$B$1/1000</f>
        <v>6317.3881278538811</v>
      </c>
      <c r="I8007" s="5">
        <v>0</v>
      </c>
      <c r="J8007" s="5">
        <f>Table1[[#This Row],[gas usage '[m³/m²']]]*Constants!$B$1</f>
        <v>0</v>
      </c>
      <c r="K8007" s="5">
        <f>Table1[[#This Row],[gas usage '[m³']]]*Constants!$B$2</f>
        <v>0</v>
      </c>
    </row>
    <row r="8008" spans="1:11" x14ac:dyDescent="0.25">
      <c r="A8008" t="str">
        <f>LEFT(Table1[[#This Row],[datetime]],4)</f>
        <v>2019</v>
      </c>
      <c r="B8008" t="str">
        <f>RIGHT((LEFT(Table1[[#This Row],[datetime]],7)),2)</f>
        <v>11</v>
      </c>
      <c r="C8008" t="str">
        <f>RIGHT((LEFT(Table1[[#This Row],[datetime]],10)),2)</f>
        <v>30</v>
      </c>
      <c r="D8008" t="str">
        <f>RIGHT(Table1[[#This Row],[datetime]],8)</f>
        <v>14:00:00</v>
      </c>
      <c r="E8008">
        <v>8007</v>
      </c>
      <c r="F8008" t="s">
        <v>730</v>
      </c>
      <c r="G8008" s="5">
        <v>63.173881278538808</v>
      </c>
      <c r="H8008" s="6">
        <f>Table1[[#This Row],[Electricity usage '[W/m²']]]*Constants!$B$1/1000</f>
        <v>6317.3881278538811</v>
      </c>
      <c r="I8008" s="5">
        <v>0</v>
      </c>
      <c r="J8008" s="5">
        <f>Table1[[#This Row],[gas usage '[m³/m²']]]*Constants!$B$1</f>
        <v>0</v>
      </c>
      <c r="K8008" s="5">
        <f>Table1[[#This Row],[gas usage '[m³']]]*Constants!$B$2</f>
        <v>0</v>
      </c>
    </row>
    <row r="8009" spans="1:11" x14ac:dyDescent="0.25">
      <c r="A8009" t="str">
        <f>LEFT(Table1[[#This Row],[datetime]],4)</f>
        <v>2019</v>
      </c>
      <c r="B8009" t="str">
        <f>RIGHT((LEFT(Table1[[#This Row],[datetime]],7)),2)</f>
        <v>11</v>
      </c>
      <c r="C8009" t="str">
        <f>RIGHT((LEFT(Table1[[#This Row],[datetime]],10)),2)</f>
        <v>30</v>
      </c>
      <c r="D8009" t="str">
        <f>RIGHT(Table1[[#This Row],[datetime]],8)</f>
        <v>15:00:00</v>
      </c>
      <c r="E8009">
        <v>8008</v>
      </c>
      <c r="F8009" t="s">
        <v>729</v>
      </c>
      <c r="G8009" s="5">
        <v>63.173881278538808</v>
      </c>
      <c r="H8009" s="6">
        <f>Table1[[#This Row],[Electricity usage '[W/m²']]]*Constants!$B$1/1000</f>
        <v>6317.3881278538811</v>
      </c>
      <c r="I8009" s="5">
        <v>0</v>
      </c>
      <c r="J8009" s="5">
        <f>Table1[[#This Row],[gas usage '[m³/m²']]]*Constants!$B$1</f>
        <v>0</v>
      </c>
      <c r="K8009" s="5">
        <f>Table1[[#This Row],[gas usage '[m³']]]*Constants!$B$2</f>
        <v>0</v>
      </c>
    </row>
    <row r="8010" spans="1:11" x14ac:dyDescent="0.25">
      <c r="A8010" t="str">
        <f>LEFT(Table1[[#This Row],[datetime]],4)</f>
        <v>2019</v>
      </c>
      <c r="B8010" t="str">
        <f>RIGHT((LEFT(Table1[[#This Row],[datetime]],7)),2)</f>
        <v>11</v>
      </c>
      <c r="C8010" t="str">
        <f>RIGHT((LEFT(Table1[[#This Row],[datetime]],10)),2)</f>
        <v>30</v>
      </c>
      <c r="D8010" t="str">
        <f>RIGHT(Table1[[#This Row],[datetime]],8)</f>
        <v>16:00:00</v>
      </c>
      <c r="E8010">
        <v>8009</v>
      </c>
      <c r="F8010" t="s">
        <v>728</v>
      </c>
      <c r="G8010" s="5">
        <v>2.8538812785388101</v>
      </c>
      <c r="H8010" s="6">
        <f>Table1[[#This Row],[Electricity usage '[W/m²']]]*Constants!$B$1/1000</f>
        <v>285.38812785388097</v>
      </c>
      <c r="I8010" s="5">
        <v>1.01638095238095E-2</v>
      </c>
      <c r="J8010" s="5">
        <f>Table1[[#This Row],[gas usage '[m³/m²']]]*Constants!$B$1</f>
        <v>1016.38095238095</v>
      </c>
      <c r="K8010" s="5">
        <f>Table1[[#This Row],[gas usage '[m³']]]*Constants!$B$2</f>
        <v>10671.999999999975</v>
      </c>
    </row>
    <row r="8011" spans="1:11" x14ac:dyDescent="0.25">
      <c r="A8011" t="str">
        <f>LEFT(Table1[[#This Row],[datetime]],4)</f>
        <v>2019</v>
      </c>
      <c r="B8011" t="str">
        <f>RIGHT((LEFT(Table1[[#This Row],[datetime]],7)),2)</f>
        <v>11</v>
      </c>
      <c r="C8011" t="str">
        <f>RIGHT((LEFT(Table1[[#This Row],[datetime]],10)),2)</f>
        <v>30</v>
      </c>
      <c r="D8011" t="str">
        <f>RIGHT(Table1[[#This Row],[datetime]],8)</f>
        <v>17:00:00</v>
      </c>
      <c r="E8011">
        <v>8010</v>
      </c>
      <c r="F8011" t="s">
        <v>727</v>
      </c>
      <c r="G8011" s="5">
        <v>2.8538812785388101</v>
      </c>
      <c r="H8011" s="6">
        <f>Table1[[#This Row],[Electricity usage '[W/m²']]]*Constants!$B$1/1000</f>
        <v>285.38812785388097</v>
      </c>
      <c r="I8011" s="5">
        <v>5.5367983238095199E-3</v>
      </c>
      <c r="J8011" s="5">
        <f>Table1[[#This Row],[gas usage '[m³/m²']]]*Constants!$B$1</f>
        <v>553.67983238095201</v>
      </c>
      <c r="K8011" s="5">
        <f>Table1[[#This Row],[gas usage '[m³']]]*Constants!$B$2</f>
        <v>5813.6382399999957</v>
      </c>
    </row>
    <row r="8012" spans="1:11" x14ac:dyDescent="0.25">
      <c r="A8012" t="str">
        <f>LEFT(Table1[[#This Row],[datetime]],4)</f>
        <v>2019</v>
      </c>
      <c r="B8012" t="str">
        <f>RIGHT((LEFT(Table1[[#This Row],[datetime]],7)),2)</f>
        <v>11</v>
      </c>
      <c r="C8012" t="str">
        <f>RIGHT((LEFT(Table1[[#This Row],[datetime]],10)),2)</f>
        <v>30</v>
      </c>
      <c r="D8012" t="str">
        <f>RIGHT(Table1[[#This Row],[datetime]],8)</f>
        <v>18:00:00</v>
      </c>
      <c r="E8012">
        <v>8011</v>
      </c>
      <c r="F8012" t="s">
        <v>726</v>
      </c>
      <c r="G8012" s="5">
        <v>2.8538812785388101</v>
      </c>
      <c r="H8012" s="6">
        <f>Table1[[#This Row],[Electricity usage '[W/m²']]]*Constants!$B$1/1000</f>
        <v>285.38812785388097</v>
      </c>
      <c r="I8012" s="5">
        <v>4.8321939809523803E-3</v>
      </c>
      <c r="J8012" s="5">
        <f>Table1[[#This Row],[gas usage '[m³/m²']]]*Constants!$B$1</f>
        <v>483.21939809523803</v>
      </c>
      <c r="K8012" s="5">
        <f>Table1[[#This Row],[gas usage '[m³']]]*Constants!$B$2</f>
        <v>5073.8036799999991</v>
      </c>
    </row>
    <row r="8013" spans="1:11" x14ac:dyDescent="0.25">
      <c r="A8013" t="str">
        <f>LEFT(Table1[[#This Row],[datetime]],4)</f>
        <v>2019</v>
      </c>
      <c r="B8013" t="str">
        <f>RIGHT((LEFT(Table1[[#This Row],[datetime]],7)),2)</f>
        <v>11</v>
      </c>
      <c r="C8013" t="str">
        <f>RIGHT((LEFT(Table1[[#This Row],[datetime]],10)),2)</f>
        <v>30</v>
      </c>
      <c r="D8013" t="str">
        <f>RIGHT(Table1[[#This Row],[datetime]],8)</f>
        <v>19:00:00</v>
      </c>
      <c r="E8013">
        <v>8012</v>
      </c>
      <c r="F8013" t="s">
        <v>725</v>
      </c>
      <c r="G8013" s="5">
        <v>2.8538812785388101</v>
      </c>
      <c r="H8013" s="6">
        <f>Table1[[#This Row],[Electricity usage '[W/m²']]]*Constants!$B$1/1000</f>
        <v>285.38812785388097</v>
      </c>
      <c r="I8013" s="5">
        <v>4.7756516571428502E-3</v>
      </c>
      <c r="J8013" s="5">
        <f>Table1[[#This Row],[gas usage '[m³/m²']]]*Constants!$B$1</f>
        <v>477.565165714285</v>
      </c>
      <c r="K8013" s="5">
        <f>Table1[[#This Row],[gas usage '[m³']]]*Constants!$B$2</f>
        <v>5014.4342399999923</v>
      </c>
    </row>
    <row r="8014" spans="1:11" x14ac:dyDescent="0.25">
      <c r="A8014" t="str">
        <f>LEFT(Table1[[#This Row],[datetime]],4)</f>
        <v>2019</v>
      </c>
      <c r="B8014" t="str">
        <f>RIGHT((LEFT(Table1[[#This Row],[datetime]],7)),2)</f>
        <v>11</v>
      </c>
      <c r="C8014" t="str">
        <f>RIGHT((LEFT(Table1[[#This Row],[datetime]],10)),2)</f>
        <v>30</v>
      </c>
      <c r="D8014" t="str">
        <f>RIGHT(Table1[[#This Row],[datetime]],8)</f>
        <v>20:00:00</v>
      </c>
      <c r="E8014">
        <v>8013</v>
      </c>
      <c r="F8014" t="s">
        <v>724</v>
      </c>
      <c r="G8014" s="5">
        <v>2.8538812785388101</v>
      </c>
      <c r="H8014" s="6">
        <f>Table1[[#This Row],[Electricity usage '[W/m²']]]*Constants!$B$1/1000</f>
        <v>285.38812785388097</v>
      </c>
      <c r="I8014" s="5">
        <v>4.9409292190476101E-3</v>
      </c>
      <c r="J8014" s="5">
        <f>Table1[[#This Row],[gas usage '[m³/m²']]]*Constants!$B$1</f>
        <v>494.092921904761</v>
      </c>
      <c r="K8014" s="5">
        <f>Table1[[#This Row],[gas usage '[m³']]]*Constants!$B$2</f>
        <v>5187.9756799999905</v>
      </c>
    </row>
    <row r="8015" spans="1:11" x14ac:dyDescent="0.25">
      <c r="A8015" t="str">
        <f>LEFT(Table1[[#This Row],[datetime]],4)</f>
        <v>2019</v>
      </c>
      <c r="B8015" t="str">
        <f>RIGHT((LEFT(Table1[[#This Row],[datetime]],7)),2)</f>
        <v>11</v>
      </c>
      <c r="C8015" t="str">
        <f>RIGHT((LEFT(Table1[[#This Row],[datetime]],10)),2)</f>
        <v>30</v>
      </c>
      <c r="D8015" t="str">
        <f>RIGHT(Table1[[#This Row],[datetime]],8)</f>
        <v>21:00:00</v>
      </c>
      <c r="E8015">
        <v>8014</v>
      </c>
      <c r="F8015" t="s">
        <v>723</v>
      </c>
      <c r="G8015" s="5">
        <v>2.8538812785388101</v>
      </c>
      <c r="H8015" s="6">
        <f>Table1[[#This Row],[Electricity usage '[W/m²']]]*Constants!$B$1/1000</f>
        <v>285.38812785388097</v>
      </c>
      <c r="I8015" s="5">
        <v>4.9452786285714197E-3</v>
      </c>
      <c r="J8015" s="5">
        <f>Table1[[#This Row],[gas usage '[m³/m²']]]*Constants!$B$1</f>
        <v>494.527862857142</v>
      </c>
      <c r="K8015" s="5">
        <f>Table1[[#This Row],[gas usage '[m³']]]*Constants!$B$2</f>
        <v>5192.5425599999908</v>
      </c>
    </row>
    <row r="8016" spans="1:11" x14ac:dyDescent="0.25">
      <c r="A8016" t="str">
        <f>LEFT(Table1[[#This Row],[datetime]],4)</f>
        <v>2019</v>
      </c>
      <c r="B8016" t="str">
        <f>RIGHT((LEFT(Table1[[#This Row],[datetime]],7)),2)</f>
        <v>11</v>
      </c>
      <c r="C8016" t="str">
        <f>RIGHT((LEFT(Table1[[#This Row],[datetime]],10)),2)</f>
        <v>30</v>
      </c>
      <c r="D8016" t="str">
        <f>RIGHT(Table1[[#This Row],[datetime]],8)</f>
        <v>22:00:00</v>
      </c>
      <c r="E8016">
        <v>8015</v>
      </c>
      <c r="F8016" t="s">
        <v>722</v>
      </c>
      <c r="G8016" s="5">
        <v>2.8538812785388101</v>
      </c>
      <c r="H8016" s="6">
        <f>Table1[[#This Row],[Electricity usage '[W/m²']]]*Constants!$B$1/1000</f>
        <v>285.38812785388097</v>
      </c>
      <c r="I8016" s="5">
        <v>5.2279902476190399E-3</v>
      </c>
      <c r="J8016" s="5">
        <f>Table1[[#This Row],[gas usage '[m³/m²']]]*Constants!$B$1</f>
        <v>522.79902476190398</v>
      </c>
      <c r="K8016" s="5">
        <f>Table1[[#This Row],[gas usage '[m³']]]*Constants!$B$2</f>
        <v>5489.3897599999918</v>
      </c>
    </row>
    <row r="8017" spans="1:11" x14ac:dyDescent="0.25">
      <c r="A8017" t="str">
        <f>LEFT(Table1[[#This Row],[datetime]],4)</f>
        <v>2019</v>
      </c>
      <c r="B8017" t="str">
        <f>RIGHT((LEFT(Table1[[#This Row],[datetime]],7)),2)</f>
        <v>11</v>
      </c>
      <c r="C8017" t="str">
        <f>RIGHT((LEFT(Table1[[#This Row],[datetime]],10)),2)</f>
        <v>30</v>
      </c>
      <c r="D8017" t="str">
        <f>RIGHT(Table1[[#This Row],[datetime]],8)</f>
        <v>23:00:00</v>
      </c>
      <c r="E8017">
        <v>8016</v>
      </c>
      <c r="F8017" t="s">
        <v>721</v>
      </c>
      <c r="G8017" s="5">
        <v>2.8538812785388101</v>
      </c>
      <c r="H8017" s="6">
        <f>Table1[[#This Row],[Electricity usage '[W/m²']]]*Constants!$B$1/1000</f>
        <v>285.38812785388097</v>
      </c>
      <c r="I8017" s="5">
        <v>5.2453878857142804E-3</v>
      </c>
      <c r="J8017" s="5">
        <f>Table1[[#This Row],[gas usage '[m³/m²']]]*Constants!$B$1</f>
        <v>524.53878857142809</v>
      </c>
      <c r="K8017" s="5">
        <f>Table1[[#This Row],[gas usage '[m³']]]*Constants!$B$2</f>
        <v>5507.6572799999949</v>
      </c>
    </row>
    <row r="8018" spans="1:11" x14ac:dyDescent="0.25">
      <c r="A8018" t="str">
        <f>LEFT(Table1[[#This Row],[datetime]],4)</f>
        <v>2019</v>
      </c>
      <c r="B8018" t="str">
        <f>RIGHT((LEFT(Table1[[#This Row],[datetime]],7)),2)</f>
        <v>12</v>
      </c>
      <c r="C8018" t="str">
        <f>RIGHT((LEFT(Table1[[#This Row],[datetime]],10)),2)</f>
        <v>01</v>
      </c>
      <c r="D8018" t="str">
        <f>RIGHT(Table1[[#This Row],[datetime]],8)</f>
        <v>00:00:00</v>
      </c>
      <c r="E8018">
        <v>8017</v>
      </c>
      <c r="F8018" t="s">
        <v>720</v>
      </c>
      <c r="G8018" s="5">
        <v>63.173881278538808</v>
      </c>
      <c r="H8018" s="6">
        <f>Table1[[#This Row],[Electricity usage '[W/m²']]]*Constants!$B$1/1000</f>
        <v>6317.3881278538811</v>
      </c>
      <c r="I8018" s="5">
        <v>0</v>
      </c>
      <c r="J8018" s="5">
        <f>Table1[[#This Row],[gas usage '[m³/m²']]]*Constants!$B$1</f>
        <v>0</v>
      </c>
      <c r="K8018" s="5">
        <f>Table1[[#This Row],[gas usage '[m³']]]*Constants!$B$2</f>
        <v>0</v>
      </c>
    </row>
    <row r="8019" spans="1:11" x14ac:dyDescent="0.25">
      <c r="A8019" t="str">
        <f>LEFT(Table1[[#This Row],[datetime]],4)</f>
        <v>2019</v>
      </c>
      <c r="B8019" t="str">
        <f>RIGHT((LEFT(Table1[[#This Row],[datetime]],7)),2)</f>
        <v>12</v>
      </c>
      <c r="C8019" t="str">
        <f>RIGHT((LEFT(Table1[[#This Row],[datetime]],10)),2)</f>
        <v>01</v>
      </c>
      <c r="D8019" t="str">
        <f>RIGHT(Table1[[#This Row],[datetime]],8)</f>
        <v>01:00:00</v>
      </c>
      <c r="E8019">
        <v>8018</v>
      </c>
      <c r="F8019" t="s">
        <v>719</v>
      </c>
      <c r="G8019" s="5">
        <v>63.173881278538808</v>
      </c>
      <c r="H8019" s="6">
        <f>Table1[[#This Row],[Electricity usage '[W/m²']]]*Constants!$B$1/1000</f>
        <v>6317.3881278538811</v>
      </c>
      <c r="I8019" s="5">
        <v>0</v>
      </c>
      <c r="J8019" s="5">
        <f>Table1[[#This Row],[gas usage '[m³/m²']]]*Constants!$B$1</f>
        <v>0</v>
      </c>
      <c r="K8019" s="5">
        <f>Table1[[#This Row],[gas usage '[m³']]]*Constants!$B$2</f>
        <v>0</v>
      </c>
    </row>
    <row r="8020" spans="1:11" x14ac:dyDescent="0.25">
      <c r="A8020" t="str">
        <f>LEFT(Table1[[#This Row],[datetime]],4)</f>
        <v>2019</v>
      </c>
      <c r="B8020" t="str">
        <f>RIGHT((LEFT(Table1[[#This Row],[datetime]],7)),2)</f>
        <v>12</v>
      </c>
      <c r="C8020" t="str">
        <f>RIGHT((LEFT(Table1[[#This Row],[datetime]],10)),2)</f>
        <v>01</v>
      </c>
      <c r="D8020" t="str">
        <f>RIGHT(Table1[[#This Row],[datetime]],8)</f>
        <v>02:00:00</v>
      </c>
      <c r="E8020">
        <v>8019</v>
      </c>
      <c r="F8020" t="s">
        <v>718</v>
      </c>
      <c r="G8020" s="5">
        <v>63.173881278538808</v>
      </c>
      <c r="H8020" s="6">
        <f>Table1[[#This Row],[Electricity usage '[W/m²']]]*Constants!$B$1/1000</f>
        <v>6317.3881278538811</v>
      </c>
      <c r="I8020" s="5">
        <v>0</v>
      </c>
      <c r="J8020" s="5">
        <f>Table1[[#This Row],[gas usage '[m³/m²']]]*Constants!$B$1</f>
        <v>0</v>
      </c>
      <c r="K8020" s="5">
        <f>Table1[[#This Row],[gas usage '[m³']]]*Constants!$B$2</f>
        <v>0</v>
      </c>
    </row>
    <row r="8021" spans="1:11" x14ac:dyDescent="0.25">
      <c r="A8021" t="str">
        <f>LEFT(Table1[[#This Row],[datetime]],4)</f>
        <v>2019</v>
      </c>
      <c r="B8021" t="str">
        <f>RIGHT((LEFT(Table1[[#This Row],[datetime]],7)),2)</f>
        <v>12</v>
      </c>
      <c r="C8021" t="str">
        <f>RIGHT((LEFT(Table1[[#This Row],[datetime]],10)),2)</f>
        <v>01</v>
      </c>
      <c r="D8021" t="str">
        <f>RIGHT(Table1[[#This Row],[datetime]],8)</f>
        <v>03:00:00</v>
      </c>
      <c r="E8021">
        <v>8020</v>
      </c>
      <c r="F8021" t="s">
        <v>717</v>
      </c>
      <c r="G8021" s="5">
        <v>63.173881278538808</v>
      </c>
      <c r="H8021" s="6">
        <f>Table1[[#This Row],[Electricity usage '[W/m²']]]*Constants!$B$1/1000</f>
        <v>6317.3881278538811</v>
      </c>
      <c r="I8021" s="5">
        <v>0</v>
      </c>
      <c r="J8021" s="5">
        <f>Table1[[#This Row],[gas usage '[m³/m²']]]*Constants!$B$1</f>
        <v>0</v>
      </c>
      <c r="K8021" s="5">
        <f>Table1[[#This Row],[gas usage '[m³']]]*Constants!$B$2</f>
        <v>0</v>
      </c>
    </row>
    <row r="8022" spans="1:11" x14ac:dyDescent="0.25">
      <c r="A8022" t="str">
        <f>LEFT(Table1[[#This Row],[datetime]],4)</f>
        <v>2019</v>
      </c>
      <c r="B8022" t="str">
        <f>RIGHT((LEFT(Table1[[#This Row],[datetime]],7)),2)</f>
        <v>12</v>
      </c>
      <c r="C8022" t="str">
        <f>RIGHT((LEFT(Table1[[#This Row],[datetime]],10)),2)</f>
        <v>01</v>
      </c>
      <c r="D8022" t="str">
        <f>RIGHT(Table1[[#This Row],[datetime]],8)</f>
        <v>04:00:00</v>
      </c>
      <c r="E8022">
        <v>8021</v>
      </c>
      <c r="F8022" t="s">
        <v>716</v>
      </c>
      <c r="G8022" s="5">
        <v>63.173881278538808</v>
      </c>
      <c r="H8022" s="6">
        <f>Table1[[#This Row],[Electricity usage '[W/m²']]]*Constants!$B$1/1000</f>
        <v>6317.3881278538811</v>
      </c>
      <c r="I8022" s="5">
        <v>0</v>
      </c>
      <c r="J8022" s="5">
        <f>Table1[[#This Row],[gas usage '[m³/m²']]]*Constants!$B$1</f>
        <v>0</v>
      </c>
      <c r="K8022" s="5">
        <f>Table1[[#This Row],[gas usage '[m³']]]*Constants!$B$2</f>
        <v>0</v>
      </c>
    </row>
    <row r="8023" spans="1:11" x14ac:dyDescent="0.25">
      <c r="A8023" t="str">
        <f>LEFT(Table1[[#This Row],[datetime]],4)</f>
        <v>2019</v>
      </c>
      <c r="B8023" t="str">
        <f>RIGHT((LEFT(Table1[[#This Row],[datetime]],7)),2)</f>
        <v>12</v>
      </c>
      <c r="C8023" t="str">
        <f>RIGHT((LEFT(Table1[[#This Row],[datetime]],10)),2)</f>
        <v>01</v>
      </c>
      <c r="D8023" t="str">
        <f>RIGHT(Table1[[#This Row],[datetime]],8)</f>
        <v>05:00:00</v>
      </c>
      <c r="E8023">
        <v>8022</v>
      </c>
      <c r="F8023" t="s">
        <v>715</v>
      </c>
      <c r="G8023" s="5">
        <v>63.173881278538808</v>
      </c>
      <c r="H8023" s="6">
        <f>Table1[[#This Row],[Electricity usage '[W/m²']]]*Constants!$B$1/1000</f>
        <v>6317.3881278538811</v>
      </c>
      <c r="I8023" s="5">
        <v>0</v>
      </c>
      <c r="J8023" s="5">
        <f>Table1[[#This Row],[gas usage '[m³/m²']]]*Constants!$B$1</f>
        <v>0</v>
      </c>
      <c r="K8023" s="5">
        <f>Table1[[#This Row],[gas usage '[m³']]]*Constants!$B$2</f>
        <v>0</v>
      </c>
    </row>
    <row r="8024" spans="1:11" x14ac:dyDescent="0.25">
      <c r="A8024" t="str">
        <f>LEFT(Table1[[#This Row],[datetime]],4)</f>
        <v>2019</v>
      </c>
      <c r="B8024" t="str">
        <f>RIGHT((LEFT(Table1[[#This Row],[datetime]],7)),2)</f>
        <v>12</v>
      </c>
      <c r="C8024" t="str">
        <f>RIGHT((LEFT(Table1[[#This Row],[datetime]],10)),2)</f>
        <v>01</v>
      </c>
      <c r="D8024" t="str">
        <f>RIGHT(Table1[[#This Row],[datetime]],8)</f>
        <v>06:00:00</v>
      </c>
      <c r="E8024">
        <v>8023</v>
      </c>
      <c r="F8024" t="s">
        <v>714</v>
      </c>
      <c r="G8024" s="5">
        <v>63.173881278538808</v>
      </c>
      <c r="H8024" s="6">
        <f>Table1[[#This Row],[Electricity usage '[W/m²']]]*Constants!$B$1/1000</f>
        <v>6317.3881278538811</v>
      </c>
      <c r="I8024" s="5">
        <v>0</v>
      </c>
      <c r="J8024" s="5">
        <f>Table1[[#This Row],[gas usage '[m³/m²']]]*Constants!$B$1</f>
        <v>0</v>
      </c>
      <c r="K8024" s="5">
        <f>Table1[[#This Row],[gas usage '[m³']]]*Constants!$B$2</f>
        <v>0</v>
      </c>
    </row>
    <row r="8025" spans="1:11" x14ac:dyDescent="0.25">
      <c r="A8025" t="str">
        <f>LEFT(Table1[[#This Row],[datetime]],4)</f>
        <v>2019</v>
      </c>
      <c r="B8025" t="str">
        <f>RIGHT((LEFT(Table1[[#This Row],[datetime]],7)),2)</f>
        <v>12</v>
      </c>
      <c r="C8025" t="str">
        <f>RIGHT((LEFT(Table1[[#This Row],[datetime]],10)),2)</f>
        <v>01</v>
      </c>
      <c r="D8025" t="str">
        <f>RIGHT(Table1[[#This Row],[datetime]],8)</f>
        <v>07:00:00</v>
      </c>
      <c r="E8025">
        <v>8024</v>
      </c>
      <c r="F8025" t="s">
        <v>713</v>
      </c>
      <c r="G8025" s="5">
        <v>63.173881278538808</v>
      </c>
      <c r="H8025" s="6">
        <f>Table1[[#This Row],[Electricity usage '[W/m²']]]*Constants!$B$1/1000</f>
        <v>6317.3881278538811</v>
      </c>
      <c r="I8025" s="5">
        <v>9.1452380952380897E-4</v>
      </c>
      <c r="J8025" s="5">
        <f>Table1[[#This Row],[gas usage '[m³/m²']]]*Constants!$B$1</f>
        <v>91.452380952380892</v>
      </c>
      <c r="K8025" s="5">
        <f>Table1[[#This Row],[gas usage '[m³']]]*Constants!$B$2</f>
        <v>960.24999999999932</v>
      </c>
    </row>
    <row r="8026" spans="1:11" x14ac:dyDescent="0.25">
      <c r="A8026" t="str">
        <f>LEFT(Table1[[#This Row],[datetime]],4)</f>
        <v>2019</v>
      </c>
      <c r="B8026" t="str">
        <f>RIGHT((LEFT(Table1[[#This Row],[datetime]],7)),2)</f>
        <v>12</v>
      </c>
      <c r="C8026" t="str">
        <f>RIGHT((LEFT(Table1[[#This Row],[datetime]],10)),2)</f>
        <v>01</v>
      </c>
      <c r="D8026" t="str">
        <f>RIGHT(Table1[[#This Row],[datetime]],8)</f>
        <v>08:00:00</v>
      </c>
      <c r="E8026">
        <v>8025</v>
      </c>
      <c r="F8026" t="s">
        <v>712</v>
      </c>
      <c r="G8026" s="5">
        <v>63.173881278538808</v>
      </c>
      <c r="H8026" s="6">
        <f>Table1[[#This Row],[Electricity usage '[W/m²']]]*Constants!$B$1/1000</f>
        <v>6317.3881278538811</v>
      </c>
      <c r="I8026" s="5">
        <v>6.0968253968253895E-4</v>
      </c>
      <c r="J8026" s="5">
        <f>Table1[[#This Row],[gas usage '[m³/m²']]]*Constants!$B$1</f>
        <v>60.968253968253897</v>
      </c>
      <c r="K8026" s="5">
        <f>Table1[[#This Row],[gas usage '[m³']]]*Constants!$B$2</f>
        <v>640.16666666666595</v>
      </c>
    </row>
    <row r="8027" spans="1:11" x14ac:dyDescent="0.25">
      <c r="A8027" t="str">
        <f>LEFT(Table1[[#This Row],[datetime]],4)</f>
        <v>2019</v>
      </c>
      <c r="B8027" t="str">
        <f>RIGHT((LEFT(Table1[[#This Row],[datetime]],7)),2)</f>
        <v>12</v>
      </c>
      <c r="C8027" t="str">
        <f>RIGHT((LEFT(Table1[[#This Row],[datetime]],10)),2)</f>
        <v>01</v>
      </c>
      <c r="D8027" t="str">
        <f>RIGHT(Table1[[#This Row],[datetime]],8)</f>
        <v>09:00:00</v>
      </c>
      <c r="E8027">
        <v>8026</v>
      </c>
      <c r="F8027" t="s">
        <v>711</v>
      </c>
      <c r="G8027" s="5">
        <v>63.173881278538808</v>
      </c>
      <c r="H8027" s="6">
        <f>Table1[[#This Row],[Electricity usage '[W/m²']]]*Constants!$B$1/1000</f>
        <v>6317.3881278538811</v>
      </c>
      <c r="I8027" s="5">
        <v>0</v>
      </c>
      <c r="J8027" s="5">
        <f>Table1[[#This Row],[gas usage '[m³/m²']]]*Constants!$B$1</f>
        <v>0</v>
      </c>
      <c r="K8027" s="5">
        <f>Table1[[#This Row],[gas usage '[m³']]]*Constants!$B$2</f>
        <v>0</v>
      </c>
    </row>
    <row r="8028" spans="1:11" x14ac:dyDescent="0.25">
      <c r="A8028" t="str">
        <f>LEFT(Table1[[#This Row],[datetime]],4)</f>
        <v>2019</v>
      </c>
      <c r="B8028" t="str">
        <f>RIGHT((LEFT(Table1[[#This Row],[datetime]],7)),2)</f>
        <v>12</v>
      </c>
      <c r="C8028" t="str">
        <f>RIGHT((LEFT(Table1[[#This Row],[datetime]],10)),2)</f>
        <v>01</v>
      </c>
      <c r="D8028" t="str">
        <f>RIGHT(Table1[[#This Row],[datetime]],8)</f>
        <v>10:00:00</v>
      </c>
      <c r="E8028">
        <v>8027</v>
      </c>
      <c r="F8028" t="s">
        <v>710</v>
      </c>
      <c r="G8028" s="5">
        <v>63.173881278538808</v>
      </c>
      <c r="H8028" s="6">
        <f>Table1[[#This Row],[Electricity usage '[W/m²']]]*Constants!$B$1/1000</f>
        <v>6317.3881278538811</v>
      </c>
      <c r="I8028" s="5">
        <v>0</v>
      </c>
      <c r="J8028" s="5">
        <f>Table1[[#This Row],[gas usage '[m³/m²']]]*Constants!$B$1</f>
        <v>0</v>
      </c>
      <c r="K8028" s="5">
        <f>Table1[[#This Row],[gas usage '[m³']]]*Constants!$B$2</f>
        <v>0</v>
      </c>
    </row>
    <row r="8029" spans="1:11" x14ac:dyDescent="0.25">
      <c r="A8029" t="str">
        <f>LEFT(Table1[[#This Row],[datetime]],4)</f>
        <v>2019</v>
      </c>
      <c r="B8029" t="str">
        <f>RIGHT((LEFT(Table1[[#This Row],[datetime]],7)),2)</f>
        <v>12</v>
      </c>
      <c r="C8029" t="str">
        <f>RIGHT((LEFT(Table1[[#This Row],[datetime]],10)),2)</f>
        <v>01</v>
      </c>
      <c r="D8029" t="str">
        <f>RIGHT(Table1[[#This Row],[datetime]],8)</f>
        <v>11:00:00</v>
      </c>
      <c r="E8029">
        <v>8028</v>
      </c>
      <c r="F8029" t="s">
        <v>709</v>
      </c>
      <c r="G8029" s="5">
        <v>63.173881278538808</v>
      </c>
      <c r="H8029" s="6">
        <f>Table1[[#This Row],[Electricity usage '[W/m²']]]*Constants!$B$1/1000</f>
        <v>6317.3881278538811</v>
      </c>
      <c r="I8029" s="5">
        <v>2.03227513227513E-4</v>
      </c>
      <c r="J8029" s="5">
        <f>Table1[[#This Row],[gas usage '[m³/m²']]]*Constants!$B$1</f>
        <v>20.322751322751301</v>
      </c>
      <c r="K8029" s="5">
        <f>Table1[[#This Row],[gas usage '[m³']]]*Constants!$B$2</f>
        <v>213.38888888888866</v>
      </c>
    </row>
    <row r="8030" spans="1:11" x14ac:dyDescent="0.25">
      <c r="A8030" t="str">
        <f>LEFT(Table1[[#This Row],[datetime]],4)</f>
        <v>2019</v>
      </c>
      <c r="B8030" t="str">
        <f>RIGHT((LEFT(Table1[[#This Row],[datetime]],7)),2)</f>
        <v>12</v>
      </c>
      <c r="C8030" t="str">
        <f>RIGHT((LEFT(Table1[[#This Row],[datetime]],10)),2)</f>
        <v>01</v>
      </c>
      <c r="D8030" t="str">
        <f>RIGHT(Table1[[#This Row],[datetime]],8)</f>
        <v>12:00:00</v>
      </c>
      <c r="E8030">
        <v>8029</v>
      </c>
      <c r="F8030" t="s">
        <v>708</v>
      </c>
      <c r="G8030" s="5">
        <v>63.173881278538808</v>
      </c>
      <c r="H8030" s="6">
        <f>Table1[[#This Row],[Electricity usage '[W/m²']]]*Constants!$B$1/1000</f>
        <v>6317.3881278538811</v>
      </c>
      <c r="I8030" s="5">
        <v>2.03227513227513E-4</v>
      </c>
      <c r="J8030" s="5">
        <f>Table1[[#This Row],[gas usage '[m³/m²']]]*Constants!$B$1</f>
        <v>20.322751322751301</v>
      </c>
      <c r="K8030" s="5">
        <f>Table1[[#This Row],[gas usage '[m³']]]*Constants!$B$2</f>
        <v>213.38888888888866</v>
      </c>
    </row>
    <row r="8031" spans="1:11" x14ac:dyDescent="0.25">
      <c r="A8031" t="str">
        <f>LEFT(Table1[[#This Row],[datetime]],4)</f>
        <v>2019</v>
      </c>
      <c r="B8031" t="str">
        <f>RIGHT((LEFT(Table1[[#This Row],[datetime]],7)),2)</f>
        <v>12</v>
      </c>
      <c r="C8031" t="str">
        <f>RIGHT((LEFT(Table1[[#This Row],[datetime]],10)),2)</f>
        <v>01</v>
      </c>
      <c r="D8031" t="str">
        <f>RIGHT(Table1[[#This Row],[datetime]],8)</f>
        <v>13:00:00</v>
      </c>
      <c r="E8031">
        <v>8030</v>
      </c>
      <c r="F8031" t="s">
        <v>707</v>
      </c>
      <c r="G8031" s="5">
        <v>63.173881278538808</v>
      </c>
      <c r="H8031" s="6">
        <f>Table1[[#This Row],[Electricity usage '[W/m²']]]*Constants!$B$1/1000</f>
        <v>6317.3881278538811</v>
      </c>
      <c r="I8031" s="5">
        <v>0</v>
      </c>
      <c r="J8031" s="5">
        <f>Table1[[#This Row],[gas usage '[m³/m²']]]*Constants!$B$1</f>
        <v>0</v>
      </c>
      <c r="K8031" s="5">
        <f>Table1[[#This Row],[gas usage '[m³']]]*Constants!$B$2</f>
        <v>0</v>
      </c>
    </row>
    <row r="8032" spans="1:11" x14ac:dyDescent="0.25">
      <c r="A8032" t="str">
        <f>LEFT(Table1[[#This Row],[datetime]],4)</f>
        <v>2019</v>
      </c>
      <c r="B8032" t="str">
        <f>RIGHT((LEFT(Table1[[#This Row],[datetime]],7)),2)</f>
        <v>12</v>
      </c>
      <c r="C8032" t="str">
        <f>RIGHT((LEFT(Table1[[#This Row],[datetime]],10)),2)</f>
        <v>01</v>
      </c>
      <c r="D8032" t="str">
        <f>RIGHT(Table1[[#This Row],[datetime]],8)</f>
        <v>14:00:00</v>
      </c>
      <c r="E8032">
        <v>8031</v>
      </c>
      <c r="F8032" t="s">
        <v>706</v>
      </c>
      <c r="G8032" s="5">
        <v>63.173881278538808</v>
      </c>
      <c r="H8032" s="6">
        <f>Table1[[#This Row],[Electricity usage '[W/m²']]]*Constants!$B$1/1000</f>
        <v>6317.3881278538811</v>
      </c>
      <c r="I8032" s="5">
        <v>0</v>
      </c>
      <c r="J8032" s="5">
        <f>Table1[[#This Row],[gas usage '[m³/m²']]]*Constants!$B$1</f>
        <v>0</v>
      </c>
      <c r="K8032" s="5">
        <f>Table1[[#This Row],[gas usage '[m³']]]*Constants!$B$2</f>
        <v>0</v>
      </c>
    </row>
    <row r="8033" spans="1:11" x14ac:dyDescent="0.25">
      <c r="A8033" t="str">
        <f>LEFT(Table1[[#This Row],[datetime]],4)</f>
        <v>2019</v>
      </c>
      <c r="B8033" t="str">
        <f>RIGHT((LEFT(Table1[[#This Row],[datetime]],7)),2)</f>
        <v>12</v>
      </c>
      <c r="C8033" t="str">
        <f>RIGHT((LEFT(Table1[[#This Row],[datetime]],10)),2)</f>
        <v>01</v>
      </c>
      <c r="D8033" t="str">
        <f>RIGHT(Table1[[#This Row],[datetime]],8)</f>
        <v>15:00:00</v>
      </c>
      <c r="E8033">
        <v>8032</v>
      </c>
      <c r="F8033" t="s">
        <v>705</v>
      </c>
      <c r="G8033" s="5">
        <v>63.173881278538808</v>
      </c>
      <c r="H8033" s="6">
        <f>Table1[[#This Row],[Electricity usage '[W/m²']]]*Constants!$B$1/1000</f>
        <v>6317.3881278538811</v>
      </c>
      <c r="I8033" s="5">
        <v>0</v>
      </c>
      <c r="J8033" s="5">
        <f>Table1[[#This Row],[gas usage '[m³/m²']]]*Constants!$B$1</f>
        <v>0</v>
      </c>
      <c r="K8033" s="5">
        <f>Table1[[#This Row],[gas usage '[m³']]]*Constants!$B$2</f>
        <v>0</v>
      </c>
    </row>
    <row r="8034" spans="1:11" x14ac:dyDescent="0.25">
      <c r="A8034" t="str">
        <f>LEFT(Table1[[#This Row],[datetime]],4)</f>
        <v>2019</v>
      </c>
      <c r="B8034" t="str">
        <f>RIGHT((LEFT(Table1[[#This Row],[datetime]],7)),2)</f>
        <v>12</v>
      </c>
      <c r="C8034" t="str">
        <f>RIGHT((LEFT(Table1[[#This Row],[datetime]],10)),2)</f>
        <v>01</v>
      </c>
      <c r="D8034" t="str">
        <f>RIGHT(Table1[[#This Row],[datetime]],8)</f>
        <v>16:00:00</v>
      </c>
      <c r="E8034">
        <v>8033</v>
      </c>
      <c r="F8034" t="s">
        <v>704</v>
      </c>
      <c r="G8034" s="5">
        <v>2.8538812785388101</v>
      </c>
      <c r="H8034" s="6">
        <f>Table1[[#This Row],[Electricity usage '[W/m²']]]*Constants!$B$1/1000</f>
        <v>285.38812785388097</v>
      </c>
      <c r="I8034" s="5">
        <v>5.8501047619047598E-3</v>
      </c>
      <c r="J8034" s="5">
        <f>Table1[[#This Row],[gas usage '[m³/m²']]]*Constants!$B$1</f>
        <v>585.01047619047597</v>
      </c>
      <c r="K8034" s="5">
        <f>Table1[[#This Row],[gas usage '[m³']]]*Constants!$B$2</f>
        <v>6142.6099999999979</v>
      </c>
    </row>
    <row r="8035" spans="1:11" x14ac:dyDescent="0.25">
      <c r="A8035" t="str">
        <f>LEFT(Table1[[#This Row],[datetime]],4)</f>
        <v>2019</v>
      </c>
      <c r="B8035" t="str">
        <f>RIGHT((LEFT(Table1[[#This Row],[datetime]],7)),2)</f>
        <v>12</v>
      </c>
      <c r="C8035" t="str">
        <f>RIGHT((LEFT(Table1[[#This Row],[datetime]],10)),2)</f>
        <v>01</v>
      </c>
      <c r="D8035" t="str">
        <f>RIGHT(Table1[[#This Row],[datetime]],8)</f>
        <v>17:00:00</v>
      </c>
      <c r="E8035">
        <v>8034</v>
      </c>
      <c r="F8035" t="s">
        <v>703</v>
      </c>
      <c r="G8035" s="5">
        <v>2.8538812785388101</v>
      </c>
      <c r="H8035" s="6">
        <f>Table1[[#This Row],[Electricity usage '[W/m²']]]*Constants!$B$1/1000</f>
        <v>285.38812785388097</v>
      </c>
      <c r="I8035" s="5">
        <v>3.2403100952380901E-3</v>
      </c>
      <c r="J8035" s="5">
        <f>Table1[[#This Row],[gas usage '[m³/m²']]]*Constants!$B$1</f>
        <v>324.03100952380902</v>
      </c>
      <c r="K8035" s="5">
        <f>Table1[[#This Row],[gas usage '[m³']]]*Constants!$B$2</f>
        <v>3402.3255999999947</v>
      </c>
    </row>
    <row r="8036" spans="1:11" x14ac:dyDescent="0.25">
      <c r="A8036" t="str">
        <f>LEFT(Table1[[#This Row],[datetime]],4)</f>
        <v>2019</v>
      </c>
      <c r="B8036" t="str">
        <f>RIGHT((LEFT(Table1[[#This Row],[datetime]],7)),2)</f>
        <v>12</v>
      </c>
      <c r="C8036" t="str">
        <f>RIGHT((LEFT(Table1[[#This Row],[datetime]],10)),2)</f>
        <v>01</v>
      </c>
      <c r="D8036" t="str">
        <f>RIGHT(Table1[[#This Row],[datetime]],8)</f>
        <v>18:00:00</v>
      </c>
      <c r="E8036">
        <v>8035</v>
      </c>
      <c r="F8036" t="s">
        <v>702</v>
      </c>
      <c r="G8036" s="5">
        <v>2.8538812785388101</v>
      </c>
      <c r="H8036" s="6">
        <f>Table1[[#This Row],[Electricity usage '[W/m²']]]*Constants!$B$1/1000</f>
        <v>285.38812785388097</v>
      </c>
      <c r="I8036" s="5">
        <v>2.5705010285714202E-3</v>
      </c>
      <c r="J8036" s="5">
        <f>Table1[[#This Row],[gas usage '[m³/m²']]]*Constants!$B$1</f>
        <v>257.05010285714201</v>
      </c>
      <c r="K8036" s="5">
        <f>Table1[[#This Row],[gas usage '[m³']]]*Constants!$B$2</f>
        <v>2699.026079999991</v>
      </c>
    </row>
    <row r="8037" spans="1:11" x14ac:dyDescent="0.25">
      <c r="A8037" t="str">
        <f>LEFT(Table1[[#This Row],[datetime]],4)</f>
        <v>2019</v>
      </c>
      <c r="B8037" t="str">
        <f>RIGHT((LEFT(Table1[[#This Row],[datetime]],7)),2)</f>
        <v>12</v>
      </c>
      <c r="C8037" t="str">
        <f>RIGHT((LEFT(Table1[[#This Row],[datetime]],10)),2)</f>
        <v>01</v>
      </c>
      <c r="D8037" t="str">
        <f>RIGHT(Table1[[#This Row],[datetime]],8)</f>
        <v>19:00:00</v>
      </c>
      <c r="E8037">
        <v>8036</v>
      </c>
      <c r="F8037" t="s">
        <v>701</v>
      </c>
      <c r="G8037" s="5">
        <v>2.8538812785388101</v>
      </c>
      <c r="H8037" s="6">
        <f>Table1[[#This Row],[Electricity usage '[W/m²']]]*Constants!$B$1/1000</f>
        <v>285.38812785388097</v>
      </c>
      <c r="I8037" s="5">
        <v>2.71838095238095E-3</v>
      </c>
      <c r="J8037" s="5">
        <f>Table1[[#This Row],[gas usage '[m³/m²']]]*Constants!$B$1</f>
        <v>271.83809523809498</v>
      </c>
      <c r="K8037" s="5">
        <f>Table1[[#This Row],[gas usage '[m³']]]*Constants!$B$2</f>
        <v>2854.2999999999975</v>
      </c>
    </row>
    <row r="8038" spans="1:11" x14ac:dyDescent="0.25">
      <c r="A8038" t="str">
        <f>LEFT(Table1[[#This Row],[datetime]],4)</f>
        <v>2019</v>
      </c>
      <c r="B8038" t="str">
        <f>RIGHT((LEFT(Table1[[#This Row],[datetime]],7)),2)</f>
        <v>12</v>
      </c>
      <c r="C8038" t="str">
        <f>RIGHT((LEFT(Table1[[#This Row],[datetime]],10)),2)</f>
        <v>01</v>
      </c>
      <c r="D8038" t="str">
        <f>RIGHT(Table1[[#This Row],[datetime]],8)</f>
        <v>20:00:00</v>
      </c>
      <c r="E8038">
        <v>8037</v>
      </c>
      <c r="F8038" t="s">
        <v>700</v>
      </c>
      <c r="G8038" s="5">
        <v>2.8538812785388101</v>
      </c>
      <c r="H8038" s="6">
        <f>Table1[[#This Row],[Electricity usage '[W/m²']]]*Constants!$B$1/1000</f>
        <v>285.38812785388097</v>
      </c>
      <c r="I8038" s="5">
        <v>3.2272618666666598E-3</v>
      </c>
      <c r="J8038" s="5">
        <f>Table1[[#This Row],[gas usage '[m³/m²']]]*Constants!$B$1</f>
        <v>322.72618666666597</v>
      </c>
      <c r="K8038" s="5">
        <f>Table1[[#This Row],[gas usage '[m³']]]*Constants!$B$2</f>
        <v>3388.6249599999928</v>
      </c>
    </row>
    <row r="8039" spans="1:11" x14ac:dyDescent="0.25">
      <c r="A8039" t="str">
        <f>LEFT(Table1[[#This Row],[datetime]],4)</f>
        <v>2019</v>
      </c>
      <c r="B8039" t="str">
        <f>RIGHT((LEFT(Table1[[#This Row],[datetime]],7)),2)</f>
        <v>12</v>
      </c>
      <c r="C8039" t="str">
        <f>RIGHT((LEFT(Table1[[#This Row],[datetime]],10)),2)</f>
        <v>01</v>
      </c>
      <c r="D8039" t="str">
        <f>RIGHT(Table1[[#This Row],[datetime]],8)</f>
        <v>21:00:00</v>
      </c>
      <c r="E8039">
        <v>8038</v>
      </c>
      <c r="F8039" t="s">
        <v>699</v>
      </c>
      <c r="G8039" s="5">
        <v>2.8538812785388101</v>
      </c>
      <c r="H8039" s="6">
        <f>Table1[[#This Row],[Electricity usage '[W/m²']]]*Constants!$B$1/1000</f>
        <v>285.38812785388097</v>
      </c>
      <c r="I8039" s="5">
        <v>3.6361063619047601E-3</v>
      </c>
      <c r="J8039" s="5">
        <f>Table1[[#This Row],[gas usage '[m³/m²']]]*Constants!$B$1</f>
        <v>363.61063619047599</v>
      </c>
      <c r="K8039" s="5">
        <f>Table1[[#This Row],[gas usage '[m³']]]*Constants!$B$2</f>
        <v>3817.9116799999979</v>
      </c>
    </row>
    <row r="8040" spans="1:11" x14ac:dyDescent="0.25">
      <c r="A8040" t="str">
        <f>LEFT(Table1[[#This Row],[datetime]],4)</f>
        <v>2019</v>
      </c>
      <c r="B8040" t="str">
        <f>RIGHT((LEFT(Table1[[#This Row],[datetime]],7)),2)</f>
        <v>12</v>
      </c>
      <c r="C8040" t="str">
        <f>RIGHT((LEFT(Table1[[#This Row],[datetime]],10)),2)</f>
        <v>01</v>
      </c>
      <c r="D8040" t="str">
        <f>RIGHT(Table1[[#This Row],[datetime]],8)</f>
        <v>22:00:00</v>
      </c>
      <c r="E8040">
        <v>8039</v>
      </c>
      <c r="F8040" t="s">
        <v>698</v>
      </c>
      <c r="G8040" s="5">
        <v>2.8538812785388101</v>
      </c>
      <c r="H8040" s="6">
        <f>Table1[[#This Row],[Electricity usage '[W/m²']]]*Constants!$B$1/1000</f>
        <v>285.38812785388097</v>
      </c>
      <c r="I8040" s="5">
        <v>3.92316739047618E-3</v>
      </c>
      <c r="J8040" s="5">
        <f>Table1[[#This Row],[gas usage '[m³/m²']]]*Constants!$B$1</f>
        <v>392.316739047618</v>
      </c>
      <c r="K8040" s="5">
        <f>Table1[[#This Row],[gas usage '[m³']]]*Constants!$B$2</f>
        <v>4119.3257599999888</v>
      </c>
    </row>
    <row r="8041" spans="1:11" x14ac:dyDescent="0.25">
      <c r="A8041" t="str">
        <f>LEFT(Table1[[#This Row],[datetime]],4)</f>
        <v>2019</v>
      </c>
      <c r="B8041" t="str">
        <f>RIGHT((LEFT(Table1[[#This Row],[datetime]],7)),2)</f>
        <v>12</v>
      </c>
      <c r="C8041" t="str">
        <f>RIGHT((LEFT(Table1[[#This Row],[datetime]],10)),2)</f>
        <v>01</v>
      </c>
      <c r="D8041" t="str">
        <f>RIGHT(Table1[[#This Row],[datetime]],8)</f>
        <v>23:00:00</v>
      </c>
      <c r="E8041">
        <v>8040</v>
      </c>
      <c r="F8041" t="s">
        <v>697</v>
      </c>
      <c r="G8041" s="5">
        <v>2.8538812785388101</v>
      </c>
      <c r="H8041" s="6">
        <f>Table1[[#This Row],[Electricity usage '[W/m²']]]*Constants!$B$1/1000</f>
        <v>285.38812785388097</v>
      </c>
      <c r="I8041" s="5">
        <v>4.1014931809523801E-3</v>
      </c>
      <c r="J8041" s="5">
        <f>Table1[[#This Row],[gas usage '[m³/m²']]]*Constants!$B$1</f>
        <v>410.14931809523802</v>
      </c>
      <c r="K8041" s="5">
        <f>Table1[[#This Row],[gas usage '[m³']]]*Constants!$B$2</f>
        <v>4306.5678399999988</v>
      </c>
    </row>
    <row r="8042" spans="1:11" x14ac:dyDescent="0.25">
      <c r="A8042" t="str">
        <f>LEFT(Table1[[#This Row],[datetime]],4)</f>
        <v>2019</v>
      </c>
      <c r="B8042" t="str">
        <f>RIGHT((LEFT(Table1[[#This Row],[datetime]],7)),2)</f>
        <v>12</v>
      </c>
      <c r="C8042" t="str">
        <f>RIGHT((LEFT(Table1[[#This Row],[datetime]],10)),2)</f>
        <v>02</v>
      </c>
      <c r="D8042" t="str">
        <f>RIGHT(Table1[[#This Row],[datetime]],8)</f>
        <v>00:00:00</v>
      </c>
      <c r="E8042">
        <v>8041</v>
      </c>
      <c r="F8042" t="s">
        <v>696</v>
      </c>
      <c r="G8042" s="5">
        <v>63.173881278538808</v>
      </c>
      <c r="H8042" s="6">
        <f>Table1[[#This Row],[Electricity usage '[W/m²']]]*Constants!$B$1/1000</f>
        <v>6317.3881278538811</v>
      </c>
      <c r="I8042" s="5">
        <v>0</v>
      </c>
      <c r="J8042" s="5">
        <f>Table1[[#This Row],[gas usage '[m³/m²']]]*Constants!$B$1</f>
        <v>0</v>
      </c>
      <c r="K8042" s="5">
        <f>Table1[[#This Row],[gas usage '[m³']]]*Constants!$B$2</f>
        <v>0</v>
      </c>
    </row>
    <row r="8043" spans="1:11" x14ac:dyDescent="0.25">
      <c r="A8043" t="str">
        <f>LEFT(Table1[[#This Row],[datetime]],4)</f>
        <v>2019</v>
      </c>
      <c r="B8043" t="str">
        <f>RIGHT((LEFT(Table1[[#This Row],[datetime]],7)),2)</f>
        <v>12</v>
      </c>
      <c r="C8043" t="str">
        <f>RIGHT((LEFT(Table1[[#This Row],[datetime]],10)),2)</f>
        <v>02</v>
      </c>
      <c r="D8043" t="str">
        <f>RIGHT(Table1[[#This Row],[datetime]],8)</f>
        <v>01:00:00</v>
      </c>
      <c r="E8043">
        <v>8042</v>
      </c>
      <c r="F8043" t="s">
        <v>695</v>
      </c>
      <c r="G8043" s="5">
        <v>63.173881278538808</v>
      </c>
      <c r="H8043" s="6">
        <f>Table1[[#This Row],[Electricity usage '[W/m²']]]*Constants!$B$1/1000</f>
        <v>6317.3881278538811</v>
      </c>
      <c r="I8043" s="5">
        <v>0</v>
      </c>
      <c r="J8043" s="5">
        <f>Table1[[#This Row],[gas usage '[m³/m²']]]*Constants!$B$1</f>
        <v>0</v>
      </c>
      <c r="K8043" s="5">
        <f>Table1[[#This Row],[gas usage '[m³']]]*Constants!$B$2</f>
        <v>0</v>
      </c>
    </row>
    <row r="8044" spans="1:11" x14ac:dyDescent="0.25">
      <c r="A8044" t="str">
        <f>LEFT(Table1[[#This Row],[datetime]],4)</f>
        <v>2019</v>
      </c>
      <c r="B8044" t="str">
        <f>RIGHT((LEFT(Table1[[#This Row],[datetime]],7)),2)</f>
        <v>12</v>
      </c>
      <c r="C8044" t="str">
        <f>RIGHT((LEFT(Table1[[#This Row],[datetime]],10)),2)</f>
        <v>02</v>
      </c>
      <c r="D8044" t="str">
        <f>RIGHT(Table1[[#This Row],[datetime]],8)</f>
        <v>02:00:00</v>
      </c>
      <c r="E8044">
        <v>8043</v>
      </c>
      <c r="F8044" t="s">
        <v>694</v>
      </c>
      <c r="G8044" s="5">
        <v>63.173881278538808</v>
      </c>
      <c r="H8044" s="6">
        <f>Table1[[#This Row],[Electricity usage '[W/m²']]]*Constants!$B$1/1000</f>
        <v>6317.3881278538811</v>
      </c>
      <c r="I8044" s="5">
        <v>0</v>
      </c>
      <c r="J8044" s="5">
        <f>Table1[[#This Row],[gas usage '[m³/m²']]]*Constants!$B$1</f>
        <v>0</v>
      </c>
      <c r="K8044" s="5">
        <f>Table1[[#This Row],[gas usage '[m³']]]*Constants!$B$2</f>
        <v>0</v>
      </c>
    </row>
    <row r="8045" spans="1:11" x14ac:dyDescent="0.25">
      <c r="A8045" t="str">
        <f>LEFT(Table1[[#This Row],[datetime]],4)</f>
        <v>2019</v>
      </c>
      <c r="B8045" t="str">
        <f>RIGHT((LEFT(Table1[[#This Row],[datetime]],7)),2)</f>
        <v>12</v>
      </c>
      <c r="C8045" t="str">
        <f>RIGHT((LEFT(Table1[[#This Row],[datetime]],10)),2)</f>
        <v>02</v>
      </c>
      <c r="D8045" t="str">
        <f>RIGHT(Table1[[#This Row],[datetime]],8)</f>
        <v>03:00:00</v>
      </c>
      <c r="E8045">
        <v>8044</v>
      </c>
      <c r="F8045" t="s">
        <v>693</v>
      </c>
      <c r="G8045" s="5">
        <v>63.173881278538808</v>
      </c>
      <c r="H8045" s="6">
        <f>Table1[[#This Row],[Electricity usage '[W/m²']]]*Constants!$B$1/1000</f>
        <v>6317.3881278538811</v>
      </c>
      <c r="I8045" s="5">
        <v>0</v>
      </c>
      <c r="J8045" s="5">
        <f>Table1[[#This Row],[gas usage '[m³/m²']]]*Constants!$B$1</f>
        <v>0</v>
      </c>
      <c r="K8045" s="5">
        <f>Table1[[#This Row],[gas usage '[m³']]]*Constants!$B$2</f>
        <v>0</v>
      </c>
    </row>
    <row r="8046" spans="1:11" x14ac:dyDescent="0.25">
      <c r="A8046" t="str">
        <f>LEFT(Table1[[#This Row],[datetime]],4)</f>
        <v>2019</v>
      </c>
      <c r="B8046" t="str">
        <f>RIGHT((LEFT(Table1[[#This Row],[datetime]],7)),2)</f>
        <v>12</v>
      </c>
      <c r="C8046" t="str">
        <f>RIGHT((LEFT(Table1[[#This Row],[datetime]],10)),2)</f>
        <v>02</v>
      </c>
      <c r="D8046" t="str">
        <f>RIGHT(Table1[[#This Row],[datetime]],8)</f>
        <v>04:00:00</v>
      </c>
      <c r="E8046">
        <v>8045</v>
      </c>
      <c r="F8046" t="s">
        <v>692</v>
      </c>
      <c r="G8046" s="5">
        <v>63.173881278538808</v>
      </c>
      <c r="H8046" s="6">
        <f>Table1[[#This Row],[Electricity usage '[W/m²']]]*Constants!$B$1/1000</f>
        <v>6317.3881278538811</v>
      </c>
      <c r="I8046" s="5">
        <v>0</v>
      </c>
      <c r="J8046" s="5">
        <f>Table1[[#This Row],[gas usage '[m³/m²']]]*Constants!$B$1</f>
        <v>0</v>
      </c>
      <c r="K8046" s="5">
        <f>Table1[[#This Row],[gas usage '[m³']]]*Constants!$B$2</f>
        <v>0</v>
      </c>
    </row>
    <row r="8047" spans="1:11" x14ac:dyDescent="0.25">
      <c r="A8047" t="str">
        <f>LEFT(Table1[[#This Row],[datetime]],4)</f>
        <v>2019</v>
      </c>
      <c r="B8047" t="str">
        <f>RIGHT((LEFT(Table1[[#This Row],[datetime]],7)),2)</f>
        <v>12</v>
      </c>
      <c r="C8047" t="str">
        <f>RIGHT((LEFT(Table1[[#This Row],[datetime]],10)),2)</f>
        <v>02</v>
      </c>
      <c r="D8047" t="str">
        <f>RIGHT(Table1[[#This Row],[datetime]],8)</f>
        <v>05:00:00</v>
      </c>
      <c r="E8047">
        <v>8046</v>
      </c>
      <c r="F8047" t="s">
        <v>691</v>
      </c>
      <c r="G8047" s="5">
        <v>63.173881278538808</v>
      </c>
      <c r="H8047" s="6">
        <f>Table1[[#This Row],[Electricity usage '[W/m²']]]*Constants!$B$1/1000</f>
        <v>6317.3881278538811</v>
      </c>
      <c r="I8047" s="5">
        <v>0</v>
      </c>
      <c r="J8047" s="5">
        <f>Table1[[#This Row],[gas usage '[m³/m²']]]*Constants!$B$1</f>
        <v>0</v>
      </c>
      <c r="K8047" s="5">
        <f>Table1[[#This Row],[gas usage '[m³']]]*Constants!$B$2</f>
        <v>0</v>
      </c>
    </row>
    <row r="8048" spans="1:11" x14ac:dyDescent="0.25">
      <c r="A8048" t="str">
        <f>LEFT(Table1[[#This Row],[datetime]],4)</f>
        <v>2019</v>
      </c>
      <c r="B8048" t="str">
        <f>RIGHT((LEFT(Table1[[#This Row],[datetime]],7)),2)</f>
        <v>12</v>
      </c>
      <c r="C8048" t="str">
        <f>RIGHT((LEFT(Table1[[#This Row],[datetime]],10)),2)</f>
        <v>02</v>
      </c>
      <c r="D8048" t="str">
        <f>RIGHT(Table1[[#This Row],[datetime]],8)</f>
        <v>06:00:00</v>
      </c>
      <c r="E8048">
        <v>8047</v>
      </c>
      <c r="F8048" t="s">
        <v>690</v>
      </c>
      <c r="G8048" s="5">
        <v>63.173881278538808</v>
      </c>
      <c r="H8048" s="6">
        <f>Table1[[#This Row],[Electricity usage '[W/m²']]]*Constants!$B$1/1000</f>
        <v>6317.3881278538811</v>
      </c>
      <c r="I8048" s="5">
        <v>0</v>
      </c>
      <c r="J8048" s="5">
        <f>Table1[[#This Row],[gas usage '[m³/m²']]]*Constants!$B$1</f>
        <v>0</v>
      </c>
      <c r="K8048" s="5">
        <f>Table1[[#This Row],[gas usage '[m³']]]*Constants!$B$2</f>
        <v>0</v>
      </c>
    </row>
    <row r="8049" spans="1:11" x14ac:dyDescent="0.25">
      <c r="A8049" t="str">
        <f>LEFT(Table1[[#This Row],[datetime]],4)</f>
        <v>2019</v>
      </c>
      <c r="B8049" t="str">
        <f>RIGHT((LEFT(Table1[[#This Row],[datetime]],7)),2)</f>
        <v>12</v>
      </c>
      <c r="C8049" t="str">
        <f>RIGHT((LEFT(Table1[[#This Row],[datetime]],10)),2)</f>
        <v>02</v>
      </c>
      <c r="D8049" t="str">
        <f>RIGHT(Table1[[#This Row],[datetime]],8)</f>
        <v>07:00:00</v>
      </c>
      <c r="E8049">
        <v>8048</v>
      </c>
      <c r="F8049" t="s">
        <v>689</v>
      </c>
      <c r="G8049" s="5">
        <v>63.173881278538808</v>
      </c>
      <c r="H8049" s="6">
        <f>Table1[[#This Row],[Electricity usage '[W/m²']]]*Constants!$B$1/1000</f>
        <v>6317.3881278538811</v>
      </c>
      <c r="I8049" s="5">
        <v>1.47309523809523E-3</v>
      </c>
      <c r="J8049" s="5">
        <f>Table1[[#This Row],[gas usage '[m³/m²']]]*Constants!$B$1</f>
        <v>147.309523809523</v>
      </c>
      <c r="K8049" s="5">
        <f>Table1[[#This Row],[gas usage '[m³']]]*Constants!$B$2</f>
        <v>1546.7499999999916</v>
      </c>
    </row>
    <row r="8050" spans="1:11" x14ac:dyDescent="0.25">
      <c r="A8050" t="str">
        <f>LEFT(Table1[[#This Row],[datetime]],4)</f>
        <v>2019</v>
      </c>
      <c r="B8050" t="str">
        <f>RIGHT((LEFT(Table1[[#This Row],[datetime]],7)),2)</f>
        <v>12</v>
      </c>
      <c r="C8050" t="str">
        <f>RIGHT((LEFT(Table1[[#This Row],[datetime]],10)),2)</f>
        <v>02</v>
      </c>
      <c r="D8050" t="str">
        <f>RIGHT(Table1[[#This Row],[datetime]],8)</f>
        <v>08:00:00</v>
      </c>
      <c r="E8050">
        <v>8049</v>
      </c>
      <c r="F8050" t="s">
        <v>688</v>
      </c>
      <c r="G8050" s="5">
        <v>63.173881278538808</v>
      </c>
      <c r="H8050" s="6">
        <f>Table1[[#This Row],[Electricity usage '[W/m²']]]*Constants!$B$1/1000</f>
        <v>6317.3881278538811</v>
      </c>
      <c r="I8050" s="5">
        <v>0</v>
      </c>
      <c r="J8050" s="5">
        <f>Table1[[#This Row],[gas usage '[m³/m²']]]*Constants!$B$1</f>
        <v>0</v>
      </c>
      <c r="K8050" s="5">
        <f>Table1[[#This Row],[gas usage '[m³']]]*Constants!$B$2</f>
        <v>0</v>
      </c>
    </row>
    <row r="8051" spans="1:11" x14ac:dyDescent="0.25">
      <c r="A8051" t="str">
        <f>LEFT(Table1[[#This Row],[datetime]],4)</f>
        <v>2019</v>
      </c>
      <c r="B8051" t="str">
        <f>RIGHT((LEFT(Table1[[#This Row],[datetime]],7)),2)</f>
        <v>12</v>
      </c>
      <c r="C8051" t="str">
        <f>RIGHT((LEFT(Table1[[#This Row],[datetime]],10)),2)</f>
        <v>02</v>
      </c>
      <c r="D8051" t="str">
        <f>RIGHT(Table1[[#This Row],[datetime]],8)</f>
        <v>09:00:00</v>
      </c>
      <c r="E8051">
        <v>8050</v>
      </c>
      <c r="F8051" t="s">
        <v>687</v>
      </c>
      <c r="G8051" s="5">
        <v>63.173881278538808</v>
      </c>
      <c r="H8051" s="6">
        <f>Table1[[#This Row],[Electricity usage '[W/m²']]]*Constants!$B$1/1000</f>
        <v>6317.3881278538811</v>
      </c>
      <c r="I8051" s="5">
        <v>0</v>
      </c>
      <c r="J8051" s="5">
        <f>Table1[[#This Row],[gas usage '[m³/m²']]]*Constants!$B$1</f>
        <v>0</v>
      </c>
      <c r="K8051" s="5">
        <f>Table1[[#This Row],[gas usage '[m³']]]*Constants!$B$2</f>
        <v>0</v>
      </c>
    </row>
    <row r="8052" spans="1:11" x14ac:dyDescent="0.25">
      <c r="A8052" t="str">
        <f>LEFT(Table1[[#This Row],[datetime]],4)</f>
        <v>2019</v>
      </c>
      <c r="B8052" t="str">
        <f>RIGHT((LEFT(Table1[[#This Row],[datetime]],7)),2)</f>
        <v>12</v>
      </c>
      <c r="C8052" t="str">
        <f>RIGHT((LEFT(Table1[[#This Row],[datetime]],10)),2)</f>
        <v>02</v>
      </c>
      <c r="D8052" t="str">
        <f>RIGHT(Table1[[#This Row],[datetime]],8)</f>
        <v>10:00:00</v>
      </c>
      <c r="E8052">
        <v>8051</v>
      </c>
      <c r="F8052" t="s">
        <v>686</v>
      </c>
      <c r="G8052" s="5">
        <v>63.173881278538808</v>
      </c>
      <c r="H8052" s="6">
        <f>Table1[[#This Row],[Electricity usage '[W/m²']]]*Constants!$B$1/1000</f>
        <v>6317.3881278538811</v>
      </c>
      <c r="I8052" s="5">
        <v>0</v>
      </c>
      <c r="J8052" s="5">
        <f>Table1[[#This Row],[gas usage '[m³/m²']]]*Constants!$B$1</f>
        <v>0</v>
      </c>
      <c r="K8052" s="5">
        <f>Table1[[#This Row],[gas usage '[m³']]]*Constants!$B$2</f>
        <v>0</v>
      </c>
    </row>
    <row r="8053" spans="1:11" x14ac:dyDescent="0.25">
      <c r="A8053" t="str">
        <f>LEFT(Table1[[#This Row],[datetime]],4)</f>
        <v>2019</v>
      </c>
      <c r="B8053" t="str">
        <f>RIGHT((LEFT(Table1[[#This Row],[datetime]],7)),2)</f>
        <v>12</v>
      </c>
      <c r="C8053" t="str">
        <f>RIGHT((LEFT(Table1[[#This Row],[datetime]],10)),2)</f>
        <v>02</v>
      </c>
      <c r="D8053" t="str">
        <f>RIGHT(Table1[[#This Row],[datetime]],8)</f>
        <v>11:00:00</v>
      </c>
      <c r="E8053">
        <v>8052</v>
      </c>
      <c r="F8053" t="s">
        <v>685</v>
      </c>
      <c r="G8053" s="5">
        <v>63.173881278538808</v>
      </c>
      <c r="H8053" s="6">
        <f>Table1[[#This Row],[Electricity usage '[W/m²']]]*Constants!$B$1/1000</f>
        <v>6317.3881278538811</v>
      </c>
      <c r="I8053" s="5">
        <v>0</v>
      </c>
      <c r="J8053" s="5">
        <f>Table1[[#This Row],[gas usage '[m³/m²']]]*Constants!$B$1</f>
        <v>0</v>
      </c>
      <c r="K8053" s="5">
        <f>Table1[[#This Row],[gas usage '[m³']]]*Constants!$B$2</f>
        <v>0</v>
      </c>
    </row>
    <row r="8054" spans="1:11" x14ac:dyDescent="0.25">
      <c r="A8054" t="str">
        <f>LEFT(Table1[[#This Row],[datetime]],4)</f>
        <v>2019</v>
      </c>
      <c r="B8054" t="str">
        <f>RIGHT((LEFT(Table1[[#This Row],[datetime]],7)),2)</f>
        <v>12</v>
      </c>
      <c r="C8054" t="str">
        <f>RIGHT((LEFT(Table1[[#This Row],[datetime]],10)),2)</f>
        <v>02</v>
      </c>
      <c r="D8054" t="str">
        <f>RIGHT(Table1[[#This Row],[datetime]],8)</f>
        <v>12:00:00</v>
      </c>
      <c r="E8054">
        <v>8053</v>
      </c>
      <c r="F8054" t="s">
        <v>684</v>
      </c>
      <c r="G8054" s="5">
        <v>63.173881278538808</v>
      </c>
      <c r="H8054" s="6">
        <f>Table1[[#This Row],[Electricity usage '[W/m²']]]*Constants!$B$1/1000</f>
        <v>6317.3881278538811</v>
      </c>
      <c r="I8054" s="5">
        <v>0</v>
      </c>
      <c r="J8054" s="5">
        <f>Table1[[#This Row],[gas usage '[m³/m²']]]*Constants!$B$1</f>
        <v>0</v>
      </c>
      <c r="K8054" s="5">
        <f>Table1[[#This Row],[gas usage '[m³']]]*Constants!$B$2</f>
        <v>0</v>
      </c>
    </row>
    <row r="8055" spans="1:11" x14ac:dyDescent="0.25">
      <c r="A8055" t="str">
        <f>LEFT(Table1[[#This Row],[datetime]],4)</f>
        <v>2019</v>
      </c>
      <c r="B8055" t="str">
        <f>RIGHT((LEFT(Table1[[#This Row],[datetime]],7)),2)</f>
        <v>12</v>
      </c>
      <c r="C8055" t="str">
        <f>RIGHT((LEFT(Table1[[#This Row],[datetime]],10)),2)</f>
        <v>02</v>
      </c>
      <c r="D8055" t="str">
        <f>RIGHT(Table1[[#This Row],[datetime]],8)</f>
        <v>13:00:00</v>
      </c>
      <c r="E8055">
        <v>8054</v>
      </c>
      <c r="F8055" t="s">
        <v>683</v>
      </c>
      <c r="G8055" s="5">
        <v>63.173881278538808</v>
      </c>
      <c r="H8055" s="6">
        <f>Table1[[#This Row],[Electricity usage '[W/m²']]]*Constants!$B$1/1000</f>
        <v>6317.3881278538811</v>
      </c>
      <c r="I8055" s="5">
        <v>0</v>
      </c>
      <c r="J8055" s="5">
        <f>Table1[[#This Row],[gas usage '[m³/m²']]]*Constants!$B$1</f>
        <v>0</v>
      </c>
      <c r="K8055" s="5">
        <f>Table1[[#This Row],[gas usage '[m³']]]*Constants!$B$2</f>
        <v>0</v>
      </c>
    </row>
    <row r="8056" spans="1:11" x14ac:dyDescent="0.25">
      <c r="A8056" t="str">
        <f>LEFT(Table1[[#This Row],[datetime]],4)</f>
        <v>2019</v>
      </c>
      <c r="B8056" t="str">
        <f>RIGHT((LEFT(Table1[[#This Row],[datetime]],7)),2)</f>
        <v>12</v>
      </c>
      <c r="C8056" t="str">
        <f>RIGHT((LEFT(Table1[[#This Row],[datetime]],10)),2)</f>
        <v>02</v>
      </c>
      <c r="D8056" t="str">
        <f>RIGHT(Table1[[#This Row],[datetime]],8)</f>
        <v>14:00:00</v>
      </c>
      <c r="E8056">
        <v>8055</v>
      </c>
      <c r="F8056" t="s">
        <v>682</v>
      </c>
      <c r="G8056" s="5">
        <v>63.173881278538808</v>
      </c>
      <c r="H8056" s="6">
        <f>Table1[[#This Row],[Electricity usage '[W/m²']]]*Constants!$B$1/1000</f>
        <v>6317.3881278538811</v>
      </c>
      <c r="I8056" s="5">
        <v>0</v>
      </c>
      <c r="J8056" s="5">
        <f>Table1[[#This Row],[gas usage '[m³/m²']]]*Constants!$B$1</f>
        <v>0</v>
      </c>
      <c r="K8056" s="5">
        <f>Table1[[#This Row],[gas usage '[m³']]]*Constants!$B$2</f>
        <v>0</v>
      </c>
    </row>
    <row r="8057" spans="1:11" x14ac:dyDescent="0.25">
      <c r="A8057" t="str">
        <f>LEFT(Table1[[#This Row],[datetime]],4)</f>
        <v>2019</v>
      </c>
      <c r="B8057" t="str">
        <f>RIGHT((LEFT(Table1[[#This Row],[datetime]],7)),2)</f>
        <v>12</v>
      </c>
      <c r="C8057" t="str">
        <f>RIGHT((LEFT(Table1[[#This Row],[datetime]],10)),2)</f>
        <v>02</v>
      </c>
      <c r="D8057" t="str">
        <f>RIGHT(Table1[[#This Row],[datetime]],8)</f>
        <v>15:00:00</v>
      </c>
      <c r="E8057">
        <v>8056</v>
      </c>
      <c r="F8057" t="s">
        <v>681</v>
      </c>
      <c r="G8057" s="5">
        <v>63.173881278538808</v>
      </c>
      <c r="H8057" s="6">
        <f>Table1[[#This Row],[Electricity usage '[W/m²']]]*Constants!$B$1/1000</f>
        <v>6317.3881278538811</v>
      </c>
      <c r="I8057" s="5">
        <v>2.8062190476190402E-3</v>
      </c>
      <c r="J8057" s="5">
        <f>Table1[[#This Row],[gas usage '[m³/m²']]]*Constants!$B$1</f>
        <v>280.62190476190403</v>
      </c>
      <c r="K8057" s="5">
        <f>Table1[[#This Row],[gas usage '[m³']]]*Constants!$B$2</f>
        <v>2946.5299999999925</v>
      </c>
    </row>
    <row r="8058" spans="1:11" x14ac:dyDescent="0.25">
      <c r="A8058" t="str">
        <f>LEFT(Table1[[#This Row],[datetime]],4)</f>
        <v>2019</v>
      </c>
      <c r="B8058" t="str">
        <f>RIGHT((LEFT(Table1[[#This Row],[datetime]],7)),2)</f>
        <v>12</v>
      </c>
      <c r="C8058" t="str">
        <f>RIGHT((LEFT(Table1[[#This Row],[datetime]],10)),2)</f>
        <v>02</v>
      </c>
      <c r="D8058" t="str">
        <f>RIGHT(Table1[[#This Row],[datetime]],8)</f>
        <v>16:00:00</v>
      </c>
      <c r="E8058">
        <v>8057</v>
      </c>
      <c r="F8058" t="s">
        <v>680</v>
      </c>
      <c r="G8058" s="5">
        <v>2.8538812785388101</v>
      </c>
      <c r="H8058" s="6">
        <f>Table1[[#This Row],[Electricity usage '[W/m²']]]*Constants!$B$1/1000</f>
        <v>285.38812785388097</v>
      </c>
      <c r="I8058" s="5">
        <v>1.0040266666666599E-2</v>
      </c>
      <c r="J8058" s="5">
        <f>Table1[[#This Row],[gas usage '[m³/m²']]]*Constants!$B$1</f>
        <v>1004.0266666666599</v>
      </c>
      <c r="K8058" s="5">
        <f>Table1[[#This Row],[gas usage '[m³']]]*Constants!$B$2</f>
        <v>10542.27999999993</v>
      </c>
    </row>
    <row r="8059" spans="1:11" x14ac:dyDescent="0.25">
      <c r="A8059" t="str">
        <f>LEFT(Table1[[#This Row],[datetime]],4)</f>
        <v>2019</v>
      </c>
      <c r="B8059" t="str">
        <f>RIGHT((LEFT(Table1[[#This Row],[datetime]],7)),2)</f>
        <v>12</v>
      </c>
      <c r="C8059" t="str">
        <f>RIGHT((LEFT(Table1[[#This Row],[datetime]],10)),2)</f>
        <v>02</v>
      </c>
      <c r="D8059" t="str">
        <f>RIGHT(Table1[[#This Row],[datetime]],8)</f>
        <v>17:00:00</v>
      </c>
      <c r="E8059">
        <v>8058</v>
      </c>
      <c r="F8059" t="s">
        <v>679</v>
      </c>
      <c r="G8059" s="5">
        <v>2.8538812785388101</v>
      </c>
      <c r="H8059" s="6">
        <f>Table1[[#This Row],[Electricity usage '[W/m²']]]*Constants!$B$1/1000</f>
        <v>285.38812785388097</v>
      </c>
      <c r="I8059" s="5">
        <v>5.3628219428571398E-3</v>
      </c>
      <c r="J8059" s="5">
        <f>Table1[[#This Row],[gas usage '[m³/m²']]]*Constants!$B$1</f>
        <v>536.28219428571401</v>
      </c>
      <c r="K8059" s="5">
        <f>Table1[[#This Row],[gas usage '[m³']]]*Constants!$B$2</f>
        <v>5630.9630399999969</v>
      </c>
    </row>
    <row r="8060" spans="1:11" x14ac:dyDescent="0.25">
      <c r="A8060" t="str">
        <f>LEFT(Table1[[#This Row],[datetime]],4)</f>
        <v>2019</v>
      </c>
      <c r="B8060" t="str">
        <f>RIGHT((LEFT(Table1[[#This Row],[datetime]],7)),2)</f>
        <v>12</v>
      </c>
      <c r="C8060" t="str">
        <f>RIGHT((LEFT(Table1[[#This Row],[datetime]],10)),2)</f>
        <v>02</v>
      </c>
      <c r="D8060" t="str">
        <f>RIGHT(Table1[[#This Row],[datetime]],8)</f>
        <v>18:00:00</v>
      </c>
      <c r="E8060">
        <v>8059</v>
      </c>
      <c r="F8060" t="s">
        <v>678</v>
      </c>
      <c r="G8060" s="5">
        <v>2.8538812785388101</v>
      </c>
      <c r="H8060" s="6">
        <f>Table1[[#This Row],[Electricity usage '[W/m²']]]*Constants!$B$1/1000</f>
        <v>285.38812785388097</v>
      </c>
      <c r="I8060" s="5">
        <v>4.7191093333333297E-3</v>
      </c>
      <c r="J8060" s="5">
        <f>Table1[[#This Row],[gas usage '[m³/m²']]]*Constants!$B$1</f>
        <v>471.91093333333299</v>
      </c>
      <c r="K8060" s="5">
        <f>Table1[[#This Row],[gas usage '[m³']]]*Constants!$B$2</f>
        <v>4955.0647999999965</v>
      </c>
    </row>
    <row r="8061" spans="1:11" x14ac:dyDescent="0.25">
      <c r="A8061" t="str">
        <f>LEFT(Table1[[#This Row],[datetime]],4)</f>
        <v>2019</v>
      </c>
      <c r="B8061" t="str">
        <f>RIGHT((LEFT(Table1[[#This Row],[datetime]],7)),2)</f>
        <v>12</v>
      </c>
      <c r="C8061" t="str">
        <f>RIGHT((LEFT(Table1[[#This Row],[datetime]],10)),2)</f>
        <v>02</v>
      </c>
      <c r="D8061" t="str">
        <f>RIGHT(Table1[[#This Row],[datetime]],8)</f>
        <v>19:00:00</v>
      </c>
      <c r="E8061">
        <v>8060</v>
      </c>
      <c r="F8061" t="s">
        <v>677</v>
      </c>
      <c r="G8061" s="5">
        <v>2.8538812785388101</v>
      </c>
      <c r="H8061" s="6">
        <f>Table1[[#This Row],[Electricity usage '[W/m²']]]*Constants!$B$1/1000</f>
        <v>285.38812785388097</v>
      </c>
      <c r="I8061" s="5">
        <v>4.7495552E-3</v>
      </c>
      <c r="J8061" s="5">
        <f>Table1[[#This Row],[gas usage '[m³/m²']]]*Constants!$B$1</f>
        <v>474.95551999999998</v>
      </c>
      <c r="K8061" s="5">
        <f>Table1[[#This Row],[gas usage '[m³']]]*Constants!$B$2</f>
        <v>4987.0329599999995</v>
      </c>
    </row>
    <row r="8062" spans="1:11" x14ac:dyDescent="0.25">
      <c r="A8062" t="str">
        <f>LEFT(Table1[[#This Row],[datetime]],4)</f>
        <v>2019</v>
      </c>
      <c r="B8062" t="str">
        <f>RIGHT((LEFT(Table1[[#This Row],[datetime]],7)),2)</f>
        <v>12</v>
      </c>
      <c r="C8062" t="str">
        <f>RIGHT((LEFT(Table1[[#This Row],[datetime]],10)),2)</f>
        <v>02</v>
      </c>
      <c r="D8062" t="str">
        <f>RIGHT(Table1[[#This Row],[datetime]],8)</f>
        <v>20:00:00</v>
      </c>
      <c r="E8062">
        <v>8061</v>
      </c>
      <c r="F8062" t="s">
        <v>676</v>
      </c>
      <c r="G8062" s="5">
        <v>2.8538812785388101</v>
      </c>
      <c r="H8062" s="6">
        <f>Table1[[#This Row],[Electricity usage '[W/m²']]]*Constants!$B$1/1000</f>
        <v>285.38812785388097</v>
      </c>
      <c r="I8062" s="5">
        <v>4.8669892571428499E-3</v>
      </c>
      <c r="J8062" s="5">
        <f>Table1[[#This Row],[gas usage '[m³/m²']]]*Constants!$B$1</f>
        <v>486.698925714285</v>
      </c>
      <c r="K8062" s="5">
        <f>Table1[[#This Row],[gas usage '[m³']]]*Constants!$B$2</f>
        <v>5110.3387199999925</v>
      </c>
    </row>
    <row r="8063" spans="1:11" x14ac:dyDescent="0.25">
      <c r="A8063" t="str">
        <f>LEFT(Table1[[#This Row],[datetime]],4)</f>
        <v>2019</v>
      </c>
      <c r="B8063" t="str">
        <f>RIGHT((LEFT(Table1[[#This Row],[datetime]],7)),2)</f>
        <v>12</v>
      </c>
      <c r="C8063" t="str">
        <f>RIGHT((LEFT(Table1[[#This Row],[datetime]],10)),2)</f>
        <v>02</v>
      </c>
      <c r="D8063" t="str">
        <f>RIGHT(Table1[[#This Row],[datetime]],8)</f>
        <v>21:00:00</v>
      </c>
      <c r="E8063">
        <v>8062</v>
      </c>
      <c r="F8063" t="s">
        <v>675</v>
      </c>
      <c r="G8063" s="5">
        <v>2.8538812785388101</v>
      </c>
      <c r="H8063" s="6">
        <f>Table1[[#This Row],[Electricity usage '[W/m²']]]*Constants!$B$1/1000</f>
        <v>285.38812785388097</v>
      </c>
      <c r="I8063" s="5">
        <v>4.9496280380952303E-3</v>
      </c>
      <c r="J8063" s="5">
        <f>Table1[[#This Row],[gas usage '[m³/m²']]]*Constants!$B$1</f>
        <v>494.96280380952305</v>
      </c>
      <c r="K8063" s="5">
        <f>Table1[[#This Row],[gas usage '[m³']]]*Constants!$B$2</f>
        <v>5197.109439999992</v>
      </c>
    </row>
    <row r="8064" spans="1:11" x14ac:dyDescent="0.25">
      <c r="A8064" t="str">
        <f>LEFT(Table1[[#This Row],[datetime]],4)</f>
        <v>2019</v>
      </c>
      <c r="B8064" t="str">
        <f>RIGHT((LEFT(Table1[[#This Row],[datetime]],7)),2)</f>
        <v>12</v>
      </c>
      <c r="C8064" t="str">
        <f>RIGHT((LEFT(Table1[[#This Row],[datetime]],10)),2)</f>
        <v>02</v>
      </c>
      <c r="D8064" t="str">
        <f>RIGHT(Table1[[#This Row],[datetime]],8)</f>
        <v>22:00:00</v>
      </c>
      <c r="E8064">
        <v>8063</v>
      </c>
      <c r="F8064" t="s">
        <v>674</v>
      </c>
      <c r="G8064" s="5">
        <v>2.8538812785388101</v>
      </c>
      <c r="H8064" s="6">
        <f>Table1[[#This Row],[Electricity usage '[W/m²']]]*Constants!$B$1/1000</f>
        <v>285.38812785388097</v>
      </c>
      <c r="I8064" s="5">
        <v>5.0105197714285701E-3</v>
      </c>
      <c r="J8064" s="5">
        <f>Table1[[#This Row],[gas usage '[m³/m²']]]*Constants!$B$1</f>
        <v>501.05197714285703</v>
      </c>
      <c r="K8064" s="5">
        <f>Table1[[#This Row],[gas usage '[m³']]]*Constants!$B$2</f>
        <v>5261.0457599999991</v>
      </c>
    </row>
    <row r="8065" spans="1:11" x14ac:dyDescent="0.25">
      <c r="A8065" t="str">
        <f>LEFT(Table1[[#This Row],[datetime]],4)</f>
        <v>2019</v>
      </c>
      <c r="B8065" t="str">
        <f>RIGHT((LEFT(Table1[[#This Row],[datetime]],7)),2)</f>
        <v>12</v>
      </c>
      <c r="C8065" t="str">
        <f>RIGHT((LEFT(Table1[[#This Row],[datetime]],10)),2)</f>
        <v>02</v>
      </c>
      <c r="D8065" t="str">
        <f>RIGHT(Table1[[#This Row],[datetime]],8)</f>
        <v>23:00:00</v>
      </c>
      <c r="E8065">
        <v>8064</v>
      </c>
      <c r="F8065" t="s">
        <v>673</v>
      </c>
      <c r="G8065" s="5">
        <v>2.8538812785388101</v>
      </c>
      <c r="H8065" s="6">
        <f>Table1[[#This Row],[Electricity usage '[W/m²']]]*Constants!$B$1/1000</f>
        <v>285.38812785388097</v>
      </c>
      <c r="I8065" s="5">
        <v>5.0279174095238001E-3</v>
      </c>
      <c r="J8065" s="5">
        <f>Table1[[#This Row],[gas usage '[m³/m²']]]*Constants!$B$1</f>
        <v>502.79174095238</v>
      </c>
      <c r="K8065" s="5">
        <f>Table1[[#This Row],[gas usage '[m³']]]*Constants!$B$2</f>
        <v>5279.3132799999903</v>
      </c>
    </row>
    <row r="8066" spans="1:11" x14ac:dyDescent="0.25">
      <c r="A8066" t="str">
        <f>LEFT(Table1[[#This Row],[datetime]],4)</f>
        <v>2019</v>
      </c>
      <c r="B8066" t="str">
        <f>RIGHT((LEFT(Table1[[#This Row],[datetime]],7)),2)</f>
        <v>12</v>
      </c>
      <c r="C8066" t="str">
        <f>RIGHT((LEFT(Table1[[#This Row],[datetime]],10)),2)</f>
        <v>03</v>
      </c>
      <c r="D8066" t="str">
        <f>RIGHT(Table1[[#This Row],[datetime]],8)</f>
        <v>00:00:00</v>
      </c>
      <c r="E8066">
        <v>8065</v>
      </c>
      <c r="F8066" t="s">
        <v>672</v>
      </c>
      <c r="G8066" s="5">
        <v>2.8538812785388101</v>
      </c>
      <c r="H8066" s="6">
        <f>Table1[[#This Row],[Electricity usage '[W/m²']]]*Constants!$B$1/1000</f>
        <v>285.38812785388097</v>
      </c>
      <c r="I8066" s="5">
        <v>5.07576091428571E-3</v>
      </c>
      <c r="J8066" s="5">
        <f>Table1[[#This Row],[gas usage '[m³/m²']]]*Constants!$B$1</f>
        <v>507.57609142857098</v>
      </c>
      <c r="K8066" s="5">
        <f>Table1[[#This Row],[gas usage '[m³']]]*Constants!$B$2</f>
        <v>5329.5489599999955</v>
      </c>
    </row>
    <row r="8067" spans="1:11" x14ac:dyDescent="0.25">
      <c r="A8067" t="str">
        <f>LEFT(Table1[[#This Row],[datetime]],4)</f>
        <v>2019</v>
      </c>
      <c r="B8067" t="str">
        <f>RIGHT((LEFT(Table1[[#This Row],[datetime]],7)),2)</f>
        <v>12</v>
      </c>
      <c r="C8067" t="str">
        <f>RIGHT((LEFT(Table1[[#This Row],[datetime]],10)),2)</f>
        <v>03</v>
      </c>
      <c r="D8067" t="str">
        <f>RIGHT(Table1[[#This Row],[datetime]],8)</f>
        <v>01:00:00</v>
      </c>
      <c r="E8067">
        <v>8066</v>
      </c>
      <c r="F8067" t="s">
        <v>671</v>
      </c>
      <c r="G8067" s="5">
        <v>2.8538812785388101</v>
      </c>
      <c r="H8067" s="6">
        <f>Table1[[#This Row],[Electricity usage '[W/m²']]]*Constants!$B$1/1000</f>
        <v>285.38812785388097</v>
      </c>
      <c r="I8067" s="5">
        <v>5.1366526476190402E-3</v>
      </c>
      <c r="J8067" s="5">
        <f>Table1[[#This Row],[gas usage '[m³/m²']]]*Constants!$B$1</f>
        <v>513.66526476190404</v>
      </c>
      <c r="K8067" s="5">
        <f>Table1[[#This Row],[gas usage '[m³']]]*Constants!$B$2</f>
        <v>5393.4852799999926</v>
      </c>
    </row>
    <row r="8068" spans="1:11" x14ac:dyDescent="0.25">
      <c r="A8068" t="str">
        <f>LEFT(Table1[[#This Row],[datetime]],4)</f>
        <v>2019</v>
      </c>
      <c r="B8068" t="str">
        <f>RIGHT((LEFT(Table1[[#This Row],[datetime]],7)),2)</f>
        <v>12</v>
      </c>
      <c r="C8068" t="str">
        <f>RIGHT((LEFT(Table1[[#This Row],[datetime]],10)),2)</f>
        <v>03</v>
      </c>
      <c r="D8068" t="str">
        <f>RIGHT(Table1[[#This Row],[datetime]],8)</f>
        <v>02:00:00</v>
      </c>
      <c r="E8068">
        <v>8067</v>
      </c>
      <c r="F8068" t="s">
        <v>670</v>
      </c>
      <c r="G8068" s="5">
        <v>2.8538812785388101</v>
      </c>
      <c r="H8068" s="6">
        <f>Table1[[#This Row],[Electricity usage '[W/m²']]]*Constants!$B$1/1000</f>
        <v>285.38812785388097</v>
      </c>
      <c r="I8068" s="5">
        <v>5.2105926095238004E-3</v>
      </c>
      <c r="J8068" s="5">
        <f>Table1[[#This Row],[gas usage '[m³/m²']]]*Constants!$B$1</f>
        <v>521.05926095237999</v>
      </c>
      <c r="K8068" s="5">
        <f>Table1[[#This Row],[gas usage '[m³']]]*Constants!$B$2</f>
        <v>5471.1222399999897</v>
      </c>
    </row>
    <row r="8069" spans="1:11" x14ac:dyDescent="0.25">
      <c r="A8069" t="str">
        <f>LEFT(Table1[[#This Row],[datetime]],4)</f>
        <v>2019</v>
      </c>
      <c r="B8069" t="str">
        <f>RIGHT((LEFT(Table1[[#This Row],[datetime]],7)),2)</f>
        <v>12</v>
      </c>
      <c r="C8069" t="str">
        <f>RIGHT((LEFT(Table1[[#This Row],[datetime]],10)),2)</f>
        <v>03</v>
      </c>
      <c r="D8069" t="str">
        <f>RIGHT(Table1[[#This Row],[datetime]],8)</f>
        <v>03:00:00</v>
      </c>
      <c r="E8069">
        <v>8068</v>
      </c>
      <c r="F8069" t="s">
        <v>669</v>
      </c>
      <c r="G8069" s="5">
        <v>63.173881278538808</v>
      </c>
      <c r="H8069" s="6">
        <f>Table1[[#This Row],[Electricity usage '[W/m²']]]*Constants!$B$1/1000</f>
        <v>6317.3881278538811</v>
      </c>
      <c r="I8069" s="5">
        <v>0</v>
      </c>
      <c r="J8069" s="5">
        <f>Table1[[#This Row],[gas usage '[m³/m²']]]*Constants!$B$1</f>
        <v>0</v>
      </c>
      <c r="K8069" s="5">
        <f>Table1[[#This Row],[gas usage '[m³']]]*Constants!$B$2</f>
        <v>0</v>
      </c>
    </row>
    <row r="8070" spans="1:11" x14ac:dyDescent="0.25">
      <c r="A8070" t="str">
        <f>LEFT(Table1[[#This Row],[datetime]],4)</f>
        <v>2019</v>
      </c>
      <c r="B8070" t="str">
        <f>RIGHT((LEFT(Table1[[#This Row],[datetime]],7)),2)</f>
        <v>12</v>
      </c>
      <c r="C8070" t="str">
        <f>RIGHT((LEFT(Table1[[#This Row],[datetime]],10)),2)</f>
        <v>03</v>
      </c>
      <c r="D8070" t="str">
        <f>RIGHT(Table1[[#This Row],[datetime]],8)</f>
        <v>04:00:00</v>
      </c>
      <c r="E8070">
        <v>8069</v>
      </c>
      <c r="F8070" t="s">
        <v>668</v>
      </c>
      <c r="G8070" s="5">
        <v>63.173881278538808</v>
      </c>
      <c r="H8070" s="6">
        <f>Table1[[#This Row],[Electricity usage '[W/m²']]]*Constants!$B$1/1000</f>
        <v>6317.3881278538811</v>
      </c>
      <c r="I8070" s="5">
        <v>0</v>
      </c>
      <c r="J8070" s="5">
        <f>Table1[[#This Row],[gas usage '[m³/m²']]]*Constants!$B$1</f>
        <v>0</v>
      </c>
      <c r="K8070" s="5">
        <f>Table1[[#This Row],[gas usage '[m³']]]*Constants!$B$2</f>
        <v>0</v>
      </c>
    </row>
    <row r="8071" spans="1:11" x14ac:dyDescent="0.25">
      <c r="A8071" t="str">
        <f>LEFT(Table1[[#This Row],[datetime]],4)</f>
        <v>2019</v>
      </c>
      <c r="B8071" t="str">
        <f>RIGHT((LEFT(Table1[[#This Row],[datetime]],7)),2)</f>
        <v>12</v>
      </c>
      <c r="C8071" t="str">
        <f>RIGHT((LEFT(Table1[[#This Row],[datetime]],10)),2)</f>
        <v>03</v>
      </c>
      <c r="D8071" t="str">
        <f>RIGHT(Table1[[#This Row],[datetime]],8)</f>
        <v>05:00:00</v>
      </c>
      <c r="E8071">
        <v>8070</v>
      </c>
      <c r="F8071" t="s">
        <v>667</v>
      </c>
      <c r="G8071" s="5">
        <v>63.173881278538808</v>
      </c>
      <c r="H8071" s="6">
        <f>Table1[[#This Row],[Electricity usage '[W/m²']]]*Constants!$B$1/1000</f>
        <v>6317.3881278538811</v>
      </c>
      <c r="I8071" s="5">
        <v>0</v>
      </c>
      <c r="J8071" s="5">
        <f>Table1[[#This Row],[gas usage '[m³/m²']]]*Constants!$B$1</f>
        <v>0</v>
      </c>
      <c r="K8071" s="5">
        <f>Table1[[#This Row],[gas usage '[m³']]]*Constants!$B$2</f>
        <v>0</v>
      </c>
    </row>
    <row r="8072" spans="1:11" x14ac:dyDescent="0.25">
      <c r="A8072" t="str">
        <f>LEFT(Table1[[#This Row],[datetime]],4)</f>
        <v>2019</v>
      </c>
      <c r="B8072" t="str">
        <f>RIGHT((LEFT(Table1[[#This Row],[datetime]],7)),2)</f>
        <v>12</v>
      </c>
      <c r="C8072" t="str">
        <f>RIGHT((LEFT(Table1[[#This Row],[datetime]],10)),2)</f>
        <v>03</v>
      </c>
      <c r="D8072" t="str">
        <f>RIGHT(Table1[[#This Row],[datetime]],8)</f>
        <v>06:00:00</v>
      </c>
      <c r="E8072">
        <v>8071</v>
      </c>
      <c r="F8072" t="s">
        <v>666</v>
      </c>
      <c r="G8072" s="5">
        <v>63.173881278538808</v>
      </c>
      <c r="H8072" s="6">
        <f>Table1[[#This Row],[Electricity usage '[W/m²']]]*Constants!$B$1/1000</f>
        <v>6317.3881278538811</v>
      </c>
      <c r="I8072" s="5">
        <v>0</v>
      </c>
      <c r="J8072" s="5">
        <f>Table1[[#This Row],[gas usage '[m³/m²']]]*Constants!$B$1</f>
        <v>0</v>
      </c>
      <c r="K8072" s="5">
        <f>Table1[[#This Row],[gas usage '[m³']]]*Constants!$B$2</f>
        <v>0</v>
      </c>
    </row>
    <row r="8073" spans="1:11" x14ac:dyDescent="0.25">
      <c r="A8073" t="str">
        <f>LEFT(Table1[[#This Row],[datetime]],4)</f>
        <v>2019</v>
      </c>
      <c r="B8073" t="str">
        <f>RIGHT((LEFT(Table1[[#This Row],[datetime]],7)),2)</f>
        <v>12</v>
      </c>
      <c r="C8073" t="str">
        <f>RIGHT((LEFT(Table1[[#This Row],[datetime]],10)),2)</f>
        <v>03</v>
      </c>
      <c r="D8073" t="str">
        <f>RIGHT(Table1[[#This Row],[datetime]],8)</f>
        <v>07:00:00</v>
      </c>
      <c r="E8073">
        <v>8072</v>
      </c>
      <c r="F8073" t="s">
        <v>665</v>
      </c>
      <c r="G8073" s="5">
        <v>63.173881278538808</v>
      </c>
      <c r="H8073" s="6">
        <f>Table1[[#This Row],[Electricity usage '[W/m²']]]*Constants!$B$1/1000</f>
        <v>6317.3881278538811</v>
      </c>
      <c r="I8073" s="5">
        <v>1.24933809523809E-3</v>
      </c>
      <c r="J8073" s="5">
        <f>Table1[[#This Row],[gas usage '[m³/m²']]]*Constants!$B$1</f>
        <v>124.933809523809</v>
      </c>
      <c r="K8073" s="5">
        <f>Table1[[#This Row],[gas usage '[m³']]]*Constants!$B$2</f>
        <v>1311.8049999999946</v>
      </c>
    </row>
    <row r="8074" spans="1:11" x14ac:dyDescent="0.25">
      <c r="A8074" t="str">
        <f>LEFT(Table1[[#This Row],[datetime]],4)</f>
        <v>2019</v>
      </c>
      <c r="B8074" t="str">
        <f>RIGHT((LEFT(Table1[[#This Row],[datetime]],7)),2)</f>
        <v>12</v>
      </c>
      <c r="C8074" t="str">
        <f>RIGHT((LEFT(Table1[[#This Row],[datetime]],10)),2)</f>
        <v>03</v>
      </c>
      <c r="D8074" t="str">
        <f>RIGHT(Table1[[#This Row],[datetime]],8)</f>
        <v>08:00:00</v>
      </c>
      <c r="E8074">
        <v>8073</v>
      </c>
      <c r="F8074" t="s">
        <v>664</v>
      </c>
      <c r="G8074" s="5">
        <v>63.173881278538808</v>
      </c>
      <c r="H8074" s="6">
        <f>Table1[[#This Row],[Electricity usage '[W/m²']]]*Constants!$B$1/1000</f>
        <v>6317.3881278538811</v>
      </c>
      <c r="I8074" s="5">
        <v>0</v>
      </c>
      <c r="J8074" s="5">
        <f>Table1[[#This Row],[gas usage '[m³/m²']]]*Constants!$B$1</f>
        <v>0</v>
      </c>
      <c r="K8074" s="5">
        <f>Table1[[#This Row],[gas usage '[m³']]]*Constants!$B$2</f>
        <v>0</v>
      </c>
    </row>
    <row r="8075" spans="1:11" x14ac:dyDescent="0.25">
      <c r="A8075" t="str">
        <f>LEFT(Table1[[#This Row],[datetime]],4)</f>
        <v>2019</v>
      </c>
      <c r="B8075" t="str">
        <f>RIGHT((LEFT(Table1[[#This Row],[datetime]],7)),2)</f>
        <v>12</v>
      </c>
      <c r="C8075" t="str">
        <f>RIGHT((LEFT(Table1[[#This Row],[datetime]],10)),2)</f>
        <v>03</v>
      </c>
      <c r="D8075" t="str">
        <f>RIGHT(Table1[[#This Row],[datetime]],8)</f>
        <v>09:00:00</v>
      </c>
      <c r="E8075">
        <v>8074</v>
      </c>
      <c r="F8075" t="s">
        <v>663</v>
      </c>
      <c r="G8075" s="5">
        <v>63.173881278538808</v>
      </c>
      <c r="H8075" s="6">
        <f>Table1[[#This Row],[Electricity usage '[W/m²']]]*Constants!$B$1/1000</f>
        <v>6317.3881278538811</v>
      </c>
      <c r="I8075" s="5">
        <v>0</v>
      </c>
      <c r="J8075" s="5">
        <f>Table1[[#This Row],[gas usage '[m³/m²']]]*Constants!$B$1</f>
        <v>0</v>
      </c>
      <c r="K8075" s="5">
        <f>Table1[[#This Row],[gas usage '[m³']]]*Constants!$B$2</f>
        <v>0</v>
      </c>
    </row>
    <row r="8076" spans="1:11" x14ac:dyDescent="0.25">
      <c r="A8076" t="str">
        <f>LEFT(Table1[[#This Row],[datetime]],4)</f>
        <v>2019</v>
      </c>
      <c r="B8076" t="str">
        <f>RIGHT((LEFT(Table1[[#This Row],[datetime]],7)),2)</f>
        <v>12</v>
      </c>
      <c r="C8076" t="str">
        <f>RIGHT((LEFT(Table1[[#This Row],[datetime]],10)),2)</f>
        <v>03</v>
      </c>
      <c r="D8076" t="str">
        <f>RIGHT(Table1[[#This Row],[datetime]],8)</f>
        <v>10:00:00</v>
      </c>
      <c r="E8076">
        <v>8075</v>
      </c>
      <c r="F8076" t="s">
        <v>662</v>
      </c>
      <c r="G8076" s="5">
        <v>2.8538812785388101</v>
      </c>
      <c r="H8076" s="6">
        <f>Table1[[#This Row],[Electricity usage '[W/m²']]]*Constants!$B$1/1000</f>
        <v>285.38812785388097</v>
      </c>
      <c r="I8076" s="5">
        <v>0</v>
      </c>
      <c r="J8076" s="5">
        <f>Table1[[#This Row],[gas usage '[m³/m²']]]*Constants!$B$1</f>
        <v>0</v>
      </c>
      <c r="K8076" s="5">
        <f>Table1[[#This Row],[gas usage '[m³']]]*Constants!$B$2</f>
        <v>0</v>
      </c>
    </row>
    <row r="8077" spans="1:11" x14ac:dyDescent="0.25">
      <c r="A8077" t="str">
        <f>LEFT(Table1[[#This Row],[datetime]],4)</f>
        <v>2019</v>
      </c>
      <c r="B8077" t="str">
        <f>RIGHT((LEFT(Table1[[#This Row],[datetime]],7)),2)</f>
        <v>12</v>
      </c>
      <c r="C8077" t="str">
        <f>RIGHT((LEFT(Table1[[#This Row],[datetime]],10)),2)</f>
        <v>03</v>
      </c>
      <c r="D8077" t="str">
        <f>RIGHT(Table1[[#This Row],[datetime]],8)</f>
        <v>11:00:00</v>
      </c>
      <c r="E8077">
        <v>8076</v>
      </c>
      <c r="F8077" t="s">
        <v>661</v>
      </c>
      <c r="G8077" s="5">
        <v>2.8538812785388101</v>
      </c>
      <c r="H8077" s="6">
        <f>Table1[[#This Row],[Electricity usage '[W/m²']]]*Constants!$B$1/1000</f>
        <v>285.38812785388097</v>
      </c>
      <c r="I8077" s="5">
        <v>0</v>
      </c>
      <c r="J8077" s="5">
        <f>Table1[[#This Row],[gas usage '[m³/m²']]]*Constants!$B$1</f>
        <v>0</v>
      </c>
      <c r="K8077" s="5">
        <f>Table1[[#This Row],[gas usage '[m³']]]*Constants!$B$2</f>
        <v>0</v>
      </c>
    </row>
    <row r="8078" spans="1:11" x14ac:dyDescent="0.25">
      <c r="A8078" t="str">
        <f>LEFT(Table1[[#This Row],[datetime]],4)</f>
        <v>2019</v>
      </c>
      <c r="B8078" t="str">
        <f>RIGHT((LEFT(Table1[[#This Row],[datetime]],7)),2)</f>
        <v>12</v>
      </c>
      <c r="C8078" t="str">
        <f>RIGHT((LEFT(Table1[[#This Row],[datetime]],10)),2)</f>
        <v>03</v>
      </c>
      <c r="D8078" t="str">
        <f>RIGHT(Table1[[#This Row],[datetime]],8)</f>
        <v>12:00:00</v>
      </c>
      <c r="E8078">
        <v>8077</v>
      </c>
      <c r="F8078" t="s">
        <v>660</v>
      </c>
      <c r="G8078" s="5">
        <v>2.8538812785388101</v>
      </c>
      <c r="H8078" s="6">
        <f>Table1[[#This Row],[Electricity usage '[W/m²']]]*Constants!$B$1/1000</f>
        <v>285.38812785388097</v>
      </c>
      <c r="I8078" s="5">
        <v>0</v>
      </c>
      <c r="J8078" s="5">
        <f>Table1[[#This Row],[gas usage '[m³/m²']]]*Constants!$B$1</f>
        <v>0</v>
      </c>
      <c r="K8078" s="5">
        <f>Table1[[#This Row],[gas usage '[m³']]]*Constants!$B$2</f>
        <v>0</v>
      </c>
    </row>
    <row r="8079" spans="1:11" x14ac:dyDescent="0.25">
      <c r="A8079" t="str">
        <f>LEFT(Table1[[#This Row],[datetime]],4)</f>
        <v>2019</v>
      </c>
      <c r="B8079" t="str">
        <f>RIGHT((LEFT(Table1[[#This Row],[datetime]],7)),2)</f>
        <v>12</v>
      </c>
      <c r="C8079" t="str">
        <f>RIGHT((LEFT(Table1[[#This Row],[datetime]],10)),2)</f>
        <v>03</v>
      </c>
      <c r="D8079" t="str">
        <f>RIGHT(Table1[[#This Row],[datetime]],8)</f>
        <v>13:00:00</v>
      </c>
      <c r="E8079">
        <v>8078</v>
      </c>
      <c r="F8079" t="s">
        <v>659</v>
      </c>
      <c r="G8079" s="5">
        <v>2.8538812785388101</v>
      </c>
      <c r="H8079" s="6">
        <f>Table1[[#This Row],[Electricity usage '[W/m²']]]*Constants!$B$1/1000</f>
        <v>285.38812785388097</v>
      </c>
      <c r="I8079" s="5">
        <v>0</v>
      </c>
      <c r="J8079" s="5">
        <f>Table1[[#This Row],[gas usage '[m³/m²']]]*Constants!$B$1</f>
        <v>0</v>
      </c>
      <c r="K8079" s="5">
        <f>Table1[[#This Row],[gas usage '[m³']]]*Constants!$B$2</f>
        <v>0</v>
      </c>
    </row>
    <row r="8080" spans="1:11" x14ac:dyDescent="0.25">
      <c r="A8080" t="str">
        <f>LEFT(Table1[[#This Row],[datetime]],4)</f>
        <v>2019</v>
      </c>
      <c r="B8080" t="str">
        <f>RIGHT((LEFT(Table1[[#This Row],[datetime]],7)),2)</f>
        <v>12</v>
      </c>
      <c r="C8080" t="str">
        <f>RIGHT((LEFT(Table1[[#This Row],[datetime]],10)),2)</f>
        <v>03</v>
      </c>
      <c r="D8080" t="str">
        <f>RIGHT(Table1[[#This Row],[datetime]],8)</f>
        <v>14:00:00</v>
      </c>
      <c r="E8080">
        <v>8079</v>
      </c>
      <c r="F8080" t="s">
        <v>658</v>
      </c>
      <c r="G8080" s="5">
        <v>2.8538812785388101</v>
      </c>
      <c r="H8080" s="6">
        <f>Table1[[#This Row],[Electricity usage '[W/m²']]]*Constants!$B$1/1000</f>
        <v>285.38812785388097</v>
      </c>
      <c r="I8080" s="5">
        <v>0</v>
      </c>
      <c r="J8080" s="5">
        <f>Table1[[#This Row],[gas usage '[m³/m²']]]*Constants!$B$1</f>
        <v>0</v>
      </c>
      <c r="K8080" s="5">
        <f>Table1[[#This Row],[gas usage '[m³']]]*Constants!$B$2</f>
        <v>0</v>
      </c>
    </row>
    <row r="8081" spans="1:11" x14ac:dyDescent="0.25">
      <c r="A8081" t="str">
        <f>LEFT(Table1[[#This Row],[datetime]],4)</f>
        <v>2019</v>
      </c>
      <c r="B8081" t="str">
        <f>RIGHT((LEFT(Table1[[#This Row],[datetime]],7)),2)</f>
        <v>12</v>
      </c>
      <c r="C8081" t="str">
        <f>RIGHT((LEFT(Table1[[#This Row],[datetime]],10)),2)</f>
        <v>03</v>
      </c>
      <c r="D8081" t="str">
        <f>RIGHT(Table1[[#This Row],[datetime]],8)</f>
        <v>15:00:00</v>
      </c>
      <c r="E8081">
        <v>8080</v>
      </c>
      <c r="F8081" t="s">
        <v>657</v>
      </c>
      <c r="G8081" s="5">
        <v>2.8538812785388101</v>
      </c>
      <c r="H8081" s="6">
        <f>Table1[[#This Row],[Electricity usage '[W/m²']]]*Constants!$B$1/1000</f>
        <v>285.38812785388097</v>
      </c>
      <c r="I8081" s="5">
        <v>0</v>
      </c>
      <c r="J8081" s="5">
        <f>Table1[[#This Row],[gas usage '[m³/m²']]]*Constants!$B$1</f>
        <v>0</v>
      </c>
      <c r="K8081" s="5">
        <f>Table1[[#This Row],[gas usage '[m³']]]*Constants!$B$2</f>
        <v>0</v>
      </c>
    </row>
    <row r="8082" spans="1:11" x14ac:dyDescent="0.25">
      <c r="A8082" t="str">
        <f>LEFT(Table1[[#This Row],[datetime]],4)</f>
        <v>2019</v>
      </c>
      <c r="B8082" t="str">
        <f>RIGHT((LEFT(Table1[[#This Row],[datetime]],7)),2)</f>
        <v>12</v>
      </c>
      <c r="C8082" t="str">
        <f>RIGHT((LEFT(Table1[[#This Row],[datetime]],10)),2)</f>
        <v>03</v>
      </c>
      <c r="D8082" t="str">
        <f>RIGHT(Table1[[#This Row],[datetime]],8)</f>
        <v>16:00:00</v>
      </c>
      <c r="E8082">
        <v>8081</v>
      </c>
      <c r="F8082" t="s">
        <v>656</v>
      </c>
      <c r="G8082" s="5">
        <v>2.8538812785388101</v>
      </c>
      <c r="H8082" s="6">
        <f>Table1[[#This Row],[Electricity usage '[W/m²']]]*Constants!$B$1/1000</f>
        <v>285.38812785388097</v>
      </c>
      <c r="I8082" s="5">
        <v>9.5916571428571393E-3</v>
      </c>
      <c r="J8082" s="5">
        <f>Table1[[#This Row],[gas usage '[m³/m²']]]*Constants!$B$1</f>
        <v>959.16571428571388</v>
      </c>
      <c r="K8082" s="5">
        <f>Table1[[#This Row],[gas usage '[m³']]]*Constants!$B$2</f>
        <v>10071.239999999996</v>
      </c>
    </row>
    <row r="8083" spans="1:11" x14ac:dyDescent="0.25">
      <c r="A8083" t="str">
        <f>LEFT(Table1[[#This Row],[datetime]],4)</f>
        <v>2019</v>
      </c>
      <c r="B8083" t="str">
        <f>RIGHT((LEFT(Table1[[#This Row],[datetime]],7)),2)</f>
        <v>12</v>
      </c>
      <c r="C8083" t="str">
        <f>RIGHT((LEFT(Table1[[#This Row],[datetime]],10)),2)</f>
        <v>03</v>
      </c>
      <c r="D8083" t="str">
        <f>RIGHT(Table1[[#This Row],[datetime]],8)</f>
        <v>17:00:00</v>
      </c>
      <c r="E8083">
        <v>8082</v>
      </c>
      <c r="F8083" t="s">
        <v>655</v>
      </c>
      <c r="G8083" s="5">
        <v>2.8538812785388101</v>
      </c>
      <c r="H8083" s="6">
        <f>Table1[[#This Row],[Electricity usage '[W/m²']]]*Constants!$B$1/1000</f>
        <v>285.38812785388097</v>
      </c>
      <c r="I8083" s="5">
        <v>6.1457156571428501E-3</v>
      </c>
      <c r="J8083" s="5">
        <f>Table1[[#This Row],[gas usage '[m³/m²']]]*Constants!$B$1</f>
        <v>614.57156571428504</v>
      </c>
      <c r="K8083" s="5">
        <f>Table1[[#This Row],[gas usage '[m³']]]*Constants!$B$2</f>
        <v>6453.0014399999927</v>
      </c>
    </row>
    <row r="8084" spans="1:11" x14ac:dyDescent="0.25">
      <c r="A8084" t="str">
        <f>LEFT(Table1[[#This Row],[datetime]],4)</f>
        <v>2019</v>
      </c>
      <c r="B8084" t="str">
        <f>RIGHT((LEFT(Table1[[#This Row],[datetime]],7)),2)</f>
        <v>12</v>
      </c>
      <c r="C8084" t="str">
        <f>RIGHT((LEFT(Table1[[#This Row],[datetime]],10)),2)</f>
        <v>03</v>
      </c>
      <c r="D8084" t="str">
        <f>RIGHT(Table1[[#This Row],[datetime]],8)</f>
        <v>18:00:00</v>
      </c>
      <c r="E8084">
        <v>8083</v>
      </c>
      <c r="F8084" t="s">
        <v>654</v>
      </c>
      <c r="G8084" s="5">
        <v>2.8538812785388101</v>
      </c>
      <c r="H8084" s="6">
        <f>Table1[[#This Row],[Electricity usage '[W/m²']]]*Constants!$B$1/1000</f>
        <v>285.38812785388097</v>
      </c>
      <c r="I8084" s="5">
        <v>5.2584361142857102E-3</v>
      </c>
      <c r="J8084" s="5">
        <f>Table1[[#This Row],[gas usage '[m³/m²']]]*Constants!$B$1</f>
        <v>525.84361142857108</v>
      </c>
      <c r="K8084" s="5">
        <f>Table1[[#This Row],[gas usage '[m³']]]*Constants!$B$2</f>
        <v>5521.3579199999967</v>
      </c>
    </row>
    <row r="8085" spans="1:11" x14ac:dyDescent="0.25">
      <c r="A8085" t="str">
        <f>LEFT(Table1[[#This Row],[datetime]],4)</f>
        <v>2019</v>
      </c>
      <c r="B8085" t="str">
        <f>RIGHT((LEFT(Table1[[#This Row],[datetime]],7)),2)</f>
        <v>12</v>
      </c>
      <c r="C8085" t="str">
        <f>RIGHT((LEFT(Table1[[#This Row],[datetime]],10)),2)</f>
        <v>03</v>
      </c>
      <c r="D8085" t="str">
        <f>RIGHT(Table1[[#This Row],[datetime]],8)</f>
        <v>19:00:00</v>
      </c>
      <c r="E8085">
        <v>8084</v>
      </c>
      <c r="F8085" t="s">
        <v>653</v>
      </c>
      <c r="G8085" s="5">
        <v>2.8538812785388101</v>
      </c>
      <c r="H8085" s="6">
        <f>Table1[[#This Row],[Electricity usage '[W/m²']]]*Constants!$B$1/1000</f>
        <v>285.38812785388097</v>
      </c>
      <c r="I8085" s="5">
        <v>5.3715207619047601E-3</v>
      </c>
      <c r="J8085" s="5">
        <f>Table1[[#This Row],[gas usage '[m³/m²']]]*Constants!$B$1</f>
        <v>537.15207619047601</v>
      </c>
      <c r="K8085" s="5">
        <f>Table1[[#This Row],[gas usage '[m³']]]*Constants!$B$2</f>
        <v>5640.0967999999984</v>
      </c>
    </row>
    <row r="8086" spans="1:11" x14ac:dyDescent="0.25">
      <c r="A8086" t="str">
        <f>LEFT(Table1[[#This Row],[datetime]],4)</f>
        <v>2019</v>
      </c>
      <c r="B8086" t="str">
        <f>RIGHT((LEFT(Table1[[#This Row],[datetime]],7)),2)</f>
        <v>12</v>
      </c>
      <c r="C8086" t="str">
        <f>RIGHT((LEFT(Table1[[#This Row],[datetime]],10)),2)</f>
        <v>03</v>
      </c>
      <c r="D8086" t="str">
        <f>RIGHT(Table1[[#This Row],[datetime]],8)</f>
        <v>20:00:00</v>
      </c>
      <c r="E8086">
        <v>8085</v>
      </c>
      <c r="F8086" t="s">
        <v>652</v>
      </c>
      <c r="G8086" s="5">
        <v>2.8538812785388101</v>
      </c>
      <c r="H8086" s="6">
        <f>Table1[[#This Row],[Electricity usage '[W/m²']]]*Constants!$B$1/1000</f>
        <v>285.38812785388097</v>
      </c>
      <c r="I8086" s="5">
        <v>5.4106654476190402E-3</v>
      </c>
      <c r="J8086" s="5">
        <f>Table1[[#This Row],[gas usage '[m³/m²']]]*Constants!$B$1</f>
        <v>541.06654476190397</v>
      </c>
      <c r="K8086" s="5">
        <f>Table1[[#This Row],[gas usage '[m³']]]*Constants!$B$2</f>
        <v>5681.1987199999912</v>
      </c>
    </row>
    <row r="8087" spans="1:11" x14ac:dyDescent="0.25">
      <c r="A8087" t="str">
        <f>LEFT(Table1[[#This Row],[datetime]],4)</f>
        <v>2019</v>
      </c>
      <c r="B8087" t="str">
        <f>RIGHT((LEFT(Table1[[#This Row],[datetime]],7)),2)</f>
        <v>12</v>
      </c>
      <c r="C8087" t="str">
        <f>RIGHT((LEFT(Table1[[#This Row],[datetime]],10)),2)</f>
        <v>03</v>
      </c>
      <c r="D8087" t="str">
        <f>RIGHT(Table1[[#This Row],[datetime]],8)</f>
        <v>21:00:00</v>
      </c>
      <c r="E8087">
        <v>8086</v>
      </c>
      <c r="F8087" t="s">
        <v>651</v>
      </c>
      <c r="G8087" s="5">
        <v>2.8538812785388101</v>
      </c>
      <c r="H8087" s="6">
        <f>Table1[[#This Row],[Electricity usage '[W/m²']]]*Constants!$B$1/1000</f>
        <v>285.38812785388097</v>
      </c>
      <c r="I8087" s="5">
        <v>5.3497737142857099E-3</v>
      </c>
      <c r="J8087" s="5">
        <f>Table1[[#This Row],[gas usage '[m³/m²']]]*Constants!$B$1</f>
        <v>534.97737142857102</v>
      </c>
      <c r="K8087" s="5">
        <f>Table1[[#This Row],[gas usage '[m³']]]*Constants!$B$2</f>
        <v>5617.262399999996</v>
      </c>
    </row>
    <row r="8088" spans="1:11" x14ac:dyDescent="0.25">
      <c r="A8088" t="str">
        <f>LEFT(Table1[[#This Row],[datetime]],4)</f>
        <v>2019</v>
      </c>
      <c r="B8088" t="str">
        <f>RIGHT((LEFT(Table1[[#This Row],[datetime]],7)),2)</f>
        <v>12</v>
      </c>
      <c r="C8088" t="str">
        <f>RIGHT((LEFT(Table1[[#This Row],[datetime]],10)),2)</f>
        <v>03</v>
      </c>
      <c r="D8088" t="str">
        <f>RIGHT(Table1[[#This Row],[datetime]],8)</f>
        <v>22:00:00</v>
      </c>
      <c r="E8088">
        <v>8087</v>
      </c>
      <c r="F8088" t="s">
        <v>650</v>
      </c>
      <c r="G8088" s="5">
        <v>2.8538812785388101</v>
      </c>
      <c r="H8088" s="6">
        <f>Table1[[#This Row],[Electricity usage '[W/m²']]]*Constants!$B$1/1000</f>
        <v>285.38812785388097</v>
      </c>
      <c r="I8088" s="5">
        <v>5.3236772571428502E-3</v>
      </c>
      <c r="J8088" s="5">
        <f>Table1[[#This Row],[gas usage '[m³/m²']]]*Constants!$B$1</f>
        <v>532.36772571428503</v>
      </c>
      <c r="K8088" s="5">
        <f>Table1[[#This Row],[gas usage '[m³']]]*Constants!$B$2</f>
        <v>5589.8611199999932</v>
      </c>
    </row>
    <row r="8089" spans="1:11" x14ac:dyDescent="0.25">
      <c r="A8089" t="str">
        <f>LEFT(Table1[[#This Row],[datetime]],4)</f>
        <v>2019</v>
      </c>
      <c r="B8089" t="str">
        <f>RIGHT((LEFT(Table1[[#This Row],[datetime]],7)),2)</f>
        <v>12</v>
      </c>
      <c r="C8089" t="str">
        <f>RIGHT((LEFT(Table1[[#This Row],[datetime]],10)),2)</f>
        <v>03</v>
      </c>
      <c r="D8089" t="str">
        <f>RIGHT(Table1[[#This Row],[datetime]],8)</f>
        <v>23:00:00</v>
      </c>
      <c r="E8089">
        <v>8088</v>
      </c>
      <c r="F8089" t="s">
        <v>649</v>
      </c>
      <c r="G8089" s="5">
        <v>2.8538812785388101</v>
      </c>
      <c r="H8089" s="6">
        <f>Table1[[#This Row],[Electricity usage '[W/m²']]]*Constants!$B$1/1000</f>
        <v>285.38812785388097</v>
      </c>
      <c r="I8089" s="5">
        <v>5.3106290285714203E-3</v>
      </c>
      <c r="J8089" s="5">
        <f>Table1[[#This Row],[gas usage '[m³/m²']]]*Constants!$B$1</f>
        <v>531.06290285714203</v>
      </c>
      <c r="K8089" s="5">
        <f>Table1[[#This Row],[gas usage '[m³']]]*Constants!$B$2</f>
        <v>5576.1604799999914</v>
      </c>
    </row>
    <row r="8090" spans="1:11" x14ac:dyDescent="0.25">
      <c r="A8090" t="str">
        <f>LEFT(Table1[[#This Row],[datetime]],4)</f>
        <v>2019</v>
      </c>
      <c r="B8090" t="str">
        <f>RIGHT((LEFT(Table1[[#This Row],[datetime]],7)),2)</f>
        <v>12</v>
      </c>
      <c r="C8090" t="str">
        <f>RIGHT((LEFT(Table1[[#This Row],[datetime]],10)),2)</f>
        <v>04</v>
      </c>
      <c r="D8090" t="str">
        <f>RIGHT(Table1[[#This Row],[datetime]],8)</f>
        <v>00:00:00</v>
      </c>
      <c r="E8090">
        <v>8089</v>
      </c>
      <c r="F8090" t="s">
        <v>648</v>
      </c>
      <c r="G8090" s="5">
        <v>63.173881278538808</v>
      </c>
      <c r="H8090" s="6">
        <f>Table1[[#This Row],[Electricity usage '[W/m²']]]*Constants!$B$1/1000</f>
        <v>6317.3881278538811</v>
      </c>
      <c r="I8090" s="5">
        <v>0</v>
      </c>
      <c r="J8090" s="5">
        <f>Table1[[#This Row],[gas usage '[m³/m²']]]*Constants!$B$1</f>
        <v>0</v>
      </c>
      <c r="K8090" s="5">
        <f>Table1[[#This Row],[gas usage '[m³']]]*Constants!$B$2</f>
        <v>0</v>
      </c>
    </row>
    <row r="8091" spans="1:11" x14ac:dyDescent="0.25">
      <c r="A8091" t="str">
        <f>LEFT(Table1[[#This Row],[datetime]],4)</f>
        <v>2019</v>
      </c>
      <c r="B8091" t="str">
        <f>RIGHT((LEFT(Table1[[#This Row],[datetime]],7)),2)</f>
        <v>12</v>
      </c>
      <c r="C8091" t="str">
        <f>RIGHT((LEFT(Table1[[#This Row],[datetime]],10)),2)</f>
        <v>04</v>
      </c>
      <c r="D8091" t="str">
        <f>RIGHT(Table1[[#This Row],[datetime]],8)</f>
        <v>01:00:00</v>
      </c>
      <c r="E8091">
        <v>8090</v>
      </c>
      <c r="F8091" t="s">
        <v>647</v>
      </c>
      <c r="G8091" s="5">
        <v>63.173881278538808</v>
      </c>
      <c r="H8091" s="6">
        <f>Table1[[#This Row],[Electricity usage '[W/m²']]]*Constants!$B$1/1000</f>
        <v>6317.3881278538811</v>
      </c>
      <c r="I8091" s="5">
        <v>0</v>
      </c>
      <c r="J8091" s="5">
        <f>Table1[[#This Row],[gas usage '[m³/m²']]]*Constants!$B$1</f>
        <v>0</v>
      </c>
      <c r="K8091" s="5">
        <f>Table1[[#This Row],[gas usage '[m³']]]*Constants!$B$2</f>
        <v>0</v>
      </c>
    </row>
    <row r="8092" spans="1:11" x14ac:dyDescent="0.25">
      <c r="A8092" t="str">
        <f>LEFT(Table1[[#This Row],[datetime]],4)</f>
        <v>2019</v>
      </c>
      <c r="B8092" t="str">
        <f>RIGHT((LEFT(Table1[[#This Row],[datetime]],7)),2)</f>
        <v>12</v>
      </c>
      <c r="C8092" t="str">
        <f>RIGHT((LEFT(Table1[[#This Row],[datetime]],10)),2)</f>
        <v>04</v>
      </c>
      <c r="D8092" t="str">
        <f>RIGHT(Table1[[#This Row],[datetime]],8)</f>
        <v>02:00:00</v>
      </c>
      <c r="E8092">
        <v>8091</v>
      </c>
      <c r="F8092" t="s">
        <v>646</v>
      </c>
      <c r="G8092" s="5">
        <v>63.173881278538808</v>
      </c>
      <c r="H8092" s="6">
        <f>Table1[[#This Row],[Electricity usage '[W/m²']]]*Constants!$B$1/1000</f>
        <v>6317.3881278538811</v>
      </c>
      <c r="I8092" s="5">
        <v>0</v>
      </c>
      <c r="J8092" s="5">
        <f>Table1[[#This Row],[gas usage '[m³/m²']]]*Constants!$B$1</f>
        <v>0</v>
      </c>
      <c r="K8092" s="5">
        <f>Table1[[#This Row],[gas usage '[m³']]]*Constants!$B$2</f>
        <v>0</v>
      </c>
    </row>
    <row r="8093" spans="1:11" x14ac:dyDescent="0.25">
      <c r="A8093" t="str">
        <f>LEFT(Table1[[#This Row],[datetime]],4)</f>
        <v>2019</v>
      </c>
      <c r="B8093" t="str">
        <f>RIGHT((LEFT(Table1[[#This Row],[datetime]],7)),2)</f>
        <v>12</v>
      </c>
      <c r="C8093" t="str">
        <f>RIGHT((LEFT(Table1[[#This Row],[datetime]],10)),2)</f>
        <v>04</v>
      </c>
      <c r="D8093" t="str">
        <f>RIGHT(Table1[[#This Row],[datetime]],8)</f>
        <v>03:00:00</v>
      </c>
      <c r="E8093">
        <v>8092</v>
      </c>
      <c r="F8093" t="s">
        <v>645</v>
      </c>
      <c r="G8093" s="5">
        <v>63.173881278538808</v>
      </c>
      <c r="H8093" s="6">
        <f>Table1[[#This Row],[Electricity usage '[W/m²']]]*Constants!$B$1/1000</f>
        <v>6317.3881278538811</v>
      </c>
      <c r="I8093" s="5">
        <v>0</v>
      </c>
      <c r="J8093" s="5">
        <f>Table1[[#This Row],[gas usage '[m³/m²']]]*Constants!$B$1</f>
        <v>0</v>
      </c>
      <c r="K8093" s="5">
        <f>Table1[[#This Row],[gas usage '[m³']]]*Constants!$B$2</f>
        <v>0</v>
      </c>
    </row>
    <row r="8094" spans="1:11" x14ac:dyDescent="0.25">
      <c r="A8094" t="str">
        <f>LEFT(Table1[[#This Row],[datetime]],4)</f>
        <v>2019</v>
      </c>
      <c r="B8094" t="str">
        <f>RIGHT((LEFT(Table1[[#This Row],[datetime]],7)),2)</f>
        <v>12</v>
      </c>
      <c r="C8094" t="str">
        <f>RIGHT((LEFT(Table1[[#This Row],[datetime]],10)),2)</f>
        <v>04</v>
      </c>
      <c r="D8094" t="str">
        <f>RIGHT(Table1[[#This Row],[datetime]],8)</f>
        <v>04:00:00</v>
      </c>
      <c r="E8094">
        <v>8093</v>
      </c>
      <c r="F8094" t="s">
        <v>644</v>
      </c>
      <c r="G8094" s="5">
        <v>63.173881278538808</v>
      </c>
      <c r="H8094" s="6">
        <f>Table1[[#This Row],[Electricity usage '[W/m²']]]*Constants!$B$1/1000</f>
        <v>6317.3881278538811</v>
      </c>
      <c r="I8094" s="5">
        <v>0</v>
      </c>
      <c r="J8094" s="5">
        <f>Table1[[#This Row],[gas usage '[m³/m²']]]*Constants!$B$1</f>
        <v>0</v>
      </c>
      <c r="K8094" s="5">
        <f>Table1[[#This Row],[gas usage '[m³']]]*Constants!$B$2</f>
        <v>0</v>
      </c>
    </row>
    <row r="8095" spans="1:11" x14ac:dyDescent="0.25">
      <c r="A8095" t="str">
        <f>LEFT(Table1[[#This Row],[datetime]],4)</f>
        <v>2019</v>
      </c>
      <c r="B8095" t="str">
        <f>RIGHT((LEFT(Table1[[#This Row],[datetime]],7)),2)</f>
        <v>12</v>
      </c>
      <c r="C8095" t="str">
        <f>RIGHT((LEFT(Table1[[#This Row],[datetime]],10)),2)</f>
        <v>04</v>
      </c>
      <c r="D8095" t="str">
        <f>RIGHT(Table1[[#This Row],[datetime]],8)</f>
        <v>05:00:00</v>
      </c>
      <c r="E8095">
        <v>8094</v>
      </c>
      <c r="F8095" t="s">
        <v>643</v>
      </c>
      <c r="G8095" s="5">
        <v>63.173881278538808</v>
      </c>
      <c r="H8095" s="6">
        <f>Table1[[#This Row],[Electricity usage '[W/m²']]]*Constants!$B$1/1000</f>
        <v>6317.3881278538811</v>
      </c>
      <c r="I8095" s="5">
        <v>0</v>
      </c>
      <c r="J8095" s="5">
        <f>Table1[[#This Row],[gas usage '[m³/m²']]]*Constants!$B$1</f>
        <v>0</v>
      </c>
      <c r="K8095" s="5">
        <f>Table1[[#This Row],[gas usage '[m³']]]*Constants!$B$2</f>
        <v>0</v>
      </c>
    </row>
    <row r="8096" spans="1:11" x14ac:dyDescent="0.25">
      <c r="A8096" t="str">
        <f>LEFT(Table1[[#This Row],[datetime]],4)</f>
        <v>2019</v>
      </c>
      <c r="B8096" t="str">
        <f>RIGHT((LEFT(Table1[[#This Row],[datetime]],7)),2)</f>
        <v>12</v>
      </c>
      <c r="C8096" t="str">
        <f>RIGHT((LEFT(Table1[[#This Row],[datetime]],10)),2)</f>
        <v>04</v>
      </c>
      <c r="D8096" t="str">
        <f>RIGHT(Table1[[#This Row],[datetime]],8)</f>
        <v>06:00:00</v>
      </c>
      <c r="E8096">
        <v>8095</v>
      </c>
      <c r="F8096" t="s">
        <v>642</v>
      </c>
      <c r="G8096" s="5">
        <v>63.173881278538808</v>
      </c>
      <c r="H8096" s="6">
        <f>Table1[[#This Row],[Electricity usage '[W/m²']]]*Constants!$B$1/1000</f>
        <v>6317.3881278538811</v>
      </c>
      <c r="I8096" s="5">
        <v>0</v>
      </c>
      <c r="J8096" s="5">
        <f>Table1[[#This Row],[gas usage '[m³/m²']]]*Constants!$B$1</f>
        <v>0</v>
      </c>
      <c r="K8096" s="5">
        <f>Table1[[#This Row],[gas usage '[m³']]]*Constants!$B$2</f>
        <v>0</v>
      </c>
    </row>
    <row r="8097" spans="1:11" x14ac:dyDescent="0.25">
      <c r="A8097" t="str">
        <f>LEFT(Table1[[#This Row],[datetime]],4)</f>
        <v>2019</v>
      </c>
      <c r="B8097" t="str">
        <f>RIGHT((LEFT(Table1[[#This Row],[datetime]],7)),2)</f>
        <v>12</v>
      </c>
      <c r="C8097" t="str">
        <f>RIGHT((LEFT(Table1[[#This Row],[datetime]],10)),2)</f>
        <v>04</v>
      </c>
      <c r="D8097" t="str">
        <f>RIGHT(Table1[[#This Row],[datetime]],8)</f>
        <v>07:00:00</v>
      </c>
      <c r="E8097">
        <v>8096</v>
      </c>
      <c r="F8097" t="s">
        <v>641</v>
      </c>
      <c r="G8097" s="5">
        <v>63.173881278538808</v>
      </c>
      <c r="H8097" s="6">
        <f>Table1[[#This Row],[Electricity usage '[W/m²']]]*Constants!$B$1/1000</f>
        <v>6317.3881278538811</v>
      </c>
      <c r="I8097" s="5">
        <v>2.78738095238095E-3</v>
      </c>
      <c r="J8097" s="5">
        <f>Table1[[#This Row],[gas usage '[m³/m²']]]*Constants!$B$1</f>
        <v>278.73809523809501</v>
      </c>
      <c r="K8097" s="5">
        <f>Table1[[#This Row],[gas usage '[m³']]]*Constants!$B$2</f>
        <v>2926.7499999999977</v>
      </c>
    </row>
    <row r="8098" spans="1:11" x14ac:dyDescent="0.25">
      <c r="A8098" t="str">
        <f>LEFT(Table1[[#This Row],[datetime]],4)</f>
        <v>2019</v>
      </c>
      <c r="B8098" t="str">
        <f>RIGHT((LEFT(Table1[[#This Row],[datetime]],7)),2)</f>
        <v>12</v>
      </c>
      <c r="C8098" t="str">
        <f>RIGHT((LEFT(Table1[[#This Row],[datetime]],10)),2)</f>
        <v>04</v>
      </c>
      <c r="D8098" t="str">
        <f>RIGHT(Table1[[#This Row],[datetime]],8)</f>
        <v>08:00:00</v>
      </c>
      <c r="E8098">
        <v>8097</v>
      </c>
      <c r="F8098" t="s">
        <v>640</v>
      </c>
      <c r="G8098" s="5">
        <v>63.173881278538808</v>
      </c>
      <c r="H8098" s="6">
        <f>Table1[[#This Row],[Electricity usage '[W/m²']]]*Constants!$B$1/1000</f>
        <v>6317.3881278538811</v>
      </c>
      <c r="I8098" s="5">
        <v>0</v>
      </c>
      <c r="J8098" s="5">
        <f>Table1[[#This Row],[gas usage '[m³/m²']]]*Constants!$B$1</f>
        <v>0</v>
      </c>
      <c r="K8098" s="5">
        <f>Table1[[#This Row],[gas usage '[m³']]]*Constants!$B$2</f>
        <v>0</v>
      </c>
    </row>
    <row r="8099" spans="1:11" x14ac:dyDescent="0.25">
      <c r="A8099" t="str">
        <f>LEFT(Table1[[#This Row],[datetime]],4)</f>
        <v>2019</v>
      </c>
      <c r="B8099" t="str">
        <f>RIGHT((LEFT(Table1[[#This Row],[datetime]],7)),2)</f>
        <v>12</v>
      </c>
      <c r="C8099" t="str">
        <f>RIGHT((LEFT(Table1[[#This Row],[datetime]],10)),2)</f>
        <v>04</v>
      </c>
      <c r="D8099" t="str">
        <f>RIGHT(Table1[[#This Row],[datetime]],8)</f>
        <v>09:00:00</v>
      </c>
      <c r="E8099">
        <v>8098</v>
      </c>
      <c r="F8099" t="s">
        <v>639</v>
      </c>
      <c r="G8099" s="5">
        <v>63.173881278538808</v>
      </c>
      <c r="H8099" s="6">
        <f>Table1[[#This Row],[Electricity usage '[W/m²']]]*Constants!$B$1/1000</f>
        <v>6317.3881278538811</v>
      </c>
      <c r="I8099" s="5">
        <v>0</v>
      </c>
      <c r="J8099" s="5">
        <f>Table1[[#This Row],[gas usage '[m³/m²']]]*Constants!$B$1</f>
        <v>0</v>
      </c>
      <c r="K8099" s="5">
        <f>Table1[[#This Row],[gas usage '[m³']]]*Constants!$B$2</f>
        <v>0</v>
      </c>
    </row>
    <row r="8100" spans="1:11" x14ac:dyDescent="0.25">
      <c r="A8100" t="str">
        <f>LEFT(Table1[[#This Row],[datetime]],4)</f>
        <v>2019</v>
      </c>
      <c r="B8100" t="str">
        <f>RIGHT((LEFT(Table1[[#This Row],[datetime]],7)),2)</f>
        <v>12</v>
      </c>
      <c r="C8100" t="str">
        <f>RIGHT((LEFT(Table1[[#This Row],[datetime]],10)),2)</f>
        <v>04</v>
      </c>
      <c r="D8100" t="str">
        <f>RIGHT(Table1[[#This Row],[datetime]],8)</f>
        <v>10:00:00</v>
      </c>
      <c r="E8100">
        <v>8099</v>
      </c>
      <c r="F8100" t="s">
        <v>638</v>
      </c>
      <c r="G8100" s="5">
        <v>63.173881278538808</v>
      </c>
      <c r="H8100" s="6">
        <f>Table1[[#This Row],[Electricity usage '[W/m²']]]*Constants!$B$1/1000</f>
        <v>6317.3881278538811</v>
      </c>
      <c r="I8100" s="5">
        <v>0</v>
      </c>
      <c r="J8100" s="5">
        <f>Table1[[#This Row],[gas usage '[m³/m²']]]*Constants!$B$1</f>
        <v>0</v>
      </c>
      <c r="K8100" s="5">
        <f>Table1[[#This Row],[gas usage '[m³']]]*Constants!$B$2</f>
        <v>0</v>
      </c>
    </row>
    <row r="8101" spans="1:11" x14ac:dyDescent="0.25">
      <c r="A8101" t="str">
        <f>LEFT(Table1[[#This Row],[datetime]],4)</f>
        <v>2019</v>
      </c>
      <c r="B8101" t="str">
        <f>RIGHT((LEFT(Table1[[#This Row],[datetime]],7)),2)</f>
        <v>12</v>
      </c>
      <c r="C8101" t="str">
        <f>RIGHT((LEFT(Table1[[#This Row],[datetime]],10)),2)</f>
        <v>04</v>
      </c>
      <c r="D8101" t="str">
        <f>RIGHT(Table1[[#This Row],[datetime]],8)</f>
        <v>11:00:00</v>
      </c>
      <c r="E8101">
        <v>8100</v>
      </c>
      <c r="F8101" t="s">
        <v>637</v>
      </c>
      <c r="G8101" s="5">
        <v>63.173881278538808</v>
      </c>
      <c r="H8101" s="6">
        <f>Table1[[#This Row],[Electricity usage '[W/m²']]]*Constants!$B$1/1000</f>
        <v>6317.3881278538811</v>
      </c>
      <c r="I8101" s="5">
        <v>0</v>
      </c>
      <c r="J8101" s="5">
        <f>Table1[[#This Row],[gas usage '[m³/m²']]]*Constants!$B$1</f>
        <v>0</v>
      </c>
      <c r="K8101" s="5">
        <f>Table1[[#This Row],[gas usage '[m³']]]*Constants!$B$2</f>
        <v>0</v>
      </c>
    </row>
    <row r="8102" spans="1:11" x14ac:dyDescent="0.25">
      <c r="A8102" t="str">
        <f>LEFT(Table1[[#This Row],[datetime]],4)</f>
        <v>2019</v>
      </c>
      <c r="B8102" t="str">
        <f>RIGHT((LEFT(Table1[[#This Row],[datetime]],7)),2)</f>
        <v>12</v>
      </c>
      <c r="C8102" t="str">
        <f>RIGHT((LEFT(Table1[[#This Row],[datetime]],10)),2)</f>
        <v>04</v>
      </c>
      <c r="D8102" t="str">
        <f>RIGHT(Table1[[#This Row],[datetime]],8)</f>
        <v>12:00:00</v>
      </c>
      <c r="E8102">
        <v>8101</v>
      </c>
      <c r="F8102" t="s">
        <v>636</v>
      </c>
      <c r="G8102" s="5">
        <v>63.173881278538808</v>
      </c>
      <c r="H8102" s="6">
        <f>Table1[[#This Row],[Electricity usage '[W/m²']]]*Constants!$B$1/1000</f>
        <v>6317.3881278538811</v>
      </c>
      <c r="I8102" s="5">
        <v>0</v>
      </c>
      <c r="J8102" s="5">
        <f>Table1[[#This Row],[gas usage '[m³/m²']]]*Constants!$B$1</f>
        <v>0</v>
      </c>
      <c r="K8102" s="5">
        <f>Table1[[#This Row],[gas usage '[m³']]]*Constants!$B$2</f>
        <v>0</v>
      </c>
    </row>
    <row r="8103" spans="1:11" x14ac:dyDescent="0.25">
      <c r="A8103" t="str">
        <f>LEFT(Table1[[#This Row],[datetime]],4)</f>
        <v>2019</v>
      </c>
      <c r="B8103" t="str">
        <f>RIGHT((LEFT(Table1[[#This Row],[datetime]],7)),2)</f>
        <v>12</v>
      </c>
      <c r="C8103" t="str">
        <f>RIGHT((LEFT(Table1[[#This Row],[datetime]],10)),2)</f>
        <v>04</v>
      </c>
      <c r="D8103" t="str">
        <f>RIGHT(Table1[[#This Row],[datetime]],8)</f>
        <v>13:00:00</v>
      </c>
      <c r="E8103">
        <v>8102</v>
      </c>
      <c r="F8103" t="s">
        <v>635</v>
      </c>
      <c r="G8103" s="5">
        <v>63.173881278538808</v>
      </c>
      <c r="H8103" s="6">
        <f>Table1[[#This Row],[Electricity usage '[W/m²']]]*Constants!$B$1/1000</f>
        <v>6317.3881278538811</v>
      </c>
      <c r="I8103" s="5">
        <v>0</v>
      </c>
      <c r="J8103" s="5">
        <f>Table1[[#This Row],[gas usage '[m³/m²']]]*Constants!$B$1</f>
        <v>0</v>
      </c>
      <c r="K8103" s="5">
        <f>Table1[[#This Row],[gas usage '[m³']]]*Constants!$B$2</f>
        <v>0</v>
      </c>
    </row>
    <row r="8104" spans="1:11" x14ac:dyDescent="0.25">
      <c r="A8104" t="str">
        <f>LEFT(Table1[[#This Row],[datetime]],4)</f>
        <v>2019</v>
      </c>
      <c r="B8104" t="str">
        <f>RIGHT((LEFT(Table1[[#This Row],[datetime]],7)),2)</f>
        <v>12</v>
      </c>
      <c r="C8104" t="str">
        <f>RIGHT((LEFT(Table1[[#This Row],[datetime]],10)),2)</f>
        <v>04</v>
      </c>
      <c r="D8104" t="str">
        <f>RIGHT(Table1[[#This Row],[datetime]],8)</f>
        <v>14:00:00</v>
      </c>
      <c r="E8104">
        <v>8103</v>
      </c>
      <c r="F8104" t="s">
        <v>634</v>
      </c>
      <c r="G8104" s="5">
        <v>2.8538812785388101</v>
      </c>
      <c r="H8104" s="6">
        <f>Table1[[#This Row],[Electricity usage '[W/m²']]]*Constants!$B$1/1000</f>
        <v>285.38812785388097</v>
      </c>
      <c r="I8104" s="5">
        <v>0</v>
      </c>
      <c r="J8104" s="5">
        <f>Table1[[#This Row],[gas usage '[m³/m²']]]*Constants!$B$1</f>
        <v>0</v>
      </c>
      <c r="K8104" s="5">
        <f>Table1[[#This Row],[gas usage '[m³']]]*Constants!$B$2</f>
        <v>0</v>
      </c>
    </row>
    <row r="8105" spans="1:11" x14ac:dyDescent="0.25">
      <c r="A8105" t="str">
        <f>LEFT(Table1[[#This Row],[datetime]],4)</f>
        <v>2019</v>
      </c>
      <c r="B8105" t="str">
        <f>RIGHT((LEFT(Table1[[#This Row],[datetime]],7)),2)</f>
        <v>12</v>
      </c>
      <c r="C8105" t="str">
        <f>RIGHT((LEFT(Table1[[#This Row],[datetime]],10)),2)</f>
        <v>04</v>
      </c>
      <c r="D8105" t="str">
        <f>RIGHT(Table1[[#This Row],[datetime]],8)</f>
        <v>15:00:00</v>
      </c>
      <c r="E8105">
        <v>8104</v>
      </c>
      <c r="F8105" t="s">
        <v>633</v>
      </c>
      <c r="G8105" s="5">
        <v>2.8538812785388101</v>
      </c>
      <c r="H8105" s="6">
        <f>Table1[[#This Row],[Electricity usage '[W/m²']]]*Constants!$B$1/1000</f>
        <v>285.38812785388097</v>
      </c>
      <c r="I8105" s="5">
        <v>1.9637073619047599E-3</v>
      </c>
      <c r="J8105" s="5">
        <f>Table1[[#This Row],[gas usage '[m³/m²']]]*Constants!$B$1</f>
        <v>196.37073619047598</v>
      </c>
      <c r="K8105" s="5">
        <f>Table1[[#This Row],[gas usage '[m³']]]*Constants!$B$2</f>
        <v>2061.8927299999978</v>
      </c>
    </row>
    <row r="8106" spans="1:11" x14ac:dyDescent="0.25">
      <c r="A8106" t="str">
        <f>LEFT(Table1[[#This Row],[datetime]],4)</f>
        <v>2019</v>
      </c>
      <c r="B8106" t="str">
        <f>RIGHT((LEFT(Table1[[#This Row],[datetime]],7)),2)</f>
        <v>12</v>
      </c>
      <c r="C8106" t="str">
        <f>RIGHT((LEFT(Table1[[#This Row],[datetime]],10)),2)</f>
        <v>04</v>
      </c>
      <c r="D8106" t="str">
        <f>RIGHT(Table1[[#This Row],[datetime]],8)</f>
        <v>16:00:00</v>
      </c>
      <c r="E8106">
        <v>8105</v>
      </c>
      <c r="F8106" t="s">
        <v>632</v>
      </c>
      <c r="G8106" s="5">
        <v>2.8538812785388101</v>
      </c>
      <c r="H8106" s="6">
        <f>Table1[[#This Row],[Electricity usage '[W/m²']]]*Constants!$B$1/1000</f>
        <v>285.38812785388097</v>
      </c>
      <c r="I8106" s="5">
        <v>9.7509047619047592E-3</v>
      </c>
      <c r="J8106" s="5">
        <f>Table1[[#This Row],[gas usage '[m³/m²']]]*Constants!$B$1</f>
        <v>975.0904761904759</v>
      </c>
      <c r="K8106" s="5">
        <f>Table1[[#This Row],[gas usage '[m³']]]*Constants!$B$2</f>
        <v>10238.449999999997</v>
      </c>
    </row>
    <row r="8107" spans="1:11" x14ac:dyDescent="0.25">
      <c r="A8107" t="str">
        <f>LEFT(Table1[[#This Row],[datetime]],4)</f>
        <v>2019</v>
      </c>
      <c r="B8107" t="str">
        <f>RIGHT((LEFT(Table1[[#This Row],[datetime]],7)),2)</f>
        <v>12</v>
      </c>
      <c r="C8107" t="str">
        <f>RIGHT((LEFT(Table1[[#This Row],[datetime]],10)),2)</f>
        <v>04</v>
      </c>
      <c r="D8107" t="str">
        <f>RIGHT(Table1[[#This Row],[datetime]],8)</f>
        <v>17:00:00</v>
      </c>
      <c r="E8107">
        <v>8106</v>
      </c>
      <c r="F8107" t="s">
        <v>631</v>
      </c>
      <c r="G8107" s="5">
        <v>2.8538812785388101</v>
      </c>
      <c r="H8107" s="6">
        <f>Table1[[#This Row],[Electricity usage '[W/m²']]]*Constants!$B$1/1000</f>
        <v>285.38812785388097</v>
      </c>
      <c r="I8107" s="5">
        <v>5.2627855238095199E-3</v>
      </c>
      <c r="J8107" s="5">
        <f>Table1[[#This Row],[gas usage '[m³/m²']]]*Constants!$B$1</f>
        <v>526.27855238095196</v>
      </c>
      <c r="K8107" s="5">
        <f>Table1[[#This Row],[gas usage '[m³']]]*Constants!$B$2</f>
        <v>5525.9247999999952</v>
      </c>
    </row>
    <row r="8108" spans="1:11" x14ac:dyDescent="0.25">
      <c r="A8108" t="str">
        <f>LEFT(Table1[[#This Row],[datetime]],4)</f>
        <v>2019</v>
      </c>
      <c r="B8108" t="str">
        <f>RIGHT((LEFT(Table1[[#This Row],[datetime]],7)),2)</f>
        <v>12</v>
      </c>
      <c r="C8108" t="str">
        <f>RIGHT((LEFT(Table1[[#This Row],[datetime]],10)),2)</f>
        <v>04</v>
      </c>
      <c r="D8108" t="str">
        <f>RIGHT(Table1[[#This Row],[datetime]],8)</f>
        <v>18:00:00</v>
      </c>
      <c r="E8108">
        <v>8107</v>
      </c>
      <c r="F8108" t="s">
        <v>630</v>
      </c>
      <c r="G8108" s="5">
        <v>2.8538812785388101</v>
      </c>
      <c r="H8108" s="6">
        <f>Table1[[#This Row],[Electricity usage '[W/m²']]]*Constants!$B$1/1000</f>
        <v>285.38812785388097</v>
      </c>
      <c r="I8108" s="5">
        <v>4.4190000761904699E-3</v>
      </c>
      <c r="J8108" s="5">
        <f>Table1[[#This Row],[gas usage '[m³/m²']]]*Constants!$B$1</f>
        <v>441.90000761904702</v>
      </c>
      <c r="K8108" s="5">
        <f>Table1[[#This Row],[gas usage '[m³']]]*Constants!$B$2</f>
        <v>4639.9500799999932</v>
      </c>
    </row>
    <row r="8109" spans="1:11" x14ac:dyDescent="0.25">
      <c r="A8109" t="str">
        <f>LEFT(Table1[[#This Row],[datetime]],4)</f>
        <v>2019</v>
      </c>
      <c r="B8109" t="str">
        <f>RIGHT((LEFT(Table1[[#This Row],[datetime]],7)),2)</f>
        <v>12</v>
      </c>
      <c r="C8109" t="str">
        <f>RIGHT((LEFT(Table1[[#This Row],[datetime]],10)),2)</f>
        <v>04</v>
      </c>
      <c r="D8109" t="str">
        <f>RIGHT(Table1[[#This Row],[datetime]],8)</f>
        <v>19:00:00</v>
      </c>
      <c r="E8109">
        <v>8108</v>
      </c>
      <c r="F8109" t="s">
        <v>629</v>
      </c>
      <c r="G8109" s="5">
        <v>2.8538812785388101</v>
      </c>
      <c r="H8109" s="6">
        <f>Table1[[#This Row],[Electricity usage '[W/m²']]]*Constants!$B$1/1000</f>
        <v>285.38812785388097</v>
      </c>
      <c r="I8109" s="5">
        <v>4.2537225142857101E-3</v>
      </c>
      <c r="J8109" s="5">
        <f>Table1[[#This Row],[gas usage '[m³/m²']]]*Constants!$B$1</f>
        <v>425.37225142857102</v>
      </c>
      <c r="K8109" s="5">
        <f>Table1[[#This Row],[gas usage '[m³']]]*Constants!$B$2</f>
        <v>4466.408639999996</v>
      </c>
    </row>
    <row r="8110" spans="1:11" x14ac:dyDescent="0.25">
      <c r="A8110" t="str">
        <f>LEFT(Table1[[#This Row],[datetime]],4)</f>
        <v>2019</v>
      </c>
      <c r="B8110" t="str">
        <f>RIGHT((LEFT(Table1[[#This Row],[datetime]],7)),2)</f>
        <v>12</v>
      </c>
      <c r="C8110" t="str">
        <f>RIGHT((LEFT(Table1[[#This Row],[datetime]],10)),2)</f>
        <v>04</v>
      </c>
      <c r="D8110" t="str">
        <f>RIGHT(Table1[[#This Row],[datetime]],8)</f>
        <v>20:00:00</v>
      </c>
      <c r="E8110">
        <v>8109</v>
      </c>
      <c r="F8110" t="s">
        <v>628</v>
      </c>
      <c r="G8110" s="5">
        <v>2.8538812785388101</v>
      </c>
      <c r="H8110" s="6">
        <f>Table1[[#This Row],[Electricity usage '[W/m²']]]*Constants!$B$1/1000</f>
        <v>285.38812785388097</v>
      </c>
      <c r="I8110" s="5">
        <v>4.3146142476190403E-3</v>
      </c>
      <c r="J8110" s="5">
        <f>Table1[[#This Row],[gas usage '[m³/m²']]]*Constants!$B$1</f>
        <v>431.46142476190403</v>
      </c>
      <c r="K8110" s="5">
        <f>Table1[[#This Row],[gas usage '[m³']]]*Constants!$B$2</f>
        <v>4530.3449599999922</v>
      </c>
    </row>
    <row r="8111" spans="1:11" x14ac:dyDescent="0.25">
      <c r="A8111" t="str">
        <f>LEFT(Table1[[#This Row],[datetime]],4)</f>
        <v>2019</v>
      </c>
      <c r="B8111" t="str">
        <f>RIGHT((LEFT(Table1[[#This Row],[datetime]],7)),2)</f>
        <v>12</v>
      </c>
      <c r="C8111" t="str">
        <f>RIGHT((LEFT(Table1[[#This Row],[datetime]],10)),2)</f>
        <v>04</v>
      </c>
      <c r="D8111" t="str">
        <f>RIGHT(Table1[[#This Row],[datetime]],8)</f>
        <v>21:00:00</v>
      </c>
      <c r="E8111">
        <v>8110</v>
      </c>
      <c r="F8111" t="s">
        <v>627</v>
      </c>
      <c r="G8111" s="5">
        <v>2.8538812785388101</v>
      </c>
      <c r="H8111" s="6">
        <f>Table1[[#This Row],[Electricity usage '[W/m²']]]*Constants!$B$1/1000</f>
        <v>285.38812785388097</v>
      </c>
      <c r="I8111" s="5">
        <v>4.5407835428571399E-3</v>
      </c>
      <c r="J8111" s="5">
        <f>Table1[[#This Row],[gas usage '[m³/m²']]]*Constants!$B$1</f>
        <v>454.078354285714</v>
      </c>
      <c r="K8111" s="5">
        <f>Table1[[#This Row],[gas usage '[m³']]]*Constants!$B$2</f>
        <v>4767.8227199999974</v>
      </c>
    </row>
    <row r="8112" spans="1:11" x14ac:dyDescent="0.25">
      <c r="A8112" t="str">
        <f>LEFT(Table1[[#This Row],[datetime]],4)</f>
        <v>2019</v>
      </c>
      <c r="B8112" t="str">
        <f>RIGHT((LEFT(Table1[[#This Row],[datetime]],7)),2)</f>
        <v>12</v>
      </c>
      <c r="C8112" t="str">
        <f>RIGHT((LEFT(Table1[[#This Row],[datetime]],10)),2)</f>
        <v>04</v>
      </c>
      <c r="D8112" t="str">
        <f>RIGHT(Table1[[#This Row],[datetime]],8)</f>
        <v>22:00:00</v>
      </c>
      <c r="E8112">
        <v>8111</v>
      </c>
      <c r="F8112" t="s">
        <v>626</v>
      </c>
      <c r="G8112" s="5">
        <v>2.8538812785388101</v>
      </c>
      <c r="H8112" s="6">
        <f>Table1[[#This Row],[Electricity usage '[W/m²']]]*Constants!$B$1/1000</f>
        <v>285.38812785388097</v>
      </c>
      <c r="I8112" s="5">
        <v>4.9931221333333296E-3</v>
      </c>
      <c r="J8112" s="5">
        <f>Table1[[#This Row],[gas usage '[m³/m²']]]*Constants!$B$1</f>
        <v>499.31221333333298</v>
      </c>
      <c r="K8112" s="5">
        <f>Table1[[#This Row],[gas usage '[m³']]]*Constants!$B$2</f>
        <v>5242.778239999996</v>
      </c>
    </row>
    <row r="8113" spans="1:11" x14ac:dyDescent="0.25">
      <c r="A8113" t="str">
        <f>LEFT(Table1[[#This Row],[datetime]],4)</f>
        <v>2019</v>
      </c>
      <c r="B8113" t="str">
        <f>RIGHT((LEFT(Table1[[#This Row],[datetime]],7)),2)</f>
        <v>12</v>
      </c>
      <c r="C8113" t="str">
        <f>RIGHT((LEFT(Table1[[#This Row],[datetime]],10)),2)</f>
        <v>04</v>
      </c>
      <c r="D8113" t="str">
        <f>RIGHT(Table1[[#This Row],[datetime]],8)</f>
        <v>23:00:00</v>
      </c>
      <c r="E8113">
        <v>8112</v>
      </c>
      <c r="F8113" t="s">
        <v>625</v>
      </c>
      <c r="G8113" s="5">
        <v>2.8538812785388101</v>
      </c>
      <c r="H8113" s="6">
        <f>Table1[[#This Row],[Electricity usage '[W/m²']]]*Constants!$B$1/1000</f>
        <v>285.38812785388097</v>
      </c>
      <c r="I8113" s="5">
        <v>5.4672077714285703E-3</v>
      </c>
      <c r="J8113" s="5">
        <f>Table1[[#This Row],[gas usage '[m³/m²']]]*Constants!$B$1</f>
        <v>546.72077714285706</v>
      </c>
      <c r="K8113" s="5">
        <f>Table1[[#This Row],[gas usage '[m³']]]*Constants!$B$2</f>
        <v>5740.5681599999989</v>
      </c>
    </row>
    <row r="8114" spans="1:11" x14ac:dyDescent="0.25">
      <c r="A8114" t="str">
        <f>LEFT(Table1[[#This Row],[datetime]],4)</f>
        <v>2019</v>
      </c>
      <c r="B8114" t="str">
        <f>RIGHT((LEFT(Table1[[#This Row],[datetime]],7)),2)</f>
        <v>12</v>
      </c>
      <c r="C8114" t="str">
        <f>RIGHT((LEFT(Table1[[#This Row],[datetime]],10)),2)</f>
        <v>05</v>
      </c>
      <c r="D8114" t="str">
        <f>RIGHT(Table1[[#This Row],[datetime]],8)</f>
        <v>00:00:00</v>
      </c>
      <c r="E8114">
        <v>8113</v>
      </c>
      <c r="F8114" t="s">
        <v>624</v>
      </c>
      <c r="G8114" s="5">
        <v>63.173881278538808</v>
      </c>
      <c r="H8114" s="6">
        <f>Table1[[#This Row],[Electricity usage '[W/m²']]]*Constants!$B$1/1000</f>
        <v>6317.3881278538811</v>
      </c>
      <c r="I8114" s="5">
        <v>0</v>
      </c>
      <c r="J8114" s="5">
        <f>Table1[[#This Row],[gas usage '[m³/m²']]]*Constants!$B$1</f>
        <v>0</v>
      </c>
      <c r="K8114" s="5">
        <f>Table1[[#This Row],[gas usage '[m³']]]*Constants!$B$2</f>
        <v>0</v>
      </c>
    </row>
    <row r="8115" spans="1:11" x14ac:dyDescent="0.25">
      <c r="A8115" t="str">
        <f>LEFT(Table1[[#This Row],[datetime]],4)</f>
        <v>2019</v>
      </c>
      <c r="B8115" t="str">
        <f>RIGHT((LEFT(Table1[[#This Row],[datetime]],7)),2)</f>
        <v>12</v>
      </c>
      <c r="C8115" t="str">
        <f>RIGHT((LEFT(Table1[[#This Row],[datetime]],10)),2)</f>
        <v>05</v>
      </c>
      <c r="D8115" t="str">
        <f>RIGHT(Table1[[#This Row],[datetime]],8)</f>
        <v>01:00:00</v>
      </c>
      <c r="E8115">
        <v>8114</v>
      </c>
      <c r="F8115" t="s">
        <v>623</v>
      </c>
      <c r="G8115" s="5">
        <v>63.173881278538808</v>
      </c>
      <c r="H8115" s="6">
        <f>Table1[[#This Row],[Electricity usage '[W/m²']]]*Constants!$B$1/1000</f>
        <v>6317.3881278538811</v>
      </c>
      <c r="I8115" s="5">
        <v>0</v>
      </c>
      <c r="J8115" s="5">
        <f>Table1[[#This Row],[gas usage '[m³/m²']]]*Constants!$B$1</f>
        <v>0</v>
      </c>
      <c r="K8115" s="5">
        <f>Table1[[#This Row],[gas usage '[m³']]]*Constants!$B$2</f>
        <v>0</v>
      </c>
    </row>
    <row r="8116" spans="1:11" x14ac:dyDescent="0.25">
      <c r="A8116" t="str">
        <f>LEFT(Table1[[#This Row],[datetime]],4)</f>
        <v>2019</v>
      </c>
      <c r="B8116" t="str">
        <f>RIGHT((LEFT(Table1[[#This Row],[datetime]],7)),2)</f>
        <v>12</v>
      </c>
      <c r="C8116" t="str">
        <f>RIGHT((LEFT(Table1[[#This Row],[datetime]],10)),2)</f>
        <v>05</v>
      </c>
      <c r="D8116" t="str">
        <f>RIGHT(Table1[[#This Row],[datetime]],8)</f>
        <v>02:00:00</v>
      </c>
      <c r="E8116">
        <v>8115</v>
      </c>
      <c r="F8116" t="s">
        <v>622</v>
      </c>
      <c r="G8116" s="5">
        <v>63.173881278538808</v>
      </c>
      <c r="H8116" s="6">
        <f>Table1[[#This Row],[Electricity usage '[W/m²']]]*Constants!$B$1/1000</f>
        <v>6317.3881278538811</v>
      </c>
      <c r="I8116" s="5">
        <v>0</v>
      </c>
      <c r="J8116" s="5">
        <f>Table1[[#This Row],[gas usage '[m³/m²']]]*Constants!$B$1</f>
        <v>0</v>
      </c>
      <c r="K8116" s="5">
        <f>Table1[[#This Row],[gas usage '[m³']]]*Constants!$B$2</f>
        <v>0</v>
      </c>
    </row>
    <row r="8117" spans="1:11" x14ac:dyDescent="0.25">
      <c r="A8117" t="str">
        <f>LEFT(Table1[[#This Row],[datetime]],4)</f>
        <v>2019</v>
      </c>
      <c r="B8117" t="str">
        <f>RIGHT((LEFT(Table1[[#This Row],[datetime]],7)),2)</f>
        <v>12</v>
      </c>
      <c r="C8117" t="str">
        <f>RIGHT((LEFT(Table1[[#This Row],[datetime]],10)),2)</f>
        <v>05</v>
      </c>
      <c r="D8117" t="str">
        <f>RIGHT(Table1[[#This Row],[datetime]],8)</f>
        <v>03:00:00</v>
      </c>
      <c r="E8117">
        <v>8116</v>
      </c>
      <c r="F8117" t="s">
        <v>621</v>
      </c>
      <c r="G8117" s="5">
        <v>63.173881278538808</v>
      </c>
      <c r="H8117" s="6">
        <f>Table1[[#This Row],[Electricity usage '[W/m²']]]*Constants!$B$1/1000</f>
        <v>6317.3881278538811</v>
      </c>
      <c r="I8117" s="5">
        <v>0</v>
      </c>
      <c r="J8117" s="5">
        <f>Table1[[#This Row],[gas usage '[m³/m²']]]*Constants!$B$1</f>
        <v>0</v>
      </c>
      <c r="K8117" s="5">
        <f>Table1[[#This Row],[gas usage '[m³']]]*Constants!$B$2</f>
        <v>0</v>
      </c>
    </row>
    <row r="8118" spans="1:11" x14ac:dyDescent="0.25">
      <c r="A8118" t="str">
        <f>LEFT(Table1[[#This Row],[datetime]],4)</f>
        <v>2019</v>
      </c>
      <c r="B8118" t="str">
        <f>RIGHT((LEFT(Table1[[#This Row],[datetime]],7)),2)</f>
        <v>12</v>
      </c>
      <c r="C8118" t="str">
        <f>RIGHT((LEFT(Table1[[#This Row],[datetime]],10)),2)</f>
        <v>05</v>
      </c>
      <c r="D8118" t="str">
        <f>RIGHT(Table1[[#This Row],[datetime]],8)</f>
        <v>04:00:00</v>
      </c>
      <c r="E8118">
        <v>8117</v>
      </c>
      <c r="F8118" t="s">
        <v>620</v>
      </c>
      <c r="G8118" s="5">
        <v>63.173881278538808</v>
      </c>
      <c r="H8118" s="6">
        <f>Table1[[#This Row],[Electricity usage '[W/m²']]]*Constants!$B$1/1000</f>
        <v>6317.3881278538811</v>
      </c>
      <c r="I8118" s="5">
        <v>0</v>
      </c>
      <c r="J8118" s="5">
        <f>Table1[[#This Row],[gas usage '[m³/m²']]]*Constants!$B$1</f>
        <v>0</v>
      </c>
      <c r="K8118" s="5">
        <f>Table1[[#This Row],[gas usage '[m³']]]*Constants!$B$2</f>
        <v>0</v>
      </c>
    </row>
    <row r="8119" spans="1:11" x14ac:dyDescent="0.25">
      <c r="A8119" t="str">
        <f>LEFT(Table1[[#This Row],[datetime]],4)</f>
        <v>2019</v>
      </c>
      <c r="B8119" t="str">
        <f>RIGHT((LEFT(Table1[[#This Row],[datetime]],7)),2)</f>
        <v>12</v>
      </c>
      <c r="C8119" t="str">
        <f>RIGHT((LEFT(Table1[[#This Row],[datetime]],10)),2)</f>
        <v>05</v>
      </c>
      <c r="D8119" t="str">
        <f>RIGHT(Table1[[#This Row],[datetime]],8)</f>
        <v>05:00:00</v>
      </c>
      <c r="E8119">
        <v>8118</v>
      </c>
      <c r="F8119" t="s">
        <v>619</v>
      </c>
      <c r="G8119" s="5">
        <v>63.173881278538808</v>
      </c>
      <c r="H8119" s="6">
        <f>Table1[[#This Row],[Electricity usage '[W/m²']]]*Constants!$B$1/1000</f>
        <v>6317.3881278538811</v>
      </c>
      <c r="I8119" s="5">
        <v>0</v>
      </c>
      <c r="J8119" s="5">
        <f>Table1[[#This Row],[gas usage '[m³/m²']]]*Constants!$B$1</f>
        <v>0</v>
      </c>
      <c r="K8119" s="5">
        <f>Table1[[#This Row],[gas usage '[m³']]]*Constants!$B$2</f>
        <v>0</v>
      </c>
    </row>
    <row r="8120" spans="1:11" x14ac:dyDescent="0.25">
      <c r="A8120" t="str">
        <f>LEFT(Table1[[#This Row],[datetime]],4)</f>
        <v>2019</v>
      </c>
      <c r="B8120" t="str">
        <f>RIGHT((LEFT(Table1[[#This Row],[datetime]],7)),2)</f>
        <v>12</v>
      </c>
      <c r="C8120" t="str">
        <f>RIGHT((LEFT(Table1[[#This Row],[datetime]],10)),2)</f>
        <v>05</v>
      </c>
      <c r="D8120" t="str">
        <f>RIGHT(Table1[[#This Row],[datetime]],8)</f>
        <v>06:00:00</v>
      </c>
      <c r="E8120">
        <v>8119</v>
      </c>
      <c r="F8120" t="s">
        <v>618</v>
      </c>
      <c r="G8120" s="5">
        <v>63.173881278538808</v>
      </c>
      <c r="H8120" s="6">
        <f>Table1[[#This Row],[Electricity usage '[W/m²']]]*Constants!$B$1/1000</f>
        <v>6317.3881278538811</v>
      </c>
      <c r="I8120" s="5">
        <v>0</v>
      </c>
      <c r="J8120" s="5">
        <f>Table1[[#This Row],[gas usage '[m³/m²']]]*Constants!$B$1</f>
        <v>0</v>
      </c>
      <c r="K8120" s="5">
        <f>Table1[[#This Row],[gas usage '[m³']]]*Constants!$B$2</f>
        <v>0</v>
      </c>
    </row>
    <row r="8121" spans="1:11" x14ac:dyDescent="0.25">
      <c r="A8121" t="str">
        <f>LEFT(Table1[[#This Row],[datetime]],4)</f>
        <v>2019</v>
      </c>
      <c r="B8121" t="str">
        <f>RIGHT((LEFT(Table1[[#This Row],[datetime]],7)),2)</f>
        <v>12</v>
      </c>
      <c r="C8121" t="str">
        <f>RIGHT((LEFT(Table1[[#This Row],[datetime]],10)),2)</f>
        <v>05</v>
      </c>
      <c r="D8121" t="str">
        <f>RIGHT(Table1[[#This Row],[datetime]],8)</f>
        <v>07:00:00</v>
      </c>
      <c r="E8121">
        <v>8120</v>
      </c>
      <c r="F8121" t="s">
        <v>617</v>
      </c>
      <c r="G8121" s="5">
        <v>63.173881278538808</v>
      </c>
      <c r="H8121" s="6">
        <f>Table1[[#This Row],[Electricity usage '[W/m²']]]*Constants!$B$1/1000</f>
        <v>6317.3881278538811</v>
      </c>
      <c r="I8121" s="5">
        <v>3.2846190476190499E-4</v>
      </c>
      <c r="J8121" s="5">
        <f>Table1[[#This Row],[gas usage '[m³/m²']]]*Constants!$B$1</f>
        <v>32.8461904761905</v>
      </c>
      <c r="K8121" s="5">
        <f>Table1[[#This Row],[gas usage '[m³']]]*Constants!$B$2</f>
        <v>344.88500000000028</v>
      </c>
    </row>
    <row r="8122" spans="1:11" x14ac:dyDescent="0.25">
      <c r="A8122" t="str">
        <f>LEFT(Table1[[#This Row],[datetime]],4)</f>
        <v>2019</v>
      </c>
      <c r="B8122" t="str">
        <f>RIGHT((LEFT(Table1[[#This Row],[datetime]],7)),2)</f>
        <v>12</v>
      </c>
      <c r="C8122" t="str">
        <f>RIGHT((LEFT(Table1[[#This Row],[datetime]],10)),2)</f>
        <v>05</v>
      </c>
      <c r="D8122" t="str">
        <f>RIGHT(Table1[[#This Row],[datetime]],8)</f>
        <v>08:00:00</v>
      </c>
      <c r="E8122">
        <v>8121</v>
      </c>
      <c r="F8122" t="s">
        <v>616</v>
      </c>
      <c r="G8122" s="5">
        <v>63.173881278538808</v>
      </c>
      <c r="H8122" s="6">
        <f>Table1[[#This Row],[Electricity usage '[W/m²']]]*Constants!$B$1/1000</f>
        <v>6317.3881278538811</v>
      </c>
      <c r="I8122" s="5">
        <v>0</v>
      </c>
      <c r="J8122" s="5">
        <f>Table1[[#This Row],[gas usage '[m³/m²']]]*Constants!$B$1</f>
        <v>0</v>
      </c>
      <c r="K8122" s="5">
        <f>Table1[[#This Row],[gas usage '[m³']]]*Constants!$B$2</f>
        <v>0</v>
      </c>
    </row>
    <row r="8123" spans="1:11" x14ac:dyDescent="0.25">
      <c r="A8123" t="str">
        <f>LEFT(Table1[[#This Row],[datetime]],4)</f>
        <v>2019</v>
      </c>
      <c r="B8123" t="str">
        <f>RIGHT((LEFT(Table1[[#This Row],[datetime]],7)),2)</f>
        <v>12</v>
      </c>
      <c r="C8123" t="str">
        <f>RIGHT((LEFT(Table1[[#This Row],[datetime]],10)),2)</f>
        <v>05</v>
      </c>
      <c r="D8123" t="str">
        <f>RIGHT(Table1[[#This Row],[datetime]],8)</f>
        <v>09:00:00</v>
      </c>
      <c r="E8123">
        <v>8122</v>
      </c>
      <c r="F8123" t="s">
        <v>615</v>
      </c>
      <c r="G8123" s="5">
        <v>63.173881278538808</v>
      </c>
      <c r="H8123" s="6">
        <f>Table1[[#This Row],[Electricity usage '[W/m²']]]*Constants!$B$1/1000</f>
        <v>6317.3881278538811</v>
      </c>
      <c r="I8123" s="5">
        <v>0</v>
      </c>
      <c r="J8123" s="5">
        <f>Table1[[#This Row],[gas usage '[m³/m²']]]*Constants!$B$1</f>
        <v>0</v>
      </c>
      <c r="K8123" s="5">
        <f>Table1[[#This Row],[gas usage '[m³']]]*Constants!$B$2</f>
        <v>0</v>
      </c>
    </row>
    <row r="8124" spans="1:11" x14ac:dyDescent="0.25">
      <c r="A8124" t="str">
        <f>LEFT(Table1[[#This Row],[datetime]],4)</f>
        <v>2019</v>
      </c>
      <c r="B8124" t="str">
        <f>RIGHT((LEFT(Table1[[#This Row],[datetime]],7)),2)</f>
        <v>12</v>
      </c>
      <c r="C8124" t="str">
        <f>RIGHT((LEFT(Table1[[#This Row],[datetime]],10)),2)</f>
        <v>05</v>
      </c>
      <c r="D8124" t="str">
        <f>RIGHT(Table1[[#This Row],[datetime]],8)</f>
        <v>10:00:00</v>
      </c>
      <c r="E8124">
        <v>8123</v>
      </c>
      <c r="F8124" t="s">
        <v>614</v>
      </c>
      <c r="G8124" s="5">
        <v>63.173881278538808</v>
      </c>
      <c r="H8124" s="6">
        <f>Table1[[#This Row],[Electricity usage '[W/m²']]]*Constants!$B$1/1000</f>
        <v>6317.3881278538811</v>
      </c>
      <c r="I8124" s="5">
        <v>0</v>
      </c>
      <c r="J8124" s="5">
        <f>Table1[[#This Row],[gas usage '[m³/m²']]]*Constants!$B$1</f>
        <v>0</v>
      </c>
      <c r="K8124" s="5">
        <f>Table1[[#This Row],[gas usage '[m³']]]*Constants!$B$2</f>
        <v>0</v>
      </c>
    </row>
    <row r="8125" spans="1:11" x14ac:dyDescent="0.25">
      <c r="A8125" t="str">
        <f>LEFT(Table1[[#This Row],[datetime]],4)</f>
        <v>2019</v>
      </c>
      <c r="B8125" t="str">
        <f>RIGHT((LEFT(Table1[[#This Row],[datetime]],7)),2)</f>
        <v>12</v>
      </c>
      <c r="C8125" t="str">
        <f>RIGHT((LEFT(Table1[[#This Row],[datetime]],10)),2)</f>
        <v>05</v>
      </c>
      <c r="D8125" t="str">
        <f>RIGHT(Table1[[#This Row],[datetime]],8)</f>
        <v>11:00:00</v>
      </c>
      <c r="E8125">
        <v>8124</v>
      </c>
      <c r="F8125" t="s">
        <v>613</v>
      </c>
      <c r="G8125" s="5">
        <v>63.173881278538808</v>
      </c>
      <c r="H8125" s="6">
        <f>Table1[[#This Row],[Electricity usage '[W/m²']]]*Constants!$B$1/1000</f>
        <v>6317.3881278538811</v>
      </c>
      <c r="I8125" s="5">
        <v>0</v>
      </c>
      <c r="J8125" s="5">
        <f>Table1[[#This Row],[gas usage '[m³/m²']]]*Constants!$B$1</f>
        <v>0</v>
      </c>
      <c r="K8125" s="5">
        <f>Table1[[#This Row],[gas usage '[m³']]]*Constants!$B$2</f>
        <v>0</v>
      </c>
    </row>
    <row r="8126" spans="1:11" x14ac:dyDescent="0.25">
      <c r="A8126" t="str">
        <f>LEFT(Table1[[#This Row],[datetime]],4)</f>
        <v>2019</v>
      </c>
      <c r="B8126" t="str">
        <f>RIGHT((LEFT(Table1[[#This Row],[datetime]],7)),2)</f>
        <v>12</v>
      </c>
      <c r="C8126" t="str">
        <f>RIGHT((LEFT(Table1[[#This Row],[datetime]],10)),2)</f>
        <v>05</v>
      </c>
      <c r="D8126" t="str">
        <f>RIGHT(Table1[[#This Row],[datetime]],8)</f>
        <v>12:00:00</v>
      </c>
      <c r="E8126">
        <v>8125</v>
      </c>
      <c r="F8126" t="s">
        <v>612</v>
      </c>
      <c r="G8126" s="5">
        <v>63.173881278538808</v>
      </c>
      <c r="H8126" s="6">
        <f>Table1[[#This Row],[Electricity usage '[W/m²']]]*Constants!$B$1/1000</f>
        <v>6317.3881278538811</v>
      </c>
      <c r="I8126" s="5">
        <v>0</v>
      </c>
      <c r="J8126" s="5">
        <f>Table1[[#This Row],[gas usage '[m³/m²']]]*Constants!$B$1</f>
        <v>0</v>
      </c>
      <c r="K8126" s="5">
        <f>Table1[[#This Row],[gas usage '[m³']]]*Constants!$B$2</f>
        <v>0</v>
      </c>
    </row>
    <row r="8127" spans="1:11" x14ac:dyDescent="0.25">
      <c r="A8127" t="str">
        <f>LEFT(Table1[[#This Row],[datetime]],4)</f>
        <v>2019</v>
      </c>
      <c r="B8127" t="str">
        <f>RIGHT((LEFT(Table1[[#This Row],[datetime]],7)),2)</f>
        <v>12</v>
      </c>
      <c r="C8127" t="str">
        <f>RIGHT((LEFT(Table1[[#This Row],[datetime]],10)),2)</f>
        <v>05</v>
      </c>
      <c r="D8127" t="str">
        <f>RIGHT(Table1[[#This Row],[datetime]],8)</f>
        <v>13:00:00</v>
      </c>
      <c r="E8127">
        <v>8126</v>
      </c>
      <c r="F8127" t="s">
        <v>611</v>
      </c>
      <c r="G8127" s="5">
        <v>63.173881278538808</v>
      </c>
      <c r="H8127" s="6">
        <f>Table1[[#This Row],[Electricity usage '[W/m²']]]*Constants!$B$1/1000</f>
        <v>6317.3881278538811</v>
      </c>
      <c r="I8127" s="5">
        <v>0</v>
      </c>
      <c r="J8127" s="5">
        <f>Table1[[#This Row],[gas usage '[m³/m²']]]*Constants!$B$1</f>
        <v>0</v>
      </c>
      <c r="K8127" s="5">
        <f>Table1[[#This Row],[gas usage '[m³']]]*Constants!$B$2</f>
        <v>0</v>
      </c>
    </row>
    <row r="8128" spans="1:11" x14ac:dyDescent="0.25">
      <c r="A8128" t="str">
        <f>LEFT(Table1[[#This Row],[datetime]],4)</f>
        <v>2019</v>
      </c>
      <c r="B8128" t="str">
        <f>RIGHT((LEFT(Table1[[#This Row],[datetime]],7)),2)</f>
        <v>12</v>
      </c>
      <c r="C8128" t="str">
        <f>RIGHT((LEFT(Table1[[#This Row],[datetime]],10)),2)</f>
        <v>05</v>
      </c>
      <c r="D8128" t="str">
        <f>RIGHT(Table1[[#This Row],[datetime]],8)</f>
        <v>14:00:00</v>
      </c>
      <c r="E8128">
        <v>8127</v>
      </c>
      <c r="F8128" t="s">
        <v>610</v>
      </c>
      <c r="G8128" s="5">
        <v>63.173881278538808</v>
      </c>
      <c r="H8128" s="6">
        <f>Table1[[#This Row],[Electricity usage '[W/m²']]]*Constants!$B$1/1000</f>
        <v>6317.3881278538811</v>
      </c>
      <c r="I8128" s="5">
        <v>0</v>
      </c>
      <c r="J8128" s="5">
        <f>Table1[[#This Row],[gas usage '[m³/m²']]]*Constants!$B$1</f>
        <v>0</v>
      </c>
      <c r="K8128" s="5">
        <f>Table1[[#This Row],[gas usage '[m³']]]*Constants!$B$2</f>
        <v>0</v>
      </c>
    </row>
    <row r="8129" spans="1:11" x14ac:dyDescent="0.25">
      <c r="A8129" t="str">
        <f>LEFT(Table1[[#This Row],[datetime]],4)</f>
        <v>2019</v>
      </c>
      <c r="B8129" t="str">
        <f>RIGHT((LEFT(Table1[[#This Row],[datetime]],7)),2)</f>
        <v>12</v>
      </c>
      <c r="C8129" t="str">
        <f>RIGHT((LEFT(Table1[[#This Row],[datetime]],10)),2)</f>
        <v>05</v>
      </c>
      <c r="D8129" t="str">
        <f>RIGHT(Table1[[#This Row],[datetime]],8)</f>
        <v>15:00:00</v>
      </c>
      <c r="E8129">
        <v>8128</v>
      </c>
      <c r="F8129" t="s">
        <v>609</v>
      </c>
      <c r="G8129" s="5">
        <v>2.8538812785388101</v>
      </c>
      <c r="H8129" s="6">
        <f>Table1[[#This Row],[Electricity usage '[W/m²']]]*Constants!$B$1/1000</f>
        <v>285.38812785388097</v>
      </c>
      <c r="I8129" s="5">
        <v>7.6124063809523696E-4</v>
      </c>
      <c r="J8129" s="5">
        <f>Table1[[#This Row],[gas usage '[m³/m²']]]*Constants!$B$1</f>
        <v>76.12406380952369</v>
      </c>
      <c r="K8129" s="5">
        <f>Table1[[#This Row],[gas usage '[m³']]]*Constants!$B$2</f>
        <v>799.30266999999878</v>
      </c>
    </row>
    <row r="8130" spans="1:11" x14ac:dyDescent="0.25">
      <c r="A8130" t="str">
        <f>LEFT(Table1[[#This Row],[datetime]],4)</f>
        <v>2019</v>
      </c>
      <c r="B8130" t="str">
        <f>RIGHT((LEFT(Table1[[#This Row],[datetime]],7)),2)</f>
        <v>12</v>
      </c>
      <c r="C8130" t="str">
        <f>RIGHT((LEFT(Table1[[#This Row],[datetime]],10)),2)</f>
        <v>05</v>
      </c>
      <c r="D8130" t="str">
        <f>RIGHT(Table1[[#This Row],[datetime]],8)</f>
        <v>16:00:00</v>
      </c>
      <c r="E8130">
        <v>8129</v>
      </c>
      <c r="F8130" t="s">
        <v>608</v>
      </c>
      <c r="G8130" s="5">
        <v>2.8538812785388101</v>
      </c>
      <c r="H8130" s="6">
        <f>Table1[[#This Row],[Electricity usage '[W/m²']]]*Constants!$B$1/1000</f>
        <v>285.38812785388097</v>
      </c>
      <c r="I8130" s="5">
        <v>8.6314619047619008E-3</v>
      </c>
      <c r="J8130" s="5">
        <f>Table1[[#This Row],[gas usage '[m³/m²']]]*Constants!$B$1</f>
        <v>863.1461904761901</v>
      </c>
      <c r="K8130" s="5">
        <f>Table1[[#This Row],[gas usage '[m³']]]*Constants!$B$2</f>
        <v>9063.0349999999962</v>
      </c>
    </row>
    <row r="8131" spans="1:11" x14ac:dyDescent="0.25">
      <c r="A8131" t="str">
        <f>LEFT(Table1[[#This Row],[datetime]],4)</f>
        <v>2019</v>
      </c>
      <c r="B8131" t="str">
        <f>RIGHT((LEFT(Table1[[#This Row],[datetime]],7)),2)</f>
        <v>12</v>
      </c>
      <c r="C8131" t="str">
        <f>RIGHT((LEFT(Table1[[#This Row],[datetime]],10)),2)</f>
        <v>05</v>
      </c>
      <c r="D8131" t="str">
        <f>RIGHT(Table1[[#This Row],[datetime]],8)</f>
        <v>17:00:00</v>
      </c>
      <c r="E8131">
        <v>8130</v>
      </c>
      <c r="F8131" t="s">
        <v>607</v>
      </c>
      <c r="G8131" s="5">
        <v>2.8538812785388101</v>
      </c>
      <c r="H8131" s="6">
        <f>Table1[[#This Row],[Electricity usage '[W/m²']]]*Constants!$B$1/1000</f>
        <v>285.38812785388097</v>
      </c>
      <c r="I8131" s="5">
        <v>5.47155718095238E-3</v>
      </c>
      <c r="J8131" s="5">
        <f>Table1[[#This Row],[gas usage '[m³/m²']]]*Constants!$B$1</f>
        <v>547.15571809523794</v>
      </c>
      <c r="K8131" s="5">
        <f>Table1[[#This Row],[gas usage '[m³']]]*Constants!$B$2</f>
        <v>5745.1350399999983</v>
      </c>
    </row>
    <row r="8132" spans="1:11" x14ac:dyDescent="0.25">
      <c r="A8132" t="str">
        <f>LEFT(Table1[[#This Row],[datetime]],4)</f>
        <v>2019</v>
      </c>
      <c r="B8132" t="str">
        <f>RIGHT((LEFT(Table1[[#This Row],[datetime]],7)),2)</f>
        <v>12</v>
      </c>
      <c r="C8132" t="str">
        <f>RIGHT((LEFT(Table1[[#This Row],[datetime]],10)),2)</f>
        <v>05</v>
      </c>
      <c r="D8132" t="str">
        <f>RIGHT(Table1[[#This Row],[datetime]],8)</f>
        <v>18:00:00</v>
      </c>
      <c r="E8132">
        <v>8131</v>
      </c>
      <c r="F8132" t="s">
        <v>606</v>
      </c>
      <c r="G8132" s="5">
        <v>2.8538812785388101</v>
      </c>
      <c r="H8132" s="6">
        <f>Table1[[#This Row],[Electricity usage '[W/m²']]]*Constants!$B$1/1000</f>
        <v>285.38812785388097</v>
      </c>
      <c r="I8132" s="5">
        <v>4.9583268571428496E-3</v>
      </c>
      <c r="J8132" s="5">
        <f>Table1[[#This Row],[gas usage '[m³/m²']]]*Constants!$B$1</f>
        <v>495.83268571428493</v>
      </c>
      <c r="K8132" s="5">
        <f>Table1[[#This Row],[gas usage '[m³']]]*Constants!$B$2</f>
        <v>5206.2431999999917</v>
      </c>
    </row>
    <row r="8133" spans="1:11" x14ac:dyDescent="0.25">
      <c r="A8133" t="str">
        <f>LEFT(Table1[[#This Row],[datetime]],4)</f>
        <v>2019</v>
      </c>
      <c r="B8133" t="str">
        <f>RIGHT((LEFT(Table1[[#This Row],[datetime]],7)),2)</f>
        <v>12</v>
      </c>
      <c r="C8133" t="str">
        <f>RIGHT((LEFT(Table1[[#This Row],[datetime]],10)),2)</f>
        <v>05</v>
      </c>
      <c r="D8133" t="str">
        <f>RIGHT(Table1[[#This Row],[datetime]],8)</f>
        <v>19:00:00</v>
      </c>
      <c r="E8133">
        <v>8132</v>
      </c>
      <c r="F8133" t="s">
        <v>605</v>
      </c>
      <c r="G8133" s="5">
        <v>2.8538812785388101</v>
      </c>
      <c r="H8133" s="6">
        <f>Table1[[#This Row],[Electricity usage '[W/m²']]]*Constants!$B$1/1000</f>
        <v>285.38812785388097</v>
      </c>
      <c r="I8133" s="5">
        <v>5.2149420190476196E-3</v>
      </c>
      <c r="J8133" s="5">
        <f>Table1[[#This Row],[gas usage '[m³/m²']]]*Constants!$B$1</f>
        <v>521.49420190476201</v>
      </c>
      <c r="K8133" s="5">
        <f>Table1[[#This Row],[gas usage '[m³']]]*Constants!$B$2</f>
        <v>5475.6891200000009</v>
      </c>
    </row>
    <row r="8134" spans="1:11" x14ac:dyDescent="0.25">
      <c r="A8134" t="str">
        <f>LEFT(Table1[[#This Row],[datetime]],4)</f>
        <v>2019</v>
      </c>
      <c r="B8134" t="str">
        <f>RIGHT((LEFT(Table1[[#This Row],[datetime]],7)),2)</f>
        <v>12</v>
      </c>
      <c r="C8134" t="str">
        <f>RIGHT((LEFT(Table1[[#This Row],[datetime]],10)),2)</f>
        <v>05</v>
      </c>
      <c r="D8134" t="str">
        <f>RIGHT(Table1[[#This Row],[datetime]],8)</f>
        <v>20:00:00</v>
      </c>
      <c r="E8134">
        <v>8133</v>
      </c>
      <c r="F8134" t="s">
        <v>604</v>
      </c>
      <c r="G8134" s="5">
        <v>2.8538812785388101</v>
      </c>
      <c r="H8134" s="6">
        <f>Table1[[#This Row],[Electricity usage '[W/m²']]]*Constants!$B$1/1000</f>
        <v>285.38812785388097</v>
      </c>
      <c r="I8134" s="5">
        <v>5.5107018666666601E-3</v>
      </c>
      <c r="J8134" s="5">
        <f>Table1[[#This Row],[gas usage '[m³/m²']]]*Constants!$B$1</f>
        <v>551.07018666666602</v>
      </c>
      <c r="K8134" s="5">
        <f>Table1[[#This Row],[gas usage '[m³']]]*Constants!$B$2</f>
        <v>5786.2369599999929</v>
      </c>
    </row>
    <row r="8135" spans="1:11" x14ac:dyDescent="0.25">
      <c r="A8135" t="str">
        <f>LEFT(Table1[[#This Row],[datetime]],4)</f>
        <v>2019</v>
      </c>
      <c r="B8135" t="str">
        <f>RIGHT((LEFT(Table1[[#This Row],[datetime]],7)),2)</f>
        <v>12</v>
      </c>
      <c r="C8135" t="str">
        <f>RIGHT((LEFT(Table1[[#This Row],[datetime]],10)),2)</f>
        <v>05</v>
      </c>
      <c r="D8135" t="str">
        <f>RIGHT(Table1[[#This Row],[datetime]],8)</f>
        <v>21:00:00</v>
      </c>
      <c r="E8135">
        <v>8134</v>
      </c>
      <c r="F8135" t="s">
        <v>603</v>
      </c>
      <c r="G8135" s="5">
        <v>2.8538812785388101</v>
      </c>
      <c r="H8135" s="6">
        <f>Table1[[#This Row],[Electricity usage '[W/m²']]]*Constants!$B$1/1000</f>
        <v>285.38812785388097</v>
      </c>
      <c r="I8135" s="5">
        <v>5.7760158476190399E-3</v>
      </c>
      <c r="J8135" s="5">
        <f>Table1[[#This Row],[gas usage '[m³/m²']]]*Constants!$B$1</f>
        <v>577.60158476190395</v>
      </c>
      <c r="K8135" s="5">
        <f>Table1[[#This Row],[gas usage '[m³']]]*Constants!$B$2</f>
        <v>6064.8166399999918</v>
      </c>
    </row>
    <row r="8136" spans="1:11" x14ac:dyDescent="0.25">
      <c r="A8136" t="str">
        <f>LEFT(Table1[[#This Row],[datetime]],4)</f>
        <v>2019</v>
      </c>
      <c r="B8136" t="str">
        <f>RIGHT((LEFT(Table1[[#This Row],[datetime]],7)),2)</f>
        <v>12</v>
      </c>
      <c r="C8136" t="str">
        <f>RIGHT((LEFT(Table1[[#This Row],[datetime]],10)),2)</f>
        <v>05</v>
      </c>
      <c r="D8136" t="str">
        <f>RIGHT(Table1[[#This Row],[datetime]],8)</f>
        <v>22:00:00</v>
      </c>
      <c r="E8136">
        <v>8135</v>
      </c>
      <c r="F8136" t="s">
        <v>602</v>
      </c>
      <c r="G8136" s="5">
        <v>2.8538812785388101</v>
      </c>
      <c r="H8136" s="6">
        <f>Table1[[#This Row],[Electricity usage '[W/m²']]]*Constants!$B$1/1000</f>
        <v>285.38812785388097</v>
      </c>
      <c r="I8136" s="5">
        <v>5.9673898666666603E-3</v>
      </c>
      <c r="J8136" s="5">
        <f>Table1[[#This Row],[gas usage '[m³/m²']]]*Constants!$B$1</f>
        <v>596.73898666666605</v>
      </c>
      <c r="K8136" s="5">
        <f>Table1[[#This Row],[gas usage '[m³']]]*Constants!$B$2</f>
        <v>6265.7593599999936</v>
      </c>
    </row>
    <row r="8137" spans="1:11" x14ac:dyDescent="0.25">
      <c r="A8137" t="str">
        <f>LEFT(Table1[[#This Row],[datetime]],4)</f>
        <v>2019</v>
      </c>
      <c r="B8137" t="str">
        <f>RIGHT((LEFT(Table1[[#This Row],[datetime]],7)),2)</f>
        <v>12</v>
      </c>
      <c r="C8137" t="str">
        <f>RIGHT((LEFT(Table1[[#This Row],[datetime]],10)),2)</f>
        <v>05</v>
      </c>
      <c r="D8137" t="str">
        <f>RIGHT(Table1[[#This Row],[datetime]],8)</f>
        <v>23:00:00</v>
      </c>
      <c r="E8137">
        <v>8136</v>
      </c>
      <c r="F8137" t="s">
        <v>601</v>
      </c>
      <c r="G8137" s="5">
        <v>2.8538812785388101</v>
      </c>
      <c r="H8137" s="6">
        <f>Table1[[#This Row],[Electricity usage '[W/m²']]]*Constants!$B$1/1000</f>
        <v>285.38812785388097</v>
      </c>
      <c r="I8137" s="5">
        <v>5.88475108571428E-3</v>
      </c>
      <c r="J8137" s="5">
        <f>Table1[[#This Row],[gas usage '[m³/m²']]]*Constants!$B$1</f>
        <v>588.475108571428</v>
      </c>
      <c r="K8137" s="5">
        <f>Table1[[#This Row],[gas usage '[m³']]]*Constants!$B$2</f>
        <v>6178.9886399999941</v>
      </c>
    </row>
    <row r="8138" spans="1:11" x14ac:dyDescent="0.25">
      <c r="A8138" t="str">
        <f>LEFT(Table1[[#This Row],[datetime]],4)</f>
        <v>2019</v>
      </c>
      <c r="B8138" t="str">
        <f>RIGHT((LEFT(Table1[[#This Row],[datetime]],7)),2)</f>
        <v>12</v>
      </c>
      <c r="C8138" t="str">
        <f>RIGHT((LEFT(Table1[[#This Row],[datetime]],10)),2)</f>
        <v>06</v>
      </c>
      <c r="D8138" t="str">
        <f>RIGHT(Table1[[#This Row],[datetime]],8)</f>
        <v>00:00:00</v>
      </c>
      <c r="E8138">
        <v>8137</v>
      </c>
      <c r="F8138" t="s">
        <v>600</v>
      </c>
      <c r="G8138" s="5">
        <v>63.173881278538808</v>
      </c>
      <c r="H8138" s="6">
        <f>Table1[[#This Row],[Electricity usage '[W/m²']]]*Constants!$B$1/1000</f>
        <v>6317.3881278538811</v>
      </c>
      <c r="I8138" s="5">
        <v>0</v>
      </c>
      <c r="J8138" s="5">
        <f>Table1[[#This Row],[gas usage '[m³/m²']]]*Constants!$B$1</f>
        <v>0</v>
      </c>
      <c r="K8138" s="5">
        <f>Table1[[#This Row],[gas usage '[m³']]]*Constants!$B$2</f>
        <v>0</v>
      </c>
    </row>
    <row r="8139" spans="1:11" x14ac:dyDescent="0.25">
      <c r="A8139" t="str">
        <f>LEFT(Table1[[#This Row],[datetime]],4)</f>
        <v>2019</v>
      </c>
      <c r="B8139" t="str">
        <f>RIGHT((LEFT(Table1[[#This Row],[datetime]],7)),2)</f>
        <v>12</v>
      </c>
      <c r="C8139" t="str">
        <f>RIGHT((LEFT(Table1[[#This Row],[datetime]],10)),2)</f>
        <v>06</v>
      </c>
      <c r="D8139" t="str">
        <f>RIGHT(Table1[[#This Row],[datetime]],8)</f>
        <v>01:00:00</v>
      </c>
      <c r="E8139">
        <v>8138</v>
      </c>
      <c r="F8139" t="s">
        <v>599</v>
      </c>
      <c r="G8139" s="5">
        <v>63.173881278538808</v>
      </c>
      <c r="H8139" s="6">
        <f>Table1[[#This Row],[Electricity usage '[W/m²']]]*Constants!$B$1/1000</f>
        <v>6317.3881278538811</v>
      </c>
      <c r="I8139" s="5">
        <v>0</v>
      </c>
      <c r="J8139" s="5">
        <f>Table1[[#This Row],[gas usage '[m³/m²']]]*Constants!$B$1</f>
        <v>0</v>
      </c>
      <c r="K8139" s="5">
        <f>Table1[[#This Row],[gas usage '[m³']]]*Constants!$B$2</f>
        <v>0</v>
      </c>
    </row>
    <row r="8140" spans="1:11" x14ac:dyDescent="0.25">
      <c r="A8140" t="str">
        <f>LEFT(Table1[[#This Row],[datetime]],4)</f>
        <v>2019</v>
      </c>
      <c r="B8140" t="str">
        <f>RIGHT((LEFT(Table1[[#This Row],[datetime]],7)),2)</f>
        <v>12</v>
      </c>
      <c r="C8140" t="str">
        <f>RIGHT((LEFT(Table1[[#This Row],[datetime]],10)),2)</f>
        <v>06</v>
      </c>
      <c r="D8140" t="str">
        <f>RIGHT(Table1[[#This Row],[datetime]],8)</f>
        <v>02:00:00</v>
      </c>
      <c r="E8140">
        <v>8139</v>
      </c>
      <c r="F8140" t="s">
        <v>598</v>
      </c>
      <c r="G8140" s="5">
        <v>63.173881278538808</v>
      </c>
      <c r="H8140" s="6">
        <f>Table1[[#This Row],[Electricity usage '[W/m²']]]*Constants!$B$1/1000</f>
        <v>6317.3881278538811</v>
      </c>
      <c r="I8140" s="5">
        <v>0</v>
      </c>
      <c r="J8140" s="5">
        <f>Table1[[#This Row],[gas usage '[m³/m²']]]*Constants!$B$1</f>
        <v>0</v>
      </c>
      <c r="K8140" s="5">
        <f>Table1[[#This Row],[gas usage '[m³']]]*Constants!$B$2</f>
        <v>0</v>
      </c>
    </row>
    <row r="8141" spans="1:11" x14ac:dyDescent="0.25">
      <c r="A8141" t="str">
        <f>LEFT(Table1[[#This Row],[datetime]],4)</f>
        <v>2019</v>
      </c>
      <c r="B8141" t="str">
        <f>RIGHT((LEFT(Table1[[#This Row],[datetime]],7)),2)</f>
        <v>12</v>
      </c>
      <c r="C8141" t="str">
        <f>RIGHT((LEFT(Table1[[#This Row],[datetime]],10)),2)</f>
        <v>06</v>
      </c>
      <c r="D8141" t="str">
        <f>RIGHT(Table1[[#This Row],[datetime]],8)</f>
        <v>03:00:00</v>
      </c>
      <c r="E8141">
        <v>8140</v>
      </c>
      <c r="F8141" t="s">
        <v>597</v>
      </c>
      <c r="G8141" s="5">
        <v>63.173881278538808</v>
      </c>
      <c r="H8141" s="6">
        <f>Table1[[#This Row],[Electricity usage '[W/m²']]]*Constants!$B$1/1000</f>
        <v>6317.3881278538811</v>
      </c>
      <c r="I8141" s="5">
        <v>0</v>
      </c>
      <c r="J8141" s="5">
        <f>Table1[[#This Row],[gas usage '[m³/m²']]]*Constants!$B$1</f>
        <v>0</v>
      </c>
      <c r="K8141" s="5">
        <f>Table1[[#This Row],[gas usage '[m³']]]*Constants!$B$2</f>
        <v>0</v>
      </c>
    </row>
    <row r="8142" spans="1:11" x14ac:dyDescent="0.25">
      <c r="A8142" t="str">
        <f>LEFT(Table1[[#This Row],[datetime]],4)</f>
        <v>2019</v>
      </c>
      <c r="B8142" t="str">
        <f>RIGHT((LEFT(Table1[[#This Row],[datetime]],7)),2)</f>
        <v>12</v>
      </c>
      <c r="C8142" t="str">
        <f>RIGHT((LEFT(Table1[[#This Row],[datetime]],10)),2)</f>
        <v>06</v>
      </c>
      <c r="D8142" t="str">
        <f>RIGHT(Table1[[#This Row],[datetime]],8)</f>
        <v>04:00:00</v>
      </c>
      <c r="E8142">
        <v>8141</v>
      </c>
      <c r="F8142" t="s">
        <v>596</v>
      </c>
      <c r="G8142" s="5">
        <v>63.173881278538808</v>
      </c>
      <c r="H8142" s="6">
        <f>Table1[[#This Row],[Electricity usage '[W/m²']]]*Constants!$B$1/1000</f>
        <v>6317.3881278538811</v>
      </c>
      <c r="I8142" s="5">
        <v>0</v>
      </c>
      <c r="J8142" s="5">
        <f>Table1[[#This Row],[gas usage '[m³/m²']]]*Constants!$B$1</f>
        <v>0</v>
      </c>
      <c r="K8142" s="5">
        <f>Table1[[#This Row],[gas usage '[m³']]]*Constants!$B$2</f>
        <v>0</v>
      </c>
    </row>
    <row r="8143" spans="1:11" x14ac:dyDescent="0.25">
      <c r="A8143" t="str">
        <f>LEFT(Table1[[#This Row],[datetime]],4)</f>
        <v>2019</v>
      </c>
      <c r="B8143" t="str">
        <f>RIGHT((LEFT(Table1[[#This Row],[datetime]],7)),2)</f>
        <v>12</v>
      </c>
      <c r="C8143" t="str">
        <f>RIGHT((LEFT(Table1[[#This Row],[datetime]],10)),2)</f>
        <v>06</v>
      </c>
      <c r="D8143" t="str">
        <f>RIGHT(Table1[[#This Row],[datetime]],8)</f>
        <v>05:00:00</v>
      </c>
      <c r="E8143">
        <v>8142</v>
      </c>
      <c r="F8143" t="s">
        <v>595</v>
      </c>
      <c r="G8143" s="5">
        <v>63.173881278538808</v>
      </c>
      <c r="H8143" s="6">
        <f>Table1[[#This Row],[Electricity usage '[W/m²']]]*Constants!$B$1/1000</f>
        <v>6317.3881278538811</v>
      </c>
      <c r="I8143" s="5">
        <v>6.4557714285710698E-6</v>
      </c>
      <c r="J8143" s="5">
        <f>Table1[[#This Row],[gas usage '[m³/m²']]]*Constants!$B$1</f>
        <v>0.64557714285710699</v>
      </c>
      <c r="K8143" s="5">
        <f>Table1[[#This Row],[gas usage '[m³']]]*Constants!$B$2</f>
        <v>6.7785599999996231</v>
      </c>
    </row>
    <row r="8144" spans="1:11" x14ac:dyDescent="0.25">
      <c r="A8144" t="str">
        <f>LEFT(Table1[[#This Row],[datetime]],4)</f>
        <v>2019</v>
      </c>
      <c r="B8144" t="str">
        <f>RIGHT((LEFT(Table1[[#This Row],[datetime]],7)),2)</f>
        <v>12</v>
      </c>
      <c r="C8144" t="str">
        <f>RIGHT((LEFT(Table1[[#This Row],[datetime]],10)),2)</f>
        <v>06</v>
      </c>
      <c r="D8144" t="str">
        <f>RIGHT(Table1[[#This Row],[datetime]],8)</f>
        <v>06:00:00</v>
      </c>
      <c r="E8144">
        <v>8143</v>
      </c>
      <c r="F8144" t="s">
        <v>594</v>
      </c>
      <c r="G8144" s="5">
        <v>63.173881278538808</v>
      </c>
      <c r="H8144" s="6">
        <f>Table1[[#This Row],[Electricity usage '[W/m²']]]*Constants!$B$1/1000</f>
        <v>6317.3881278538811</v>
      </c>
      <c r="I8144" s="5">
        <v>1.9782979047618999E-4</v>
      </c>
      <c r="J8144" s="5">
        <f>Table1[[#This Row],[gas usage '[m³/m²']]]*Constants!$B$1</f>
        <v>19.782979047618998</v>
      </c>
      <c r="K8144" s="5">
        <f>Table1[[#This Row],[gas usage '[m³']]]*Constants!$B$2</f>
        <v>207.72127999999947</v>
      </c>
    </row>
    <row r="8145" spans="1:11" x14ac:dyDescent="0.25">
      <c r="A8145" t="str">
        <f>LEFT(Table1[[#This Row],[datetime]],4)</f>
        <v>2019</v>
      </c>
      <c r="B8145" t="str">
        <f>RIGHT((LEFT(Table1[[#This Row],[datetime]],7)),2)</f>
        <v>12</v>
      </c>
      <c r="C8145" t="str">
        <f>RIGHT((LEFT(Table1[[#This Row],[datetime]],10)),2)</f>
        <v>06</v>
      </c>
      <c r="D8145" t="str">
        <f>RIGHT(Table1[[#This Row],[datetime]],8)</f>
        <v>07:00:00</v>
      </c>
      <c r="E8145">
        <v>8144</v>
      </c>
      <c r="F8145" t="s">
        <v>593</v>
      </c>
      <c r="G8145" s="5">
        <v>63.173881278538808</v>
      </c>
      <c r="H8145" s="6">
        <f>Table1[[#This Row],[Electricity usage '[W/m²']]]*Constants!$B$1/1000</f>
        <v>6317.3881278538811</v>
      </c>
      <c r="I8145" s="5">
        <v>2.6299952380952302E-3</v>
      </c>
      <c r="J8145" s="5">
        <f>Table1[[#This Row],[gas usage '[m³/m²']]]*Constants!$B$1</f>
        <v>262.999523809523</v>
      </c>
      <c r="K8145" s="5">
        <f>Table1[[#This Row],[gas usage '[m³']]]*Constants!$B$2</f>
        <v>2761.4949999999917</v>
      </c>
    </row>
    <row r="8146" spans="1:11" x14ac:dyDescent="0.25">
      <c r="A8146" t="str">
        <f>LEFT(Table1[[#This Row],[datetime]],4)</f>
        <v>2019</v>
      </c>
      <c r="B8146" t="str">
        <f>RIGHT((LEFT(Table1[[#This Row],[datetime]],7)),2)</f>
        <v>12</v>
      </c>
      <c r="C8146" t="str">
        <f>RIGHT((LEFT(Table1[[#This Row],[datetime]],10)),2)</f>
        <v>06</v>
      </c>
      <c r="D8146" t="str">
        <f>RIGHT(Table1[[#This Row],[datetime]],8)</f>
        <v>08:00:00</v>
      </c>
      <c r="E8146">
        <v>8145</v>
      </c>
      <c r="F8146" t="s">
        <v>592</v>
      </c>
      <c r="G8146" s="5">
        <v>63.173881278538808</v>
      </c>
      <c r="H8146" s="6">
        <f>Table1[[#This Row],[Electricity usage '[W/m²']]]*Constants!$B$1/1000</f>
        <v>6317.3881278538811</v>
      </c>
      <c r="I8146" s="5">
        <v>0</v>
      </c>
      <c r="J8146" s="5">
        <f>Table1[[#This Row],[gas usage '[m³/m²']]]*Constants!$B$1</f>
        <v>0</v>
      </c>
      <c r="K8146" s="5">
        <f>Table1[[#This Row],[gas usage '[m³']]]*Constants!$B$2</f>
        <v>0</v>
      </c>
    </row>
    <row r="8147" spans="1:11" x14ac:dyDescent="0.25">
      <c r="A8147" t="str">
        <f>LEFT(Table1[[#This Row],[datetime]],4)</f>
        <v>2019</v>
      </c>
      <c r="B8147" t="str">
        <f>RIGHT((LEFT(Table1[[#This Row],[datetime]],7)),2)</f>
        <v>12</v>
      </c>
      <c r="C8147" t="str">
        <f>RIGHT((LEFT(Table1[[#This Row],[datetime]],10)),2)</f>
        <v>06</v>
      </c>
      <c r="D8147" t="str">
        <f>RIGHT(Table1[[#This Row],[datetime]],8)</f>
        <v>09:00:00</v>
      </c>
      <c r="E8147">
        <v>8146</v>
      </c>
      <c r="F8147" t="s">
        <v>591</v>
      </c>
      <c r="G8147" s="5">
        <v>63.173881278538808</v>
      </c>
      <c r="H8147" s="6">
        <f>Table1[[#This Row],[Electricity usage '[W/m²']]]*Constants!$B$1/1000</f>
        <v>6317.3881278538811</v>
      </c>
      <c r="I8147" s="5">
        <v>0</v>
      </c>
      <c r="J8147" s="5">
        <f>Table1[[#This Row],[gas usage '[m³/m²']]]*Constants!$B$1</f>
        <v>0</v>
      </c>
      <c r="K8147" s="5">
        <f>Table1[[#This Row],[gas usage '[m³']]]*Constants!$B$2</f>
        <v>0</v>
      </c>
    </row>
    <row r="8148" spans="1:11" x14ac:dyDescent="0.25">
      <c r="A8148" t="str">
        <f>LEFT(Table1[[#This Row],[datetime]],4)</f>
        <v>2019</v>
      </c>
      <c r="B8148" t="str">
        <f>RIGHT((LEFT(Table1[[#This Row],[datetime]],7)),2)</f>
        <v>12</v>
      </c>
      <c r="C8148" t="str">
        <f>RIGHT((LEFT(Table1[[#This Row],[datetime]],10)),2)</f>
        <v>06</v>
      </c>
      <c r="D8148" t="str">
        <f>RIGHT(Table1[[#This Row],[datetime]],8)</f>
        <v>10:00:00</v>
      </c>
      <c r="E8148">
        <v>8147</v>
      </c>
      <c r="F8148" t="s">
        <v>590</v>
      </c>
      <c r="G8148" s="5">
        <v>63.173881278538808</v>
      </c>
      <c r="H8148" s="6">
        <f>Table1[[#This Row],[Electricity usage '[W/m²']]]*Constants!$B$1/1000</f>
        <v>6317.3881278538811</v>
      </c>
      <c r="I8148" s="5">
        <v>0</v>
      </c>
      <c r="J8148" s="5">
        <f>Table1[[#This Row],[gas usage '[m³/m²']]]*Constants!$B$1</f>
        <v>0</v>
      </c>
      <c r="K8148" s="5">
        <f>Table1[[#This Row],[gas usage '[m³']]]*Constants!$B$2</f>
        <v>0</v>
      </c>
    </row>
    <row r="8149" spans="1:11" x14ac:dyDescent="0.25">
      <c r="A8149" t="str">
        <f>LEFT(Table1[[#This Row],[datetime]],4)</f>
        <v>2019</v>
      </c>
      <c r="B8149" t="str">
        <f>RIGHT((LEFT(Table1[[#This Row],[datetime]],7)),2)</f>
        <v>12</v>
      </c>
      <c r="C8149" t="str">
        <f>RIGHT((LEFT(Table1[[#This Row],[datetime]],10)),2)</f>
        <v>06</v>
      </c>
      <c r="D8149" t="str">
        <f>RIGHT(Table1[[#This Row],[datetime]],8)</f>
        <v>11:00:00</v>
      </c>
      <c r="E8149">
        <v>8148</v>
      </c>
      <c r="F8149" t="s">
        <v>589</v>
      </c>
      <c r="G8149" s="5">
        <v>63.173881278538808</v>
      </c>
      <c r="H8149" s="6">
        <f>Table1[[#This Row],[Electricity usage '[W/m²']]]*Constants!$B$1/1000</f>
        <v>6317.3881278538811</v>
      </c>
      <c r="I8149" s="5">
        <v>0</v>
      </c>
      <c r="J8149" s="5">
        <f>Table1[[#This Row],[gas usage '[m³/m²']]]*Constants!$B$1</f>
        <v>0</v>
      </c>
      <c r="K8149" s="5">
        <f>Table1[[#This Row],[gas usage '[m³']]]*Constants!$B$2</f>
        <v>0</v>
      </c>
    </row>
    <row r="8150" spans="1:11" x14ac:dyDescent="0.25">
      <c r="A8150" t="str">
        <f>LEFT(Table1[[#This Row],[datetime]],4)</f>
        <v>2019</v>
      </c>
      <c r="B8150" t="str">
        <f>RIGHT((LEFT(Table1[[#This Row],[datetime]],7)),2)</f>
        <v>12</v>
      </c>
      <c r="C8150" t="str">
        <f>RIGHT((LEFT(Table1[[#This Row],[datetime]],10)),2)</f>
        <v>06</v>
      </c>
      <c r="D8150" t="str">
        <f>RIGHT(Table1[[#This Row],[datetime]],8)</f>
        <v>12:00:00</v>
      </c>
      <c r="E8150">
        <v>8149</v>
      </c>
      <c r="F8150" t="s">
        <v>588</v>
      </c>
      <c r="G8150" s="5">
        <v>63.173881278538808</v>
      </c>
      <c r="H8150" s="6">
        <f>Table1[[#This Row],[Electricity usage '[W/m²']]]*Constants!$B$1/1000</f>
        <v>6317.3881278538811</v>
      </c>
      <c r="I8150" s="5">
        <v>0</v>
      </c>
      <c r="J8150" s="5">
        <f>Table1[[#This Row],[gas usage '[m³/m²']]]*Constants!$B$1</f>
        <v>0</v>
      </c>
      <c r="K8150" s="5">
        <f>Table1[[#This Row],[gas usage '[m³']]]*Constants!$B$2</f>
        <v>0</v>
      </c>
    </row>
    <row r="8151" spans="1:11" x14ac:dyDescent="0.25">
      <c r="A8151" t="str">
        <f>LEFT(Table1[[#This Row],[datetime]],4)</f>
        <v>2019</v>
      </c>
      <c r="B8151" t="str">
        <f>RIGHT((LEFT(Table1[[#This Row],[datetime]],7)),2)</f>
        <v>12</v>
      </c>
      <c r="C8151" t="str">
        <f>RIGHT((LEFT(Table1[[#This Row],[datetime]],10)),2)</f>
        <v>06</v>
      </c>
      <c r="D8151" t="str">
        <f>RIGHT(Table1[[#This Row],[datetime]],8)</f>
        <v>13:00:00</v>
      </c>
      <c r="E8151">
        <v>8150</v>
      </c>
      <c r="F8151" t="s">
        <v>587</v>
      </c>
      <c r="G8151" s="5">
        <v>63.173881278538808</v>
      </c>
      <c r="H8151" s="6">
        <f>Table1[[#This Row],[Electricity usage '[W/m²']]]*Constants!$B$1/1000</f>
        <v>6317.3881278538811</v>
      </c>
      <c r="I8151" s="5">
        <v>0</v>
      </c>
      <c r="J8151" s="5">
        <f>Table1[[#This Row],[gas usage '[m³/m²']]]*Constants!$B$1</f>
        <v>0</v>
      </c>
      <c r="K8151" s="5">
        <f>Table1[[#This Row],[gas usage '[m³']]]*Constants!$B$2</f>
        <v>0</v>
      </c>
    </row>
    <row r="8152" spans="1:11" x14ac:dyDescent="0.25">
      <c r="A8152" t="str">
        <f>LEFT(Table1[[#This Row],[datetime]],4)</f>
        <v>2019</v>
      </c>
      <c r="B8152" t="str">
        <f>RIGHT((LEFT(Table1[[#This Row],[datetime]],7)),2)</f>
        <v>12</v>
      </c>
      <c r="C8152" t="str">
        <f>RIGHT((LEFT(Table1[[#This Row],[datetime]],10)),2)</f>
        <v>06</v>
      </c>
      <c r="D8152" t="str">
        <f>RIGHT(Table1[[#This Row],[datetime]],8)</f>
        <v>14:00:00</v>
      </c>
      <c r="E8152">
        <v>8151</v>
      </c>
      <c r="F8152" t="s">
        <v>586</v>
      </c>
      <c r="G8152" s="5">
        <v>63.173881278538808</v>
      </c>
      <c r="H8152" s="6">
        <f>Table1[[#This Row],[Electricity usage '[W/m²']]]*Constants!$B$1/1000</f>
        <v>6317.3881278538811</v>
      </c>
      <c r="I8152" s="5">
        <v>0</v>
      </c>
      <c r="J8152" s="5">
        <f>Table1[[#This Row],[gas usage '[m³/m²']]]*Constants!$B$1</f>
        <v>0</v>
      </c>
      <c r="K8152" s="5">
        <f>Table1[[#This Row],[gas usage '[m³']]]*Constants!$B$2</f>
        <v>0</v>
      </c>
    </row>
    <row r="8153" spans="1:11" x14ac:dyDescent="0.25">
      <c r="A8153" t="str">
        <f>LEFT(Table1[[#This Row],[datetime]],4)</f>
        <v>2019</v>
      </c>
      <c r="B8153" t="str">
        <f>RIGHT((LEFT(Table1[[#This Row],[datetime]],7)),2)</f>
        <v>12</v>
      </c>
      <c r="C8153" t="str">
        <f>RIGHT((LEFT(Table1[[#This Row],[datetime]],10)),2)</f>
        <v>06</v>
      </c>
      <c r="D8153" t="str">
        <f>RIGHT(Table1[[#This Row],[datetime]],8)</f>
        <v>15:00:00</v>
      </c>
      <c r="E8153">
        <v>8152</v>
      </c>
      <c r="F8153" t="s">
        <v>585</v>
      </c>
      <c r="G8153" s="5">
        <v>63.173881278538808</v>
      </c>
      <c r="H8153" s="6">
        <f>Table1[[#This Row],[Electricity usage '[W/m²']]]*Constants!$B$1/1000</f>
        <v>6317.3881278538811</v>
      </c>
      <c r="I8153" s="5">
        <v>0</v>
      </c>
      <c r="J8153" s="5">
        <f>Table1[[#This Row],[gas usage '[m³/m²']]]*Constants!$B$1</f>
        <v>0</v>
      </c>
      <c r="K8153" s="5">
        <f>Table1[[#This Row],[gas usage '[m³']]]*Constants!$B$2</f>
        <v>0</v>
      </c>
    </row>
    <row r="8154" spans="1:11" x14ac:dyDescent="0.25">
      <c r="A8154" t="str">
        <f>LEFT(Table1[[#This Row],[datetime]],4)</f>
        <v>2019</v>
      </c>
      <c r="B8154" t="str">
        <f>RIGHT((LEFT(Table1[[#This Row],[datetime]],7)),2)</f>
        <v>12</v>
      </c>
      <c r="C8154" t="str">
        <f>RIGHT((LEFT(Table1[[#This Row],[datetime]],10)),2)</f>
        <v>06</v>
      </c>
      <c r="D8154" t="str">
        <f>RIGHT(Table1[[#This Row],[datetime]],8)</f>
        <v>16:00:00</v>
      </c>
      <c r="E8154">
        <v>8153</v>
      </c>
      <c r="F8154" t="s">
        <v>584</v>
      </c>
      <c r="G8154" s="5">
        <v>2.8538812785388101</v>
      </c>
      <c r="H8154" s="6">
        <f>Table1[[#This Row],[Electricity usage '[W/m²']]]*Constants!$B$1/1000</f>
        <v>285.38812785388097</v>
      </c>
      <c r="I8154" s="5">
        <v>6.6751476190476102E-3</v>
      </c>
      <c r="J8154" s="5">
        <f>Table1[[#This Row],[gas usage '[m³/m²']]]*Constants!$B$1</f>
        <v>667.51476190476103</v>
      </c>
      <c r="K8154" s="5">
        <f>Table1[[#This Row],[gas usage '[m³']]]*Constants!$B$2</f>
        <v>7008.9049999999907</v>
      </c>
    </row>
    <row r="8155" spans="1:11" x14ac:dyDescent="0.25">
      <c r="A8155" t="str">
        <f>LEFT(Table1[[#This Row],[datetime]],4)</f>
        <v>2019</v>
      </c>
      <c r="B8155" t="str">
        <f>RIGHT((LEFT(Table1[[#This Row],[datetime]],7)),2)</f>
        <v>12</v>
      </c>
      <c r="C8155" t="str">
        <f>RIGHT((LEFT(Table1[[#This Row],[datetime]],10)),2)</f>
        <v>06</v>
      </c>
      <c r="D8155" t="str">
        <f>RIGHT(Table1[[#This Row],[datetime]],8)</f>
        <v>17:00:00</v>
      </c>
      <c r="E8155">
        <v>8154</v>
      </c>
      <c r="F8155" t="s">
        <v>583</v>
      </c>
      <c r="G8155" s="5">
        <v>2.8538812785388101</v>
      </c>
      <c r="H8155" s="6">
        <f>Table1[[#This Row],[Electricity usage '[W/m²']]]*Constants!$B$1/1000</f>
        <v>285.38812785388097</v>
      </c>
      <c r="I8155" s="5">
        <v>3.59696167619047E-3</v>
      </c>
      <c r="J8155" s="5">
        <f>Table1[[#This Row],[gas usage '[m³/m²']]]*Constants!$B$1</f>
        <v>359.696167619047</v>
      </c>
      <c r="K8155" s="5">
        <f>Table1[[#This Row],[gas usage '[m³']]]*Constants!$B$2</f>
        <v>3776.8097599999937</v>
      </c>
    </row>
    <row r="8156" spans="1:11" x14ac:dyDescent="0.25">
      <c r="A8156" t="str">
        <f>LEFT(Table1[[#This Row],[datetime]],4)</f>
        <v>2019</v>
      </c>
      <c r="B8156" t="str">
        <f>RIGHT((LEFT(Table1[[#This Row],[datetime]],7)),2)</f>
        <v>12</v>
      </c>
      <c r="C8156" t="str">
        <f>RIGHT((LEFT(Table1[[#This Row],[datetime]],10)),2)</f>
        <v>06</v>
      </c>
      <c r="D8156" t="str">
        <f>RIGHT(Table1[[#This Row],[datetime]],8)</f>
        <v>18:00:00</v>
      </c>
      <c r="E8156">
        <v>8155</v>
      </c>
      <c r="F8156" t="s">
        <v>582</v>
      </c>
      <c r="G8156" s="5">
        <v>2.8538812785388101</v>
      </c>
      <c r="H8156" s="6">
        <f>Table1[[#This Row],[Electricity usage '[W/m²']]]*Constants!$B$1/1000</f>
        <v>285.38812785388097</v>
      </c>
      <c r="I8156" s="5">
        <v>2.9445502476190401E-3</v>
      </c>
      <c r="J8156" s="5">
        <f>Table1[[#This Row],[gas usage '[m³/m²']]]*Constants!$B$1</f>
        <v>294.45502476190399</v>
      </c>
      <c r="K8156" s="5">
        <f>Table1[[#This Row],[gas usage '[m³']]]*Constants!$B$2</f>
        <v>3091.7777599999918</v>
      </c>
    </row>
    <row r="8157" spans="1:11" x14ac:dyDescent="0.25">
      <c r="A8157" t="str">
        <f>LEFT(Table1[[#This Row],[datetime]],4)</f>
        <v>2019</v>
      </c>
      <c r="B8157" t="str">
        <f>RIGHT((LEFT(Table1[[#This Row],[datetime]],7)),2)</f>
        <v>12</v>
      </c>
      <c r="C8157" t="str">
        <f>RIGHT((LEFT(Table1[[#This Row],[datetime]],10)),2)</f>
        <v>06</v>
      </c>
      <c r="D8157" t="str">
        <f>RIGHT(Table1[[#This Row],[datetime]],8)</f>
        <v>19:00:00</v>
      </c>
      <c r="E8157">
        <v>8156</v>
      </c>
      <c r="F8157" t="s">
        <v>581</v>
      </c>
      <c r="G8157" s="5">
        <v>2.8538812785388101</v>
      </c>
      <c r="H8157" s="6">
        <f>Table1[[#This Row],[Electricity usage '[W/m²']]]*Constants!$B$1/1000</f>
        <v>285.38812785388097</v>
      </c>
      <c r="I8157" s="5">
        <v>2.57919984761904E-3</v>
      </c>
      <c r="J8157" s="5">
        <f>Table1[[#This Row],[gas usage '[m³/m²']]]*Constants!$B$1</f>
        <v>257.919984761904</v>
      </c>
      <c r="K8157" s="5">
        <f>Table1[[#This Row],[gas usage '[m³']]]*Constants!$B$2</f>
        <v>2708.1598399999921</v>
      </c>
    </row>
    <row r="8158" spans="1:11" x14ac:dyDescent="0.25">
      <c r="A8158" t="str">
        <f>LEFT(Table1[[#This Row],[datetime]],4)</f>
        <v>2019</v>
      </c>
      <c r="B8158" t="str">
        <f>RIGHT((LEFT(Table1[[#This Row],[datetime]],7)),2)</f>
        <v>12</v>
      </c>
      <c r="C8158" t="str">
        <f>RIGHT((LEFT(Table1[[#This Row],[datetime]],10)),2)</f>
        <v>06</v>
      </c>
      <c r="D8158" t="str">
        <f>RIGHT(Table1[[#This Row],[datetime]],8)</f>
        <v>20:00:00</v>
      </c>
      <c r="E8158">
        <v>8157</v>
      </c>
      <c r="F8158" t="s">
        <v>580</v>
      </c>
      <c r="G8158" s="5">
        <v>2.8538812785388101</v>
      </c>
      <c r="H8158" s="6">
        <f>Table1[[#This Row],[Electricity usage '[W/m²']]]*Constants!$B$1/1000</f>
        <v>285.38812785388097</v>
      </c>
      <c r="I8158" s="5">
        <v>2.6400915809523802E-3</v>
      </c>
      <c r="J8158" s="5">
        <f>Table1[[#This Row],[gas usage '[m³/m²']]]*Constants!$B$1</f>
        <v>264.00915809523804</v>
      </c>
      <c r="K8158" s="5">
        <f>Table1[[#This Row],[gas usage '[m³']]]*Constants!$B$2</f>
        <v>2772.0961599999991</v>
      </c>
    </row>
    <row r="8159" spans="1:11" x14ac:dyDescent="0.25">
      <c r="A8159" t="str">
        <f>LEFT(Table1[[#This Row],[datetime]],4)</f>
        <v>2019</v>
      </c>
      <c r="B8159" t="str">
        <f>RIGHT((LEFT(Table1[[#This Row],[datetime]],7)),2)</f>
        <v>12</v>
      </c>
      <c r="C8159" t="str">
        <f>RIGHT((LEFT(Table1[[#This Row],[datetime]],10)),2)</f>
        <v>06</v>
      </c>
      <c r="D8159" t="str">
        <f>RIGHT(Table1[[#This Row],[datetime]],8)</f>
        <v>21:00:00</v>
      </c>
      <c r="E8159">
        <v>8158</v>
      </c>
      <c r="F8159" t="s">
        <v>579</v>
      </c>
      <c r="G8159" s="5">
        <v>2.8538812785388101</v>
      </c>
      <c r="H8159" s="6">
        <f>Table1[[#This Row],[Electricity usage '[W/m²']]]*Constants!$B$1/1000</f>
        <v>285.38812785388097</v>
      </c>
      <c r="I8159" s="5">
        <v>2.9271526095238001E-3</v>
      </c>
      <c r="J8159" s="5">
        <f>Table1[[#This Row],[gas usage '[m³/m²']]]*Constants!$B$1</f>
        <v>292.71526095237999</v>
      </c>
      <c r="K8159" s="5">
        <f>Table1[[#This Row],[gas usage '[m³']]]*Constants!$B$2</f>
        <v>3073.5102399999901</v>
      </c>
    </row>
    <row r="8160" spans="1:11" x14ac:dyDescent="0.25">
      <c r="A8160" t="str">
        <f>LEFT(Table1[[#This Row],[datetime]],4)</f>
        <v>2019</v>
      </c>
      <c r="B8160" t="str">
        <f>RIGHT((LEFT(Table1[[#This Row],[datetime]],7)),2)</f>
        <v>12</v>
      </c>
      <c r="C8160" t="str">
        <f>RIGHT((LEFT(Table1[[#This Row],[datetime]],10)),2)</f>
        <v>06</v>
      </c>
      <c r="D8160" t="str">
        <f>RIGHT(Table1[[#This Row],[datetime]],8)</f>
        <v>22:00:00</v>
      </c>
      <c r="E8160">
        <v>8159</v>
      </c>
      <c r="F8160" t="s">
        <v>578</v>
      </c>
      <c r="G8160" s="5">
        <v>2.8538812785388101</v>
      </c>
      <c r="H8160" s="6">
        <f>Table1[[#This Row],[Electricity usage '[W/m²']]]*Constants!$B$1/1000</f>
        <v>285.38812785388097</v>
      </c>
      <c r="I8160" s="5">
        <v>3.3272982857142802E-3</v>
      </c>
      <c r="J8160" s="5">
        <f>Table1[[#This Row],[gas usage '[m³/m²']]]*Constants!$B$1</f>
        <v>332.72982857142802</v>
      </c>
      <c r="K8160" s="5">
        <f>Table1[[#This Row],[gas usage '[m³']]]*Constants!$B$2</f>
        <v>3493.663199999994</v>
      </c>
    </row>
    <row r="8161" spans="1:11" x14ac:dyDescent="0.25">
      <c r="A8161" t="str">
        <f>LEFT(Table1[[#This Row],[datetime]],4)</f>
        <v>2019</v>
      </c>
      <c r="B8161" t="str">
        <f>RIGHT((LEFT(Table1[[#This Row],[datetime]],7)),2)</f>
        <v>12</v>
      </c>
      <c r="C8161" t="str">
        <f>RIGHT((LEFT(Table1[[#This Row],[datetime]],10)),2)</f>
        <v>06</v>
      </c>
      <c r="D8161" t="str">
        <f>RIGHT(Table1[[#This Row],[datetime]],8)</f>
        <v>23:00:00</v>
      </c>
      <c r="E8161">
        <v>8160</v>
      </c>
      <c r="F8161" t="s">
        <v>577</v>
      </c>
      <c r="G8161" s="5">
        <v>2.8538812785388101</v>
      </c>
      <c r="H8161" s="6">
        <f>Table1[[#This Row],[Electricity usage '[W/m²']]]*Constants!$B$1/1000</f>
        <v>285.38812785388097</v>
      </c>
      <c r="I8161" s="5">
        <v>3.7709380571428501E-3</v>
      </c>
      <c r="J8161" s="5">
        <f>Table1[[#This Row],[gas usage '[m³/m²']]]*Constants!$B$1</f>
        <v>377.093805714285</v>
      </c>
      <c r="K8161" s="5">
        <f>Table1[[#This Row],[gas usage '[m³']]]*Constants!$B$2</f>
        <v>3959.4849599999925</v>
      </c>
    </row>
    <row r="8162" spans="1:11" x14ac:dyDescent="0.25">
      <c r="A8162" t="str">
        <f>LEFT(Table1[[#This Row],[datetime]],4)</f>
        <v>2019</v>
      </c>
      <c r="B8162" t="str">
        <f>RIGHT((LEFT(Table1[[#This Row],[datetime]],7)),2)</f>
        <v>12</v>
      </c>
      <c r="C8162" t="str">
        <f>RIGHT((LEFT(Table1[[#This Row],[datetime]],10)),2)</f>
        <v>07</v>
      </c>
      <c r="D8162" t="str">
        <f>RIGHT(Table1[[#This Row],[datetime]],8)</f>
        <v>00:00:00</v>
      </c>
      <c r="E8162">
        <v>8161</v>
      </c>
      <c r="F8162" t="s">
        <v>576</v>
      </c>
      <c r="G8162" s="5">
        <v>2.8538812785388101</v>
      </c>
      <c r="H8162" s="6">
        <f>Table1[[#This Row],[Electricity usage '[W/m²']]]*Constants!$B$1/1000</f>
        <v>285.38812785388097</v>
      </c>
      <c r="I8162" s="5">
        <v>4.4842412190476098E-3</v>
      </c>
      <c r="J8162" s="5">
        <f>Table1[[#This Row],[gas usage '[m³/m²']]]*Constants!$B$1</f>
        <v>448.42412190476097</v>
      </c>
      <c r="K8162" s="5">
        <f>Table1[[#This Row],[gas usage '[m³']]]*Constants!$B$2</f>
        <v>4708.4532799999897</v>
      </c>
    </row>
    <row r="8163" spans="1:11" x14ac:dyDescent="0.25">
      <c r="A8163" t="str">
        <f>LEFT(Table1[[#This Row],[datetime]],4)</f>
        <v>2019</v>
      </c>
      <c r="B8163" t="str">
        <f>RIGHT((LEFT(Table1[[#This Row],[datetime]],7)),2)</f>
        <v>12</v>
      </c>
      <c r="C8163" t="str">
        <f>RIGHT((LEFT(Table1[[#This Row],[datetime]],10)),2)</f>
        <v>07</v>
      </c>
      <c r="D8163" t="str">
        <f>RIGHT(Table1[[#This Row],[datetime]],8)</f>
        <v>01:00:00</v>
      </c>
      <c r="E8163">
        <v>8162</v>
      </c>
      <c r="F8163" t="s">
        <v>575</v>
      </c>
      <c r="G8163" s="5">
        <v>2.8538812785388101</v>
      </c>
      <c r="H8163" s="6">
        <f>Table1[[#This Row],[Electricity usage '[W/m²']]]*Constants!$B$1/1000</f>
        <v>285.38812785388097</v>
      </c>
      <c r="I8163" s="5">
        <v>5.0931585523809504E-3</v>
      </c>
      <c r="J8163" s="5">
        <f>Table1[[#This Row],[gas usage '[m³/m²']]]*Constants!$B$1</f>
        <v>509.31585523809503</v>
      </c>
      <c r="K8163" s="5">
        <f>Table1[[#This Row],[gas usage '[m³']]]*Constants!$B$2</f>
        <v>5347.8164799999977</v>
      </c>
    </row>
    <row r="8164" spans="1:11" x14ac:dyDescent="0.25">
      <c r="A8164" t="str">
        <f>LEFT(Table1[[#This Row],[datetime]],4)</f>
        <v>2019</v>
      </c>
      <c r="B8164" t="str">
        <f>RIGHT((LEFT(Table1[[#This Row],[datetime]],7)),2)</f>
        <v>12</v>
      </c>
      <c r="C8164" t="str">
        <f>RIGHT((LEFT(Table1[[#This Row],[datetime]],10)),2)</f>
        <v>07</v>
      </c>
      <c r="D8164" t="str">
        <f>RIGHT(Table1[[#This Row],[datetime]],8)</f>
        <v>02:00:00</v>
      </c>
      <c r="E8164">
        <v>8163</v>
      </c>
      <c r="F8164" t="s">
        <v>574</v>
      </c>
      <c r="G8164" s="5">
        <v>63.173881278538808</v>
      </c>
      <c r="H8164" s="6">
        <f>Table1[[#This Row],[Electricity usage '[W/m²']]]*Constants!$B$1/1000</f>
        <v>6317.3881278538811</v>
      </c>
      <c r="I8164" s="5">
        <v>0</v>
      </c>
      <c r="J8164" s="5">
        <f>Table1[[#This Row],[gas usage '[m³/m²']]]*Constants!$B$1</f>
        <v>0</v>
      </c>
      <c r="K8164" s="5">
        <f>Table1[[#This Row],[gas usage '[m³']]]*Constants!$B$2</f>
        <v>0</v>
      </c>
    </row>
    <row r="8165" spans="1:11" x14ac:dyDescent="0.25">
      <c r="A8165" t="str">
        <f>LEFT(Table1[[#This Row],[datetime]],4)</f>
        <v>2019</v>
      </c>
      <c r="B8165" t="str">
        <f>RIGHT((LEFT(Table1[[#This Row],[datetime]],7)),2)</f>
        <v>12</v>
      </c>
      <c r="C8165" t="str">
        <f>RIGHT((LEFT(Table1[[#This Row],[datetime]],10)),2)</f>
        <v>07</v>
      </c>
      <c r="D8165" t="str">
        <f>RIGHT(Table1[[#This Row],[datetime]],8)</f>
        <v>03:00:00</v>
      </c>
      <c r="E8165">
        <v>8164</v>
      </c>
      <c r="F8165" t="s">
        <v>573</v>
      </c>
      <c r="G8165" s="5">
        <v>63.173881278538808</v>
      </c>
      <c r="H8165" s="6">
        <f>Table1[[#This Row],[Electricity usage '[W/m²']]]*Constants!$B$1/1000</f>
        <v>6317.3881278538811</v>
      </c>
      <c r="I8165" s="5">
        <v>0</v>
      </c>
      <c r="J8165" s="5">
        <f>Table1[[#This Row],[gas usage '[m³/m²']]]*Constants!$B$1</f>
        <v>0</v>
      </c>
      <c r="K8165" s="5">
        <f>Table1[[#This Row],[gas usage '[m³']]]*Constants!$B$2</f>
        <v>0</v>
      </c>
    </row>
    <row r="8166" spans="1:11" x14ac:dyDescent="0.25">
      <c r="A8166" t="str">
        <f>LEFT(Table1[[#This Row],[datetime]],4)</f>
        <v>2019</v>
      </c>
      <c r="B8166" t="str">
        <f>RIGHT((LEFT(Table1[[#This Row],[datetime]],7)),2)</f>
        <v>12</v>
      </c>
      <c r="C8166" t="str">
        <f>RIGHT((LEFT(Table1[[#This Row],[datetime]],10)),2)</f>
        <v>07</v>
      </c>
      <c r="D8166" t="str">
        <f>RIGHT(Table1[[#This Row],[datetime]],8)</f>
        <v>04:00:00</v>
      </c>
      <c r="E8166">
        <v>8165</v>
      </c>
      <c r="F8166" t="s">
        <v>572</v>
      </c>
      <c r="G8166" s="5">
        <v>63.173881278538808</v>
      </c>
      <c r="H8166" s="6">
        <f>Table1[[#This Row],[Electricity usage '[W/m²']]]*Constants!$B$1/1000</f>
        <v>6317.3881278538811</v>
      </c>
      <c r="I8166" s="5">
        <v>0</v>
      </c>
      <c r="J8166" s="5">
        <f>Table1[[#This Row],[gas usage '[m³/m²']]]*Constants!$B$1</f>
        <v>0</v>
      </c>
      <c r="K8166" s="5">
        <f>Table1[[#This Row],[gas usage '[m³']]]*Constants!$B$2</f>
        <v>0</v>
      </c>
    </row>
    <row r="8167" spans="1:11" x14ac:dyDescent="0.25">
      <c r="A8167" t="str">
        <f>LEFT(Table1[[#This Row],[datetime]],4)</f>
        <v>2019</v>
      </c>
      <c r="B8167" t="str">
        <f>RIGHT((LEFT(Table1[[#This Row],[datetime]],7)),2)</f>
        <v>12</v>
      </c>
      <c r="C8167" t="str">
        <f>RIGHT((LEFT(Table1[[#This Row],[datetime]],10)),2)</f>
        <v>07</v>
      </c>
      <c r="D8167" t="str">
        <f>RIGHT(Table1[[#This Row],[datetime]],8)</f>
        <v>05:00:00</v>
      </c>
      <c r="E8167">
        <v>8166</v>
      </c>
      <c r="F8167" t="s">
        <v>571</v>
      </c>
      <c r="G8167" s="5">
        <v>63.173881278538808</v>
      </c>
      <c r="H8167" s="6">
        <f>Table1[[#This Row],[Electricity usage '[W/m²']]]*Constants!$B$1/1000</f>
        <v>6317.3881278538811</v>
      </c>
      <c r="I8167" s="5">
        <v>9.34439619047617E-5</v>
      </c>
      <c r="J8167" s="5">
        <f>Table1[[#This Row],[gas usage '[m³/m²']]]*Constants!$B$1</f>
        <v>9.3443961904761697</v>
      </c>
      <c r="K8167" s="5">
        <f>Table1[[#This Row],[gas usage '[m³']]]*Constants!$B$2</f>
        <v>98.11615999999978</v>
      </c>
    </row>
    <row r="8168" spans="1:11" x14ac:dyDescent="0.25">
      <c r="A8168" t="str">
        <f>LEFT(Table1[[#This Row],[datetime]],4)</f>
        <v>2019</v>
      </c>
      <c r="B8168" t="str">
        <f>RIGHT((LEFT(Table1[[#This Row],[datetime]],7)),2)</f>
        <v>12</v>
      </c>
      <c r="C8168" t="str">
        <f>RIGHT((LEFT(Table1[[#This Row],[datetime]],10)),2)</f>
        <v>07</v>
      </c>
      <c r="D8168" t="str">
        <f>RIGHT(Table1[[#This Row],[datetime]],8)</f>
        <v>06:00:00</v>
      </c>
      <c r="E8168">
        <v>8167</v>
      </c>
      <c r="F8168" t="s">
        <v>570</v>
      </c>
      <c r="G8168" s="5">
        <v>63.173881278538808</v>
      </c>
      <c r="H8168" s="6">
        <f>Table1[[#This Row],[Electricity usage '[W/m²']]]*Constants!$B$1/1000</f>
        <v>6317.3881278538811</v>
      </c>
      <c r="I8168" s="5">
        <v>2.8046857142857099E-4</v>
      </c>
      <c r="J8168" s="5">
        <f>Table1[[#This Row],[gas usage '[m³/m²']]]*Constants!$B$1</f>
        <v>28.0468571428571</v>
      </c>
      <c r="K8168" s="5">
        <f>Table1[[#This Row],[gas usage '[m³']]]*Constants!$B$2</f>
        <v>294.49199999999956</v>
      </c>
    </row>
    <row r="8169" spans="1:11" x14ac:dyDescent="0.25">
      <c r="A8169" t="str">
        <f>LEFT(Table1[[#This Row],[datetime]],4)</f>
        <v>2019</v>
      </c>
      <c r="B8169" t="str">
        <f>RIGHT((LEFT(Table1[[#This Row],[datetime]],7)),2)</f>
        <v>12</v>
      </c>
      <c r="C8169" t="str">
        <f>RIGHT((LEFT(Table1[[#This Row],[datetime]],10)),2)</f>
        <v>07</v>
      </c>
      <c r="D8169" t="str">
        <f>RIGHT(Table1[[#This Row],[datetime]],8)</f>
        <v>07:00:00</v>
      </c>
      <c r="E8169">
        <v>8168</v>
      </c>
      <c r="F8169" t="s">
        <v>569</v>
      </c>
      <c r="G8169" s="5">
        <v>63.173881278538808</v>
      </c>
      <c r="H8169" s="6">
        <f>Table1[[#This Row],[Electricity usage '[W/m²']]]*Constants!$B$1/1000</f>
        <v>6317.3881278538811</v>
      </c>
      <c r="I8169" s="5">
        <v>2.7976761904761902E-3</v>
      </c>
      <c r="J8169" s="5">
        <f>Table1[[#This Row],[gas usage '[m³/m²']]]*Constants!$B$1</f>
        <v>279.76761904761901</v>
      </c>
      <c r="K8169" s="5">
        <f>Table1[[#This Row],[gas usage '[m³']]]*Constants!$B$2</f>
        <v>2937.5599999999995</v>
      </c>
    </row>
    <row r="8170" spans="1:11" x14ac:dyDescent="0.25">
      <c r="A8170" t="str">
        <f>LEFT(Table1[[#This Row],[datetime]],4)</f>
        <v>2019</v>
      </c>
      <c r="B8170" t="str">
        <f>RIGHT((LEFT(Table1[[#This Row],[datetime]],7)),2)</f>
        <v>12</v>
      </c>
      <c r="C8170" t="str">
        <f>RIGHT((LEFT(Table1[[#This Row],[datetime]],10)),2)</f>
        <v>07</v>
      </c>
      <c r="D8170" t="str">
        <f>RIGHT(Table1[[#This Row],[datetime]],8)</f>
        <v>08:00:00</v>
      </c>
      <c r="E8170">
        <v>8169</v>
      </c>
      <c r="F8170" t="s">
        <v>568</v>
      </c>
      <c r="G8170" s="5">
        <v>63.173881278538808</v>
      </c>
      <c r="H8170" s="6">
        <f>Table1[[#This Row],[Electricity usage '[W/m²']]]*Constants!$B$1/1000</f>
        <v>6317.3881278538811</v>
      </c>
      <c r="I8170" s="5">
        <v>0</v>
      </c>
      <c r="J8170" s="5">
        <f>Table1[[#This Row],[gas usage '[m³/m²']]]*Constants!$B$1</f>
        <v>0</v>
      </c>
      <c r="K8170" s="5">
        <f>Table1[[#This Row],[gas usage '[m³']]]*Constants!$B$2</f>
        <v>0</v>
      </c>
    </row>
    <row r="8171" spans="1:11" x14ac:dyDescent="0.25">
      <c r="A8171" t="str">
        <f>LEFT(Table1[[#This Row],[datetime]],4)</f>
        <v>2019</v>
      </c>
      <c r="B8171" t="str">
        <f>RIGHT((LEFT(Table1[[#This Row],[datetime]],7)),2)</f>
        <v>12</v>
      </c>
      <c r="C8171" t="str">
        <f>RIGHT((LEFT(Table1[[#This Row],[datetime]],10)),2)</f>
        <v>07</v>
      </c>
      <c r="D8171" t="str">
        <f>RIGHT(Table1[[#This Row],[datetime]],8)</f>
        <v>09:00:00</v>
      </c>
      <c r="E8171">
        <v>8170</v>
      </c>
      <c r="F8171" t="s">
        <v>567</v>
      </c>
      <c r="G8171" s="5">
        <v>63.173881278538808</v>
      </c>
      <c r="H8171" s="6">
        <f>Table1[[#This Row],[Electricity usage '[W/m²']]]*Constants!$B$1/1000</f>
        <v>6317.3881278538811</v>
      </c>
      <c r="I8171" s="5">
        <v>0</v>
      </c>
      <c r="J8171" s="5">
        <f>Table1[[#This Row],[gas usage '[m³/m²']]]*Constants!$B$1</f>
        <v>0</v>
      </c>
      <c r="K8171" s="5">
        <f>Table1[[#This Row],[gas usage '[m³']]]*Constants!$B$2</f>
        <v>0</v>
      </c>
    </row>
    <row r="8172" spans="1:11" x14ac:dyDescent="0.25">
      <c r="A8172" t="str">
        <f>LEFT(Table1[[#This Row],[datetime]],4)</f>
        <v>2019</v>
      </c>
      <c r="B8172" t="str">
        <f>RIGHT((LEFT(Table1[[#This Row],[datetime]],7)),2)</f>
        <v>12</v>
      </c>
      <c r="C8172" t="str">
        <f>RIGHT((LEFT(Table1[[#This Row],[datetime]],10)),2)</f>
        <v>07</v>
      </c>
      <c r="D8172" t="str">
        <f>RIGHT(Table1[[#This Row],[datetime]],8)</f>
        <v>10:00:00</v>
      </c>
      <c r="E8172">
        <v>8171</v>
      </c>
      <c r="F8172" t="s">
        <v>566</v>
      </c>
      <c r="G8172" s="5">
        <v>2.8538812785388101</v>
      </c>
      <c r="H8172" s="6">
        <f>Table1[[#This Row],[Electricity usage '[W/m²']]]*Constants!$B$1/1000</f>
        <v>285.38812785388097</v>
      </c>
      <c r="I8172" s="5">
        <v>0</v>
      </c>
      <c r="J8172" s="5">
        <f>Table1[[#This Row],[gas usage '[m³/m²']]]*Constants!$B$1</f>
        <v>0</v>
      </c>
      <c r="K8172" s="5">
        <f>Table1[[#This Row],[gas usage '[m³']]]*Constants!$B$2</f>
        <v>0</v>
      </c>
    </row>
    <row r="8173" spans="1:11" x14ac:dyDescent="0.25">
      <c r="A8173" t="str">
        <f>LEFT(Table1[[#This Row],[datetime]],4)</f>
        <v>2019</v>
      </c>
      <c r="B8173" t="str">
        <f>RIGHT((LEFT(Table1[[#This Row],[datetime]],7)),2)</f>
        <v>12</v>
      </c>
      <c r="C8173" t="str">
        <f>RIGHT((LEFT(Table1[[#This Row],[datetime]],10)),2)</f>
        <v>07</v>
      </c>
      <c r="D8173" t="str">
        <f>RIGHT(Table1[[#This Row],[datetime]],8)</f>
        <v>11:00:00</v>
      </c>
      <c r="E8173">
        <v>8172</v>
      </c>
      <c r="F8173" t="s">
        <v>565</v>
      </c>
      <c r="G8173" s="5">
        <v>2.8538812785388101</v>
      </c>
      <c r="H8173" s="6">
        <f>Table1[[#This Row],[Electricity usage '[W/m²']]]*Constants!$B$1/1000</f>
        <v>285.38812785388097</v>
      </c>
      <c r="I8173" s="5">
        <v>0</v>
      </c>
      <c r="J8173" s="5">
        <f>Table1[[#This Row],[gas usage '[m³/m²']]]*Constants!$B$1</f>
        <v>0</v>
      </c>
      <c r="K8173" s="5">
        <f>Table1[[#This Row],[gas usage '[m³']]]*Constants!$B$2</f>
        <v>0</v>
      </c>
    </row>
    <row r="8174" spans="1:11" x14ac:dyDescent="0.25">
      <c r="A8174" t="str">
        <f>LEFT(Table1[[#This Row],[datetime]],4)</f>
        <v>2019</v>
      </c>
      <c r="B8174" t="str">
        <f>RIGHT((LEFT(Table1[[#This Row],[datetime]],7)),2)</f>
        <v>12</v>
      </c>
      <c r="C8174" t="str">
        <f>RIGHT((LEFT(Table1[[#This Row],[datetime]],10)),2)</f>
        <v>07</v>
      </c>
      <c r="D8174" t="str">
        <f>RIGHT(Table1[[#This Row],[datetime]],8)</f>
        <v>12:00:00</v>
      </c>
      <c r="E8174">
        <v>8173</v>
      </c>
      <c r="F8174" t="s">
        <v>564</v>
      </c>
      <c r="G8174" s="5">
        <v>2.8538812785388101</v>
      </c>
      <c r="H8174" s="6">
        <f>Table1[[#This Row],[Electricity usage '[W/m²']]]*Constants!$B$1/1000</f>
        <v>285.38812785388097</v>
      </c>
      <c r="I8174" s="5">
        <v>0</v>
      </c>
      <c r="J8174" s="5">
        <f>Table1[[#This Row],[gas usage '[m³/m²']]]*Constants!$B$1</f>
        <v>0</v>
      </c>
      <c r="K8174" s="5">
        <f>Table1[[#This Row],[gas usage '[m³']]]*Constants!$B$2</f>
        <v>0</v>
      </c>
    </row>
    <row r="8175" spans="1:11" x14ac:dyDescent="0.25">
      <c r="A8175" t="str">
        <f>LEFT(Table1[[#This Row],[datetime]],4)</f>
        <v>2019</v>
      </c>
      <c r="B8175" t="str">
        <f>RIGHT((LEFT(Table1[[#This Row],[datetime]],7)),2)</f>
        <v>12</v>
      </c>
      <c r="C8175" t="str">
        <f>RIGHT((LEFT(Table1[[#This Row],[datetime]],10)),2)</f>
        <v>07</v>
      </c>
      <c r="D8175" t="str">
        <f>RIGHT(Table1[[#This Row],[datetime]],8)</f>
        <v>13:00:00</v>
      </c>
      <c r="E8175">
        <v>8174</v>
      </c>
      <c r="F8175" t="s">
        <v>563</v>
      </c>
      <c r="G8175" s="5">
        <v>63.173881278538808</v>
      </c>
      <c r="H8175" s="6">
        <f>Table1[[#This Row],[Electricity usage '[W/m²']]]*Constants!$B$1/1000</f>
        <v>6317.3881278538811</v>
      </c>
      <c r="I8175" s="5">
        <v>0</v>
      </c>
      <c r="J8175" s="5">
        <f>Table1[[#This Row],[gas usage '[m³/m²']]]*Constants!$B$1</f>
        <v>0</v>
      </c>
      <c r="K8175" s="5">
        <f>Table1[[#This Row],[gas usage '[m³']]]*Constants!$B$2</f>
        <v>0</v>
      </c>
    </row>
    <row r="8176" spans="1:11" x14ac:dyDescent="0.25">
      <c r="A8176" t="str">
        <f>LEFT(Table1[[#This Row],[datetime]],4)</f>
        <v>2019</v>
      </c>
      <c r="B8176" t="str">
        <f>RIGHT((LEFT(Table1[[#This Row],[datetime]],7)),2)</f>
        <v>12</v>
      </c>
      <c r="C8176" t="str">
        <f>RIGHT((LEFT(Table1[[#This Row],[datetime]],10)),2)</f>
        <v>07</v>
      </c>
      <c r="D8176" t="str">
        <f>RIGHT(Table1[[#This Row],[datetime]],8)</f>
        <v>14:00:00</v>
      </c>
      <c r="E8176">
        <v>8175</v>
      </c>
      <c r="F8176" t="s">
        <v>562</v>
      </c>
      <c r="G8176" s="5">
        <v>2.8538812785388101</v>
      </c>
      <c r="H8176" s="6">
        <f>Table1[[#This Row],[Electricity usage '[W/m²']]]*Constants!$B$1/1000</f>
        <v>285.38812785388097</v>
      </c>
      <c r="I8176" s="5">
        <v>0</v>
      </c>
      <c r="J8176" s="5">
        <f>Table1[[#This Row],[gas usage '[m³/m²']]]*Constants!$B$1</f>
        <v>0</v>
      </c>
      <c r="K8176" s="5">
        <f>Table1[[#This Row],[gas usage '[m³']]]*Constants!$B$2</f>
        <v>0</v>
      </c>
    </row>
    <row r="8177" spans="1:11" x14ac:dyDescent="0.25">
      <c r="A8177" t="str">
        <f>LEFT(Table1[[#This Row],[datetime]],4)</f>
        <v>2019</v>
      </c>
      <c r="B8177" t="str">
        <f>RIGHT((LEFT(Table1[[#This Row],[datetime]],7)),2)</f>
        <v>12</v>
      </c>
      <c r="C8177" t="str">
        <f>RIGHT((LEFT(Table1[[#This Row],[datetime]],10)),2)</f>
        <v>07</v>
      </c>
      <c r="D8177" t="str">
        <f>RIGHT(Table1[[#This Row],[datetime]],8)</f>
        <v>15:00:00</v>
      </c>
      <c r="E8177">
        <v>8176</v>
      </c>
      <c r="F8177" t="s">
        <v>561</v>
      </c>
      <c r="G8177" s="5">
        <v>2.8538812785388101</v>
      </c>
      <c r="H8177" s="6">
        <f>Table1[[#This Row],[Electricity usage '[W/m²']]]*Constants!$B$1/1000</f>
        <v>285.38812785388097</v>
      </c>
      <c r="I8177" s="5">
        <v>7.5958463809523897E-4</v>
      </c>
      <c r="J8177" s="5">
        <f>Table1[[#This Row],[gas usage '[m³/m²']]]*Constants!$B$1</f>
        <v>75.958463809523892</v>
      </c>
      <c r="K8177" s="5">
        <f>Table1[[#This Row],[gas usage '[m³']]]*Constants!$B$2</f>
        <v>797.56387000000086</v>
      </c>
    </row>
    <row r="8178" spans="1:11" x14ac:dyDescent="0.25">
      <c r="A8178" t="str">
        <f>LEFT(Table1[[#This Row],[datetime]],4)</f>
        <v>2019</v>
      </c>
      <c r="B8178" t="str">
        <f>RIGHT((LEFT(Table1[[#This Row],[datetime]],7)),2)</f>
        <v>12</v>
      </c>
      <c r="C8178" t="str">
        <f>RIGHT((LEFT(Table1[[#This Row],[datetime]],10)),2)</f>
        <v>07</v>
      </c>
      <c r="D8178" t="str">
        <f>RIGHT(Table1[[#This Row],[datetime]],8)</f>
        <v>16:00:00</v>
      </c>
      <c r="E8178">
        <v>8177</v>
      </c>
      <c r="F8178" t="s">
        <v>560</v>
      </c>
      <c r="G8178" s="5">
        <v>2.8538812785388101</v>
      </c>
      <c r="H8178" s="6">
        <f>Table1[[#This Row],[Electricity usage '[W/m²']]]*Constants!$B$1/1000</f>
        <v>285.38812785388097</v>
      </c>
      <c r="I8178" s="5">
        <v>1.1447538095238E-2</v>
      </c>
      <c r="J8178" s="5">
        <f>Table1[[#This Row],[gas usage '[m³/m²']]]*Constants!$B$1</f>
        <v>1144.7538095238001</v>
      </c>
      <c r="K8178" s="5">
        <f>Table1[[#This Row],[gas usage '[m³']]]*Constants!$B$2</f>
        <v>12019.914999999901</v>
      </c>
    </row>
    <row r="8179" spans="1:11" x14ac:dyDescent="0.25">
      <c r="A8179" t="str">
        <f>LEFT(Table1[[#This Row],[datetime]],4)</f>
        <v>2019</v>
      </c>
      <c r="B8179" t="str">
        <f>RIGHT((LEFT(Table1[[#This Row],[datetime]],7)),2)</f>
        <v>12</v>
      </c>
      <c r="C8179" t="str">
        <f>RIGHT((LEFT(Table1[[#This Row],[datetime]],10)),2)</f>
        <v>07</v>
      </c>
      <c r="D8179" t="str">
        <f>RIGHT(Table1[[#This Row],[datetime]],8)</f>
        <v>17:00:00</v>
      </c>
      <c r="E8179">
        <v>8178</v>
      </c>
      <c r="F8179" t="s">
        <v>559</v>
      </c>
      <c r="G8179" s="5">
        <v>2.8538812785388101</v>
      </c>
      <c r="H8179" s="6">
        <f>Table1[[#This Row],[Electricity usage '[W/m²']]]*Constants!$B$1/1000</f>
        <v>285.38812785388097</v>
      </c>
      <c r="I8179" s="5">
        <v>6.8851152761904696E-3</v>
      </c>
      <c r="J8179" s="5">
        <f>Table1[[#This Row],[gas usage '[m³/m²']]]*Constants!$B$1</f>
        <v>688.511527619047</v>
      </c>
      <c r="K8179" s="5">
        <f>Table1[[#This Row],[gas usage '[m³']]]*Constants!$B$2</f>
        <v>7229.3710399999936</v>
      </c>
    </row>
    <row r="8180" spans="1:11" x14ac:dyDescent="0.25">
      <c r="A8180" t="str">
        <f>LEFT(Table1[[#This Row],[datetime]],4)</f>
        <v>2019</v>
      </c>
      <c r="B8180" t="str">
        <f>RIGHT((LEFT(Table1[[#This Row],[datetime]],7)),2)</f>
        <v>12</v>
      </c>
      <c r="C8180" t="str">
        <f>RIGHT((LEFT(Table1[[#This Row],[datetime]],10)),2)</f>
        <v>07</v>
      </c>
      <c r="D8180" t="str">
        <f>RIGHT(Table1[[#This Row],[datetime]],8)</f>
        <v>18:00:00</v>
      </c>
      <c r="E8180">
        <v>8179</v>
      </c>
      <c r="F8180" t="s">
        <v>558</v>
      </c>
      <c r="G8180" s="5">
        <v>2.8538812785388101</v>
      </c>
      <c r="H8180" s="6">
        <f>Table1[[#This Row],[Electricity usage '[W/m²']]]*Constants!$B$1/1000</f>
        <v>285.38812785388097</v>
      </c>
      <c r="I8180" s="5">
        <v>6.2414026666666603E-3</v>
      </c>
      <c r="J8180" s="5">
        <f>Table1[[#This Row],[gas usage '[m³/m²']]]*Constants!$B$1</f>
        <v>624.14026666666598</v>
      </c>
      <c r="K8180" s="5">
        <f>Table1[[#This Row],[gas usage '[m³']]]*Constants!$B$2</f>
        <v>6553.4727999999932</v>
      </c>
    </row>
    <row r="8181" spans="1:11" x14ac:dyDescent="0.25">
      <c r="A8181" t="str">
        <f>LEFT(Table1[[#This Row],[datetime]],4)</f>
        <v>2019</v>
      </c>
      <c r="B8181" t="str">
        <f>RIGHT((LEFT(Table1[[#This Row],[datetime]],7)),2)</f>
        <v>12</v>
      </c>
      <c r="C8181" t="str">
        <f>RIGHT((LEFT(Table1[[#This Row],[datetime]],10)),2)</f>
        <v>07</v>
      </c>
      <c r="D8181" t="str">
        <f>RIGHT(Table1[[#This Row],[datetime]],8)</f>
        <v>19:00:00</v>
      </c>
      <c r="E8181">
        <v>8180</v>
      </c>
      <c r="F8181" t="s">
        <v>557</v>
      </c>
      <c r="G8181" s="5">
        <v>2.8538812785388101</v>
      </c>
      <c r="H8181" s="6">
        <f>Table1[[#This Row],[Electricity usage '[W/m²']]]*Constants!$B$1/1000</f>
        <v>285.38812785388097</v>
      </c>
      <c r="I8181" s="5">
        <v>6.2718485333333298E-3</v>
      </c>
      <c r="J8181" s="5">
        <f>Table1[[#This Row],[gas usage '[m³/m²']]]*Constants!$B$1</f>
        <v>627.18485333333297</v>
      </c>
      <c r="K8181" s="5">
        <f>Table1[[#This Row],[gas usage '[m³']]]*Constants!$B$2</f>
        <v>6585.4409599999963</v>
      </c>
    </row>
    <row r="8182" spans="1:11" x14ac:dyDescent="0.25">
      <c r="A8182" t="str">
        <f>LEFT(Table1[[#This Row],[datetime]],4)</f>
        <v>2019</v>
      </c>
      <c r="B8182" t="str">
        <f>RIGHT((LEFT(Table1[[#This Row],[datetime]],7)),2)</f>
        <v>12</v>
      </c>
      <c r="C8182" t="str">
        <f>RIGHT((LEFT(Table1[[#This Row],[datetime]],10)),2)</f>
        <v>07</v>
      </c>
      <c r="D8182" t="str">
        <f>RIGHT(Table1[[#This Row],[datetime]],8)</f>
        <v>20:00:00</v>
      </c>
      <c r="E8182">
        <v>8181</v>
      </c>
      <c r="F8182" t="s">
        <v>556</v>
      </c>
      <c r="G8182" s="5">
        <v>2.8538812785388101</v>
      </c>
      <c r="H8182" s="6">
        <f>Table1[[#This Row],[Electricity usage '[W/m²']]]*Constants!$B$1/1000</f>
        <v>285.38812785388097</v>
      </c>
      <c r="I8182" s="5">
        <v>6.4719213714285696E-3</v>
      </c>
      <c r="J8182" s="5">
        <f>Table1[[#This Row],[gas usage '[m³/m²']]]*Constants!$B$1</f>
        <v>647.19213714285695</v>
      </c>
      <c r="K8182" s="5">
        <f>Table1[[#This Row],[gas usage '[m³']]]*Constants!$B$2</f>
        <v>6795.5174399999978</v>
      </c>
    </row>
    <row r="8183" spans="1:11" x14ac:dyDescent="0.25">
      <c r="A8183" t="str">
        <f>LEFT(Table1[[#This Row],[datetime]],4)</f>
        <v>2019</v>
      </c>
      <c r="B8183" t="str">
        <f>RIGHT((LEFT(Table1[[#This Row],[datetime]],7)),2)</f>
        <v>12</v>
      </c>
      <c r="C8183" t="str">
        <f>RIGHT((LEFT(Table1[[#This Row],[datetime]],10)),2)</f>
        <v>07</v>
      </c>
      <c r="D8183" t="str">
        <f>RIGHT(Table1[[#This Row],[datetime]],8)</f>
        <v>21:00:00</v>
      </c>
      <c r="E8183">
        <v>8182</v>
      </c>
      <c r="F8183" t="s">
        <v>555</v>
      </c>
      <c r="G8183" s="5">
        <v>2.8538812785388101</v>
      </c>
      <c r="H8183" s="6">
        <f>Table1[[#This Row],[Electricity usage '[W/m²']]]*Constants!$B$1/1000</f>
        <v>285.38812785388097</v>
      </c>
      <c r="I8183" s="5">
        <v>6.6676447999999998E-3</v>
      </c>
      <c r="J8183" s="5">
        <f>Table1[[#This Row],[gas usage '[m³/m²']]]*Constants!$B$1</f>
        <v>666.76447999999993</v>
      </c>
      <c r="K8183" s="5">
        <f>Table1[[#This Row],[gas usage '[m³']]]*Constants!$B$2</f>
        <v>7001.027039999999</v>
      </c>
    </row>
    <row r="8184" spans="1:11" x14ac:dyDescent="0.25">
      <c r="A8184" t="str">
        <f>LEFT(Table1[[#This Row],[datetime]],4)</f>
        <v>2019</v>
      </c>
      <c r="B8184" t="str">
        <f>RIGHT((LEFT(Table1[[#This Row],[datetime]],7)),2)</f>
        <v>12</v>
      </c>
      <c r="C8184" t="str">
        <f>RIGHT((LEFT(Table1[[#This Row],[datetime]],10)),2)</f>
        <v>07</v>
      </c>
      <c r="D8184" t="str">
        <f>RIGHT(Table1[[#This Row],[datetime]],8)</f>
        <v>22:00:00</v>
      </c>
      <c r="E8184">
        <v>8183</v>
      </c>
      <c r="F8184" t="s">
        <v>554</v>
      </c>
      <c r="G8184" s="5">
        <v>2.8538812785388101</v>
      </c>
      <c r="H8184" s="6">
        <f>Table1[[#This Row],[Electricity usage '[W/m²']]]*Constants!$B$1/1000</f>
        <v>285.38812785388097</v>
      </c>
      <c r="I8184" s="5">
        <v>6.8981635047619004E-3</v>
      </c>
      <c r="J8184" s="5">
        <f>Table1[[#This Row],[gas usage '[m³/m²']]]*Constants!$B$1</f>
        <v>689.81635047619</v>
      </c>
      <c r="K8184" s="5">
        <f>Table1[[#This Row],[gas usage '[m³']]]*Constants!$B$2</f>
        <v>7243.0716799999946</v>
      </c>
    </row>
    <row r="8185" spans="1:11" x14ac:dyDescent="0.25">
      <c r="A8185" t="str">
        <f>LEFT(Table1[[#This Row],[datetime]],4)</f>
        <v>2019</v>
      </c>
      <c r="B8185" t="str">
        <f>RIGHT((LEFT(Table1[[#This Row],[datetime]],7)),2)</f>
        <v>12</v>
      </c>
      <c r="C8185" t="str">
        <f>RIGHT((LEFT(Table1[[#This Row],[datetime]],10)),2)</f>
        <v>07</v>
      </c>
      <c r="D8185" t="str">
        <f>RIGHT(Table1[[#This Row],[datetime]],8)</f>
        <v>23:00:00</v>
      </c>
      <c r="E8185">
        <v>8184</v>
      </c>
      <c r="F8185" t="s">
        <v>553</v>
      </c>
      <c r="G8185" s="5">
        <v>2.8538812785388101</v>
      </c>
      <c r="H8185" s="6">
        <f>Table1[[#This Row],[Electricity usage '[W/m²']]]*Constants!$B$1/1000</f>
        <v>285.38812785388097</v>
      </c>
      <c r="I8185" s="5">
        <v>7.0808387047618998E-3</v>
      </c>
      <c r="J8185" s="5">
        <f>Table1[[#This Row],[gas usage '[m³/m²']]]*Constants!$B$1</f>
        <v>708.08387047618999</v>
      </c>
      <c r="K8185" s="5">
        <f>Table1[[#This Row],[gas usage '[m³']]]*Constants!$B$2</f>
        <v>7434.8806399999949</v>
      </c>
    </row>
    <row r="8186" spans="1:11" x14ac:dyDescent="0.25">
      <c r="A8186" t="str">
        <f>LEFT(Table1[[#This Row],[datetime]],4)</f>
        <v>2019</v>
      </c>
      <c r="B8186" t="str">
        <f>RIGHT((LEFT(Table1[[#This Row],[datetime]],7)),2)</f>
        <v>12</v>
      </c>
      <c r="C8186" t="str">
        <f>RIGHT((LEFT(Table1[[#This Row],[datetime]],10)),2)</f>
        <v>08</v>
      </c>
      <c r="D8186" t="str">
        <f>RIGHT(Table1[[#This Row],[datetime]],8)</f>
        <v>00:00:00</v>
      </c>
      <c r="E8186">
        <v>8185</v>
      </c>
      <c r="F8186" t="s">
        <v>552</v>
      </c>
      <c r="G8186" s="5">
        <v>2.8538812785388101</v>
      </c>
      <c r="H8186" s="6">
        <f>Table1[[#This Row],[Electricity usage '[W/m²']]]*Constants!$B$1/1000</f>
        <v>285.38812785388097</v>
      </c>
      <c r="I8186" s="5">
        <v>7.1982727619047601E-3</v>
      </c>
      <c r="J8186" s="5">
        <f>Table1[[#This Row],[gas usage '[m³/m²']]]*Constants!$B$1</f>
        <v>719.82727619047603</v>
      </c>
      <c r="K8186" s="5">
        <f>Table1[[#This Row],[gas usage '[m³']]]*Constants!$B$2</f>
        <v>7558.1863999999987</v>
      </c>
    </row>
    <row r="8187" spans="1:11" x14ac:dyDescent="0.25">
      <c r="A8187" t="str">
        <f>LEFT(Table1[[#This Row],[datetime]],4)</f>
        <v>2019</v>
      </c>
      <c r="B8187" t="str">
        <f>RIGHT((LEFT(Table1[[#This Row],[datetime]],7)),2)</f>
        <v>12</v>
      </c>
      <c r="C8187" t="str">
        <f>RIGHT((LEFT(Table1[[#This Row],[datetime]],10)),2)</f>
        <v>08</v>
      </c>
      <c r="D8187" t="str">
        <f>RIGHT(Table1[[#This Row],[datetime]],8)</f>
        <v>01:00:00</v>
      </c>
      <c r="E8187">
        <v>8186</v>
      </c>
      <c r="F8187" t="s">
        <v>551</v>
      </c>
      <c r="G8187" s="5">
        <v>63.173881278538808</v>
      </c>
      <c r="H8187" s="6">
        <f>Table1[[#This Row],[Electricity usage '[W/m²']]]*Constants!$B$1/1000</f>
        <v>6317.3881278538811</v>
      </c>
      <c r="I8187" s="5">
        <v>8.9808472380952398E-4</v>
      </c>
      <c r="J8187" s="5">
        <f>Table1[[#This Row],[gas usage '[m³/m²']]]*Constants!$B$1</f>
        <v>89.808472380952395</v>
      </c>
      <c r="K8187" s="5">
        <f>Table1[[#This Row],[gas usage '[m³']]]*Constants!$B$2</f>
        <v>942.98896000000013</v>
      </c>
    </row>
    <row r="8188" spans="1:11" x14ac:dyDescent="0.25">
      <c r="A8188" t="str">
        <f>LEFT(Table1[[#This Row],[datetime]],4)</f>
        <v>2019</v>
      </c>
      <c r="B8188" t="str">
        <f>RIGHT((LEFT(Table1[[#This Row],[datetime]],7)),2)</f>
        <v>12</v>
      </c>
      <c r="C8188" t="str">
        <f>RIGHT((LEFT(Table1[[#This Row],[datetime]],10)),2)</f>
        <v>08</v>
      </c>
      <c r="D8188" t="str">
        <f>RIGHT(Table1[[#This Row],[datetime]],8)</f>
        <v>02:00:00</v>
      </c>
      <c r="E8188">
        <v>8187</v>
      </c>
      <c r="F8188" t="s">
        <v>550</v>
      </c>
      <c r="G8188" s="5">
        <v>63.173881278538808</v>
      </c>
      <c r="H8188" s="6">
        <f>Table1[[#This Row],[Electricity usage '[W/m²']]]*Constants!$B$1/1000</f>
        <v>6317.3881278538811</v>
      </c>
      <c r="I8188" s="5">
        <v>9.3287999999999997E-4</v>
      </c>
      <c r="J8188" s="5">
        <f>Table1[[#This Row],[gas usage '[m³/m²']]]*Constants!$B$1</f>
        <v>93.287999999999997</v>
      </c>
      <c r="K8188" s="5">
        <f>Table1[[#This Row],[gas usage '[m³']]]*Constants!$B$2</f>
        <v>979.524</v>
      </c>
    </row>
    <row r="8189" spans="1:11" x14ac:dyDescent="0.25">
      <c r="A8189" t="str">
        <f>LEFT(Table1[[#This Row],[datetime]],4)</f>
        <v>2019</v>
      </c>
      <c r="B8189" t="str">
        <f>RIGHT((LEFT(Table1[[#This Row],[datetime]],7)),2)</f>
        <v>12</v>
      </c>
      <c r="C8189" t="str">
        <f>RIGHT((LEFT(Table1[[#This Row],[datetime]],10)),2)</f>
        <v>08</v>
      </c>
      <c r="D8189" t="str">
        <f>RIGHT(Table1[[#This Row],[datetime]],8)</f>
        <v>03:00:00</v>
      </c>
      <c r="E8189">
        <v>8188</v>
      </c>
      <c r="F8189" t="s">
        <v>549</v>
      </c>
      <c r="G8189" s="5">
        <v>63.173881278538808</v>
      </c>
      <c r="H8189" s="6">
        <f>Table1[[#This Row],[Electricity usage '[W/m²']]]*Constants!$B$1/1000</f>
        <v>6317.3881278538811</v>
      </c>
      <c r="I8189" s="5">
        <v>9.5027763809523704E-4</v>
      </c>
      <c r="J8189" s="5">
        <f>Table1[[#This Row],[gas usage '[m³/m²']]]*Constants!$B$1</f>
        <v>95.027763809523705</v>
      </c>
      <c r="K8189" s="5">
        <f>Table1[[#This Row],[gas usage '[m³']]]*Constants!$B$2</f>
        <v>997.79151999999885</v>
      </c>
    </row>
    <row r="8190" spans="1:11" x14ac:dyDescent="0.25">
      <c r="A8190" t="str">
        <f>LEFT(Table1[[#This Row],[datetime]],4)</f>
        <v>2019</v>
      </c>
      <c r="B8190" t="str">
        <f>RIGHT((LEFT(Table1[[#This Row],[datetime]],7)),2)</f>
        <v>12</v>
      </c>
      <c r="C8190" t="str">
        <f>RIGHT((LEFT(Table1[[#This Row],[datetime]],10)),2)</f>
        <v>08</v>
      </c>
      <c r="D8190" t="str">
        <f>RIGHT(Table1[[#This Row],[datetime]],8)</f>
        <v>04:00:00</v>
      </c>
      <c r="E8190">
        <v>8189</v>
      </c>
      <c r="F8190" t="s">
        <v>548</v>
      </c>
      <c r="G8190" s="5">
        <v>63.173881278538808</v>
      </c>
      <c r="H8190" s="6">
        <f>Table1[[#This Row],[Electricity usage '[W/m²']]]*Constants!$B$1/1000</f>
        <v>6317.3881278538811</v>
      </c>
      <c r="I8190" s="5">
        <v>9.5462704761904704E-4</v>
      </c>
      <c r="J8190" s="5">
        <f>Table1[[#This Row],[gas usage '[m³/m²']]]*Constants!$B$1</f>
        <v>95.462704761904703</v>
      </c>
      <c r="K8190" s="5">
        <f>Table1[[#This Row],[gas usage '[m³']]]*Constants!$B$2</f>
        <v>1002.3583999999994</v>
      </c>
    </row>
    <row r="8191" spans="1:11" x14ac:dyDescent="0.25">
      <c r="A8191" t="str">
        <f>LEFT(Table1[[#This Row],[datetime]],4)</f>
        <v>2019</v>
      </c>
      <c r="B8191" t="str">
        <f>RIGHT((LEFT(Table1[[#This Row],[datetime]],7)),2)</f>
        <v>12</v>
      </c>
      <c r="C8191" t="str">
        <f>RIGHT((LEFT(Table1[[#This Row],[datetime]],10)),2)</f>
        <v>08</v>
      </c>
      <c r="D8191" t="str">
        <f>RIGHT(Table1[[#This Row],[datetime]],8)</f>
        <v>05:00:00</v>
      </c>
      <c r="E8191">
        <v>8190</v>
      </c>
      <c r="F8191" t="s">
        <v>547</v>
      </c>
      <c r="G8191" s="5">
        <v>63.173881278538808</v>
      </c>
      <c r="H8191" s="6">
        <f>Table1[[#This Row],[Electricity usage '[W/m²']]]*Constants!$B$1/1000</f>
        <v>6317.3881278538811</v>
      </c>
      <c r="I8191" s="5">
        <v>9.37229409523809E-4</v>
      </c>
      <c r="J8191" s="5">
        <f>Table1[[#This Row],[gas usage '[m³/m²']]]*Constants!$B$1</f>
        <v>93.722940952380895</v>
      </c>
      <c r="K8191" s="5">
        <f>Table1[[#This Row],[gas usage '[m³']]]*Constants!$B$2</f>
        <v>984.0908799999994</v>
      </c>
    </row>
    <row r="8192" spans="1:11" x14ac:dyDescent="0.25">
      <c r="A8192" t="str">
        <f>LEFT(Table1[[#This Row],[datetime]],4)</f>
        <v>2019</v>
      </c>
      <c r="B8192" t="str">
        <f>RIGHT((LEFT(Table1[[#This Row],[datetime]],7)),2)</f>
        <v>12</v>
      </c>
      <c r="C8192" t="str">
        <f>RIGHT((LEFT(Table1[[#This Row],[datetime]],10)),2)</f>
        <v>08</v>
      </c>
      <c r="D8192" t="str">
        <f>RIGHT(Table1[[#This Row],[datetime]],8)</f>
        <v>06:00:00</v>
      </c>
      <c r="E8192">
        <v>8191</v>
      </c>
      <c r="F8192" t="s">
        <v>546</v>
      </c>
      <c r="G8192" s="5">
        <v>63.173881278538808</v>
      </c>
      <c r="H8192" s="6">
        <f>Table1[[#This Row],[Electricity usage '[W/m²']]]*Constants!$B$1/1000</f>
        <v>6317.3881278538811</v>
      </c>
      <c r="I8192" s="5">
        <v>7.8934948571428504E-4</v>
      </c>
      <c r="J8192" s="5">
        <f>Table1[[#This Row],[gas usage '[m³/m²']]]*Constants!$B$1</f>
        <v>78.934948571428507</v>
      </c>
      <c r="K8192" s="5">
        <f>Table1[[#This Row],[gas usage '[m³']]]*Constants!$B$2</f>
        <v>828.81695999999931</v>
      </c>
    </row>
    <row r="8193" spans="1:11" x14ac:dyDescent="0.25">
      <c r="A8193" t="str">
        <f>LEFT(Table1[[#This Row],[datetime]],4)</f>
        <v>2019</v>
      </c>
      <c r="B8193" t="str">
        <f>RIGHT((LEFT(Table1[[#This Row],[datetime]],7)),2)</f>
        <v>12</v>
      </c>
      <c r="C8193" t="str">
        <f>RIGHT((LEFT(Table1[[#This Row],[datetime]],10)),2)</f>
        <v>08</v>
      </c>
      <c r="D8193" t="str">
        <f>RIGHT(Table1[[#This Row],[datetime]],8)</f>
        <v>07:00:00</v>
      </c>
      <c r="E8193">
        <v>8192</v>
      </c>
      <c r="F8193" t="s">
        <v>545</v>
      </c>
      <c r="G8193" s="5">
        <v>63.173881278538808</v>
      </c>
      <c r="H8193" s="6">
        <f>Table1[[#This Row],[Electricity usage '[W/m²']]]*Constants!$B$1/1000</f>
        <v>6317.3881278538811</v>
      </c>
      <c r="I8193" s="5">
        <v>3.5633571428571398E-3</v>
      </c>
      <c r="J8193" s="5">
        <f>Table1[[#This Row],[gas usage '[m³/m²']]]*Constants!$B$1</f>
        <v>356.335714285714</v>
      </c>
      <c r="K8193" s="5">
        <f>Table1[[#This Row],[gas usage '[m³']]]*Constants!$B$2</f>
        <v>3741.5249999999969</v>
      </c>
    </row>
    <row r="8194" spans="1:11" x14ac:dyDescent="0.25">
      <c r="A8194" t="str">
        <f>LEFT(Table1[[#This Row],[datetime]],4)</f>
        <v>2019</v>
      </c>
      <c r="B8194" t="str">
        <f>RIGHT((LEFT(Table1[[#This Row],[datetime]],7)),2)</f>
        <v>12</v>
      </c>
      <c r="C8194" t="str">
        <f>RIGHT((LEFT(Table1[[#This Row],[datetime]],10)),2)</f>
        <v>08</v>
      </c>
      <c r="D8194" t="str">
        <f>RIGHT(Table1[[#This Row],[datetime]],8)</f>
        <v>08:00:00</v>
      </c>
      <c r="E8194">
        <v>8193</v>
      </c>
      <c r="F8194" t="s">
        <v>544</v>
      </c>
      <c r="G8194" s="5">
        <v>63.173881278538808</v>
      </c>
      <c r="H8194" s="6">
        <f>Table1[[#This Row],[Electricity usage '[W/m²']]]*Constants!$B$1/1000</f>
        <v>6317.3881278538811</v>
      </c>
      <c r="I8194" s="5">
        <v>0</v>
      </c>
      <c r="J8194" s="5">
        <f>Table1[[#This Row],[gas usage '[m³/m²']]]*Constants!$B$1</f>
        <v>0</v>
      </c>
      <c r="K8194" s="5">
        <f>Table1[[#This Row],[gas usage '[m³']]]*Constants!$B$2</f>
        <v>0</v>
      </c>
    </row>
    <row r="8195" spans="1:11" x14ac:dyDescent="0.25">
      <c r="A8195" t="str">
        <f>LEFT(Table1[[#This Row],[datetime]],4)</f>
        <v>2019</v>
      </c>
      <c r="B8195" t="str">
        <f>RIGHT((LEFT(Table1[[#This Row],[datetime]],7)),2)</f>
        <v>12</v>
      </c>
      <c r="C8195" t="str">
        <f>RIGHT((LEFT(Table1[[#This Row],[datetime]],10)),2)</f>
        <v>08</v>
      </c>
      <c r="D8195" t="str">
        <f>RIGHT(Table1[[#This Row],[datetime]],8)</f>
        <v>09:00:00</v>
      </c>
      <c r="E8195">
        <v>8194</v>
      </c>
      <c r="F8195" t="s">
        <v>543</v>
      </c>
      <c r="G8195" s="5">
        <v>63.173881278538808</v>
      </c>
      <c r="H8195" s="6">
        <f>Table1[[#This Row],[Electricity usage '[W/m²']]]*Constants!$B$1/1000</f>
        <v>6317.3881278538811</v>
      </c>
      <c r="I8195" s="5">
        <v>0</v>
      </c>
      <c r="J8195" s="5">
        <f>Table1[[#This Row],[gas usage '[m³/m²']]]*Constants!$B$1</f>
        <v>0</v>
      </c>
      <c r="K8195" s="5">
        <f>Table1[[#This Row],[gas usage '[m³']]]*Constants!$B$2</f>
        <v>0</v>
      </c>
    </row>
    <row r="8196" spans="1:11" x14ac:dyDescent="0.25">
      <c r="A8196" t="str">
        <f>LEFT(Table1[[#This Row],[datetime]],4)</f>
        <v>2019</v>
      </c>
      <c r="B8196" t="str">
        <f>RIGHT((LEFT(Table1[[#This Row],[datetime]],7)),2)</f>
        <v>12</v>
      </c>
      <c r="C8196" t="str">
        <f>RIGHT((LEFT(Table1[[#This Row],[datetime]],10)),2)</f>
        <v>08</v>
      </c>
      <c r="D8196" t="str">
        <f>RIGHT(Table1[[#This Row],[datetime]],8)</f>
        <v>10:00:00</v>
      </c>
      <c r="E8196">
        <v>8195</v>
      </c>
      <c r="F8196" t="s">
        <v>542</v>
      </c>
      <c r="G8196" s="5">
        <v>63.173881278538808</v>
      </c>
      <c r="H8196" s="6">
        <f>Table1[[#This Row],[Electricity usage '[W/m²']]]*Constants!$B$1/1000</f>
        <v>6317.3881278538811</v>
      </c>
      <c r="I8196" s="5">
        <v>0</v>
      </c>
      <c r="J8196" s="5">
        <f>Table1[[#This Row],[gas usage '[m³/m²']]]*Constants!$B$1</f>
        <v>0</v>
      </c>
      <c r="K8196" s="5">
        <f>Table1[[#This Row],[gas usage '[m³']]]*Constants!$B$2</f>
        <v>0</v>
      </c>
    </row>
    <row r="8197" spans="1:11" x14ac:dyDescent="0.25">
      <c r="A8197" t="str">
        <f>LEFT(Table1[[#This Row],[datetime]],4)</f>
        <v>2019</v>
      </c>
      <c r="B8197" t="str">
        <f>RIGHT((LEFT(Table1[[#This Row],[datetime]],7)),2)</f>
        <v>12</v>
      </c>
      <c r="C8197" t="str">
        <f>RIGHT((LEFT(Table1[[#This Row],[datetime]],10)),2)</f>
        <v>08</v>
      </c>
      <c r="D8197" t="str">
        <f>RIGHT(Table1[[#This Row],[datetime]],8)</f>
        <v>11:00:00</v>
      </c>
      <c r="E8197">
        <v>8196</v>
      </c>
      <c r="F8197" t="s">
        <v>541</v>
      </c>
      <c r="G8197" s="5">
        <v>2.8538812785388101</v>
      </c>
      <c r="H8197" s="6">
        <f>Table1[[#This Row],[Electricity usage '[W/m²']]]*Constants!$B$1/1000</f>
        <v>285.38812785388097</v>
      </c>
      <c r="I8197" s="5">
        <v>0</v>
      </c>
      <c r="J8197" s="5">
        <f>Table1[[#This Row],[gas usage '[m³/m²']]]*Constants!$B$1</f>
        <v>0</v>
      </c>
      <c r="K8197" s="5">
        <f>Table1[[#This Row],[gas usage '[m³']]]*Constants!$B$2</f>
        <v>0</v>
      </c>
    </row>
    <row r="8198" spans="1:11" x14ac:dyDescent="0.25">
      <c r="A8198" t="str">
        <f>LEFT(Table1[[#This Row],[datetime]],4)</f>
        <v>2019</v>
      </c>
      <c r="B8198" t="str">
        <f>RIGHT((LEFT(Table1[[#This Row],[datetime]],7)),2)</f>
        <v>12</v>
      </c>
      <c r="C8198" t="str">
        <f>RIGHT((LEFT(Table1[[#This Row],[datetime]],10)),2)</f>
        <v>08</v>
      </c>
      <c r="D8198" t="str">
        <f>RIGHT(Table1[[#This Row],[datetime]],8)</f>
        <v>12:00:00</v>
      </c>
      <c r="E8198">
        <v>8197</v>
      </c>
      <c r="F8198" t="s">
        <v>540</v>
      </c>
      <c r="G8198" s="5">
        <v>2.8538812785388101</v>
      </c>
      <c r="H8198" s="6">
        <f>Table1[[#This Row],[Electricity usage '[W/m²']]]*Constants!$B$1/1000</f>
        <v>285.38812785388097</v>
      </c>
      <c r="I8198" s="5">
        <v>0</v>
      </c>
      <c r="J8198" s="5">
        <f>Table1[[#This Row],[gas usage '[m³/m²']]]*Constants!$B$1</f>
        <v>0</v>
      </c>
      <c r="K8198" s="5">
        <f>Table1[[#This Row],[gas usage '[m³']]]*Constants!$B$2</f>
        <v>0</v>
      </c>
    </row>
    <row r="8199" spans="1:11" x14ac:dyDescent="0.25">
      <c r="A8199" t="str">
        <f>LEFT(Table1[[#This Row],[datetime]],4)</f>
        <v>2019</v>
      </c>
      <c r="B8199" t="str">
        <f>RIGHT((LEFT(Table1[[#This Row],[datetime]],7)),2)</f>
        <v>12</v>
      </c>
      <c r="C8199" t="str">
        <f>RIGHT((LEFT(Table1[[#This Row],[datetime]],10)),2)</f>
        <v>08</v>
      </c>
      <c r="D8199" t="str">
        <f>RIGHT(Table1[[#This Row],[datetime]],8)</f>
        <v>13:00:00</v>
      </c>
      <c r="E8199">
        <v>8198</v>
      </c>
      <c r="F8199" t="s">
        <v>539</v>
      </c>
      <c r="G8199" s="5">
        <v>2.8538812785388101</v>
      </c>
      <c r="H8199" s="6">
        <f>Table1[[#This Row],[Electricity usage '[W/m²']]]*Constants!$B$1/1000</f>
        <v>285.38812785388097</v>
      </c>
      <c r="I8199" s="5">
        <v>0</v>
      </c>
      <c r="J8199" s="5">
        <f>Table1[[#This Row],[gas usage '[m³/m²']]]*Constants!$B$1</f>
        <v>0</v>
      </c>
      <c r="K8199" s="5">
        <f>Table1[[#This Row],[gas usage '[m³']]]*Constants!$B$2</f>
        <v>0</v>
      </c>
    </row>
    <row r="8200" spans="1:11" x14ac:dyDescent="0.25">
      <c r="A8200" t="str">
        <f>LEFT(Table1[[#This Row],[datetime]],4)</f>
        <v>2019</v>
      </c>
      <c r="B8200" t="str">
        <f>RIGHT((LEFT(Table1[[#This Row],[datetime]],7)),2)</f>
        <v>12</v>
      </c>
      <c r="C8200" t="str">
        <f>RIGHT((LEFT(Table1[[#This Row],[datetime]],10)),2)</f>
        <v>08</v>
      </c>
      <c r="D8200" t="str">
        <f>RIGHT(Table1[[#This Row],[datetime]],8)</f>
        <v>14:00:00</v>
      </c>
      <c r="E8200">
        <v>8199</v>
      </c>
      <c r="F8200" t="s">
        <v>538</v>
      </c>
      <c r="G8200" s="5">
        <v>2.8538812785388101</v>
      </c>
      <c r="H8200" s="6">
        <f>Table1[[#This Row],[Electricity usage '[W/m²']]]*Constants!$B$1/1000</f>
        <v>285.38812785388097</v>
      </c>
      <c r="I8200" s="5">
        <v>0</v>
      </c>
      <c r="J8200" s="5">
        <f>Table1[[#This Row],[gas usage '[m³/m²']]]*Constants!$B$1</f>
        <v>0</v>
      </c>
      <c r="K8200" s="5">
        <f>Table1[[#This Row],[gas usage '[m³']]]*Constants!$B$2</f>
        <v>0</v>
      </c>
    </row>
    <row r="8201" spans="1:11" x14ac:dyDescent="0.25">
      <c r="A8201" t="str">
        <f>LEFT(Table1[[#This Row],[datetime]],4)</f>
        <v>2019</v>
      </c>
      <c r="B8201" t="str">
        <f>RIGHT((LEFT(Table1[[#This Row],[datetime]],7)),2)</f>
        <v>12</v>
      </c>
      <c r="C8201" t="str">
        <f>RIGHT((LEFT(Table1[[#This Row],[datetime]],10)),2)</f>
        <v>08</v>
      </c>
      <c r="D8201" t="str">
        <f>RIGHT(Table1[[#This Row],[datetime]],8)</f>
        <v>15:00:00</v>
      </c>
      <c r="E8201">
        <v>8200</v>
      </c>
      <c r="F8201" t="s">
        <v>537</v>
      </c>
      <c r="G8201" s="5">
        <v>2.8538812785388101</v>
      </c>
      <c r="H8201" s="6">
        <f>Table1[[#This Row],[Electricity usage '[W/m²']]]*Constants!$B$1/1000</f>
        <v>285.38812785388097</v>
      </c>
      <c r="I8201" s="5">
        <v>6.5246465714285798E-4</v>
      </c>
      <c r="J8201" s="5">
        <f>Table1[[#This Row],[gas usage '[m³/m²']]]*Constants!$B$1</f>
        <v>65.246465714285804</v>
      </c>
      <c r="K8201" s="5">
        <f>Table1[[#This Row],[gas usage '[m³']]]*Constants!$B$2</f>
        <v>685.08789000000093</v>
      </c>
    </row>
    <row r="8202" spans="1:11" x14ac:dyDescent="0.25">
      <c r="A8202" t="str">
        <f>LEFT(Table1[[#This Row],[datetime]],4)</f>
        <v>2019</v>
      </c>
      <c r="B8202" t="str">
        <f>RIGHT((LEFT(Table1[[#This Row],[datetime]],7)),2)</f>
        <v>12</v>
      </c>
      <c r="C8202" t="str">
        <f>RIGHT((LEFT(Table1[[#This Row],[datetime]],10)),2)</f>
        <v>08</v>
      </c>
      <c r="D8202" t="str">
        <f>RIGHT(Table1[[#This Row],[datetime]],8)</f>
        <v>16:00:00</v>
      </c>
      <c r="E8202">
        <v>8201</v>
      </c>
      <c r="F8202" t="s">
        <v>536</v>
      </c>
      <c r="G8202" s="5">
        <v>2.8538812785388101</v>
      </c>
      <c r="H8202" s="6">
        <f>Table1[[#This Row],[Electricity usage '[W/m²']]]*Constants!$B$1/1000</f>
        <v>285.38812785388097</v>
      </c>
      <c r="I8202" s="5">
        <v>9.9431190476190392E-3</v>
      </c>
      <c r="J8202" s="5">
        <f>Table1[[#This Row],[gas usage '[m³/m²']]]*Constants!$B$1</f>
        <v>994.31190476190397</v>
      </c>
      <c r="K8202" s="5">
        <f>Table1[[#This Row],[gas usage '[m³']]]*Constants!$B$2</f>
        <v>10440.274999999992</v>
      </c>
    </row>
    <row r="8203" spans="1:11" x14ac:dyDescent="0.25">
      <c r="A8203" t="str">
        <f>LEFT(Table1[[#This Row],[datetime]],4)</f>
        <v>2019</v>
      </c>
      <c r="B8203" t="str">
        <f>RIGHT((LEFT(Table1[[#This Row],[datetime]],7)),2)</f>
        <v>12</v>
      </c>
      <c r="C8203" t="str">
        <f>RIGHT((LEFT(Table1[[#This Row],[datetime]],10)),2)</f>
        <v>08</v>
      </c>
      <c r="D8203" t="str">
        <f>RIGHT(Table1[[#This Row],[datetime]],8)</f>
        <v>17:00:00</v>
      </c>
      <c r="E8203">
        <v>8202</v>
      </c>
      <c r="F8203" t="s">
        <v>535</v>
      </c>
      <c r="G8203" s="5">
        <v>2.8538812785388101</v>
      </c>
      <c r="H8203" s="6">
        <f>Table1[[#This Row],[Electricity usage '[W/m²']]]*Constants!$B$1/1000</f>
        <v>285.38812785388097</v>
      </c>
      <c r="I8203" s="5">
        <v>5.7107747047618999E-3</v>
      </c>
      <c r="J8203" s="5">
        <f>Table1[[#This Row],[gas usage '[m³/m²']]]*Constants!$B$1</f>
        <v>571.07747047619</v>
      </c>
      <c r="K8203" s="5">
        <f>Table1[[#This Row],[gas usage '[m³']]]*Constants!$B$2</f>
        <v>5996.3134399999954</v>
      </c>
    </row>
    <row r="8204" spans="1:11" x14ac:dyDescent="0.25">
      <c r="A8204" t="str">
        <f>LEFT(Table1[[#This Row],[datetime]],4)</f>
        <v>2019</v>
      </c>
      <c r="B8204" t="str">
        <f>RIGHT((LEFT(Table1[[#This Row],[datetime]],7)),2)</f>
        <v>12</v>
      </c>
      <c r="C8204" t="str">
        <f>RIGHT((LEFT(Table1[[#This Row],[datetime]],10)),2)</f>
        <v>08</v>
      </c>
      <c r="D8204" t="str">
        <f>RIGHT(Table1[[#This Row],[datetime]],8)</f>
        <v>18:00:00</v>
      </c>
      <c r="E8204">
        <v>8203</v>
      </c>
      <c r="F8204" t="s">
        <v>534</v>
      </c>
      <c r="G8204" s="5">
        <v>2.8538812785388101</v>
      </c>
      <c r="H8204" s="6">
        <f>Table1[[#This Row],[Electricity usage '[W/m²']]]*Constants!$B$1/1000</f>
        <v>285.38812785388097</v>
      </c>
      <c r="I8204" s="5">
        <v>4.95397744761904E-3</v>
      </c>
      <c r="J8204" s="5">
        <f>Table1[[#This Row],[gas usage '[m³/m²']]]*Constants!$B$1</f>
        <v>495.39774476190399</v>
      </c>
      <c r="K8204" s="5">
        <f>Table1[[#This Row],[gas usage '[m³']]]*Constants!$B$2</f>
        <v>5201.6763199999923</v>
      </c>
    </row>
    <row r="8205" spans="1:11" x14ac:dyDescent="0.25">
      <c r="A8205" t="str">
        <f>LEFT(Table1[[#This Row],[datetime]],4)</f>
        <v>2019</v>
      </c>
      <c r="B8205" t="str">
        <f>RIGHT((LEFT(Table1[[#This Row],[datetime]],7)),2)</f>
        <v>12</v>
      </c>
      <c r="C8205" t="str">
        <f>RIGHT((LEFT(Table1[[#This Row],[datetime]],10)),2)</f>
        <v>08</v>
      </c>
      <c r="D8205" t="str">
        <f>RIGHT(Table1[[#This Row],[datetime]],8)</f>
        <v>19:00:00</v>
      </c>
      <c r="E8205">
        <v>8204</v>
      </c>
      <c r="F8205" t="s">
        <v>533</v>
      </c>
      <c r="G8205" s="5">
        <v>2.8538812785388101</v>
      </c>
      <c r="H8205" s="6">
        <f>Table1[[#This Row],[Electricity usage '[W/m²']]]*Constants!$B$1/1000</f>
        <v>285.38812785388097</v>
      </c>
      <c r="I8205" s="5">
        <v>4.8408927999999901E-3</v>
      </c>
      <c r="J8205" s="5">
        <f>Table1[[#This Row],[gas usage '[m³/m²']]]*Constants!$B$1</f>
        <v>484.08927999999901</v>
      </c>
      <c r="K8205" s="5">
        <f>Table1[[#This Row],[gas usage '[m³']]]*Constants!$B$2</f>
        <v>5082.9374399999897</v>
      </c>
    </row>
    <row r="8206" spans="1:11" x14ac:dyDescent="0.25">
      <c r="A8206" t="str">
        <f>LEFT(Table1[[#This Row],[datetime]],4)</f>
        <v>2019</v>
      </c>
      <c r="B8206" t="str">
        <f>RIGHT((LEFT(Table1[[#This Row],[datetime]],7)),2)</f>
        <v>12</v>
      </c>
      <c r="C8206" t="str">
        <f>RIGHT((LEFT(Table1[[#This Row],[datetime]],10)),2)</f>
        <v>08</v>
      </c>
      <c r="D8206" t="str">
        <f>RIGHT(Table1[[#This Row],[datetime]],8)</f>
        <v>20:00:00</v>
      </c>
      <c r="E8206">
        <v>8205</v>
      </c>
      <c r="F8206" t="s">
        <v>532</v>
      </c>
      <c r="G8206" s="5">
        <v>2.8538812785388101</v>
      </c>
      <c r="H8206" s="6">
        <f>Table1[[#This Row],[Electricity usage '[W/m²']]]*Constants!$B$1/1000</f>
        <v>285.38812785388097</v>
      </c>
      <c r="I8206" s="5">
        <v>4.5016388571428503E-3</v>
      </c>
      <c r="J8206" s="5">
        <f>Table1[[#This Row],[gas usage '[m³/m²']]]*Constants!$B$1</f>
        <v>450.16388571428502</v>
      </c>
      <c r="K8206" s="5">
        <f>Table1[[#This Row],[gas usage '[m³']]]*Constants!$B$2</f>
        <v>4726.7207999999928</v>
      </c>
    </row>
    <row r="8207" spans="1:11" x14ac:dyDescent="0.25">
      <c r="A8207" t="str">
        <f>LEFT(Table1[[#This Row],[datetime]],4)</f>
        <v>2019</v>
      </c>
      <c r="B8207" t="str">
        <f>RIGHT((LEFT(Table1[[#This Row],[datetime]],7)),2)</f>
        <v>12</v>
      </c>
      <c r="C8207" t="str">
        <f>RIGHT((LEFT(Table1[[#This Row],[datetime]],10)),2)</f>
        <v>08</v>
      </c>
      <c r="D8207" t="str">
        <f>RIGHT(Table1[[#This Row],[datetime]],8)</f>
        <v>21:00:00</v>
      </c>
      <c r="E8207">
        <v>8206</v>
      </c>
      <c r="F8207" t="s">
        <v>531</v>
      </c>
      <c r="G8207" s="5">
        <v>2.8538812785388101</v>
      </c>
      <c r="H8207" s="6">
        <f>Table1[[#This Row],[Electricity usage '[W/m²']]]*Constants!$B$1/1000</f>
        <v>285.38812785388097</v>
      </c>
      <c r="I8207" s="5">
        <v>3.8100827428571402E-3</v>
      </c>
      <c r="J8207" s="5">
        <f>Table1[[#This Row],[gas usage '[m³/m²']]]*Constants!$B$1</f>
        <v>381.00827428571404</v>
      </c>
      <c r="K8207" s="5">
        <f>Table1[[#This Row],[gas usage '[m³']]]*Constants!$B$2</f>
        <v>4000.5868799999976</v>
      </c>
    </row>
    <row r="8208" spans="1:11" x14ac:dyDescent="0.25">
      <c r="A8208" t="str">
        <f>LEFT(Table1[[#This Row],[datetime]],4)</f>
        <v>2019</v>
      </c>
      <c r="B8208" t="str">
        <f>RIGHT((LEFT(Table1[[#This Row],[datetime]],7)),2)</f>
        <v>12</v>
      </c>
      <c r="C8208" t="str">
        <f>RIGHT((LEFT(Table1[[#This Row],[datetime]],10)),2)</f>
        <v>08</v>
      </c>
      <c r="D8208" t="str">
        <f>RIGHT(Table1[[#This Row],[datetime]],8)</f>
        <v>22:00:00</v>
      </c>
      <c r="E8208">
        <v>8207</v>
      </c>
      <c r="F8208" t="s">
        <v>530</v>
      </c>
      <c r="G8208" s="5">
        <v>2.8538812785388101</v>
      </c>
      <c r="H8208" s="6">
        <f>Table1[[#This Row],[Electricity usage '[W/m²']]]*Constants!$B$1/1000</f>
        <v>285.38812785388097</v>
      </c>
      <c r="I8208" s="5">
        <v>3.5056240761904699E-3</v>
      </c>
      <c r="J8208" s="5">
        <f>Table1[[#This Row],[gas usage '[m³/m²']]]*Constants!$B$1</f>
        <v>350.56240761904701</v>
      </c>
      <c r="K8208" s="5">
        <f>Table1[[#This Row],[gas usage '[m³']]]*Constants!$B$2</f>
        <v>3680.9052799999936</v>
      </c>
    </row>
    <row r="8209" spans="1:11" x14ac:dyDescent="0.25">
      <c r="A8209" t="str">
        <f>LEFT(Table1[[#This Row],[datetime]],4)</f>
        <v>2019</v>
      </c>
      <c r="B8209" t="str">
        <f>RIGHT((LEFT(Table1[[#This Row],[datetime]],7)),2)</f>
        <v>12</v>
      </c>
      <c r="C8209" t="str">
        <f>RIGHT((LEFT(Table1[[#This Row],[datetime]],10)),2)</f>
        <v>08</v>
      </c>
      <c r="D8209" t="str">
        <f>RIGHT(Table1[[#This Row],[datetime]],8)</f>
        <v>23:00:00</v>
      </c>
      <c r="E8209">
        <v>8208</v>
      </c>
      <c r="F8209" t="s">
        <v>529</v>
      </c>
      <c r="G8209" s="5">
        <v>2.8538812785388101</v>
      </c>
      <c r="H8209" s="6">
        <f>Table1[[#This Row],[Electricity usage '[W/m²']]]*Constants!$B$1/1000</f>
        <v>285.38812785388097</v>
      </c>
      <c r="I8209" s="5">
        <v>3.4142864761904702E-3</v>
      </c>
      <c r="J8209" s="5">
        <f>Table1[[#This Row],[gas usage '[m³/m²']]]*Constants!$B$1</f>
        <v>341.42864761904701</v>
      </c>
      <c r="K8209" s="5">
        <f>Table1[[#This Row],[gas usage '[m³']]]*Constants!$B$2</f>
        <v>3585.0007999999934</v>
      </c>
    </row>
    <row r="8210" spans="1:11" x14ac:dyDescent="0.25">
      <c r="A8210" t="str">
        <f>LEFT(Table1[[#This Row],[datetime]],4)</f>
        <v>2019</v>
      </c>
      <c r="B8210" t="str">
        <f>RIGHT((LEFT(Table1[[#This Row],[datetime]],7)),2)</f>
        <v>12</v>
      </c>
      <c r="C8210" t="str">
        <f>RIGHT((LEFT(Table1[[#This Row],[datetime]],10)),2)</f>
        <v>09</v>
      </c>
      <c r="D8210" t="str">
        <f>RIGHT(Table1[[#This Row],[datetime]],8)</f>
        <v>00:00:00</v>
      </c>
      <c r="E8210">
        <v>8209</v>
      </c>
      <c r="F8210" t="s">
        <v>528</v>
      </c>
      <c r="G8210" s="5">
        <v>63.173881278538808</v>
      </c>
      <c r="H8210" s="6">
        <f>Table1[[#This Row],[Electricity usage '[W/m²']]]*Constants!$B$1/1000</f>
        <v>6317.3881278538811</v>
      </c>
      <c r="I8210" s="5">
        <v>0</v>
      </c>
      <c r="J8210" s="5">
        <f>Table1[[#This Row],[gas usage '[m³/m²']]]*Constants!$B$1</f>
        <v>0</v>
      </c>
      <c r="K8210" s="5">
        <f>Table1[[#This Row],[gas usage '[m³']]]*Constants!$B$2</f>
        <v>0</v>
      </c>
    </row>
    <row r="8211" spans="1:11" x14ac:dyDescent="0.25">
      <c r="A8211" t="str">
        <f>LEFT(Table1[[#This Row],[datetime]],4)</f>
        <v>2019</v>
      </c>
      <c r="B8211" t="str">
        <f>RIGHT((LEFT(Table1[[#This Row],[datetime]],7)),2)</f>
        <v>12</v>
      </c>
      <c r="C8211" t="str">
        <f>RIGHT((LEFT(Table1[[#This Row],[datetime]],10)),2)</f>
        <v>09</v>
      </c>
      <c r="D8211" t="str">
        <f>RIGHT(Table1[[#This Row],[datetime]],8)</f>
        <v>01:00:00</v>
      </c>
      <c r="E8211">
        <v>8210</v>
      </c>
      <c r="F8211" t="s">
        <v>527</v>
      </c>
      <c r="G8211" s="5">
        <v>63.173881278538808</v>
      </c>
      <c r="H8211" s="6">
        <f>Table1[[#This Row],[Electricity usage '[W/m²']]]*Constants!$B$1/1000</f>
        <v>6317.3881278538811</v>
      </c>
      <c r="I8211" s="5">
        <v>0</v>
      </c>
      <c r="J8211" s="5">
        <f>Table1[[#This Row],[gas usage '[m³/m²']]]*Constants!$B$1</f>
        <v>0</v>
      </c>
      <c r="K8211" s="5">
        <f>Table1[[#This Row],[gas usage '[m³']]]*Constants!$B$2</f>
        <v>0</v>
      </c>
    </row>
    <row r="8212" spans="1:11" x14ac:dyDescent="0.25">
      <c r="A8212" t="str">
        <f>LEFT(Table1[[#This Row],[datetime]],4)</f>
        <v>2019</v>
      </c>
      <c r="B8212" t="str">
        <f>RIGHT((LEFT(Table1[[#This Row],[datetime]],7)),2)</f>
        <v>12</v>
      </c>
      <c r="C8212" t="str">
        <f>RIGHT((LEFT(Table1[[#This Row],[datetime]],10)),2)</f>
        <v>09</v>
      </c>
      <c r="D8212" t="str">
        <f>RIGHT(Table1[[#This Row],[datetime]],8)</f>
        <v>02:00:00</v>
      </c>
      <c r="E8212">
        <v>8211</v>
      </c>
      <c r="F8212" t="s">
        <v>526</v>
      </c>
      <c r="G8212" s="5">
        <v>63.173881278538808</v>
      </c>
      <c r="H8212" s="6">
        <f>Table1[[#This Row],[Electricity usage '[W/m²']]]*Constants!$B$1/1000</f>
        <v>6317.3881278538811</v>
      </c>
      <c r="I8212" s="5">
        <v>0</v>
      </c>
      <c r="J8212" s="5">
        <f>Table1[[#This Row],[gas usage '[m³/m²']]]*Constants!$B$1</f>
        <v>0</v>
      </c>
      <c r="K8212" s="5">
        <f>Table1[[#This Row],[gas usage '[m³']]]*Constants!$B$2</f>
        <v>0</v>
      </c>
    </row>
    <row r="8213" spans="1:11" x14ac:dyDescent="0.25">
      <c r="A8213" t="str">
        <f>LEFT(Table1[[#This Row],[datetime]],4)</f>
        <v>2019</v>
      </c>
      <c r="B8213" t="str">
        <f>RIGHT((LEFT(Table1[[#This Row],[datetime]],7)),2)</f>
        <v>12</v>
      </c>
      <c r="C8213" t="str">
        <f>RIGHT((LEFT(Table1[[#This Row],[datetime]],10)),2)</f>
        <v>09</v>
      </c>
      <c r="D8213" t="str">
        <f>RIGHT(Table1[[#This Row],[datetime]],8)</f>
        <v>03:00:00</v>
      </c>
      <c r="E8213">
        <v>8212</v>
      </c>
      <c r="F8213" t="s">
        <v>525</v>
      </c>
      <c r="G8213" s="5">
        <v>63.173881278538808</v>
      </c>
      <c r="H8213" s="6">
        <f>Table1[[#This Row],[Electricity usage '[W/m²']]]*Constants!$B$1/1000</f>
        <v>6317.3881278538811</v>
      </c>
      <c r="I8213" s="5">
        <v>0</v>
      </c>
      <c r="J8213" s="5">
        <f>Table1[[#This Row],[gas usage '[m³/m²']]]*Constants!$B$1</f>
        <v>0</v>
      </c>
      <c r="K8213" s="5">
        <f>Table1[[#This Row],[gas usage '[m³']]]*Constants!$B$2</f>
        <v>0</v>
      </c>
    </row>
    <row r="8214" spans="1:11" x14ac:dyDescent="0.25">
      <c r="A8214" t="str">
        <f>LEFT(Table1[[#This Row],[datetime]],4)</f>
        <v>2019</v>
      </c>
      <c r="B8214" t="str">
        <f>RIGHT((LEFT(Table1[[#This Row],[datetime]],7)),2)</f>
        <v>12</v>
      </c>
      <c r="C8214" t="str">
        <f>RIGHT((LEFT(Table1[[#This Row],[datetime]],10)),2)</f>
        <v>09</v>
      </c>
      <c r="D8214" t="str">
        <f>RIGHT(Table1[[#This Row],[datetime]],8)</f>
        <v>04:00:00</v>
      </c>
      <c r="E8214">
        <v>8213</v>
      </c>
      <c r="F8214" t="s">
        <v>524</v>
      </c>
      <c r="G8214" s="5">
        <v>63.173881278538808</v>
      </c>
      <c r="H8214" s="6">
        <f>Table1[[#This Row],[Electricity usage '[W/m²']]]*Constants!$B$1/1000</f>
        <v>6317.3881278538811</v>
      </c>
      <c r="I8214" s="5">
        <v>0</v>
      </c>
      <c r="J8214" s="5">
        <f>Table1[[#This Row],[gas usage '[m³/m²']]]*Constants!$B$1</f>
        <v>0</v>
      </c>
      <c r="K8214" s="5">
        <f>Table1[[#This Row],[gas usage '[m³']]]*Constants!$B$2</f>
        <v>0</v>
      </c>
    </row>
    <row r="8215" spans="1:11" x14ac:dyDescent="0.25">
      <c r="A8215" t="str">
        <f>LEFT(Table1[[#This Row],[datetime]],4)</f>
        <v>2019</v>
      </c>
      <c r="B8215" t="str">
        <f>RIGHT((LEFT(Table1[[#This Row],[datetime]],7)),2)</f>
        <v>12</v>
      </c>
      <c r="C8215" t="str">
        <f>RIGHT((LEFT(Table1[[#This Row],[datetime]],10)),2)</f>
        <v>09</v>
      </c>
      <c r="D8215" t="str">
        <f>RIGHT(Table1[[#This Row],[datetime]],8)</f>
        <v>05:00:00</v>
      </c>
      <c r="E8215">
        <v>8214</v>
      </c>
      <c r="F8215" t="s">
        <v>523</v>
      </c>
      <c r="G8215" s="5">
        <v>63.173881278538808</v>
      </c>
      <c r="H8215" s="6">
        <f>Table1[[#This Row],[Electricity usage '[W/m²']]]*Constants!$B$1/1000</f>
        <v>6317.3881278538811</v>
      </c>
      <c r="I8215" s="5">
        <v>0</v>
      </c>
      <c r="J8215" s="5">
        <f>Table1[[#This Row],[gas usage '[m³/m²']]]*Constants!$B$1</f>
        <v>0</v>
      </c>
      <c r="K8215" s="5">
        <f>Table1[[#This Row],[gas usage '[m³']]]*Constants!$B$2</f>
        <v>0</v>
      </c>
    </row>
    <row r="8216" spans="1:11" x14ac:dyDescent="0.25">
      <c r="A8216" t="str">
        <f>LEFT(Table1[[#This Row],[datetime]],4)</f>
        <v>2019</v>
      </c>
      <c r="B8216" t="str">
        <f>RIGHT((LEFT(Table1[[#This Row],[datetime]],7)),2)</f>
        <v>12</v>
      </c>
      <c r="C8216" t="str">
        <f>RIGHT((LEFT(Table1[[#This Row],[datetime]],10)),2)</f>
        <v>09</v>
      </c>
      <c r="D8216" t="str">
        <f>RIGHT(Table1[[#This Row],[datetime]],8)</f>
        <v>06:00:00</v>
      </c>
      <c r="E8216">
        <v>8215</v>
      </c>
      <c r="F8216" t="s">
        <v>522</v>
      </c>
      <c r="G8216" s="5">
        <v>63.173881278538808</v>
      </c>
      <c r="H8216" s="6">
        <f>Table1[[#This Row],[Electricity usage '[W/m²']]]*Constants!$B$1/1000</f>
        <v>6317.3881278538811</v>
      </c>
      <c r="I8216" s="5">
        <v>0</v>
      </c>
      <c r="J8216" s="5">
        <f>Table1[[#This Row],[gas usage '[m³/m²']]]*Constants!$B$1</f>
        <v>0</v>
      </c>
      <c r="K8216" s="5">
        <f>Table1[[#This Row],[gas usage '[m³']]]*Constants!$B$2</f>
        <v>0</v>
      </c>
    </row>
    <row r="8217" spans="1:11" x14ac:dyDescent="0.25">
      <c r="A8217" t="str">
        <f>LEFT(Table1[[#This Row],[datetime]],4)</f>
        <v>2019</v>
      </c>
      <c r="B8217" t="str">
        <f>RIGHT((LEFT(Table1[[#This Row],[datetime]],7)),2)</f>
        <v>12</v>
      </c>
      <c r="C8217" t="str">
        <f>RIGHT((LEFT(Table1[[#This Row],[datetime]],10)),2)</f>
        <v>09</v>
      </c>
      <c r="D8217" t="str">
        <f>RIGHT(Table1[[#This Row],[datetime]],8)</f>
        <v>07:00:00</v>
      </c>
      <c r="E8217">
        <v>8216</v>
      </c>
      <c r="F8217" t="s">
        <v>521</v>
      </c>
      <c r="G8217" s="5">
        <v>63.173881278538808</v>
      </c>
      <c r="H8217" s="6">
        <f>Table1[[#This Row],[Electricity usage '[W/m²']]]*Constants!$B$1/1000</f>
        <v>6317.3881278538811</v>
      </c>
      <c r="I8217" s="5">
        <v>0</v>
      </c>
      <c r="J8217" s="5">
        <f>Table1[[#This Row],[gas usage '[m³/m²']]]*Constants!$B$1</f>
        <v>0</v>
      </c>
      <c r="K8217" s="5">
        <f>Table1[[#This Row],[gas usage '[m³']]]*Constants!$B$2</f>
        <v>0</v>
      </c>
    </row>
    <row r="8218" spans="1:11" x14ac:dyDescent="0.25">
      <c r="A8218" t="str">
        <f>LEFT(Table1[[#This Row],[datetime]],4)</f>
        <v>2019</v>
      </c>
      <c r="B8218" t="str">
        <f>RIGHT((LEFT(Table1[[#This Row],[datetime]],7)),2)</f>
        <v>12</v>
      </c>
      <c r="C8218" t="str">
        <f>RIGHT((LEFT(Table1[[#This Row],[datetime]],10)),2)</f>
        <v>09</v>
      </c>
      <c r="D8218" t="str">
        <f>RIGHT(Table1[[#This Row],[datetime]],8)</f>
        <v>08:00:00</v>
      </c>
      <c r="E8218">
        <v>8217</v>
      </c>
      <c r="F8218" t="s">
        <v>520</v>
      </c>
      <c r="G8218" s="5">
        <v>63.173881278538808</v>
      </c>
      <c r="H8218" s="6">
        <f>Table1[[#This Row],[Electricity usage '[W/m²']]]*Constants!$B$1/1000</f>
        <v>6317.3881278538811</v>
      </c>
      <c r="I8218" s="5">
        <v>0</v>
      </c>
      <c r="J8218" s="5">
        <f>Table1[[#This Row],[gas usage '[m³/m²']]]*Constants!$B$1</f>
        <v>0</v>
      </c>
      <c r="K8218" s="5">
        <f>Table1[[#This Row],[gas usage '[m³']]]*Constants!$B$2</f>
        <v>0</v>
      </c>
    </row>
    <row r="8219" spans="1:11" x14ac:dyDescent="0.25">
      <c r="A8219" t="str">
        <f>LEFT(Table1[[#This Row],[datetime]],4)</f>
        <v>2019</v>
      </c>
      <c r="B8219" t="str">
        <f>RIGHT((LEFT(Table1[[#This Row],[datetime]],7)),2)</f>
        <v>12</v>
      </c>
      <c r="C8219" t="str">
        <f>RIGHT((LEFT(Table1[[#This Row],[datetime]],10)),2)</f>
        <v>09</v>
      </c>
      <c r="D8219" t="str">
        <f>RIGHT(Table1[[#This Row],[datetime]],8)</f>
        <v>09:00:00</v>
      </c>
      <c r="E8219">
        <v>8218</v>
      </c>
      <c r="F8219" t="s">
        <v>519</v>
      </c>
      <c r="G8219" s="5">
        <v>63.173881278538808</v>
      </c>
      <c r="H8219" s="6">
        <f>Table1[[#This Row],[Electricity usage '[W/m²']]]*Constants!$B$1/1000</f>
        <v>6317.3881278538811</v>
      </c>
      <c r="I8219" s="5">
        <v>0</v>
      </c>
      <c r="J8219" s="5">
        <f>Table1[[#This Row],[gas usage '[m³/m²']]]*Constants!$B$1</f>
        <v>0</v>
      </c>
      <c r="K8219" s="5">
        <f>Table1[[#This Row],[gas usage '[m³']]]*Constants!$B$2</f>
        <v>0</v>
      </c>
    </row>
    <row r="8220" spans="1:11" x14ac:dyDescent="0.25">
      <c r="A8220" t="str">
        <f>LEFT(Table1[[#This Row],[datetime]],4)</f>
        <v>2019</v>
      </c>
      <c r="B8220" t="str">
        <f>RIGHT((LEFT(Table1[[#This Row],[datetime]],7)),2)</f>
        <v>12</v>
      </c>
      <c r="C8220" t="str">
        <f>RIGHT((LEFT(Table1[[#This Row],[datetime]],10)),2)</f>
        <v>09</v>
      </c>
      <c r="D8220" t="str">
        <f>RIGHT(Table1[[#This Row],[datetime]],8)</f>
        <v>10:00:00</v>
      </c>
      <c r="E8220">
        <v>8219</v>
      </c>
      <c r="F8220" t="s">
        <v>518</v>
      </c>
      <c r="G8220" s="5">
        <v>63.173881278538808</v>
      </c>
      <c r="H8220" s="6">
        <f>Table1[[#This Row],[Electricity usage '[W/m²']]]*Constants!$B$1/1000</f>
        <v>6317.3881278538811</v>
      </c>
      <c r="I8220" s="5">
        <v>0</v>
      </c>
      <c r="J8220" s="5">
        <f>Table1[[#This Row],[gas usage '[m³/m²']]]*Constants!$B$1</f>
        <v>0</v>
      </c>
      <c r="K8220" s="5">
        <f>Table1[[#This Row],[gas usage '[m³']]]*Constants!$B$2</f>
        <v>0</v>
      </c>
    </row>
    <row r="8221" spans="1:11" x14ac:dyDescent="0.25">
      <c r="A8221" t="str">
        <f>LEFT(Table1[[#This Row],[datetime]],4)</f>
        <v>2019</v>
      </c>
      <c r="B8221" t="str">
        <f>RIGHT((LEFT(Table1[[#This Row],[datetime]],7)),2)</f>
        <v>12</v>
      </c>
      <c r="C8221" t="str">
        <f>RIGHT((LEFT(Table1[[#This Row],[datetime]],10)),2)</f>
        <v>09</v>
      </c>
      <c r="D8221" t="str">
        <f>RIGHT(Table1[[#This Row],[datetime]],8)</f>
        <v>11:00:00</v>
      </c>
      <c r="E8221">
        <v>8220</v>
      </c>
      <c r="F8221" t="s">
        <v>517</v>
      </c>
      <c r="G8221" s="5">
        <v>63.173881278538808</v>
      </c>
      <c r="H8221" s="6">
        <f>Table1[[#This Row],[Electricity usage '[W/m²']]]*Constants!$B$1/1000</f>
        <v>6317.3881278538811</v>
      </c>
      <c r="I8221" s="5">
        <v>0</v>
      </c>
      <c r="J8221" s="5">
        <f>Table1[[#This Row],[gas usage '[m³/m²']]]*Constants!$B$1</f>
        <v>0</v>
      </c>
      <c r="K8221" s="5">
        <f>Table1[[#This Row],[gas usage '[m³']]]*Constants!$B$2</f>
        <v>0</v>
      </c>
    </row>
    <row r="8222" spans="1:11" x14ac:dyDescent="0.25">
      <c r="A8222" t="str">
        <f>LEFT(Table1[[#This Row],[datetime]],4)</f>
        <v>2019</v>
      </c>
      <c r="B8222" t="str">
        <f>RIGHT((LEFT(Table1[[#This Row],[datetime]],7)),2)</f>
        <v>12</v>
      </c>
      <c r="C8222" t="str">
        <f>RIGHT((LEFT(Table1[[#This Row],[datetime]],10)),2)</f>
        <v>09</v>
      </c>
      <c r="D8222" t="str">
        <f>RIGHT(Table1[[#This Row],[datetime]],8)</f>
        <v>12:00:00</v>
      </c>
      <c r="E8222">
        <v>8221</v>
      </c>
      <c r="F8222" t="s">
        <v>516</v>
      </c>
      <c r="G8222" s="5">
        <v>63.173881278538808</v>
      </c>
      <c r="H8222" s="6">
        <f>Table1[[#This Row],[Electricity usage '[W/m²']]]*Constants!$B$1/1000</f>
        <v>6317.3881278538811</v>
      </c>
      <c r="I8222" s="5">
        <v>0</v>
      </c>
      <c r="J8222" s="5">
        <f>Table1[[#This Row],[gas usage '[m³/m²']]]*Constants!$B$1</f>
        <v>0</v>
      </c>
      <c r="K8222" s="5">
        <f>Table1[[#This Row],[gas usage '[m³']]]*Constants!$B$2</f>
        <v>0</v>
      </c>
    </row>
    <row r="8223" spans="1:11" x14ac:dyDescent="0.25">
      <c r="A8223" t="str">
        <f>LEFT(Table1[[#This Row],[datetime]],4)</f>
        <v>2019</v>
      </c>
      <c r="B8223" t="str">
        <f>RIGHT((LEFT(Table1[[#This Row],[datetime]],7)),2)</f>
        <v>12</v>
      </c>
      <c r="C8223" t="str">
        <f>RIGHT((LEFT(Table1[[#This Row],[datetime]],10)),2)</f>
        <v>09</v>
      </c>
      <c r="D8223" t="str">
        <f>RIGHT(Table1[[#This Row],[datetime]],8)</f>
        <v>13:00:00</v>
      </c>
      <c r="E8223">
        <v>8222</v>
      </c>
      <c r="F8223" t="s">
        <v>515</v>
      </c>
      <c r="G8223" s="5">
        <v>63.173881278538808</v>
      </c>
      <c r="H8223" s="6">
        <f>Table1[[#This Row],[Electricity usage '[W/m²']]]*Constants!$B$1/1000</f>
        <v>6317.3881278538811</v>
      </c>
      <c r="I8223" s="5">
        <v>0</v>
      </c>
      <c r="J8223" s="5">
        <f>Table1[[#This Row],[gas usage '[m³/m²']]]*Constants!$B$1</f>
        <v>0</v>
      </c>
      <c r="K8223" s="5">
        <f>Table1[[#This Row],[gas usage '[m³']]]*Constants!$B$2</f>
        <v>0</v>
      </c>
    </row>
    <row r="8224" spans="1:11" x14ac:dyDescent="0.25">
      <c r="A8224" t="str">
        <f>LEFT(Table1[[#This Row],[datetime]],4)</f>
        <v>2019</v>
      </c>
      <c r="B8224" t="str">
        <f>RIGHT((LEFT(Table1[[#This Row],[datetime]],7)),2)</f>
        <v>12</v>
      </c>
      <c r="C8224" t="str">
        <f>RIGHT((LEFT(Table1[[#This Row],[datetime]],10)),2)</f>
        <v>09</v>
      </c>
      <c r="D8224" t="str">
        <f>RIGHT(Table1[[#This Row],[datetime]],8)</f>
        <v>14:00:00</v>
      </c>
      <c r="E8224">
        <v>8223</v>
      </c>
      <c r="F8224" t="s">
        <v>514</v>
      </c>
      <c r="G8224" s="5">
        <v>63.173881278538808</v>
      </c>
      <c r="H8224" s="6">
        <f>Table1[[#This Row],[Electricity usage '[W/m²']]]*Constants!$B$1/1000</f>
        <v>6317.3881278538811</v>
      </c>
      <c r="I8224" s="5">
        <v>0</v>
      </c>
      <c r="J8224" s="5">
        <f>Table1[[#This Row],[gas usage '[m³/m²']]]*Constants!$B$1</f>
        <v>0</v>
      </c>
      <c r="K8224" s="5">
        <f>Table1[[#This Row],[gas usage '[m³']]]*Constants!$B$2</f>
        <v>0</v>
      </c>
    </row>
    <row r="8225" spans="1:11" x14ac:dyDescent="0.25">
      <c r="A8225" t="str">
        <f>LEFT(Table1[[#This Row],[datetime]],4)</f>
        <v>2019</v>
      </c>
      <c r="B8225" t="str">
        <f>RIGHT((LEFT(Table1[[#This Row],[datetime]],7)),2)</f>
        <v>12</v>
      </c>
      <c r="C8225" t="str">
        <f>RIGHT((LEFT(Table1[[#This Row],[datetime]],10)),2)</f>
        <v>09</v>
      </c>
      <c r="D8225" t="str">
        <f>RIGHT(Table1[[#This Row],[datetime]],8)</f>
        <v>15:00:00</v>
      </c>
      <c r="E8225">
        <v>8224</v>
      </c>
      <c r="F8225" t="s">
        <v>513</v>
      </c>
      <c r="G8225" s="5">
        <v>63.173881278538808</v>
      </c>
      <c r="H8225" s="6">
        <f>Table1[[#This Row],[Electricity usage '[W/m²']]]*Constants!$B$1/1000</f>
        <v>6317.3881278538811</v>
      </c>
      <c r="I8225" s="5">
        <v>0</v>
      </c>
      <c r="J8225" s="5">
        <f>Table1[[#This Row],[gas usage '[m³/m²']]]*Constants!$B$1</f>
        <v>0</v>
      </c>
      <c r="K8225" s="5">
        <f>Table1[[#This Row],[gas usage '[m³']]]*Constants!$B$2</f>
        <v>0</v>
      </c>
    </row>
    <row r="8226" spans="1:11" x14ac:dyDescent="0.25">
      <c r="A8226" t="str">
        <f>LEFT(Table1[[#This Row],[datetime]],4)</f>
        <v>2019</v>
      </c>
      <c r="B8226" t="str">
        <f>RIGHT((LEFT(Table1[[#This Row],[datetime]],7)),2)</f>
        <v>12</v>
      </c>
      <c r="C8226" t="str">
        <f>RIGHT((LEFT(Table1[[#This Row],[datetime]],10)),2)</f>
        <v>09</v>
      </c>
      <c r="D8226" t="str">
        <f>RIGHT(Table1[[#This Row],[datetime]],8)</f>
        <v>16:00:00</v>
      </c>
      <c r="E8226">
        <v>8225</v>
      </c>
      <c r="F8226" t="s">
        <v>512</v>
      </c>
      <c r="G8226" s="5">
        <v>2.8538812785388101</v>
      </c>
      <c r="H8226" s="6">
        <f>Table1[[#This Row],[Electricity usage '[W/m²']]]*Constants!$B$1/1000</f>
        <v>285.38812785388097</v>
      </c>
      <c r="I8226" s="5">
        <v>4.8614333333333298E-3</v>
      </c>
      <c r="J8226" s="5">
        <f>Table1[[#This Row],[gas usage '[m³/m²']]]*Constants!$B$1</f>
        <v>486.14333333333298</v>
      </c>
      <c r="K8226" s="5">
        <f>Table1[[#This Row],[gas usage '[m³']]]*Constants!$B$2</f>
        <v>5104.5049999999965</v>
      </c>
    </row>
    <row r="8227" spans="1:11" x14ac:dyDescent="0.25">
      <c r="A8227" t="str">
        <f>LEFT(Table1[[#This Row],[datetime]],4)</f>
        <v>2019</v>
      </c>
      <c r="B8227" t="str">
        <f>RIGHT((LEFT(Table1[[#This Row],[datetime]],7)),2)</f>
        <v>12</v>
      </c>
      <c r="C8227" t="str">
        <f>RIGHT((LEFT(Table1[[#This Row],[datetime]],10)),2)</f>
        <v>09</v>
      </c>
      <c r="D8227" t="str">
        <f>RIGHT(Table1[[#This Row],[datetime]],8)</f>
        <v>17:00:00</v>
      </c>
      <c r="E8227">
        <v>8226</v>
      </c>
      <c r="F8227" t="s">
        <v>511</v>
      </c>
      <c r="G8227" s="5">
        <v>2.8538812785388101</v>
      </c>
      <c r="H8227" s="6">
        <f>Table1[[#This Row],[Electricity usage '[W/m²']]]*Constants!$B$1/1000</f>
        <v>285.38812785388097</v>
      </c>
      <c r="I8227" s="5">
        <v>1.9398366476190399E-3</v>
      </c>
      <c r="J8227" s="5">
        <f>Table1[[#This Row],[gas usage '[m³/m²']]]*Constants!$B$1</f>
        <v>193.98366476190398</v>
      </c>
      <c r="K8227" s="5">
        <f>Table1[[#This Row],[gas usage '[m³']]]*Constants!$B$2</f>
        <v>2036.8284799999917</v>
      </c>
    </row>
    <row r="8228" spans="1:11" x14ac:dyDescent="0.25">
      <c r="A8228" t="str">
        <f>LEFT(Table1[[#This Row],[datetime]],4)</f>
        <v>2019</v>
      </c>
      <c r="B8228" t="str">
        <f>RIGHT((LEFT(Table1[[#This Row],[datetime]],7)),2)</f>
        <v>12</v>
      </c>
      <c r="C8228" t="str">
        <f>RIGHT((LEFT(Table1[[#This Row],[datetime]],10)),2)</f>
        <v>09</v>
      </c>
      <c r="D8228" t="str">
        <f>RIGHT(Table1[[#This Row],[datetime]],8)</f>
        <v>18:00:00</v>
      </c>
      <c r="E8228">
        <v>8227</v>
      </c>
      <c r="F8228" t="s">
        <v>510</v>
      </c>
      <c r="G8228" s="5">
        <v>2.8538812785388101</v>
      </c>
      <c r="H8228" s="6">
        <f>Table1[[#This Row],[Electricity usage '[W/m²']]]*Constants!$B$1/1000</f>
        <v>285.38812785388097</v>
      </c>
      <c r="I8228" s="5">
        <v>9.5252068571428396E-4</v>
      </c>
      <c r="J8228" s="5">
        <f>Table1[[#This Row],[gas usage '[m³/m²']]]*Constants!$B$1</f>
        <v>95.252068571428396</v>
      </c>
      <c r="K8228" s="5">
        <f>Table1[[#This Row],[gas usage '[m³']]]*Constants!$B$2</f>
        <v>1000.1467199999981</v>
      </c>
    </row>
    <row r="8229" spans="1:11" x14ac:dyDescent="0.25">
      <c r="A8229" t="str">
        <f>LEFT(Table1[[#This Row],[datetime]],4)</f>
        <v>2019</v>
      </c>
      <c r="B8229" t="str">
        <f>RIGHT((LEFT(Table1[[#This Row],[datetime]],7)),2)</f>
        <v>12</v>
      </c>
      <c r="C8229" t="str">
        <f>RIGHT((LEFT(Table1[[#This Row],[datetime]],10)),2)</f>
        <v>09</v>
      </c>
      <c r="D8229" t="str">
        <f>RIGHT(Table1[[#This Row],[datetime]],8)</f>
        <v>19:00:00</v>
      </c>
      <c r="E8229">
        <v>8228</v>
      </c>
      <c r="F8229" t="s">
        <v>509</v>
      </c>
      <c r="G8229" s="5">
        <v>2.8538812785388101</v>
      </c>
      <c r="H8229" s="6">
        <f>Table1[[#This Row],[Electricity usage '[W/m²']]]*Constants!$B$1/1000</f>
        <v>285.38812785388097</v>
      </c>
      <c r="I8229" s="5">
        <v>6.5241142857142801E-4</v>
      </c>
      <c r="J8229" s="5">
        <f>Table1[[#This Row],[gas usage '[m³/m²']]]*Constants!$B$1</f>
        <v>65.241142857142805</v>
      </c>
      <c r="K8229" s="5">
        <f>Table1[[#This Row],[gas usage '[m³']]]*Constants!$B$2</f>
        <v>685.03199999999947</v>
      </c>
    </row>
    <row r="8230" spans="1:11" x14ac:dyDescent="0.25">
      <c r="A8230" t="str">
        <f>LEFT(Table1[[#This Row],[datetime]],4)</f>
        <v>2019</v>
      </c>
      <c r="B8230" t="str">
        <f>RIGHT((LEFT(Table1[[#This Row],[datetime]],7)),2)</f>
        <v>12</v>
      </c>
      <c r="C8230" t="str">
        <f>RIGHT((LEFT(Table1[[#This Row],[datetime]],10)),2)</f>
        <v>09</v>
      </c>
      <c r="D8230" t="str">
        <f>RIGHT(Table1[[#This Row],[datetime]],8)</f>
        <v>20:00:00</v>
      </c>
      <c r="E8230">
        <v>8229</v>
      </c>
      <c r="F8230" t="s">
        <v>508</v>
      </c>
      <c r="G8230" s="5">
        <v>2.8538812785388101</v>
      </c>
      <c r="H8230" s="6">
        <f>Table1[[#This Row],[Electricity usage '[W/m²']]]*Constants!$B$1/1000</f>
        <v>285.38812785388097</v>
      </c>
      <c r="I8230" s="5">
        <v>4.2189272380952397E-4</v>
      </c>
      <c r="J8230" s="5">
        <f>Table1[[#This Row],[gas usage '[m³/m²']]]*Constants!$B$1</f>
        <v>42.189272380952396</v>
      </c>
      <c r="K8230" s="5">
        <f>Table1[[#This Row],[gas usage '[m³']]]*Constants!$B$2</f>
        <v>442.98736000000014</v>
      </c>
    </row>
    <row r="8231" spans="1:11" x14ac:dyDescent="0.25">
      <c r="A8231" t="str">
        <f>LEFT(Table1[[#This Row],[datetime]],4)</f>
        <v>2019</v>
      </c>
      <c r="B8231" t="str">
        <f>RIGHT((LEFT(Table1[[#This Row],[datetime]],7)),2)</f>
        <v>12</v>
      </c>
      <c r="C8231" t="str">
        <f>RIGHT((LEFT(Table1[[#This Row],[datetime]],10)),2)</f>
        <v>09</v>
      </c>
      <c r="D8231" t="str">
        <f>RIGHT(Table1[[#This Row],[datetime]],8)</f>
        <v>21:00:00</v>
      </c>
      <c r="E8231">
        <v>8230</v>
      </c>
      <c r="F8231" t="s">
        <v>507</v>
      </c>
      <c r="G8231" s="5">
        <v>2.8538812785388101</v>
      </c>
      <c r="H8231" s="6">
        <f>Table1[[#This Row],[Electricity usage '[W/m²']]]*Constants!$B$1/1000</f>
        <v>285.38812785388097</v>
      </c>
      <c r="I8231" s="5">
        <v>1.3048228571428601E-4</v>
      </c>
      <c r="J8231" s="5">
        <f>Table1[[#This Row],[gas usage '[m³/m²']]]*Constants!$B$1</f>
        <v>13.048228571428602</v>
      </c>
      <c r="K8231" s="5">
        <f>Table1[[#This Row],[gas usage '[m³']]]*Constants!$B$2</f>
        <v>137.00640000000033</v>
      </c>
    </row>
    <row r="8232" spans="1:11" x14ac:dyDescent="0.25">
      <c r="A8232" t="str">
        <f>LEFT(Table1[[#This Row],[datetime]],4)</f>
        <v>2019</v>
      </c>
      <c r="B8232" t="str">
        <f>RIGHT((LEFT(Table1[[#This Row],[datetime]],7)),2)</f>
        <v>12</v>
      </c>
      <c r="C8232" t="str">
        <f>RIGHT((LEFT(Table1[[#This Row],[datetime]],10)),2)</f>
        <v>09</v>
      </c>
      <c r="D8232" t="str">
        <f>RIGHT(Table1[[#This Row],[datetime]],8)</f>
        <v>22:00:00</v>
      </c>
      <c r="E8232">
        <v>8231</v>
      </c>
      <c r="F8232" t="s">
        <v>506</v>
      </c>
      <c r="G8232" s="5">
        <v>2.8538812785388101</v>
      </c>
      <c r="H8232" s="6">
        <f>Table1[[#This Row],[Electricity usage '[W/m²']]]*Constants!$B$1/1000</f>
        <v>285.38812785388097</v>
      </c>
      <c r="I8232" s="5">
        <v>2.1747047619047899E-5</v>
      </c>
      <c r="J8232" s="5">
        <f>Table1[[#This Row],[gas usage '[m³/m²']]]*Constants!$B$1</f>
        <v>2.1747047619047901</v>
      </c>
      <c r="K8232" s="5">
        <f>Table1[[#This Row],[gas usage '[m³']]]*Constants!$B$2</f>
        <v>22.834400000000297</v>
      </c>
    </row>
    <row r="8233" spans="1:11" x14ac:dyDescent="0.25">
      <c r="A8233" t="str">
        <f>LEFT(Table1[[#This Row],[datetime]],4)</f>
        <v>2019</v>
      </c>
      <c r="B8233" t="str">
        <f>RIGHT((LEFT(Table1[[#This Row],[datetime]],7)),2)</f>
        <v>12</v>
      </c>
      <c r="C8233" t="str">
        <f>RIGHT((LEFT(Table1[[#This Row],[datetime]],10)),2)</f>
        <v>09</v>
      </c>
      <c r="D8233" t="str">
        <f>RIGHT(Table1[[#This Row],[datetime]],8)</f>
        <v>23:00:00</v>
      </c>
      <c r="E8233">
        <v>8232</v>
      </c>
      <c r="F8233" t="s">
        <v>505</v>
      </c>
      <c r="G8233" s="5">
        <v>2.8538812785388101</v>
      </c>
      <c r="H8233" s="6">
        <f>Table1[[#This Row],[Electricity usage '[W/m²']]]*Constants!$B$1/1000</f>
        <v>285.38812785388097</v>
      </c>
      <c r="I8233" s="5">
        <v>9.5687009523809794E-5</v>
      </c>
      <c r="J8233" s="5">
        <f>Table1[[#This Row],[gas usage '[m³/m²']]]*Constants!$B$1</f>
        <v>9.5687009523809792</v>
      </c>
      <c r="K8233" s="5">
        <f>Table1[[#This Row],[gas usage '[m³']]]*Constants!$B$2</f>
        <v>100.47136000000029</v>
      </c>
    </row>
    <row r="8234" spans="1:11" x14ac:dyDescent="0.25">
      <c r="A8234" t="str">
        <f>LEFT(Table1[[#This Row],[datetime]],4)</f>
        <v>2019</v>
      </c>
      <c r="B8234" t="str">
        <f>RIGHT((LEFT(Table1[[#This Row],[datetime]],7)),2)</f>
        <v>12</v>
      </c>
      <c r="C8234" t="str">
        <f>RIGHT((LEFT(Table1[[#This Row],[datetime]],10)),2)</f>
        <v>10</v>
      </c>
      <c r="D8234" t="str">
        <f>RIGHT(Table1[[#This Row],[datetime]],8)</f>
        <v>00:00:00</v>
      </c>
      <c r="E8234">
        <v>8233</v>
      </c>
      <c r="F8234" t="s">
        <v>504</v>
      </c>
      <c r="G8234" s="5">
        <v>86.396705278538803</v>
      </c>
      <c r="H8234" s="6">
        <f>Table1[[#This Row],[Electricity usage '[W/m²']]]*Constants!$B$1/1000</f>
        <v>8639.6705278538793</v>
      </c>
      <c r="I8234" s="5">
        <v>0</v>
      </c>
      <c r="J8234" s="5">
        <f>Table1[[#This Row],[gas usage '[m³/m²']]]*Constants!$B$1</f>
        <v>0</v>
      </c>
      <c r="K8234" s="5">
        <f>Table1[[#This Row],[gas usage '[m³']]]*Constants!$B$2</f>
        <v>0</v>
      </c>
    </row>
    <row r="8235" spans="1:11" x14ac:dyDescent="0.25">
      <c r="A8235" t="str">
        <f>LEFT(Table1[[#This Row],[datetime]],4)</f>
        <v>2019</v>
      </c>
      <c r="B8235" t="str">
        <f>RIGHT((LEFT(Table1[[#This Row],[datetime]],7)),2)</f>
        <v>12</v>
      </c>
      <c r="C8235" t="str">
        <f>RIGHT((LEFT(Table1[[#This Row],[datetime]],10)),2)</f>
        <v>10</v>
      </c>
      <c r="D8235" t="str">
        <f>RIGHT(Table1[[#This Row],[datetime]],8)</f>
        <v>01:00:00</v>
      </c>
      <c r="E8235">
        <v>8234</v>
      </c>
      <c r="F8235" t="s">
        <v>503</v>
      </c>
      <c r="G8235" s="5">
        <v>86.1379154118721</v>
      </c>
      <c r="H8235" s="6">
        <f>Table1[[#This Row],[Electricity usage '[W/m²']]]*Constants!$B$1/1000</f>
        <v>8613.7915411872109</v>
      </c>
      <c r="I8235" s="5">
        <v>0</v>
      </c>
      <c r="J8235" s="5">
        <f>Table1[[#This Row],[gas usage '[m³/m²']]]*Constants!$B$1</f>
        <v>0</v>
      </c>
      <c r="K8235" s="5">
        <f>Table1[[#This Row],[gas usage '[m³']]]*Constants!$B$2</f>
        <v>0</v>
      </c>
    </row>
    <row r="8236" spans="1:11" x14ac:dyDescent="0.25">
      <c r="A8236" t="str">
        <f>LEFT(Table1[[#This Row],[datetime]],4)</f>
        <v>2019</v>
      </c>
      <c r="B8236" t="str">
        <f>RIGHT((LEFT(Table1[[#This Row],[datetime]],7)),2)</f>
        <v>12</v>
      </c>
      <c r="C8236" t="str">
        <f>RIGHT((LEFT(Table1[[#This Row],[datetime]],10)),2)</f>
        <v>10</v>
      </c>
      <c r="D8236" t="str">
        <f>RIGHT(Table1[[#This Row],[datetime]],8)</f>
        <v>02:00:00</v>
      </c>
      <c r="E8236">
        <v>8235</v>
      </c>
      <c r="F8236" t="s">
        <v>502</v>
      </c>
      <c r="G8236" s="5">
        <v>85.863902611872106</v>
      </c>
      <c r="H8236" s="6">
        <f>Table1[[#This Row],[Electricity usage '[W/m²']]]*Constants!$B$1/1000</f>
        <v>8586.3902611872109</v>
      </c>
      <c r="I8236" s="5">
        <v>0</v>
      </c>
      <c r="J8236" s="5">
        <f>Table1[[#This Row],[gas usage '[m³/m²']]]*Constants!$B$1</f>
        <v>0</v>
      </c>
      <c r="K8236" s="5">
        <f>Table1[[#This Row],[gas usage '[m³']]]*Constants!$B$2</f>
        <v>0</v>
      </c>
    </row>
    <row r="8237" spans="1:11" x14ac:dyDescent="0.25">
      <c r="A8237" t="str">
        <f>LEFT(Table1[[#This Row],[datetime]],4)</f>
        <v>2019</v>
      </c>
      <c r="B8237" t="str">
        <f>RIGHT((LEFT(Table1[[#This Row],[datetime]],7)),2)</f>
        <v>12</v>
      </c>
      <c r="C8237" t="str">
        <f>RIGHT((LEFT(Table1[[#This Row],[datetime]],10)),2)</f>
        <v>10</v>
      </c>
      <c r="D8237" t="str">
        <f>RIGHT(Table1[[#This Row],[datetime]],8)</f>
        <v>03:00:00</v>
      </c>
      <c r="E8237">
        <v>8236</v>
      </c>
      <c r="F8237" t="s">
        <v>501</v>
      </c>
      <c r="G8237" s="5">
        <v>85.681227411872101</v>
      </c>
      <c r="H8237" s="6">
        <f>Table1[[#This Row],[Electricity usage '[W/m²']]]*Constants!$B$1/1000</f>
        <v>8568.1227411872096</v>
      </c>
      <c r="I8237" s="5">
        <v>0</v>
      </c>
      <c r="J8237" s="5">
        <f>Table1[[#This Row],[gas usage '[m³/m²']]]*Constants!$B$1</f>
        <v>0</v>
      </c>
      <c r="K8237" s="5">
        <f>Table1[[#This Row],[gas usage '[m³']]]*Constants!$B$2</f>
        <v>0</v>
      </c>
    </row>
    <row r="8238" spans="1:11" x14ac:dyDescent="0.25">
      <c r="A8238" t="str">
        <f>LEFT(Table1[[#This Row],[datetime]],4)</f>
        <v>2019</v>
      </c>
      <c r="B8238" t="str">
        <f>RIGHT((LEFT(Table1[[#This Row],[datetime]],7)),2)</f>
        <v>12</v>
      </c>
      <c r="C8238" t="str">
        <f>RIGHT((LEFT(Table1[[#This Row],[datetime]],10)),2)</f>
        <v>10</v>
      </c>
      <c r="D8238" t="str">
        <f>RIGHT(Table1[[#This Row],[datetime]],8)</f>
        <v>04:00:00</v>
      </c>
      <c r="E8238">
        <v>8237</v>
      </c>
      <c r="F8238" t="s">
        <v>500</v>
      </c>
      <c r="G8238" s="5">
        <v>85.528998078538692</v>
      </c>
      <c r="H8238" s="6">
        <f>Table1[[#This Row],[Electricity usage '[W/m²']]]*Constants!$B$1/1000</f>
        <v>8552.8998078538698</v>
      </c>
      <c r="I8238" s="5">
        <v>0</v>
      </c>
      <c r="J8238" s="5">
        <f>Table1[[#This Row],[gas usage '[m³/m²']]]*Constants!$B$1</f>
        <v>0</v>
      </c>
      <c r="K8238" s="5">
        <f>Table1[[#This Row],[gas usage '[m³']]]*Constants!$B$2</f>
        <v>0</v>
      </c>
    </row>
    <row r="8239" spans="1:11" x14ac:dyDescent="0.25">
      <c r="A8239" t="str">
        <f>LEFT(Table1[[#This Row],[datetime]],4)</f>
        <v>2019</v>
      </c>
      <c r="B8239" t="str">
        <f>RIGHT((LEFT(Table1[[#This Row],[datetime]],7)),2)</f>
        <v>12</v>
      </c>
      <c r="C8239" t="str">
        <f>RIGHT((LEFT(Table1[[#This Row],[datetime]],10)),2)</f>
        <v>10</v>
      </c>
      <c r="D8239" t="str">
        <f>RIGHT(Table1[[#This Row],[datetime]],8)</f>
        <v>05:00:00</v>
      </c>
      <c r="E8239">
        <v>8238</v>
      </c>
      <c r="F8239" t="s">
        <v>499</v>
      </c>
      <c r="G8239" s="5">
        <v>85.544221011872111</v>
      </c>
      <c r="H8239" s="6">
        <f>Table1[[#This Row],[Electricity usage '[W/m²']]]*Constants!$B$1/1000</f>
        <v>8554.4221011872105</v>
      </c>
      <c r="I8239" s="5">
        <v>0</v>
      </c>
      <c r="J8239" s="5">
        <f>Table1[[#This Row],[gas usage '[m³/m²']]]*Constants!$B$1</f>
        <v>0</v>
      </c>
      <c r="K8239" s="5">
        <f>Table1[[#This Row],[gas usage '[m³']]]*Constants!$B$2</f>
        <v>0</v>
      </c>
    </row>
    <row r="8240" spans="1:11" x14ac:dyDescent="0.25">
      <c r="A8240" t="str">
        <f>LEFT(Table1[[#This Row],[datetime]],4)</f>
        <v>2019</v>
      </c>
      <c r="B8240" t="str">
        <f>RIGHT((LEFT(Table1[[#This Row],[datetime]],7)),2)</f>
        <v>12</v>
      </c>
      <c r="C8240" t="str">
        <f>RIGHT((LEFT(Table1[[#This Row],[datetime]],10)),2)</f>
        <v>10</v>
      </c>
      <c r="D8240" t="str">
        <f>RIGHT(Table1[[#This Row],[datetime]],8)</f>
        <v>06:00:00</v>
      </c>
      <c r="E8240">
        <v>8239</v>
      </c>
      <c r="F8240" t="s">
        <v>498</v>
      </c>
      <c r="G8240" s="5">
        <v>85.696450345205406</v>
      </c>
      <c r="H8240" s="6">
        <f>Table1[[#This Row],[Electricity usage '[W/m²']]]*Constants!$B$1/1000</f>
        <v>8569.6450345205412</v>
      </c>
      <c r="I8240" s="5">
        <v>0</v>
      </c>
      <c r="J8240" s="5">
        <f>Table1[[#This Row],[gas usage '[m³/m²']]]*Constants!$B$1</f>
        <v>0</v>
      </c>
      <c r="K8240" s="5">
        <f>Table1[[#This Row],[gas usage '[m³']]]*Constants!$B$2</f>
        <v>0</v>
      </c>
    </row>
    <row r="8241" spans="1:11" x14ac:dyDescent="0.25">
      <c r="A8241" t="str">
        <f>LEFT(Table1[[#This Row],[datetime]],4)</f>
        <v>2019</v>
      </c>
      <c r="B8241" t="str">
        <f>RIGHT((LEFT(Table1[[#This Row],[datetime]],7)),2)</f>
        <v>12</v>
      </c>
      <c r="C8241" t="str">
        <f>RIGHT((LEFT(Table1[[#This Row],[datetime]],10)),2)</f>
        <v>10</v>
      </c>
      <c r="D8241" t="str">
        <f>RIGHT(Table1[[#This Row],[datetime]],8)</f>
        <v>07:00:00</v>
      </c>
      <c r="E8241">
        <v>8240</v>
      </c>
      <c r="F8241" t="s">
        <v>497</v>
      </c>
      <c r="G8241" s="5">
        <v>89.614681278538711</v>
      </c>
      <c r="H8241" s="6">
        <f>Table1[[#This Row],[Electricity usage '[W/m²']]]*Constants!$B$1/1000</f>
        <v>8961.4681278538701</v>
      </c>
      <c r="I8241" s="5">
        <v>0</v>
      </c>
      <c r="J8241" s="5">
        <f>Table1[[#This Row],[gas usage '[m³/m²']]]*Constants!$B$1</f>
        <v>0</v>
      </c>
      <c r="K8241" s="5">
        <f>Table1[[#This Row],[gas usage '[m³']]]*Constants!$B$2</f>
        <v>0</v>
      </c>
    </row>
    <row r="8242" spans="1:11" x14ac:dyDescent="0.25">
      <c r="A8242" t="str">
        <f>LEFT(Table1[[#This Row],[datetime]],4)</f>
        <v>2019</v>
      </c>
      <c r="B8242" t="str">
        <f>RIGHT((LEFT(Table1[[#This Row],[datetime]],7)),2)</f>
        <v>12</v>
      </c>
      <c r="C8242" t="str">
        <f>RIGHT((LEFT(Table1[[#This Row],[datetime]],10)),2)</f>
        <v>10</v>
      </c>
      <c r="D8242" t="str">
        <f>RIGHT(Table1[[#This Row],[datetime]],8)</f>
        <v>08:00:00</v>
      </c>
      <c r="E8242">
        <v>8241</v>
      </c>
      <c r="F8242" t="s">
        <v>496</v>
      </c>
      <c r="G8242" s="5">
        <v>63.173881278538808</v>
      </c>
      <c r="H8242" s="6">
        <f>Table1[[#This Row],[Electricity usage '[W/m²']]]*Constants!$B$1/1000</f>
        <v>6317.3881278538811</v>
      </c>
      <c r="I8242" s="5">
        <v>0</v>
      </c>
      <c r="J8242" s="5">
        <f>Table1[[#This Row],[gas usage '[m³/m²']]]*Constants!$B$1</f>
        <v>0</v>
      </c>
      <c r="K8242" s="5">
        <f>Table1[[#This Row],[gas usage '[m³']]]*Constants!$B$2</f>
        <v>0</v>
      </c>
    </row>
    <row r="8243" spans="1:11" x14ac:dyDescent="0.25">
      <c r="A8243" t="str">
        <f>LEFT(Table1[[#This Row],[datetime]],4)</f>
        <v>2019</v>
      </c>
      <c r="B8243" t="str">
        <f>RIGHT((LEFT(Table1[[#This Row],[datetime]],7)),2)</f>
        <v>12</v>
      </c>
      <c r="C8243" t="str">
        <f>RIGHT((LEFT(Table1[[#This Row],[datetime]],10)),2)</f>
        <v>10</v>
      </c>
      <c r="D8243" t="str">
        <f>RIGHT(Table1[[#This Row],[datetime]],8)</f>
        <v>09:00:00</v>
      </c>
      <c r="E8243">
        <v>8242</v>
      </c>
      <c r="F8243" t="s">
        <v>495</v>
      </c>
      <c r="G8243" s="5">
        <v>63.173881278538808</v>
      </c>
      <c r="H8243" s="6">
        <f>Table1[[#This Row],[Electricity usage '[W/m²']]]*Constants!$B$1/1000</f>
        <v>6317.3881278538811</v>
      </c>
      <c r="I8243" s="5">
        <v>0</v>
      </c>
      <c r="J8243" s="5">
        <f>Table1[[#This Row],[gas usage '[m³/m²']]]*Constants!$B$1</f>
        <v>0</v>
      </c>
      <c r="K8243" s="5">
        <f>Table1[[#This Row],[gas usage '[m³']]]*Constants!$B$2</f>
        <v>0</v>
      </c>
    </row>
    <row r="8244" spans="1:11" x14ac:dyDescent="0.25">
      <c r="A8244" t="str">
        <f>LEFT(Table1[[#This Row],[datetime]],4)</f>
        <v>2019</v>
      </c>
      <c r="B8244" t="str">
        <f>RIGHT((LEFT(Table1[[#This Row],[datetime]],7)),2)</f>
        <v>12</v>
      </c>
      <c r="C8244" t="str">
        <f>RIGHT((LEFT(Table1[[#This Row],[datetime]],10)),2)</f>
        <v>10</v>
      </c>
      <c r="D8244" t="str">
        <f>RIGHT(Table1[[#This Row],[datetime]],8)</f>
        <v>10:00:00</v>
      </c>
      <c r="E8244">
        <v>8243</v>
      </c>
      <c r="F8244" t="s">
        <v>494</v>
      </c>
      <c r="G8244" s="5">
        <v>63.173881278538808</v>
      </c>
      <c r="H8244" s="6">
        <f>Table1[[#This Row],[Electricity usage '[W/m²']]]*Constants!$B$1/1000</f>
        <v>6317.3881278538811</v>
      </c>
      <c r="I8244" s="5">
        <v>0</v>
      </c>
      <c r="J8244" s="5">
        <f>Table1[[#This Row],[gas usage '[m³/m²']]]*Constants!$B$1</f>
        <v>0</v>
      </c>
      <c r="K8244" s="5">
        <f>Table1[[#This Row],[gas usage '[m³']]]*Constants!$B$2</f>
        <v>0</v>
      </c>
    </row>
    <row r="8245" spans="1:11" x14ac:dyDescent="0.25">
      <c r="A8245" t="str">
        <f>LEFT(Table1[[#This Row],[datetime]],4)</f>
        <v>2019</v>
      </c>
      <c r="B8245" t="str">
        <f>RIGHT((LEFT(Table1[[#This Row],[datetime]],7)),2)</f>
        <v>12</v>
      </c>
      <c r="C8245" t="str">
        <f>RIGHT((LEFT(Table1[[#This Row],[datetime]],10)),2)</f>
        <v>10</v>
      </c>
      <c r="D8245" t="str">
        <f>RIGHT(Table1[[#This Row],[datetime]],8)</f>
        <v>11:00:00</v>
      </c>
      <c r="E8245">
        <v>8244</v>
      </c>
      <c r="F8245" t="s">
        <v>493</v>
      </c>
      <c r="G8245" s="5">
        <v>63.173881278538808</v>
      </c>
      <c r="H8245" s="6">
        <f>Table1[[#This Row],[Electricity usage '[W/m²']]]*Constants!$B$1/1000</f>
        <v>6317.3881278538811</v>
      </c>
      <c r="I8245" s="5">
        <v>0</v>
      </c>
      <c r="J8245" s="5">
        <f>Table1[[#This Row],[gas usage '[m³/m²']]]*Constants!$B$1</f>
        <v>0</v>
      </c>
      <c r="K8245" s="5">
        <f>Table1[[#This Row],[gas usage '[m³']]]*Constants!$B$2</f>
        <v>0</v>
      </c>
    </row>
    <row r="8246" spans="1:11" x14ac:dyDescent="0.25">
      <c r="A8246" t="str">
        <f>LEFT(Table1[[#This Row],[datetime]],4)</f>
        <v>2019</v>
      </c>
      <c r="B8246" t="str">
        <f>RIGHT((LEFT(Table1[[#This Row],[datetime]],7)),2)</f>
        <v>12</v>
      </c>
      <c r="C8246" t="str">
        <f>RIGHT((LEFT(Table1[[#This Row],[datetime]],10)),2)</f>
        <v>10</v>
      </c>
      <c r="D8246" t="str">
        <f>RIGHT(Table1[[#This Row],[datetime]],8)</f>
        <v>12:00:00</v>
      </c>
      <c r="E8246">
        <v>8245</v>
      </c>
      <c r="F8246" t="s">
        <v>492</v>
      </c>
      <c r="G8246" s="5">
        <v>63.173881278538808</v>
      </c>
      <c r="H8246" s="6">
        <f>Table1[[#This Row],[Electricity usage '[W/m²']]]*Constants!$B$1/1000</f>
        <v>6317.3881278538811</v>
      </c>
      <c r="I8246" s="5">
        <v>0</v>
      </c>
      <c r="J8246" s="5">
        <f>Table1[[#This Row],[gas usage '[m³/m²']]]*Constants!$B$1</f>
        <v>0</v>
      </c>
      <c r="K8246" s="5">
        <f>Table1[[#This Row],[gas usage '[m³']]]*Constants!$B$2</f>
        <v>0</v>
      </c>
    </row>
    <row r="8247" spans="1:11" x14ac:dyDescent="0.25">
      <c r="A8247" t="str">
        <f>LEFT(Table1[[#This Row],[datetime]],4)</f>
        <v>2019</v>
      </c>
      <c r="B8247" t="str">
        <f>RIGHT((LEFT(Table1[[#This Row],[datetime]],7)),2)</f>
        <v>12</v>
      </c>
      <c r="C8247" t="str">
        <f>RIGHT((LEFT(Table1[[#This Row],[datetime]],10)),2)</f>
        <v>10</v>
      </c>
      <c r="D8247" t="str">
        <f>RIGHT(Table1[[#This Row],[datetime]],8)</f>
        <v>13:00:00</v>
      </c>
      <c r="E8247">
        <v>8246</v>
      </c>
      <c r="F8247" t="s">
        <v>491</v>
      </c>
      <c r="G8247" s="5">
        <v>63.173881278538808</v>
      </c>
      <c r="H8247" s="6">
        <f>Table1[[#This Row],[Electricity usage '[W/m²']]]*Constants!$B$1/1000</f>
        <v>6317.3881278538811</v>
      </c>
      <c r="I8247" s="5">
        <v>0</v>
      </c>
      <c r="J8247" s="5">
        <f>Table1[[#This Row],[gas usage '[m³/m²']]]*Constants!$B$1</f>
        <v>0</v>
      </c>
      <c r="K8247" s="5">
        <f>Table1[[#This Row],[gas usage '[m³']]]*Constants!$B$2</f>
        <v>0</v>
      </c>
    </row>
    <row r="8248" spans="1:11" x14ac:dyDescent="0.25">
      <c r="A8248" t="str">
        <f>LEFT(Table1[[#This Row],[datetime]],4)</f>
        <v>2019</v>
      </c>
      <c r="B8248" t="str">
        <f>RIGHT((LEFT(Table1[[#This Row],[datetime]],7)),2)</f>
        <v>12</v>
      </c>
      <c r="C8248" t="str">
        <f>RIGHT((LEFT(Table1[[#This Row],[datetime]],10)),2)</f>
        <v>10</v>
      </c>
      <c r="D8248" t="str">
        <f>RIGHT(Table1[[#This Row],[datetime]],8)</f>
        <v>14:00:00</v>
      </c>
      <c r="E8248">
        <v>8247</v>
      </c>
      <c r="F8248" t="s">
        <v>490</v>
      </c>
      <c r="G8248" s="5">
        <v>63.173881278538808</v>
      </c>
      <c r="H8248" s="6">
        <f>Table1[[#This Row],[Electricity usage '[W/m²']]]*Constants!$B$1/1000</f>
        <v>6317.3881278538811</v>
      </c>
      <c r="I8248" s="5">
        <v>0</v>
      </c>
      <c r="J8248" s="5">
        <f>Table1[[#This Row],[gas usage '[m³/m²']]]*Constants!$B$1</f>
        <v>0</v>
      </c>
      <c r="K8248" s="5">
        <f>Table1[[#This Row],[gas usage '[m³']]]*Constants!$B$2</f>
        <v>0</v>
      </c>
    </row>
    <row r="8249" spans="1:11" x14ac:dyDescent="0.25">
      <c r="A8249" t="str">
        <f>LEFT(Table1[[#This Row],[datetime]],4)</f>
        <v>2019</v>
      </c>
      <c r="B8249" t="str">
        <f>RIGHT((LEFT(Table1[[#This Row],[datetime]],7)),2)</f>
        <v>12</v>
      </c>
      <c r="C8249" t="str">
        <f>RIGHT((LEFT(Table1[[#This Row],[datetime]],10)),2)</f>
        <v>10</v>
      </c>
      <c r="D8249" t="str">
        <f>RIGHT(Table1[[#This Row],[datetime]],8)</f>
        <v>15:00:00</v>
      </c>
      <c r="E8249">
        <v>8248</v>
      </c>
      <c r="F8249" t="s">
        <v>489</v>
      </c>
      <c r="G8249" s="5">
        <v>63.173881278538808</v>
      </c>
      <c r="H8249" s="6">
        <f>Table1[[#This Row],[Electricity usage '[W/m²']]]*Constants!$B$1/1000</f>
        <v>6317.3881278538811</v>
      </c>
      <c r="I8249" s="5">
        <v>0</v>
      </c>
      <c r="J8249" s="5">
        <f>Table1[[#This Row],[gas usage '[m³/m²']]]*Constants!$B$1</f>
        <v>0</v>
      </c>
      <c r="K8249" s="5">
        <f>Table1[[#This Row],[gas usage '[m³']]]*Constants!$B$2</f>
        <v>0</v>
      </c>
    </row>
    <row r="8250" spans="1:11" x14ac:dyDescent="0.25">
      <c r="A8250" t="str">
        <f>LEFT(Table1[[#This Row],[datetime]],4)</f>
        <v>2019</v>
      </c>
      <c r="B8250" t="str">
        <f>RIGHT((LEFT(Table1[[#This Row],[datetime]],7)),2)</f>
        <v>12</v>
      </c>
      <c r="C8250" t="str">
        <f>RIGHT((LEFT(Table1[[#This Row],[datetime]],10)),2)</f>
        <v>10</v>
      </c>
      <c r="D8250" t="str">
        <f>RIGHT(Table1[[#This Row],[datetime]],8)</f>
        <v>16:00:00</v>
      </c>
      <c r="E8250">
        <v>8249</v>
      </c>
      <c r="F8250" t="s">
        <v>488</v>
      </c>
      <c r="G8250" s="5">
        <v>2.8538812785388101</v>
      </c>
      <c r="H8250" s="6">
        <f>Table1[[#This Row],[Electricity usage '[W/m²']]]*Constants!$B$1/1000</f>
        <v>285.38812785388097</v>
      </c>
      <c r="I8250" s="5">
        <v>2.9201238095238002E-3</v>
      </c>
      <c r="J8250" s="5">
        <f>Table1[[#This Row],[gas usage '[m³/m²']]]*Constants!$B$1</f>
        <v>292.01238095238</v>
      </c>
      <c r="K8250" s="5">
        <f>Table1[[#This Row],[gas usage '[m³']]]*Constants!$B$2</f>
        <v>3066.1299999999901</v>
      </c>
    </row>
    <row r="8251" spans="1:11" x14ac:dyDescent="0.25">
      <c r="A8251" t="str">
        <f>LEFT(Table1[[#This Row],[datetime]],4)</f>
        <v>2019</v>
      </c>
      <c r="B8251" t="str">
        <f>RIGHT((LEFT(Table1[[#This Row],[datetime]],7)),2)</f>
        <v>12</v>
      </c>
      <c r="C8251" t="str">
        <f>RIGHT((LEFT(Table1[[#This Row],[datetime]],10)),2)</f>
        <v>10</v>
      </c>
      <c r="D8251" t="str">
        <f>RIGHT(Table1[[#This Row],[datetime]],8)</f>
        <v>17:00:00</v>
      </c>
      <c r="E8251">
        <v>8250</v>
      </c>
      <c r="F8251" t="s">
        <v>487</v>
      </c>
      <c r="G8251" s="5">
        <v>2.8538812785388101</v>
      </c>
      <c r="H8251" s="6">
        <f>Table1[[#This Row],[Electricity usage '[W/m²']]]*Constants!$B$1/1000</f>
        <v>285.38812785388097</v>
      </c>
      <c r="I8251" s="5">
        <v>1.6832214857142799E-3</v>
      </c>
      <c r="J8251" s="5">
        <f>Table1[[#This Row],[gas usage '[m³/m²']]]*Constants!$B$1</f>
        <v>168.32214857142799</v>
      </c>
      <c r="K8251" s="5">
        <f>Table1[[#This Row],[gas usage '[m³']]]*Constants!$B$2</f>
        <v>1767.3825599999939</v>
      </c>
    </row>
    <row r="8252" spans="1:11" x14ac:dyDescent="0.25">
      <c r="A8252" t="str">
        <f>LEFT(Table1[[#This Row],[datetime]],4)</f>
        <v>2019</v>
      </c>
      <c r="B8252" t="str">
        <f>RIGHT((LEFT(Table1[[#This Row],[datetime]],7)),2)</f>
        <v>12</v>
      </c>
      <c r="C8252" t="str">
        <f>RIGHT((LEFT(Table1[[#This Row],[datetime]],10)),2)</f>
        <v>10</v>
      </c>
      <c r="D8252" t="str">
        <f>RIGHT(Table1[[#This Row],[datetime]],8)</f>
        <v>18:00:00</v>
      </c>
      <c r="E8252">
        <v>8251</v>
      </c>
      <c r="F8252" t="s">
        <v>486</v>
      </c>
      <c r="G8252" s="5">
        <v>2.8538812785388101</v>
      </c>
      <c r="H8252" s="6">
        <f>Table1[[#This Row],[Electricity usage '[W/m²']]]*Constants!$B$1/1000</f>
        <v>285.38812785388097</v>
      </c>
      <c r="I8252" s="5">
        <v>1.16129234285714E-3</v>
      </c>
      <c r="J8252" s="5">
        <f>Table1[[#This Row],[gas usage '[m³/m²']]]*Constants!$B$1</f>
        <v>116.12923428571401</v>
      </c>
      <c r="K8252" s="5">
        <f>Table1[[#This Row],[gas usage '[m³']]]*Constants!$B$2</f>
        <v>1219.3569599999971</v>
      </c>
    </row>
    <row r="8253" spans="1:11" x14ac:dyDescent="0.25">
      <c r="A8253" t="str">
        <f>LEFT(Table1[[#This Row],[datetime]],4)</f>
        <v>2019</v>
      </c>
      <c r="B8253" t="str">
        <f>RIGHT((LEFT(Table1[[#This Row],[datetime]],7)),2)</f>
        <v>12</v>
      </c>
      <c r="C8253" t="str">
        <f>RIGHT((LEFT(Table1[[#This Row],[datetime]],10)),2)</f>
        <v>10</v>
      </c>
      <c r="D8253" t="str">
        <f>RIGHT(Table1[[#This Row],[datetime]],8)</f>
        <v>19:00:00</v>
      </c>
      <c r="E8253">
        <v>8252</v>
      </c>
      <c r="F8253" t="s">
        <v>485</v>
      </c>
      <c r="G8253" s="5">
        <v>2.8538812785388101</v>
      </c>
      <c r="H8253" s="6">
        <f>Table1[[#This Row],[Electricity usage '[W/m²']]]*Constants!$B$1/1000</f>
        <v>285.38812785388097</v>
      </c>
      <c r="I8253" s="5">
        <v>1.370064E-3</v>
      </c>
      <c r="J8253" s="5">
        <f>Table1[[#This Row],[gas usage '[m³/m²']]]*Constants!$B$1</f>
        <v>137.00640000000001</v>
      </c>
      <c r="K8253" s="5">
        <f>Table1[[#This Row],[gas usage '[m³']]]*Constants!$B$2</f>
        <v>1438.5672000000002</v>
      </c>
    </row>
    <row r="8254" spans="1:11" x14ac:dyDescent="0.25">
      <c r="A8254" t="str">
        <f>LEFT(Table1[[#This Row],[datetime]],4)</f>
        <v>2019</v>
      </c>
      <c r="B8254" t="str">
        <f>RIGHT((LEFT(Table1[[#This Row],[datetime]],7)),2)</f>
        <v>12</v>
      </c>
      <c r="C8254" t="str">
        <f>RIGHT((LEFT(Table1[[#This Row],[datetime]],10)),2)</f>
        <v>10</v>
      </c>
      <c r="D8254" t="str">
        <f>RIGHT(Table1[[#This Row],[datetime]],8)</f>
        <v>20:00:00</v>
      </c>
      <c r="E8254">
        <v>8253</v>
      </c>
      <c r="F8254" t="s">
        <v>484</v>
      </c>
      <c r="G8254" s="5">
        <v>2.8538812785388101</v>
      </c>
      <c r="H8254" s="6">
        <f>Table1[[#This Row],[Electricity usage '[W/m²']]]*Constants!$B$1/1000</f>
        <v>285.38812785388097</v>
      </c>
      <c r="I8254" s="5">
        <v>1.9398366476190399E-3</v>
      </c>
      <c r="J8254" s="5">
        <f>Table1[[#This Row],[gas usage '[m³/m²']]]*Constants!$B$1</f>
        <v>193.98366476190398</v>
      </c>
      <c r="K8254" s="5">
        <f>Table1[[#This Row],[gas usage '[m³']]]*Constants!$B$2</f>
        <v>2036.8284799999917</v>
      </c>
    </row>
    <row r="8255" spans="1:11" x14ac:dyDescent="0.25">
      <c r="A8255" t="str">
        <f>LEFT(Table1[[#This Row],[datetime]],4)</f>
        <v>2019</v>
      </c>
      <c r="B8255" t="str">
        <f>RIGHT((LEFT(Table1[[#This Row],[datetime]],7)),2)</f>
        <v>12</v>
      </c>
      <c r="C8255" t="str">
        <f>RIGHT((LEFT(Table1[[#This Row],[datetime]],10)),2)</f>
        <v>10</v>
      </c>
      <c r="D8255" t="str">
        <f>RIGHT(Table1[[#This Row],[datetime]],8)</f>
        <v>21:00:00</v>
      </c>
      <c r="E8255">
        <v>8254</v>
      </c>
      <c r="F8255" t="s">
        <v>483</v>
      </c>
      <c r="G8255" s="5">
        <v>2.8538812785388101</v>
      </c>
      <c r="H8255" s="6">
        <f>Table1[[#This Row],[Electricity usage '[W/m²']]]*Constants!$B$1/1000</f>
        <v>285.38812785388097</v>
      </c>
      <c r="I8255" s="5">
        <v>2.5922480761904699E-3</v>
      </c>
      <c r="J8255" s="5">
        <f>Table1[[#This Row],[gas usage '[m³/m²']]]*Constants!$B$1</f>
        <v>259.224807619047</v>
      </c>
      <c r="K8255" s="5">
        <f>Table1[[#This Row],[gas usage '[m³']]]*Constants!$B$2</f>
        <v>2721.8604799999935</v>
      </c>
    </row>
    <row r="8256" spans="1:11" x14ac:dyDescent="0.25">
      <c r="A8256" t="str">
        <f>LEFT(Table1[[#This Row],[datetime]],4)</f>
        <v>2019</v>
      </c>
      <c r="B8256" t="str">
        <f>RIGHT((LEFT(Table1[[#This Row],[datetime]],7)),2)</f>
        <v>12</v>
      </c>
      <c r="C8256" t="str">
        <f>RIGHT((LEFT(Table1[[#This Row],[datetime]],10)),2)</f>
        <v>10</v>
      </c>
      <c r="D8256" t="str">
        <f>RIGHT(Table1[[#This Row],[datetime]],8)</f>
        <v>22:00:00</v>
      </c>
      <c r="E8256">
        <v>8255</v>
      </c>
      <c r="F8256" t="s">
        <v>482</v>
      </c>
      <c r="G8256" s="5">
        <v>2.8538812785388101</v>
      </c>
      <c r="H8256" s="6">
        <f>Table1[[#This Row],[Electricity usage '[W/m²']]]*Constants!$B$1/1000</f>
        <v>285.38812785388097</v>
      </c>
      <c r="I8256" s="5">
        <v>3.1794183619047599E-3</v>
      </c>
      <c r="J8256" s="5">
        <f>Table1[[#This Row],[gas usage '[m³/m²']]]*Constants!$B$1</f>
        <v>317.94183619047601</v>
      </c>
      <c r="K8256" s="5">
        <f>Table1[[#This Row],[gas usage '[m³']]]*Constants!$B$2</f>
        <v>3338.3892799999981</v>
      </c>
    </row>
    <row r="8257" spans="1:11" x14ac:dyDescent="0.25">
      <c r="A8257" t="str">
        <f>LEFT(Table1[[#This Row],[datetime]],4)</f>
        <v>2019</v>
      </c>
      <c r="B8257" t="str">
        <f>RIGHT((LEFT(Table1[[#This Row],[datetime]],7)),2)</f>
        <v>12</v>
      </c>
      <c r="C8257" t="str">
        <f>RIGHT((LEFT(Table1[[#This Row],[datetime]],10)),2)</f>
        <v>10</v>
      </c>
      <c r="D8257" t="str">
        <f>RIGHT(Table1[[#This Row],[datetime]],8)</f>
        <v>23:00:00</v>
      </c>
      <c r="E8257">
        <v>8256</v>
      </c>
      <c r="F8257" t="s">
        <v>481</v>
      </c>
      <c r="G8257" s="5">
        <v>2.8538812785388101</v>
      </c>
      <c r="H8257" s="6">
        <f>Table1[[#This Row],[Electricity usage '[W/m²']]]*Constants!$B$1/1000</f>
        <v>285.38812785388097</v>
      </c>
      <c r="I8257" s="5">
        <v>3.7796368761904699E-3</v>
      </c>
      <c r="J8257" s="5">
        <f>Table1[[#This Row],[gas usage '[m³/m²']]]*Constants!$B$1</f>
        <v>377.96368761904699</v>
      </c>
      <c r="K8257" s="5">
        <f>Table1[[#This Row],[gas usage '[m³']]]*Constants!$B$2</f>
        <v>3968.6187199999936</v>
      </c>
    </row>
    <row r="8258" spans="1:11" x14ac:dyDescent="0.25">
      <c r="A8258" t="str">
        <f>LEFT(Table1[[#This Row],[datetime]],4)</f>
        <v>2019</v>
      </c>
      <c r="B8258" t="str">
        <f>RIGHT((LEFT(Table1[[#This Row],[datetime]],7)),2)</f>
        <v>12</v>
      </c>
      <c r="C8258" t="str">
        <f>RIGHT((LEFT(Table1[[#This Row],[datetime]],10)),2)</f>
        <v>11</v>
      </c>
      <c r="D8258" t="str">
        <f>RIGHT(Table1[[#This Row],[datetime]],8)</f>
        <v>00:00:00</v>
      </c>
      <c r="E8258">
        <v>8257</v>
      </c>
      <c r="F8258" t="s">
        <v>480</v>
      </c>
      <c r="G8258" s="5">
        <v>63.173881278538808</v>
      </c>
      <c r="H8258" s="6">
        <f>Table1[[#This Row],[Electricity usage '[W/m²']]]*Constants!$B$1/1000</f>
        <v>6317.3881278538811</v>
      </c>
      <c r="I8258" s="5">
        <v>0</v>
      </c>
      <c r="J8258" s="5">
        <f>Table1[[#This Row],[gas usage '[m³/m²']]]*Constants!$B$1</f>
        <v>0</v>
      </c>
      <c r="K8258" s="5">
        <f>Table1[[#This Row],[gas usage '[m³']]]*Constants!$B$2</f>
        <v>0</v>
      </c>
    </row>
    <row r="8259" spans="1:11" x14ac:dyDescent="0.25">
      <c r="A8259" t="str">
        <f>LEFT(Table1[[#This Row],[datetime]],4)</f>
        <v>2019</v>
      </c>
      <c r="B8259" t="str">
        <f>RIGHT((LEFT(Table1[[#This Row],[datetime]],7)),2)</f>
        <v>12</v>
      </c>
      <c r="C8259" t="str">
        <f>RIGHT((LEFT(Table1[[#This Row],[datetime]],10)),2)</f>
        <v>11</v>
      </c>
      <c r="D8259" t="str">
        <f>RIGHT(Table1[[#This Row],[datetime]],8)</f>
        <v>01:00:00</v>
      </c>
      <c r="E8259">
        <v>8258</v>
      </c>
      <c r="F8259" t="s">
        <v>479</v>
      </c>
      <c r="G8259" s="5">
        <v>63.173881278538808</v>
      </c>
      <c r="H8259" s="6">
        <f>Table1[[#This Row],[Electricity usage '[W/m²']]]*Constants!$B$1/1000</f>
        <v>6317.3881278538811</v>
      </c>
      <c r="I8259" s="5">
        <v>1.01613756613756E-4</v>
      </c>
      <c r="J8259" s="5">
        <f>Table1[[#This Row],[gas usage '[m³/m²']]]*Constants!$B$1</f>
        <v>10.161375661375599</v>
      </c>
      <c r="K8259" s="5">
        <f>Table1[[#This Row],[gas usage '[m³']]]*Constants!$B$2</f>
        <v>106.69444444444379</v>
      </c>
    </row>
    <row r="8260" spans="1:11" x14ac:dyDescent="0.25">
      <c r="A8260" t="str">
        <f>LEFT(Table1[[#This Row],[datetime]],4)</f>
        <v>2019</v>
      </c>
      <c r="B8260" t="str">
        <f>RIGHT((LEFT(Table1[[#This Row],[datetime]],7)),2)</f>
        <v>12</v>
      </c>
      <c r="C8260" t="str">
        <f>RIGHT((LEFT(Table1[[#This Row],[datetime]],10)),2)</f>
        <v>11</v>
      </c>
      <c r="D8260" t="str">
        <f>RIGHT(Table1[[#This Row],[datetime]],8)</f>
        <v>02:00:00</v>
      </c>
      <c r="E8260">
        <v>8259</v>
      </c>
      <c r="F8260" t="s">
        <v>478</v>
      </c>
      <c r="G8260" s="5">
        <v>63.173881278538808</v>
      </c>
      <c r="H8260" s="6">
        <f>Table1[[#This Row],[Electricity usage '[W/m²']]]*Constants!$B$1/1000</f>
        <v>6317.3881278538811</v>
      </c>
      <c r="I8260" s="5">
        <v>1.01613756613756E-4</v>
      </c>
      <c r="J8260" s="5">
        <f>Table1[[#This Row],[gas usage '[m³/m²']]]*Constants!$B$1</f>
        <v>10.161375661375599</v>
      </c>
      <c r="K8260" s="5">
        <f>Table1[[#This Row],[gas usage '[m³']]]*Constants!$B$2</f>
        <v>106.69444444444379</v>
      </c>
    </row>
    <row r="8261" spans="1:11" x14ac:dyDescent="0.25">
      <c r="A8261" t="str">
        <f>LEFT(Table1[[#This Row],[datetime]],4)</f>
        <v>2019</v>
      </c>
      <c r="B8261" t="str">
        <f>RIGHT((LEFT(Table1[[#This Row],[datetime]],7)),2)</f>
        <v>12</v>
      </c>
      <c r="C8261" t="str">
        <f>RIGHT((LEFT(Table1[[#This Row],[datetime]],10)),2)</f>
        <v>11</v>
      </c>
      <c r="D8261" t="str">
        <f>RIGHT(Table1[[#This Row],[datetime]],8)</f>
        <v>03:00:00</v>
      </c>
      <c r="E8261">
        <v>8260</v>
      </c>
      <c r="F8261" t="s">
        <v>477</v>
      </c>
      <c r="G8261" s="5">
        <v>63.173881278538808</v>
      </c>
      <c r="H8261" s="6">
        <f>Table1[[#This Row],[Electricity usage '[W/m²']]]*Constants!$B$1/1000</f>
        <v>6317.3881278538811</v>
      </c>
      <c r="I8261" s="5">
        <v>0</v>
      </c>
      <c r="J8261" s="5">
        <f>Table1[[#This Row],[gas usage '[m³/m²']]]*Constants!$B$1</f>
        <v>0</v>
      </c>
      <c r="K8261" s="5">
        <f>Table1[[#This Row],[gas usage '[m³']]]*Constants!$B$2</f>
        <v>0</v>
      </c>
    </row>
    <row r="8262" spans="1:11" x14ac:dyDescent="0.25">
      <c r="A8262" t="str">
        <f>LEFT(Table1[[#This Row],[datetime]],4)</f>
        <v>2019</v>
      </c>
      <c r="B8262" t="str">
        <f>RIGHT((LEFT(Table1[[#This Row],[datetime]],7)),2)</f>
        <v>12</v>
      </c>
      <c r="C8262" t="str">
        <f>RIGHT((LEFT(Table1[[#This Row],[datetime]],10)),2)</f>
        <v>11</v>
      </c>
      <c r="D8262" t="str">
        <f>RIGHT(Table1[[#This Row],[datetime]],8)</f>
        <v>04:00:00</v>
      </c>
      <c r="E8262">
        <v>8261</v>
      </c>
      <c r="F8262" t="s">
        <v>476</v>
      </c>
      <c r="G8262" s="5">
        <v>63.173881278538808</v>
      </c>
      <c r="H8262" s="6">
        <f>Table1[[#This Row],[Electricity usage '[W/m²']]]*Constants!$B$1/1000</f>
        <v>6317.3881278538811</v>
      </c>
      <c r="I8262" s="5">
        <v>5.2839153439153399E-3</v>
      </c>
      <c r="J8262" s="5">
        <f>Table1[[#This Row],[gas usage '[m³/m²']]]*Constants!$B$1</f>
        <v>528.39153439153404</v>
      </c>
      <c r="K8262" s="5">
        <f>Table1[[#This Row],[gas usage '[m³']]]*Constants!$B$2</f>
        <v>5548.1111111111077</v>
      </c>
    </row>
    <row r="8263" spans="1:11" x14ac:dyDescent="0.25">
      <c r="A8263" t="str">
        <f>LEFT(Table1[[#This Row],[datetime]],4)</f>
        <v>2019</v>
      </c>
      <c r="B8263" t="str">
        <f>RIGHT((LEFT(Table1[[#This Row],[datetime]],7)),2)</f>
        <v>12</v>
      </c>
      <c r="C8263" t="str">
        <f>RIGHT((LEFT(Table1[[#This Row],[datetime]],10)),2)</f>
        <v>11</v>
      </c>
      <c r="D8263" t="str">
        <f>RIGHT(Table1[[#This Row],[datetime]],8)</f>
        <v>05:00:00</v>
      </c>
      <c r="E8263">
        <v>8262</v>
      </c>
      <c r="F8263" t="s">
        <v>475</v>
      </c>
      <c r="G8263" s="5">
        <v>63.173881278538808</v>
      </c>
      <c r="H8263" s="6">
        <f>Table1[[#This Row],[Electricity usage '[W/m²']]]*Constants!$B$1/1000</f>
        <v>6317.3881278538811</v>
      </c>
      <c r="I8263" s="5">
        <v>2.4387301587301502E-3</v>
      </c>
      <c r="J8263" s="5">
        <f>Table1[[#This Row],[gas usage '[m³/m²']]]*Constants!$B$1</f>
        <v>243.87301587301502</v>
      </c>
      <c r="K8263" s="5">
        <f>Table1[[#This Row],[gas usage '[m³']]]*Constants!$B$2</f>
        <v>2560.6666666666579</v>
      </c>
    </row>
    <row r="8264" spans="1:11" x14ac:dyDescent="0.25">
      <c r="A8264" t="str">
        <f>LEFT(Table1[[#This Row],[datetime]],4)</f>
        <v>2019</v>
      </c>
      <c r="B8264" t="str">
        <f>RIGHT((LEFT(Table1[[#This Row],[datetime]],7)),2)</f>
        <v>12</v>
      </c>
      <c r="C8264" t="str">
        <f>RIGHT((LEFT(Table1[[#This Row],[datetime]],10)),2)</f>
        <v>11</v>
      </c>
      <c r="D8264" t="str">
        <f>RIGHT(Table1[[#This Row],[datetime]],8)</f>
        <v>06:00:00</v>
      </c>
      <c r="E8264">
        <v>8263</v>
      </c>
      <c r="F8264" t="s">
        <v>474</v>
      </c>
      <c r="G8264" s="5">
        <v>63.173881278538808</v>
      </c>
      <c r="H8264" s="6">
        <f>Table1[[#This Row],[Electricity usage '[W/m²']]]*Constants!$B$1/1000</f>
        <v>6317.3881278538811</v>
      </c>
      <c r="I8264" s="5">
        <v>1.11775132275132E-3</v>
      </c>
      <c r="J8264" s="5">
        <f>Table1[[#This Row],[gas usage '[m³/m²']]]*Constants!$B$1</f>
        <v>111.77513227513199</v>
      </c>
      <c r="K8264" s="5">
        <f>Table1[[#This Row],[gas usage '[m³']]]*Constants!$B$2</f>
        <v>1173.638888888886</v>
      </c>
    </row>
    <row r="8265" spans="1:11" x14ac:dyDescent="0.25">
      <c r="A8265" t="str">
        <f>LEFT(Table1[[#This Row],[datetime]],4)</f>
        <v>2019</v>
      </c>
      <c r="B8265" t="str">
        <f>RIGHT((LEFT(Table1[[#This Row],[datetime]],7)),2)</f>
        <v>12</v>
      </c>
      <c r="C8265" t="str">
        <f>RIGHT((LEFT(Table1[[#This Row],[datetime]],10)),2)</f>
        <v>11</v>
      </c>
      <c r="D8265" t="str">
        <f>RIGHT(Table1[[#This Row],[datetime]],8)</f>
        <v>07:00:00</v>
      </c>
      <c r="E8265">
        <v>8264</v>
      </c>
      <c r="F8265" t="s">
        <v>473</v>
      </c>
      <c r="G8265" s="5">
        <v>63.173881278538808</v>
      </c>
      <c r="H8265" s="6">
        <f>Table1[[#This Row],[Electricity usage '[W/m²']]]*Constants!$B$1/1000</f>
        <v>6317.3881278538811</v>
      </c>
      <c r="I8265" s="5">
        <v>3.8893365079364999E-3</v>
      </c>
      <c r="J8265" s="5">
        <f>Table1[[#This Row],[gas usage '[m³/m²']]]*Constants!$B$1</f>
        <v>388.93365079364997</v>
      </c>
      <c r="K8265" s="5">
        <f>Table1[[#This Row],[gas usage '[m³']]]*Constants!$B$2</f>
        <v>4083.8033333333246</v>
      </c>
    </row>
    <row r="8266" spans="1:11" x14ac:dyDescent="0.25">
      <c r="A8266" t="str">
        <f>LEFT(Table1[[#This Row],[datetime]],4)</f>
        <v>2019</v>
      </c>
      <c r="B8266" t="str">
        <f>RIGHT((LEFT(Table1[[#This Row],[datetime]],7)),2)</f>
        <v>12</v>
      </c>
      <c r="C8266" t="str">
        <f>RIGHT((LEFT(Table1[[#This Row],[datetime]],10)),2)</f>
        <v>11</v>
      </c>
      <c r="D8266" t="str">
        <f>RIGHT(Table1[[#This Row],[datetime]],8)</f>
        <v>08:00:00</v>
      </c>
      <c r="E8266">
        <v>8265</v>
      </c>
      <c r="F8266" t="s">
        <v>472</v>
      </c>
      <c r="G8266" s="5">
        <v>63.173881278538808</v>
      </c>
      <c r="H8266" s="6">
        <f>Table1[[#This Row],[Electricity usage '[W/m²']]]*Constants!$B$1/1000</f>
        <v>6317.3881278538811</v>
      </c>
      <c r="I8266" s="5">
        <v>7.1129629629629603E-4</v>
      </c>
      <c r="J8266" s="5">
        <f>Table1[[#This Row],[gas usage '[m³/m²']]]*Constants!$B$1</f>
        <v>71.129629629629605</v>
      </c>
      <c r="K8266" s="5">
        <f>Table1[[#This Row],[gas usage '[m³']]]*Constants!$B$2</f>
        <v>746.86111111111086</v>
      </c>
    </row>
    <row r="8267" spans="1:11" x14ac:dyDescent="0.25">
      <c r="A8267" t="str">
        <f>LEFT(Table1[[#This Row],[datetime]],4)</f>
        <v>2019</v>
      </c>
      <c r="B8267" t="str">
        <f>RIGHT((LEFT(Table1[[#This Row],[datetime]],7)),2)</f>
        <v>12</v>
      </c>
      <c r="C8267" t="str">
        <f>RIGHT((LEFT(Table1[[#This Row],[datetime]],10)),2)</f>
        <v>11</v>
      </c>
      <c r="D8267" t="str">
        <f>RIGHT(Table1[[#This Row],[datetime]],8)</f>
        <v>09:00:00</v>
      </c>
      <c r="E8267">
        <v>8266</v>
      </c>
      <c r="F8267" t="s">
        <v>471</v>
      </c>
      <c r="G8267" s="5">
        <v>63.173881278538808</v>
      </c>
      <c r="H8267" s="6">
        <f>Table1[[#This Row],[Electricity usage '[W/m²']]]*Constants!$B$1/1000</f>
        <v>6317.3881278538811</v>
      </c>
      <c r="I8267" s="5">
        <v>0</v>
      </c>
      <c r="J8267" s="5">
        <f>Table1[[#This Row],[gas usage '[m³/m²']]]*Constants!$B$1</f>
        <v>0</v>
      </c>
      <c r="K8267" s="5">
        <f>Table1[[#This Row],[gas usage '[m³']]]*Constants!$B$2</f>
        <v>0</v>
      </c>
    </row>
    <row r="8268" spans="1:11" x14ac:dyDescent="0.25">
      <c r="A8268" t="str">
        <f>LEFT(Table1[[#This Row],[datetime]],4)</f>
        <v>2019</v>
      </c>
      <c r="B8268" t="str">
        <f>RIGHT((LEFT(Table1[[#This Row],[datetime]],7)),2)</f>
        <v>12</v>
      </c>
      <c r="C8268" t="str">
        <f>RIGHT((LEFT(Table1[[#This Row],[datetime]],10)),2)</f>
        <v>11</v>
      </c>
      <c r="D8268" t="str">
        <f>RIGHT(Table1[[#This Row],[datetime]],8)</f>
        <v>10:00:00</v>
      </c>
      <c r="E8268">
        <v>8267</v>
      </c>
      <c r="F8268" t="s">
        <v>470</v>
      </c>
      <c r="G8268" s="5">
        <v>63.173881278538808</v>
      </c>
      <c r="H8268" s="6">
        <f>Table1[[#This Row],[Electricity usage '[W/m²']]]*Constants!$B$1/1000</f>
        <v>6317.3881278538811</v>
      </c>
      <c r="I8268" s="5">
        <v>0</v>
      </c>
      <c r="J8268" s="5">
        <f>Table1[[#This Row],[gas usage '[m³/m²']]]*Constants!$B$1</f>
        <v>0</v>
      </c>
      <c r="K8268" s="5">
        <f>Table1[[#This Row],[gas usage '[m³']]]*Constants!$B$2</f>
        <v>0</v>
      </c>
    </row>
    <row r="8269" spans="1:11" x14ac:dyDescent="0.25">
      <c r="A8269" t="str">
        <f>LEFT(Table1[[#This Row],[datetime]],4)</f>
        <v>2019</v>
      </c>
      <c r="B8269" t="str">
        <f>RIGHT((LEFT(Table1[[#This Row],[datetime]],7)),2)</f>
        <v>12</v>
      </c>
      <c r="C8269" t="str">
        <f>RIGHT((LEFT(Table1[[#This Row],[datetime]],10)),2)</f>
        <v>11</v>
      </c>
      <c r="D8269" t="str">
        <f>RIGHT(Table1[[#This Row],[datetime]],8)</f>
        <v>11:00:00</v>
      </c>
      <c r="E8269">
        <v>8268</v>
      </c>
      <c r="F8269" t="s">
        <v>469</v>
      </c>
      <c r="G8269" s="5">
        <v>2.8538812785388101</v>
      </c>
      <c r="H8269" s="6">
        <f>Table1[[#This Row],[Electricity usage '[W/m²']]]*Constants!$B$1/1000</f>
        <v>285.38812785388097</v>
      </c>
      <c r="I8269" s="5">
        <v>0</v>
      </c>
      <c r="J8269" s="5">
        <f>Table1[[#This Row],[gas usage '[m³/m²']]]*Constants!$B$1</f>
        <v>0</v>
      </c>
      <c r="K8269" s="5">
        <f>Table1[[#This Row],[gas usage '[m³']]]*Constants!$B$2</f>
        <v>0</v>
      </c>
    </row>
    <row r="8270" spans="1:11" x14ac:dyDescent="0.25">
      <c r="A8270" t="str">
        <f>LEFT(Table1[[#This Row],[datetime]],4)</f>
        <v>2019</v>
      </c>
      <c r="B8270" t="str">
        <f>RIGHT((LEFT(Table1[[#This Row],[datetime]],7)),2)</f>
        <v>12</v>
      </c>
      <c r="C8270" t="str">
        <f>RIGHT((LEFT(Table1[[#This Row],[datetime]],10)),2)</f>
        <v>11</v>
      </c>
      <c r="D8270" t="str">
        <f>RIGHT(Table1[[#This Row],[datetime]],8)</f>
        <v>12:00:00</v>
      </c>
      <c r="E8270">
        <v>8269</v>
      </c>
      <c r="F8270" t="s">
        <v>468</v>
      </c>
      <c r="G8270" s="5">
        <v>63.173881278538808</v>
      </c>
      <c r="H8270" s="6">
        <f>Table1[[#This Row],[Electricity usage '[W/m²']]]*Constants!$B$1/1000</f>
        <v>6317.3881278538811</v>
      </c>
      <c r="I8270" s="5">
        <v>0</v>
      </c>
      <c r="J8270" s="5">
        <f>Table1[[#This Row],[gas usage '[m³/m²']]]*Constants!$B$1</f>
        <v>0</v>
      </c>
      <c r="K8270" s="5">
        <f>Table1[[#This Row],[gas usage '[m³']]]*Constants!$B$2</f>
        <v>0</v>
      </c>
    </row>
    <row r="8271" spans="1:11" x14ac:dyDescent="0.25">
      <c r="A8271" t="str">
        <f>LEFT(Table1[[#This Row],[datetime]],4)</f>
        <v>2019</v>
      </c>
      <c r="B8271" t="str">
        <f>RIGHT((LEFT(Table1[[#This Row],[datetime]],7)),2)</f>
        <v>12</v>
      </c>
      <c r="C8271" t="str">
        <f>RIGHT((LEFT(Table1[[#This Row],[datetime]],10)),2)</f>
        <v>11</v>
      </c>
      <c r="D8271" t="str">
        <f>RIGHT(Table1[[#This Row],[datetime]],8)</f>
        <v>13:00:00</v>
      </c>
      <c r="E8271">
        <v>8270</v>
      </c>
      <c r="F8271" t="s">
        <v>467</v>
      </c>
      <c r="G8271" s="5">
        <v>63.173881278538808</v>
      </c>
      <c r="H8271" s="6">
        <f>Table1[[#This Row],[Electricity usage '[W/m²']]]*Constants!$B$1/1000</f>
        <v>6317.3881278538811</v>
      </c>
      <c r="I8271" s="5">
        <v>0</v>
      </c>
      <c r="J8271" s="5">
        <f>Table1[[#This Row],[gas usage '[m³/m²']]]*Constants!$B$1</f>
        <v>0</v>
      </c>
      <c r="K8271" s="5">
        <f>Table1[[#This Row],[gas usage '[m³']]]*Constants!$B$2</f>
        <v>0</v>
      </c>
    </row>
    <row r="8272" spans="1:11" x14ac:dyDescent="0.25">
      <c r="A8272" t="str">
        <f>LEFT(Table1[[#This Row],[datetime]],4)</f>
        <v>2019</v>
      </c>
      <c r="B8272" t="str">
        <f>RIGHT((LEFT(Table1[[#This Row],[datetime]],7)),2)</f>
        <v>12</v>
      </c>
      <c r="C8272" t="str">
        <f>RIGHT((LEFT(Table1[[#This Row],[datetime]],10)),2)</f>
        <v>11</v>
      </c>
      <c r="D8272" t="str">
        <f>RIGHT(Table1[[#This Row],[datetime]],8)</f>
        <v>14:00:00</v>
      </c>
      <c r="E8272">
        <v>8271</v>
      </c>
      <c r="F8272" t="s">
        <v>466</v>
      </c>
      <c r="G8272" s="5">
        <v>2.8538812785388101</v>
      </c>
      <c r="H8272" s="6">
        <f>Table1[[#This Row],[Electricity usage '[W/m²']]]*Constants!$B$1/1000</f>
        <v>285.38812785388097</v>
      </c>
      <c r="I8272" s="5">
        <v>0</v>
      </c>
      <c r="J8272" s="5">
        <f>Table1[[#This Row],[gas usage '[m³/m²']]]*Constants!$B$1</f>
        <v>0</v>
      </c>
      <c r="K8272" s="5">
        <f>Table1[[#This Row],[gas usage '[m³']]]*Constants!$B$2</f>
        <v>0</v>
      </c>
    </row>
    <row r="8273" spans="1:11" x14ac:dyDescent="0.25">
      <c r="A8273" t="str">
        <f>LEFT(Table1[[#This Row],[datetime]],4)</f>
        <v>2019</v>
      </c>
      <c r="B8273" t="str">
        <f>RIGHT((LEFT(Table1[[#This Row],[datetime]],7)),2)</f>
        <v>12</v>
      </c>
      <c r="C8273" t="str">
        <f>RIGHT((LEFT(Table1[[#This Row],[datetime]],10)),2)</f>
        <v>11</v>
      </c>
      <c r="D8273" t="str">
        <f>RIGHT(Table1[[#This Row],[datetime]],8)</f>
        <v>15:00:00</v>
      </c>
      <c r="E8273">
        <v>8272</v>
      </c>
      <c r="F8273" t="s">
        <v>465</v>
      </c>
      <c r="G8273" s="5">
        <v>2.8538812785388101</v>
      </c>
      <c r="H8273" s="6">
        <f>Table1[[#This Row],[Electricity usage '[W/m²']]]*Constants!$B$1/1000</f>
        <v>285.38812785388097</v>
      </c>
      <c r="I8273" s="5">
        <v>2.21651963809524E-3</v>
      </c>
      <c r="J8273" s="5">
        <f>Table1[[#This Row],[gas usage '[m³/m²']]]*Constants!$B$1</f>
        <v>221.65196380952401</v>
      </c>
      <c r="K8273" s="5">
        <f>Table1[[#This Row],[gas usage '[m³']]]*Constants!$B$2</f>
        <v>2327.3456200000019</v>
      </c>
    </row>
    <row r="8274" spans="1:11" x14ac:dyDescent="0.25">
      <c r="A8274" t="str">
        <f>LEFT(Table1[[#This Row],[datetime]],4)</f>
        <v>2019</v>
      </c>
      <c r="B8274" t="str">
        <f>RIGHT((LEFT(Table1[[#This Row],[datetime]],7)),2)</f>
        <v>12</v>
      </c>
      <c r="C8274" t="str">
        <f>RIGHT((LEFT(Table1[[#This Row],[datetime]],10)),2)</f>
        <v>11</v>
      </c>
      <c r="D8274" t="str">
        <f>RIGHT(Table1[[#This Row],[datetime]],8)</f>
        <v>16:00:00</v>
      </c>
      <c r="E8274">
        <v>8273</v>
      </c>
      <c r="F8274" t="s">
        <v>464</v>
      </c>
      <c r="G8274" s="5">
        <v>2.8538812785388101</v>
      </c>
      <c r="H8274" s="6">
        <f>Table1[[#This Row],[Electricity usage '[W/m²']]]*Constants!$B$1/1000</f>
        <v>285.38812785388097</v>
      </c>
      <c r="I8274" s="5">
        <v>1.17648285714285E-2</v>
      </c>
      <c r="J8274" s="5">
        <f>Table1[[#This Row],[gas usage '[m³/m²']]]*Constants!$B$1</f>
        <v>1176.48285714285</v>
      </c>
      <c r="K8274" s="5">
        <f>Table1[[#This Row],[gas usage '[m³']]]*Constants!$B$2</f>
        <v>12353.069999999925</v>
      </c>
    </row>
    <row r="8275" spans="1:11" x14ac:dyDescent="0.25">
      <c r="A8275" t="str">
        <f>LEFT(Table1[[#This Row],[datetime]],4)</f>
        <v>2019</v>
      </c>
      <c r="B8275" t="str">
        <f>RIGHT((LEFT(Table1[[#This Row],[datetime]],7)),2)</f>
        <v>12</v>
      </c>
      <c r="C8275" t="str">
        <f>RIGHT((LEFT(Table1[[#This Row],[datetime]],10)),2)</f>
        <v>11</v>
      </c>
      <c r="D8275" t="str">
        <f>RIGHT(Table1[[#This Row],[datetime]],8)</f>
        <v>17:00:00</v>
      </c>
      <c r="E8275">
        <v>8274</v>
      </c>
      <c r="F8275" t="s">
        <v>463</v>
      </c>
      <c r="G8275" s="5">
        <v>2.8538812785388101</v>
      </c>
      <c r="H8275" s="6">
        <f>Table1[[#This Row],[Electricity usage '[W/m²']]]*Constants!$B$1/1000</f>
        <v>285.38812785388097</v>
      </c>
      <c r="I8275" s="5">
        <v>6.9851516952380904E-3</v>
      </c>
      <c r="J8275" s="5">
        <f>Table1[[#This Row],[gas usage '[m³/m²']]]*Constants!$B$1</f>
        <v>698.51516952380905</v>
      </c>
      <c r="K8275" s="5">
        <f>Table1[[#This Row],[gas usage '[m³']]]*Constants!$B$2</f>
        <v>7334.4092799999953</v>
      </c>
    </row>
    <row r="8276" spans="1:11" x14ac:dyDescent="0.25">
      <c r="A8276" t="str">
        <f>LEFT(Table1[[#This Row],[datetime]],4)</f>
        <v>2019</v>
      </c>
      <c r="B8276" t="str">
        <f>RIGHT((LEFT(Table1[[#This Row],[datetime]],7)),2)</f>
        <v>12</v>
      </c>
      <c r="C8276" t="str">
        <f>RIGHT((LEFT(Table1[[#This Row],[datetime]],10)),2)</f>
        <v>11</v>
      </c>
      <c r="D8276" t="str">
        <f>RIGHT(Table1[[#This Row],[datetime]],8)</f>
        <v>18:00:00</v>
      </c>
      <c r="E8276">
        <v>8275</v>
      </c>
      <c r="F8276" t="s">
        <v>462</v>
      </c>
      <c r="G8276" s="5">
        <v>2.8538812785388101</v>
      </c>
      <c r="H8276" s="6">
        <f>Table1[[#This Row],[Electricity usage '[W/m²']]]*Constants!$B$1/1000</f>
        <v>285.38812785388097</v>
      </c>
      <c r="I8276" s="5">
        <v>6.3457884952380899E-3</v>
      </c>
      <c r="J8276" s="5">
        <f>Table1[[#This Row],[gas usage '[m³/m²']]]*Constants!$B$1</f>
        <v>634.57884952380903</v>
      </c>
      <c r="K8276" s="5">
        <f>Table1[[#This Row],[gas usage '[m³']]]*Constants!$B$2</f>
        <v>6663.0779199999952</v>
      </c>
    </row>
    <row r="8277" spans="1:11" x14ac:dyDescent="0.25">
      <c r="A8277" t="str">
        <f>LEFT(Table1[[#This Row],[datetime]],4)</f>
        <v>2019</v>
      </c>
      <c r="B8277" t="str">
        <f>RIGHT((LEFT(Table1[[#This Row],[datetime]],7)),2)</f>
        <v>12</v>
      </c>
      <c r="C8277" t="str">
        <f>RIGHT((LEFT(Table1[[#This Row],[datetime]],10)),2)</f>
        <v>11</v>
      </c>
      <c r="D8277" t="str">
        <f>RIGHT(Table1[[#This Row],[datetime]],8)</f>
        <v>19:00:00</v>
      </c>
      <c r="E8277">
        <v>8276</v>
      </c>
      <c r="F8277" t="s">
        <v>461</v>
      </c>
      <c r="G8277" s="5">
        <v>2.8538812785388101</v>
      </c>
      <c r="H8277" s="6">
        <f>Table1[[#This Row],[Electricity usage '[W/m²']]]*Constants!$B$1/1000</f>
        <v>285.38812785388097</v>
      </c>
      <c r="I8277" s="5">
        <v>6.3501379047618996E-3</v>
      </c>
      <c r="J8277" s="5">
        <f>Table1[[#This Row],[gas usage '[m³/m²']]]*Constants!$B$1</f>
        <v>635.01379047618991</v>
      </c>
      <c r="K8277" s="5">
        <f>Table1[[#This Row],[gas usage '[m³']]]*Constants!$B$2</f>
        <v>6667.6447999999937</v>
      </c>
    </row>
    <row r="8278" spans="1:11" x14ac:dyDescent="0.25">
      <c r="A8278" t="str">
        <f>LEFT(Table1[[#This Row],[datetime]],4)</f>
        <v>2019</v>
      </c>
      <c r="B8278" t="str">
        <f>RIGHT((LEFT(Table1[[#This Row],[datetime]],7)),2)</f>
        <v>12</v>
      </c>
      <c r="C8278" t="str">
        <f>RIGHT((LEFT(Table1[[#This Row],[datetime]],10)),2)</f>
        <v>11</v>
      </c>
      <c r="D8278" t="str">
        <f>RIGHT(Table1[[#This Row],[datetime]],8)</f>
        <v>20:00:00</v>
      </c>
      <c r="E8278">
        <v>8277</v>
      </c>
      <c r="F8278" t="s">
        <v>460</v>
      </c>
      <c r="G8278" s="5">
        <v>2.8538812785388101</v>
      </c>
      <c r="H8278" s="6">
        <f>Table1[[#This Row],[Electricity usage '[W/m²']]]*Constants!$B$1/1000</f>
        <v>285.38812785388097</v>
      </c>
      <c r="I8278" s="5">
        <v>6.5154154666666603E-3</v>
      </c>
      <c r="J8278" s="5">
        <f>Table1[[#This Row],[gas usage '[m³/m²']]]*Constants!$B$1</f>
        <v>651.54154666666602</v>
      </c>
      <c r="K8278" s="5">
        <f>Table1[[#This Row],[gas usage '[m³']]]*Constants!$B$2</f>
        <v>6841.1862399999936</v>
      </c>
    </row>
    <row r="8279" spans="1:11" x14ac:dyDescent="0.25">
      <c r="A8279" t="str">
        <f>LEFT(Table1[[#This Row],[datetime]],4)</f>
        <v>2019</v>
      </c>
      <c r="B8279" t="str">
        <f>RIGHT((LEFT(Table1[[#This Row],[datetime]],7)),2)</f>
        <v>12</v>
      </c>
      <c r="C8279" t="str">
        <f>RIGHT((LEFT(Table1[[#This Row],[datetime]],10)),2)</f>
        <v>11</v>
      </c>
      <c r="D8279" t="str">
        <f>RIGHT(Table1[[#This Row],[datetime]],8)</f>
        <v>21:00:00</v>
      </c>
      <c r="E8279">
        <v>8278</v>
      </c>
      <c r="F8279" t="s">
        <v>459</v>
      </c>
      <c r="G8279" s="5">
        <v>2.8538812785388101</v>
      </c>
      <c r="H8279" s="6">
        <f>Table1[[#This Row],[Electricity usage '[W/m²']]]*Constants!$B$1/1000</f>
        <v>285.38812785388097</v>
      </c>
      <c r="I8279" s="5">
        <v>6.5676083809523798E-3</v>
      </c>
      <c r="J8279" s="5">
        <f>Table1[[#This Row],[gas usage '[m³/m²']]]*Constants!$B$1</f>
        <v>656.760838095238</v>
      </c>
      <c r="K8279" s="5">
        <f>Table1[[#This Row],[gas usage '[m³']]]*Constants!$B$2</f>
        <v>6895.9887999999992</v>
      </c>
    </row>
    <row r="8280" spans="1:11" x14ac:dyDescent="0.25">
      <c r="A8280" t="str">
        <f>LEFT(Table1[[#This Row],[datetime]],4)</f>
        <v>2019</v>
      </c>
      <c r="B8280" t="str">
        <f>RIGHT((LEFT(Table1[[#This Row],[datetime]],7)),2)</f>
        <v>12</v>
      </c>
      <c r="C8280" t="str">
        <f>RIGHT((LEFT(Table1[[#This Row],[datetime]],10)),2)</f>
        <v>11</v>
      </c>
      <c r="D8280" t="str">
        <f>RIGHT(Table1[[#This Row],[datetime]],8)</f>
        <v>22:00:00</v>
      </c>
      <c r="E8280">
        <v>8279</v>
      </c>
      <c r="F8280" t="s">
        <v>458</v>
      </c>
      <c r="G8280" s="5">
        <v>2.8538812785388101</v>
      </c>
      <c r="H8280" s="6">
        <f>Table1[[#This Row],[Electricity usage '[W/m²']]]*Constants!$B$1/1000</f>
        <v>285.38812785388097</v>
      </c>
      <c r="I8280" s="5">
        <v>6.78072944761904E-3</v>
      </c>
      <c r="J8280" s="5">
        <f>Table1[[#This Row],[gas usage '[m³/m²']]]*Constants!$B$1</f>
        <v>678.07294476190395</v>
      </c>
      <c r="K8280" s="5">
        <f>Table1[[#This Row],[gas usage '[m³']]]*Constants!$B$2</f>
        <v>7119.7659199999916</v>
      </c>
    </row>
    <row r="8281" spans="1:11" x14ac:dyDescent="0.25">
      <c r="A8281" t="str">
        <f>LEFT(Table1[[#This Row],[datetime]],4)</f>
        <v>2019</v>
      </c>
      <c r="B8281" t="str">
        <f>RIGHT((LEFT(Table1[[#This Row],[datetime]],7)),2)</f>
        <v>12</v>
      </c>
      <c r="C8281" t="str">
        <f>RIGHT((LEFT(Table1[[#This Row],[datetime]],10)),2)</f>
        <v>11</v>
      </c>
      <c r="D8281" t="str">
        <f>RIGHT(Table1[[#This Row],[datetime]],8)</f>
        <v>23:00:00</v>
      </c>
      <c r="E8281">
        <v>8280</v>
      </c>
      <c r="F8281" t="s">
        <v>457</v>
      </c>
      <c r="G8281" s="5">
        <v>2.8538812785388101</v>
      </c>
      <c r="H8281" s="6">
        <f>Table1[[#This Row],[Electricity usage '[W/m²']]]*Constants!$B$1/1000</f>
        <v>285.38812785388097</v>
      </c>
      <c r="I8281" s="5">
        <v>6.9895011047619001E-3</v>
      </c>
      <c r="J8281" s="5">
        <f>Table1[[#This Row],[gas usage '[m³/m²']]]*Constants!$B$1</f>
        <v>698.95011047619005</v>
      </c>
      <c r="K8281" s="5">
        <f>Table1[[#This Row],[gas usage '[m³']]]*Constants!$B$2</f>
        <v>7338.9761599999956</v>
      </c>
    </row>
    <row r="8282" spans="1:11" x14ac:dyDescent="0.25">
      <c r="A8282" t="str">
        <f>LEFT(Table1[[#This Row],[datetime]],4)</f>
        <v>2019</v>
      </c>
      <c r="B8282" t="str">
        <f>RIGHT((LEFT(Table1[[#This Row],[datetime]],7)),2)</f>
        <v>12</v>
      </c>
      <c r="C8282" t="str">
        <f>RIGHT((LEFT(Table1[[#This Row],[datetime]],10)),2)</f>
        <v>12</v>
      </c>
      <c r="D8282" t="str">
        <f>RIGHT(Table1[[#This Row],[datetime]],8)</f>
        <v>00:00:00</v>
      </c>
      <c r="E8282">
        <v>8281</v>
      </c>
      <c r="F8282" t="s">
        <v>456</v>
      </c>
      <c r="G8282" s="5">
        <v>2.8538812785388101</v>
      </c>
      <c r="H8282" s="6">
        <f>Table1[[#This Row],[Electricity usage '[W/m²']]]*Constants!$B$1/1000</f>
        <v>285.38812785388097</v>
      </c>
      <c r="I8282" s="5">
        <v>7.1721763047619003E-3</v>
      </c>
      <c r="J8282" s="5">
        <f>Table1[[#This Row],[gas usage '[m³/m²']]]*Constants!$B$1</f>
        <v>717.21763047619004</v>
      </c>
      <c r="K8282" s="5">
        <f>Table1[[#This Row],[gas usage '[m³']]]*Constants!$B$2</f>
        <v>7530.785119999995</v>
      </c>
    </row>
    <row r="8283" spans="1:11" x14ac:dyDescent="0.25">
      <c r="A8283" t="str">
        <f>LEFT(Table1[[#This Row],[datetime]],4)</f>
        <v>2019</v>
      </c>
      <c r="B8283" t="str">
        <f>RIGHT((LEFT(Table1[[#This Row],[datetime]],7)),2)</f>
        <v>12</v>
      </c>
      <c r="C8283" t="str">
        <f>RIGHT((LEFT(Table1[[#This Row],[datetime]],10)),2)</f>
        <v>12</v>
      </c>
      <c r="D8283" t="str">
        <f>RIGHT(Table1[[#This Row],[datetime]],8)</f>
        <v>01:00:00</v>
      </c>
      <c r="E8283">
        <v>8282</v>
      </c>
      <c r="F8283" t="s">
        <v>455</v>
      </c>
      <c r="G8283" s="5">
        <v>2.8538812785388101</v>
      </c>
      <c r="H8283" s="6">
        <f>Table1[[#This Row],[Electricity usage '[W/m²']]]*Constants!$B$1/1000</f>
        <v>285.38812785388097</v>
      </c>
      <c r="I8283" s="5">
        <v>7.3592009142857103E-3</v>
      </c>
      <c r="J8283" s="5">
        <f>Table1[[#This Row],[gas usage '[m³/m²']]]*Constants!$B$1</f>
        <v>735.92009142857103</v>
      </c>
      <c r="K8283" s="5">
        <f>Table1[[#This Row],[gas usage '[m³']]]*Constants!$B$2</f>
        <v>7727.1609599999956</v>
      </c>
    </row>
    <row r="8284" spans="1:11" x14ac:dyDescent="0.25">
      <c r="A8284" t="str">
        <f>LEFT(Table1[[#This Row],[datetime]],4)</f>
        <v>2019</v>
      </c>
      <c r="B8284" t="str">
        <f>RIGHT((LEFT(Table1[[#This Row],[datetime]],7)),2)</f>
        <v>12</v>
      </c>
      <c r="C8284" t="str">
        <f>RIGHT((LEFT(Table1[[#This Row],[datetime]],10)),2)</f>
        <v>12</v>
      </c>
      <c r="D8284" t="str">
        <f>RIGHT(Table1[[#This Row],[datetime]],8)</f>
        <v>02:00:00</v>
      </c>
      <c r="E8284">
        <v>8283</v>
      </c>
      <c r="F8284" t="s">
        <v>454</v>
      </c>
      <c r="G8284" s="5">
        <v>2.8538812785388101</v>
      </c>
      <c r="H8284" s="6">
        <f>Table1[[#This Row],[Electricity usage '[W/m²']]]*Constants!$B$1/1000</f>
        <v>285.38812785388097</v>
      </c>
      <c r="I8284" s="5">
        <v>7.5244784761904701E-3</v>
      </c>
      <c r="J8284" s="5">
        <f>Table1[[#This Row],[gas usage '[m³/m²']]]*Constants!$B$1</f>
        <v>752.44784761904702</v>
      </c>
      <c r="K8284" s="5">
        <f>Table1[[#This Row],[gas usage '[m³']]]*Constants!$B$2</f>
        <v>7900.7023999999938</v>
      </c>
    </row>
    <row r="8285" spans="1:11" x14ac:dyDescent="0.25">
      <c r="A8285" t="str">
        <f>LEFT(Table1[[#This Row],[datetime]],4)</f>
        <v>2019</v>
      </c>
      <c r="B8285" t="str">
        <f>RIGHT((LEFT(Table1[[#This Row],[datetime]],7)),2)</f>
        <v>12</v>
      </c>
      <c r="C8285" t="str">
        <f>RIGHT((LEFT(Table1[[#This Row],[datetime]],10)),2)</f>
        <v>12</v>
      </c>
      <c r="D8285" t="str">
        <f>RIGHT(Table1[[#This Row],[datetime]],8)</f>
        <v>03:00:00</v>
      </c>
      <c r="E8285">
        <v>8284</v>
      </c>
      <c r="F8285" t="s">
        <v>453</v>
      </c>
      <c r="G8285" s="5">
        <v>63.173881278538808</v>
      </c>
      <c r="H8285" s="6">
        <f>Table1[[#This Row],[Electricity usage '[W/m²']]]*Constants!$B$1/1000</f>
        <v>6317.3881278538811</v>
      </c>
      <c r="I8285" s="5">
        <v>1.3460739047619001E-3</v>
      </c>
      <c r="J8285" s="5">
        <f>Table1[[#This Row],[gas usage '[m³/m²']]]*Constants!$B$1</f>
        <v>134.60739047619001</v>
      </c>
      <c r="K8285" s="5">
        <f>Table1[[#This Row],[gas usage '[m³']]]*Constants!$B$2</f>
        <v>1413.377599999995</v>
      </c>
    </row>
    <row r="8286" spans="1:11" x14ac:dyDescent="0.25">
      <c r="A8286" t="str">
        <f>LEFT(Table1[[#This Row],[datetime]],4)</f>
        <v>2019</v>
      </c>
      <c r="B8286" t="str">
        <f>RIGHT((LEFT(Table1[[#This Row],[datetime]],7)),2)</f>
        <v>12</v>
      </c>
      <c r="C8286" t="str">
        <f>RIGHT((LEFT(Table1[[#This Row],[datetime]],10)),2)</f>
        <v>12</v>
      </c>
      <c r="D8286" t="str">
        <f>RIGHT(Table1[[#This Row],[datetime]],8)</f>
        <v>04:00:00</v>
      </c>
      <c r="E8286">
        <v>8285</v>
      </c>
      <c r="F8286" t="s">
        <v>452</v>
      </c>
      <c r="G8286" s="5">
        <v>63.173881278538808</v>
      </c>
      <c r="H8286" s="6">
        <f>Table1[[#This Row],[Electricity usage '[W/m²']]]*Constants!$B$1/1000</f>
        <v>6317.3881278538811</v>
      </c>
      <c r="I8286" s="5">
        <v>1.54179733333333E-3</v>
      </c>
      <c r="J8286" s="5">
        <f>Table1[[#This Row],[gas usage '[m³/m²']]]*Constants!$B$1</f>
        <v>154.17973333333299</v>
      </c>
      <c r="K8286" s="5">
        <f>Table1[[#This Row],[gas usage '[m³']]]*Constants!$B$2</f>
        <v>1618.8871999999965</v>
      </c>
    </row>
    <row r="8287" spans="1:11" x14ac:dyDescent="0.25">
      <c r="A8287" t="str">
        <f>LEFT(Table1[[#This Row],[datetime]],4)</f>
        <v>2019</v>
      </c>
      <c r="B8287" t="str">
        <f>RIGHT((LEFT(Table1[[#This Row],[datetime]],7)),2)</f>
        <v>12</v>
      </c>
      <c r="C8287" t="str">
        <f>RIGHT((LEFT(Table1[[#This Row],[datetime]],10)),2)</f>
        <v>12</v>
      </c>
      <c r="D8287" t="str">
        <f>RIGHT(Table1[[#This Row],[datetime]],8)</f>
        <v>05:00:00</v>
      </c>
      <c r="E8287">
        <v>8286</v>
      </c>
      <c r="F8287" t="s">
        <v>451</v>
      </c>
      <c r="G8287" s="5">
        <v>63.173881278538808</v>
      </c>
      <c r="H8287" s="6">
        <f>Table1[[#This Row],[Electricity usage '[W/m²']]]*Constants!$B$1/1000</f>
        <v>6317.3881278538811</v>
      </c>
      <c r="I8287" s="5">
        <v>1.65923139047619E-3</v>
      </c>
      <c r="J8287" s="5">
        <f>Table1[[#This Row],[gas usage '[m³/m²']]]*Constants!$B$1</f>
        <v>165.923139047619</v>
      </c>
      <c r="K8287" s="5">
        <f>Table1[[#This Row],[gas usage '[m³']]]*Constants!$B$2</f>
        <v>1742.1929599999996</v>
      </c>
    </row>
    <row r="8288" spans="1:11" x14ac:dyDescent="0.25">
      <c r="A8288" t="str">
        <f>LEFT(Table1[[#This Row],[datetime]],4)</f>
        <v>2019</v>
      </c>
      <c r="B8288" t="str">
        <f>RIGHT((LEFT(Table1[[#This Row],[datetime]],7)),2)</f>
        <v>12</v>
      </c>
      <c r="C8288" t="str">
        <f>RIGHT((LEFT(Table1[[#This Row],[datetime]],10)),2)</f>
        <v>12</v>
      </c>
      <c r="D8288" t="str">
        <f>RIGHT(Table1[[#This Row],[datetime]],8)</f>
        <v>06:00:00</v>
      </c>
      <c r="E8288">
        <v>8287</v>
      </c>
      <c r="F8288" t="s">
        <v>450</v>
      </c>
      <c r="G8288" s="5">
        <v>63.173881278538808</v>
      </c>
      <c r="H8288" s="6">
        <f>Table1[[#This Row],[Electricity usage '[W/m²']]]*Constants!$B$1/1000</f>
        <v>6317.3881278538811</v>
      </c>
      <c r="I8288" s="5">
        <v>1.74621958095238E-3</v>
      </c>
      <c r="J8288" s="5">
        <f>Table1[[#This Row],[gas usage '[m³/m²']]]*Constants!$B$1</f>
        <v>174.621958095238</v>
      </c>
      <c r="K8288" s="5">
        <f>Table1[[#This Row],[gas usage '[m³']]]*Constants!$B$2</f>
        <v>1833.530559999999</v>
      </c>
    </row>
    <row r="8289" spans="1:11" x14ac:dyDescent="0.25">
      <c r="A8289" t="str">
        <f>LEFT(Table1[[#This Row],[datetime]],4)</f>
        <v>2019</v>
      </c>
      <c r="B8289" t="str">
        <f>RIGHT((LEFT(Table1[[#This Row],[datetime]],7)),2)</f>
        <v>12</v>
      </c>
      <c r="C8289" t="str">
        <f>RIGHT((LEFT(Table1[[#This Row],[datetime]],10)),2)</f>
        <v>12</v>
      </c>
      <c r="D8289" t="str">
        <f>RIGHT(Table1[[#This Row],[datetime]],8)</f>
        <v>07:00:00</v>
      </c>
      <c r="E8289">
        <v>8288</v>
      </c>
      <c r="F8289" t="s">
        <v>449</v>
      </c>
      <c r="G8289" s="5">
        <v>63.173881278538808</v>
      </c>
      <c r="H8289" s="6">
        <f>Table1[[#This Row],[Electricity usage '[W/m²']]]*Constants!$B$1/1000</f>
        <v>6317.3881278538811</v>
      </c>
      <c r="I8289" s="5">
        <v>5.8462714285714198E-3</v>
      </c>
      <c r="J8289" s="5">
        <f>Table1[[#This Row],[gas usage '[m³/m²']]]*Constants!$B$1</f>
        <v>584.62714285714196</v>
      </c>
      <c r="K8289" s="5">
        <f>Table1[[#This Row],[gas usage '[m³']]]*Constants!$B$2</f>
        <v>6138.5849999999909</v>
      </c>
    </row>
    <row r="8290" spans="1:11" x14ac:dyDescent="0.25">
      <c r="A8290" t="str">
        <f>LEFT(Table1[[#This Row],[datetime]],4)</f>
        <v>2019</v>
      </c>
      <c r="B8290" t="str">
        <f>RIGHT((LEFT(Table1[[#This Row],[datetime]],7)),2)</f>
        <v>12</v>
      </c>
      <c r="C8290" t="str">
        <f>RIGHT((LEFT(Table1[[#This Row],[datetime]],10)),2)</f>
        <v>12</v>
      </c>
      <c r="D8290" t="str">
        <f>RIGHT(Table1[[#This Row],[datetime]],8)</f>
        <v>08:00:00</v>
      </c>
      <c r="E8290">
        <v>8289</v>
      </c>
      <c r="F8290" t="s">
        <v>448</v>
      </c>
      <c r="G8290" s="5">
        <v>63.173881278538808</v>
      </c>
      <c r="H8290" s="6">
        <f>Table1[[#This Row],[Electricity usage '[W/m²']]]*Constants!$B$1/1000</f>
        <v>6317.3881278538811</v>
      </c>
      <c r="I8290" s="5">
        <v>0</v>
      </c>
      <c r="J8290" s="5">
        <f>Table1[[#This Row],[gas usage '[m³/m²']]]*Constants!$B$1</f>
        <v>0</v>
      </c>
      <c r="K8290" s="5">
        <f>Table1[[#This Row],[gas usage '[m³']]]*Constants!$B$2</f>
        <v>0</v>
      </c>
    </row>
    <row r="8291" spans="1:11" x14ac:dyDescent="0.25">
      <c r="A8291" t="str">
        <f>LEFT(Table1[[#This Row],[datetime]],4)</f>
        <v>2019</v>
      </c>
      <c r="B8291" t="str">
        <f>RIGHT((LEFT(Table1[[#This Row],[datetime]],7)),2)</f>
        <v>12</v>
      </c>
      <c r="C8291" t="str">
        <f>RIGHT((LEFT(Table1[[#This Row],[datetime]],10)),2)</f>
        <v>12</v>
      </c>
      <c r="D8291" t="str">
        <f>RIGHT(Table1[[#This Row],[datetime]],8)</f>
        <v>09:00:00</v>
      </c>
      <c r="E8291">
        <v>8290</v>
      </c>
      <c r="F8291" t="s">
        <v>447</v>
      </c>
      <c r="G8291" s="5">
        <v>63.173881278538808</v>
      </c>
      <c r="H8291" s="6">
        <f>Table1[[#This Row],[Electricity usage '[W/m²']]]*Constants!$B$1/1000</f>
        <v>6317.3881278538811</v>
      </c>
      <c r="I8291" s="5">
        <v>0</v>
      </c>
      <c r="J8291" s="5">
        <f>Table1[[#This Row],[gas usage '[m³/m²']]]*Constants!$B$1</f>
        <v>0</v>
      </c>
      <c r="K8291" s="5">
        <f>Table1[[#This Row],[gas usage '[m³']]]*Constants!$B$2</f>
        <v>0</v>
      </c>
    </row>
    <row r="8292" spans="1:11" x14ac:dyDescent="0.25">
      <c r="A8292" t="str">
        <f>LEFT(Table1[[#This Row],[datetime]],4)</f>
        <v>2019</v>
      </c>
      <c r="B8292" t="str">
        <f>RIGHT((LEFT(Table1[[#This Row],[datetime]],7)),2)</f>
        <v>12</v>
      </c>
      <c r="C8292" t="str">
        <f>RIGHT((LEFT(Table1[[#This Row],[datetime]],10)),2)</f>
        <v>12</v>
      </c>
      <c r="D8292" t="str">
        <f>RIGHT(Table1[[#This Row],[datetime]],8)</f>
        <v>10:00:00</v>
      </c>
      <c r="E8292">
        <v>8291</v>
      </c>
      <c r="F8292" t="s">
        <v>446</v>
      </c>
      <c r="G8292" s="5">
        <v>2.8538812785388101</v>
      </c>
      <c r="H8292" s="6">
        <f>Table1[[#This Row],[Electricity usage '[W/m²']]]*Constants!$B$1/1000</f>
        <v>285.38812785388097</v>
      </c>
      <c r="I8292" s="5">
        <v>0</v>
      </c>
      <c r="J8292" s="5">
        <f>Table1[[#This Row],[gas usage '[m³/m²']]]*Constants!$B$1</f>
        <v>0</v>
      </c>
      <c r="K8292" s="5">
        <f>Table1[[#This Row],[gas usage '[m³']]]*Constants!$B$2</f>
        <v>0</v>
      </c>
    </row>
    <row r="8293" spans="1:11" x14ac:dyDescent="0.25">
      <c r="A8293" t="str">
        <f>LEFT(Table1[[#This Row],[datetime]],4)</f>
        <v>2019</v>
      </c>
      <c r="B8293" t="str">
        <f>RIGHT((LEFT(Table1[[#This Row],[datetime]],7)),2)</f>
        <v>12</v>
      </c>
      <c r="C8293" t="str">
        <f>RIGHT((LEFT(Table1[[#This Row],[datetime]],10)),2)</f>
        <v>12</v>
      </c>
      <c r="D8293" t="str">
        <f>RIGHT(Table1[[#This Row],[datetime]],8)</f>
        <v>11:00:00</v>
      </c>
      <c r="E8293">
        <v>8292</v>
      </c>
      <c r="F8293" t="s">
        <v>445</v>
      </c>
      <c r="G8293" s="5">
        <v>2.8538812785388101</v>
      </c>
      <c r="H8293" s="6">
        <f>Table1[[#This Row],[Electricity usage '[W/m²']]]*Constants!$B$1/1000</f>
        <v>285.38812785388097</v>
      </c>
      <c r="I8293" s="5">
        <v>0</v>
      </c>
      <c r="J8293" s="5">
        <f>Table1[[#This Row],[gas usage '[m³/m²']]]*Constants!$B$1</f>
        <v>0</v>
      </c>
      <c r="K8293" s="5">
        <f>Table1[[#This Row],[gas usage '[m³']]]*Constants!$B$2</f>
        <v>0</v>
      </c>
    </row>
    <row r="8294" spans="1:11" x14ac:dyDescent="0.25">
      <c r="A8294" t="str">
        <f>LEFT(Table1[[#This Row],[datetime]],4)</f>
        <v>2019</v>
      </c>
      <c r="B8294" t="str">
        <f>RIGHT((LEFT(Table1[[#This Row],[datetime]],7)),2)</f>
        <v>12</v>
      </c>
      <c r="C8294" t="str">
        <f>RIGHT((LEFT(Table1[[#This Row],[datetime]],10)),2)</f>
        <v>12</v>
      </c>
      <c r="D8294" t="str">
        <f>RIGHT(Table1[[#This Row],[datetime]],8)</f>
        <v>12:00:00</v>
      </c>
      <c r="E8294">
        <v>8293</v>
      </c>
      <c r="F8294" t="s">
        <v>444</v>
      </c>
      <c r="G8294" s="5">
        <v>2.8538812785388101</v>
      </c>
      <c r="H8294" s="6">
        <f>Table1[[#This Row],[Electricity usage '[W/m²']]]*Constants!$B$1/1000</f>
        <v>285.38812785388097</v>
      </c>
      <c r="I8294" s="5">
        <v>0</v>
      </c>
      <c r="J8294" s="5">
        <f>Table1[[#This Row],[gas usage '[m³/m²']]]*Constants!$B$1</f>
        <v>0</v>
      </c>
      <c r="K8294" s="5">
        <f>Table1[[#This Row],[gas usage '[m³']]]*Constants!$B$2</f>
        <v>0</v>
      </c>
    </row>
    <row r="8295" spans="1:11" x14ac:dyDescent="0.25">
      <c r="A8295" t="str">
        <f>LEFT(Table1[[#This Row],[datetime]],4)</f>
        <v>2019</v>
      </c>
      <c r="B8295" t="str">
        <f>RIGHT((LEFT(Table1[[#This Row],[datetime]],7)),2)</f>
        <v>12</v>
      </c>
      <c r="C8295" t="str">
        <f>RIGHT((LEFT(Table1[[#This Row],[datetime]],10)),2)</f>
        <v>12</v>
      </c>
      <c r="D8295" t="str">
        <f>RIGHT(Table1[[#This Row],[datetime]],8)</f>
        <v>13:00:00</v>
      </c>
      <c r="E8295">
        <v>8294</v>
      </c>
      <c r="F8295" t="s">
        <v>443</v>
      </c>
      <c r="G8295" s="5">
        <v>2.8538812785388101</v>
      </c>
      <c r="H8295" s="6">
        <f>Table1[[#This Row],[Electricity usage '[W/m²']]]*Constants!$B$1/1000</f>
        <v>285.38812785388097</v>
      </c>
      <c r="I8295" s="5">
        <v>0</v>
      </c>
      <c r="J8295" s="5">
        <f>Table1[[#This Row],[gas usage '[m³/m²']]]*Constants!$B$1</f>
        <v>0</v>
      </c>
      <c r="K8295" s="5">
        <f>Table1[[#This Row],[gas usage '[m³']]]*Constants!$B$2</f>
        <v>0</v>
      </c>
    </row>
    <row r="8296" spans="1:11" x14ac:dyDescent="0.25">
      <c r="A8296" t="str">
        <f>LEFT(Table1[[#This Row],[datetime]],4)</f>
        <v>2019</v>
      </c>
      <c r="B8296" t="str">
        <f>RIGHT((LEFT(Table1[[#This Row],[datetime]],7)),2)</f>
        <v>12</v>
      </c>
      <c r="C8296" t="str">
        <f>RIGHT((LEFT(Table1[[#This Row],[datetime]],10)),2)</f>
        <v>12</v>
      </c>
      <c r="D8296" t="str">
        <f>RIGHT(Table1[[#This Row],[datetime]],8)</f>
        <v>14:00:00</v>
      </c>
      <c r="E8296">
        <v>8295</v>
      </c>
      <c r="F8296" t="s">
        <v>442</v>
      </c>
      <c r="G8296" s="5">
        <v>2.8538812785388101</v>
      </c>
      <c r="H8296" s="6">
        <f>Table1[[#This Row],[Electricity usage '[W/m²']]]*Constants!$B$1/1000</f>
        <v>285.38812785388097</v>
      </c>
      <c r="I8296" s="5">
        <v>0</v>
      </c>
      <c r="J8296" s="5">
        <f>Table1[[#This Row],[gas usage '[m³/m²']]]*Constants!$B$1</f>
        <v>0</v>
      </c>
      <c r="K8296" s="5">
        <f>Table1[[#This Row],[gas usage '[m³']]]*Constants!$B$2</f>
        <v>0</v>
      </c>
    </row>
    <row r="8297" spans="1:11" x14ac:dyDescent="0.25">
      <c r="A8297" t="str">
        <f>LEFT(Table1[[#This Row],[datetime]],4)</f>
        <v>2019</v>
      </c>
      <c r="B8297" t="str">
        <f>RIGHT((LEFT(Table1[[#This Row],[datetime]],7)),2)</f>
        <v>12</v>
      </c>
      <c r="C8297" t="str">
        <f>RIGHT((LEFT(Table1[[#This Row],[datetime]],10)),2)</f>
        <v>12</v>
      </c>
      <c r="D8297" t="str">
        <f>RIGHT(Table1[[#This Row],[datetime]],8)</f>
        <v>15:00:00</v>
      </c>
      <c r="E8297">
        <v>8296</v>
      </c>
      <c r="F8297" t="s">
        <v>441</v>
      </c>
      <c r="G8297" s="5">
        <v>2.8538812785388101</v>
      </c>
      <c r="H8297" s="6">
        <f>Table1[[#This Row],[Electricity usage '[W/m²']]]*Constants!$B$1/1000</f>
        <v>285.38812785388097</v>
      </c>
      <c r="I8297" s="5">
        <v>2.3004080857142802E-3</v>
      </c>
      <c r="J8297" s="5">
        <f>Table1[[#This Row],[gas usage '[m³/m²']]]*Constants!$B$1</f>
        <v>230.04080857142802</v>
      </c>
      <c r="K8297" s="5">
        <f>Table1[[#This Row],[gas usage '[m³']]]*Constants!$B$2</f>
        <v>2415.4284899999943</v>
      </c>
    </row>
    <row r="8298" spans="1:11" x14ac:dyDescent="0.25">
      <c r="A8298" t="str">
        <f>LEFT(Table1[[#This Row],[datetime]],4)</f>
        <v>2019</v>
      </c>
      <c r="B8298" t="str">
        <f>RIGHT((LEFT(Table1[[#This Row],[datetime]],7)),2)</f>
        <v>12</v>
      </c>
      <c r="C8298" t="str">
        <f>RIGHT((LEFT(Table1[[#This Row],[datetime]],10)),2)</f>
        <v>12</v>
      </c>
      <c r="D8298" t="str">
        <f>RIGHT(Table1[[#This Row],[datetime]],8)</f>
        <v>16:00:00</v>
      </c>
      <c r="E8298">
        <v>8297</v>
      </c>
      <c r="F8298" t="s">
        <v>440</v>
      </c>
      <c r="G8298" s="5">
        <v>2.8538812785388101</v>
      </c>
      <c r="H8298" s="6">
        <f>Table1[[#This Row],[Electricity usage '[W/m²']]]*Constants!$B$1/1000</f>
        <v>285.38812785388097</v>
      </c>
      <c r="I8298" s="5">
        <v>1.3342299999999901E-2</v>
      </c>
      <c r="J8298" s="5">
        <f>Table1[[#This Row],[gas usage '[m³/m²']]]*Constants!$B$1</f>
        <v>1334.22999999999</v>
      </c>
      <c r="K8298" s="5">
        <f>Table1[[#This Row],[gas usage '[m³']]]*Constants!$B$2</f>
        <v>14009.414999999895</v>
      </c>
    </row>
    <row r="8299" spans="1:11" x14ac:dyDescent="0.25">
      <c r="A8299" t="str">
        <f>LEFT(Table1[[#This Row],[datetime]],4)</f>
        <v>2019</v>
      </c>
      <c r="B8299" t="str">
        <f>RIGHT((LEFT(Table1[[#This Row],[datetime]],7)),2)</f>
        <v>12</v>
      </c>
      <c r="C8299" t="str">
        <f>RIGHT((LEFT(Table1[[#This Row],[datetime]],10)),2)</f>
        <v>12</v>
      </c>
      <c r="D8299" t="str">
        <f>RIGHT(Table1[[#This Row],[datetime]],8)</f>
        <v>17:00:00</v>
      </c>
      <c r="E8299">
        <v>8298</v>
      </c>
      <c r="F8299" t="s">
        <v>439</v>
      </c>
      <c r="G8299" s="5">
        <v>2.8538812785388101</v>
      </c>
      <c r="H8299" s="6">
        <f>Table1[[#This Row],[Electricity usage '[W/m²']]]*Constants!$B$1/1000</f>
        <v>285.38812785388097</v>
      </c>
      <c r="I8299" s="5">
        <v>7.7984912761904701E-3</v>
      </c>
      <c r="J8299" s="5">
        <f>Table1[[#This Row],[gas usage '[m³/m²']]]*Constants!$B$1</f>
        <v>779.84912761904695</v>
      </c>
      <c r="K8299" s="5">
        <f>Table1[[#This Row],[gas usage '[m³']]]*Constants!$B$2</f>
        <v>8188.4158399999933</v>
      </c>
    </row>
    <row r="8300" spans="1:11" x14ac:dyDescent="0.25">
      <c r="A8300" t="str">
        <f>LEFT(Table1[[#This Row],[datetime]],4)</f>
        <v>2019</v>
      </c>
      <c r="B8300" t="str">
        <f>RIGHT((LEFT(Table1[[#This Row],[datetime]],7)),2)</f>
        <v>12</v>
      </c>
      <c r="C8300" t="str">
        <f>RIGHT((LEFT(Table1[[#This Row],[datetime]],10)),2)</f>
        <v>12</v>
      </c>
      <c r="D8300" t="str">
        <f>RIGHT(Table1[[#This Row],[datetime]],8)</f>
        <v>18:00:00</v>
      </c>
      <c r="E8300">
        <v>8299</v>
      </c>
      <c r="F8300" t="s">
        <v>438</v>
      </c>
      <c r="G8300" s="5">
        <v>2.8538812785388101</v>
      </c>
      <c r="H8300" s="6">
        <f>Table1[[#This Row],[Electricity usage '[W/m²']]]*Constants!$B$1/1000</f>
        <v>285.38812785388097</v>
      </c>
      <c r="I8300" s="5">
        <v>7.17652571428571E-3</v>
      </c>
      <c r="J8300" s="5">
        <f>Table1[[#This Row],[gas usage '[m³/m²']]]*Constants!$B$1</f>
        <v>717.65257142857104</v>
      </c>
      <c r="K8300" s="5">
        <f>Table1[[#This Row],[gas usage '[m³']]]*Constants!$B$2</f>
        <v>7535.3519999999962</v>
      </c>
    </row>
    <row r="8301" spans="1:11" x14ac:dyDescent="0.25">
      <c r="A8301" t="str">
        <f>LEFT(Table1[[#This Row],[datetime]],4)</f>
        <v>2019</v>
      </c>
      <c r="B8301" t="str">
        <f>RIGHT((LEFT(Table1[[#This Row],[datetime]],7)),2)</f>
        <v>12</v>
      </c>
      <c r="C8301" t="str">
        <f>RIGHT((LEFT(Table1[[#This Row],[datetime]],10)),2)</f>
        <v>12</v>
      </c>
      <c r="D8301" t="str">
        <f>RIGHT(Table1[[#This Row],[datetime]],8)</f>
        <v>19:00:00</v>
      </c>
      <c r="E8301">
        <v>8300</v>
      </c>
      <c r="F8301" t="s">
        <v>437</v>
      </c>
      <c r="G8301" s="5">
        <v>2.8538812785388101</v>
      </c>
      <c r="H8301" s="6">
        <f>Table1[[#This Row],[Electricity usage '[W/m²']]]*Constants!$B$1/1000</f>
        <v>285.38812785388097</v>
      </c>
      <c r="I8301" s="5">
        <v>7.1156339809523798E-3</v>
      </c>
      <c r="J8301" s="5">
        <f>Table1[[#This Row],[gas usage '[m³/m²']]]*Constants!$B$1</f>
        <v>711.56339809523797</v>
      </c>
      <c r="K8301" s="5">
        <f>Table1[[#This Row],[gas usage '[m³']]]*Constants!$B$2</f>
        <v>7471.4156799999982</v>
      </c>
    </row>
    <row r="8302" spans="1:11" x14ac:dyDescent="0.25">
      <c r="A8302" t="str">
        <f>LEFT(Table1[[#This Row],[datetime]],4)</f>
        <v>2019</v>
      </c>
      <c r="B8302" t="str">
        <f>RIGHT((LEFT(Table1[[#This Row],[datetime]],7)),2)</f>
        <v>12</v>
      </c>
      <c r="C8302" t="str">
        <f>RIGHT((LEFT(Table1[[#This Row],[datetime]],10)),2)</f>
        <v>12</v>
      </c>
      <c r="D8302" t="str">
        <f>RIGHT(Table1[[#This Row],[datetime]],8)</f>
        <v>20:00:00</v>
      </c>
      <c r="E8302">
        <v>8301</v>
      </c>
      <c r="F8302" t="s">
        <v>436</v>
      </c>
      <c r="G8302" s="5">
        <v>2.8538812785388101</v>
      </c>
      <c r="H8302" s="6">
        <f>Table1[[#This Row],[Electricity usage '[W/m²']]]*Constants!$B$1/1000</f>
        <v>285.38812785388097</v>
      </c>
      <c r="I8302" s="5">
        <v>7.1025857523809499E-3</v>
      </c>
      <c r="J8302" s="5">
        <f>Table1[[#This Row],[gas usage '[m³/m²']]]*Constants!$B$1</f>
        <v>710.25857523809498</v>
      </c>
      <c r="K8302" s="5">
        <f>Table1[[#This Row],[gas usage '[m³']]]*Constants!$B$2</f>
        <v>7457.7150399999973</v>
      </c>
    </row>
    <row r="8303" spans="1:11" x14ac:dyDescent="0.25">
      <c r="A8303" t="str">
        <f>LEFT(Table1[[#This Row],[datetime]],4)</f>
        <v>2019</v>
      </c>
      <c r="B8303" t="str">
        <f>RIGHT((LEFT(Table1[[#This Row],[datetime]],7)),2)</f>
        <v>12</v>
      </c>
      <c r="C8303" t="str">
        <f>RIGHT((LEFT(Table1[[#This Row],[datetime]],10)),2)</f>
        <v>12</v>
      </c>
      <c r="D8303" t="str">
        <f>RIGHT(Table1[[#This Row],[datetime]],8)</f>
        <v>21:00:00</v>
      </c>
      <c r="E8303">
        <v>8302</v>
      </c>
      <c r="F8303" t="s">
        <v>435</v>
      </c>
      <c r="G8303" s="5">
        <v>2.8538812785388101</v>
      </c>
      <c r="H8303" s="6">
        <f>Table1[[#This Row],[Electricity usage '[W/m²']]]*Constants!$B$1/1000</f>
        <v>285.38812785388097</v>
      </c>
      <c r="I8303" s="5">
        <v>6.9329587809523804E-3</v>
      </c>
      <c r="J8303" s="5">
        <f>Table1[[#This Row],[gas usage '[m³/m²']]]*Constants!$B$1</f>
        <v>693.29587809523798</v>
      </c>
      <c r="K8303" s="5">
        <f>Table1[[#This Row],[gas usage '[m³']]]*Constants!$B$2</f>
        <v>7279.6067199999989</v>
      </c>
    </row>
    <row r="8304" spans="1:11" x14ac:dyDescent="0.25">
      <c r="A8304" t="str">
        <f>LEFT(Table1[[#This Row],[datetime]],4)</f>
        <v>2019</v>
      </c>
      <c r="B8304" t="str">
        <f>RIGHT((LEFT(Table1[[#This Row],[datetime]],7)),2)</f>
        <v>12</v>
      </c>
      <c r="C8304" t="str">
        <f>RIGHT((LEFT(Table1[[#This Row],[datetime]],10)),2)</f>
        <v>12</v>
      </c>
      <c r="D8304" t="str">
        <f>RIGHT(Table1[[#This Row],[datetime]],8)</f>
        <v>22:00:00</v>
      </c>
      <c r="E8304">
        <v>8303</v>
      </c>
      <c r="F8304" t="s">
        <v>434</v>
      </c>
      <c r="G8304" s="5">
        <v>2.8538812785388101</v>
      </c>
      <c r="H8304" s="6">
        <f>Table1[[#This Row],[Electricity usage '[W/m²']]]*Constants!$B$1/1000</f>
        <v>285.38812785388097</v>
      </c>
      <c r="I8304" s="5">
        <v>6.57195779047618E-3</v>
      </c>
      <c r="J8304" s="5">
        <f>Table1[[#This Row],[gas usage '[m³/m²']]]*Constants!$B$1</f>
        <v>657.19577904761798</v>
      </c>
      <c r="K8304" s="5">
        <f>Table1[[#This Row],[gas usage '[m³']]]*Constants!$B$2</f>
        <v>6900.5556799999886</v>
      </c>
    </row>
    <row r="8305" spans="1:11" x14ac:dyDescent="0.25">
      <c r="A8305" t="str">
        <f>LEFT(Table1[[#This Row],[datetime]],4)</f>
        <v>2019</v>
      </c>
      <c r="B8305" t="str">
        <f>RIGHT((LEFT(Table1[[#This Row],[datetime]],7)),2)</f>
        <v>12</v>
      </c>
      <c r="C8305" t="str">
        <f>RIGHT((LEFT(Table1[[#This Row],[datetime]],10)),2)</f>
        <v>12</v>
      </c>
      <c r="D8305" t="str">
        <f>RIGHT(Table1[[#This Row],[datetime]],8)</f>
        <v>23:00:00</v>
      </c>
      <c r="E8305">
        <v>8304</v>
      </c>
      <c r="F8305" t="s">
        <v>433</v>
      </c>
      <c r="G8305" s="5">
        <v>2.8538812785388101</v>
      </c>
      <c r="H8305" s="6">
        <f>Table1[[#This Row],[Electricity usage '[W/m²']]]*Constants!$B$1/1000</f>
        <v>285.38812785388097</v>
      </c>
      <c r="I8305" s="5">
        <v>6.1892097523809503E-3</v>
      </c>
      <c r="J8305" s="5">
        <f>Table1[[#This Row],[gas usage '[m³/m²']]]*Constants!$B$1</f>
        <v>618.92097523809502</v>
      </c>
      <c r="K8305" s="5">
        <f>Table1[[#This Row],[gas usage '[m³']]]*Constants!$B$2</f>
        <v>6498.6702399999976</v>
      </c>
    </row>
    <row r="8306" spans="1:11" x14ac:dyDescent="0.25">
      <c r="A8306" t="str">
        <f>LEFT(Table1[[#This Row],[datetime]],4)</f>
        <v>2019</v>
      </c>
      <c r="B8306" t="str">
        <f>RIGHT((LEFT(Table1[[#This Row],[datetime]],7)),2)</f>
        <v>12</v>
      </c>
      <c r="C8306" t="str">
        <f>RIGHT((LEFT(Table1[[#This Row],[datetime]],10)),2)</f>
        <v>13</v>
      </c>
      <c r="D8306" t="str">
        <f>RIGHT(Table1[[#This Row],[datetime]],8)</f>
        <v>00:00:00</v>
      </c>
      <c r="E8306">
        <v>8305</v>
      </c>
      <c r="F8306" t="s">
        <v>432</v>
      </c>
      <c r="G8306" s="5">
        <v>63.173881278538808</v>
      </c>
      <c r="H8306" s="6">
        <f>Table1[[#This Row],[Electricity usage '[W/m²']]]*Constants!$B$1/1000</f>
        <v>6317.3881278538811</v>
      </c>
      <c r="I8306" s="5">
        <v>0</v>
      </c>
      <c r="J8306" s="5">
        <f>Table1[[#This Row],[gas usage '[m³/m²']]]*Constants!$B$1</f>
        <v>0</v>
      </c>
      <c r="K8306" s="5">
        <f>Table1[[#This Row],[gas usage '[m³']]]*Constants!$B$2</f>
        <v>0</v>
      </c>
    </row>
    <row r="8307" spans="1:11" x14ac:dyDescent="0.25">
      <c r="A8307" t="str">
        <f>LEFT(Table1[[#This Row],[datetime]],4)</f>
        <v>2019</v>
      </c>
      <c r="B8307" t="str">
        <f>RIGHT((LEFT(Table1[[#This Row],[datetime]],7)),2)</f>
        <v>12</v>
      </c>
      <c r="C8307" t="str">
        <f>RIGHT((LEFT(Table1[[#This Row],[datetime]],10)),2)</f>
        <v>13</v>
      </c>
      <c r="D8307" t="str">
        <f>RIGHT(Table1[[#This Row],[datetime]],8)</f>
        <v>01:00:00</v>
      </c>
      <c r="E8307">
        <v>8306</v>
      </c>
      <c r="F8307" t="s">
        <v>431</v>
      </c>
      <c r="G8307" s="5">
        <v>63.173881278538808</v>
      </c>
      <c r="H8307" s="6">
        <f>Table1[[#This Row],[Electricity usage '[W/m²']]]*Constants!$B$1/1000</f>
        <v>6317.3881278538811</v>
      </c>
      <c r="I8307" s="5">
        <v>0</v>
      </c>
      <c r="J8307" s="5">
        <f>Table1[[#This Row],[gas usage '[m³/m²']]]*Constants!$B$1</f>
        <v>0</v>
      </c>
      <c r="K8307" s="5">
        <f>Table1[[#This Row],[gas usage '[m³']]]*Constants!$B$2</f>
        <v>0</v>
      </c>
    </row>
    <row r="8308" spans="1:11" x14ac:dyDescent="0.25">
      <c r="A8308" t="str">
        <f>LEFT(Table1[[#This Row],[datetime]],4)</f>
        <v>2019</v>
      </c>
      <c r="B8308" t="str">
        <f>RIGHT((LEFT(Table1[[#This Row],[datetime]],7)),2)</f>
        <v>12</v>
      </c>
      <c r="C8308" t="str">
        <f>RIGHT((LEFT(Table1[[#This Row],[datetime]],10)),2)</f>
        <v>13</v>
      </c>
      <c r="D8308" t="str">
        <f>RIGHT(Table1[[#This Row],[datetime]],8)</f>
        <v>02:00:00</v>
      </c>
      <c r="E8308">
        <v>8307</v>
      </c>
      <c r="F8308" t="s">
        <v>430</v>
      </c>
      <c r="G8308" s="5">
        <v>63.173881278538808</v>
      </c>
      <c r="H8308" s="6">
        <f>Table1[[#This Row],[Electricity usage '[W/m²']]]*Constants!$B$1/1000</f>
        <v>6317.3881278538811</v>
      </c>
      <c r="I8308" s="5">
        <v>0</v>
      </c>
      <c r="J8308" s="5">
        <f>Table1[[#This Row],[gas usage '[m³/m²']]]*Constants!$B$1</f>
        <v>0</v>
      </c>
      <c r="K8308" s="5">
        <f>Table1[[#This Row],[gas usage '[m³']]]*Constants!$B$2</f>
        <v>0</v>
      </c>
    </row>
    <row r="8309" spans="1:11" x14ac:dyDescent="0.25">
      <c r="A8309" t="str">
        <f>LEFT(Table1[[#This Row],[datetime]],4)</f>
        <v>2019</v>
      </c>
      <c r="B8309" t="str">
        <f>RIGHT((LEFT(Table1[[#This Row],[datetime]],7)),2)</f>
        <v>12</v>
      </c>
      <c r="C8309" t="str">
        <f>RIGHT((LEFT(Table1[[#This Row],[datetime]],10)),2)</f>
        <v>13</v>
      </c>
      <c r="D8309" t="str">
        <f>RIGHT(Table1[[#This Row],[datetime]],8)</f>
        <v>03:00:00</v>
      </c>
      <c r="E8309">
        <v>8308</v>
      </c>
      <c r="F8309" t="s">
        <v>429</v>
      </c>
      <c r="G8309" s="5">
        <v>63.173881278538808</v>
      </c>
      <c r="H8309" s="6">
        <f>Table1[[#This Row],[Electricity usage '[W/m²']]]*Constants!$B$1/1000</f>
        <v>6317.3881278538811</v>
      </c>
      <c r="I8309" s="5">
        <v>0</v>
      </c>
      <c r="J8309" s="5">
        <f>Table1[[#This Row],[gas usage '[m³/m²']]]*Constants!$B$1</f>
        <v>0</v>
      </c>
      <c r="K8309" s="5">
        <f>Table1[[#This Row],[gas usage '[m³']]]*Constants!$B$2</f>
        <v>0</v>
      </c>
    </row>
    <row r="8310" spans="1:11" x14ac:dyDescent="0.25">
      <c r="A8310" t="str">
        <f>LEFT(Table1[[#This Row],[datetime]],4)</f>
        <v>2019</v>
      </c>
      <c r="B8310" t="str">
        <f>RIGHT((LEFT(Table1[[#This Row],[datetime]],7)),2)</f>
        <v>12</v>
      </c>
      <c r="C8310" t="str">
        <f>RIGHT((LEFT(Table1[[#This Row],[datetime]],10)),2)</f>
        <v>13</v>
      </c>
      <c r="D8310" t="str">
        <f>RIGHT(Table1[[#This Row],[datetime]],8)</f>
        <v>04:00:00</v>
      </c>
      <c r="E8310">
        <v>8309</v>
      </c>
      <c r="F8310" t="s">
        <v>428</v>
      </c>
      <c r="G8310" s="5">
        <v>63.173881278538808</v>
      </c>
      <c r="H8310" s="6">
        <f>Table1[[#This Row],[Electricity usage '[W/m²']]]*Constants!$B$1/1000</f>
        <v>6317.3881278538811</v>
      </c>
      <c r="I8310" s="5">
        <v>0</v>
      </c>
      <c r="J8310" s="5">
        <f>Table1[[#This Row],[gas usage '[m³/m²']]]*Constants!$B$1</f>
        <v>0</v>
      </c>
      <c r="K8310" s="5">
        <f>Table1[[#This Row],[gas usage '[m³']]]*Constants!$B$2</f>
        <v>0</v>
      </c>
    </row>
    <row r="8311" spans="1:11" x14ac:dyDescent="0.25">
      <c r="A8311" t="str">
        <f>LEFT(Table1[[#This Row],[datetime]],4)</f>
        <v>2019</v>
      </c>
      <c r="B8311" t="str">
        <f>RIGHT((LEFT(Table1[[#This Row],[datetime]],7)),2)</f>
        <v>12</v>
      </c>
      <c r="C8311" t="str">
        <f>RIGHT((LEFT(Table1[[#This Row],[datetime]],10)),2)</f>
        <v>13</v>
      </c>
      <c r="D8311" t="str">
        <f>RIGHT(Table1[[#This Row],[datetime]],8)</f>
        <v>05:00:00</v>
      </c>
      <c r="E8311">
        <v>8310</v>
      </c>
      <c r="F8311" t="s">
        <v>427</v>
      </c>
      <c r="G8311" s="5">
        <v>63.173881278538808</v>
      </c>
      <c r="H8311" s="6">
        <f>Table1[[#This Row],[Electricity usage '[W/m²']]]*Constants!$B$1/1000</f>
        <v>6317.3881278538811</v>
      </c>
      <c r="I8311" s="5">
        <v>0</v>
      </c>
      <c r="J8311" s="5">
        <f>Table1[[#This Row],[gas usage '[m³/m²']]]*Constants!$B$1</f>
        <v>0</v>
      </c>
      <c r="K8311" s="5">
        <f>Table1[[#This Row],[gas usage '[m³']]]*Constants!$B$2</f>
        <v>0</v>
      </c>
    </row>
    <row r="8312" spans="1:11" x14ac:dyDescent="0.25">
      <c r="A8312" t="str">
        <f>LEFT(Table1[[#This Row],[datetime]],4)</f>
        <v>2019</v>
      </c>
      <c r="B8312" t="str">
        <f>RIGHT((LEFT(Table1[[#This Row],[datetime]],7)),2)</f>
        <v>12</v>
      </c>
      <c r="C8312" t="str">
        <f>RIGHT((LEFT(Table1[[#This Row],[datetime]],10)),2)</f>
        <v>13</v>
      </c>
      <c r="D8312" t="str">
        <f>RIGHT(Table1[[#This Row],[datetime]],8)</f>
        <v>06:00:00</v>
      </c>
      <c r="E8312">
        <v>8311</v>
      </c>
      <c r="F8312" t="s">
        <v>426</v>
      </c>
      <c r="G8312" s="5">
        <v>63.173881278538808</v>
      </c>
      <c r="H8312" s="6">
        <f>Table1[[#This Row],[Electricity usage '[W/m²']]]*Constants!$B$1/1000</f>
        <v>6317.3881278538811</v>
      </c>
      <c r="I8312" s="5">
        <v>0</v>
      </c>
      <c r="J8312" s="5">
        <f>Table1[[#This Row],[gas usage '[m³/m²']]]*Constants!$B$1</f>
        <v>0</v>
      </c>
      <c r="K8312" s="5">
        <f>Table1[[#This Row],[gas usage '[m³']]]*Constants!$B$2</f>
        <v>0</v>
      </c>
    </row>
    <row r="8313" spans="1:11" x14ac:dyDescent="0.25">
      <c r="A8313" t="str">
        <f>LEFT(Table1[[#This Row],[datetime]],4)</f>
        <v>2019</v>
      </c>
      <c r="B8313" t="str">
        <f>RIGHT((LEFT(Table1[[#This Row],[datetime]],7)),2)</f>
        <v>12</v>
      </c>
      <c r="C8313" t="str">
        <f>RIGHT((LEFT(Table1[[#This Row],[datetime]],10)),2)</f>
        <v>13</v>
      </c>
      <c r="D8313" t="str">
        <f>RIGHT(Table1[[#This Row],[datetime]],8)</f>
        <v>07:00:00</v>
      </c>
      <c r="E8313">
        <v>8312</v>
      </c>
      <c r="F8313" t="s">
        <v>425</v>
      </c>
      <c r="G8313" s="5">
        <v>63.173881278538808</v>
      </c>
      <c r="H8313" s="6">
        <f>Table1[[#This Row],[Electricity usage '[W/m²']]]*Constants!$B$1/1000</f>
        <v>6317.3881278538811</v>
      </c>
      <c r="I8313" s="5">
        <v>1.73584285714285E-3</v>
      </c>
      <c r="J8313" s="5">
        <f>Table1[[#This Row],[gas usage '[m³/m²']]]*Constants!$B$1</f>
        <v>173.58428571428499</v>
      </c>
      <c r="K8313" s="5">
        <f>Table1[[#This Row],[gas usage '[m³']]]*Constants!$B$2</f>
        <v>1822.6349999999925</v>
      </c>
    </row>
    <row r="8314" spans="1:11" x14ac:dyDescent="0.25">
      <c r="A8314" t="str">
        <f>LEFT(Table1[[#This Row],[datetime]],4)</f>
        <v>2019</v>
      </c>
      <c r="B8314" t="str">
        <f>RIGHT((LEFT(Table1[[#This Row],[datetime]],7)),2)</f>
        <v>12</v>
      </c>
      <c r="C8314" t="str">
        <f>RIGHT((LEFT(Table1[[#This Row],[datetime]],10)),2)</f>
        <v>13</v>
      </c>
      <c r="D8314" t="str">
        <f>RIGHT(Table1[[#This Row],[datetime]],8)</f>
        <v>08:00:00</v>
      </c>
      <c r="E8314">
        <v>8313</v>
      </c>
      <c r="F8314" t="s">
        <v>424</v>
      </c>
      <c r="G8314" s="5">
        <v>63.173881278538808</v>
      </c>
      <c r="H8314" s="6">
        <f>Table1[[#This Row],[Electricity usage '[W/m²']]]*Constants!$B$1/1000</f>
        <v>6317.3881278538811</v>
      </c>
      <c r="I8314" s="5">
        <v>0</v>
      </c>
      <c r="J8314" s="5">
        <f>Table1[[#This Row],[gas usage '[m³/m²']]]*Constants!$B$1</f>
        <v>0</v>
      </c>
      <c r="K8314" s="5">
        <f>Table1[[#This Row],[gas usage '[m³']]]*Constants!$B$2</f>
        <v>0</v>
      </c>
    </row>
    <row r="8315" spans="1:11" x14ac:dyDescent="0.25">
      <c r="A8315" t="str">
        <f>LEFT(Table1[[#This Row],[datetime]],4)</f>
        <v>2019</v>
      </c>
      <c r="B8315" t="str">
        <f>RIGHT((LEFT(Table1[[#This Row],[datetime]],7)),2)</f>
        <v>12</v>
      </c>
      <c r="C8315" t="str">
        <f>RIGHT((LEFT(Table1[[#This Row],[datetime]],10)),2)</f>
        <v>13</v>
      </c>
      <c r="D8315" t="str">
        <f>RIGHT(Table1[[#This Row],[datetime]],8)</f>
        <v>09:00:00</v>
      </c>
      <c r="E8315">
        <v>8314</v>
      </c>
      <c r="F8315" t="s">
        <v>423</v>
      </c>
      <c r="G8315" s="5">
        <v>63.173881278538808</v>
      </c>
      <c r="H8315" s="6">
        <f>Table1[[#This Row],[Electricity usage '[W/m²']]]*Constants!$B$1/1000</f>
        <v>6317.3881278538811</v>
      </c>
      <c r="I8315" s="5">
        <v>0</v>
      </c>
      <c r="J8315" s="5">
        <f>Table1[[#This Row],[gas usage '[m³/m²']]]*Constants!$B$1</f>
        <v>0</v>
      </c>
      <c r="K8315" s="5">
        <f>Table1[[#This Row],[gas usage '[m³']]]*Constants!$B$2</f>
        <v>0</v>
      </c>
    </row>
    <row r="8316" spans="1:11" x14ac:dyDescent="0.25">
      <c r="A8316" t="str">
        <f>LEFT(Table1[[#This Row],[datetime]],4)</f>
        <v>2019</v>
      </c>
      <c r="B8316" t="str">
        <f>RIGHT((LEFT(Table1[[#This Row],[datetime]],7)),2)</f>
        <v>12</v>
      </c>
      <c r="C8316" t="str">
        <f>RIGHT((LEFT(Table1[[#This Row],[datetime]],10)),2)</f>
        <v>13</v>
      </c>
      <c r="D8316" t="str">
        <f>RIGHT(Table1[[#This Row],[datetime]],8)</f>
        <v>10:00:00</v>
      </c>
      <c r="E8316">
        <v>8315</v>
      </c>
      <c r="F8316" t="s">
        <v>422</v>
      </c>
      <c r="G8316" s="5">
        <v>63.173881278538808</v>
      </c>
      <c r="H8316" s="6">
        <f>Table1[[#This Row],[Electricity usage '[W/m²']]]*Constants!$B$1/1000</f>
        <v>6317.3881278538811</v>
      </c>
      <c r="I8316" s="5">
        <v>0</v>
      </c>
      <c r="J8316" s="5">
        <f>Table1[[#This Row],[gas usage '[m³/m²']]]*Constants!$B$1</f>
        <v>0</v>
      </c>
      <c r="K8316" s="5">
        <f>Table1[[#This Row],[gas usage '[m³']]]*Constants!$B$2</f>
        <v>0</v>
      </c>
    </row>
    <row r="8317" spans="1:11" x14ac:dyDescent="0.25">
      <c r="A8317" t="str">
        <f>LEFT(Table1[[#This Row],[datetime]],4)</f>
        <v>2019</v>
      </c>
      <c r="B8317" t="str">
        <f>RIGHT((LEFT(Table1[[#This Row],[datetime]],7)),2)</f>
        <v>12</v>
      </c>
      <c r="C8317" t="str">
        <f>RIGHT((LEFT(Table1[[#This Row],[datetime]],10)),2)</f>
        <v>13</v>
      </c>
      <c r="D8317" t="str">
        <f>RIGHT(Table1[[#This Row],[datetime]],8)</f>
        <v>11:00:00</v>
      </c>
      <c r="E8317">
        <v>8316</v>
      </c>
      <c r="F8317" t="s">
        <v>421</v>
      </c>
      <c r="G8317" s="5">
        <v>63.173881278538808</v>
      </c>
      <c r="H8317" s="6">
        <f>Table1[[#This Row],[Electricity usage '[W/m²']]]*Constants!$B$1/1000</f>
        <v>6317.3881278538811</v>
      </c>
      <c r="I8317" s="5">
        <v>0</v>
      </c>
      <c r="J8317" s="5">
        <f>Table1[[#This Row],[gas usage '[m³/m²']]]*Constants!$B$1</f>
        <v>0</v>
      </c>
      <c r="K8317" s="5">
        <f>Table1[[#This Row],[gas usage '[m³']]]*Constants!$B$2</f>
        <v>0</v>
      </c>
    </row>
    <row r="8318" spans="1:11" x14ac:dyDescent="0.25">
      <c r="A8318" t="str">
        <f>LEFT(Table1[[#This Row],[datetime]],4)</f>
        <v>2019</v>
      </c>
      <c r="B8318" t="str">
        <f>RIGHT((LEFT(Table1[[#This Row],[datetime]],7)),2)</f>
        <v>12</v>
      </c>
      <c r="C8318" t="str">
        <f>RIGHT((LEFT(Table1[[#This Row],[datetime]],10)),2)</f>
        <v>13</v>
      </c>
      <c r="D8318" t="str">
        <f>RIGHT(Table1[[#This Row],[datetime]],8)</f>
        <v>12:00:00</v>
      </c>
      <c r="E8318">
        <v>8317</v>
      </c>
      <c r="F8318" t="s">
        <v>420</v>
      </c>
      <c r="G8318" s="5">
        <v>63.173881278538808</v>
      </c>
      <c r="H8318" s="6">
        <f>Table1[[#This Row],[Electricity usage '[W/m²']]]*Constants!$B$1/1000</f>
        <v>6317.3881278538811</v>
      </c>
      <c r="I8318" s="5">
        <v>0</v>
      </c>
      <c r="J8318" s="5">
        <f>Table1[[#This Row],[gas usage '[m³/m²']]]*Constants!$B$1</f>
        <v>0</v>
      </c>
      <c r="K8318" s="5">
        <f>Table1[[#This Row],[gas usage '[m³']]]*Constants!$B$2</f>
        <v>0</v>
      </c>
    </row>
    <row r="8319" spans="1:11" x14ac:dyDescent="0.25">
      <c r="A8319" t="str">
        <f>LEFT(Table1[[#This Row],[datetime]],4)</f>
        <v>2019</v>
      </c>
      <c r="B8319" t="str">
        <f>RIGHT((LEFT(Table1[[#This Row],[datetime]],7)),2)</f>
        <v>12</v>
      </c>
      <c r="C8319" t="str">
        <f>RIGHT((LEFT(Table1[[#This Row],[datetime]],10)),2)</f>
        <v>13</v>
      </c>
      <c r="D8319" t="str">
        <f>RIGHT(Table1[[#This Row],[datetime]],8)</f>
        <v>13:00:00</v>
      </c>
      <c r="E8319">
        <v>8318</v>
      </c>
      <c r="F8319" t="s">
        <v>419</v>
      </c>
      <c r="G8319" s="5">
        <v>63.173881278538808</v>
      </c>
      <c r="H8319" s="6">
        <f>Table1[[#This Row],[Electricity usage '[W/m²']]]*Constants!$B$1/1000</f>
        <v>6317.3881278538811</v>
      </c>
      <c r="I8319" s="5">
        <v>0</v>
      </c>
      <c r="J8319" s="5">
        <f>Table1[[#This Row],[gas usage '[m³/m²']]]*Constants!$B$1</f>
        <v>0</v>
      </c>
      <c r="K8319" s="5">
        <f>Table1[[#This Row],[gas usage '[m³']]]*Constants!$B$2</f>
        <v>0</v>
      </c>
    </row>
    <row r="8320" spans="1:11" x14ac:dyDescent="0.25">
      <c r="A8320" t="str">
        <f>LEFT(Table1[[#This Row],[datetime]],4)</f>
        <v>2019</v>
      </c>
      <c r="B8320" t="str">
        <f>RIGHT((LEFT(Table1[[#This Row],[datetime]],7)),2)</f>
        <v>12</v>
      </c>
      <c r="C8320" t="str">
        <f>RIGHT((LEFT(Table1[[#This Row],[datetime]],10)),2)</f>
        <v>13</v>
      </c>
      <c r="D8320" t="str">
        <f>RIGHT(Table1[[#This Row],[datetime]],8)</f>
        <v>14:00:00</v>
      </c>
      <c r="E8320">
        <v>8319</v>
      </c>
      <c r="F8320" t="s">
        <v>418</v>
      </c>
      <c r="G8320" s="5">
        <v>63.173881278538808</v>
      </c>
      <c r="H8320" s="6">
        <f>Table1[[#This Row],[Electricity usage '[W/m²']]]*Constants!$B$1/1000</f>
        <v>6317.3881278538811</v>
      </c>
      <c r="I8320" s="5">
        <v>0</v>
      </c>
      <c r="J8320" s="5">
        <f>Table1[[#This Row],[gas usage '[m³/m²']]]*Constants!$B$1</f>
        <v>0</v>
      </c>
      <c r="K8320" s="5">
        <f>Table1[[#This Row],[gas usage '[m³']]]*Constants!$B$2</f>
        <v>0</v>
      </c>
    </row>
    <row r="8321" spans="1:11" x14ac:dyDescent="0.25">
      <c r="A8321" t="str">
        <f>LEFT(Table1[[#This Row],[datetime]],4)</f>
        <v>2019</v>
      </c>
      <c r="B8321" t="str">
        <f>RIGHT((LEFT(Table1[[#This Row],[datetime]],7)),2)</f>
        <v>12</v>
      </c>
      <c r="C8321" t="str">
        <f>RIGHT((LEFT(Table1[[#This Row],[datetime]],10)),2)</f>
        <v>13</v>
      </c>
      <c r="D8321" t="str">
        <f>RIGHT(Table1[[#This Row],[datetime]],8)</f>
        <v>15:00:00</v>
      </c>
      <c r="E8321">
        <v>8320</v>
      </c>
      <c r="F8321" t="s">
        <v>417</v>
      </c>
      <c r="G8321" s="5">
        <v>63.173881278538808</v>
      </c>
      <c r="H8321" s="6">
        <f>Table1[[#This Row],[Electricity usage '[W/m²']]]*Constants!$B$1/1000</f>
        <v>6317.3881278538811</v>
      </c>
      <c r="I8321" s="5">
        <v>0</v>
      </c>
      <c r="J8321" s="5">
        <f>Table1[[#This Row],[gas usage '[m³/m²']]]*Constants!$B$1</f>
        <v>0</v>
      </c>
      <c r="K8321" s="5">
        <f>Table1[[#This Row],[gas usage '[m³']]]*Constants!$B$2</f>
        <v>0</v>
      </c>
    </row>
    <row r="8322" spans="1:11" x14ac:dyDescent="0.25">
      <c r="A8322" t="str">
        <f>LEFT(Table1[[#This Row],[datetime]],4)</f>
        <v>2019</v>
      </c>
      <c r="B8322" t="str">
        <f>RIGHT((LEFT(Table1[[#This Row],[datetime]],7)),2)</f>
        <v>12</v>
      </c>
      <c r="C8322" t="str">
        <f>RIGHT((LEFT(Table1[[#This Row],[datetime]],10)),2)</f>
        <v>13</v>
      </c>
      <c r="D8322" t="str">
        <f>RIGHT(Table1[[#This Row],[datetime]],8)</f>
        <v>16:00:00</v>
      </c>
      <c r="E8322">
        <v>8321</v>
      </c>
      <c r="F8322" t="s">
        <v>416</v>
      </c>
      <c r="G8322" s="5">
        <v>2.8538812785388101</v>
      </c>
      <c r="H8322" s="6">
        <f>Table1[[#This Row],[Electricity usage '[W/m²']]]*Constants!$B$1/1000</f>
        <v>285.38812785388097</v>
      </c>
      <c r="I8322" s="5">
        <v>7.14653809523809E-3</v>
      </c>
      <c r="J8322" s="5">
        <f>Table1[[#This Row],[gas usage '[m³/m²']]]*Constants!$B$1</f>
        <v>714.65380952380895</v>
      </c>
      <c r="K8322" s="5">
        <f>Table1[[#This Row],[gas usage '[m³']]]*Constants!$B$2</f>
        <v>7503.8649999999943</v>
      </c>
    </row>
    <row r="8323" spans="1:11" x14ac:dyDescent="0.25">
      <c r="A8323" t="str">
        <f>LEFT(Table1[[#This Row],[datetime]],4)</f>
        <v>2019</v>
      </c>
      <c r="B8323" t="str">
        <f>RIGHT((LEFT(Table1[[#This Row],[datetime]],7)),2)</f>
        <v>12</v>
      </c>
      <c r="C8323" t="str">
        <f>RIGHT((LEFT(Table1[[#This Row],[datetime]],10)),2)</f>
        <v>13</v>
      </c>
      <c r="D8323" t="str">
        <f>RIGHT(Table1[[#This Row],[datetime]],8)</f>
        <v>17:00:00</v>
      </c>
      <c r="E8323">
        <v>8322</v>
      </c>
      <c r="F8323" t="s">
        <v>415</v>
      </c>
      <c r="G8323" s="5">
        <v>2.8538812785388101</v>
      </c>
      <c r="H8323" s="6">
        <f>Table1[[#This Row],[Electricity usage '[W/m²']]]*Constants!$B$1/1000</f>
        <v>285.38812785388097</v>
      </c>
      <c r="I8323" s="5">
        <v>3.2751053714285701E-3</v>
      </c>
      <c r="J8323" s="5">
        <f>Table1[[#This Row],[gas usage '[m³/m²']]]*Constants!$B$1</f>
        <v>327.510537142857</v>
      </c>
      <c r="K8323" s="5">
        <f>Table1[[#This Row],[gas usage '[m³']]]*Constants!$B$2</f>
        <v>3438.8606399999985</v>
      </c>
    </row>
    <row r="8324" spans="1:11" x14ac:dyDescent="0.25">
      <c r="A8324" t="str">
        <f>LEFT(Table1[[#This Row],[datetime]],4)</f>
        <v>2019</v>
      </c>
      <c r="B8324" t="str">
        <f>RIGHT((LEFT(Table1[[#This Row],[datetime]],7)),2)</f>
        <v>12</v>
      </c>
      <c r="C8324" t="str">
        <f>RIGHT((LEFT(Table1[[#This Row],[datetime]],10)),2)</f>
        <v>13</v>
      </c>
      <c r="D8324" t="str">
        <f>RIGHT(Table1[[#This Row],[datetime]],8)</f>
        <v>18:00:00</v>
      </c>
      <c r="E8324">
        <v>8323</v>
      </c>
      <c r="F8324" t="s">
        <v>414</v>
      </c>
      <c r="G8324" s="5">
        <v>2.8538812785388101</v>
      </c>
      <c r="H8324" s="6">
        <f>Table1[[#This Row],[Electricity usage '[W/m²']]]*Constants!$B$1/1000</f>
        <v>285.38812785388097</v>
      </c>
      <c r="I8324" s="5">
        <v>2.0224754285714198E-3</v>
      </c>
      <c r="J8324" s="5">
        <f>Table1[[#This Row],[gas usage '[m³/m²']]]*Constants!$B$1</f>
        <v>202.24754285714198</v>
      </c>
      <c r="K8324" s="5">
        <f>Table1[[#This Row],[gas usage '[m³']]]*Constants!$B$2</f>
        <v>2123.5991999999906</v>
      </c>
    </row>
    <row r="8325" spans="1:11" x14ac:dyDescent="0.25">
      <c r="A8325" t="str">
        <f>LEFT(Table1[[#This Row],[datetime]],4)</f>
        <v>2019</v>
      </c>
      <c r="B8325" t="str">
        <f>RIGHT((LEFT(Table1[[#This Row],[datetime]],7)),2)</f>
        <v>12</v>
      </c>
      <c r="C8325" t="str">
        <f>RIGHT((LEFT(Table1[[#This Row],[datetime]],10)),2)</f>
        <v>13</v>
      </c>
      <c r="D8325" t="str">
        <f>RIGHT(Table1[[#This Row],[datetime]],8)</f>
        <v>19:00:00</v>
      </c>
      <c r="E8325">
        <v>8324</v>
      </c>
      <c r="F8325" t="s">
        <v>413</v>
      </c>
      <c r="G8325" s="5">
        <v>2.8538812785388101</v>
      </c>
      <c r="H8325" s="6">
        <f>Table1[[#This Row],[Electricity usage '[W/m²']]]*Constants!$B$1/1000</f>
        <v>285.38812785388097</v>
      </c>
      <c r="I8325" s="5">
        <v>1.5962332952380899E-3</v>
      </c>
      <c r="J8325" s="5">
        <f>Table1[[#This Row],[gas usage '[m³/m²']]]*Constants!$B$1</f>
        <v>159.62332952380899</v>
      </c>
      <c r="K8325" s="5">
        <f>Table1[[#This Row],[gas usage '[m³']]]*Constants!$B$2</f>
        <v>1676.0449599999945</v>
      </c>
    </row>
    <row r="8326" spans="1:11" x14ac:dyDescent="0.25">
      <c r="A8326" t="str">
        <f>LEFT(Table1[[#This Row],[datetime]],4)</f>
        <v>2019</v>
      </c>
      <c r="B8326" t="str">
        <f>RIGHT((LEFT(Table1[[#This Row],[datetime]],7)),2)</f>
        <v>12</v>
      </c>
      <c r="C8326" t="str">
        <f>RIGHT((LEFT(Table1[[#This Row],[datetime]],10)),2)</f>
        <v>13</v>
      </c>
      <c r="D8326" t="str">
        <f>RIGHT(Table1[[#This Row],[datetime]],8)</f>
        <v>20:00:00</v>
      </c>
      <c r="E8326">
        <v>8325</v>
      </c>
      <c r="F8326" t="s">
        <v>412</v>
      </c>
      <c r="G8326" s="5">
        <v>2.8538812785388101</v>
      </c>
      <c r="H8326" s="6">
        <f>Table1[[#This Row],[Electricity usage '[W/m²']]]*Constants!$B$1/1000</f>
        <v>285.38812785388097</v>
      </c>
      <c r="I8326" s="5">
        <v>1.5179439238095201E-3</v>
      </c>
      <c r="J8326" s="5">
        <f>Table1[[#This Row],[gas usage '[m³/m²']]]*Constants!$B$1</f>
        <v>151.79439238095202</v>
      </c>
      <c r="K8326" s="5">
        <f>Table1[[#This Row],[gas usage '[m³']]]*Constants!$B$2</f>
        <v>1593.8411199999962</v>
      </c>
    </row>
    <row r="8327" spans="1:11" x14ac:dyDescent="0.25">
      <c r="A8327" t="str">
        <f>LEFT(Table1[[#This Row],[datetime]],4)</f>
        <v>2019</v>
      </c>
      <c r="B8327" t="str">
        <f>RIGHT((LEFT(Table1[[#This Row],[datetime]],7)),2)</f>
        <v>12</v>
      </c>
      <c r="C8327" t="str">
        <f>RIGHT((LEFT(Table1[[#This Row],[datetime]],10)),2)</f>
        <v>13</v>
      </c>
      <c r="D8327" t="str">
        <f>RIGHT(Table1[[#This Row],[datetime]],8)</f>
        <v>21:00:00</v>
      </c>
      <c r="E8327">
        <v>8326</v>
      </c>
      <c r="F8327" t="s">
        <v>411</v>
      </c>
      <c r="G8327" s="5">
        <v>2.8538812785388101</v>
      </c>
      <c r="H8327" s="6">
        <f>Table1[[#This Row],[Electricity usage '[W/m²']]]*Constants!$B$1/1000</f>
        <v>285.38812785388097</v>
      </c>
      <c r="I8327" s="5">
        <v>1.5092451047619001E-3</v>
      </c>
      <c r="J8327" s="5">
        <f>Table1[[#This Row],[gas usage '[m³/m²']]]*Constants!$B$1</f>
        <v>150.92451047619002</v>
      </c>
      <c r="K8327" s="5">
        <f>Table1[[#This Row],[gas usage '[m³']]]*Constants!$B$2</f>
        <v>1584.7073599999953</v>
      </c>
    </row>
    <row r="8328" spans="1:11" x14ac:dyDescent="0.25">
      <c r="A8328" t="str">
        <f>LEFT(Table1[[#This Row],[datetime]],4)</f>
        <v>2019</v>
      </c>
      <c r="B8328" t="str">
        <f>RIGHT((LEFT(Table1[[#This Row],[datetime]],7)),2)</f>
        <v>12</v>
      </c>
      <c r="C8328" t="str">
        <f>RIGHT((LEFT(Table1[[#This Row],[datetime]],10)),2)</f>
        <v>13</v>
      </c>
      <c r="D8328" t="str">
        <f>RIGHT(Table1[[#This Row],[datetime]],8)</f>
        <v>22:00:00</v>
      </c>
      <c r="E8328">
        <v>8327</v>
      </c>
      <c r="F8328" t="s">
        <v>410</v>
      </c>
      <c r="G8328" s="5">
        <v>2.8538812785388101</v>
      </c>
      <c r="H8328" s="6">
        <f>Table1[[#This Row],[Electricity usage '[W/m²']]]*Constants!$B$1/1000</f>
        <v>285.38812785388097</v>
      </c>
      <c r="I8328" s="5">
        <v>1.4048592761904701E-3</v>
      </c>
      <c r="J8328" s="5">
        <f>Table1[[#This Row],[gas usage '[m³/m²']]]*Constants!$B$1</f>
        <v>140.485927619047</v>
      </c>
      <c r="K8328" s="5">
        <f>Table1[[#This Row],[gas usage '[m³']]]*Constants!$B$2</f>
        <v>1475.1022399999936</v>
      </c>
    </row>
    <row r="8329" spans="1:11" x14ac:dyDescent="0.25">
      <c r="A8329" t="str">
        <f>LEFT(Table1[[#This Row],[datetime]],4)</f>
        <v>2019</v>
      </c>
      <c r="B8329" t="str">
        <f>RIGHT((LEFT(Table1[[#This Row],[datetime]],7)),2)</f>
        <v>12</v>
      </c>
      <c r="C8329" t="str">
        <f>RIGHT((LEFT(Table1[[#This Row],[datetime]],10)),2)</f>
        <v>13</v>
      </c>
      <c r="D8329" t="str">
        <f>RIGHT(Table1[[#This Row],[datetime]],8)</f>
        <v>23:00:00</v>
      </c>
      <c r="E8329">
        <v>8328</v>
      </c>
      <c r="F8329" t="s">
        <v>409</v>
      </c>
      <c r="G8329" s="5">
        <v>2.8538812785388101</v>
      </c>
      <c r="H8329" s="6">
        <f>Table1[[#This Row],[Electricity usage '[W/m²']]]*Constants!$B$1/1000</f>
        <v>285.38812785388097</v>
      </c>
      <c r="I8329" s="5">
        <v>1.2700275809523799E-3</v>
      </c>
      <c r="J8329" s="5">
        <f>Table1[[#This Row],[gas usage '[m³/m²']]]*Constants!$B$1</f>
        <v>127.00275809523799</v>
      </c>
      <c r="K8329" s="5">
        <f>Table1[[#This Row],[gas usage '[m³']]]*Constants!$B$2</f>
        <v>1333.528959999999</v>
      </c>
    </row>
    <row r="8330" spans="1:11" x14ac:dyDescent="0.25">
      <c r="A8330" t="str">
        <f>LEFT(Table1[[#This Row],[datetime]],4)</f>
        <v>2019</v>
      </c>
      <c r="B8330" t="str">
        <f>RIGHT((LEFT(Table1[[#This Row],[datetime]],7)),2)</f>
        <v>12</v>
      </c>
      <c r="C8330" t="str">
        <f>RIGHT((LEFT(Table1[[#This Row],[datetime]],10)),2)</f>
        <v>14</v>
      </c>
      <c r="D8330" t="str">
        <f>RIGHT(Table1[[#This Row],[datetime]],8)</f>
        <v>00:00:00</v>
      </c>
      <c r="E8330">
        <v>8329</v>
      </c>
      <c r="F8330" t="s">
        <v>408</v>
      </c>
      <c r="G8330" s="5">
        <v>63.173881278538808</v>
      </c>
      <c r="H8330" s="6">
        <f>Table1[[#This Row],[Electricity usage '[W/m²']]]*Constants!$B$1/1000</f>
        <v>6317.3881278538811</v>
      </c>
      <c r="I8330" s="5">
        <v>0</v>
      </c>
      <c r="J8330" s="5">
        <f>Table1[[#This Row],[gas usage '[m³/m²']]]*Constants!$B$1</f>
        <v>0</v>
      </c>
      <c r="K8330" s="5">
        <f>Table1[[#This Row],[gas usage '[m³']]]*Constants!$B$2</f>
        <v>0</v>
      </c>
    </row>
    <row r="8331" spans="1:11" x14ac:dyDescent="0.25">
      <c r="A8331" t="str">
        <f>LEFT(Table1[[#This Row],[datetime]],4)</f>
        <v>2019</v>
      </c>
      <c r="B8331" t="str">
        <f>RIGHT((LEFT(Table1[[#This Row],[datetime]],7)),2)</f>
        <v>12</v>
      </c>
      <c r="C8331" t="str">
        <f>RIGHT((LEFT(Table1[[#This Row],[datetime]],10)),2)</f>
        <v>14</v>
      </c>
      <c r="D8331" t="str">
        <f>RIGHT(Table1[[#This Row],[datetime]],8)</f>
        <v>01:00:00</v>
      </c>
      <c r="E8331">
        <v>8330</v>
      </c>
      <c r="F8331" t="s">
        <v>407</v>
      </c>
      <c r="G8331" s="5">
        <v>63.173881278538808</v>
      </c>
      <c r="H8331" s="6">
        <f>Table1[[#This Row],[Electricity usage '[W/m²']]]*Constants!$B$1/1000</f>
        <v>6317.3881278538811</v>
      </c>
      <c r="I8331" s="5">
        <v>0</v>
      </c>
      <c r="J8331" s="5">
        <f>Table1[[#This Row],[gas usage '[m³/m²']]]*Constants!$B$1</f>
        <v>0</v>
      </c>
      <c r="K8331" s="5">
        <f>Table1[[#This Row],[gas usage '[m³']]]*Constants!$B$2</f>
        <v>0</v>
      </c>
    </row>
    <row r="8332" spans="1:11" x14ac:dyDescent="0.25">
      <c r="A8332" t="str">
        <f>LEFT(Table1[[#This Row],[datetime]],4)</f>
        <v>2019</v>
      </c>
      <c r="B8332" t="str">
        <f>RIGHT((LEFT(Table1[[#This Row],[datetime]],7)),2)</f>
        <v>12</v>
      </c>
      <c r="C8332" t="str">
        <f>RIGHT((LEFT(Table1[[#This Row],[datetime]],10)),2)</f>
        <v>14</v>
      </c>
      <c r="D8332" t="str">
        <f>RIGHT(Table1[[#This Row],[datetime]],8)</f>
        <v>02:00:00</v>
      </c>
      <c r="E8332">
        <v>8331</v>
      </c>
      <c r="F8332" t="s">
        <v>406</v>
      </c>
      <c r="G8332" s="5">
        <v>63.173881278538808</v>
      </c>
      <c r="H8332" s="6">
        <f>Table1[[#This Row],[Electricity usage '[W/m²']]]*Constants!$B$1/1000</f>
        <v>6317.3881278538811</v>
      </c>
      <c r="I8332" s="5">
        <v>0</v>
      </c>
      <c r="J8332" s="5">
        <f>Table1[[#This Row],[gas usage '[m³/m²']]]*Constants!$B$1</f>
        <v>0</v>
      </c>
      <c r="K8332" s="5">
        <f>Table1[[#This Row],[gas usage '[m³']]]*Constants!$B$2</f>
        <v>0</v>
      </c>
    </row>
    <row r="8333" spans="1:11" x14ac:dyDescent="0.25">
      <c r="A8333" t="str">
        <f>LEFT(Table1[[#This Row],[datetime]],4)</f>
        <v>2019</v>
      </c>
      <c r="B8333" t="str">
        <f>RIGHT((LEFT(Table1[[#This Row],[datetime]],7)),2)</f>
        <v>12</v>
      </c>
      <c r="C8333" t="str">
        <f>RIGHT((LEFT(Table1[[#This Row],[datetime]],10)),2)</f>
        <v>14</v>
      </c>
      <c r="D8333" t="str">
        <f>RIGHT(Table1[[#This Row],[datetime]],8)</f>
        <v>03:00:00</v>
      </c>
      <c r="E8333">
        <v>8332</v>
      </c>
      <c r="F8333" t="s">
        <v>405</v>
      </c>
      <c r="G8333" s="5">
        <v>63.173881278538808</v>
      </c>
      <c r="H8333" s="6">
        <f>Table1[[#This Row],[Electricity usage '[W/m²']]]*Constants!$B$1/1000</f>
        <v>6317.3881278538811</v>
      </c>
      <c r="I8333" s="5">
        <v>0</v>
      </c>
      <c r="J8333" s="5">
        <f>Table1[[#This Row],[gas usage '[m³/m²']]]*Constants!$B$1</f>
        <v>0</v>
      </c>
      <c r="K8333" s="5">
        <f>Table1[[#This Row],[gas usage '[m³']]]*Constants!$B$2</f>
        <v>0</v>
      </c>
    </row>
    <row r="8334" spans="1:11" x14ac:dyDescent="0.25">
      <c r="A8334" t="str">
        <f>LEFT(Table1[[#This Row],[datetime]],4)</f>
        <v>2019</v>
      </c>
      <c r="B8334" t="str">
        <f>RIGHT((LEFT(Table1[[#This Row],[datetime]],7)),2)</f>
        <v>12</v>
      </c>
      <c r="C8334" t="str">
        <f>RIGHT((LEFT(Table1[[#This Row],[datetime]],10)),2)</f>
        <v>14</v>
      </c>
      <c r="D8334" t="str">
        <f>RIGHT(Table1[[#This Row],[datetime]],8)</f>
        <v>04:00:00</v>
      </c>
      <c r="E8334">
        <v>8333</v>
      </c>
      <c r="F8334" t="s">
        <v>404</v>
      </c>
      <c r="G8334" s="5">
        <v>63.173881278538808</v>
      </c>
      <c r="H8334" s="6">
        <f>Table1[[#This Row],[Electricity usage '[W/m²']]]*Constants!$B$1/1000</f>
        <v>6317.3881278538811</v>
      </c>
      <c r="I8334" s="5">
        <v>0</v>
      </c>
      <c r="J8334" s="5">
        <f>Table1[[#This Row],[gas usage '[m³/m²']]]*Constants!$B$1</f>
        <v>0</v>
      </c>
      <c r="K8334" s="5">
        <f>Table1[[#This Row],[gas usage '[m³']]]*Constants!$B$2</f>
        <v>0</v>
      </c>
    </row>
    <row r="8335" spans="1:11" x14ac:dyDescent="0.25">
      <c r="A8335" t="str">
        <f>LEFT(Table1[[#This Row],[datetime]],4)</f>
        <v>2019</v>
      </c>
      <c r="B8335" t="str">
        <f>RIGHT((LEFT(Table1[[#This Row],[datetime]],7)),2)</f>
        <v>12</v>
      </c>
      <c r="C8335" t="str">
        <f>RIGHT((LEFT(Table1[[#This Row],[datetime]],10)),2)</f>
        <v>14</v>
      </c>
      <c r="D8335" t="str">
        <f>RIGHT(Table1[[#This Row],[datetime]],8)</f>
        <v>05:00:00</v>
      </c>
      <c r="E8335">
        <v>8334</v>
      </c>
      <c r="F8335" t="s">
        <v>403</v>
      </c>
      <c r="G8335" s="5">
        <v>63.173881278538808</v>
      </c>
      <c r="H8335" s="6">
        <f>Table1[[#This Row],[Electricity usage '[W/m²']]]*Constants!$B$1/1000</f>
        <v>6317.3881278538811</v>
      </c>
      <c r="I8335" s="5">
        <v>0</v>
      </c>
      <c r="J8335" s="5">
        <f>Table1[[#This Row],[gas usage '[m³/m²']]]*Constants!$B$1</f>
        <v>0</v>
      </c>
      <c r="K8335" s="5">
        <f>Table1[[#This Row],[gas usage '[m³']]]*Constants!$B$2</f>
        <v>0</v>
      </c>
    </row>
    <row r="8336" spans="1:11" x14ac:dyDescent="0.25">
      <c r="A8336" t="str">
        <f>LEFT(Table1[[#This Row],[datetime]],4)</f>
        <v>2019</v>
      </c>
      <c r="B8336" t="str">
        <f>RIGHT((LEFT(Table1[[#This Row],[datetime]],7)),2)</f>
        <v>12</v>
      </c>
      <c r="C8336" t="str">
        <f>RIGHT((LEFT(Table1[[#This Row],[datetime]],10)),2)</f>
        <v>14</v>
      </c>
      <c r="D8336" t="str">
        <f>RIGHT(Table1[[#This Row],[datetime]],8)</f>
        <v>06:00:00</v>
      </c>
      <c r="E8336">
        <v>8335</v>
      </c>
      <c r="F8336" t="s">
        <v>402</v>
      </c>
      <c r="G8336" s="5">
        <v>63.173881278538808</v>
      </c>
      <c r="H8336" s="6">
        <f>Table1[[#This Row],[Electricity usage '[W/m²']]]*Constants!$B$1/1000</f>
        <v>6317.3881278538811</v>
      </c>
      <c r="I8336" s="5">
        <v>0</v>
      </c>
      <c r="J8336" s="5">
        <f>Table1[[#This Row],[gas usage '[m³/m²']]]*Constants!$B$1</f>
        <v>0</v>
      </c>
      <c r="K8336" s="5">
        <f>Table1[[#This Row],[gas usage '[m³']]]*Constants!$B$2</f>
        <v>0</v>
      </c>
    </row>
    <row r="8337" spans="1:11" x14ac:dyDescent="0.25">
      <c r="A8337" t="str">
        <f>LEFT(Table1[[#This Row],[datetime]],4)</f>
        <v>2019</v>
      </c>
      <c r="B8337" t="str">
        <f>RIGHT((LEFT(Table1[[#This Row],[datetime]],7)),2)</f>
        <v>12</v>
      </c>
      <c r="C8337" t="str">
        <f>RIGHT((LEFT(Table1[[#This Row],[datetime]],10)),2)</f>
        <v>14</v>
      </c>
      <c r="D8337" t="str">
        <f>RIGHT(Table1[[#This Row],[datetime]],8)</f>
        <v>07:00:00</v>
      </c>
      <c r="E8337">
        <v>8336</v>
      </c>
      <c r="F8337" t="s">
        <v>401</v>
      </c>
      <c r="G8337" s="5">
        <v>63.173881278538808</v>
      </c>
      <c r="H8337" s="6">
        <f>Table1[[#This Row],[Electricity usage '[W/m²']]]*Constants!$B$1/1000</f>
        <v>6317.3881278538811</v>
      </c>
      <c r="I8337" s="5">
        <v>0</v>
      </c>
      <c r="J8337" s="5">
        <f>Table1[[#This Row],[gas usage '[m³/m²']]]*Constants!$B$1</f>
        <v>0</v>
      </c>
      <c r="K8337" s="5">
        <f>Table1[[#This Row],[gas usage '[m³']]]*Constants!$B$2</f>
        <v>0</v>
      </c>
    </row>
    <row r="8338" spans="1:11" x14ac:dyDescent="0.25">
      <c r="A8338" t="str">
        <f>LEFT(Table1[[#This Row],[datetime]],4)</f>
        <v>2019</v>
      </c>
      <c r="B8338" t="str">
        <f>RIGHT((LEFT(Table1[[#This Row],[datetime]],7)),2)</f>
        <v>12</v>
      </c>
      <c r="C8338" t="str">
        <f>RIGHT((LEFT(Table1[[#This Row],[datetime]],10)),2)</f>
        <v>14</v>
      </c>
      <c r="D8338" t="str">
        <f>RIGHT(Table1[[#This Row],[datetime]],8)</f>
        <v>08:00:00</v>
      </c>
      <c r="E8338">
        <v>8337</v>
      </c>
      <c r="F8338" t="s">
        <v>400</v>
      </c>
      <c r="G8338" s="5">
        <v>63.173881278538808</v>
      </c>
      <c r="H8338" s="6">
        <f>Table1[[#This Row],[Electricity usage '[W/m²']]]*Constants!$B$1/1000</f>
        <v>6317.3881278538811</v>
      </c>
      <c r="I8338" s="5">
        <v>0</v>
      </c>
      <c r="J8338" s="5">
        <f>Table1[[#This Row],[gas usage '[m³/m²']]]*Constants!$B$1</f>
        <v>0</v>
      </c>
      <c r="K8338" s="5">
        <f>Table1[[#This Row],[gas usage '[m³']]]*Constants!$B$2</f>
        <v>0</v>
      </c>
    </row>
    <row r="8339" spans="1:11" x14ac:dyDescent="0.25">
      <c r="A8339" t="str">
        <f>LEFT(Table1[[#This Row],[datetime]],4)</f>
        <v>2019</v>
      </c>
      <c r="B8339" t="str">
        <f>RIGHT((LEFT(Table1[[#This Row],[datetime]],7)),2)</f>
        <v>12</v>
      </c>
      <c r="C8339" t="str">
        <f>RIGHT((LEFT(Table1[[#This Row],[datetime]],10)),2)</f>
        <v>14</v>
      </c>
      <c r="D8339" t="str">
        <f>RIGHT(Table1[[#This Row],[datetime]],8)</f>
        <v>09:00:00</v>
      </c>
      <c r="E8339">
        <v>8338</v>
      </c>
      <c r="F8339" t="s">
        <v>399</v>
      </c>
      <c r="G8339" s="5">
        <v>63.173881278538808</v>
      </c>
      <c r="H8339" s="6">
        <f>Table1[[#This Row],[Electricity usage '[W/m²']]]*Constants!$B$1/1000</f>
        <v>6317.3881278538811</v>
      </c>
      <c r="I8339" s="5">
        <v>0</v>
      </c>
      <c r="J8339" s="5">
        <f>Table1[[#This Row],[gas usage '[m³/m²']]]*Constants!$B$1</f>
        <v>0</v>
      </c>
      <c r="K8339" s="5">
        <f>Table1[[#This Row],[gas usage '[m³']]]*Constants!$B$2</f>
        <v>0</v>
      </c>
    </row>
    <row r="8340" spans="1:11" x14ac:dyDescent="0.25">
      <c r="A8340" t="str">
        <f>LEFT(Table1[[#This Row],[datetime]],4)</f>
        <v>2019</v>
      </c>
      <c r="B8340" t="str">
        <f>RIGHT((LEFT(Table1[[#This Row],[datetime]],7)),2)</f>
        <v>12</v>
      </c>
      <c r="C8340" t="str">
        <f>RIGHT((LEFT(Table1[[#This Row],[datetime]],10)),2)</f>
        <v>14</v>
      </c>
      <c r="D8340" t="str">
        <f>RIGHT(Table1[[#This Row],[datetime]],8)</f>
        <v>10:00:00</v>
      </c>
      <c r="E8340">
        <v>8339</v>
      </c>
      <c r="F8340" t="s">
        <v>398</v>
      </c>
      <c r="G8340" s="5">
        <v>63.173881278538808</v>
      </c>
      <c r="H8340" s="6">
        <f>Table1[[#This Row],[Electricity usage '[W/m²']]]*Constants!$B$1/1000</f>
        <v>6317.3881278538811</v>
      </c>
      <c r="I8340" s="5">
        <v>0</v>
      </c>
      <c r="J8340" s="5">
        <f>Table1[[#This Row],[gas usage '[m³/m²']]]*Constants!$B$1</f>
        <v>0</v>
      </c>
      <c r="K8340" s="5">
        <f>Table1[[#This Row],[gas usage '[m³']]]*Constants!$B$2</f>
        <v>0</v>
      </c>
    </row>
    <row r="8341" spans="1:11" x14ac:dyDescent="0.25">
      <c r="A8341" t="str">
        <f>LEFT(Table1[[#This Row],[datetime]],4)</f>
        <v>2019</v>
      </c>
      <c r="B8341" t="str">
        <f>RIGHT((LEFT(Table1[[#This Row],[datetime]],7)),2)</f>
        <v>12</v>
      </c>
      <c r="C8341" t="str">
        <f>RIGHT((LEFT(Table1[[#This Row],[datetime]],10)),2)</f>
        <v>14</v>
      </c>
      <c r="D8341" t="str">
        <f>RIGHT(Table1[[#This Row],[datetime]],8)</f>
        <v>11:00:00</v>
      </c>
      <c r="E8341">
        <v>8340</v>
      </c>
      <c r="F8341" t="s">
        <v>397</v>
      </c>
      <c r="G8341" s="5">
        <v>63.173881278538808</v>
      </c>
      <c r="H8341" s="6">
        <f>Table1[[#This Row],[Electricity usage '[W/m²']]]*Constants!$B$1/1000</f>
        <v>6317.3881278538811</v>
      </c>
      <c r="I8341" s="5">
        <v>0</v>
      </c>
      <c r="J8341" s="5">
        <f>Table1[[#This Row],[gas usage '[m³/m²']]]*Constants!$B$1</f>
        <v>0</v>
      </c>
      <c r="K8341" s="5">
        <f>Table1[[#This Row],[gas usage '[m³']]]*Constants!$B$2</f>
        <v>0</v>
      </c>
    </row>
    <row r="8342" spans="1:11" x14ac:dyDescent="0.25">
      <c r="A8342" t="str">
        <f>LEFT(Table1[[#This Row],[datetime]],4)</f>
        <v>2019</v>
      </c>
      <c r="B8342" t="str">
        <f>RIGHT((LEFT(Table1[[#This Row],[datetime]],7)),2)</f>
        <v>12</v>
      </c>
      <c r="C8342" t="str">
        <f>RIGHT((LEFT(Table1[[#This Row],[datetime]],10)),2)</f>
        <v>14</v>
      </c>
      <c r="D8342" t="str">
        <f>RIGHT(Table1[[#This Row],[datetime]],8)</f>
        <v>12:00:00</v>
      </c>
      <c r="E8342">
        <v>8341</v>
      </c>
      <c r="F8342" t="s">
        <v>396</v>
      </c>
      <c r="G8342" s="5">
        <v>63.173881278538808</v>
      </c>
      <c r="H8342" s="6">
        <f>Table1[[#This Row],[Electricity usage '[W/m²']]]*Constants!$B$1/1000</f>
        <v>6317.3881278538811</v>
      </c>
      <c r="I8342" s="5">
        <v>0</v>
      </c>
      <c r="J8342" s="5">
        <f>Table1[[#This Row],[gas usage '[m³/m²']]]*Constants!$B$1</f>
        <v>0</v>
      </c>
      <c r="K8342" s="5">
        <f>Table1[[#This Row],[gas usage '[m³']]]*Constants!$B$2</f>
        <v>0</v>
      </c>
    </row>
    <row r="8343" spans="1:11" x14ac:dyDescent="0.25">
      <c r="A8343" t="str">
        <f>LEFT(Table1[[#This Row],[datetime]],4)</f>
        <v>2019</v>
      </c>
      <c r="B8343" t="str">
        <f>RIGHT((LEFT(Table1[[#This Row],[datetime]],7)),2)</f>
        <v>12</v>
      </c>
      <c r="C8343" t="str">
        <f>RIGHT((LEFT(Table1[[#This Row],[datetime]],10)),2)</f>
        <v>14</v>
      </c>
      <c r="D8343" t="str">
        <f>RIGHT(Table1[[#This Row],[datetime]],8)</f>
        <v>13:00:00</v>
      </c>
      <c r="E8343">
        <v>8342</v>
      </c>
      <c r="F8343" t="s">
        <v>395</v>
      </c>
      <c r="G8343" s="5">
        <v>63.173881278538808</v>
      </c>
      <c r="H8343" s="6">
        <f>Table1[[#This Row],[Electricity usage '[W/m²']]]*Constants!$B$1/1000</f>
        <v>6317.3881278538811</v>
      </c>
      <c r="I8343" s="5">
        <v>0</v>
      </c>
      <c r="J8343" s="5">
        <f>Table1[[#This Row],[gas usage '[m³/m²']]]*Constants!$B$1</f>
        <v>0</v>
      </c>
      <c r="K8343" s="5">
        <f>Table1[[#This Row],[gas usage '[m³']]]*Constants!$B$2</f>
        <v>0</v>
      </c>
    </row>
    <row r="8344" spans="1:11" x14ac:dyDescent="0.25">
      <c r="A8344" t="str">
        <f>LEFT(Table1[[#This Row],[datetime]],4)</f>
        <v>2019</v>
      </c>
      <c r="B8344" t="str">
        <f>RIGHT((LEFT(Table1[[#This Row],[datetime]],7)),2)</f>
        <v>12</v>
      </c>
      <c r="C8344" t="str">
        <f>RIGHT((LEFT(Table1[[#This Row],[datetime]],10)),2)</f>
        <v>14</v>
      </c>
      <c r="D8344" t="str">
        <f>RIGHT(Table1[[#This Row],[datetime]],8)</f>
        <v>14:00:00</v>
      </c>
      <c r="E8344">
        <v>8343</v>
      </c>
      <c r="F8344" t="s">
        <v>394</v>
      </c>
      <c r="G8344" s="5">
        <v>63.173881278538808</v>
      </c>
      <c r="H8344" s="6">
        <f>Table1[[#This Row],[Electricity usage '[W/m²']]]*Constants!$B$1/1000</f>
        <v>6317.3881278538811</v>
      </c>
      <c r="I8344" s="5">
        <v>0</v>
      </c>
      <c r="J8344" s="5">
        <f>Table1[[#This Row],[gas usage '[m³/m²']]]*Constants!$B$1</f>
        <v>0</v>
      </c>
      <c r="K8344" s="5">
        <f>Table1[[#This Row],[gas usage '[m³']]]*Constants!$B$2</f>
        <v>0</v>
      </c>
    </row>
    <row r="8345" spans="1:11" x14ac:dyDescent="0.25">
      <c r="A8345" t="str">
        <f>LEFT(Table1[[#This Row],[datetime]],4)</f>
        <v>2019</v>
      </c>
      <c r="B8345" t="str">
        <f>RIGHT((LEFT(Table1[[#This Row],[datetime]],7)),2)</f>
        <v>12</v>
      </c>
      <c r="C8345" t="str">
        <f>RIGHT((LEFT(Table1[[#This Row],[datetime]],10)),2)</f>
        <v>14</v>
      </c>
      <c r="D8345" t="str">
        <f>RIGHT(Table1[[#This Row],[datetime]],8)</f>
        <v>15:00:00</v>
      </c>
      <c r="E8345">
        <v>8344</v>
      </c>
      <c r="F8345" t="s">
        <v>393</v>
      </c>
      <c r="G8345" s="5">
        <v>63.173881278538808</v>
      </c>
      <c r="H8345" s="6">
        <f>Table1[[#This Row],[Electricity usage '[W/m²']]]*Constants!$B$1/1000</f>
        <v>6317.3881278538811</v>
      </c>
      <c r="I8345" s="5">
        <v>0</v>
      </c>
      <c r="J8345" s="5">
        <f>Table1[[#This Row],[gas usage '[m³/m²']]]*Constants!$B$1</f>
        <v>0</v>
      </c>
      <c r="K8345" s="5">
        <f>Table1[[#This Row],[gas usage '[m³']]]*Constants!$B$2</f>
        <v>0</v>
      </c>
    </row>
    <row r="8346" spans="1:11" x14ac:dyDescent="0.25">
      <c r="A8346" t="str">
        <f>LEFT(Table1[[#This Row],[datetime]],4)</f>
        <v>2019</v>
      </c>
      <c r="B8346" t="str">
        <f>RIGHT((LEFT(Table1[[#This Row],[datetime]],7)),2)</f>
        <v>12</v>
      </c>
      <c r="C8346" t="str">
        <f>RIGHT((LEFT(Table1[[#This Row],[datetime]],10)),2)</f>
        <v>14</v>
      </c>
      <c r="D8346" t="str">
        <f>RIGHT(Table1[[#This Row],[datetime]],8)</f>
        <v>16:00:00</v>
      </c>
      <c r="E8346">
        <v>8345</v>
      </c>
      <c r="F8346" t="s">
        <v>392</v>
      </c>
      <c r="G8346" s="5">
        <v>2.8538812785388101</v>
      </c>
      <c r="H8346" s="6">
        <f>Table1[[#This Row],[Electricity usage '[W/m²']]]*Constants!$B$1/1000</f>
        <v>285.38812785388097</v>
      </c>
      <c r="I8346" s="5">
        <v>6.2218285714285698E-3</v>
      </c>
      <c r="J8346" s="5">
        <f>Table1[[#This Row],[gas usage '[m³/m²']]]*Constants!$B$1</f>
        <v>622.18285714285696</v>
      </c>
      <c r="K8346" s="5">
        <f>Table1[[#This Row],[gas usage '[m³']]]*Constants!$B$2</f>
        <v>6532.9199999999983</v>
      </c>
    </row>
    <row r="8347" spans="1:11" x14ac:dyDescent="0.25">
      <c r="A8347" t="str">
        <f>LEFT(Table1[[#This Row],[datetime]],4)</f>
        <v>2019</v>
      </c>
      <c r="B8347" t="str">
        <f>RIGHT((LEFT(Table1[[#This Row],[datetime]],7)),2)</f>
        <v>12</v>
      </c>
      <c r="C8347" t="str">
        <f>RIGHT((LEFT(Table1[[#This Row],[datetime]],10)),2)</f>
        <v>14</v>
      </c>
      <c r="D8347" t="str">
        <f>RIGHT(Table1[[#This Row],[datetime]],8)</f>
        <v>17:00:00</v>
      </c>
      <c r="E8347">
        <v>8346</v>
      </c>
      <c r="F8347" t="s">
        <v>391</v>
      </c>
      <c r="G8347" s="5">
        <v>2.8538812785388101</v>
      </c>
      <c r="H8347" s="6">
        <f>Table1[[#This Row],[Electricity usage '[W/m²']]]*Constants!$B$1/1000</f>
        <v>285.38812785388097</v>
      </c>
      <c r="I8347" s="5">
        <v>3.3316476952380898E-3</v>
      </c>
      <c r="J8347" s="5">
        <f>Table1[[#This Row],[gas usage '[m³/m²']]]*Constants!$B$1</f>
        <v>333.16476952380896</v>
      </c>
      <c r="K8347" s="5">
        <f>Table1[[#This Row],[gas usage '[m³']]]*Constants!$B$2</f>
        <v>3498.2300799999939</v>
      </c>
    </row>
    <row r="8348" spans="1:11" x14ac:dyDescent="0.25">
      <c r="A8348" t="str">
        <f>LEFT(Table1[[#This Row],[datetime]],4)</f>
        <v>2019</v>
      </c>
      <c r="B8348" t="str">
        <f>RIGHT((LEFT(Table1[[#This Row],[datetime]],7)),2)</f>
        <v>12</v>
      </c>
      <c r="C8348" t="str">
        <f>RIGHT((LEFT(Table1[[#This Row],[datetime]],10)),2)</f>
        <v>14</v>
      </c>
      <c r="D8348" t="str">
        <f>RIGHT(Table1[[#This Row],[datetime]],8)</f>
        <v>18:00:00</v>
      </c>
      <c r="E8348">
        <v>8347</v>
      </c>
      <c r="F8348" t="s">
        <v>390</v>
      </c>
      <c r="G8348" s="5">
        <v>2.8538812785388101</v>
      </c>
      <c r="H8348" s="6">
        <f>Table1[[#This Row],[Electricity usage '[W/m²']]]*Constants!$B$1/1000</f>
        <v>285.38812785388097</v>
      </c>
      <c r="I8348" s="5">
        <v>2.70098331428571E-3</v>
      </c>
      <c r="J8348" s="5">
        <f>Table1[[#This Row],[gas usage '[m³/m²']]]*Constants!$B$1</f>
        <v>270.09833142857099</v>
      </c>
      <c r="K8348" s="5">
        <f>Table1[[#This Row],[gas usage '[m³']]]*Constants!$B$2</f>
        <v>2836.0324799999953</v>
      </c>
    </row>
    <row r="8349" spans="1:11" x14ac:dyDescent="0.25">
      <c r="A8349" t="str">
        <f>LEFT(Table1[[#This Row],[datetime]],4)</f>
        <v>2019</v>
      </c>
      <c r="B8349" t="str">
        <f>RIGHT((LEFT(Table1[[#This Row],[datetime]],7)),2)</f>
        <v>12</v>
      </c>
      <c r="C8349" t="str">
        <f>RIGHT((LEFT(Table1[[#This Row],[datetime]],10)),2)</f>
        <v>14</v>
      </c>
      <c r="D8349" t="str">
        <f>RIGHT(Table1[[#This Row],[datetime]],8)</f>
        <v>19:00:00</v>
      </c>
      <c r="E8349">
        <v>8348</v>
      </c>
      <c r="F8349" t="s">
        <v>389</v>
      </c>
      <c r="G8349" s="5">
        <v>2.8538812785388101</v>
      </c>
      <c r="H8349" s="6">
        <f>Table1[[#This Row],[Electricity usage '[W/m²']]]*Constants!$B$1/1000</f>
        <v>285.38812785388097</v>
      </c>
      <c r="I8349" s="5">
        <v>3.0619843047619E-3</v>
      </c>
      <c r="J8349" s="5">
        <f>Table1[[#This Row],[gas usage '[m³/m²']]]*Constants!$B$1</f>
        <v>306.19843047618997</v>
      </c>
      <c r="K8349" s="5">
        <f>Table1[[#This Row],[gas usage '[m³']]]*Constants!$B$2</f>
        <v>3215.0835199999947</v>
      </c>
    </row>
    <row r="8350" spans="1:11" x14ac:dyDescent="0.25">
      <c r="A8350" t="str">
        <f>LEFT(Table1[[#This Row],[datetime]],4)</f>
        <v>2019</v>
      </c>
      <c r="B8350" t="str">
        <f>RIGHT((LEFT(Table1[[#This Row],[datetime]],7)),2)</f>
        <v>12</v>
      </c>
      <c r="C8350" t="str">
        <f>RIGHT((LEFT(Table1[[#This Row],[datetime]],10)),2)</f>
        <v>14</v>
      </c>
      <c r="D8350" t="str">
        <f>RIGHT(Table1[[#This Row],[datetime]],8)</f>
        <v>20:00:00</v>
      </c>
      <c r="E8350">
        <v>8349</v>
      </c>
      <c r="F8350" t="s">
        <v>388</v>
      </c>
      <c r="G8350" s="5">
        <v>2.8538812785388101</v>
      </c>
      <c r="H8350" s="6">
        <f>Table1[[#This Row],[Electricity usage '[W/m²']]]*Constants!$B$1/1000</f>
        <v>285.38812785388097</v>
      </c>
      <c r="I8350" s="5">
        <v>3.61435931428571E-3</v>
      </c>
      <c r="J8350" s="5">
        <f>Table1[[#This Row],[gas usage '[m³/m²']]]*Constants!$B$1</f>
        <v>361.435931428571</v>
      </c>
      <c r="K8350" s="5">
        <f>Table1[[#This Row],[gas usage '[m³']]]*Constants!$B$2</f>
        <v>3795.0772799999954</v>
      </c>
    </row>
    <row r="8351" spans="1:11" x14ac:dyDescent="0.25">
      <c r="A8351" t="str">
        <f>LEFT(Table1[[#This Row],[datetime]],4)</f>
        <v>2019</v>
      </c>
      <c r="B8351" t="str">
        <f>RIGHT((LEFT(Table1[[#This Row],[datetime]],7)),2)</f>
        <v>12</v>
      </c>
      <c r="C8351" t="str">
        <f>RIGHT((LEFT(Table1[[#This Row],[datetime]],10)),2)</f>
        <v>14</v>
      </c>
      <c r="D8351" t="str">
        <f>RIGHT(Table1[[#This Row],[datetime]],8)</f>
        <v>21:00:00</v>
      </c>
      <c r="E8351">
        <v>8350</v>
      </c>
      <c r="F8351" t="s">
        <v>387</v>
      </c>
      <c r="G8351" s="5">
        <v>2.8538812785388101</v>
      </c>
      <c r="H8351" s="6">
        <f>Table1[[#This Row],[Electricity usage '[W/m²']]]*Constants!$B$1/1000</f>
        <v>285.38812785388097</v>
      </c>
      <c r="I8351" s="5">
        <v>3.8492274285714199E-3</v>
      </c>
      <c r="J8351" s="5">
        <f>Table1[[#This Row],[gas usage '[m³/m²']]]*Constants!$B$1</f>
        <v>384.922742857142</v>
      </c>
      <c r="K8351" s="5">
        <f>Table1[[#This Row],[gas usage '[m³']]]*Constants!$B$2</f>
        <v>4041.6887999999908</v>
      </c>
    </row>
    <row r="8352" spans="1:11" x14ac:dyDescent="0.25">
      <c r="A8352" t="str">
        <f>LEFT(Table1[[#This Row],[datetime]],4)</f>
        <v>2019</v>
      </c>
      <c r="B8352" t="str">
        <f>RIGHT((LEFT(Table1[[#This Row],[datetime]],7)),2)</f>
        <v>12</v>
      </c>
      <c r="C8352" t="str">
        <f>RIGHT((LEFT(Table1[[#This Row],[datetime]],10)),2)</f>
        <v>14</v>
      </c>
      <c r="D8352" t="str">
        <f>RIGHT(Table1[[#This Row],[datetime]],8)</f>
        <v>22:00:00</v>
      </c>
      <c r="E8352">
        <v>8351</v>
      </c>
      <c r="F8352" t="s">
        <v>386</v>
      </c>
      <c r="G8352" s="5">
        <v>2.8538812785388101</v>
      </c>
      <c r="H8352" s="6">
        <f>Table1[[#This Row],[Electricity usage '[W/m²']]]*Constants!$B$1/1000</f>
        <v>285.38812785388097</v>
      </c>
      <c r="I8352" s="5">
        <v>4.0232038095237999E-3</v>
      </c>
      <c r="J8352" s="5">
        <f>Table1[[#This Row],[gas usage '[m³/m²']]]*Constants!$B$1</f>
        <v>402.32038095237999</v>
      </c>
      <c r="K8352" s="5">
        <f>Table1[[#This Row],[gas usage '[m³']]]*Constants!$B$2</f>
        <v>4224.3639999999896</v>
      </c>
    </row>
    <row r="8353" spans="1:11" x14ac:dyDescent="0.25">
      <c r="A8353" t="str">
        <f>LEFT(Table1[[#This Row],[datetime]],4)</f>
        <v>2019</v>
      </c>
      <c r="B8353" t="str">
        <f>RIGHT((LEFT(Table1[[#This Row],[datetime]],7)),2)</f>
        <v>12</v>
      </c>
      <c r="C8353" t="str">
        <f>RIGHT((LEFT(Table1[[#This Row],[datetime]],10)),2)</f>
        <v>14</v>
      </c>
      <c r="D8353" t="str">
        <f>RIGHT(Table1[[#This Row],[datetime]],8)</f>
        <v>23:00:00</v>
      </c>
      <c r="E8353">
        <v>8352</v>
      </c>
      <c r="F8353" t="s">
        <v>385</v>
      </c>
      <c r="G8353" s="5">
        <v>2.8538812785388101</v>
      </c>
      <c r="H8353" s="6">
        <f>Table1[[#This Row],[Electricity usage '[W/m²']]]*Constants!$B$1/1000</f>
        <v>285.38812785388097</v>
      </c>
      <c r="I8353" s="5">
        <v>4.1623849142857104E-3</v>
      </c>
      <c r="J8353" s="5">
        <f>Table1[[#This Row],[gas usage '[m³/m²']]]*Constants!$B$1</f>
        <v>416.23849142857102</v>
      </c>
      <c r="K8353" s="5">
        <f>Table1[[#This Row],[gas usage '[m³']]]*Constants!$B$2</f>
        <v>4370.5041599999959</v>
      </c>
    </row>
    <row r="8354" spans="1:11" x14ac:dyDescent="0.25">
      <c r="A8354" t="str">
        <f>LEFT(Table1[[#This Row],[datetime]],4)</f>
        <v>2019</v>
      </c>
      <c r="B8354" t="str">
        <f>RIGHT((LEFT(Table1[[#This Row],[datetime]],7)),2)</f>
        <v>12</v>
      </c>
      <c r="C8354" t="str">
        <f>RIGHT((LEFT(Table1[[#This Row],[datetime]],10)),2)</f>
        <v>15</v>
      </c>
      <c r="D8354" t="str">
        <f>RIGHT(Table1[[#This Row],[datetime]],8)</f>
        <v>00:00:00</v>
      </c>
      <c r="E8354">
        <v>8353</v>
      </c>
      <c r="F8354" t="s">
        <v>384</v>
      </c>
      <c r="G8354" s="5">
        <v>2.8538812785388101</v>
      </c>
      <c r="H8354" s="6">
        <f>Table1[[#This Row],[Electricity usage '[W/m²']]]*Constants!$B$1/1000</f>
        <v>285.38812785388097</v>
      </c>
      <c r="I8354" s="5">
        <v>4.2972166095237999E-3</v>
      </c>
      <c r="J8354" s="5">
        <f>Table1[[#This Row],[gas usage '[m³/m²']]]*Constants!$B$1</f>
        <v>429.72166095237998</v>
      </c>
      <c r="K8354" s="5">
        <f>Table1[[#This Row],[gas usage '[m³']]]*Constants!$B$2</f>
        <v>4512.07743999999</v>
      </c>
    </row>
    <row r="8355" spans="1:11" x14ac:dyDescent="0.25">
      <c r="A8355" t="str">
        <f>LEFT(Table1[[#This Row],[datetime]],4)</f>
        <v>2019</v>
      </c>
      <c r="B8355" t="str">
        <f>RIGHT((LEFT(Table1[[#This Row],[datetime]],7)),2)</f>
        <v>12</v>
      </c>
      <c r="C8355" t="str">
        <f>RIGHT((LEFT(Table1[[#This Row],[datetime]],10)),2)</f>
        <v>15</v>
      </c>
      <c r="D8355" t="str">
        <f>RIGHT(Table1[[#This Row],[datetime]],8)</f>
        <v>01:00:00</v>
      </c>
      <c r="E8355">
        <v>8354</v>
      </c>
      <c r="F8355" t="s">
        <v>383</v>
      </c>
      <c r="G8355" s="5">
        <v>63.173881278538808</v>
      </c>
      <c r="H8355" s="6">
        <f>Table1[[#This Row],[Electricity usage '[W/m²']]]*Constants!$B$1/1000</f>
        <v>6317.3881278538811</v>
      </c>
      <c r="I8355" s="5">
        <v>0</v>
      </c>
      <c r="J8355" s="5">
        <f>Table1[[#This Row],[gas usage '[m³/m²']]]*Constants!$B$1</f>
        <v>0</v>
      </c>
      <c r="K8355" s="5">
        <f>Table1[[#This Row],[gas usage '[m³']]]*Constants!$B$2</f>
        <v>0</v>
      </c>
    </row>
    <row r="8356" spans="1:11" x14ac:dyDescent="0.25">
      <c r="A8356" t="str">
        <f>LEFT(Table1[[#This Row],[datetime]],4)</f>
        <v>2019</v>
      </c>
      <c r="B8356" t="str">
        <f>RIGHT((LEFT(Table1[[#This Row],[datetime]],7)),2)</f>
        <v>12</v>
      </c>
      <c r="C8356" t="str">
        <f>RIGHT((LEFT(Table1[[#This Row],[datetime]],10)),2)</f>
        <v>15</v>
      </c>
      <c r="D8356" t="str">
        <f>RIGHT(Table1[[#This Row],[datetime]],8)</f>
        <v>02:00:00</v>
      </c>
      <c r="E8356">
        <v>8355</v>
      </c>
      <c r="F8356" t="s">
        <v>382</v>
      </c>
      <c r="G8356" s="5">
        <v>63.173881278538808</v>
      </c>
      <c r="H8356" s="6">
        <f>Table1[[#This Row],[Electricity usage '[W/m²']]]*Constants!$B$1/1000</f>
        <v>6317.3881278538811</v>
      </c>
      <c r="I8356" s="5">
        <v>0</v>
      </c>
      <c r="J8356" s="5">
        <f>Table1[[#This Row],[gas usage '[m³/m²']]]*Constants!$B$1</f>
        <v>0</v>
      </c>
      <c r="K8356" s="5">
        <f>Table1[[#This Row],[gas usage '[m³']]]*Constants!$B$2</f>
        <v>0</v>
      </c>
    </row>
    <row r="8357" spans="1:11" x14ac:dyDescent="0.25">
      <c r="A8357" t="str">
        <f>LEFT(Table1[[#This Row],[datetime]],4)</f>
        <v>2019</v>
      </c>
      <c r="B8357" t="str">
        <f>RIGHT((LEFT(Table1[[#This Row],[datetime]],7)),2)</f>
        <v>12</v>
      </c>
      <c r="C8357" t="str">
        <f>RIGHT((LEFT(Table1[[#This Row],[datetime]],10)),2)</f>
        <v>15</v>
      </c>
      <c r="D8357" t="str">
        <f>RIGHT(Table1[[#This Row],[datetime]],8)</f>
        <v>03:00:00</v>
      </c>
      <c r="E8357">
        <v>8356</v>
      </c>
      <c r="F8357" t="s">
        <v>381</v>
      </c>
      <c r="G8357" s="5">
        <v>63.173881278538808</v>
      </c>
      <c r="H8357" s="6">
        <f>Table1[[#This Row],[Electricity usage '[W/m²']]]*Constants!$B$1/1000</f>
        <v>6317.3881278538811</v>
      </c>
      <c r="I8357" s="5">
        <v>0</v>
      </c>
      <c r="J8357" s="5">
        <f>Table1[[#This Row],[gas usage '[m³/m²']]]*Constants!$B$1</f>
        <v>0</v>
      </c>
      <c r="K8357" s="5">
        <f>Table1[[#This Row],[gas usage '[m³']]]*Constants!$B$2</f>
        <v>0</v>
      </c>
    </row>
    <row r="8358" spans="1:11" x14ac:dyDescent="0.25">
      <c r="A8358" t="str">
        <f>LEFT(Table1[[#This Row],[datetime]],4)</f>
        <v>2019</v>
      </c>
      <c r="B8358" t="str">
        <f>RIGHT((LEFT(Table1[[#This Row],[datetime]],7)),2)</f>
        <v>12</v>
      </c>
      <c r="C8358" t="str">
        <f>RIGHT((LEFT(Table1[[#This Row],[datetime]],10)),2)</f>
        <v>15</v>
      </c>
      <c r="D8358" t="str">
        <f>RIGHT(Table1[[#This Row],[datetime]],8)</f>
        <v>04:00:00</v>
      </c>
      <c r="E8358">
        <v>8357</v>
      </c>
      <c r="F8358" t="s">
        <v>380</v>
      </c>
      <c r="G8358" s="5">
        <v>63.173881278538808</v>
      </c>
      <c r="H8358" s="6">
        <f>Table1[[#This Row],[Electricity usage '[W/m²']]]*Constants!$B$1/1000</f>
        <v>6317.3881278538811</v>
      </c>
      <c r="I8358" s="5">
        <v>0</v>
      </c>
      <c r="J8358" s="5">
        <f>Table1[[#This Row],[gas usage '[m³/m²']]]*Constants!$B$1</f>
        <v>0</v>
      </c>
      <c r="K8358" s="5">
        <f>Table1[[#This Row],[gas usage '[m³']]]*Constants!$B$2</f>
        <v>0</v>
      </c>
    </row>
    <row r="8359" spans="1:11" x14ac:dyDescent="0.25">
      <c r="A8359" t="str">
        <f>LEFT(Table1[[#This Row],[datetime]],4)</f>
        <v>2019</v>
      </c>
      <c r="B8359" t="str">
        <f>RIGHT((LEFT(Table1[[#This Row],[datetime]],7)),2)</f>
        <v>12</v>
      </c>
      <c r="C8359" t="str">
        <f>RIGHT((LEFT(Table1[[#This Row],[datetime]],10)),2)</f>
        <v>15</v>
      </c>
      <c r="D8359" t="str">
        <f>RIGHT(Table1[[#This Row],[datetime]],8)</f>
        <v>05:00:00</v>
      </c>
      <c r="E8359">
        <v>8358</v>
      </c>
      <c r="F8359" t="s">
        <v>379</v>
      </c>
      <c r="G8359" s="5">
        <v>63.173881278538808</v>
      </c>
      <c r="H8359" s="6">
        <f>Table1[[#This Row],[Electricity usage '[W/m²']]]*Constants!$B$1/1000</f>
        <v>6317.3881278538811</v>
      </c>
      <c r="I8359" s="5">
        <v>0</v>
      </c>
      <c r="J8359" s="5">
        <f>Table1[[#This Row],[gas usage '[m³/m²']]]*Constants!$B$1</f>
        <v>0</v>
      </c>
      <c r="K8359" s="5">
        <f>Table1[[#This Row],[gas usage '[m³']]]*Constants!$B$2</f>
        <v>0</v>
      </c>
    </row>
    <row r="8360" spans="1:11" x14ac:dyDescent="0.25">
      <c r="A8360" t="str">
        <f>LEFT(Table1[[#This Row],[datetime]],4)</f>
        <v>2019</v>
      </c>
      <c r="B8360" t="str">
        <f>RIGHT((LEFT(Table1[[#This Row],[datetime]],7)),2)</f>
        <v>12</v>
      </c>
      <c r="C8360" t="str">
        <f>RIGHT((LEFT(Table1[[#This Row],[datetime]],10)),2)</f>
        <v>15</v>
      </c>
      <c r="D8360" t="str">
        <f>RIGHT(Table1[[#This Row],[datetime]],8)</f>
        <v>06:00:00</v>
      </c>
      <c r="E8360">
        <v>8359</v>
      </c>
      <c r="F8360" t="s">
        <v>378</v>
      </c>
      <c r="G8360" s="5">
        <v>63.173881278538808</v>
      </c>
      <c r="H8360" s="6">
        <f>Table1[[#This Row],[Electricity usage '[W/m²']]]*Constants!$B$1/1000</f>
        <v>6317.3881278538811</v>
      </c>
      <c r="I8360" s="5">
        <v>0</v>
      </c>
      <c r="J8360" s="5">
        <f>Table1[[#This Row],[gas usage '[m³/m²']]]*Constants!$B$1</f>
        <v>0</v>
      </c>
      <c r="K8360" s="5">
        <f>Table1[[#This Row],[gas usage '[m³']]]*Constants!$B$2</f>
        <v>0</v>
      </c>
    </row>
    <row r="8361" spans="1:11" x14ac:dyDescent="0.25">
      <c r="A8361" t="str">
        <f>LEFT(Table1[[#This Row],[datetime]],4)</f>
        <v>2019</v>
      </c>
      <c r="B8361" t="str">
        <f>RIGHT((LEFT(Table1[[#This Row],[datetime]],7)),2)</f>
        <v>12</v>
      </c>
      <c r="C8361" t="str">
        <f>RIGHT((LEFT(Table1[[#This Row],[datetime]],10)),2)</f>
        <v>15</v>
      </c>
      <c r="D8361" t="str">
        <f>RIGHT(Table1[[#This Row],[datetime]],8)</f>
        <v>07:00:00</v>
      </c>
      <c r="E8361">
        <v>8360</v>
      </c>
      <c r="F8361" t="s">
        <v>377</v>
      </c>
      <c r="G8361" s="5">
        <v>63.173881278538808</v>
      </c>
      <c r="H8361" s="6">
        <f>Table1[[#This Row],[Electricity usage '[W/m²']]]*Constants!$B$1/1000</f>
        <v>6317.3881278538811</v>
      </c>
      <c r="I8361" s="5">
        <v>0</v>
      </c>
      <c r="J8361" s="5">
        <f>Table1[[#This Row],[gas usage '[m³/m²']]]*Constants!$B$1</f>
        <v>0</v>
      </c>
      <c r="K8361" s="5">
        <f>Table1[[#This Row],[gas usage '[m³']]]*Constants!$B$2</f>
        <v>0</v>
      </c>
    </row>
    <row r="8362" spans="1:11" x14ac:dyDescent="0.25">
      <c r="A8362" t="str">
        <f>LEFT(Table1[[#This Row],[datetime]],4)</f>
        <v>2019</v>
      </c>
      <c r="B8362" t="str">
        <f>RIGHT((LEFT(Table1[[#This Row],[datetime]],7)),2)</f>
        <v>12</v>
      </c>
      <c r="C8362" t="str">
        <f>RIGHT((LEFT(Table1[[#This Row],[datetime]],10)),2)</f>
        <v>15</v>
      </c>
      <c r="D8362" t="str">
        <f>RIGHT(Table1[[#This Row],[datetime]],8)</f>
        <v>08:00:00</v>
      </c>
      <c r="E8362">
        <v>8361</v>
      </c>
      <c r="F8362" t="s">
        <v>376</v>
      </c>
      <c r="G8362" s="5">
        <v>63.173881278538808</v>
      </c>
      <c r="H8362" s="6">
        <f>Table1[[#This Row],[Electricity usage '[W/m²']]]*Constants!$B$1/1000</f>
        <v>6317.3881278538811</v>
      </c>
      <c r="I8362" s="5">
        <v>0</v>
      </c>
      <c r="J8362" s="5">
        <f>Table1[[#This Row],[gas usage '[m³/m²']]]*Constants!$B$1</f>
        <v>0</v>
      </c>
      <c r="K8362" s="5">
        <f>Table1[[#This Row],[gas usage '[m³']]]*Constants!$B$2</f>
        <v>0</v>
      </c>
    </row>
    <row r="8363" spans="1:11" x14ac:dyDescent="0.25">
      <c r="A8363" t="str">
        <f>LEFT(Table1[[#This Row],[datetime]],4)</f>
        <v>2019</v>
      </c>
      <c r="B8363" t="str">
        <f>RIGHT((LEFT(Table1[[#This Row],[datetime]],7)),2)</f>
        <v>12</v>
      </c>
      <c r="C8363" t="str">
        <f>RIGHT((LEFT(Table1[[#This Row],[datetime]],10)),2)</f>
        <v>15</v>
      </c>
      <c r="D8363" t="str">
        <f>RIGHT(Table1[[#This Row],[datetime]],8)</f>
        <v>09:00:00</v>
      </c>
      <c r="E8363">
        <v>8362</v>
      </c>
      <c r="F8363" t="s">
        <v>375</v>
      </c>
      <c r="G8363" s="5">
        <v>63.173881278538808</v>
      </c>
      <c r="H8363" s="6">
        <f>Table1[[#This Row],[Electricity usage '[W/m²']]]*Constants!$B$1/1000</f>
        <v>6317.3881278538811</v>
      </c>
      <c r="I8363" s="5">
        <v>0</v>
      </c>
      <c r="J8363" s="5">
        <f>Table1[[#This Row],[gas usage '[m³/m²']]]*Constants!$B$1</f>
        <v>0</v>
      </c>
      <c r="K8363" s="5">
        <f>Table1[[#This Row],[gas usage '[m³']]]*Constants!$B$2</f>
        <v>0</v>
      </c>
    </row>
    <row r="8364" spans="1:11" x14ac:dyDescent="0.25">
      <c r="A8364" t="str">
        <f>LEFT(Table1[[#This Row],[datetime]],4)</f>
        <v>2019</v>
      </c>
      <c r="B8364" t="str">
        <f>RIGHT((LEFT(Table1[[#This Row],[datetime]],7)),2)</f>
        <v>12</v>
      </c>
      <c r="C8364" t="str">
        <f>RIGHT((LEFT(Table1[[#This Row],[datetime]],10)),2)</f>
        <v>15</v>
      </c>
      <c r="D8364" t="str">
        <f>RIGHT(Table1[[#This Row],[datetime]],8)</f>
        <v>10:00:00</v>
      </c>
      <c r="E8364">
        <v>8363</v>
      </c>
      <c r="F8364" t="s">
        <v>374</v>
      </c>
      <c r="G8364" s="5">
        <v>2.8538812785388101</v>
      </c>
      <c r="H8364" s="6">
        <f>Table1[[#This Row],[Electricity usage '[W/m²']]]*Constants!$B$1/1000</f>
        <v>285.38812785388097</v>
      </c>
      <c r="I8364" s="5">
        <v>0</v>
      </c>
      <c r="J8364" s="5">
        <f>Table1[[#This Row],[gas usage '[m³/m²']]]*Constants!$B$1</f>
        <v>0</v>
      </c>
      <c r="K8364" s="5">
        <f>Table1[[#This Row],[gas usage '[m³']]]*Constants!$B$2</f>
        <v>0</v>
      </c>
    </row>
    <row r="8365" spans="1:11" x14ac:dyDescent="0.25">
      <c r="A8365" t="str">
        <f>LEFT(Table1[[#This Row],[datetime]],4)</f>
        <v>2019</v>
      </c>
      <c r="B8365" t="str">
        <f>RIGHT((LEFT(Table1[[#This Row],[datetime]],7)),2)</f>
        <v>12</v>
      </c>
      <c r="C8365" t="str">
        <f>RIGHT((LEFT(Table1[[#This Row],[datetime]],10)),2)</f>
        <v>15</v>
      </c>
      <c r="D8365" t="str">
        <f>RIGHT(Table1[[#This Row],[datetime]],8)</f>
        <v>11:00:00</v>
      </c>
      <c r="E8365">
        <v>8364</v>
      </c>
      <c r="F8365" t="s">
        <v>373</v>
      </c>
      <c r="G8365" s="5">
        <v>2.8538812785388101</v>
      </c>
      <c r="H8365" s="6">
        <f>Table1[[#This Row],[Electricity usage '[W/m²']]]*Constants!$B$1/1000</f>
        <v>285.38812785388097</v>
      </c>
      <c r="I8365" s="5">
        <v>0</v>
      </c>
      <c r="J8365" s="5">
        <f>Table1[[#This Row],[gas usage '[m³/m²']]]*Constants!$B$1</f>
        <v>0</v>
      </c>
      <c r="K8365" s="5">
        <f>Table1[[#This Row],[gas usage '[m³']]]*Constants!$B$2</f>
        <v>0</v>
      </c>
    </row>
    <row r="8366" spans="1:11" x14ac:dyDescent="0.25">
      <c r="A8366" t="str">
        <f>LEFT(Table1[[#This Row],[datetime]],4)</f>
        <v>2019</v>
      </c>
      <c r="B8366" t="str">
        <f>RIGHT((LEFT(Table1[[#This Row],[datetime]],7)),2)</f>
        <v>12</v>
      </c>
      <c r="C8366" t="str">
        <f>RIGHT((LEFT(Table1[[#This Row],[datetime]],10)),2)</f>
        <v>15</v>
      </c>
      <c r="D8366" t="str">
        <f>RIGHT(Table1[[#This Row],[datetime]],8)</f>
        <v>12:00:00</v>
      </c>
      <c r="E8366">
        <v>8365</v>
      </c>
      <c r="F8366" t="s">
        <v>372</v>
      </c>
      <c r="G8366" s="5">
        <v>2.8538812785388101</v>
      </c>
      <c r="H8366" s="6">
        <f>Table1[[#This Row],[Electricity usage '[W/m²']]]*Constants!$B$1/1000</f>
        <v>285.38812785388097</v>
      </c>
      <c r="I8366" s="5">
        <v>0</v>
      </c>
      <c r="J8366" s="5">
        <f>Table1[[#This Row],[gas usage '[m³/m²']]]*Constants!$B$1</f>
        <v>0</v>
      </c>
      <c r="K8366" s="5">
        <f>Table1[[#This Row],[gas usage '[m³']]]*Constants!$B$2</f>
        <v>0</v>
      </c>
    </row>
    <row r="8367" spans="1:11" x14ac:dyDescent="0.25">
      <c r="A8367" t="str">
        <f>LEFT(Table1[[#This Row],[datetime]],4)</f>
        <v>2019</v>
      </c>
      <c r="B8367" t="str">
        <f>RIGHT((LEFT(Table1[[#This Row],[datetime]],7)),2)</f>
        <v>12</v>
      </c>
      <c r="C8367" t="str">
        <f>RIGHT((LEFT(Table1[[#This Row],[datetime]],10)),2)</f>
        <v>15</v>
      </c>
      <c r="D8367" t="str">
        <f>RIGHT(Table1[[#This Row],[datetime]],8)</f>
        <v>13:00:00</v>
      </c>
      <c r="E8367">
        <v>8366</v>
      </c>
      <c r="F8367" t="s">
        <v>371</v>
      </c>
      <c r="G8367" s="5">
        <v>63.173881278538808</v>
      </c>
      <c r="H8367" s="6">
        <f>Table1[[#This Row],[Electricity usage '[W/m²']]]*Constants!$B$1/1000</f>
        <v>6317.3881278538811</v>
      </c>
      <c r="I8367" s="5">
        <v>0</v>
      </c>
      <c r="J8367" s="5">
        <f>Table1[[#This Row],[gas usage '[m³/m²']]]*Constants!$B$1</f>
        <v>0</v>
      </c>
      <c r="K8367" s="5">
        <f>Table1[[#This Row],[gas usage '[m³']]]*Constants!$B$2</f>
        <v>0</v>
      </c>
    </row>
    <row r="8368" spans="1:11" x14ac:dyDescent="0.25">
      <c r="A8368" t="str">
        <f>LEFT(Table1[[#This Row],[datetime]],4)</f>
        <v>2019</v>
      </c>
      <c r="B8368" t="str">
        <f>RIGHT((LEFT(Table1[[#This Row],[datetime]],7)),2)</f>
        <v>12</v>
      </c>
      <c r="C8368" t="str">
        <f>RIGHT((LEFT(Table1[[#This Row],[datetime]],10)),2)</f>
        <v>15</v>
      </c>
      <c r="D8368" t="str">
        <f>RIGHT(Table1[[#This Row],[datetime]],8)</f>
        <v>14:00:00</v>
      </c>
      <c r="E8368">
        <v>8367</v>
      </c>
      <c r="F8368" t="s">
        <v>370</v>
      </c>
      <c r="G8368" s="5">
        <v>2.8538812785388101</v>
      </c>
      <c r="H8368" s="6">
        <f>Table1[[#This Row],[Electricity usage '[W/m²']]]*Constants!$B$1/1000</f>
        <v>285.38812785388097</v>
      </c>
      <c r="I8368" s="5">
        <v>0</v>
      </c>
      <c r="J8368" s="5">
        <f>Table1[[#This Row],[gas usage '[m³/m²']]]*Constants!$B$1</f>
        <v>0</v>
      </c>
      <c r="K8368" s="5">
        <f>Table1[[#This Row],[gas usage '[m³']]]*Constants!$B$2</f>
        <v>0</v>
      </c>
    </row>
    <row r="8369" spans="1:11" x14ac:dyDescent="0.25">
      <c r="A8369" t="str">
        <f>LEFT(Table1[[#This Row],[datetime]],4)</f>
        <v>2019</v>
      </c>
      <c r="B8369" t="str">
        <f>RIGHT((LEFT(Table1[[#This Row],[datetime]],7)),2)</f>
        <v>12</v>
      </c>
      <c r="C8369" t="str">
        <f>RIGHT((LEFT(Table1[[#This Row],[datetime]],10)),2)</f>
        <v>15</v>
      </c>
      <c r="D8369" t="str">
        <f>RIGHT(Table1[[#This Row],[datetime]],8)</f>
        <v>15:00:00</v>
      </c>
      <c r="E8369">
        <v>8368</v>
      </c>
      <c r="F8369" t="s">
        <v>369</v>
      </c>
      <c r="G8369" s="5">
        <v>2.8538812785388101</v>
      </c>
      <c r="H8369" s="6">
        <f>Table1[[#This Row],[Electricity usage '[W/m²']]]*Constants!$B$1/1000</f>
        <v>285.38812785388097</v>
      </c>
      <c r="I8369" s="5">
        <v>0</v>
      </c>
      <c r="J8369" s="5">
        <f>Table1[[#This Row],[gas usage '[m³/m²']]]*Constants!$B$1</f>
        <v>0</v>
      </c>
      <c r="K8369" s="5">
        <f>Table1[[#This Row],[gas usage '[m³']]]*Constants!$B$2</f>
        <v>0</v>
      </c>
    </row>
    <row r="8370" spans="1:11" x14ac:dyDescent="0.25">
      <c r="A8370" t="str">
        <f>LEFT(Table1[[#This Row],[datetime]],4)</f>
        <v>2019</v>
      </c>
      <c r="B8370" t="str">
        <f>RIGHT((LEFT(Table1[[#This Row],[datetime]],7)),2)</f>
        <v>12</v>
      </c>
      <c r="C8370" t="str">
        <f>RIGHT((LEFT(Table1[[#This Row],[datetime]],10)),2)</f>
        <v>15</v>
      </c>
      <c r="D8370" t="str">
        <f>RIGHT(Table1[[#This Row],[datetime]],8)</f>
        <v>16:00:00</v>
      </c>
      <c r="E8370">
        <v>8369</v>
      </c>
      <c r="F8370" t="s">
        <v>368</v>
      </c>
      <c r="G8370" s="5">
        <v>2.8538812785388101</v>
      </c>
      <c r="H8370" s="6">
        <f>Table1[[#This Row],[Electricity usage '[W/m²']]]*Constants!$B$1/1000</f>
        <v>285.38812785388097</v>
      </c>
      <c r="I8370" s="5">
        <v>7.5265857142857101E-3</v>
      </c>
      <c r="J8370" s="5">
        <f>Table1[[#This Row],[gas usage '[m³/m²']]]*Constants!$B$1</f>
        <v>752.65857142857101</v>
      </c>
      <c r="K8370" s="5">
        <f>Table1[[#This Row],[gas usage '[m³']]]*Constants!$B$2</f>
        <v>7902.9149999999954</v>
      </c>
    </row>
    <row r="8371" spans="1:11" x14ac:dyDescent="0.25">
      <c r="A8371" t="str">
        <f>LEFT(Table1[[#This Row],[datetime]],4)</f>
        <v>2019</v>
      </c>
      <c r="B8371" t="str">
        <f>RIGHT((LEFT(Table1[[#This Row],[datetime]],7)),2)</f>
        <v>12</v>
      </c>
      <c r="C8371" t="str">
        <f>RIGHT((LEFT(Table1[[#This Row],[datetime]],10)),2)</f>
        <v>15</v>
      </c>
      <c r="D8371" t="str">
        <f>RIGHT(Table1[[#This Row],[datetime]],8)</f>
        <v>17:00:00</v>
      </c>
      <c r="E8371">
        <v>8370</v>
      </c>
      <c r="F8371" t="s">
        <v>367</v>
      </c>
      <c r="G8371" s="5">
        <v>2.8538812785388101</v>
      </c>
      <c r="H8371" s="6">
        <f>Table1[[#This Row],[Electricity usage '[W/m²']]]*Constants!$B$1/1000</f>
        <v>285.38812785388097</v>
      </c>
      <c r="I8371" s="5">
        <v>4.9322304000000003E-3</v>
      </c>
      <c r="J8371" s="5">
        <f>Table1[[#This Row],[gas usage '[m³/m²']]]*Constants!$B$1</f>
        <v>493.22304000000003</v>
      </c>
      <c r="K8371" s="5">
        <f>Table1[[#This Row],[gas usage '[m³']]]*Constants!$B$2</f>
        <v>5178.8419199999998</v>
      </c>
    </row>
    <row r="8372" spans="1:11" x14ac:dyDescent="0.25">
      <c r="A8372" t="str">
        <f>LEFT(Table1[[#This Row],[datetime]],4)</f>
        <v>2019</v>
      </c>
      <c r="B8372" t="str">
        <f>RIGHT((LEFT(Table1[[#This Row],[datetime]],7)),2)</f>
        <v>12</v>
      </c>
      <c r="C8372" t="str">
        <f>RIGHT((LEFT(Table1[[#This Row],[datetime]],10)),2)</f>
        <v>15</v>
      </c>
      <c r="D8372" t="str">
        <f>RIGHT(Table1[[#This Row],[datetime]],8)</f>
        <v>18:00:00</v>
      </c>
      <c r="E8372">
        <v>8371</v>
      </c>
      <c r="F8372" t="s">
        <v>366</v>
      </c>
      <c r="G8372" s="5">
        <v>2.8538812785388101</v>
      </c>
      <c r="H8372" s="6">
        <f>Table1[[#This Row],[Electricity usage '[W/m²']]]*Constants!$B$1/1000</f>
        <v>285.38812785388097</v>
      </c>
      <c r="I8372" s="5">
        <v>4.6756152380952303E-3</v>
      </c>
      <c r="J8372" s="5">
        <f>Table1[[#This Row],[gas usage '[m³/m²']]]*Constants!$B$1</f>
        <v>467.56152380952301</v>
      </c>
      <c r="K8372" s="5">
        <f>Table1[[#This Row],[gas usage '[m³']]]*Constants!$B$2</f>
        <v>4909.3959999999915</v>
      </c>
    </row>
    <row r="8373" spans="1:11" x14ac:dyDescent="0.25">
      <c r="A8373" t="str">
        <f>LEFT(Table1[[#This Row],[datetime]],4)</f>
        <v>2019</v>
      </c>
      <c r="B8373" t="str">
        <f>RIGHT((LEFT(Table1[[#This Row],[datetime]],7)),2)</f>
        <v>12</v>
      </c>
      <c r="C8373" t="str">
        <f>RIGHT((LEFT(Table1[[#This Row],[datetime]],10)),2)</f>
        <v>15</v>
      </c>
      <c r="D8373" t="str">
        <f>RIGHT(Table1[[#This Row],[datetime]],8)</f>
        <v>19:00:00</v>
      </c>
      <c r="E8373">
        <v>8372</v>
      </c>
      <c r="F8373" t="s">
        <v>365</v>
      </c>
      <c r="G8373" s="5">
        <v>2.8538812785388101</v>
      </c>
      <c r="H8373" s="6">
        <f>Table1[[#This Row],[Electricity usage '[W/m²']]]*Constants!$B$1/1000</f>
        <v>285.38812785388097</v>
      </c>
      <c r="I8373" s="5">
        <v>4.8974351238095203E-3</v>
      </c>
      <c r="J8373" s="5">
        <f>Table1[[#This Row],[gas usage '[m³/m²']]]*Constants!$B$1</f>
        <v>489.74351238095204</v>
      </c>
      <c r="K8373" s="5">
        <f>Table1[[#This Row],[gas usage '[m³']]]*Constants!$B$2</f>
        <v>5142.3068799999965</v>
      </c>
    </row>
    <row r="8374" spans="1:11" x14ac:dyDescent="0.25">
      <c r="A8374" t="str">
        <f>LEFT(Table1[[#This Row],[datetime]],4)</f>
        <v>2019</v>
      </c>
      <c r="B8374" t="str">
        <f>RIGHT((LEFT(Table1[[#This Row],[datetime]],7)),2)</f>
        <v>12</v>
      </c>
      <c r="C8374" t="str">
        <f>RIGHT((LEFT(Table1[[#This Row],[datetime]],10)),2)</f>
        <v>15</v>
      </c>
      <c r="D8374" t="str">
        <f>RIGHT(Table1[[#This Row],[datetime]],8)</f>
        <v>20:00:00</v>
      </c>
      <c r="E8374">
        <v>8373</v>
      </c>
      <c r="F8374" t="s">
        <v>364</v>
      </c>
      <c r="G8374" s="5">
        <v>2.8538812785388101</v>
      </c>
      <c r="H8374" s="6">
        <f>Table1[[#This Row],[Electricity usage '[W/m²']]]*Constants!$B$1/1000</f>
        <v>285.38812785388097</v>
      </c>
      <c r="I8374" s="5">
        <v>5.3106290285714203E-3</v>
      </c>
      <c r="J8374" s="5">
        <f>Table1[[#This Row],[gas usage '[m³/m²']]]*Constants!$B$1</f>
        <v>531.06290285714203</v>
      </c>
      <c r="K8374" s="5">
        <f>Table1[[#This Row],[gas usage '[m³']]]*Constants!$B$2</f>
        <v>5576.1604799999914</v>
      </c>
    </row>
    <row r="8375" spans="1:11" x14ac:dyDescent="0.25">
      <c r="A8375" t="str">
        <f>LEFT(Table1[[#This Row],[datetime]],4)</f>
        <v>2019</v>
      </c>
      <c r="B8375" t="str">
        <f>RIGHT((LEFT(Table1[[#This Row],[datetime]],7)),2)</f>
        <v>12</v>
      </c>
      <c r="C8375" t="str">
        <f>RIGHT((LEFT(Table1[[#This Row],[datetime]],10)),2)</f>
        <v>15</v>
      </c>
      <c r="D8375" t="str">
        <f>RIGHT(Table1[[#This Row],[datetime]],8)</f>
        <v>21:00:00</v>
      </c>
      <c r="E8375">
        <v>8374</v>
      </c>
      <c r="F8375" t="s">
        <v>363</v>
      </c>
      <c r="G8375" s="5">
        <v>2.8538812785388101</v>
      </c>
      <c r="H8375" s="6">
        <f>Table1[[#This Row],[Electricity usage '[W/m²']]]*Constants!$B$1/1000</f>
        <v>285.38812785388097</v>
      </c>
      <c r="I8375" s="5">
        <v>5.4628583619047598E-3</v>
      </c>
      <c r="J8375" s="5">
        <f>Table1[[#This Row],[gas usage '[m³/m²']]]*Constants!$B$1</f>
        <v>546.28583619047595</v>
      </c>
      <c r="K8375" s="5">
        <f>Table1[[#This Row],[gas usage '[m³']]]*Constants!$B$2</f>
        <v>5736.0012799999977</v>
      </c>
    </row>
    <row r="8376" spans="1:11" x14ac:dyDescent="0.25">
      <c r="A8376" t="str">
        <f>LEFT(Table1[[#This Row],[datetime]],4)</f>
        <v>2019</v>
      </c>
      <c r="B8376" t="str">
        <f>RIGHT((LEFT(Table1[[#This Row],[datetime]],7)),2)</f>
        <v>12</v>
      </c>
      <c r="C8376" t="str">
        <f>RIGHT((LEFT(Table1[[#This Row],[datetime]],10)),2)</f>
        <v>15</v>
      </c>
      <c r="D8376" t="str">
        <f>RIGHT(Table1[[#This Row],[datetime]],8)</f>
        <v>22:00:00</v>
      </c>
      <c r="E8376">
        <v>8375</v>
      </c>
      <c r="F8376" t="s">
        <v>362</v>
      </c>
      <c r="G8376" s="5">
        <v>2.8538812785388101</v>
      </c>
      <c r="H8376" s="6">
        <f>Table1[[#This Row],[Electricity usage '[W/m²']]]*Constants!$B$1/1000</f>
        <v>285.38812785388097</v>
      </c>
      <c r="I8376" s="5">
        <v>5.3671713523809504E-3</v>
      </c>
      <c r="J8376" s="5">
        <f>Table1[[#This Row],[gas usage '[m³/m²']]]*Constants!$B$1</f>
        <v>536.71713523809501</v>
      </c>
      <c r="K8376" s="5">
        <f>Table1[[#This Row],[gas usage '[m³']]]*Constants!$B$2</f>
        <v>5635.5299199999972</v>
      </c>
    </row>
    <row r="8377" spans="1:11" x14ac:dyDescent="0.25">
      <c r="A8377" t="str">
        <f>LEFT(Table1[[#This Row],[datetime]],4)</f>
        <v>2019</v>
      </c>
      <c r="B8377" t="str">
        <f>RIGHT((LEFT(Table1[[#This Row],[datetime]],7)),2)</f>
        <v>12</v>
      </c>
      <c r="C8377" t="str">
        <f>RIGHT((LEFT(Table1[[#This Row],[datetime]],10)),2)</f>
        <v>15</v>
      </c>
      <c r="D8377" t="str">
        <f>RIGHT(Table1[[#This Row],[datetime]],8)</f>
        <v>23:00:00</v>
      </c>
      <c r="E8377">
        <v>8376</v>
      </c>
      <c r="F8377" t="s">
        <v>361</v>
      </c>
      <c r="G8377" s="5">
        <v>2.8538812785388101</v>
      </c>
      <c r="H8377" s="6">
        <f>Table1[[#This Row],[Electricity usage '[W/m²']]]*Constants!$B$1/1000</f>
        <v>285.38812785388097</v>
      </c>
      <c r="I8377" s="5">
        <v>5.5933406476190396E-3</v>
      </c>
      <c r="J8377" s="5">
        <f>Table1[[#This Row],[gas usage '[m³/m²']]]*Constants!$B$1</f>
        <v>559.33406476190396</v>
      </c>
      <c r="K8377" s="5">
        <f>Table1[[#This Row],[gas usage '[m³']]]*Constants!$B$2</f>
        <v>5873.0076799999915</v>
      </c>
    </row>
    <row r="8378" spans="1:11" x14ac:dyDescent="0.25">
      <c r="A8378" t="str">
        <f>LEFT(Table1[[#This Row],[datetime]],4)</f>
        <v>2019</v>
      </c>
      <c r="B8378" t="str">
        <f>RIGHT((LEFT(Table1[[#This Row],[datetime]],7)),2)</f>
        <v>12</v>
      </c>
      <c r="C8378" t="str">
        <f>RIGHT((LEFT(Table1[[#This Row],[datetime]],10)),2)</f>
        <v>16</v>
      </c>
      <c r="D8378" t="str">
        <f>RIGHT(Table1[[#This Row],[datetime]],8)</f>
        <v>00:00:00</v>
      </c>
      <c r="E8378">
        <v>8377</v>
      </c>
      <c r="F8378" t="s">
        <v>360</v>
      </c>
      <c r="G8378" s="5">
        <v>63.173881278538808</v>
      </c>
      <c r="H8378" s="6">
        <f>Table1[[#This Row],[Electricity usage '[W/m²']]]*Constants!$B$1/1000</f>
        <v>6317.3881278538811</v>
      </c>
      <c r="I8378" s="5">
        <v>0</v>
      </c>
      <c r="J8378" s="5">
        <f>Table1[[#This Row],[gas usage '[m³/m²']]]*Constants!$B$1</f>
        <v>0</v>
      </c>
      <c r="K8378" s="5">
        <f>Table1[[#This Row],[gas usage '[m³']]]*Constants!$B$2</f>
        <v>0</v>
      </c>
    </row>
    <row r="8379" spans="1:11" x14ac:dyDescent="0.25">
      <c r="A8379" t="str">
        <f>LEFT(Table1[[#This Row],[datetime]],4)</f>
        <v>2019</v>
      </c>
      <c r="B8379" t="str">
        <f>RIGHT((LEFT(Table1[[#This Row],[datetime]],7)),2)</f>
        <v>12</v>
      </c>
      <c r="C8379" t="str">
        <f>RIGHT((LEFT(Table1[[#This Row],[datetime]],10)),2)</f>
        <v>16</v>
      </c>
      <c r="D8379" t="str">
        <f>RIGHT(Table1[[#This Row],[datetime]],8)</f>
        <v>01:00:00</v>
      </c>
      <c r="E8379">
        <v>8378</v>
      </c>
      <c r="F8379" t="s">
        <v>359</v>
      </c>
      <c r="G8379" s="5">
        <v>63.173881278538808</v>
      </c>
      <c r="H8379" s="6">
        <f>Table1[[#This Row],[Electricity usage '[W/m²']]]*Constants!$B$1/1000</f>
        <v>6317.3881278538811</v>
      </c>
      <c r="I8379" s="5">
        <v>0</v>
      </c>
      <c r="J8379" s="5">
        <f>Table1[[#This Row],[gas usage '[m³/m²']]]*Constants!$B$1</f>
        <v>0</v>
      </c>
      <c r="K8379" s="5">
        <f>Table1[[#This Row],[gas usage '[m³']]]*Constants!$B$2</f>
        <v>0</v>
      </c>
    </row>
    <row r="8380" spans="1:11" x14ac:dyDescent="0.25">
      <c r="A8380" t="str">
        <f>LEFT(Table1[[#This Row],[datetime]],4)</f>
        <v>2019</v>
      </c>
      <c r="B8380" t="str">
        <f>RIGHT((LEFT(Table1[[#This Row],[datetime]],7)),2)</f>
        <v>12</v>
      </c>
      <c r="C8380" t="str">
        <f>RIGHT((LEFT(Table1[[#This Row],[datetime]],10)),2)</f>
        <v>16</v>
      </c>
      <c r="D8380" t="str">
        <f>RIGHT(Table1[[#This Row],[datetime]],8)</f>
        <v>02:00:00</v>
      </c>
      <c r="E8380">
        <v>8379</v>
      </c>
      <c r="F8380" t="s">
        <v>358</v>
      </c>
      <c r="G8380" s="5">
        <v>63.173881278538808</v>
      </c>
      <c r="H8380" s="6">
        <f>Table1[[#This Row],[Electricity usage '[W/m²']]]*Constants!$B$1/1000</f>
        <v>6317.3881278538811</v>
      </c>
      <c r="I8380" s="5">
        <v>0</v>
      </c>
      <c r="J8380" s="5">
        <f>Table1[[#This Row],[gas usage '[m³/m²']]]*Constants!$B$1</f>
        <v>0</v>
      </c>
      <c r="K8380" s="5">
        <f>Table1[[#This Row],[gas usage '[m³']]]*Constants!$B$2</f>
        <v>0</v>
      </c>
    </row>
    <row r="8381" spans="1:11" x14ac:dyDescent="0.25">
      <c r="A8381" t="str">
        <f>LEFT(Table1[[#This Row],[datetime]],4)</f>
        <v>2019</v>
      </c>
      <c r="B8381" t="str">
        <f>RIGHT((LEFT(Table1[[#This Row],[datetime]],7)),2)</f>
        <v>12</v>
      </c>
      <c r="C8381" t="str">
        <f>RIGHT((LEFT(Table1[[#This Row],[datetime]],10)),2)</f>
        <v>16</v>
      </c>
      <c r="D8381" t="str">
        <f>RIGHT(Table1[[#This Row],[datetime]],8)</f>
        <v>03:00:00</v>
      </c>
      <c r="E8381">
        <v>8380</v>
      </c>
      <c r="F8381" t="s">
        <v>357</v>
      </c>
      <c r="G8381" s="5">
        <v>63.173881278538808</v>
      </c>
      <c r="H8381" s="6">
        <f>Table1[[#This Row],[Electricity usage '[W/m²']]]*Constants!$B$1/1000</f>
        <v>6317.3881278538811</v>
      </c>
      <c r="I8381" s="5">
        <v>0</v>
      </c>
      <c r="J8381" s="5">
        <f>Table1[[#This Row],[gas usage '[m³/m²']]]*Constants!$B$1</f>
        <v>0</v>
      </c>
      <c r="K8381" s="5">
        <f>Table1[[#This Row],[gas usage '[m³']]]*Constants!$B$2</f>
        <v>0</v>
      </c>
    </row>
    <row r="8382" spans="1:11" x14ac:dyDescent="0.25">
      <c r="A8382" t="str">
        <f>LEFT(Table1[[#This Row],[datetime]],4)</f>
        <v>2019</v>
      </c>
      <c r="B8382" t="str">
        <f>RIGHT((LEFT(Table1[[#This Row],[datetime]],7)),2)</f>
        <v>12</v>
      </c>
      <c r="C8382" t="str">
        <f>RIGHT((LEFT(Table1[[#This Row],[datetime]],10)),2)</f>
        <v>16</v>
      </c>
      <c r="D8382" t="str">
        <f>RIGHT(Table1[[#This Row],[datetime]],8)</f>
        <v>04:00:00</v>
      </c>
      <c r="E8382">
        <v>8381</v>
      </c>
      <c r="F8382" t="s">
        <v>356</v>
      </c>
      <c r="G8382" s="5">
        <v>63.173881278538808</v>
      </c>
      <c r="H8382" s="6">
        <f>Table1[[#This Row],[Electricity usage '[W/m²']]]*Constants!$B$1/1000</f>
        <v>6317.3881278538811</v>
      </c>
      <c r="I8382" s="5">
        <v>0</v>
      </c>
      <c r="J8382" s="5">
        <f>Table1[[#This Row],[gas usage '[m³/m²']]]*Constants!$B$1</f>
        <v>0</v>
      </c>
      <c r="K8382" s="5">
        <f>Table1[[#This Row],[gas usage '[m³']]]*Constants!$B$2</f>
        <v>0</v>
      </c>
    </row>
    <row r="8383" spans="1:11" x14ac:dyDescent="0.25">
      <c r="A8383" t="str">
        <f>LEFT(Table1[[#This Row],[datetime]],4)</f>
        <v>2019</v>
      </c>
      <c r="B8383" t="str">
        <f>RIGHT((LEFT(Table1[[#This Row],[datetime]],7)),2)</f>
        <v>12</v>
      </c>
      <c r="C8383" t="str">
        <f>RIGHT((LEFT(Table1[[#This Row],[datetime]],10)),2)</f>
        <v>16</v>
      </c>
      <c r="D8383" t="str">
        <f>RIGHT(Table1[[#This Row],[datetime]],8)</f>
        <v>05:00:00</v>
      </c>
      <c r="E8383">
        <v>8382</v>
      </c>
      <c r="F8383" t="s">
        <v>355</v>
      </c>
      <c r="G8383" s="5">
        <v>63.173881278538808</v>
      </c>
      <c r="H8383" s="6">
        <f>Table1[[#This Row],[Electricity usage '[W/m²']]]*Constants!$B$1/1000</f>
        <v>6317.3881278538811</v>
      </c>
      <c r="I8383" s="5">
        <v>0</v>
      </c>
      <c r="J8383" s="5">
        <f>Table1[[#This Row],[gas usage '[m³/m²']]]*Constants!$B$1</f>
        <v>0</v>
      </c>
      <c r="K8383" s="5">
        <f>Table1[[#This Row],[gas usage '[m³']]]*Constants!$B$2</f>
        <v>0</v>
      </c>
    </row>
    <row r="8384" spans="1:11" x14ac:dyDescent="0.25">
      <c r="A8384" t="str">
        <f>LEFT(Table1[[#This Row],[datetime]],4)</f>
        <v>2019</v>
      </c>
      <c r="B8384" t="str">
        <f>RIGHT((LEFT(Table1[[#This Row],[datetime]],7)),2)</f>
        <v>12</v>
      </c>
      <c r="C8384" t="str">
        <f>RIGHT((LEFT(Table1[[#This Row],[datetime]],10)),2)</f>
        <v>16</v>
      </c>
      <c r="D8384" t="str">
        <f>RIGHT(Table1[[#This Row],[datetime]],8)</f>
        <v>06:00:00</v>
      </c>
      <c r="E8384">
        <v>8383</v>
      </c>
      <c r="F8384" t="s">
        <v>354</v>
      </c>
      <c r="G8384" s="5">
        <v>63.173881278538808</v>
      </c>
      <c r="H8384" s="6">
        <f>Table1[[#This Row],[Electricity usage '[W/m²']]]*Constants!$B$1/1000</f>
        <v>6317.3881278538811</v>
      </c>
      <c r="I8384" s="5">
        <v>2.03227513227513E-4</v>
      </c>
      <c r="J8384" s="5">
        <f>Table1[[#This Row],[gas usage '[m³/m²']]]*Constants!$B$1</f>
        <v>20.322751322751301</v>
      </c>
      <c r="K8384" s="5">
        <f>Table1[[#This Row],[gas usage '[m³']]]*Constants!$B$2</f>
        <v>213.38888888888866</v>
      </c>
    </row>
    <row r="8385" spans="1:11" x14ac:dyDescent="0.25">
      <c r="A8385" t="str">
        <f>LEFT(Table1[[#This Row],[datetime]],4)</f>
        <v>2019</v>
      </c>
      <c r="B8385" t="str">
        <f>RIGHT((LEFT(Table1[[#This Row],[datetime]],7)),2)</f>
        <v>12</v>
      </c>
      <c r="C8385" t="str">
        <f>RIGHT((LEFT(Table1[[#This Row],[datetime]],10)),2)</f>
        <v>16</v>
      </c>
      <c r="D8385" t="str">
        <f>RIGHT(Table1[[#This Row],[datetime]],8)</f>
        <v>07:00:00</v>
      </c>
      <c r="E8385">
        <v>8384</v>
      </c>
      <c r="F8385" t="s">
        <v>353</v>
      </c>
      <c r="G8385" s="5">
        <v>63.173881278538808</v>
      </c>
      <c r="H8385" s="6">
        <f>Table1[[#This Row],[Electricity usage '[W/m²']]]*Constants!$B$1/1000</f>
        <v>6317.3881278538811</v>
      </c>
      <c r="I8385" s="5">
        <v>9.0451455026455008E-3</v>
      </c>
      <c r="J8385" s="5">
        <f>Table1[[#This Row],[gas usage '[m³/m²']]]*Constants!$B$1</f>
        <v>904.51455026455005</v>
      </c>
      <c r="K8385" s="5">
        <f>Table1[[#This Row],[gas usage '[m³']]]*Constants!$B$2</f>
        <v>9497.4027777777756</v>
      </c>
    </row>
    <row r="8386" spans="1:11" x14ac:dyDescent="0.25">
      <c r="A8386" t="str">
        <f>LEFT(Table1[[#This Row],[datetime]],4)</f>
        <v>2019</v>
      </c>
      <c r="B8386" t="str">
        <f>RIGHT((LEFT(Table1[[#This Row],[datetime]],7)),2)</f>
        <v>12</v>
      </c>
      <c r="C8386" t="str">
        <f>RIGHT((LEFT(Table1[[#This Row],[datetime]],10)),2)</f>
        <v>16</v>
      </c>
      <c r="D8386" t="str">
        <f>RIGHT(Table1[[#This Row],[datetime]],8)</f>
        <v>08:00:00</v>
      </c>
      <c r="E8386">
        <v>8385</v>
      </c>
      <c r="F8386" t="s">
        <v>352</v>
      </c>
      <c r="G8386" s="5">
        <v>63.173881278538808</v>
      </c>
      <c r="H8386" s="6">
        <f>Table1[[#This Row],[Electricity usage '[W/m²']]]*Constants!$B$1/1000</f>
        <v>6317.3881278538811</v>
      </c>
      <c r="I8386" s="5">
        <v>4.6278555555555496E-3</v>
      </c>
      <c r="J8386" s="5">
        <f>Table1[[#This Row],[gas usage '[m³/m²']]]*Constants!$B$1</f>
        <v>462.78555555555499</v>
      </c>
      <c r="K8386" s="5">
        <f>Table1[[#This Row],[gas usage '[m³']]]*Constants!$B$2</f>
        <v>4859.2483333333275</v>
      </c>
    </row>
    <row r="8387" spans="1:11" x14ac:dyDescent="0.25">
      <c r="A8387" t="str">
        <f>LEFT(Table1[[#This Row],[datetime]],4)</f>
        <v>2019</v>
      </c>
      <c r="B8387" t="str">
        <f>RIGHT((LEFT(Table1[[#This Row],[datetime]],7)),2)</f>
        <v>12</v>
      </c>
      <c r="C8387" t="str">
        <f>RIGHT((LEFT(Table1[[#This Row],[datetime]],10)),2)</f>
        <v>16</v>
      </c>
      <c r="D8387" t="str">
        <f>RIGHT(Table1[[#This Row],[datetime]],8)</f>
        <v>09:00:00</v>
      </c>
      <c r="E8387">
        <v>8386</v>
      </c>
      <c r="F8387" t="s">
        <v>351</v>
      </c>
      <c r="G8387" s="5">
        <v>63.173881278538808</v>
      </c>
      <c r="H8387" s="6">
        <f>Table1[[#This Row],[Electricity usage '[W/m²']]]*Constants!$B$1/1000</f>
        <v>6317.3881278538811</v>
      </c>
      <c r="I8387" s="5">
        <v>3.9629365079365004E-3</v>
      </c>
      <c r="J8387" s="5">
        <f>Table1[[#This Row],[gas usage '[m³/m²']]]*Constants!$B$1</f>
        <v>396.29365079365004</v>
      </c>
      <c r="K8387" s="5">
        <f>Table1[[#This Row],[gas usage '[m³']]]*Constants!$B$2</f>
        <v>4161.0833333333258</v>
      </c>
    </row>
    <row r="8388" spans="1:11" x14ac:dyDescent="0.25">
      <c r="A8388" t="str">
        <f>LEFT(Table1[[#This Row],[datetime]],4)</f>
        <v>2019</v>
      </c>
      <c r="B8388" t="str">
        <f>RIGHT((LEFT(Table1[[#This Row],[datetime]],7)),2)</f>
        <v>12</v>
      </c>
      <c r="C8388" t="str">
        <f>RIGHT((LEFT(Table1[[#This Row],[datetime]],10)),2)</f>
        <v>16</v>
      </c>
      <c r="D8388" t="str">
        <f>RIGHT(Table1[[#This Row],[datetime]],8)</f>
        <v>10:00:00</v>
      </c>
      <c r="E8388">
        <v>8387</v>
      </c>
      <c r="F8388" t="s">
        <v>350</v>
      </c>
      <c r="G8388" s="5">
        <v>63.173881278538808</v>
      </c>
      <c r="H8388" s="6">
        <f>Table1[[#This Row],[Electricity usage '[W/m²']]]*Constants!$B$1/1000</f>
        <v>6317.3881278538811</v>
      </c>
      <c r="I8388" s="5">
        <v>3.0484126984126899E-4</v>
      </c>
      <c r="J8388" s="5">
        <f>Table1[[#This Row],[gas usage '[m³/m²']]]*Constants!$B$1</f>
        <v>30.484126984126899</v>
      </c>
      <c r="K8388" s="5">
        <f>Table1[[#This Row],[gas usage '[m³']]]*Constants!$B$2</f>
        <v>320.08333333333246</v>
      </c>
    </row>
    <row r="8389" spans="1:11" x14ac:dyDescent="0.25">
      <c r="A8389" t="str">
        <f>LEFT(Table1[[#This Row],[datetime]],4)</f>
        <v>2019</v>
      </c>
      <c r="B8389" t="str">
        <f>RIGHT((LEFT(Table1[[#This Row],[datetime]],7)),2)</f>
        <v>12</v>
      </c>
      <c r="C8389" t="str">
        <f>RIGHT((LEFT(Table1[[#This Row],[datetime]],10)),2)</f>
        <v>16</v>
      </c>
      <c r="D8389" t="str">
        <f>RIGHT(Table1[[#This Row],[datetime]],8)</f>
        <v>11:00:00</v>
      </c>
      <c r="E8389">
        <v>8388</v>
      </c>
      <c r="F8389" t="s">
        <v>349</v>
      </c>
      <c r="G8389" s="5">
        <v>63.173881278538808</v>
      </c>
      <c r="H8389" s="6">
        <f>Table1[[#This Row],[Electricity usage '[W/m²']]]*Constants!$B$1/1000</f>
        <v>6317.3881278538811</v>
      </c>
      <c r="I8389" s="5">
        <v>8.4771428571428595E-4</v>
      </c>
      <c r="J8389" s="5">
        <f>Table1[[#This Row],[gas usage '[m³/m²']]]*Constants!$B$1</f>
        <v>84.771428571428601</v>
      </c>
      <c r="K8389" s="5">
        <f>Table1[[#This Row],[gas usage '[m³']]]*Constants!$B$2</f>
        <v>890.10000000000036</v>
      </c>
    </row>
    <row r="8390" spans="1:11" x14ac:dyDescent="0.25">
      <c r="A8390" t="str">
        <f>LEFT(Table1[[#This Row],[datetime]],4)</f>
        <v>2019</v>
      </c>
      <c r="B8390" t="str">
        <f>RIGHT((LEFT(Table1[[#This Row],[datetime]],7)),2)</f>
        <v>12</v>
      </c>
      <c r="C8390" t="str">
        <f>RIGHT((LEFT(Table1[[#This Row],[datetime]],10)),2)</f>
        <v>16</v>
      </c>
      <c r="D8390" t="str">
        <f>RIGHT(Table1[[#This Row],[datetime]],8)</f>
        <v>12:00:00</v>
      </c>
      <c r="E8390">
        <v>8389</v>
      </c>
      <c r="F8390" t="s">
        <v>348</v>
      </c>
      <c r="G8390" s="5">
        <v>63.173881278538808</v>
      </c>
      <c r="H8390" s="6">
        <f>Table1[[#This Row],[Electricity usage '[W/m²']]]*Constants!$B$1/1000</f>
        <v>6317.3881278538811</v>
      </c>
      <c r="I8390" s="5">
        <v>1.2551428571428501E-4</v>
      </c>
      <c r="J8390" s="5">
        <f>Table1[[#This Row],[gas usage '[m³/m²']]]*Constants!$B$1</f>
        <v>12.551428571428501</v>
      </c>
      <c r="K8390" s="5">
        <f>Table1[[#This Row],[gas usage '[m³']]]*Constants!$B$2</f>
        <v>131.78999999999925</v>
      </c>
    </row>
    <row r="8391" spans="1:11" x14ac:dyDescent="0.25">
      <c r="A8391" t="str">
        <f>LEFT(Table1[[#This Row],[datetime]],4)</f>
        <v>2019</v>
      </c>
      <c r="B8391" t="str">
        <f>RIGHT((LEFT(Table1[[#This Row],[datetime]],7)),2)</f>
        <v>12</v>
      </c>
      <c r="C8391" t="str">
        <f>RIGHT((LEFT(Table1[[#This Row],[datetime]],10)),2)</f>
        <v>16</v>
      </c>
      <c r="D8391" t="str">
        <f>RIGHT(Table1[[#This Row],[datetime]],8)</f>
        <v>13:00:00</v>
      </c>
      <c r="E8391">
        <v>8390</v>
      </c>
      <c r="F8391" t="s">
        <v>347</v>
      </c>
      <c r="G8391" s="5">
        <v>63.173881278538808</v>
      </c>
      <c r="H8391" s="6">
        <f>Table1[[#This Row],[Electricity usage '[W/m²']]]*Constants!$B$1/1000</f>
        <v>6317.3881278538811</v>
      </c>
      <c r="I8391" s="5">
        <v>0</v>
      </c>
      <c r="J8391" s="5">
        <f>Table1[[#This Row],[gas usage '[m³/m²']]]*Constants!$B$1</f>
        <v>0</v>
      </c>
      <c r="K8391" s="5">
        <f>Table1[[#This Row],[gas usage '[m³']]]*Constants!$B$2</f>
        <v>0</v>
      </c>
    </row>
    <row r="8392" spans="1:11" x14ac:dyDescent="0.25">
      <c r="A8392" t="str">
        <f>LEFT(Table1[[#This Row],[datetime]],4)</f>
        <v>2019</v>
      </c>
      <c r="B8392" t="str">
        <f>RIGHT((LEFT(Table1[[#This Row],[datetime]],7)),2)</f>
        <v>12</v>
      </c>
      <c r="C8392" t="str">
        <f>RIGHT((LEFT(Table1[[#This Row],[datetime]],10)),2)</f>
        <v>16</v>
      </c>
      <c r="D8392" t="str">
        <f>RIGHT(Table1[[#This Row],[datetime]],8)</f>
        <v>14:00:00</v>
      </c>
      <c r="E8392">
        <v>8391</v>
      </c>
      <c r="F8392" t="s">
        <v>346</v>
      </c>
      <c r="G8392" s="5">
        <v>63.173881278538808</v>
      </c>
      <c r="H8392" s="6">
        <f>Table1[[#This Row],[Electricity usage '[W/m²']]]*Constants!$B$1/1000</f>
        <v>6317.3881278538811</v>
      </c>
      <c r="I8392" s="5">
        <v>0</v>
      </c>
      <c r="J8392" s="5">
        <f>Table1[[#This Row],[gas usage '[m³/m²']]]*Constants!$B$1</f>
        <v>0</v>
      </c>
      <c r="K8392" s="5">
        <f>Table1[[#This Row],[gas usage '[m³']]]*Constants!$B$2</f>
        <v>0</v>
      </c>
    </row>
    <row r="8393" spans="1:11" x14ac:dyDescent="0.25">
      <c r="A8393" t="str">
        <f>LEFT(Table1[[#This Row],[datetime]],4)</f>
        <v>2019</v>
      </c>
      <c r="B8393" t="str">
        <f>RIGHT((LEFT(Table1[[#This Row],[datetime]],7)),2)</f>
        <v>12</v>
      </c>
      <c r="C8393" t="str">
        <f>RIGHT((LEFT(Table1[[#This Row],[datetime]],10)),2)</f>
        <v>16</v>
      </c>
      <c r="D8393" t="str">
        <f>RIGHT(Table1[[#This Row],[datetime]],8)</f>
        <v>15:00:00</v>
      </c>
      <c r="E8393">
        <v>8392</v>
      </c>
      <c r="F8393" t="s">
        <v>345</v>
      </c>
      <c r="G8393" s="5">
        <v>63.173881278538808</v>
      </c>
      <c r="H8393" s="6">
        <f>Table1[[#This Row],[Electricity usage '[W/m²']]]*Constants!$B$1/1000</f>
        <v>6317.3881278538811</v>
      </c>
      <c r="I8393" s="5">
        <v>5.1681851851851802E-3</v>
      </c>
      <c r="J8393" s="5">
        <f>Table1[[#This Row],[gas usage '[m³/m²']]]*Constants!$B$1</f>
        <v>516.81851851851798</v>
      </c>
      <c r="K8393" s="5">
        <f>Table1[[#This Row],[gas usage '[m³']]]*Constants!$B$2</f>
        <v>5426.5944444444385</v>
      </c>
    </row>
    <row r="8394" spans="1:11" x14ac:dyDescent="0.25">
      <c r="A8394" t="str">
        <f>LEFT(Table1[[#This Row],[datetime]],4)</f>
        <v>2019</v>
      </c>
      <c r="B8394" t="str">
        <f>RIGHT((LEFT(Table1[[#This Row],[datetime]],7)),2)</f>
        <v>12</v>
      </c>
      <c r="C8394" t="str">
        <f>RIGHT((LEFT(Table1[[#This Row],[datetime]],10)),2)</f>
        <v>16</v>
      </c>
      <c r="D8394" t="str">
        <f>RIGHT(Table1[[#This Row],[datetime]],8)</f>
        <v>16:00:00</v>
      </c>
      <c r="E8394">
        <v>8393</v>
      </c>
      <c r="F8394" t="s">
        <v>344</v>
      </c>
      <c r="G8394" s="5">
        <v>2.8538812785388101</v>
      </c>
      <c r="H8394" s="6">
        <f>Table1[[#This Row],[Electricity usage '[W/m²']]]*Constants!$B$1/1000</f>
        <v>285.38812785388097</v>
      </c>
      <c r="I8394" s="5">
        <v>1.5897977248677201E-2</v>
      </c>
      <c r="J8394" s="5">
        <f>Table1[[#This Row],[gas usage '[m³/m²']]]*Constants!$B$1</f>
        <v>1589.79772486772</v>
      </c>
      <c r="K8394" s="5">
        <f>Table1[[#This Row],[gas usage '[m³']]]*Constants!$B$2</f>
        <v>16692.876111111062</v>
      </c>
    </row>
    <row r="8395" spans="1:11" x14ac:dyDescent="0.25">
      <c r="A8395" t="str">
        <f>LEFT(Table1[[#This Row],[datetime]],4)</f>
        <v>2019</v>
      </c>
      <c r="B8395" t="str">
        <f>RIGHT((LEFT(Table1[[#This Row],[datetime]],7)),2)</f>
        <v>12</v>
      </c>
      <c r="C8395" t="str">
        <f>RIGHT((LEFT(Table1[[#This Row],[datetime]],10)),2)</f>
        <v>16</v>
      </c>
      <c r="D8395" t="str">
        <f>RIGHT(Table1[[#This Row],[datetime]],8)</f>
        <v>17:00:00</v>
      </c>
      <c r="E8395">
        <v>8394</v>
      </c>
      <c r="F8395" t="s">
        <v>343</v>
      </c>
      <c r="G8395" s="5">
        <v>2.8538812785388101</v>
      </c>
      <c r="H8395" s="6">
        <f>Table1[[#This Row],[Electricity usage '[W/m²']]]*Constants!$B$1/1000</f>
        <v>285.38812785388097</v>
      </c>
      <c r="I8395" s="5">
        <v>1.7558096998941699E-2</v>
      </c>
      <c r="J8395" s="5">
        <f>Table1[[#This Row],[gas usage '[m³/m²']]]*Constants!$B$1</f>
        <v>1755.8096998941699</v>
      </c>
      <c r="K8395" s="5">
        <f>Table1[[#This Row],[gas usage '[m³']]]*Constants!$B$2</f>
        <v>18436.001848888784</v>
      </c>
    </row>
    <row r="8396" spans="1:11" x14ac:dyDescent="0.25">
      <c r="A8396" t="str">
        <f>LEFT(Table1[[#This Row],[datetime]],4)</f>
        <v>2019</v>
      </c>
      <c r="B8396" t="str">
        <f>RIGHT((LEFT(Table1[[#This Row],[datetime]],7)),2)</f>
        <v>12</v>
      </c>
      <c r="C8396" t="str">
        <f>RIGHT((LEFT(Table1[[#This Row],[datetime]],10)),2)</f>
        <v>16</v>
      </c>
      <c r="D8396" t="str">
        <f>RIGHT(Table1[[#This Row],[datetime]],8)</f>
        <v>18:00:00</v>
      </c>
      <c r="E8396">
        <v>8395</v>
      </c>
      <c r="F8396" t="s">
        <v>342</v>
      </c>
      <c r="G8396" s="5">
        <v>2.8538812785388101</v>
      </c>
      <c r="H8396" s="6">
        <f>Table1[[#This Row],[Electricity usage '[W/m²']]]*Constants!$B$1/1000</f>
        <v>285.38812785388097</v>
      </c>
      <c r="I8396" s="5">
        <v>1.0013730361904701E-2</v>
      </c>
      <c r="J8396" s="5">
        <f>Table1[[#This Row],[gas usage '[m³/m²']]]*Constants!$B$1</f>
        <v>1001.3730361904701</v>
      </c>
      <c r="K8396" s="5">
        <f>Table1[[#This Row],[gas usage '[m³']]]*Constants!$B$2</f>
        <v>10514.416879999935</v>
      </c>
    </row>
    <row r="8397" spans="1:11" x14ac:dyDescent="0.25">
      <c r="A8397" t="str">
        <f>LEFT(Table1[[#This Row],[datetime]],4)</f>
        <v>2019</v>
      </c>
      <c r="B8397" t="str">
        <f>RIGHT((LEFT(Table1[[#This Row],[datetime]],7)),2)</f>
        <v>12</v>
      </c>
      <c r="C8397" t="str">
        <f>RIGHT((LEFT(Table1[[#This Row],[datetime]],10)),2)</f>
        <v>16</v>
      </c>
      <c r="D8397" t="str">
        <f>RIGHT(Table1[[#This Row],[datetime]],8)</f>
        <v>19:00:00</v>
      </c>
      <c r="E8397">
        <v>8396</v>
      </c>
      <c r="F8397" t="s">
        <v>341</v>
      </c>
      <c r="G8397" s="5">
        <v>2.8538812785388101</v>
      </c>
      <c r="H8397" s="6">
        <f>Table1[[#This Row],[Electricity usage '[W/m²']]]*Constants!$B$1/1000</f>
        <v>285.38812785388097</v>
      </c>
      <c r="I8397" s="5">
        <v>6.71462924867724E-3</v>
      </c>
      <c r="J8397" s="5">
        <f>Table1[[#This Row],[gas usage '[m³/m²']]]*Constants!$B$1</f>
        <v>671.46292486772404</v>
      </c>
      <c r="K8397" s="5">
        <f>Table1[[#This Row],[gas usage '[m³']]]*Constants!$B$2</f>
        <v>7050.3607111111023</v>
      </c>
    </row>
    <row r="8398" spans="1:11" x14ac:dyDescent="0.25">
      <c r="A8398" t="str">
        <f>LEFT(Table1[[#This Row],[datetime]],4)</f>
        <v>2019</v>
      </c>
      <c r="B8398" t="str">
        <f>RIGHT((LEFT(Table1[[#This Row],[datetime]],7)),2)</f>
        <v>12</v>
      </c>
      <c r="C8398" t="str">
        <f>RIGHT((LEFT(Table1[[#This Row],[datetime]],10)),2)</f>
        <v>16</v>
      </c>
      <c r="D8398" t="str">
        <f>RIGHT(Table1[[#This Row],[datetime]],8)</f>
        <v>20:00:00</v>
      </c>
      <c r="E8398">
        <v>8397</v>
      </c>
      <c r="F8398" t="s">
        <v>340</v>
      </c>
      <c r="G8398" s="5">
        <v>2.8538812785388101</v>
      </c>
      <c r="H8398" s="6">
        <f>Table1[[#This Row],[Electricity usage '[W/m²']]]*Constants!$B$1/1000</f>
        <v>285.38812785388097</v>
      </c>
      <c r="I8398" s="5">
        <v>5.8032601142857104E-3</v>
      </c>
      <c r="J8398" s="5">
        <f>Table1[[#This Row],[gas usage '[m³/m²']]]*Constants!$B$1</f>
        <v>580.32601142857106</v>
      </c>
      <c r="K8398" s="5">
        <f>Table1[[#This Row],[gas usage '[m³']]]*Constants!$B$2</f>
        <v>6093.4231199999958</v>
      </c>
    </row>
    <row r="8399" spans="1:11" x14ac:dyDescent="0.25">
      <c r="A8399" t="str">
        <f>LEFT(Table1[[#This Row],[datetime]],4)</f>
        <v>2019</v>
      </c>
      <c r="B8399" t="str">
        <f>RIGHT((LEFT(Table1[[#This Row],[datetime]],7)),2)</f>
        <v>12</v>
      </c>
      <c r="C8399" t="str">
        <f>RIGHT((LEFT(Table1[[#This Row],[datetime]],10)),2)</f>
        <v>16</v>
      </c>
      <c r="D8399" t="str">
        <f>RIGHT(Table1[[#This Row],[datetime]],8)</f>
        <v>21:00:00</v>
      </c>
      <c r="E8399">
        <v>8398</v>
      </c>
      <c r="F8399" t="s">
        <v>339</v>
      </c>
      <c r="G8399" s="5">
        <v>2.8538812785388101</v>
      </c>
      <c r="H8399" s="6">
        <f>Table1[[#This Row],[Electricity usage '[W/m²']]]*Constants!$B$1/1000</f>
        <v>285.38812785388097</v>
      </c>
      <c r="I8399" s="5">
        <v>5.1560102264550196E-3</v>
      </c>
      <c r="J8399" s="5">
        <f>Table1[[#This Row],[gas usage '[m³/m²']]]*Constants!$B$1</f>
        <v>515.60102264550198</v>
      </c>
      <c r="K8399" s="5">
        <f>Table1[[#This Row],[gas usage '[m³']]]*Constants!$B$2</f>
        <v>5413.8107377777706</v>
      </c>
    </row>
    <row r="8400" spans="1:11" x14ac:dyDescent="0.25">
      <c r="A8400" t="str">
        <f>LEFT(Table1[[#This Row],[datetime]],4)</f>
        <v>2019</v>
      </c>
      <c r="B8400" t="str">
        <f>RIGHT((LEFT(Table1[[#This Row],[datetime]],7)),2)</f>
        <v>12</v>
      </c>
      <c r="C8400" t="str">
        <f>RIGHT((LEFT(Table1[[#This Row],[datetime]],10)),2)</f>
        <v>16</v>
      </c>
      <c r="D8400" t="str">
        <f>RIGHT(Table1[[#This Row],[datetime]],8)</f>
        <v>22:00:00</v>
      </c>
      <c r="E8400">
        <v>8399</v>
      </c>
      <c r="F8400" t="s">
        <v>338</v>
      </c>
      <c r="G8400" s="5">
        <v>2.8538812785388101</v>
      </c>
      <c r="H8400" s="6">
        <f>Table1[[#This Row],[Electricity usage '[W/m²']]]*Constants!$B$1/1000</f>
        <v>285.38812785388097</v>
      </c>
      <c r="I8400" s="5">
        <v>4.9152153650793597E-3</v>
      </c>
      <c r="J8400" s="5">
        <f>Table1[[#This Row],[gas usage '[m³/m²']]]*Constants!$B$1</f>
        <v>491.52153650793599</v>
      </c>
      <c r="K8400" s="5">
        <f>Table1[[#This Row],[gas usage '[m³']]]*Constants!$B$2</f>
        <v>5160.9761333333281</v>
      </c>
    </row>
    <row r="8401" spans="1:11" x14ac:dyDescent="0.25">
      <c r="A8401" t="str">
        <f>LEFT(Table1[[#This Row],[datetime]],4)</f>
        <v>2019</v>
      </c>
      <c r="B8401" t="str">
        <f>RIGHT((LEFT(Table1[[#This Row],[datetime]],7)),2)</f>
        <v>12</v>
      </c>
      <c r="C8401" t="str">
        <f>RIGHT((LEFT(Table1[[#This Row],[datetime]],10)),2)</f>
        <v>16</v>
      </c>
      <c r="D8401" t="str">
        <f>RIGHT(Table1[[#This Row],[datetime]],8)</f>
        <v>23:00:00</v>
      </c>
      <c r="E8401">
        <v>8400</v>
      </c>
      <c r="F8401" t="s">
        <v>337</v>
      </c>
      <c r="G8401" s="5">
        <v>2.8538812785388101</v>
      </c>
      <c r="H8401" s="6">
        <f>Table1[[#This Row],[Electricity usage '[W/m²']]]*Constants!$B$1/1000</f>
        <v>285.38812785388097</v>
      </c>
      <c r="I8401" s="5">
        <v>4.6091793608465598E-3</v>
      </c>
      <c r="J8401" s="5">
        <f>Table1[[#This Row],[gas usage '[m³/m²']]]*Constants!$B$1</f>
        <v>460.91793608465599</v>
      </c>
      <c r="K8401" s="5">
        <f>Table1[[#This Row],[gas usage '[m³']]]*Constants!$B$2</f>
        <v>4839.6383288888883</v>
      </c>
    </row>
    <row r="8402" spans="1:11" x14ac:dyDescent="0.25">
      <c r="A8402" t="str">
        <f>LEFT(Table1[[#This Row],[datetime]],4)</f>
        <v>2019</v>
      </c>
      <c r="B8402" t="str">
        <f>RIGHT((LEFT(Table1[[#This Row],[datetime]],7)),2)</f>
        <v>12</v>
      </c>
      <c r="C8402" t="str">
        <f>RIGHT((LEFT(Table1[[#This Row],[datetime]],10)),2)</f>
        <v>17</v>
      </c>
      <c r="D8402" t="str">
        <f>RIGHT(Table1[[#This Row],[datetime]],8)</f>
        <v>00:00:00</v>
      </c>
      <c r="E8402">
        <v>8401</v>
      </c>
      <c r="F8402" t="s">
        <v>336</v>
      </c>
      <c r="G8402" s="5">
        <v>63.173881278538808</v>
      </c>
      <c r="H8402" s="6">
        <f>Table1[[#This Row],[Electricity usage '[W/m²']]]*Constants!$B$1/1000</f>
        <v>6317.3881278538811</v>
      </c>
      <c r="I8402" s="5">
        <v>1.01613756613756E-4</v>
      </c>
      <c r="J8402" s="5">
        <f>Table1[[#This Row],[gas usage '[m³/m²']]]*Constants!$B$1</f>
        <v>10.161375661375599</v>
      </c>
      <c r="K8402" s="5">
        <f>Table1[[#This Row],[gas usage '[m³']]]*Constants!$B$2</f>
        <v>106.69444444444379</v>
      </c>
    </row>
    <row r="8403" spans="1:11" x14ac:dyDescent="0.25">
      <c r="A8403" t="str">
        <f>LEFT(Table1[[#This Row],[datetime]],4)</f>
        <v>2019</v>
      </c>
      <c r="B8403" t="str">
        <f>RIGHT((LEFT(Table1[[#This Row],[datetime]],7)),2)</f>
        <v>12</v>
      </c>
      <c r="C8403" t="str">
        <f>RIGHT((LEFT(Table1[[#This Row],[datetime]],10)),2)</f>
        <v>17</v>
      </c>
      <c r="D8403" t="str">
        <f>RIGHT(Table1[[#This Row],[datetime]],8)</f>
        <v>01:00:00</v>
      </c>
      <c r="E8403">
        <v>8402</v>
      </c>
      <c r="F8403" t="s">
        <v>335</v>
      </c>
      <c r="G8403" s="5">
        <v>63.173881278538808</v>
      </c>
      <c r="H8403" s="6">
        <f>Table1[[#This Row],[Electricity usage '[W/m²']]]*Constants!$B$1/1000</f>
        <v>6317.3881278538811</v>
      </c>
      <c r="I8403" s="5">
        <v>0</v>
      </c>
      <c r="J8403" s="5">
        <f>Table1[[#This Row],[gas usage '[m³/m²']]]*Constants!$B$1</f>
        <v>0</v>
      </c>
      <c r="K8403" s="5">
        <f>Table1[[#This Row],[gas usage '[m³']]]*Constants!$B$2</f>
        <v>0</v>
      </c>
    </row>
    <row r="8404" spans="1:11" x14ac:dyDescent="0.25">
      <c r="A8404" t="str">
        <f>LEFT(Table1[[#This Row],[datetime]],4)</f>
        <v>2019</v>
      </c>
      <c r="B8404" t="str">
        <f>RIGHT((LEFT(Table1[[#This Row],[datetime]],7)),2)</f>
        <v>12</v>
      </c>
      <c r="C8404" t="str">
        <f>RIGHT((LEFT(Table1[[#This Row],[datetime]],10)),2)</f>
        <v>17</v>
      </c>
      <c r="D8404" t="str">
        <f>RIGHT(Table1[[#This Row],[datetime]],8)</f>
        <v>02:00:00</v>
      </c>
      <c r="E8404">
        <v>8403</v>
      </c>
      <c r="F8404" t="s">
        <v>334</v>
      </c>
      <c r="G8404" s="5">
        <v>63.173881278538808</v>
      </c>
      <c r="H8404" s="6">
        <f>Table1[[#This Row],[Electricity usage '[W/m²']]]*Constants!$B$1/1000</f>
        <v>6317.3881278538811</v>
      </c>
      <c r="I8404" s="5">
        <v>0</v>
      </c>
      <c r="J8404" s="5">
        <f>Table1[[#This Row],[gas usage '[m³/m²']]]*Constants!$B$1</f>
        <v>0</v>
      </c>
      <c r="K8404" s="5">
        <f>Table1[[#This Row],[gas usage '[m³']]]*Constants!$B$2</f>
        <v>0</v>
      </c>
    </row>
    <row r="8405" spans="1:11" x14ac:dyDescent="0.25">
      <c r="A8405" t="str">
        <f>LEFT(Table1[[#This Row],[datetime]],4)</f>
        <v>2019</v>
      </c>
      <c r="B8405" t="str">
        <f>RIGHT((LEFT(Table1[[#This Row],[datetime]],7)),2)</f>
        <v>12</v>
      </c>
      <c r="C8405" t="str">
        <f>RIGHT((LEFT(Table1[[#This Row],[datetime]],10)),2)</f>
        <v>17</v>
      </c>
      <c r="D8405" t="str">
        <f>RIGHT(Table1[[#This Row],[datetime]],8)</f>
        <v>03:00:00</v>
      </c>
      <c r="E8405">
        <v>8404</v>
      </c>
      <c r="F8405" t="s">
        <v>333</v>
      </c>
      <c r="G8405" s="5">
        <v>63.173881278538808</v>
      </c>
      <c r="H8405" s="6">
        <f>Table1[[#This Row],[Electricity usage '[W/m²']]]*Constants!$B$1/1000</f>
        <v>6317.3881278538811</v>
      </c>
      <c r="I8405" s="5">
        <v>0</v>
      </c>
      <c r="J8405" s="5">
        <f>Table1[[#This Row],[gas usage '[m³/m²']]]*Constants!$B$1</f>
        <v>0</v>
      </c>
      <c r="K8405" s="5">
        <f>Table1[[#This Row],[gas usage '[m³']]]*Constants!$B$2</f>
        <v>0</v>
      </c>
    </row>
    <row r="8406" spans="1:11" x14ac:dyDescent="0.25">
      <c r="A8406" t="str">
        <f>LEFT(Table1[[#This Row],[datetime]],4)</f>
        <v>2019</v>
      </c>
      <c r="B8406" t="str">
        <f>RIGHT((LEFT(Table1[[#This Row],[datetime]],7)),2)</f>
        <v>12</v>
      </c>
      <c r="C8406" t="str">
        <f>RIGHT((LEFT(Table1[[#This Row],[datetime]],10)),2)</f>
        <v>17</v>
      </c>
      <c r="D8406" t="str">
        <f>RIGHT(Table1[[#This Row],[datetime]],8)</f>
        <v>04:00:00</v>
      </c>
      <c r="E8406">
        <v>8405</v>
      </c>
      <c r="F8406" t="s">
        <v>332</v>
      </c>
      <c r="G8406" s="5">
        <v>63.173881278538808</v>
      </c>
      <c r="H8406" s="6">
        <f>Table1[[#This Row],[Electricity usage '[W/m²']]]*Constants!$B$1/1000</f>
        <v>6317.3881278538811</v>
      </c>
      <c r="I8406" s="5">
        <v>0</v>
      </c>
      <c r="J8406" s="5">
        <f>Table1[[#This Row],[gas usage '[m³/m²']]]*Constants!$B$1</f>
        <v>0</v>
      </c>
      <c r="K8406" s="5">
        <f>Table1[[#This Row],[gas usage '[m³']]]*Constants!$B$2</f>
        <v>0</v>
      </c>
    </row>
    <row r="8407" spans="1:11" x14ac:dyDescent="0.25">
      <c r="A8407" t="str">
        <f>LEFT(Table1[[#This Row],[datetime]],4)</f>
        <v>2019</v>
      </c>
      <c r="B8407" t="str">
        <f>RIGHT((LEFT(Table1[[#This Row],[datetime]],7)),2)</f>
        <v>12</v>
      </c>
      <c r="C8407" t="str">
        <f>RIGHT((LEFT(Table1[[#This Row],[datetime]],10)),2)</f>
        <v>17</v>
      </c>
      <c r="D8407" t="str">
        <f>RIGHT(Table1[[#This Row],[datetime]],8)</f>
        <v>05:00:00</v>
      </c>
      <c r="E8407">
        <v>8406</v>
      </c>
      <c r="F8407" t="s">
        <v>331</v>
      </c>
      <c r="G8407" s="5">
        <v>63.173881278538808</v>
      </c>
      <c r="H8407" s="6">
        <f>Table1[[#This Row],[Electricity usage '[W/m²']]]*Constants!$B$1/1000</f>
        <v>6317.3881278538811</v>
      </c>
      <c r="I8407" s="5">
        <v>0</v>
      </c>
      <c r="J8407" s="5">
        <f>Table1[[#This Row],[gas usage '[m³/m²']]]*Constants!$B$1</f>
        <v>0</v>
      </c>
      <c r="K8407" s="5">
        <f>Table1[[#This Row],[gas usage '[m³']]]*Constants!$B$2</f>
        <v>0</v>
      </c>
    </row>
    <row r="8408" spans="1:11" x14ac:dyDescent="0.25">
      <c r="A8408" t="str">
        <f>LEFT(Table1[[#This Row],[datetime]],4)</f>
        <v>2019</v>
      </c>
      <c r="B8408" t="str">
        <f>RIGHT((LEFT(Table1[[#This Row],[datetime]],7)),2)</f>
        <v>12</v>
      </c>
      <c r="C8408" t="str">
        <f>RIGHT((LEFT(Table1[[#This Row],[datetime]],10)),2)</f>
        <v>17</v>
      </c>
      <c r="D8408" t="str">
        <f>RIGHT(Table1[[#This Row],[datetime]],8)</f>
        <v>06:00:00</v>
      </c>
      <c r="E8408">
        <v>8407</v>
      </c>
      <c r="F8408" t="s">
        <v>330</v>
      </c>
      <c r="G8408" s="5">
        <v>63.173881278538808</v>
      </c>
      <c r="H8408" s="6">
        <f>Table1[[#This Row],[Electricity usage '[W/m²']]]*Constants!$B$1/1000</f>
        <v>6317.3881278538811</v>
      </c>
      <c r="I8408" s="5">
        <v>0</v>
      </c>
      <c r="J8408" s="5">
        <f>Table1[[#This Row],[gas usage '[m³/m²']]]*Constants!$B$1</f>
        <v>0</v>
      </c>
      <c r="K8408" s="5">
        <f>Table1[[#This Row],[gas usage '[m³']]]*Constants!$B$2</f>
        <v>0</v>
      </c>
    </row>
    <row r="8409" spans="1:11" x14ac:dyDescent="0.25">
      <c r="A8409" t="str">
        <f>LEFT(Table1[[#This Row],[datetime]],4)</f>
        <v>2019</v>
      </c>
      <c r="B8409" t="str">
        <f>RIGHT((LEFT(Table1[[#This Row],[datetime]],7)),2)</f>
        <v>12</v>
      </c>
      <c r="C8409" t="str">
        <f>RIGHT((LEFT(Table1[[#This Row],[datetime]],10)),2)</f>
        <v>17</v>
      </c>
      <c r="D8409" t="str">
        <f>RIGHT(Table1[[#This Row],[datetime]],8)</f>
        <v>07:00:00</v>
      </c>
      <c r="E8409">
        <v>8408</v>
      </c>
      <c r="F8409" t="s">
        <v>329</v>
      </c>
      <c r="G8409" s="5">
        <v>63.173881278538808</v>
      </c>
      <c r="H8409" s="6">
        <f>Table1[[#This Row],[Electricity usage '[W/m²']]]*Constants!$B$1/1000</f>
        <v>6317.3881278538811</v>
      </c>
      <c r="I8409" s="5">
        <v>3.9319047619048503E-5</v>
      </c>
      <c r="J8409" s="5">
        <f>Table1[[#This Row],[gas usage '[m³/m²']]]*Constants!$B$1</f>
        <v>3.9319047619048502</v>
      </c>
      <c r="K8409" s="5">
        <f>Table1[[#This Row],[gas usage '[m³']]]*Constants!$B$2</f>
        <v>41.285000000000927</v>
      </c>
    </row>
    <row r="8410" spans="1:11" x14ac:dyDescent="0.25">
      <c r="A8410" t="str">
        <f>LEFT(Table1[[#This Row],[datetime]],4)</f>
        <v>2019</v>
      </c>
      <c r="B8410" t="str">
        <f>RIGHT((LEFT(Table1[[#This Row],[datetime]],7)),2)</f>
        <v>12</v>
      </c>
      <c r="C8410" t="str">
        <f>RIGHT((LEFT(Table1[[#This Row],[datetime]],10)),2)</f>
        <v>17</v>
      </c>
      <c r="D8410" t="str">
        <f>RIGHT(Table1[[#This Row],[datetime]],8)</f>
        <v>08:00:00</v>
      </c>
      <c r="E8410">
        <v>8409</v>
      </c>
      <c r="F8410" t="s">
        <v>328</v>
      </c>
      <c r="G8410" s="5">
        <v>63.173881278538808</v>
      </c>
      <c r="H8410" s="6">
        <f>Table1[[#This Row],[Electricity usage '[W/m²']]]*Constants!$B$1/1000</f>
        <v>6317.3881278538811</v>
      </c>
      <c r="I8410" s="5">
        <v>0</v>
      </c>
      <c r="J8410" s="5">
        <f>Table1[[#This Row],[gas usage '[m³/m²']]]*Constants!$B$1</f>
        <v>0</v>
      </c>
      <c r="K8410" s="5">
        <f>Table1[[#This Row],[gas usage '[m³']]]*Constants!$B$2</f>
        <v>0</v>
      </c>
    </row>
    <row r="8411" spans="1:11" x14ac:dyDescent="0.25">
      <c r="A8411" t="str">
        <f>LEFT(Table1[[#This Row],[datetime]],4)</f>
        <v>2019</v>
      </c>
      <c r="B8411" t="str">
        <f>RIGHT((LEFT(Table1[[#This Row],[datetime]],7)),2)</f>
        <v>12</v>
      </c>
      <c r="C8411" t="str">
        <f>RIGHT((LEFT(Table1[[#This Row],[datetime]],10)),2)</f>
        <v>17</v>
      </c>
      <c r="D8411" t="str">
        <f>RIGHT(Table1[[#This Row],[datetime]],8)</f>
        <v>09:00:00</v>
      </c>
      <c r="E8411">
        <v>8410</v>
      </c>
      <c r="F8411" t="s">
        <v>327</v>
      </c>
      <c r="G8411" s="5">
        <v>63.173881278538808</v>
      </c>
      <c r="H8411" s="6">
        <f>Table1[[#This Row],[Electricity usage '[W/m²']]]*Constants!$B$1/1000</f>
        <v>6317.3881278538811</v>
      </c>
      <c r="I8411" s="5">
        <v>0</v>
      </c>
      <c r="J8411" s="5">
        <f>Table1[[#This Row],[gas usage '[m³/m²']]]*Constants!$B$1</f>
        <v>0</v>
      </c>
      <c r="K8411" s="5">
        <f>Table1[[#This Row],[gas usage '[m³']]]*Constants!$B$2</f>
        <v>0</v>
      </c>
    </row>
    <row r="8412" spans="1:11" x14ac:dyDescent="0.25">
      <c r="A8412" t="str">
        <f>LEFT(Table1[[#This Row],[datetime]],4)</f>
        <v>2019</v>
      </c>
      <c r="B8412" t="str">
        <f>RIGHT((LEFT(Table1[[#This Row],[datetime]],7)),2)</f>
        <v>12</v>
      </c>
      <c r="C8412" t="str">
        <f>RIGHT((LEFT(Table1[[#This Row],[datetime]],10)),2)</f>
        <v>17</v>
      </c>
      <c r="D8412" t="str">
        <f>RIGHT(Table1[[#This Row],[datetime]],8)</f>
        <v>10:00:00</v>
      </c>
      <c r="E8412">
        <v>8411</v>
      </c>
      <c r="F8412" t="s">
        <v>326</v>
      </c>
      <c r="G8412" s="5">
        <v>63.173881278538808</v>
      </c>
      <c r="H8412" s="6">
        <f>Table1[[#This Row],[Electricity usage '[W/m²']]]*Constants!$B$1/1000</f>
        <v>6317.3881278538811</v>
      </c>
      <c r="I8412" s="5">
        <v>0</v>
      </c>
      <c r="J8412" s="5">
        <f>Table1[[#This Row],[gas usage '[m³/m²']]]*Constants!$B$1</f>
        <v>0</v>
      </c>
      <c r="K8412" s="5">
        <f>Table1[[#This Row],[gas usage '[m³']]]*Constants!$B$2</f>
        <v>0</v>
      </c>
    </row>
    <row r="8413" spans="1:11" x14ac:dyDescent="0.25">
      <c r="A8413" t="str">
        <f>LEFT(Table1[[#This Row],[datetime]],4)</f>
        <v>2019</v>
      </c>
      <c r="B8413" t="str">
        <f>RIGHT((LEFT(Table1[[#This Row],[datetime]],7)),2)</f>
        <v>12</v>
      </c>
      <c r="C8413" t="str">
        <f>RIGHT((LEFT(Table1[[#This Row],[datetime]],10)),2)</f>
        <v>17</v>
      </c>
      <c r="D8413" t="str">
        <f>RIGHT(Table1[[#This Row],[datetime]],8)</f>
        <v>11:00:00</v>
      </c>
      <c r="E8413">
        <v>8412</v>
      </c>
      <c r="F8413" t="s">
        <v>325</v>
      </c>
      <c r="G8413" s="5">
        <v>63.173881278538808</v>
      </c>
      <c r="H8413" s="6">
        <f>Table1[[#This Row],[Electricity usage '[W/m²']]]*Constants!$B$1/1000</f>
        <v>6317.3881278538811</v>
      </c>
      <c r="I8413" s="5">
        <v>0</v>
      </c>
      <c r="J8413" s="5">
        <f>Table1[[#This Row],[gas usage '[m³/m²']]]*Constants!$B$1</f>
        <v>0</v>
      </c>
      <c r="K8413" s="5">
        <f>Table1[[#This Row],[gas usage '[m³']]]*Constants!$B$2</f>
        <v>0</v>
      </c>
    </row>
    <row r="8414" spans="1:11" x14ac:dyDescent="0.25">
      <c r="A8414" t="str">
        <f>LEFT(Table1[[#This Row],[datetime]],4)</f>
        <v>2019</v>
      </c>
      <c r="B8414" t="str">
        <f>RIGHT((LEFT(Table1[[#This Row],[datetime]],7)),2)</f>
        <v>12</v>
      </c>
      <c r="C8414" t="str">
        <f>RIGHT((LEFT(Table1[[#This Row],[datetime]],10)),2)</f>
        <v>17</v>
      </c>
      <c r="D8414" t="str">
        <f>RIGHT(Table1[[#This Row],[datetime]],8)</f>
        <v>12:00:00</v>
      </c>
      <c r="E8414">
        <v>8413</v>
      </c>
      <c r="F8414" t="s">
        <v>324</v>
      </c>
      <c r="G8414" s="5">
        <v>63.173881278538808</v>
      </c>
      <c r="H8414" s="6">
        <f>Table1[[#This Row],[Electricity usage '[W/m²']]]*Constants!$B$1/1000</f>
        <v>6317.3881278538811</v>
      </c>
      <c r="I8414" s="5">
        <v>0</v>
      </c>
      <c r="J8414" s="5">
        <f>Table1[[#This Row],[gas usage '[m³/m²']]]*Constants!$B$1</f>
        <v>0</v>
      </c>
      <c r="K8414" s="5">
        <f>Table1[[#This Row],[gas usage '[m³']]]*Constants!$B$2</f>
        <v>0</v>
      </c>
    </row>
    <row r="8415" spans="1:11" x14ac:dyDescent="0.25">
      <c r="A8415" t="str">
        <f>LEFT(Table1[[#This Row],[datetime]],4)</f>
        <v>2019</v>
      </c>
      <c r="B8415" t="str">
        <f>RIGHT((LEFT(Table1[[#This Row],[datetime]],7)),2)</f>
        <v>12</v>
      </c>
      <c r="C8415" t="str">
        <f>RIGHT((LEFT(Table1[[#This Row],[datetime]],10)),2)</f>
        <v>17</v>
      </c>
      <c r="D8415" t="str">
        <f>RIGHT(Table1[[#This Row],[datetime]],8)</f>
        <v>13:00:00</v>
      </c>
      <c r="E8415">
        <v>8414</v>
      </c>
      <c r="F8415" t="s">
        <v>323</v>
      </c>
      <c r="G8415" s="5">
        <v>63.173881278538808</v>
      </c>
      <c r="H8415" s="6">
        <f>Table1[[#This Row],[Electricity usage '[W/m²']]]*Constants!$B$1/1000</f>
        <v>6317.3881278538811</v>
      </c>
      <c r="I8415" s="5">
        <v>0</v>
      </c>
      <c r="J8415" s="5">
        <f>Table1[[#This Row],[gas usage '[m³/m²']]]*Constants!$B$1</f>
        <v>0</v>
      </c>
      <c r="K8415" s="5">
        <f>Table1[[#This Row],[gas usage '[m³']]]*Constants!$B$2</f>
        <v>0</v>
      </c>
    </row>
    <row r="8416" spans="1:11" x14ac:dyDescent="0.25">
      <c r="A8416" t="str">
        <f>LEFT(Table1[[#This Row],[datetime]],4)</f>
        <v>2019</v>
      </c>
      <c r="B8416" t="str">
        <f>RIGHT((LEFT(Table1[[#This Row],[datetime]],7)),2)</f>
        <v>12</v>
      </c>
      <c r="C8416" t="str">
        <f>RIGHT((LEFT(Table1[[#This Row],[datetime]],10)),2)</f>
        <v>17</v>
      </c>
      <c r="D8416" t="str">
        <f>RIGHT(Table1[[#This Row],[datetime]],8)</f>
        <v>14:00:00</v>
      </c>
      <c r="E8416">
        <v>8415</v>
      </c>
      <c r="F8416" t="s">
        <v>322</v>
      </c>
      <c r="G8416" s="5">
        <v>63.173881278538808</v>
      </c>
      <c r="H8416" s="6">
        <f>Table1[[#This Row],[Electricity usage '[W/m²']]]*Constants!$B$1/1000</f>
        <v>6317.3881278538811</v>
      </c>
      <c r="I8416" s="5">
        <v>0</v>
      </c>
      <c r="J8416" s="5">
        <f>Table1[[#This Row],[gas usage '[m³/m²']]]*Constants!$B$1</f>
        <v>0</v>
      </c>
      <c r="K8416" s="5">
        <f>Table1[[#This Row],[gas usage '[m³']]]*Constants!$B$2</f>
        <v>0</v>
      </c>
    </row>
    <row r="8417" spans="1:11" x14ac:dyDescent="0.25">
      <c r="A8417" t="str">
        <f>LEFT(Table1[[#This Row],[datetime]],4)</f>
        <v>2019</v>
      </c>
      <c r="B8417" t="str">
        <f>RIGHT((LEFT(Table1[[#This Row],[datetime]],7)),2)</f>
        <v>12</v>
      </c>
      <c r="C8417" t="str">
        <f>RIGHT((LEFT(Table1[[#This Row],[datetime]],10)),2)</f>
        <v>17</v>
      </c>
      <c r="D8417" t="str">
        <f>RIGHT(Table1[[#This Row],[datetime]],8)</f>
        <v>15:00:00</v>
      </c>
      <c r="E8417">
        <v>8416</v>
      </c>
      <c r="F8417" t="s">
        <v>321</v>
      </c>
      <c r="G8417" s="5">
        <v>63.173881278538808</v>
      </c>
      <c r="H8417" s="6">
        <f>Table1[[#This Row],[Electricity usage '[W/m²']]]*Constants!$B$1/1000</f>
        <v>6317.3881278538811</v>
      </c>
      <c r="I8417" s="5">
        <v>1.9747142857142802E-3</v>
      </c>
      <c r="J8417" s="5">
        <f>Table1[[#This Row],[gas usage '[m³/m²']]]*Constants!$B$1</f>
        <v>197.47142857142802</v>
      </c>
      <c r="K8417" s="5">
        <f>Table1[[#This Row],[gas usage '[m³']]]*Constants!$B$2</f>
        <v>2073.4499999999944</v>
      </c>
    </row>
    <row r="8418" spans="1:11" x14ac:dyDescent="0.25">
      <c r="A8418" t="str">
        <f>LEFT(Table1[[#This Row],[datetime]],4)</f>
        <v>2019</v>
      </c>
      <c r="B8418" t="str">
        <f>RIGHT((LEFT(Table1[[#This Row],[datetime]],7)),2)</f>
        <v>12</v>
      </c>
      <c r="C8418" t="str">
        <f>RIGHT((LEFT(Table1[[#This Row],[datetime]],10)),2)</f>
        <v>17</v>
      </c>
      <c r="D8418" t="str">
        <f>RIGHT(Table1[[#This Row],[datetime]],8)</f>
        <v>16:00:00</v>
      </c>
      <c r="E8418">
        <v>8417</v>
      </c>
      <c r="F8418" t="s">
        <v>320</v>
      </c>
      <c r="G8418" s="5">
        <v>2.8538812785388101</v>
      </c>
      <c r="H8418" s="6">
        <f>Table1[[#This Row],[Electricity usage '[W/m²']]]*Constants!$B$1/1000</f>
        <v>285.38812785388097</v>
      </c>
      <c r="I8418" s="5">
        <v>1.04545952380952E-2</v>
      </c>
      <c r="J8418" s="5">
        <f>Table1[[#This Row],[gas usage '[m³/m²']]]*Constants!$B$1</f>
        <v>1045.4595238095201</v>
      </c>
      <c r="K8418" s="5">
        <f>Table1[[#This Row],[gas usage '[m³']]]*Constants!$B$2</f>
        <v>10977.324999999961</v>
      </c>
    </row>
    <row r="8419" spans="1:11" x14ac:dyDescent="0.25">
      <c r="A8419" t="str">
        <f>LEFT(Table1[[#This Row],[datetime]],4)</f>
        <v>2019</v>
      </c>
      <c r="B8419" t="str">
        <f>RIGHT((LEFT(Table1[[#This Row],[datetime]],7)),2)</f>
        <v>12</v>
      </c>
      <c r="C8419" t="str">
        <f>RIGHT((LEFT(Table1[[#This Row],[datetime]],10)),2)</f>
        <v>17</v>
      </c>
      <c r="D8419" t="str">
        <f>RIGHT(Table1[[#This Row],[datetime]],8)</f>
        <v>17:00:00</v>
      </c>
      <c r="E8419">
        <v>8418</v>
      </c>
      <c r="F8419" t="s">
        <v>319</v>
      </c>
      <c r="G8419" s="5">
        <v>2.8538812785388101</v>
      </c>
      <c r="H8419" s="6">
        <f>Table1[[#This Row],[Electricity usage '[W/m²']]]*Constants!$B$1/1000</f>
        <v>285.38812785388097</v>
      </c>
      <c r="I8419" s="5">
        <v>5.6585817904761804E-3</v>
      </c>
      <c r="J8419" s="5">
        <f>Table1[[#This Row],[gas usage '[m³/m²']]]*Constants!$B$1</f>
        <v>565.85817904761802</v>
      </c>
      <c r="K8419" s="5">
        <f>Table1[[#This Row],[gas usage '[m³']]]*Constants!$B$2</f>
        <v>5941.5108799999889</v>
      </c>
    </row>
    <row r="8420" spans="1:11" x14ac:dyDescent="0.25">
      <c r="A8420" t="str">
        <f>LEFT(Table1[[#This Row],[datetime]],4)</f>
        <v>2019</v>
      </c>
      <c r="B8420" t="str">
        <f>RIGHT((LEFT(Table1[[#This Row],[datetime]],7)),2)</f>
        <v>12</v>
      </c>
      <c r="C8420" t="str">
        <f>RIGHT((LEFT(Table1[[#This Row],[datetime]],10)),2)</f>
        <v>17</v>
      </c>
      <c r="D8420" t="str">
        <f>RIGHT(Table1[[#This Row],[datetime]],8)</f>
        <v>18:00:00</v>
      </c>
      <c r="E8420">
        <v>8419</v>
      </c>
      <c r="F8420" t="s">
        <v>318</v>
      </c>
      <c r="G8420" s="5">
        <v>2.8538812785388101</v>
      </c>
      <c r="H8420" s="6">
        <f>Table1[[#This Row],[Electricity usage '[W/m²']]]*Constants!$B$1/1000</f>
        <v>285.38812785388097</v>
      </c>
      <c r="I8420" s="5">
        <v>4.8626398476190403E-3</v>
      </c>
      <c r="J8420" s="5">
        <f>Table1[[#This Row],[gas usage '[m³/m²']]]*Constants!$B$1</f>
        <v>486.263984761904</v>
      </c>
      <c r="K8420" s="5">
        <f>Table1[[#This Row],[gas usage '[m³']]]*Constants!$B$2</f>
        <v>5105.7718399999922</v>
      </c>
    </row>
    <row r="8421" spans="1:11" x14ac:dyDescent="0.25">
      <c r="A8421" t="str">
        <f>LEFT(Table1[[#This Row],[datetime]],4)</f>
        <v>2019</v>
      </c>
      <c r="B8421" t="str">
        <f>RIGHT((LEFT(Table1[[#This Row],[datetime]],7)),2)</f>
        <v>12</v>
      </c>
      <c r="C8421" t="str">
        <f>RIGHT((LEFT(Table1[[#This Row],[datetime]],10)),2)</f>
        <v>17</v>
      </c>
      <c r="D8421" t="str">
        <f>RIGHT(Table1[[#This Row],[datetime]],8)</f>
        <v>19:00:00</v>
      </c>
      <c r="E8421">
        <v>8420</v>
      </c>
      <c r="F8421" t="s">
        <v>317</v>
      </c>
      <c r="G8421" s="5">
        <v>2.8538812785388101</v>
      </c>
      <c r="H8421" s="6">
        <f>Table1[[#This Row],[Electricity usage '[W/m²']]]*Constants!$B$1/1000</f>
        <v>285.38812785388097</v>
      </c>
      <c r="I8421" s="5">
        <v>4.8278445714285698E-3</v>
      </c>
      <c r="J8421" s="5">
        <f>Table1[[#This Row],[gas usage '[m³/m²']]]*Constants!$B$1</f>
        <v>482.78445714285698</v>
      </c>
      <c r="K8421" s="5">
        <f>Table1[[#This Row],[gas usage '[m³']]]*Constants!$B$2</f>
        <v>5069.2367999999979</v>
      </c>
    </row>
    <row r="8422" spans="1:11" x14ac:dyDescent="0.25">
      <c r="A8422" t="str">
        <f>LEFT(Table1[[#This Row],[datetime]],4)</f>
        <v>2019</v>
      </c>
      <c r="B8422" t="str">
        <f>RIGHT((LEFT(Table1[[#This Row],[datetime]],7)),2)</f>
        <v>12</v>
      </c>
      <c r="C8422" t="str">
        <f>RIGHT((LEFT(Table1[[#This Row],[datetime]],10)),2)</f>
        <v>17</v>
      </c>
      <c r="D8422" t="str">
        <f>RIGHT(Table1[[#This Row],[datetime]],8)</f>
        <v>20:00:00</v>
      </c>
      <c r="E8422">
        <v>8421</v>
      </c>
      <c r="F8422" t="s">
        <v>316</v>
      </c>
      <c r="G8422" s="5">
        <v>2.8538812785388101</v>
      </c>
      <c r="H8422" s="6">
        <f>Table1[[#This Row],[Electricity usage '[W/m²']]]*Constants!$B$1/1000</f>
        <v>285.38812785388097</v>
      </c>
      <c r="I8422" s="5">
        <v>4.9322304000000003E-3</v>
      </c>
      <c r="J8422" s="5">
        <f>Table1[[#This Row],[gas usage '[m³/m²']]]*Constants!$B$1</f>
        <v>493.22304000000003</v>
      </c>
      <c r="K8422" s="5">
        <f>Table1[[#This Row],[gas usage '[m³']]]*Constants!$B$2</f>
        <v>5178.8419199999998</v>
      </c>
    </row>
    <row r="8423" spans="1:11" x14ac:dyDescent="0.25">
      <c r="A8423" t="str">
        <f>LEFT(Table1[[#This Row],[datetime]],4)</f>
        <v>2019</v>
      </c>
      <c r="B8423" t="str">
        <f>RIGHT((LEFT(Table1[[#This Row],[datetime]],7)),2)</f>
        <v>12</v>
      </c>
      <c r="C8423" t="str">
        <f>RIGHT((LEFT(Table1[[#This Row],[datetime]],10)),2)</f>
        <v>17</v>
      </c>
      <c r="D8423" t="str">
        <f>RIGHT(Table1[[#This Row],[datetime]],8)</f>
        <v>21:00:00</v>
      </c>
      <c r="E8423">
        <v>8422</v>
      </c>
      <c r="F8423" t="s">
        <v>315</v>
      </c>
      <c r="G8423" s="5">
        <v>2.8538812785388101</v>
      </c>
      <c r="H8423" s="6">
        <f>Table1[[#This Row],[Electricity usage '[W/m²']]]*Constants!$B$1/1000</f>
        <v>285.38812785388097</v>
      </c>
      <c r="I8423" s="5">
        <v>4.9365798095238004E-3</v>
      </c>
      <c r="J8423" s="5">
        <f>Table1[[#This Row],[gas usage '[m³/m²']]]*Constants!$B$1</f>
        <v>493.65798095238006</v>
      </c>
      <c r="K8423" s="5">
        <f>Table1[[#This Row],[gas usage '[m³']]]*Constants!$B$2</f>
        <v>5183.4087999999902</v>
      </c>
    </row>
    <row r="8424" spans="1:11" x14ac:dyDescent="0.25">
      <c r="A8424" t="str">
        <f>LEFT(Table1[[#This Row],[datetime]],4)</f>
        <v>2019</v>
      </c>
      <c r="B8424" t="str">
        <f>RIGHT((LEFT(Table1[[#This Row],[datetime]],7)),2)</f>
        <v>12</v>
      </c>
      <c r="C8424" t="str">
        <f>RIGHT((LEFT(Table1[[#This Row],[datetime]],10)),2)</f>
        <v>17</v>
      </c>
      <c r="D8424" t="str">
        <f>RIGHT(Table1[[#This Row],[datetime]],8)</f>
        <v>22:00:00</v>
      </c>
      <c r="E8424">
        <v>8423</v>
      </c>
      <c r="F8424" t="s">
        <v>314</v>
      </c>
      <c r="G8424" s="5">
        <v>2.8538812785388101</v>
      </c>
      <c r="H8424" s="6">
        <f>Table1[[#This Row],[Electricity usage '[W/m²']]]*Constants!$B$1/1000</f>
        <v>285.38812785388097</v>
      </c>
      <c r="I8424" s="5">
        <v>5.0105197714285701E-3</v>
      </c>
      <c r="J8424" s="5">
        <f>Table1[[#This Row],[gas usage '[m³/m²']]]*Constants!$B$1</f>
        <v>501.05197714285703</v>
      </c>
      <c r="K8424" s="5">
        <f>Table1[[#This Row],[gas usage '[m³']]]*Constants!$B$2</f>
        <v>5261.0457599999991</v>
      </c>
    </row>
    <row r="8425" spans="1:11" x14ac:dyDescent="0.25">
      <c r="A8425" t="str">
        <f>LEFT(Table1[[#This Row],[datetime]],4)</f>
        <v>2019</v>
      </c>
      <c r="B8425" t="str">
        <f>RIGHT((LEFT(Table1[[#This Row],[datetime]],7)),2)</f>
        <v>12</v>
      </c>
      <c r="C8425" t="str">
        <f>RIGHT((LEFT(Table1[[#This Row],[datetime]],10)),2)</f>
        <v>17</v>
      </c>
      <c r="D8425" t="str">
        <f>RIGHT(Table1[[#This Row],[datetime]],8)</f>
        <v>23:00:00</v>
      </c>
      <c r="E8425">
        <v>8424</v>
      </c>
      <c r="F8425" t="s">
        <v>313</v>
      </c>
      <c r="G8425" s="5">
        <v>2.8538812785388101</v>
      </c>
      <c r="H8425" s="6">
        <f>Table1[[#This Row],[Electricity usage '[W/m²']]]*Constants!$B$1/1000</f>
        <v>285.38812785388097</v>
      </c>
      <c r="I8425" s="5">
        <v>5.1627491047619E-3</v>
      </c>
      <c r="J8425" s="5">
        <f>Table1[[#This Row],[gas usage '[m³/m²']]]*Constants!$B$1</f>
        <v>516.27491047619003</v>
      </c>
      <c r="K8425" s="5">
        <f>Table1[[#This Row],[gas usage '[m³']]]*Constants!$B$2</f>
        <v>5420.8865599999954</v>
      </c>
    </row>
    <row r="8426" spans="1:11" x14ac:dyDescent="0.25">
      <c r="A8426" t="str">
        <f>LEFT(Table1[[#This Row],[datetime]],4)</f>
        <v>2019</v>
      </c>
      <c r="B8426" t="str">
        <f>RIGHT((LEFT(Table1[[#This Row],[datetime]],7)),2)</f>
        <v>12</v>
      </c>
      <c r="C8426" t="str">
        <f>RIGHT((LEFT(Table1[[#This Row],[datetime]],10)),2)</f>
        <v>18</v>
      </c>
      <c r="D8426" t="str">
        <f>RIGHT(Table1[[#This Row],[datetime]],8)</f>
        <v>00:00:00</v>
      </c>
      <c r="E8426">
        <v>8425</v>
      </c>
      <c r="F8426" t="s">
        <v>312</v>
      </c>
      <c r="G8426" s="5">
        <v>2.8538812785388101</v>
      </c>
      <c r="H8426" s="6">
        <f>Table1[[#This Row],[Electricity usage '[W/m²']]]*Constants!$B$1/1000</f>
        <v>285.38812785388097</v>
      </c>
      <c r="I8426" s="5">
        <v>5.4585089523809501E-3</v>
      </c>
      <c r="J8426" s="5">
        <f>Table1[[#This Row],[gas usage '[m³/m²']]]*Constants!$B$1</f>
        <v>545.85089523809506</v>
      </c>
      <c r="K8426" s="5">
        <f>Table1[[#This Row],[gas usage '[m³']]]*Constants!$B$2</f>
        <v>5731.4343999999983</v>
      </c>
    </row>
    <row r="8427" spans="1:11" x14ac:dyDescent="0.25">
      <c r="A8427" t="str">
        <f>LEFT(Table1[[#This Row],[datetime]],4)</f>
        <v>2019</v>
      </c>
      <c r="B8427" t="str">
        <f>RIGHT((LEFT(Table1[[#This Row],[datetime]],7)),2)</f>
        <v>12</v>
      </c>
      <c r="C8427" t="str">
        <f>RIGHT((LEFT(Table1[[#This Row],[datetime]],10)),2)</f>
        <v>18</v>
      </c>
      <c r="D8427" t="str">
        <f>RIGHT(Table1[[#This Row],[datetime]],8)</f>
        <v>01:00:00</v>
      </c>
      <c r="E8427">
        <v>8426</v>
      </c>
      <c r="F8427" t="s">
        <v>311</v>
      </c>
      <c r="G8427" s="5">
        <v>2.8538812785388101</v>
      </c>
      <c r="H8427" s="6">
        <f>Table1[[#This Row],[Electricity usage '[W/m²']]]*Constants!$B$1/1000</f>
        <v>285.38812785388097</v>
      </c>
      <c r="I8427" s="5">
        <v>5.6629311999999996E-3</v>
      </c>
      <c r="J8427" s="5">
        <f>Table1[[#This Row],[gas usage '[m³/m²']]]*Constants!$B$1</f>
        <v>566.29311999999993</v>
      </c>
      <c r="K8427" s="5">
        <f>Table1[[#This Row],[gas usage '[m³']]]*Constants!$B$2</f>
        <v>5946.0777599999992</v>
      </c>
    </row>
    <row r="8428" spans="1:11" x14ac:dyDescent="0.25">
      <c r="A8428" t="str">
        <f>LEFT(Table1[[#This Row],[datetime]],4)</f>
        <v>2019</v>
      </c>
      <c r="B8428" t="str">
        <f>RIGHT((LEFT(Table1[[#This Row],[datetime]],7)),2)</f>
        <v>12</v>
      </c>
      <c r="C8428" t="str">
        <f>RIGHT((LEFT(Table1[[#This Row],[datetime]],10)),2)</f>
        <v>18</v>
      </c>
      <c r="D8428" t="str">
        <f>RIGHT(Table1[[#This Row],[datetime]],8)</f>
        <v>02:00:00</v>
      </c>
      <c r="E8428">
        <v>8427</v>
      </c>
      <c r="F8428" t="s">
        <v>310</v>
      </c>
      <c r="G8428" s="5">
        <v>63.173881278538808</v>
      </c>
      <c r="H8428" s="6">
        <f>Table1[[#This Row],[Electricity usage '[W/m²']]]*Constants!$B$1/1000</f>
        <v>6317.3881278538811</v>
      </c>
      <c r="I8428" s="5">
        <v>0</v>
      </c>
      <c r="J8428" s="5">
        <f>Table1[[#This Row],[gas usage '[m³/m²']]]*Constants!$B$1</f>
        <v>0</v>
      </c>
      <c r="K8428" s="5">
        <f>Table1[[#This Row],[gas usage '[m³']]]*Constants!$B$2</f>
        <v>0</v>
      </c>
    </row>
    <row r="8429" spans="1:11" x14ac:dyDescent="0.25">
      <c r="A8429" t="str">
        <f>LEFT(Table1[[#This Row],[datetime]],4)</f>
        <v>2019</v>
      </c>
      <c r="B8429" t="str">
        <f>RIGHT((LEFT(Table1[[#This Row],[datetime]],7)),2)</f>
        <v>12</v>
      </c>
      <c r="C8429" t="str">
        <f>RIGHT((LEFT(Table1[[#This Row],[datetime]],10)),2)</f>
        <v>18</v>
      </c>
      <c r="D8429" t="str">
        <f>RIGHT(Table1[[#This Row],[datetime]],8)</f>
        <v>03:00:00</v>
      </c>
      <c r="E8429">
        <v>8428</v>
      </c>
      <c r="F8429" t="s">
        <v>309</v>
      </c>
      <c r="G8429" s="5">
        <v>63.173881278538808</v>
      </c>
      <c r="H8429" s="6">
        <f>Table1[[#This Row],[Electricity usage '[W/m²']]]*Constants!$B$1/1000</f>
        <v>6317.3881278538811</v>
      </c>
      <c r="I8429" s="5">
        <v>0</v>
      </c>
      <c r="J8429" s="5">
        <f>Table1[[#This Row],[gas usage '[m³/m²']]]*Constants!$B$1</f>
        <v>0</v>
      </c>
      <c r="K8429" s="5">
        <f>Table1[[#This Row],[gas usage '[m³']]]*Constants!$B$2</f>
        <v>0</v>
      </c>
    </row>
    <row r="8430" spans="1:11" x14ac:dyDescent="0.25">
      <c r="A8430" t="str">
        <f>LEFT(Table1[[#This Row],[datetime]],4)</f>
        <v>2019</v>
      </c>
      <c r="B8430" t="str">
        <f>RIGHT((LEFT(Table1[[#This Row],[datetime]],7)),2)</f>
        <v>12</v>
      </c>
      <c r="C8430" t="str">
        <f>RIGHT((LEFT(Table1[[#This Row],[datetime]],10)),2)</f>
        <v>18</v>
      </c>
      <c r="D8430" t="str">
        <f>RIGHT(Table1[[#This Row],[datetime]],8)</f>
        <v>04:00:00</v>
      </c>
      <c r="E8430">
        <v>8429</v>
      </c>
      <c r="F8430" t="s">
        <v>308</v>
      </c>
      <c r="G8430" s="5">
        <v>63.173881278538808</v>
      </c>
      <c r="H8430" s="6">
        <f>Table1[[#This Row],[Electricity usage '[W/m²']]]*Constants!$B$1/1000</f>
        <v>6317.3881278538811</v>
      </c>
      <c r="I8430" s="5">
        <v>0</v>
      </c>
      <c r="J8430" s="5">
        <f>Table1[[#This Row],[gas usage '[m³/m²']]]*Constants!$B$1</f>
        <v>0</v>
      </c>
      <c r="K8430" s="5">
        <f>Table1[[#This Row],[gas usage '[m³']]]*Constants!$B$2</f>
        <v>0</v>
      </c>
    </row>
    <row r="8431" spans="1:11" x14ac:dyDescent="0.25">
      <c r="A8431" t="str">
        <f>LEFT(Table1[[#This Row],[datetime]],4)</f>
        <v>2019</v>
      </c>
      <c r="B8431" t="str">
        <f>RIGHT((LEFT(Table1[[#This Row],[datetime]],7)),2)</f>
        <v>12</v>
      </c>
      <c r="C8431" t="str">
        <f>RIGHT((LEFT(Table1[[#This Row],[datetime]],10)),2)</f>
        <v>18</v>
      </c>
      <c r="D8431" t="str">
        <f>RIGHT(Table1[[#This Row],[datetime]],8)</f>
        <v>05:00:00</v>
      </c>
      <c r="E8431">
        <v>8430</v>
      </c>
      <c r="F8431" t="s">
        <v>307</v>
      </c>
      <c r="G8431" s="5">
        <v>63.173881278538808</v>
      </c>
      <c r="H8431" s="6">
        <f>Table1[[#This Row],[Electricity usage '[W/m²']]]*Constants!$B$1/1000</f>
        <v>6317.3881278538811</v>
      </c>
      <c r="I8431" s="5">
        <v>3.1961325714285698E-4</v>
      </c>
      <c r="J8431" s="5">
        <f>Table1[[#This Row],[gas usage '[m³/m²']]]*Constants!$B$1</f>
        <v>31.961325714285699</v>
      </c>
      <c r="K8431" s="5">
        <f>Table1[[#This Row],[gas usage '[m³']]]*Constants!$B$2</f>
        <v>335.59391999999986</v>
      </c>
    </row>
    <row r="8432" spans="1:11" x14ac:dyDescent="0.25">
      <c r="A8432" t="str">
        <f>LEFT(Table1[[#This Row],[datetime]],4)</f>
        <v>2019</v>
      </c>
      <c r="B8432" t="str">
        <f>RIGHT((LEFT(Table1[[#This Row],[datetime]],7)),2)</f>
        <v>12</v>
      </c>
      <c r="C8432" t="str">
        <f>RIGHT((LEFT(Table1[[#This Row],[datetime]],10)),2)</f>
        <v>18</v>
      </c>
      <c r="D8432" t="str">
        <f>RIGHT(Table1[[#This Row],[datetime]],8)</f>
        <v>06:00:00</v>
      </c>
      <c r="E8432">
        <v>8431</v>
      </c>
      <c r="F8432" t="s">
        <v>306</v>
      </c>
      <c r="G8432" s="5">
        <v>63.173881278538808</v>
      </c>
      <c r="H8432" s="6">
        <f>Table1[[#This Row],[Electricity usage '[W/m²']]]*Constants!$B$1/1000</f>
        <v>6317.3881278538811</v>
      </c>
      <c r="I8432" s="5">
        <v>7.76301257142857E-4</v>
      </c>
      <c r="J8432" s="5">
        <f>Table1[[#This Row],[gas usage '[m³/m²']]]*Constants!$B$1</f>
        <v>77.630125714285697</v>
      </c>
      <c r="K8432" s="5">
        <f>Table1[[#This Row],[gas usage '[m³']]]*Constants!$B$2</f>
        <v>815.11631999999986</v>
      </c>
    </row>
    <row r="8433" spans="1:11" x14ac:dyDescent="0.25">
      <c r="A8433" t="str">
        <f>LEFT(Table1[[#This Row],[datetime]],4)</f>
        <v>2019</v>
      </c>
      <c r="B8433" t="str">
        <f>RIGHT((LEFT(Table1[[#This Row],[datetime]],7)),2)</f>
        <v>12</v>
      </c>
      <c r="C8433" t="str">
        <f>RIGHT((LEFT(Table1[[#This Row],[datetime]],10)),2)</f>
        <v>18</v>
      </c>
      <c r="D8433" t="str">
        <f>RIGHT(Table1[[#This Row],[datetime]],8)</f>
        <v>07:00:00</v>
      </c>
      <c r="E8433">
        <v>8432</v>
      </c>
      <c r="F8433" t="s">
        <v>305</v>
      </c>
      <c r="G8433" s="5">
        <v>63.173881278538808</v>
      </c>
      <c r="H8433" s="6">
        <f>Table1[[#This Row],[Electricity usage '[W/m²']]]*Constants!$B$1/1000</f>
        <v>6317.3881278538811</v>
      </c>
      <c r="I8433" s="5">
        <v>4.9164142857142804E-3</v>
      </c>
      <c r="J8433" s="5">
        <f>Table1[[#This Row],[gas usage '[m³/m²']]]*Constants!$B$1</f>
        <v>491.64142857142804</v>
      </c>
      <c r="K8433" s="5">
        <f>Table1[[#This Row],[gas usage '[m³']]]*Constants!$B$2</f>
        <v>5162.2349999999942</v>
      </c>
    </row>
    <row r="8434" spans="1:11" x14ac:dyDescent="0.25">
      <c r="A8434" t="str">
        <f>LEFT(Table1[[#This Row],[datetime]],4)</f>
        <v>2019</v>
      </c>
      <c r="B8434" t="str">
        <f>RIGHT((LEFT(Table1[[#This Row],[datetime]],7)),2)</f>
        <v>12</v>
      </c>
      <c r="C8434" t="str">
        <f>RIGHT((LEFT(Table1[[#This Row],[datetime]],10)),2)</f>
        <v>18</v>
      </c>
      <c r="D8434" t="str">
        <f>RIGHT(Table1[[#This Row],[datetime]],8)</f>
        <v>08:00:00</v>
      </c>
      <c r="E8434">
        <v>8433</v>
      </c>
      <c r="F8434" t="s">
        <v>304</v>
      </c>
      <c r="G8434" s="5">
        <v>63.173881278538808</v>
      </c>
      <c r="H8434" s="6">
        <f>Table1[[#This Row],[Electricity usage '[W/m²']]]*Constants!$B$1/1000</f>
        <v>6317.3881278538811</v>
      </c>
      <c r="I8434" s="5">
        <v>0</v>
      </c>
      <c r="J8434" s="5">
        <f>Table1[[#This Row],[gas usage '[m³/m²']]]*Constants!$B$1</f>
        <v>0</v>
      </c>
      <c r="K8434" s="5">
        <f>Table1[[#This Row],[gas usage '[m³']]]*Constants!$B$2</f>
        <v>0</v>
      </c>
    </row>
    <row r="8435" spans="1:11" x14ac:dyDescent="0.25">
      <c r="A8435" t="str">
        <f>LEFT(Table1[[#This Row],[datetime]],4)</f>
        <v>2019</v>
      </c>
      <c r="B8435" t="str">
        <f>RIGHT((LEFT(Table1[[#This Row],[datetime]],7)),2)</f>
        <v>12</v>
      </c>
      <c r="C8435" t="str">
        <f>RIGHT((LEFT(Table1[[#This Row],[datetime]],10)),2)</f>
        <v>18</v>
      </c>
      <c r="D8435" t="str">
        <f>RIGHT(Table1[[#This Row],[datetime]],8)</f>
        <v>09:00:00</v>
      </c>
      <c r="E8435">
        <v>8434</v>
      </c>
      <c r="F8435" t="s">
        <v>303</v>
      </c>
      <c r="G8435" s="5">
        <v>63.173881278538808</v>
      </c>
      <c r="H8435" s="6">
        <f>Table1[[#This Row],[Electricity usage '[W/m²']]]*Constants!$B$1/1000</f>
        <v>6317.3881278538811</v>
      </c>
      <c r="I8435" s="5">
        <v>0</v>
      </c>
      <c r="J8435" s="5">
        <f>Table1[[#This Row],[gas usage '[m³/m²']]]*Constants!$B$1</f>
        <v>0</v>
      </c>
      <c r="K8435" s="5">
        <f>Table1[[#This Row],[gas usage '[m³']]]*Constants!$B$2</f>
        <v>0</v>
      </c>
    </row>
    <row r="8436" spans="1:11" x14ac:dyDescent="0.25">
      <c r="A8436" t="str">
        <f>LEFT(Table1[[#This Row],[datetime]],4)</f>
        <v>2019</v>
      </c>
      <c r="B8436" t="str">
        <f>RIGHT((LEFT(Table1[[#This Row],[datetime]],7)),2)</f>
        <v>12</v>
      </c>
      <c r="C8436" t="str">
        <f>RIGHT((LEFT(Table1[[#This Row],[datetime]],10)),2)</f>
        <v>18</v>
      </c>
      <c r="D8436" t="str">
        <f>RIGHT(Table1[[#This Row],[datetime]],8)</f>
        <v>10:00:00</v>
      </c>
      <c r="E8436">
        <v>8435</v>
      </c>
      <c r="F8436" t="s">
        <v>302</v>
      </c>
      <c r="G8436" s="5">
        <v>2.8538812785388101</v>
      </c>
      <c r="H8436" s="6">
        <f>Table1[[#This Row],[Electricity usage '[W/m²']]]*Constants!$B$1/1000</f>
        <v>285.38812785388097</v>
      </c>
      <c r="I8436" s="5">
        <v>0</v>
      </c>
      <c r="J8436" s="5">
        <f>Table1[[#This Row],[gas usage '[m³/m²']]]*Constants!$B$1</f>
        <v>0</v>
      </c>
      <c r="K8436" s="5">
        <f>Table1[[#This Row],[gas usage '[m³']]]*Constants!$B$2</f>
        <v>0</v>
      </c>
    </row>
    <row r="8437" spans="1:11" x14ac:dyDescent="0.25">
      <c r="A8437" t="str">
        <f>LEFT(Table1[[#This Row],[datetime]],4)</f>
        <v>2019</v>
      </c>
      <c r="B8437" t="str">
        <f>RIGHT((LEFT(Table1[[#This Row],[datetime]],7)),2)</f>
        <v>12</v>
      </c>
      <c r="C8437" t="str">
        <f>RIGHT((LEFT(Table1[[#This Row],[datetime]],10)),2)</f>
        <v>18</v>
      </c>
      <c r="D8437" t="str">
        <f>RIGHT(Table1[[#This Row],[datetime]],8)</f>
        <v>11:00:00</v>
      </c>
      <c r="E8437">
        <v>8436</v>
      </c>
      <c r="F8437" t="s">
        <v>301</v>
      </c>
      <c r="G8437" s="5">
        <v>2.8538812785388101</v>
      </c>
      <c r="H8437" s="6">
        <f>Table1[[#This Row],[Electricity usage '[W/m²']]]*Constants!$B$1/1000</f>
        <v>285.38812785388097</v>
      </c>
      <c r="I8437" s="5">
        <v>0</v>
      </c>
      <c r="J8437" s="5">
        <f>Table1[[#This Row],[gas usage '[m³/m²']]]*Constants!$B$1</f>
        <v>0</v>
      </c>
      <c r="K8437" s="5">
        <f>Table1[[#This Row],[gas usage '[m³']]]*Constants!$B$2</f>
        <v>0</v>
      </c>
    </row>
    <row r="8438" spans="1:11" x14ac:dyDescent="0.25">
      <c r="A8438" t="str">
        <f>LEFT(Table1[[#This Row],[datetime]],4)</f>
        <v>2019</v>
      </c>
      <c r="B8438" t="str">
        <f>RIGHT((LEFT(Table1[[#This Row],[datetime]],7)),2)</f>
        <v>12</v>
      </c>
      <c r="C8438" t="str">
        <f>RIGHT((LEFT(Table1[[#This Row],[datetime]],10)),2)</f>
        <v>18</v>
      </c>
      <c r="D8438" t="str">
        <f>RIGHT(Table1[[#This Row],[datetime]],8)</f>
        <v>12:00:00</v>
      </c>
      <c r="E8438">
        <v>8437</v>
      </c>
      <c r="F8438" t="s">
        <v>300</v>
      </c>
      <c r="G8438" s="5">
        <v>2.8538812785388101</v>
      </c>
      <c r="H8438" s="6">
        <f>Table1[[#This Row],[Electricity usage '[W/m²']]]*Constants!$B$1/1000</f>
        <v>285.38812785388097</v>
      </c>
      <c r="I8438" s="5">
        <v>0</v>
      </c>
      <c r="J8438" s="5">
        <f>Table1[[#This Row],[gas usage '[m³/m²']]]*Constants!$B$1</f>
        <v>0</v>
      </c>
      <c r="K8438" s="5">
        <f>Table1[[#This Row],[gas usage '[m³']]]*Constants!$B$2</f>
        <v>0</v>
      </c>
    </row>
    <row r="8439" spans="1:11" x14ac:dyDescent="0.25">
      <c r="A8439" t="str">
        <f>LEFT(Table1[[#This Row],[datetime]],4)</f>
        <v>2019</v>
      </c>
      <c r="B8439" t="str">
        <f>RIGHT((LEFT(Table1[[#This Row],[datetime]],7)),2)</f>
        <v>12</v>
      </c>
      <c r="C8439" t="str">
        <f>RIGHT((LEFT(Table1[[#This Row],[datetime]],10)),2)</f>
        <v>18</v>
      </c>
      <c r="D8439" t="str">
        <f>RIGHT(Table1[[#This Row],[datetime]],8)</f>
        <v>13:00:00</v>
      </c>
      <c r="E8439">
        <v>8438</v>
      </c>
      <c r="F8439" t="s">
        <v>299</v>
      </c>
      <c r="G8439" s="5">
        <v>63.173881278538808</v>
      </c>
      <c r="H8439" s="6">
        <f>Table1[[#This Row],[Electricity usage '[W/m²']]]*Constants!$B$1/1000</f>
        <v>6317.3881278538811</v>
      </c>
      <c r="I8439" s="5">
        <v>0</v>
      </c>
      <c r="J8439" s="5">
        <f>Table1[[#This Row],[gas usage '[m³/m²']]]*Constants!$B$1</f>
        <v>0</v>
      </c>
      <c r="K8439" s="5">
        <f>Table1[[#This Row],[gas usage '[m³']]]*Constants!$B$2</f>
        <v>0</v>
      </c>
    </row>
    <row r="8440" spans="1:11" x14ac:dyDescent="0.25">
      <c r="A8440" t="str">
        <f>LEFT(Table1[[#This Row],[datetime]],4)</f>
        <v>2019</v>
      </c>
      <c r="B8440" t="str">
        <f>RIGHT((LEFT(Table1[[#This Row],[datetime]],7)),2)</f>
        <v>12</v>
      </c>
      <c r="C8440" t="str">
        <f>RIGHT((LEFT(Table1[[#This Row],[datetime]],10)),2)</f>
        <v>18</v>
      </c>
      <c r="D8440" t="str">
        <f>RIGHT(Table1[[#This Row],[datetime]],8)</f>
        <v>14:00:00</v>
      </c>
      <c r="E8440">
        <v>8439</v>
      </c>
      <c r="F8440" t="s">
        <v>298</v>
      </c>
      <c r="G8440" s="5">
        <v>2.8538812785388101</v>
      </c>
      <c r="H8440" s="6">
        <f>Table1[[#This Row],[Electricity usage '[W/m²']]]*Constants!$B$1/1000</f>
        <v>285.38812785388097</v>
      </c>
      <c r="I8440" s="5">
        <v>0</v>
      </c>
      <c r="J8440" s="5">
        <f>Table1[[#This Row],[gas usage '[m³/m²']]]*Constants!$B$1</f>
        <v>0</v>
      </c>
      <c r="K8440" s="5">
        <f>Table1[[#This Row],[gas usage '[m³']]]*Constants!$B$2</f>
        <v>0</v>
      </c>
    </row>
    <row r="8441" spans="1:11" x14ac:dyDescent="0.25">
      <c r="A8441" t="str">
        <f>LEFT(Table1[[#This Row],[datetime]],4)</f>
        <v>2019</v>
      </c>
      <c r="B8441" t="str">
        <f>RIGHT((LEFT(Table1[[#This Row],[datetime]],7)),2)</f>
        <v>12</v>
      </c>
      <c r="C8441" t="str">
        <f>RIGHT((LEFT(Table1[[#This Row],[datetime]],10)),2)</f>
        <v>18</v>
      </c>
      <c r="D8441" t="str">
        <f>RIGHT(Table1[[#This Row],[datetime]],8)</f>
        <v>15:00:00</v>
      </c>
      <c r="E8441">
        <v>8440</v>
      </c>
      <c r="F8441" t="s">
        <v>297</v>
      </c>
      <c r="G8441" s="5">
        <v>2.8538812785388101</v>
      </c>
      <c r="H8441" s="6">
        <f>Table1[[#This Row],[Electricity usage '[W/m²']]]*Constants!$B$1/1000</f>
        <v>285.38812785388097</v>
      </c>
      <c r="I8441" s="5">
        <v>2.2739797714285701E-3</v>
      </c>
      <c r="J8441" s="5">
        <f>Table1[[#This Row],[gas usage '[m³/m²']]]*Constants!$B$1</f>
        <v>227.397977142857</v>
      </c>
      <c r="K8441" s="5">
        <f>Table1[[#This Row],[gas usage '[m³']]]*Constants!$B$2</f>
        <v>2387.6787599999984</v>
      </c>
    </row>
    <row r="8442" spans="1:11" x14ac:dyDescent="0.25">
      <c r="A8442" t="str">
        <f>LEFT(Table1[[#This Row],[datetime]],4)</f>
        <v>2019</v>
      </c>
      <c r="B8442" t="str">
        <f>RIGHT((LEFT(Table1[[#This Row],[datetime]],7)),2)</f>
        <v>12</v>
      </c>
      <c r="C8442" t="str">
        <f>RIGHT((LEFT(Table1[[#This Row],[datetime]],10)),2)</f>
        <v>18</v>
      </c>
      <c r="D8442" t="str">
        <f>RIGHT(Table1[[#This Row],[datetime]],8)</f>
        <v>16:00:00</v>
      </c>
      <c r="E8442">
        <v>8441</v>
      </c>
      <c r="F8442" t="s">
        <v>296</v>
      </c>
      <c r="G8442" s="5">
        <v>2.8538812785388101</v>
      </c>
      <c r="H8442" s="6">
        <f>Table1[[#This Row],[Electricity usage '[W/m²']]]*Constants!$B$1/1000</f>
        <v>285.38812785388097</v>
      </c>
      <c r="I8442" s="5">
        <v>1.21309666666666E-2</v>
      </c>
      <c r="J8442" s="5">
        <f>Table1[[#This Row],[gas usage '[m³/m²']]]*Constants!$B$1</f>
        <v>1213.09666666666</v>
      </c>
      <c r="K8442" s="5">
        <f>Table1[[#This Row],[gas usage '[m³']]]*Constants!$B$2</f>
        <v>12737.51499999993</v>
      </c>
    </row>
    <row r="8443" spans="1:11" x14ac:dyDescent="0.25">
      <c r="A8443" t="str">
        <f>LEFT(Table1[[#This Row],[datetime]],4)</f>
        <v>2019</v>
      </c>
      <c r="B8443" t="str">
        <f>RIGHT((LEFT(Table1[[#This Row],[datetime]],7)),2)</f>
        <v>12</v>
      </c>
      <c r="C8443" t="str">
        <f>RIGHT((LEFT(Table1[[#This Row],[datetime]],10)),2)</f>
        <v>18</v>
      </c>
      <c r="D8443" t="str">
        <f>RIGHT(Table1[[#This Row],[datetime]],8)</f>
        <v>17:00:00</v>
      </c>
      <c r="E8443">
        <v>8442</v>
      </c>
      <c r="F8443" t="s">
        <v>295</v>
      </c>
      <c r="G8443" s="5">
        <v>2.8538812785388101</v>
      </c>
      <c r="H8443" s="6">
        <f>Table1[[#This Row],[Electricity usage '[W/m²']]]*Constants!$B$1/1000</f>
        <v>285.38812785388097</v>
      </c>
      <c r="I8443" s="5">
        <v>6.93730819047619E-3</v>
      </c>
      <c r="J8443" s="5">
        <f>Table1[[#This Row],[gas usage '[m³/m²']]]*Constants!$B$1</f>
        <v>693.73081904761898</v>
      </c>
      <c r="K8443" s="5">
        <f>Table1[[#This Row],[gas usage '[m³']]]*Constants!$B$2</f>
        <v>7284.1735999999992</v>
      </c>
    </row>
    <row r="8444" spans="1:11" x14ac:dyDescent="0.25">
      <c r="A8444" t="str">
        <f>LEFT(Table1[[#This Row],[datetime]],4)</f>
        <v>2019</v>
      </c>
      <c r="B8444" t="str">
        <f>RIGHT((LEFT(Table1[[#This Row],[datetime]],7)),2)</f>
        <v>12</v>
      </c>
      <c r="C8444" t="str">
        <f>RIGHT((LEFT(Table1[[#This Row],[datetime]],10)),2)</f>
        <v>18</v>
      </c>
      <c r="D8444" t="str">
        <f>RIGHT(Table1[[#This Row],[datetime]],8)</f>
        <v>18:00:00</v>
      </c>
      <c r="E8444">
        <v>8443</v>
      </c>
      <c r="F8444" t="s">
        <v>294</v>
      </c>
      <c r="G8444" s="5">
        <v>2.8538812785388101</v>
      </c>
      <c r="H8444" s="6">
        <f>Table1[[#This Row],[Electricity usage '[W/m²']]]*Constants!$B$1/1000</f>
        <v>285.38812785388097</v>
      </c>
      <c r="I8444" s="5">
        <v>6.4387034328042296E-3</v>
      </c>
      <c r="J8444" s="5">
        <f>Table1[[#This Row],[gas usage '[m³/m²']]]*Constants!$B$1</f>
        <v>643.87034328042296</v>
      </c>
      <c r="K8444" s="5">
        <f>Table1[[#This Row],[gas usage '[m³']]]*Constants!$B$2</f>
        <v>6760.6386044444407</v>
      </c>
    </row>
    <row r="8445" spans="1:11" x14ac:dyDescent="0.25">
      <c r="A8445" t="str">
        <f>LEFT(Table1[[#This Row],[datetime]],4)</f>
        <v>2019</v>
      </c>
      <c r="B8445" t="str">
        <f>RIGHT((LEFT(Table1[[#This Row],[datetime]],7)),2)</f>
        <v>12</v>
      </c>
      <c r="C8445" t="str">
        <f>RIGHT((LEFT(Table1[[#This Row],[datetime]],10)),2)</f>
        <v>18</v>
      </c>
      <c r="D8445" t="str">
        <f>RIGHT(Table1[[#This Row],[datetime]],8)</f>
        <v>19:00:00</v>
      </c>
      <c r="E8445">
        <v>8444</v>
      </c>
      <c r="F8445" t="s">
        <v>293</v>
      </c>
      <c r="G8445" s="5">
        <v>2.8538812785388101</v>
      </c>
      <c r="H8445" s="6">
        <f>Table1[[#This Row],[Electricity usage '[W/m²']]]*Constants!$B$1/1000</f>
        <v>285.38812785388097</v>
      </c>
      <c r="I8445" s="5">
        <v>6.5055219132275103E-3</v>
      </c>
      <c r="J8445" s="5">
        <f>Table1[[#This Row],[gas usage '[m³/m²']]]*Constants!$B$1</f>
        <v>650.55219132275101</v>
      </c>
      <c r="K8445" s="5">
        <f>Table1[[#This Row],[gas usage '[m³']]]*Constants!$B$2</f>
        <v>6830.7980088888853</v>
      </c>
    </row>
    <row r="8446" spans="1:11" x14ac:dyDescent="0.25">
      <c r="A8446" t="str">
        <f>LEFT(Table1[[#This Row],[datetime]],4)</f>
        <v>2019</v>
      </c>
      <c r="B8446" t="str">
        <f>RIGHT((LEFT(Table1[[#This Row],[datetime]],7)),2)</f>
        <v>12</v>
      </c>
      <c r="C8446" t="str">
        <f>RIGHT((LEFT(Table1[[#This Row],[datetime]],10)),2)</f>
        <v>18</v>
      </c>
      <c r="D8446" t="str">
        <f>RIGHT(Table1[[#This Row],[datetime]],8)</f>
        <v>20:00:00</v>
      </c>
      <c r="E8446">
        <v>8445</v>
      </c>
      <c r="F8446" t="s">
        <v>292</v>
      </c>
      <c r="G8446" s="5">
        <v>2.8538812785388101</v>
      </c>
      <c r="H8446" s="6">
        <f>Table1[[#This Row],[Electricity usage '[W/m²']]]*Constants!$B$1/1000</f>
        <v>285.38812785388097</v>
      </c>
      <c r="I8446" s="5">
        <v>6.6273053798941699E-3</v>
      </c>
      <c r="J8446" s="5">
        <f>Table1[[#This Row],[gas usage '[m³/m²']]]*Constants!$B$1</f>
        <v>662.73053798941703</v>
      </c>
      <c r="K8446" s="5">
        <f>Table1[[#This Row],[gas usage '[m³']]]*Constants!$B$2</f>
        <v>6958.6706488888785</v>
      </c>
    </row>
    <row r="8447" spans="1:11" x14ac:dyDescent="0.25">
      <c r="A8447" t="str">
        <f>LEFT(Table1[[#This Row],[datetime]],4)</f>
        <v>2019</v>
      </c>
      <c r="B8447" t="str">
        <f>RIGHT((LEFT(Table1[[#This Row],[datetime]],7)),2)</f>
        <v>12</v>
      </c>
      <c r="C8447" t="str">
        <f>RIGHT((LEFT(Table1[[#This Row],[datetime]],10)),2)</f>
        <v>18</v>
      </c>
      <c r="D8447" t="str">
        <f>RIGHT(Table1[[#This Row],[datetime]],8)</f>
        <v>21:00:00</v>
      </c>
      <c r="E8447">
        <v>8446</v>
      </c>
      <c r="F8447" t="s">
        <v>291</v>
      </c>
      <c r="G8447" s="5">
        <v>2.8538812785388101</v>
      </c>
      <c r="H8447" s="6">
        <f>Table1[[#This Row],[Electricity usage '[W/m²']]]*Constants!$B$1/1000</f>
        <v>285.38812785388097</v>
      </c>
      <c r="I8447" s="5">
        <v>6.9448122751322701E-3</v>
      </c>
      <c r="J8447" s="5">
        <f>Table1[[#This Row],[gas usage '[m³/m²']]]*Constants!$B$1</f>
        <v>694.48122751322705</v>
      </c>
      <c r="K8447" s="5">
        <f>Table1[[#This Row],[gas usage '[m³']]]*Constants!$B$2</f>
        <v>7292.0528888888839</v>
      </c>
    </row>
    <row r="8448" spans="1:11" x14ac:dyDescent="0.25">
      <c r="A8448" t="str">
        <f>LEFT(Table1[[#This Row],[datetime]],4)</f>
        <v>2019</v>
      </c>
      <c r="B8448" t="str">
        <f>RIGHT((LEFT(Table1[[#This Row],[datetime]],7)),2)</f>
        <v>12</v>
      </c>
      <c r="C8448" t="str">
        <f>RIGHT((LEFT(Table1[[#This Row],[datetime]],10)),2)</f>
        <v>18</v>
      </c>
      <c r="D8448" t="str">
        <f>RIGHT(Table1[[#This Row],[datetime]],8)</f>
        <v>22:00:00</v>
      </c>
      <c r="E8448">
        <v>8447</v>
      </c>
      <c r="F8448" t="s">
        <v>290</v>
      </c>
      <c r="G8448" s="5">
        <v>2.8538812785388101</v>
      </c>
      <c r="H8448" s="6">
        <f>Table1[[#This Row],[Electricity usage '[W/m²']]]*Constants!$B$1/1000</f>
        <v>285.38812785388097</v>
      </c>
      <c r="I8448" s="5">
        <v>7.5450307894179801E-3</v>
      </c>
      <c r="J8448" s="5">
        <f>Table1[[#This Row],[gas usage '[m³/m²']]]*Constants!$B$1</f>
        <v>754.50307894179798</v>
      </c>
      <c r="K8448" s="5">
        <f>Table1[[#This Row],[gas usage '[m³']]]*Constants!$B$2</f>
        <v>7922.2823288888785</v>
      </c>
    </row>
    <row r="8449" spans="1:11" x14ac:dyDescent="0.25">
      <c r="A8449" t="str">
        <f>LEFT(Table1[[#This Row],[datetime]],4)</f>
        <v>2019</v>
      </c>
      <c r="B8449" t="str">
        <f>RIGHT((LEFT(Table1[[#This Row],[datetime]],7)),2)</f>
        <v>12</v>
      </c>
      <c r="C8449" t="str">
        <f>RIGHT((LEFT(Table1[[#This Row],[datetime]],10)),2)</f>
        <v>18</v>
      </c>
      <c r="D8449" t="str">
        <f>RIGHT(Table1[[#This Row],[datetime]],8)</f>
        <v>23:00:00</v>
      </c>
      <c r="E8449">
        <v>8448</v>
      </c>
      <c r="F8449" t="s">
        <v>289</v>
      </c>
      <c r="G8449" s="5">
        <v>2.8538812785388101</v>
      </c>
      <c r="H8449" s="6">
        <f>Table1[[#This Row],[Electricity usage '[W/m²']]]*Constants!$B$1/1000</f>
        <v>285.38812785388097</v>
      </c>
      <c r="I8449" s="5">
        <v>7.95229794708994E-3</v>
      </c>
      <c r="J8449" s="5">
        <f>Table1[[#This Row],[gas usage '[m³/m²']]]*Constants!$B$1</f>
        <v>795.22979470899395</v>
      </c>
      <c r="K8449" s="5">
        <f>Table1[[#This Row],[gas usage '[m³']]]*Constants!$B$2</f>
        <v>8349.9128444444359</v>
      </c>
    </row>
    <row r="8450" spans="1:11" x14ac:dyDescent="0.25">
      <c r="A8450" t="str">
        <f>LEFT(Table1[[#This Row],[datetime]],4)</f>
        <v>2019</v>
      </c>
      <c r="B8450" t="str">
        <f>RIGHT((LEFT(Table1[[#This Row],[datetime]],7)),2)</f>
        <v>12</v>
      </c>
      <c r="C8450" t="str">
        <f>RIGHT((LEFT(Table1[[#This Row],[datetime]],10)),2)</f>
        <v>19</v>
      </c>
      <c r="D8450" t="str">
        <f>RIGHT(Table1[[#This Row],[datetime]],8)</f>
        <v>00:00:00</v>
      </c>
      <c r="E8450">
        <v>8449</v>
      </c>
      <c r="F8450" t="s">
        <v>288</v>
      </c>
      <c r="G8450" s="5">
        <v>2.8538812785388101</v>
      </c>
      <c r="H8450" s="6">
        <f>Table1[[#This Row],[Electricity usage '[W/m²']]]*Constants!$B$1/1000</f>
        <v>285.38812785388097</v>
      </c>
      <c r="I8450" s="5">
        <v>8.1610696042327992E-3</v>
      </c>
      <c r="J8450" s="5">
        <f>Table1[[#This Row],[gas usage '[m³/m²']]]*Constants!$B$1</f>
        <v>816.10696042327993</v>
      </c>
      <c r="K8450" s="5">
        <f>Table1[[#This Row],[gas usage '[m³']]]*Constants!$B$2</f>
        <v>8569.1230844444399</v>
      </c>
    </row>
    <row r="8451" spans="1:11" x14ac:dyDescent="0.25">
      <c r="A8451" t="str">
        <f>LEFT(Table1[[#This Row],[datetime]],4)</f>
        <v>2019</v>
      </c>
      <c r="B8451" t="str">
        <f>RIGHT((LEFT(Table1[[#This Row],[datetime]],7)),2)</f>
        <v>12</v>
      </c>
      <c r="C8451" t="str">
        <f>RIGHT((LEFT(Table1[[#This Row],[datetime]],10)),2)</f>
        <v>19</v>
      </c>
      <c r="D8451" t="str">
        <f>RIGHT(Table1[[#This Row],[datetime]],8)</f>
        <v>01:00:00</v>
      </c>
      <c r="E8451">
        <v>8450</v>
      </c>
      <c r="F8451" t="s">
        <v>287</v>
      </c>
      <c r="G8451" s="5">
        <v>2.8538812785388101</v>
      </c>
      <c r="H8451" s="6">
        <f>Table1[[#This Row],[Electricity usage '[W/m²']]]*Constants!$B$1/1000</f>
        <v>285.38812785388097</v>
      </c>
      <c r="I8451" s="5">
        <v>8.1638416761904697E-3</v>
      </c>
      <c r="J8451" s="5">
        <f>Table1[[#This Row],[gas usage '[m³/m²']]]*Constants!$B$1</f>
        <v>816.38416761904693</v>
      </c>
      <c r="K8451" s="5">
        <f>Table1[[#This Row],[gas usage '[m³']]]*Constants!$B$2</f>
        <v>8572.033759999993</v>
      </c>
    </row>
    <row r="8452" spans="1:11" x14ac:dyDescent="0.25">
      <c r="A8452" t="str">
        <f>LEFT(Table1[[#This Row],[datetime]],4)</f>
        <v>2019</v>
      </c>
      <c r="B8452" t="str">
        <f>RIGHT((LEFT(Table1[[#This Row],[datetime]],7)),2)</f>
        <v>12</v>
      </c>
      <c r="C8452" t="str">
        <f>RIGHT((LEFT(Table1[[#This Row],[datetime]],10)),2)</f>
        <v>19</v>
      </c>
      <c r="D8452" t="str">
        <f>RIGHT(Table1[[#This Row],[datetime]],8)</f>
        <v>02:00:00</v>
      </c>
      <c r="E8452">
        <v>8451</v>
      </c>
      <c r="F8452" t="s">
        <v>286</v>
      </c>
      <c r="G8452" s="5">
        <v>2.8538812785388101</v>
      </c>
      <c r="H8452" s="6">
        <f>Table1[[#This Row],[Electricity usage '[W/m²']]]*Constants!$B$1/1000</f>
        <v>285.38812785388097</v>
      </c>
      <c r="I8452" s="5">
        <v>8.2682275047619002E-3</v>
      </c>
      <c r="J8452" s="5">
        <f>Table1[[#This Row],[gas usage '[m³/m²']]]*Constants!$B$1</f>
        <v>826.82275047618998</v>
      </c>
      <c r="K8452" s="5">
        <f>Table1[[#This Row],[gas usage '[m³']]]*Constants!$B$2</f>
        <v>8681.638879999995</v>
      </c>
    </row>
    <row r="8453" spans="1:11" x14ac:dyDescent="0.25">
      <c r="A8453" t="str">
        <f>LEFT(Table1[[#This Row],[datetime]],4)</f>
        <v>2019</v>
      </c>
      <c r="B8453" t="str">
        <f>RIGHT((LEFT(Table1[[#This Row],[datetime]],7)),2)</f>
        <v>12</v>
      </c>
      <c r="C8453" t="str">
        <f>RIGHT((LEFT(Table1[[#This Row],[datetime]],10)),2)</f>
        <v>19</v>
      </c>
      <c r="D8453" t="str">
        <f>RIGHT(Table1[[#This Row],[datetime]],8)</f>
        <v>03:00:00</v>
      </c>
      <c r="E8453">
        <v>8452</v>
      </c>
      <c r="F8453" t="s">
        <v>285</v>
      </c>
      <c r="G8453" s="5">
        <v>63.173881278538808</v>
      </c>
      <c r="H8453" s="6">
        <f>Table1[[#This Row],[Electricity usage '[W/m²']]]*Constants!$B$1/1000</f>
        <v>6317.3881278538811</v>
      </c>
      <c r="I8453" s="5">
        <v>2.0506782476190401E-3</v>
      </c>
      <c r="J8453" s="5">
        <f>Table1[[#This Row],[gas usage '[m³/m²']]]*Constants!$B$1</f>
        <v>205.06782476190401</v>
      </c>
      <c r="K8453" s="5">
        <f>Table1[[#This Row],[gas usage '[m³']]]*Constants!$B$2</f>
        <v>2153.2121599999919</v>
      </c>
    </row>
    <row r="8454" spans="1:11" x14ac:dyDescent="0.25">
      <c r="A8454" t="str">
        <f>LEFT(Table1[[#This Row],[datetime]],4)</f>
        <v>2019</v>
      </c>
      <c r="B8454" t="str">
        <f>RIGHT((LEFT(Table1[[#This Row],[datetime]],7)),2)</f>
        <v>12</v>
      </c>
      <c r="C8454" t="str">
        <f>RIGHT((LEFT(Table1[[#This Row],[datetime]],10)),2)</f>
        <v>19</v>
      </c>
      <c r="D8454" t="str">
        <f>RIGHT(Table1[[#This Row],[datetime]],8)</f>
        <v>04:00:00</v>
      </c>
      <c r="E8454">
        <v>8453</v>
      </c>
      <c r="F8454" t="s">
        <v>284</v>
      </c>
      <c r="G8454" s="5">
        <v>63.173881278538808</v>
      </c>
      <c r="H8454" s="6">
        <f>Table1[[#This Row],[Electricity usage '[W/m²']]]*Constants!$B$1/1000</f>
        <v>6317.3881278538811</v>
      </c>
      <c r="I8454" s="5">
        <v>2.23770285714285E-3</v>
      </c>
      <c r="J8454" s="5">
        <f>Table1[[#This Row],[gas usage '[m³/m²']]]*Constants!$B$1</f>
        <v>223.770285714285</v>
      </c>
      <c r="K8454" s="5">
        <f>Table1[[#This Row],[gas usage '[m³']]]*Constants!$B$2</f>
        <v>2349.5879999999925</v>
      </c>
    </row>
    <row r="8455" spans="1:11" x14ac:dyDescent="0.25">
      <c r="A8455" t="str">
        <f>LEFT(Table1[[#This Row],[datetime]],4)</f>
        <v>2019</v>
      </c>
      <c r="B8455" t="str">
        <f>RIGHT((LEFT(Table1[[#This Row],[datetime]],7)),2)</f>
        <v>12</v>
      </c>
      <c r="C8455" t="str">
        <f>RIGHT((LEFT(Table1[[#This Row],[datetime]],10)),2)</f>
        <v>19</v>
      </c>
      <c r="D8455" t="str">
        <f>RIGHT(Table1[[#This Row],[datetime]],8)</f>
        <v>05:00:00</v>
      </c>
      <c r="E8455">
        <v>8454</v>
      </c>
      <c r="F8455" t="s">
        <v>283</v>
      </c>
      <c r="G8455" s="5">
        <v>63.173881278538808</v>
      </c>
      <c r="H8455" s="6">
        <f>Table1[[#This Row],[Electricity usage '[W/m²']]]*Constants!$B$1/1000</f>
        <v>6317.3881278538811</v>
      </c>
      <c r="I8455" s="5">
        <v>2.4116792380952301E-3</v>
      </c>
      <c r="J8455" s="5">
        <f>Table1[[#This Row],[gas usage '[m³/m²']]]*Constants!$B$1</f>
        <v>241.16792380952302</v>
      </c>
      <c r="K8455" s="5">
        <f>Table1[[#This Row],[gas usage '[m³']]]*Constants!$B$2</f>
        <v>2532.2631999999917</v>
      </c>
    </row>
    <row r="8456" spans="1:11" x14ac:dyDescent="0.25">
      <c r="A8456" t="str">
        <f>LEFT(Table1[[#This Row],[datetime]],4)</f>
        <v>2019</v>
      </c>
      <c r="B8456" t="str">
        <f>RIGHT((LEFT(Table1[[#This Row],[datetime]],7)),2)</f>
        <v>12</v>
      </c>
      <c r="C8456" t="str">
        <f>RIGHT((LEFT(Table1[[#This Row],[datetime]],10)),2)</f>
        <v>19</v>
      </c>
      <c r="D8456" t="str">
        <f>RIGHT(Table1[[#This Row],[datetime]],8)</f>
        <v>06:00:00</v>
      </c>
      <c r="E8456">
        <v>8455</v>
      </c>
      <c r="F8456" t="s">
        <v>282</v>
      </c>
      <c r="G8456" s="5">
        <v>63.173881278538808</v>
      </c>
      <c r="H8456" s="6">
        <f>Table1[[#This Row],[Electricity usage '[W/m²']]]*Constants!$B$1/1000</f>
        <v>6317.3881278538811</v>
      </c>
      <c r="I8456" s="5">
        <v>2.5204144761904702E-3</v>
      </c>
      <c r="J8456" s="5">
        <f>Table1[[#This Row],[gas usage '[m³/m²']]]*Constants!$B$1</f>
        <v>252.04144761904703</v>
      </c>
      <c r="K8456" s="5">
        <f>Table1[[#This Row],[gas usage '[m³']]]*Constants!$B$2</f>
        <v>2646.435199999994</v>
      </c>
    </row>
    <row r="8457" spans="1:11" x14ac:dyDescent="0.25">
      <c r="A8457" t="str">
        <f>LEFT(Table1[[#This Row],[datetime]],4)</f>
        <v>2019</v>
      </c>
      <c r="B8457" t="str">
        <f>RIGHT((LEFT(Table1[[#This Row],[datetime]],7)),2)</f>
        <v>12</v>
      </c>
      <c r="C8457" t="str">
        <f>RIGHT((LEFT(Table1[[#This Row],[datetime]],10)),2)</f>
        <v>19</v>
      </c>
      <c r="D8457" t="str">
        <f>RIGHT(Table1[[#This Row],[datetime]],8)</f>
        <v>07:00:00</v>
      </c>
      <c r="E8457">
        <v>8456</v>
      </c>
      <c r="F8457" t="s">
        <v>281</v>
      </c>
      <c r="G8457" s="5">
        <v>63.173881278538808</v>
      </c>
      <c r="H8457" s="6">
        <f>Table1[[#This Row],[Electricity usage '[W/m²']]]*Constants!$B$1/1000</f>
        <v>6317.3881278538811</v>
      </c>
      <c r="I8457" s="5">
        <v>8.0214142857142796E-3</v>
      </c>
      <c r="J8457" s="5">
        <f>Table1[[#This Row],[gas usage '[m³/m²']]]*Constants!$B$1</f>
        <v>802.14142857142792</v>
      </c>
      <c r="K8457" s="5">
        <f>Table1[[#This Row],[gas usage '[m³']]]*Constants!$B$2</f>
        <v>8422.4849999999933</v>
      </c>
    </row>
    <row r="8458" spans="1:11" x14ac:dyDescent="0.25">
      <c r="A8458" t="str">
        <f>LEFT(Table1[[#This Row],[datetime]],4)</f>
        <v>2019</v>
      </c>
      <c r="B8458" t="str">
        <f>RIGHT((LEFT(Table1[[#This Row],[datetime]],7)),2)</f>
        <v>12</v>
      </c>
      <c r="C8458" t="str">
        <f>RIGHT((LEFT(Table1[[#This Row],[datetime]],10)),2)</f>
        <v>19</v>
      </c>
      <c r="D8458" t="str">
        <f>RIGHT(Table1[[#This Row],[datetime]],8)</f>
        <v>08:00:00</v>
      </c>
      <c r="E8458">
        <v>8457</v>
      </c>
      <c r="F8458" t="s">
        <v>280</v>
      </c>
      <c r="G8458" s="5">
        <v>63.173881278538808</v>
      </c>
      <c r="H8458" s="6">
        <f>Table1[[#This Row],[Electricity usage '[W/m²']]]*Constants!$B$1/1000</f>
        <v>6317.3881278538811</v>
      </c>
      <c r="I8458" s="5">
        <v>0</v>
      </c>
      <c r="J8458" s="5">
        <f>Table1[[#This Row],[gas usage '[m³/m²']]]*Constants!$B$1</f>
        <v>0</v>
      </c>
      <c r="K8458" s="5">
        <f>Table1[[#This Row],[gas usage '[m³']]]*Constants!$B$2</f>
        <v>0</v>
      </c>
    </row>
    <row r="8459" spans="1:11" x14ac:dyDescent="0.25">
      <c r="A8459" t="str">
        <f>LEFT(Table1[[#This Row],[datetime]],4)</f>
        <v>2019</v>
      </c>
      <c r="B8459" t="str">
        <f>RIGHT((LEFT(Table1[[#This Row],[datetime]],7)),2)</f>
        <v>12</v>
      </c>
      <c r="C8459" t="str">
        <f>RIGHT((LEFT(Table1[[#This Row],[datetime]],10)),2)</f>
        <v>19</v>
      </c>
      <c r="D8459" t="str">
        <f>RIGHT(Table1[[#This Row],[datetime]],8)</f>
        <v>09:00:00</v>
      </c>
      <c r="E8459">
        <v>8458</v>
      </c>
      <c r="F8459" t="s">
        <v>279</v>
      </c>
      <c r="G8459" s="5">
        <v>63.173881278538808</v>
      </c>
      <c r="H8459" s="6">
        <f>Table1[[#This Row],[Electricity usage '[W/m²']]]*Constants!$B$1/1000</f>
        <v>6317.3881278538811</v>
      </c>
      <c r="I8459" s="5">
        <v>0</v>
      </c>
      <c r="J8459" s="5">
        <f>Table1[[#This Row],[gas usage '[m³/m²']]]*Constants!$B$1</f>
        <v>0</v>
      </c>
      <c r="K8459" s="5">
        <f>Table1[[#This Row],[gas usage '[m³']]]*Constants!$B$2</f>
        <v>0</v>
      </c>
    </row>
    <row r="8460" spans="1:11" x14ac:dyDescent="0.25">
      <c r="A8460" t="str">
        <f>LEFT(Table1[[#This Row],[datetime]],4)</f>
        <v>2019</v>
      </c>
      <c r="B8460" t="str">
        <f>RIGHT((LEFT(Table1[[#This Row],[datetime]],7)),2)</f>
        <v>12</v>
      </c>
      <c r="C8460" t="str">
        <f>RIGHT((LEFT(Table1[[#This Row],[datetime]],10)),2)</f>
        <v>19</v>
      </c>
      <c r="D8460" t="str">
        <f>RIGHT(Table1[[#This Row],[datetime]],8)</f>
        <v>10:00:00</v>
      </c>
      <c r="E8460">
        <v>8459</v>
      </c>
      <c r="F8460" t="s">
        <v>278</v>
      </c>
      <c r="G8460" s="5">
        <v>2.8538812785388101</v>
      </c>
      <c r="H8460" s="6">
        <f>Table1[[#This Row],[Electricity usage '[W/m²']]]*Constants!$B$1/1000</f>
        <v>285.38812785388097</v>
      </c>
      <c r="I8460" s="5">
        <v>0</v>
      </c>
      <c r="J8460" s="5">
        <f>Table1[[#This Row],[gas usage '[m³/m²']]]*Constants!$B$1</f>
        <v>0</v>
      </c>
      <c r="K8460" s="5">
        <f>Table1[[#This Row],[gas usage '[m³']]]*Constants!$B$2</f>
        <v>0</v>
      </c>
    </row>
    <row r="8461" spans="1:11" x14ac:dyDescent="0.25">
      <c r="A8461" t="str">
        <f>LEFT(Table1[[#This Row],[datetime]],4)</f>
        <v>2019</v>
      </c>
      <c r="B8461" t="str">
        <f>RIGHT((LEFT(Table1[[#This Row],[datetime]],7)),2)</f>
        <v>12</v>
      </c>
      <c r="C8461" t="str">
        <f>RIGHT((LEFT(Table1[[#This Row],[datetime]],10)),2)</f>
        <v>19</v>
      </c>
      <c r="D8461" t="str">
        <f>RIGHT(Table1[[#This Row],[datetime]],8)</f>
        <v>11:00:00</v>
      </c>
      <c r="E8461">
        <v>8460</v>
      </c>
      <c r="F8461" t="s">
        <v>277</v>
      </c>
      <c r="G8461" s="5">
        <v>2.8538812785388101</v>
      </c>
      <c r="H8461" s="6">
        <f>Table1[[#This Row],[Electricity usage '[W/m²']]]*Constants!$B$1/1000</f>
        <v>285.38812785388097</v>
      </c>
      <c r="I8461" s="5">
        <v>0</v>
      </c>
      <c r="J8461" s="5">
        <f>Table1[[#This Row],[gas usage '[m³/m²']]]*Constants!$B$1</f>
        <v>0</v>
      </c>
      <c r="K8461" s="5">
        <f>Table1[[#This Row],[gas usage '[m³']]]*Constants!$B$2</f>
        <v>0</v>
      </c>
    </row>
    <row r="8462" spans="1:11" x14ac:dyDescent="0.25">
      <c r="A8462" t="str">
        <f>LEFT(Table1[[#This Row],[datetime]],4)</f>
        <v>2019</v>
      </c>
      <c r="B8462" t="str">
        <f>RIGHT((LEFT(Table1[[#This Row],[datetime]],7)),2)</f>
        <v>12</v>
      </c>
      <c r="C8462" t="str">
        <f>RIGHT((LEFT(Table1[[#This Row],[datetime]],10)),2)</f>
        <v>19</v>
      </c>
      <c r="D8462" t="str">
        <f>RIGHT(Table1[[#This Row],[datetime]],8)</f>
        <v>12:00:00</v>
      </c>
      <c r="E8462">
        <v>8461</v>
      </c>
      <c r="F8462" t="s">
        <v>276</v>
      </c>
      <c r="G8462" s="5">
        <v>2.8538812785388101</v>
      </c>
      <c r="H8462" s="6">
        <f>Table1[[#This Row],[Electricity usage '[W/m²']]]*Constants!$B$1/1000</f>
        <v>285.38812785388097</v>
      </c>
      <c r="I8462" s="5">
        <v>0</v>
      </c>
      <c r="J8462" s="5">
        <f>Table1[[#This Row],[gas usage '[m³/m²']]]*Constants!$B$1</f>
        <v>0</v>
      </c>
      <c r="K8462" s="5">
        <f>Table1[[#This Row],[gas usage '[m³']]]*Constants!$B$2</f>
        <v>0</v>
      </c>
    </row>
    <row r="8463" spans="1:11" x14ac:dyDescent="0.25">
      <c r="A8463" t="str">
        <f>LEFT(Table1[[#This Row],[datetime]],4)</f>
        <v>2019</v>
      </c>
      <c r="B8463" t="str">
        <f>RIGHT((LEFT(Table1[[#This Row],[datetime]],7)),2)</f>
        <v>12</v>
      </c>
      <c r="C8463" t="str">
        <f>RIGHT((LEFT(Table1[[#This Row],[datetime]],10)),2)</f>
        <v>19</v>
      </c>
      <c r="D8463" t="str">
        <f>RIGHT(Table1[[#This Row],[datetime]],8)</f>
        <v>13:00:00</v>
      </c>
      <c r="E8463">
        <v>8462</v>
      </c>
      <c r="F8463" t="s">
        <v>275</v>
      </c>
      <c r="G8463" s="5">
        <v>2.8538812785388101</v>
      </c>
      <c r="H8463" s="6">
        <f>Table1[[#This Row],[Electricity usage '[W/m²']]]*Constants!$B$1/1000</f>
        <v>285.38812785388097</v>
      </c>
      <c r="I8463" s="5">
        <v>0</v>
      </c>
      <c r="J8463" s="5">
        <f>Table1[[#This Row],[gas usage '[m³/m²']]]*Constants!$B$1</f>
        <v>0</v>
      </c>
      <c r="K8463" s="5">
        <f>Table1[[#This Row],[gas usage '[m³']]]*Constants!$B$2</f>
        <v>0</v>
      </c>
    </row>
    <row r="8464" spans="1:11" x14ac:dyDescent="0.25">
      <c r="A8464" t="str">
        <f>LEFT(Table1[[#This Row],[datetime]],4)</f>
        <v>2019</v>
      </c>
      <c r="B8464" t="str">
        <f>RIGHT((LEFT(Table1[[#This Row],[datetime]],7)),2)</f>
        <v>12</v>
      </c>
      <c r="C8464" t="str">
        <f>RIGHT((LEFT(Table1[[#This Row],[datetime]],10)),2)</f>
        <v>19</v>
      </c>
      <c r="D8464" t="str">
        <f>RIGHT(Table1[[#This Row],[datetime]],8)</f>
        <v>14:00:00</v>
      </c>
      <c r="E8464">
        <v>8463</v>
      </c>
      <c r="F8464" t="s">
        <v>274</v>
      </c>
      <c r="G8464" s="5">
        <v>2.8538812785388101</v>
      </c>
      <c r="H8464" s="6">
        <f>Table1[[#This Row],[Electricity usage '[W/m²']]]*Constants!$B$1/1000</f>
        <v>285.38812785388097</v>
      </c>
      <c r="I8464" s="5">
        <v>0</v>
      </c>
      <c r="J8464" s="5">
        <f>Table1[[#This Row],[gas usage '[m³/m²']]]*Constants!$B$1</f>
        <v>0</v>
      </c>
      <c r="K8464" s="5">
        <f>Table1[[#This Row],[gas usage '[m³']]]*Constants!$B$2</f>
        <v>0</v>
      </c>
    </row>
    <row r="8465" spans="1:11" x14ac:dyDescent="0.25">
      <c r="A8465" t="str">
        <f>LEFT(Table1[[#This Row],[datetime]],4)</f>
        <v>2019</v>
      </c>
      <c r="B8465" t="str">
        <f>RIGHT((LEFT(Table1[[#This Row],[datetime]],7)),2)</f>
        <v>12</v>
      </c>
      <c r="C8465" t="str">
        <f>RIGHT((LEFT(Table1[[#This Row],[datetime]],10)),2)</f>
        <v>19</v>
      </c>
      <c r="D8465" t="str">
        <f>RIGHT(Table1[[#This Row],[datetime]],8)</f>
        <v>15:00:00</v>
      </c>
      <c r="E8465">
        <v>8464</v>
      </c>
      <c r="F8465" t="s">
        <v>273</v>
      </c>
      <c r="G8465" s="5">
        <v>2.8538812785388101</v>
      </c>
      <c r="H8465" s="6">
        <f>Table1[[#This Row],[Electricity usage '[W/m²']]]*Constants!$B$1/1000</f>
        <v>285.38812785388097</v>
      </c>
      <c r="I8465" s="5">
        <v>4.1685587714285696E-3</v>
      </c>
      <c r="J8465" s="5">
        <f>Table1[[#This Row],[gas usage '[m³/m²']]]*Constants!$B$1</f>
        <v>416.85587714285697</v>
      </c>
      <c r="K8465" s="5">
        <f>Table1[[#This Row],[gas usage '[m³']]]*Constants!$B$2</f>
        <v>4376.9867099999983</v>
      </c>
    </row>
    <row r="8466" spans="1:11" x14ac:dyDescent="0.25">
      <c r="A8466" t="str">
        <f>LEFT(Table1[[#This Row],[datetime]],4)</f>
        <v>2019</v>
      </c>
      <c r="B8466" t="str">
        <f>RIGHT((LEFT(Table1[[#This Row],[datetime]],7)),2)</f>
        <v>12</v>
      </c>
      <c r="C8466" t="str">
        <f>RIGHT((LEFT(Table1[[#This Row],[datetime]],10)),2)</f>
        <v>19</v>
      </c>
      <c r="D8466" t="str">
        <f>RIGHT(Table1[[#This Row],[datetime]],8)</f>
        <v>16:00:00</v>
      </c>
      <c r="E8466">
        <v>8465</v>
      </c>
      <c r="F8466" t="s">
        <v>272</v>
      </c>
      <c r="G8466" s="5">
        <v>2.8538812785388101</v>
      </c>
      <c r="H8466" s="6">
        <f>Table1[[#This Row],[Electricity usage '[W/m²']]]*Constants!$B$1/1000</f>
        <v>285.38812785388097</v>
      </c>
      <c r="I8466" s="5">
        <v>1.5320628571428499E-2</v>
      </c>
      <c r="J8466" s="5">
        <f>Table1[[#This Row],[gas usage '[m³/m²']]]*Constants!$B$1</f>
        <v>1532.0628571428499</v>
      </c>
      <c r="K8466" s="5">
        <f>Table1[[#This Row],[gas usage '[m³']]]*Constants!$B$2</f>
        <v>16086.659999999923</v>
      </c>
    </row>
    <row r="8467" spans="1:11" x14ac:dyDescent="0.25">
      <c r="A8467" t="str">
        <f>LEFT(Table1[[#This Row],[datetime]],4)</f>
        <v>2019</v>
      </c>
      <c r="B8467" t="str">
        <f>RIGHT((LEFT(Table1[[#This Row],[datetime]],7)),2)</f>
        <v>12</v>
      </c>
      <c r="C8467" t="str">
        <f>RIGHT((LEFT(Table1[[#This Row],[datetime]],10)),2)</f>
        <v>19</v>
      </c>
      <c r="D8467" t="str">
        <f>RIGHT(Table1[[#This Row],[datetime]],8)</f>
        <v>17:00:00</v>
      </c>
      <c r="E8467">
        <v>8466</v>
      </c>
      <c r="F8467" t="s">
        <v>271</v>
      </c>
      <c r="G8467" s="5">
        <v>2.8538812785388101</v>
      </c>
      <c r="H8467" s="6">
        <f>Table1[[#This Row],[Electricity usage '[W/m²']]]*Constants!$B$1/1000</f>
        <v>285.38812785388097</v>
      </c>
      <c r="I8467" s="5">
        <v>8.9597836190476107E-3</v>
      </c>
      <c r="J8467" s="5">
        <f>Table1[[#This Row],[gas usage '[m³/m²']]]*Constants!$B$1</f>
        <v>895.97836190476107</v>
      </c>
      <c r="K8467" s="5">
        <f>Table1[[#This Row],[gas usage '[m³']]]*Constants!$B$2</f>
        <v>9407.7727999999915</v>
      </c>
    </row>
    <row r="8468" spans="1:11" x14ac:dyDescent="0.25">
      <c r="A8468" t="str">
        <f>LEFT(Table1[[#This Row],[datetime]],4)</f>
        <v>2019</v>
      </c>
      <c r="B8468" t="str">
        <f>RIGHT((LEFT(Table1[[#This Row],[datetime]],7)),2)</f>
        <v>12</v>
      </c>
      <c r="C8468" t="str">
        <f>RIGHT((LEFT(Table1[[#This Row],[datetime]],10)),2)</f>
        <v>19</v>
      </c>
      <c r="D8468" t="str">
        <f>RIGHT(Table1[[#This Row],[datetime]],8)</f>
        <v>18:00:00</v>
      </c>
      <c r="E8468">
        <v>8467</v>
      </c>
      <c r="F8468" t="s">
        <v>270</v>
      </c>
      <c r="G8468" s="5">
        <v>2.8538812785388101</v>
      </c>
      <c r="H8468" s="6">
        <f>Table1[[#This Row],[Electricity usage '[W/m²']]]*Constants!$B$1/1000</f>
        <v>285.38812785388097</v>
      </c>
      <c r="I8468" s="5">
        <v>8.0855523047619008E-3</v>
      </c>
      <c r="J8468" s="5">
        <f>Table1[[#This Row],[gas usage '[m³/m²']]]*Constants!$B$1</f>
        <v>808.5552304761901</v>
      </c>
      <c r="K8468" s="5">
        <f>Table1[[#This Row],[gas usage '[m³']]]*Constants!$B$2</f>
        <v>8489.8299199999965</v>
      </c>
    </row>
    <row r="8469" spans="1:11" x14ac:dyDescent="0.25">
      <c r="A8469" t="str">
        <f>LEFT(Table1[[#This Row],[datetime]],4)</f>
        <v>2019</v>
      </c>
      <c r="B8469" t="str">
        <f>RIGHT((LEFT(Table1[[#This Row],[datetime]],7)),2)</f>
        <v>12</v>
      </c>
      <c r="C8469" t="str">
        <f>RIGHT((LEFT(Table1[[#This Row],[datetime]],10)),2)</f>
        <v>19</v>
      </c>
      <c r="D8469" t="str">
        <f>RIGHT(Table1[[#This Row],[datetime]],8)</f>
        <v>19:00:00</v>
      </c>
      <c r="E8469">
        <v>8468</v>
      </c>
      <c r="F8469" t="s">
        <v>269</v>
      </c>
      <c r="G8469" s="5">
        <v>2.8538812785388101</v>
      </c>
      <c r="H8469" s="6">
        <f>Table1[[#This Row],[Electricity usage '[W/m²']]]*Constants!$B$1/1000</f>
        <v>285.38812785388097</v>
      </c>
      <c r="I8469" s="5">
        <v>7.9072265142857093E-3</v>
      </c>
      <c r="J8469" s="5">
        <f>Table1[[#This Row],[gas usage '[m³/m²']]]*Constants!$B$1</f>
        <v>790.72265142857088</v>
      </c>
      <c r="K8469" s="5">
        <f>Table1[[#This Row],[gas usage '[m³']]]*Constants!$B$2</f>
        <v>8302.5878399999947</v>
      </c>
    </row>
    <row r="8470" spans="1:11" x14ac:dyDescent="0.25">
      <c r="A8470" t="str">
        <f>LEFT(Table1[[#This Row],[datetime]],4)</f>
        <v>2019</v>
      </c>
      <c r="B8470" t="str">
        <f>RIGHT((LEFT(Table1[[#This Row],[datetime]],7)),2)</f>
        <v>12</v>
      </c>
      <c r="C8470" t="str">
        <f>RIGHT((LEFT(Table1[[#This Row],[datetime]],10)),2)</f>
        <v>19</v>
      </c>
      <c r="D8470" t="str">
        <f>RIGHT(Table1[[#This Row],[datetime]],8)</f>
        <v>20:00:00</v>
      </c>
      <c r="E8470">
        <v>8469</v>
      </c>
      <c r="F8470" t="s">
        <v>268</v>
      </c>
      <c r="G8470" s="5">
        <v>2.8538812785388101</v>
      </c>
      <c r="H8470" s="6">
        <f>Table1[[#This Row],[Electricity usage '[W/m²']]]*Constants!$B$1/1000</f>
        <v>285.38812785388097</v>
      </c>
      <c r="I8470" s="5">
        <v>7.8854794666666592E-3</v>
      </c>
      <c r="J8470" s="5">
        <f>Table1[[#This Row],[gas usage '[m³/m²']]]*Constants!$B$1</f>
        <v>788.54794666666589</v>
      </c>
      <c r="K8470" s="5">
        <f>Table1[[#This Row],[gas usage '[m³']]]*Constants!$B$2</f>
        <v>8279.7534399999913</v>
      </c>
    </row>
    <row r="8471" spans="1:11" x14ac:dyDescent="0.25">
      <c r="A8471" t="str">
        <f>LEFT(Table1[[#This Row],[datetime]],4)</f>
        <v>2019</v>
      </c>
      <c r="B8471" t="str">
        <f>RIGHT((LEFT(Table1[[#This Row],[datetime]],7)),2)</f>
        <v>12</v>
      </c>
      <c r="C8471" t="str">
        <f>RIGHT((LEFT(Table1[[#This Row],[datetime]],10)),2)</f>
        <v>19</v>
      </c>
      <c r="D8471" t="str">
        <f>RIGHT(Table1[[#This Row],[datetime]],8)</f>
        <v>21:00:00</v>
      </c>
      <c r="E8471">
        <v>8470</v>
      </c>
      <c r="F8471" t="s">
        <v>267</v>
      </c>
      <c r="G8471" s="5">
        <v>2.8538812785388101</v>
      </c>
      <c r="H8471" s="6">
        <f>Table1[[#This Row],[Electricity usage '[W/m²']]]*Constants!$B$1/1000</f>
        <v>285.38812785388097</v>
      </c>
      <c r="I8471" s="5">
        <v>7.8593830095237995E-3</v>
      </c>
      <c r="J8471" s="5">
        <f>Table1[[#This Row],[gas usage '[m³/m²']]]*Constants!$B$1</f>
        <v>785.9383009523799</v>
      </c>
      <c r="K8471" s="5">
        <f>Table1[[#This Row],[gas usage '[m³']]]*Constants!$B$2</f>
        <v>8252.3521599999895</v>
      </c>
    </row>
    <row r="8472" spans="1:11" x14ac:dyDescent="0.25">
      <c r="A8472" t="str">
        <f>LEFT(Table1[[#This Row],[datetime]],4)</f>
        <v>2019</v>
      </c>
      <c r="B8472" t="str">
        <f>RIGHT((LEFT(Table1[[#This Row],[datetime]],7)),2)</f>
        <v>12</v>
      </c>
      <c r="C8472" t="str">
        <f>RIGHT((LEFT(Table1[[#This Row],[datetime]],10)),2)</f>
        <v>19</v>
      </c>
      <c r="D8472" t="str">
        <f>RIGHT(Table1[[#This Row],[datetime]],8)</f>
        <v>22:00:00</v>
      </c>
      <c r="E8472">
        <v>8471</v>
      </c>
      <c r="F8472" t="s">
        <v>266</v>
      </c>
      <c r="G8472" s="5">
        <v>2.8538812785388101</v>
      </c>
      <c r="H8472" s="6">
        <f>Table1[[#This Row],[Electricity usage '[W/m²']]]*Constants!$B$1/1000</f>
        <v>285.38812785388097</v>
      </c>
      <c r="I8472" s="5">
        <v>7.8332865523809501E-3</v>
      </c>
      <c r="J8472" s="5">
        <f>Table1[[#This Row],[gas usage '[m³/m²']]]*Constants!$B$1</f>
        <v>783.32865523809505</v>
      </c>
      <c r="K8472" s="5">
        <f>Table1[[#This Row],[gas usage '[m³']]]*Constants!$B$2</f>
        <v>8224.9508799999985</v>
      </c>
    </row>
    <row r="8473" spans="1:11" x14ac:dyDescent="0.25">
      <c r="A8473" t="str">
        <f>LEFT(Table1[[#This Row],[datetime]],4)</f>
        <v>2019</v>
      </c>
      <c r="B8473" t="str">
        <f>RIGHT((LEFT(Table1[[#This Row],[datetime]],7)),2)</f>
        <v>12</v>
      </c>
      <c r="C8473" t="str">
        <f>RIGHT((LEFT(Table1[[#This Row],[datetime]],10)),2)</f>
        <v>19</v>
      </c>
      <c r="D8473" t="str">
        <f>RIGHT(Table1[[#This Row],[datetime]],8)</f>
        <v>23:00:00</v>
      </c>
      <c r="E8473">
        <v>8472</v>
      </c>
      <c r="F8473" t="s">
        <v>265</v>
      </c>
      <c r="G8473" s="5">
        <v>2.8538812785388101</v>
      </c>
      <c r="H8473" s="6">
        <f>Table1[[#This Row],[Electricity usage '[W/m²']]]*Constants!$B$1/1000</f>
        <v>285.38812785388097</v>
      </c>
      <c r="I8473" s="5">
        <v>7.8115395047619E-3</v>
      </c>
      <c r="J8473" s="5">
        <f>Table1[[#This Row],[gas usage '[m³/m²']]]*Constants!$B$1</f>
        <v>781.15395047618995</v>
      </c>
      <c r="K8473" s="5">
        <f>Table1[[#This Row],[gas usage '[m³']]]*Constants!$B$2</f>
        <v>8202.1164799999951</v>
      </c>
    </row>
    <row r="8474" spans="1:11" x14ac:dyDescent="0.25">
      <c r="A8474" t="str">
        <f>LEFT(Table1[[#This Row],[datetime]],4)</f>
        <v>2019</v>
      </c>
      <c r="B8474" t="str">
        <f>RIGHT((LEFT(Table1[[#This Row],[datetime]],7)),2)</f>
        <v>12</v>
      </c>
      <c r="C8474" t="str">
        <f>RIGHT((LEFT(Table1[[#This Row],[datetime]],10)),2)</f>
        <v>20</v>
      </c>
      <c r="D8474" t="str">
        <f>RIGHT(Table1[[#This Row],[datetime]],8)</f>
        <v>00:00:00</v>
      </c>
      <c r="E8474">
        <v>8473</v>
      </c>
      <c r="F8474" t="s">
        <v>264</v>
      </c>
      <c r="G8474" s="5">
        <v>2.8538812785388101</v>
      </c>
      <c r="H8474" s="6">
        <f>Table1[[#This Row],[Electricity usage '[W/m²']]]*Constants!$B$1/1000</f>
        <v>285.38812785388097</v>
      </c>
      <c r="I8474" s="5">
        <v>7.7636959999999996E-3</v>
      </c>
      <c r="J8474" s="5">
        <f>Table1[[#This Row],[gas usage '[m³/m²']]]*Constants!$B$1</f>
        <v>776.36959999999999</v>
      </c>
      <c r="K8474" s="5">
        <f>Table1[[#This Row],[gas usage '[m³']]]*Constants!$B$2</f>
        <v>8151.8807999999999</v>
      </c>
    </row>
    <row r="8475" spans="1:11" x14ac:dyDescent="0.25">
      <c r="A8475" t="str">
        <f>LEFT(Table1[[#This Row],[datetime]],4)</f>
        <v>2019</v>
      </c>
      <c r="B8475" t="str">
        <f>RIGHT((LEFT(Table1[[#This Row],[datetime]],7)),2)</f>
        <v>12</v>
      </c>
      <c r="C8475" t="str">
        <f>RIGHT((LEFT(Table1[[#This Row],[datetime]],10)),2)</f>
        <v>20</v>
      </c>
      <c r="D8475" t="str">
        <f>RIGHT(Table1[[#This Row],[datetime]],8)</f>
        <v>01:00:00</v>
      </c>
      <c r="E8475">
        <v>8474</v>
      </c>
      <c r="F8475" t="s">
        <v>263</v>
      </c>
      <c r="G8475" s="5">
        <v>63.173881278538808</v>
      </c>
      <c r="H8475" s="6">
        <f>Table1[[#This Row],[Electricity usage '[W/m²']]]*Constants!$B$1/1000</f>
        <v>6317.3881278538811</v>
      </c>
      <c r="I8475" s="5">
        <v>1.28083276190476E-3</v>
      </c>
      <c r="J8475" s="5">
        <f>Table1[[#This Row],[gas usage '[m³/m²']]]*Constants!$B$1</f>
        <v>128.083276190476</v>
      </c>
      <c r="K8475" s="5">
        <f>Table1[[#This Row],[gas usage '[m³']]]*Constants!$B$2</f>
        <v>1344.8743999999979</v>
      </c>
    </row>
    <row r="8476" spans="1:11" x14ac:dyDescent="0.25">
      <c r="A8476" t="str">
        <f>LEFT(Table1[[#This Row],[datetime]],4)</f>
        <v>2019</v>
      </c>
      <c r="B8476" t="str">
        <f>RIGHT((LEFT(Table1[[#This Row],[datetime]],7)),2)</f>
        <v>12</v>
      </c>
      <c r="C8476" t="str">
        <f>RIGHT((LEFT(Table1[[#This Row],[datetime]],10)),2)</f>
        <v>20</v>
      </c>
      <c r="D8476" t="str">
        <f>RIGHT(Table1[[#This Row],[datetime]],8)</f>
        <v>02:00:00</v>
      </c>
      <c r="E8476">
        <v>8475</v>
      </c>
      <c r="F8476" t="s">
        <v>262</v>
      </c>
      <c r="G8476" s="5">
        <v>63.173881278538808</v>
      </c>
      <c r="H8476" s="6">
        <f>Table1[[#This Row],[Electricity usage '[W/m²']]]*Constants!$B$1/1000</f>
        <v>6317.3881278538811</v>
      </c>
      <c r="I8476" s="5">
        <v>1.10250697142857E-3</v>
      </c>
      <c r="J8476" s="5">
        <f>Table1[[#This Row],[gas usage '[m³/m²']]]*Constants!$B$1</f>
        <v>110.25069714285701</v>
      </c>
      <c r="K8476" s="5">
        <f>Table1[[#This Row],[gas usage '[m³']]]*Constants!$B$2</f>
        <v>1157.6323199999986</v>
      </c>
    </row>
    <row r="8477" spans="1:11" x14ac:dyDescent="0.25">
      <c r="A8477" t="str">
        <f>LEFT(Table1[[#This Row],[datetime]],4)</f>
        <v>2019</v>
      </c>
      <c r="B8477" t="str">
        <f>RIGHT((LEFT(Table1[[#This Row],[datetime]],7)),2)</f>
        <v>12</v>
      </c>
      <c r="C8477" t="str">
        <f>RIGHT((LEFT(Table1[[#This Row],[datetime]],10)),2)</f>
        <v>20</v>
      </c>
      <c r="D8477" t="str">
        <f>RIGHT(Table1[[#This Row],[datetime]],8)</f>
        <v>03:00:00</v>
      </c>
      <c r="E8477">
        <v>8476</v>
      </c>
      <c r="F8477" t="s">
        <v>261</v>
      </c>
      <c r="G8477" s="5">
        <v>63.173881278538808</v>
      </c>
      <c r="H8477" s="6">
        <f>Table1[[#This Row],[Electricity usage '[W/m²']]]*Constants!$B$1/1000</f>
        <v>6317.3881278538811</v>
      </c>
      <c r="I8477" s="5">
        <v>9.9377173333333401E-4</v>
      </c>
      <c r="J8477" s="5">
        <f>Table1[[#This Row],[gas usage '[m³/m²']]]*Constants!$B$1</f>
        <v>99.377173333333403</v>
      </c>
      <c r="K8477" s="5">
        <f>Table1[[#This Row],[gas usage '[m³']]]*Constants!$B$2</f>
        <v>1043.4603200000008</v>
      </c>
    </row>
    <row r="8478" spans="1:11" x14ac:dyDescent="0.25">
      <c r="A8478" t="str">
        <f>LEFT(Table1[[#This Row],[datetime]],4)</f>
        <v>2019</v>
      </c>
      <c r="B8478" t="str">
        <f>RIGHT((LEFT(Table1[[#This Row],[datetime]],7)),2)</f>
        <v>12</v>
      </c>
      <c r="C8478" t="str">
        <f>RIGHT((LEFT(Table1[[#This Row],[datetime]],10)),2)</f>
        <v>20</v>
      </c>
      <c r="D8478" t="str">
        <f>RIGHT(Table1[[#This Row],[datetime]],8)</f>
        <v>04:00:00</v>
      </c>
      <c r="E8478">
        <v>8477</v>
      </c>
      <c r="F8478" t="s">
        <v>260</v>
      </c>
      <c r="G8478" s="5">
        <v>63.173881278538808</v>
      </c>
      <c r="H8478" s="6">
        <f>Table1[[#This Row],[Electricity usage '[W/m²']]]*Constants!$B$1/1000</f>
        <v>6317.3881278538811</v>
      </c>
      <c r="I8478" s="5">
        <v>8.7198826666666496E-4</v>
      </c>
      <c r="J8478" s="5">
        <f>Table1[[#This Row],[gas usage '[m³/m²']]]*Constants!$B$1</f>
        <v>87.198826666666491</v>
      </c>
      <c r="K8478" s="5">
        <f>Table1[[#This Row],[gas usage '[m³']]]*Constants!$B$2</f>
        <v>915.58767999999816</v>
      </c>
    </row>
    <row r="8479" spans="1:11" x14ac:dyDescent="0.25">
      <c r="A8479" t="str">
        <f>LEFT(Table1[[#This Row],[datetime]],4)</f>
        <v>2019</v>
      </c>
      <c r="B8479" t="str">
        <f>RIGHT((LEFT(Table1[[#This Row],[datetime]],7)),2)</f>
        <v>12</v>
      </c>
      <c r="C8479" t="str">
        <f>RIGHT((LEFT(Table1[[#This Row],[datetime]],10)),2)</f>
        <v>20</v>
      </c>
      <c r="D8479" t="str">
        <f>RIGHT(Table1[[#This Row],[datetime]],8)</f>
        <v>05:00:00</v>
      </c>
      <c r="E8479">
        <v>8478</v>
      </c>
      <c r="F8479" t="s">
        <v>259</v>
      </c>
      <c r="G8479" s="5">
        <v>63.173881278538808</v>
      </c>
      <c r="H8479" s="6">
        <f>Table1[[#This Row],[Electricity usage '[W/m²']]]*Constants!$B$1/1000</f>
        <v>6317.3881278538811</v>
      </c>
      <c r="I8479" s="5">
        <v>8.4589180952380897E-4</v>
      </c>
      <c r="J8479" s="5">
        <f>Table1[[#This Row],[gas usage '[m³/m²']]]*Constants!$B$1</f>
        <v>84.5891809523809</v>
      </c>
      <c r="K8479" s="5">
        <f>Table1[[#This Row],[gas usage '[m³']]]*Constants!$B$2</f>
        <v>888.18639999999948</v>
      </c>
    </row>
    <row r="8480" spans="1:11" x14ac:dyDescent="0.25">
      <c r="A8480" t="str">
        <f>LEFT(Table1[[#This Row],[datetime]],4)</f>
        <v>2019</v>
      </c>
      <c r="B8480" t="str">
        <f>RIGHT((LEFT(Table1[[#This Row],[datetime]],7)),2)</f>
        <v>12</v>
      </c>
      <c r="C8480" t="str">
        <f>RIGHT((LEFT(Table1[[#This Row],[datetime]],10)),2)</f>
        <v>20</v>
      </c>
      <c r="D8480" t="str">
        <f>RIGHT(Table1[[#This Row],[datetime]],8)</f>
        <v>06:00:00</v>
      </c>
      <c r="E8480">
        <v>8479</v>
      </c>
      <c r="F8480" t="s">
        <v>258</v>
      </c>
      <c r="G8480" s="5">
        <v>63.173881278538808</v>
      </c>
      <c r="H8480" s="6">
        <f>Table1[[#This Row],[Electricity usage '[W/m²']]]*Constants!$B$1/1000</f>
        <v>6317.3881278538811</v>
      </c>
      <c r="I8480" s="5">
        <v>1.01551878095238E-3</v>
      </c>
      <c r="J8480" s="5">
        <f>Table1[[#This Row],[gas usage '[m³/m²']]]*Constants!$B$1</f>
        <v>101.551878095238</v>
      </c>
      <c r="K8480" s="5">
        <f>Table1[[#This Row],[gas usage '[m³']]]*Constants!$B$2</f>
        <v>1066.294719999999</v>
      </c>
    </row>
    <row r="8481" spans="1:11" x14ac:dyDescent="0.25">
      <c r="A8481" t="str">
        <f>LEFT(Table1[[#This Row],[datetime]],4)</f>
        <v>2019</v>
      </c>
      <c r="B8481" t="str">
        <f>RIGHT((LEFT(Table1[[#This Row],[datetime]],7)),2)</f>
        <v>12</v>
      </c>
      <c r="C8481" t="str">
        <f>RIGHT((LEFT(Table1[[#This Row],[datetime]],10)),2)</f>
        <v>20</v>
      </c>
      <c r="D8481" t="str">
        <f>RIGHT(Table1[[#This Row],[datetime]],8)</f>
        <v>07:00:00</v>
      </c>
      <c r="E8481">
        <v>8480</v>
      </c>
      <c r="F8481" t="s">
        <v>257</v>
      </c>
      <c r="G8481" s="5">
        <v>63.173881278538808</v>
      </c>
      <c r="H8481" s="6">
        <f>Table1[[#This Row],[Electricity usage '[W/m²']]]*Constants!$B$1/1000</f>
        <v>6317.3881278538811</v>
      </c>
      <c r="I8481" s="5">
        <v>5.87825238095237E-3</v>
      </c>
      <c r="J8481" s="5">
        <f>Table1[[#This Row],[gas usage '[m³/m²']]]*Constants!$B$1</f>
        <v>587.82523809523695</v>
      </c>
      <c r="K8481" s="5">
        <f>Table1[[#This Row],[gas usage '[m³']]]*Constants!$B$2</f>
        <v>6172.1649999999881</v>
      </c>
    </row>
    <row r="8482" spans="1:11" x14ac:dyDescent="0.25">
      <c r="A8482" t="str">
        <f>LEFT(Table1[[#This Row],[datetime]],4)</f>
        <v>2019</v>
      </c>
      <c r="B8482" t="str">
        <f>RIGHT((LEFT(Table1[[#This Row],[datetime]],7)),2)</f>
        <v>12</v>
      </c>
      <c r="C8482" t="str">
        <f>RIGHT((LEFT(Table1[[#This Row],[datetime]],10)),2)</f>
        <v>20</v>
      </c>
      <c r="D8482" t="str">
        <f>RIGHT(Table1[[#This Row],[datetime]],8)</f>
        <v>08:00:00</v>
      </c>
      <c r="E8482">
        <v>8481</v>
      </c>
      <c r="F8482" t="s">
        <v>256</v>
      </c>
      <c r="G8482" s="5">
        <v>63.173881278538808</v>
      </c>
      <c r="H8482" s="6">
        <f>Table1[[#This Row],[Electricity usage '[W/m²']]]*Constants!$B$1/1000</f>
        <v>6317.3881278538811</v>
      </c>
      <c r="I8482" s="5">
        <v>0</v>
      </c>
      <c r="J8482" s="5">
        <f>Table1[[#This Row],[gas usage '[m³/m²']]]*Constants!$B$1</f>
        <v>0</v>
      </c>
      <c r="K8482" s="5">
        <f>Table1[[#This Row],[gas usage '[m³']]]*Constants!$B$2</f>
        <v>0</v>
      </c>
    </row>
    <row r="8483" spans="1:11" x14ac:dyDescent="0.25">
      <c r="A8483" t="str">
        <f>LEFT(Table1[[#This Row],[datetime]],4)</f>
        <v>2019</v>
      </c>
      <c r="B8483" t="str">
        <f>RIGHT((LEFT(Table1[[#This Row],[datetime]],7)),2)</f>
        <v>12</v>
      </c>
      <c r="C8483" t="str">
        <f>RIGHT((LEFT(Table1[[#This Row],[datetime]],10)),2)</f>
        <v>20</v>
      </c>
      <c r="D8483" t="str">
        <f>RIGHT(Table1[[#This Row],[datetime]],8)</f>
        <v>09:00:00</v>
      </c>
      <c r="E8483">
        <v>8482</v>
      </c>
      <c r="F8483" t="s">
        <v>255</v>
      </c>
      <c r="G8483" s="5">
        <v>63.173881278538808</v>
      </c>
      <c r="H8483" s="6">
        <f>Table1[[#This Row],[Electricity usage '[W/m²']]]*Constants!$B$1/1000</f>
        <v>6317.3881278538811</v>
      </c>
      <c r="I8483" s="5">
        <v>0</v>
      </c>
      <c r="J8483" s="5">
        <f>Table1[[#This Row],[gas usage '[m³/m²']]]*Constants!$B$1</f>
        <v>0</v>
      </c>
      <c r="K8483" s="5">
        <f>Table1[[#This Row],[gas usage '[m³']]]*Constants!$B$2</f>
        <v>0</v>
      </c>
    </row>
    <row r="8484" spans="1:11" x14ac:dyDescent="0.25">
      <c r="A8484" t="str">
        <f>LEFT(Table1[[#This Row],[datetime]],4)</f>
        <v>2019</v>
      </c>
      <c r="B8484" t="str">
        <f>RIGHT((LEFT(Table1[[#This Row],[datetime]],7)),2)</f>
        <v>12</v>
      </c>
      <c r="C8484" t="str">
        <f>RIGHT((LEFT(Table1[[#This Row],[datetime]],10)),2)</f>
        <v>20</v>
      </c>
      <c r="D8484" t="str">
        <f>RIGHT(Table1[[#This Row],[datetime]],8)</f>
        <v>10:00:00</v>
      </c>
      <c r="E8484">
        <v>8483</v>
      </c>
      <c r="F8484" t="s">
        <v>254</v>
      </c>
      <c r="G8484" s="5">
        <v>2.8538812785388101</v>
      </c>
      <c r="H8484" s="6">
        <f>Table1[[#This Row],[Electricity usage '[W/m²']]]*Constants!$B$1/1000</f>
        <v>285.38812785388097</v>
      </c>
      <c r="I8484" s="5">
        <v>0</v>
      </c>
      <c r="J8484" s="5">
        <f>Table1[[#This Row],[gas usage '[m³/m²']]]*Constants!$B$1</f>
        <v>0</v>
      </c>
      <c r="K8484" s="5">
        <f>Table1[[#This Row],[gas usage '[m³']]]*Constants!$B$2</f>
        <v>0</v>
      </c>
    </row>
    <row r="8485" spans="1:11" x14ac:dyDescent="0.25">
      <c r="A8485" t="str">
        <f>LEFT(Table1[[#This Row],[datetime]],4)</f>
        <v>2019</v>
      </c>
      <c r="B8485" t="str">
        <f>RIGHT((LEFT(Table1[[#This Row],[datetime]],7)),2)</f>
        <v>12</v>
      </c>
      <c r="C8485" t="str">
        <f>RIGHT((LEFT(Table1[[#This Row],[datetime]],10)),2)</f>
        <v>20</v>
      </c>
      <c r="D8485" t="str">
        <f>RIGHT(Table1[[#This Row],[datetime]],8)</f>
        <v>11:00:00</v>
      </c>
      <c r="E8485">
        <v>8484</v>
      </c>
      <c r="F8485" t="s">
        <v>253</v>
      </c>
      <c r="G8485" s="5">
        <v>2.8538812785388101</v>
      </c>
      <c r="H8485" s="6">
        <f>Table1[[#This Row],[Electricity usage '[W/m²']]]*Constants!$B$1/1000</f>
        <v>285.38812785388097</v>
      </c>
      <c r="I8485" s="5">
        <v>0</v>
      </c>
      <c r="J8485" s="5">
        <f>Table1[[#This Row],[gas usage '[m³/m²']]]*Constants!$B$1</f>
        <v>0</v>
      </c>
      <c r="K8485" s="5">
        <f>Table1[[#This Row],[gas usage '[m³']]]*Constants!$B$2</f>
        <v>0</v>
      </c>
    </row>
    <row r="8486" spans="1:11" x14ac:dyDescent="0.25">
      <c r="A8486" t="str">
        <f>LEFT(Table1[[#This Row],[datetime]],4)</f>
        <v>2019</v>
      </c>
      <c r="B8486" t="str">
        <f>RIGHT((LEFT(Table1[[#This Row],[datetime]],7)),2)</f>
        <v>12</v>
      </c>
      <c r="C8486" t="str">
        <f>RIGHT((LEFT(Table1[[#This Row],[datetime]],10)),2)</f>
        <v>20</v>
      </c>
      <c r="D8486" t="str">
        <f>RIGHT(Table1[[#This Row],[datetime]],8)</f>
        <v>12:00:00</v>
      </c>
      <c r="E8486">
        <v>8485</v>
      </c>
      <c r="F8486" t="s">
        <v>252</v>
      </c>
      <c r="G8486" s="5">
        <v>2.8538812785388101</v>
      </c>
      <c r="H8486" s="6">
        <f>Table1[[#This Row],[Electricity usage '[W/m²']]]*Constants!$B$1/1000</f>
        <v>285.38812785388097</v>
      </c>
      <c r="I8486" s="5">
        <v>0</v>
      </c>
      <c r="J8486" s="5">
        <f>Table1[[#This Row],[gas usage '[m³/m²']]]*Constants!$B$1</f>
        <v>0</v>
      </c>
      <c r="K8486" s="5">
        <f>Table1[[#This Row],[gas usage '[m³']]]*Constants!$B$2</f>
        <v>0</v>
      </c>
    </row>
    <row r="8487" spans="1:11" x14ac:dyDescent="0.25">
      <c r="A8487" t="str">
        <f>LEFT(Table1[[#This Row],[datetime]],4)</f>
        <v>2019</v>
      </c>
      <c r="B8487" t="str">
        <f>RIGHT((LEFT(Table1[[#This Row],[datetime]],7)),2)</f>
        <v>12</v>
      </c>
      <c r="C8487" t="str">
        <f>RIGHT((LEFT(Table1[[#This Row],[datetime]],10)),2)</f>
        <v>20</v>
      </c>
      <c r="D8487" t="str">
        <f>RIGHT(Table1[[#This Row],[datetime]],8)</f>
        <v>13:00:00</v>
      </c>
      <c r="E8487">
        <v>8486</v>
      </c>
      <c r="F8487" t="s">
        <v>251</v>
      </c>
      <c r="G8487" s="5">
        <v>2.8538812785388101</v>
      </c>
      <c r="H8487" s="6">
        <f>Table1[[#This Row],[Electricity usage '[W/m²']]]*Constants!$B$1/1000</f>
        <v>285.38812785388097</v>
      </c>
      <c r="I8487" s="5">
        <v>0</v>
      </c>
      <c r="J8487" s="5">
        <f>Table1[[#This Row],[gas usage '[m³/m²']]]*Constants!$B$1</f>
        <v>0</v>
      </c>
      <c r="K8487" s="5">
        <f>Table1[[#This Row],[gas usage '[m³']]]*Constants!$B$2</f>
        <v>0</v>
      </c>
    </row>
    <row r="8488" spans="1:11" x14ac:dyDescent="0.25">
      <c r="A8488" t="str">
        <f>LEFT(Table1[[#This Row],[datetime]],4)</f>
        <v>2019</v>
      </c>
      <c r="B8488" t="str">
        <f>RIGHT((LEFT(Table1[[#This Row],[datetime]],7)),2)</f>
        <v>12</v>
      </c>
      <c r="C8488" t="str">
        <f>RIGHT((LEFT(Table1[[#This Row],[datetime]],10)),2)</f>
        <v>20</v>
      </c>
      <c r="D8488" t="str">
        <f>RIGHT(Table1[[#This Row],[datetime]],8)</f>
        <v>14:00:00</v>
      </c>
      <c r="E8488">
        <v>8487</v>
      </c>
      <c r="F8488" t="s">
        <v>250</v>
      </c>
      <c r="G8488" s="5">
        <v>2.8538812785388101</v>
      </c>
      <c r="H8488" s="6">
        <f>Table1[[#This Row],[Electricity usage '[W/m²']]]*Constants!$B$1/1000</f>
        <v>285.38812785388097</v>
      </c>
      <c r="I8488" s="5">
        <v>0</v>
      </c>
      <c r="J8488" s="5">
        <f>Table1[[#This Row],[gas usage '[m³/m²']]]*Constants!$B$1</f>
        <v>0</v>
      </c>
      <c r="K8488" s="5">
        <f>Table1[[#This Row],[gas usage '[m³']]]*Constants!$B$2</f>
        <v>0</v>
      </c>
    </row>
    <row r="8489" spans="1:11" x14ac:dyDescent="0.25">
      <c r="A8489" t="str">
        <f>LEFT(Table1[[#This Row],[datetime]],4)</f>
        <v>2019</v>
      </c>
      <c r="B8489" t="str">
        <f>RIGHT((LEFT(Table1[[#This Row],[datetime]],7)),2)</f>
        <v>12</v>
      </c>
      <c r="C8489" t="str">
        <f>RIGHT((LEFT(Table1[[#This Row],[datetime]],10)),2)</f>
        <v>20</v>
      </c>
      <c r="D8489" t="str">
        <f>RIGHT(Table1[[#This Row],[datetime]],8)</f>
        <v>15:00:00</v>
      </c>
      <c r="E8489">
        <v>8488</v>
      </c>
      <c r="F8489" t="s">
        <v>249</v>
      </c>
      <c r="G8489" s="5">
        <v>2.8538812785388101</v>
      </c>
      <c r="H8489" s="6">
        <f>Table1[[#This Row],[Electricity usage '[W/m²']]]*Constants!$B$1/1000</f>
        <v>285.38812785388097</v>
      </c>
      <c r="I8489" s="5">
        <v>2.5432039714285699E-3</v>
      </c>
      <c r="J8489" s="5">
        <f>Table1[[#This Row],[gas usage '[m³/m²']]]*Constants!$B$1</f>
        <v>254.32039714285699</v>
      </c>
      <c r="K8489" s="5">
        <f>Table1[[#This Row],[gas usage '[m³']]]*Constants!$B$2</f>
        <v>2670.3641699999985</v>
      </c>
    </row>
    <row r="8490" spans="1:11" x14ac:dyDescent="0.25">
      <c r="A8490" t="str">
        <f>LEFT(Table1[[#This Row],[datetime]],4)</f>
        <v>2019</v>
      </c>
      <c r="B8490" t="str">
        <f>RIGHT((LEFT(Table1[[#This Row],[datetime]],7)),2)</f>
        <v>12</v>
      </c>
      <c r="C8490" t="str">
        <f>RIGHT((LEFT(Table1[[#This Row],[datetime]],10)),2)</f>
        <v>20</v>
      </c>
      <c r="D8490" t="str">
        <f>RIGHT(Table1[[#This Row],[datetime]],8)</f>
        <v>16:00:00</v>
      </c>
      <c r="E8490">
        <v>8489</v>
      </c>
      <c r="F8490" t="s">
        <v>248</v>
      </c>
      <c r="G8490" s="5">
        <v>2.8538812785388101</v>
      </c>
      <c r="H8490" s="6">
        <f>Table1[[#This Row],[Electricity usage '[W/m²']]]*Constants!$B$1/1000</f>
        <v>285.38812785388097</v>
      </c>
      <c r="I8490" s="5">
        <v>1.42189285714285E-2</v>
      </c>
      <c r="J8490" s="5">
        <f>Table1[[#This Row],[gas usage '[m³/m²']]]*Constants!$B$1</f>
        <v>1421.8928571428501</v>
      </c>
      <c r="K8490" s="5">
        <f>Table1[[#This Row],[gas usage '[m³']]]*Constants!$B$2</f>
        <v>14929.874999999925</v>
      </c>
    </row>
    <row r="8491" spans="1:11" x14ac:dyDescent="0.25">
      <c r="A8491" t="str">
        <f>LEFT(Table1[[#This Row],[datetime]],4)</f>
        <v>2019</v>
      </c>
      <c r="B8491" t="str">
        <f>RIGHT((LEFT(Table1[[#This Row],[datetime]],7)),2)</f>
        <v>12</v>
      </c>
      <c r="C8491" t="str">
        <f>RIGHT((LEFT(Table1[[#This Row],[datetime]],10)),2)</f>
        <v>20</v>
      </c>
      <c r="D8491" t="str">
        <f>RIGHT(Table1[[#This Row],[datetime]],8)</f>
        <v>17:00:00</v>
      </c>
      <c r="E8491">
        <v>8490</v>
      </c>
      <c r="F8491" t="s">
        <v>247</v>
      </c>
      <c r="G8491" s="5">
        <v>2.8538812785388101</v>
      </c>
      <c r="H8491" s="6">
        <f>Table1[[#This Row],[Electricity usage '[W/m²']]]*Constants!$B$1/1000</f>
        <v>285.38812785388097</v>
      </c>
      <c r="I8491" s="5">
        <v>8.2682275047619002E-3</v>
      </c>
      <c r="J8491" s="5">
        <f>Table1[[#This Row],[gas usage '[m³/m²']]]*Constants!$B$1</f>
        <v>826.82275047618998</v>
      </c>
      <c r="K8491" s="5">
        <f>Table1[[#This Row],[gas usage '[m³']]]*Constants!$B$2</f>
        <v>8681.638879999995</v>
      </c>
    </row>
    <row r="8492" spans="1:11" x14ac:dyDescent="0.25">
      <c r="A8492" t="str">
        <f>LEFT(Table1[[#This Row],[datetime]],4)</f>
        <v>2019</v>
      </c>
      <c r="B8492" t="str">
        <f>RIGHT((LEFT(Table1[[#This Row],[datetime]],7)),2)</f>
        <v>12</v>
      </c>
      <c r="C8492" t="str">
        <f>RIGHT((LEFT(Table1[[#This Row],[datetime]],10)),2)</f>
        <v>20</v>
      </c>
      <c r="D8492" t="str">
        <f>RIGHT(Table1[[#This Row],[datetime]],8)</f>
        <v>18:00:00</v>
      </c>
      <c r="E8492">
        <v>8491</v>
      </c>
      <c r="F8492" t="s">
        <v>246</v>
      </c>
      <c r="G8492" s="5">
        <v>2.8538812785388101</v>
      </c>
      <c r="H8492" s="6">
        <f>Table1[[#This Row],[Electricity usage '[W/m²']]]*Constants!$B$1/1000</f>
        <v>285.38812785388097</v>
      </c>
      <c r="I8492" s="5">
        <v>7.4548879238095197E-3</v>
      </c>
      <c r="J8492" s="5">
        <f>Table1[[#This Row],[gas usage '[m³/m²']]]*Constants!$B$1</f>
        <v>745.48879238095196</v>
      </c>
      <c r="K8492" s="5">
        <f>Table1[[#This Row],[gas usage '[m³']]]*Constants!$B$2</f>
        <v>7827.6323199999952</v>
      </c>
    </row>
    <row r="8493" spans="1:11" x14ac:dyDescent="0.25">
      <c r="A8493" t="str">
        <f>LEFT(Table1[[#This Row],[datetime]],4)</f>
        <v>2019</v>
      </c>
      <c r="B8493" t="str">
        <f>RIGHT((LEFT(Table1[[#This Row],[datetime]],7)),2)</f>
        <v>12</v>
      </c>
      <c r="C8493" t="str">
        <f>RIGHT((LEFT(Table1[[#This Row],[datetime]],10)),2)</f>
        <v>20</v>
      </c>
      <c r="D8493" t="str">
        <f>RIGHT(Table1[[#This Row],[datetime]],8)</f>
        <v>19:00:00</v>
      </c>
      <c r="E8493">
        <v>8492</v>
      </c>
      <c r="F8493" t="s">
        <v>245</v>
      </c>
      <c r="G8493" s="5">
        <v>2.8538812785388101</v>
      </c>
      <c r="H8493" s="6">
        <f>Table1[[#This Row],[Electricity usage '[W/m²']]]*Constants!$B$1/1000</f>
        <v>285.38812785388097</v>
      </c>
      <c r="I8493" s="5">
        <v>7.3157068190476196E-3</v>
      </c>
      <c r="J8493" s="5">
        <f>Table1[[#This Row],[gas usage '[m³/m²']]]*Constants!$B$1</f>
        <v>731.57068190476195</v>
      </c>
      <c r="K8493" s="5">
        <f>Table1[[#This Row],[gas usage '[m³']]]*Constants!$B$2</f>
        <v>7681.4921600000007</v>
      </c>
    </row>
    <row r="8494" spans="1:11" x14ac:dyDescent="0.25">
      <c r="A8494" t="str">
        <f>LEFT(Table1[[#This Row],[datetime]],4)</f>
        <v>2019</v>
      </c>
      <c r="B8494" t="str">
        <f>RIGHT((LEFT(Table1[[#This Row],[datetime]],7)),2)</f>
        <v>12</v>
      </c>
      <c r="C8494" t="str">
        <f>RIGHT((LEFT(Table1[[#This Row],[datetime]],10)),2)</f>
        <v>20</v>
      </c>
      <c r="D8494" t="str">
        <f>RIGHT(Table1[[#This Row],[datetime]],8)</f>
        <v>20:00:00</v>
      </c>
      <c r="E8494">
        <v>8493</v>
      </c>
      <c r="F8494" t="s">
        <v>244</v>
      </c>
      <c r="G8494" s="5">
        <v>2.8538812785388101</v>
      </c>
      <c r="H8494" s="6">
        <f>Table1[[#This Row],[Electricity usage '[W/m²']]]*Constants!$B$1/1000</f>
        <v>285.38812785388097</v>
      </c>
      <c r="I8494" s="5">
        <v>7.3374538666666602E-3</v>
      </c>
      <c r="J8494" s="5">
        <f>Table1[[#This Row],[gas usage '[m³/m²']]]*Constants!$B$1</f>
        <v>733.74538666666604</v>
      </c>
      <c r="K8494" s="5">
        <f>Table1[[#This Row],[gas usage '[m³']]]*Constants!$B$2</f>
        <v>7704.3265599999932</v>
      </c>
    </row>
    <row r="8495" spans="1:11" x14ac:dyDescent="0.25">
      <c r="A8495" t="str">
        <f>LEFT(Table1[[#This Row],[datetime]],4)</f>
        <v>2019</v>
      </c>
      <c r="B8495" t="str">
        <f>RIGHT((LEFT(Table1[[#This Row],[datetime]],7)),2)</f>
        <v>12</v>
      </c>
      <c r="C8495" t="str">
        <f>RIGHT((LEFT(Table1[[#This Row],[datetime]],10)),2)</f>
        <v>20</v>
      </c>
      <c r="D8495" t="str">
        <f>RIGHT(Table1[[#This Row],[datetime]],8)</f>
        <v>21:00:00</v>
      </c>
      <c r="E8495">
        <v>8494</v>
      </c>
      <c r="F8495" t="s">
        <v>243</v>
      </c>
      <c r="G8495" s="5">
        <v>2.8538812785388101</v>
      </c>
      <c r="H8495" s="6">
        <f>Table1[[#This Row],[Electricity usage '[W/m²']]]*Constants!$B$1/1000</f>
        <v>285.38812785388097</v>
      </c>
      <c r="I8495" s="5">
        <v>7.3026585904761802E-3</v>
      </c>
      <c r="J8495" s="5">
        <f>Table1[[#This Row],[gas usage '[m³/m²']]]*Constants!$B$1</f>
        <v>730.26585904761805</v>
      </c>
      <c r="K8495" s="5">
        <f>Table1[[#This Row],[gas usage '[m³']]]*Constants!$B$2</f>
        <v>7667.7915199999898</v>
      </c>
    </row>
    <row r="8496" spans="1:11" x14ac:dyDescent="0.25">
      <c r="A8496" t="str">
        <f>LEFT(Table1[[#This Row],[datetime]],4)</f>
        <v>2019</v>
      </c>
      <c r="B8496" t="str">
        <f>RIGHT((LEFT(Table1[[#This Row],[datetime]],7)),2)</f>
        <v>12</v>
      </c>
      <c r="C8496" t="str">
        <f>RIGHT((LEFT(Table1[[#This Row],[datetime]],10)),2)</f>
        <v>20</v>
      </c>
      <c r="D8496" t="str">
        <f>RIGHT(Table1[[#This Row],[datetime]],8)</f>
        <v>22:00:00</v>
      </c>
      <c r="E8496">
        <v>8495</v>
      </c>
      <c r="F8496" t="s">
        <v>242</v>
      </c>
      <c r="G8496" s="5">
        <v>2.8538812785388101</v>
      </c>
      <c r="H8496" s="6">
        <f>Table1[[#This Row],[Electricity usage '[W/m²']]]*Constants!$B$1/1000</f>
        <v>285.38812785388097</v>
      </c>
      <c r="I8496" s="5">
        <v>7.3113574095238099E-3</v>
      </c>
      <c r="J8496" s="5">
        <f>Table1[[#This Row],[gas usage '[m³/m²']]]*Constants!$B$1</f>
        <v>731.13574095238096</v>
      </c>
      <c r="K8496" s="5">
        <f>Table1[[#This Row],[gas usage '[m³']]]*Constants!$B$2</f>
        <v>7676.9252800000004</v>
      </c>
    </row>
    <row r="8497" spans="1:11" x14ac:dyDescent="0.25">
      <c r="A8497" t="str">
        <f>LEFT(Table1[[#This Row],[datetime]],4)</f>
        <v>2019</v>
      </c>
      <c r="B8497" t="str">
        <f>RIGHT((LEFT(Table1[[#This Row],[datetime]],7)),2)</f>
        <v>12</v>
      </c>
      <c r="C8497" t="str">
        <f>RIGHT((LEFT(Table1[[#This Row],[datetime]],10)),2)</f>
        <v>20</v>
      </c>
      <c r="D8497" t="str">
        <f>RIGHT(Table1[[#This Row],[datetime]],8)</f>
        <v>23:00:00</v>
      </c>
      <c r="E8497">
        <v>8496</v>
      </c>
      <c r="F8497" t="s">
        <v>241</v>
      </c>
      <c r="G8497" s="5">
        <v>2.8538812785388101</v>
      </c>
      <c r="H8497" s="6">
        <f>Table1[[#This Row],[Electricity usage '[W/m²']]]*Constants!$B$1/1000</f>
        <v>285.38812785388097</v>
      </c>
      <c r="I8497" s="5">
        <v>7.1678268952380898E-3</v>
      </c>
      <c r="J8497" s="5">
        <f>Table1[[#This Row],[gas usage '[m³/m²']]]*Constants!$B$1</f>
        <v>716.78268952380893</v>
      </c>
      <c r="K8497" s="5">
        <f>Table1[[#This Row],[gas usage '[m³']]]*Constants!$B$2</f>
        <v>7526.2182399999938</v>
      </c>
    </row>
    <row r="8498" spans="1:11" x14ac:dyDescent="0.25">
      <c r="A8498" t="str">
        <f>LEFT(Table1[[#This Row],[datetime]],4)</f>
        <v>2019</v>
      </c>
      <c r="B8498" t="str">
        <f>RIGHT((LEFT(Table1[[#This Row],[datetime]],7)),2)</f>
        <v>12</v>
      </c>
      <c r="C8498" t="str">
        <f>RIGHT((LEFT(Table1[[#This Row],[datetime]],10)),2)</f>
        <v>21</v>
      </c>
      <c r="D8498" t="str">
        <f>RIGHT(Table1[[#This Row],[datetime]],8)</f>
        <v>00:00:00</v>
      </c>
      <c r="E8498">
        <v>8497</v>
      </c>
      <c r="F8498" t="s">
        <v>240</v>
      </c>
      <c r="G8498" s="5">
        <v>63.173881278538808</v>
      </c>
      <c r="H8498" s="6">
        <f>Table1[[#This Row],[Electricity usage '[W/m²']]]*Constants!$B$1/1000</f>
        <v>6317.3881278538811</v>
      </c>
      <c r="I8498" s="5">
        <v>8.2849417142856995E-4</v>
      </c>
      <c r="J8498" s="5">
        <f>Table1[[#This Row],[gas usage '[m³/m²']]]*Constants!$B$1</f>
        <v>82.849417142856993</v>
      </c>
      <c r="K8498" s="5">
        <f>Table1[[#This Row],[gas usage '[m³']]]*Constants!$B$2</f>
        <v>869.91887999999847</v>
      </c>
    </row>
    <row r="8499" spans="1:11" x14ac:dyDescent="0.25">
      <c r="A8499" t="str">
        <f>LEFT(Table1[[#This Row],[datetime]],4)</f>
        <v>2019</v>
      </c>
      <c r="B8499" t="str">
        <f>RIGHT((LEFT(Table1[[#This Row],[datetime]],7)),2)</f>
        <v>12</v>
      </c>
      <c r="C8499" t="str">
        <f>RIGHT((LEFT(Table1[[#This Row],[datetime]],10)),2)</f>
        <v>21</v>
      </c>
      <c r="D8499" t="str">
        <f>RIGHT(Table1[[#This Row],[datetime]],8)</f>
        <v>01:00:00</v>
      </c>
      <c r="E8499">
        <v>8498</v>
      </c>
      <c r="F8499" t="s">
        <v>239</v>
      </c>
      <c r="G8499" s="5">
        <v>63.173881278538808</v>
      </c>
      <c r="H8499" s="6">
        <f>Table1[[#This Row],[Electricity usage '[W/m²']]]*Constants!$B$1/1000</f>
        <v>6317.3881278538811</v>
      </c>
      <c r="I8499" s="5">
        <v>7.63253028571427E-4</v>
      </c>
      <c r="J8499" s="5">
        <f>Table1[[#This Row],[gas usage '[m³/m²']]]*Constants!$B$1</f>
        <v>76.325302857142702</v>
      </c>
      <c r="K8499" s="5">
        <f>Table1[[#This Row],[gas usage '[m³']]]*Constants!$B$2</f>
        <v>801.41567999999836</v>
      </c>
    </row>
    <row r="8500" spans="1:11" x14ac:dyDescent="0.25">
      <c r="A8500" t="str">
        <f>LEFT(Table1[[#This Row],[datetime]],4)</f>
        <v>2019</v>
      </c>
      <c r="B8500" t="str">
        <f>RIGHT((LEFT(Table1[[#This Row],[datetime]],7)),2)</f>
        <v>12</v>
      </c>
      <c r="C8500" t="str">
        <f>RIGHT((LEFT(Table1[[#This Row],[datetime]],10)),2)</f>
        <v>21</v>
      </c>
      <c r="D8500" t="str">
        <f>RIGHT(Table1[[#This Row],[datetime]],8)</f>
        <v>02:00:00</v>
      </c>
      <c r="E8500">
        <v>8499</v>
      </c>
      <c r="F8500" t="s">
        <v>238</v>
      </c>
      <c r="G8500" s="5">
        <v>63.173881278538808</v>
      </c>
      <c r="H8500" s="6">
        <f>Table1[[#This Row],[Electricity usage '[W/m²']]]*Constants!$B$1/1000</f>
        <v>6317.3881278538811</v>
      </c>
      <c r="I8500" s="5">
        <v>7.2410834285714198E-4</v>
      </c>
      <c r="J8500" s="5">
        <f>Table1[[#This Row],[gas usage '[m³/m²']]]*Constants!$B$1</f>
        <v>72.410834285714202</v>
      </c>
      <c r="K8500" s="5">
        <f>Table1[[#This Row],[gas usage '[m³']]]*Constants!$B$2</f>
        <v>760.31375999999909</v>
      </c>
    </row>
    <row r="8501" spans="1:11" x14ac:dyDescent="0.25">
      <c r="A8501" t="str">
        <f>LEFT(Table1[[#This Row],[datetime]],4)</f>
        <v>2019</v>
      </c>
      <c r="B8501" t="str">
        <f>RIGHT((LEFT(Table1[[#This Row],[datetime]],7)),2)</f>
        <v>12</v>
      </c>
      <c r="C8501" t="str">
        <f>RIGHT((LEFT(Table1[[#This Row],[datetime]],10)),2)</f>
        <v>21</v>
      </c>
      <c r="D8501" t="str">
        <f>RIGHT(Table1[[#This Row],[datetime]],8)</f>
        <v>03:00:00</v>
      </c>
      <c r="E8501">
        <v>8500</v>
      </c>
      <c r="F8501" t="s">
        <v>237</v>
      </c>
      <c r="G8501" s="5">
        <v>63.173881278538808</v>
      </c>
      <c r="H8501" s="6">
        <f>Table1[[#This Row],[Electricity usage '[W/m²']]]*Constants!$B$1/1000</f>
        <v>6317.3881278538811</v>
      </c>
      <c r="I8501" s="5">
        <v>6.9801188571428599E-4</v>
      </c>
      <c r="J8501" s="5">
        <f>Table1[[#This Row],[gas usage '[m³/m²']]]*Constants!$B$1</f>
        <v>69.801188571428597</v>
      </c>
      <c r="K8501" s="5">
        <f>Table1[[#This Row],[gas usage '[m³']]]*Constants!$B$2</f>
        <v>732.9124800000003</v>
      </c>
    </row>
    <row r="8502" spans="1:11" x14ac:dyDescent="0.25">
      <c r="A8502" t="str">
        <f>LEFT(Table1[[#This Row],[datetime]],4)</f>
        <v>2019</v>
      </c>
      <c r="B8502" t="str">
        <f>RIGHT((LEFT(Table1[[#This Row],[datetime]],7)),2)</f>
        <v>12</v>
      </c>
      <c r="C8502" t="str">
        <f>RIGHT((LEFT(Table1[[#This Row],[datetime]],10)),2)</f>
        <v>21</v>
      </c>
      <c r="D8502" t="str">
        <f>RIGHT(Table1[[#This Row],[datetime]],8)</f>
        <v>04:00:00</v>
      </c>
      <c r="E8502">
        <v>8501</v>
      </c>
      <c r="F8502" t="s">
        <v>236</v>
      </c>
      <c r="G8502" s="5">
        <v>63.173881278538808</v>
      </c>
      <c r="H8502" s="6">
        <f>Table1[[#This Row],[Electricity usage '[W/m²']]]*Constants!$B$1/1000</f>
        <v>6317.3881278538811</v>
      </c>
      <c r="I8502" s="5">
        <v>6.8496365714285599E-4</v>
      </c>
      <c r="J8502" s="5">
        <f>Table1[[#This Row],[gas usage '[m³/m²']]]*Constants!$B$1</f>
        <v>68.496365714285602</v>
      </c>
      <c r="K8502" s="5">
        <f>Table1[[#This Row],[gas usage '[m³']]]*Constants!$B$2</f>
        <v>719.2118399999988</v>
      </c>
    </row>
    <row r="8503" spans="1:11" x14ac:dyDescent="0.25">
      <c r="A8503" t="str">
        <f>LEFT(Table1[[#This Row],[datetime]],4)</f>
        <v>2019</v>
      </c>
      <c r="B8503" t="str">
        <f>RIGHT((LEFT(Table1[[#This Row],[datetime]],7)),2)</f>
        <v>12</v>
      </c>
      <c r="C8503" t="str">
        <f>RIGHT((LEFT(Table1[[#This Row],[datetime]],10)),2)</f>
        <v>21</v>
      </c>
      <c r="D8503" t="str">
        <f>RIGHT(Table1[[#This Row],[datetime]],8)</f>
        <v>05:00:00</v>
      </c>
      <c r="E8503">
        <v>8502</v>
      </c>
      <c r="F8503" t="s">
        <v>235</v>
      </c>
      <c r="G8503" s="5">
        <v>63.173881278538808</v>
      </c>
      <c r="H8503" s="6">
        <f>Table1[[#This Row],[Electricity usage '[W/m²']]]*Constants!$B$1/1000</f>
        <v>6317.3881278538811</v>
      </c>
      <c r="I8503" s="5">
        <v>7.1106011428571404E-4</v>
      </c>
      <c r="J8503" s="5">
        <f>Table1[[#This Row],[gas usage '[m³/m²']]]*Constants!$B$1</f>
        <v>71.106011428571406</v>
      </c>
      <c r="K8503" s="5">
        <f>Table1[[#This Row],[gas usage '[m³']]]*Constants!$B$2</f>
        <v>746.61311999999975</v>
      </c>
    </row>
    <row r="8504" spans="1:11" x14ac:dyDescent="0.25">
      <c r="A8504" t="str">
        <f>LEFT(Table1[[#This Row],[datetime]],4)</f>
        <v>2019</v>
      </c>
      <c r="B8504" t="str">
        <f>RIGHT((LEFT(Table1[[#This Row],[datetime]],7)),2)</f>
        <v>12</v>
      </c>
      <c r="C8504" t="str">
        <f>RIGHT((LEFT(Table1[[#This Row],[datetime]],10)),2)</f>
        <v>21</v>
      </c>
      <c r="D8504" t="str">
        <f>RIGHT(Table1[[#This Row],[datetime]],8)</f>
        <v>06:00:00</v>
      </c>
      <c r="E8504">
        <v>8503</v>
      </c>
      <c r="F8504" t="s">
        <v>234</v>
      </c>
      <c r="G8504" s="5">
        <v>63.173881278538808</v>
      </c>
      <c r="H8504" s="6">
        <f>Table1[[#This Row],[Electricity usage '[W/m²']]]*Constants!$B$1/1000</f>
        <v>6317.3881278538811</v>
      </c>
      <c r="I8504" s="5">
        <v>7.1106011428571404E-4</v>
      </c>
      <c r="J8504" s="5">
        <f>Table1[[#This Row],[gas usage '[m³/m²']]]*Constants!$B$1</f>
        <v>71.106011428571406</v>
      </c>
      <c r="K8504" s="5">
        <f>Table1[[#This Row],[gas usage '[m³']]]*Constants!$B$2</f>
        <v>746.61311999999975</v>
      </c>
    </row>
    <row r="8505" spans="1:11" x14ac:dyDescent="0.25">
      <c r="A8505" t="str">
        <f>LEFT(Table1[[#This Row],[datetime]],4)</f>
        <v>2019</v>
      </c>
      <c r="B8505" t="str">
        <f>RIGHT((LEFT(Table1[[#This Row],[datetime]],7)),2)</f>
        <v>12</v>
      </c>
      <c r="C8505" t="str">
        <f>RIGHT((LEFT(Table1[[#This Row],[datetime]],10)),2)</f>
        <v>21</v>
      </c>
      <c r="D8505" t="str">
        <f>RIGHT(Table1[[#This Row],[datetime]],8)</f>
        <v>07:00:00</v>
      </c>
      <c r="E8505">
        <v>8504</v>
      </c>
      <c r="F8505" t="s">
        <v>233</v>
      </c>
      <c r="G8505" s="5">
        <v>63.173881278538808</v>
      </c>
      <c r="H8505" s="6">
        <f>Table1[[#This Row],[Electricity usage '[W/m²']]]*Constants!$B$1/1000</f>
        <v>6317.3881278538811</v>
      </c>
      <c r="I8505" s="5">
        <v>5.0936238095237998E-3</v>
      </c>
      <c r="J8505" s="5">
        <f>Table1[[#This Row],[gas usage '[m³/m²']]]*Constants!$B$1</f>
        <v>509.36238095237997</v>
      </c>
      <c r="K8505" s="5">
        <f>Table1[[#This Row],[gas usage '[m³']]]*Constants!$B$2</f>
        <v>5348.3049999999894</v>
      </c>
    </row>
    <row r="8506" spans="1:11" x14ac:dyDescent="0.25">
      <c r="A8506" t="str">
        <f>LEFT(Table1[[#This Row],[datetime]],4)</f>
        <v>2019</v>
      </c>
      <c r="B8506" t="str">
        <f>RIGHT((LEFT(Table1[[#This Row],[datetime]],7)),2)</f>
        <v>12</v>
      </c>
      <c r="C8506" t="str">
        <f>RIGHT((LEFT(Table1[[#This Row],[datetime]],10)),2)</f>
        <v>21</v>
      </c>
      <c r="D8506" t="str">
        <f>RIGHT(Table1[[#This Row],[datetime]],8)</f>
        <v>08:00:00</v>
      </c>
      <c r="E8506">
        <v>8505</v>
      </c>
      <c r="F8506" t="s">
        <v>232</v>
      </c>
      <c r="G8506" s="5">
        <v>63.173881278538808</v>
      </c>
      <c r="H8506" s="6">
        <f>Table1[[#This Row],[Electricity usage '[W/m²']]]*Constants!$B$1/1000</f>
        <v>6317.3881278538811</v>
      </c>
      <c r="I8506" s="5">
        <v>0</v>
      </c>
      <c r="J8506" s="5">
        <f>Table1[[#This Row],[gas usage '[m³/m²']]]*Constants!$B$1</f>
        <v>0</v>
      </c>
      <c r="K8506" s="5">
        <f>Table1[[#This Row],[gas usage '[m³']]]*Constants!$B$2</f>
        <v>0</v>
      </c>
    </row>
    <row r="8507" spans="1:11" x14ac:dyDescent="0.25">
      <c r="A8507" t="str">
        <f>LEFT(Table1[[#This Row],[datetime]],4)</f>
        <v>2019</v>
      </c>
      <c r="B8507" t="str">
        <f>RIGHT((LEFT(Table1[[#This Row],[datetime]],7)),2)</f>
        <v>12</v>
      </c>
      <c r="C8507" t="str">
        <f>RIGHT((LEFT(Table1[[#This Row],[datetime]],10)),2)</f>
        <v>21</v>
      </c>
      <c r="D8507" t="str">
        <f>RIGHT(Table1[[#This Row],[datetime]],8)</f>
        <v>09:00:00</v>
      </c>
      <c r="E8507">
        <v>8506</v>
      </c>
      <c r="F8507" t="s">
        <v>231</v>
      </c>
      <c r="G8507" s="5">
        <v>63.173881278538808</v>
      </c>
      <c r="H8507" s="6">
        <f>Table1[[#This Row],[Electricity usage '[W/m²']]]*Constants!$B$1/1000</f>
        <v>6317.3881278538811</v>
      </c>
      <c r="I8507" s="5">
        <v>0</v>
      </c>
      <c r="J8507" s="5">
        <f>Table1[[#This Row],[gas usage '[m³/m²']]]*Constants!$B$1</f>
        <v>0</v>
      </c>
      <c r="K8507" s="5">
        <f>Table1[[#This Row],[gas usage '[m³']]]*Constants!$B$2</f>
        <v>0</v>
      </c>
    </row>
    <row r="8508" spans="1:11" x14ac:dyDescent="0.25">
      <c r="A8508" t="str">
        <f>LEFT(Table1[[#This Row],[datetime]],4)</f>
        <v>2019</v>
      </c>
      <c r="B8508" t="str">
        <f>RIGHT((LEFT(Table1[[#This Row],[datetime]],7)),2)</f>
        <v>12</v>
      </c>
      <c r="C8508" t="str">
        <f>RIGHT((LEFT(Table1[[#This Row],[datetime]],10)),2)</f>
        <v>21</v>
      </c>
      <c r="D8508" t="str">
        <f>RIGHT(Table1[[#This Row],[datetime]],8)</f>
        <v>10:00:00</v>
      </c>
      <c r="E8508">
        <v>8507</v>
      </c>
      <c r="F8508" t="s">
        <v>230</v>
      </c>
      <c r="G8508" s="5">
        <v>63.173881278538808</v>
      </c>
      <c r="H8508" s="6">
        <f>Table1[[#This Row],[Electricity usage '[W/m²']]]*Constants!$B$1/1000</f>
        <v>6317.3881278538811</v>
      </c>
      <c r="I8508" s="5">
        <v>0</v>
      </c>
      <c r="J8508" s="5">
        <f>Table1[[#This Row],[gas usage '[m³/m²']]]*Constants!$B$1</f>
        <v>0</v>
      </c>
      <c r="K8508" s="5">
        <f>Table1[[#This Row],[gas usage '[m³']]]*Constants!$B$2</f>
        <v>0</v>
      </c>
    </row>
    <row r="8509" spans="1:11" x14ac:dyDescent="0.25">
      <c r="A8509" t="str">
        <f>LEFT(Table1[[#This Row],[datetime]],4)</f>
        <v>2019</v>
      </c>
      <c r="B8509" t="str">
        <f>RIGHT((LEFT(Table1[[#This Row],[datetime]],7)),2)</f>
        <v>12</v>
      </c>
      <c r="C8509" t="str">
        <f>RIGHT((LEFT(Table1[[#This Row],[datetime]],10)),2)</f>
        <v>21</v>
      </c>
      <c r="D8509" t="str">
        <f>RIGHT(Table1[[#This Row],[datetime]],8)</f>
        <v>11:00:00</v>
      </c>
      <c r="E8509">
        <v>8508</v>
      </c>
      <c r="F8509" t="s">
        <v>229</v>
      </c>
      <c r="G8509" s="5">
        <v>63.173881278538808</v>
      </c>
      <c r="H8509" s="6">
        <f>Table1[[#This Row],[Electricity usage '[W/m²']]]*Constants!$B$1/1000</f>
        <v>6317.3881278538811</v>
      </c>
      <c r="I8509" s="5">
        <v>0</v>
      </c>
      <c r="J8509" s="5">
        <f>Table1[[#This Row],[gas usage '[m³/m²']]]*Constants!$B$1</f>
        <v>0</v>
      </c>
      <c r="K8509" s="5">
        <f>Table1[[#This Row],[gas usage '[m³']]]*Constants!$B$2</f>
        <v>0</v>
      </c>
    </row>
    <row r="8510" spans="1:11" x14ac:dyDescent="0.25">
      <c r="A8510" t="str">
        <f>LEFT(Table1[[#This Row],[datetime]],4)</f>
        <v>2019</v>
      </c>
      <c r="B8510" t="str">
        <f>RIGHT((LEFT(Table1[[#This Row],[datetime]],7)),2)</f>
        <v>12</v>
      </c>
      <c r="C8510" t="str">
        <f>RIGHT((LEFT(Table1[[#This Row],[datetime]],10)),2)</f>
        <v>21</v>
      </c>
      <c r="D8510" t="str">
        <f>RIGHT(Table1[[#This Row],[datetime]],8)</f>
        <v>12:00:00</v>
      </c>
      <c r="E8510">
        <v>8509</v>
      </c>
      <c r="F8510" t="s">
        <v>228</v>
      </c>
      <c r="G8510" s="5">
        <v>63.173881278538808</v>
      </c>
      <c r="H8510" s="6">
        <f>Table1[[#This Row],[Electricity usage '[W/m²']]]*Constants!$B$1/1000</f>
        <v>6317.3881278538811</v>
      </c>
      <c r="I8510" s="5">
        <v>0</v>
      </c>
      <c r="J8510" s="5">
        <f>Table1[[#This Row],[gas usage '[m³/m²']]]*Constants!$B$1</f>
        <v>0</v>
      </c>
      <c r="K8510" s="5">
        <f>Table1[[#This Row],[gas usage '[m³']]]*Constants!$B$2</f>
        <v>0</v>
      </c>
    </row>
    <row r="8511" spans="1:11" x14ac:dyDescent="0.25">
      <c r="A8511" t="str">
        <f>LEFT(Table1[[#This Row],[datetime]],4)</f>
        <v>2019</v>
      </c>
      <c r="B8511" t="str">
        <f>RIGHT((LEFT(Table1[[#This Row],[datetime]],7)),2)</f>
        <v>12</v>
      </c>
      <c r="C8511" t="str">
        <f>RIGHT((LEFT(Table1[[#This Row],[datetime]],10)),2)</f>
        <v>21</v>
      </c>
      <c r="D8511" t="str">
        <f>RIGHT(Table1[[#This Row],[datetime]],8)</f>
        <v>13:00:00</v>
      </c>
      <c r="E8511">
        <v>8510</v>
      </c>
      <c r="F8511" t="s">
        <v>227</v>
      </c>
      <c r="G8511" s="5">
        <v>63.173881278538808</v>
      </c>
      <c r="H8511" s="6">
        <f>Table1[[#This Row],[Electricity usage '[W/m²']]]*Constants!$B$1/1000</f>
        <v>6317.3881278538811</v>
      </c>
      <c r="I8511" s="5">
        <v>0</v>
      </c>
      <c r="J8511" s="5">
        <f>Table1[[#This Row],[gas usage '[m³/m²']]]*Constants!$B$1</f>
        <v>0</v>
      </c>
      <c r="K8511" s="5">
        <f>Table1[[#This Row],[gas usage '[m³']]]*Constants!$B$2</f>
        <v>0</v>
      </c>
    </row>
    <row r="8512" spans="1:11" x14ac:dyDescent="0.25">
      <c r="A8512" t="str">
        <f>LEFT(Table1[[#This Row],[datetime]],4)</f>
        <v>2019</v>
      </c>
      <c r="B8512" t="str">
        <f>RIGHT((LEFT(Table1[[#This Row],[datetime]],7)),2)</f>
        <v>12</v>
      </c>
      <c r="C8512" t="str">
        <f>RIGHT((LEFT(Table1[[#This Row],[datetime]],10)),2)</f>
        <v>21</v>
      </c>
      <c r="D8512" t="str">
        <f>RIGHT(Table1[[#This Row],[datetime]],8)</f>
        <v>14:00:00</v>
      </c>
      <c r="E8512">
        <v>8511</v>
      </c>
      <c r="F8512" t="s">
        <v>226</v>
      </c>
      <c r="G8512" s="5">
        <v>63.173881278538808</v>
      </c>
      <c r="H8512" s="6">
        <f>Table1[[#This Row],[Electricity usage '[W/m²']]]*Constants!$B$1/1000</f>
        <v>6317.3881278538811</v>
      </c>
      <c r="I8512" s="5">
        <v>0</v>
      </c>
      <c r="J8512" s="5">
        <f>Table1[[#This Row],[gas usage '[m³/m²']]]*Constants!$B$1</f>
        <v>0</v>
      </c>
      <c r="K8512" s="5">
        <f>Table1[[#This Row],[gas usage '[m³']]]*Constants!$B$2</f>
        <v>0</v>
      </c>
    </row>
    <row r="8513" spans="1:11" x14ac:dyDescent="0.25">
      <c r="A8513" t="str">
        <f>LEFT(Table1[[#This Row],[datetime]],4)</f>
        <v>2019</v>
      </c>
      <c r="B8513" t="str">
        <f>RIGHT((LEFT(Table1[[#This Row],[datetime]],7)),2)</f>
        <v>12</v>
      </c>
      <c r="C8513" t="str">
        <f>RIGHT((LEFT(Table1[[#This Row],[datetime]],10)),2)</f>
        <v>21</v>
      </c>
      <c r="D8513" t="str">
        <f>RIGHT(Table1[[#This Row],[datetime]],8)</f>
        <v>15:00:00</v>
      </c>
      <c r="E8513">
        <v>8512</v>
      </c>
      <c r="F8513" t="s">
        <v>225</v>
      </c>
      <c r="G8513" s="5">
        <v>63.173881278538808</v>
      </c>
      <c r="H8513" s="6">
        <f>Table1[[#This Row],[Electricity usage '[W/m²']]]*Constants!$B$1/1000</f>
        <v>6317.3881278538811</v>
      </c>
      <c r="I8513" s="5">
        <v>1.6596142857142799E-3</v>
      </c>
      <c r="J8513" s="5">
        <f>Table1[[#This Row],[gas usage '[m³/m²']]]*Constants!$B$1</f>
        <v>165.961428571428</v>
      </c>
      <c r="K8513" s="5">
        <f>Table1[[#This Row],[gas usage '[m³']]]*Constants!$B$2</f>
        <v>1742.5949999999941</v>
      </c>
    </row>
    <row r="8514" spans="1:11" x14ac:dyDescent="0.25">
      <c r="A8514" t="str">
        <f>LEFT(Table1[[#This Row],[datetime]],4)</f>
        <v>2019</v>
      </c>
      <c r="B8514" t="str">
        <f>RIGHT((LEFT(Table1[[#This Row],[datetime]],7)),2)</f>
        <v>12</v>
      </c>
      <c r="C8514" t="str">
        <f>RIGHT((LEFT(Table1[[#This Row],[datetime]],10)),2)</f>
        <v>21</v>
      </c>
      <c r="D8514" t="str">
        <f>RIGHT(Table1[[#This Row],[datetime]],8)</f>
        <v>16:00:00</v>
      </c>
      <c r="E8514">
        <v>8513</v>
      </c>
      <c r="F8514" t="s">
        <v>224</v>
      </c>
      <c r="G8514" s="5">
        <v>2.8538812785388101</v>
      </c>
      <c r="H8514" s="6">
        <f>Table1[[#This Row],[Electricity usage '[W/m²']]]*Constants!$B$1/1000</f>
        <v>285.38812785388097</v>
      </c>
      <c r="I8514" s="5">
        <v>1.21333761904761E-2</v>
      </c>
      <c r="J8514" s="5">
        <f>Table1[[#This Row],[gas usage '[m³/m²']]]*Constants!$B$1</f>
        <v>1213.3376190476099</v>
      </c>
      <c r="K8514" s="5">
        <f>Table1[[#This Row],[gas usage '[m³']]]*Constants!$B$2</f>
        <v>12740.044999999904</v>
      </c>
    </row>
    <row r="8515" spans="1:11" x14ac:dyDescent="0.25">
      <c r="A8515" t="str">
        <f>LEFT(Table1[[#This Row],[datetime]],4)</f>
        <v>2019</v>
      </c>
      <c r="B8515" t="str">
        <f>RIGHT((LEFT(Table1[[#This Row],[datetime]],7)),2)</f>
        <v>12</v>
      </c>
      <c r="C8515" t="str">
        <f>RIGHT((LEFT(Table1[[#This Row],[datetime]],10)),2)</f>
        <v>21</v>
      </c>
      <c r="D8515" t="str">
        <f>RIGHT(Table1[[#This Row],[datetime]],8)</f>
        <v>17:00:00</v>
      </c>
      <c r="E8515">
        <v>8514</v>
      </c>
      <c r="F8515" t="s">
        <v>223</v>
      </c>
      <c r="G8515" s="5">
        <v>2.8538812785388101</v>
      </c>
      <c r="H8515" s="6">
        <f>Table1[[#This Row],[Electricity usage '[W/m²']]]*Constants!$B$1/1000</f>
        <v>285.38812785388097</v>
      </c>
      <c r="I8515" s="5">
        <v>6.8111753142857103E-3</v>
      </c>
      <c r="J8515" s="5">
        <f>Table1[[#This Row],[gas usage '[m³/m²']]]*Constants!$B$1</f>
        <v>681.11753142857106</v>
      </c>
      <c r="K8515" s="5">
        <f>Table1[[#This Row],[gas usage '[m³']]]*Constants!$B$2</f>
        <v>7151.7340799999965</v>
      </c>
    </row>
    <row r="8516" spans="1:11" x14ac:dyDescent="0.25">
      <c r="A8516" t="str">
        <f>LEFT(Table1[[#This Row],[datetime]],4)</f>
        <v>2019</v>
      </c>
      <c r="B8516" t="str">
        <f>RIGHT((LEFT(Table1[[#This Row],[datetime]],7)),2)</f>
        <v>12</v>
      </c>
      <c r="C8516" t="str">
        <f>RIGHT((LEFT(Table1[[#This Row],[datetime]],10)),2)</f>
        <v>21</v>
      </c>
      <c r="D8516" t="str">
        <f>RIGHT(Table1[[#This Row],[datetime]],8)</f>
        <v>18:00:00</v>
      </c>
      <c r="E8516">
        <v>8515</v>
      </c>
      <c r="F8516" t="s">
        <v>222</v>
      </c>
      <c r="G8516" s="5">
        <v>2.8538812785388101</v>
      </c>
      <c r="H8516" s="6">
        <f>Table1[[#This Row],[Electricity usage '[W/m²']]]*Constants!$B$1/1000</f>
        <v>285.38812785388097</v>
      </c>
      <c r="I8516" s="5">
        <v>6.0848239238095198E-3</v>
      </c>
      <c r="J8516" s="5">
        <f>Table1[[#This Row],[gas usage '[m³/m²']]]*Constants!$B$1</f>
        <v>608.48239238095198</v>
      </c>
      <c r="K8516" s="5">
        <f>Table1[[#This Row],[gas usage '[m³']]]*Constants!$B$2</f>
        <v>6389.0651199999957</v>
      </c>
    </row>
    <row r="8517" spans="1:11" x14ac:dyDescent="0.25">
      <c r="A8517" t="str">
        <f>LEFT(Table1[[#This Row],[datetime]],4)</f>
        <v>2019</v>
      </c>
      <c r="B8517" t="str">
        <f>RIGHT((LEFT(Table1[[#This Row],[datetime]],7)),2)</f>
        <v>12</v>
      </c>
      <c r="C8517" t="str">
        <f>RIGHT((LEFT(Table1[[#This Row],[datetime]],10)),2)</f>
        <v>21</v>
      </c>
      <c r="D8517" t="str">
        <f>RIGHT(Table1[[#This Row],[datetime]],8)</f>
        <v>19:00:00</v>
      </c>
      <c r="E8517">
        <v>8516</v>
      </c>
      <c r="F8517" t="s">
        <v>221</v>
      </c>
      <c r="G8517" s="5">
        <v>2.8538812785388101</v>
      </c>
      <c r="H8517" s="6">
        <f>Table1[[#This Row],[Electricity usage '[W/m²']]]*Constants!$B$1/1000</f>
        <v>285.38812785388097</v>
      </c>
      <c r="I8517" s="5">
        <v>5.9934863238095201E-3</v>
      </c>
      <c r="J8517" s="5">
        <f>Table1[[#This Row],[gas usage '[m³/m²']]]*Constants!$B$1</f>
        <v>599.34863238095204</v>
      </c>
      <c r="K8517" s="5">
        <f>Table1[[#This Row],[gas usage '[m³']]]*Constants!$B$2</f>
        <v>6293.1606399999964</v>
      </c>
    </row>
    <row r="8518" spans="1:11" x14ac:dyDescent="0.25">
      <c r="A8518" t="str">
        <f>LEFT(Table1[[#This Row],[datetime]],4)</f>
        <v>2019</v>
      </c>
      <c r="B8518" t="str">
        <f>RIGHT((LEFT(Table1[[#This Row],[datetime]],7)),2)</f>
        <v>12</v>
      </c>
      <c r="C8518" t="str">
        <f>RIGHT((LEFT(Table1[[#This Row],[datetime]],10)),2)</f>
        <v>21</v>
      </c>
      <c r="D8518" t="str">
        <f>RIGHT(Table1[[#This Row],[datetime]],8)</f>
        <v>20:00:00</v>
      </c>
      <c r="E8518">
        <v>8517</v>
      </c>
      <c r="F8518" t="s">
        <v>220</v>
      </c>
      <c r="G8518" s="5">
        <v>2.8538812785388101</v>
      </c>
      <c r="H8518" s="6">
        <f>Table1[[#This Row],[Electricity usage '[W/m²']]]*Constants!$B$1/1000</f>
        <v>285.38812785388097</v>
      </c>
      <c r="I8518" s="5">
        <v>6.1065709714285699E-3</v>
      </c>
      <c r="J8518" s="5">
        <f>Table1[[#This Row],[gas usage '[m³/m²']]]*Constants!$B$1</f>
        <v>610.65709714285697</v>
      </c>
      <c r="K8518" s="5">
        <f>Table1[[#This Row],[gas usage '[m³']]]*Constants!$B$2</f>
        <v>6411.8995199999981</v>
      </c>
    </row>
    <row r="8519" spans="1:11" x14ac:dyDescent="0.25">
      <c r="A8519" t="str">
        <f>LEFT(Table1[[#This Row],[datetime]],4)</f>
        <v>2019</v>
      </c>
      <c r="B8519" t="str">
        <f>RIGHT((LEFT(Table1[[#This Row],[datetime]],7)),2)</f>
        <v>12</v>
      </c>
      <c r="C8519" t="str">
        <f>RIGHT((LEFT(Table1[[#This Row],[datetime]],10)),2)</f>
        <v>21</v>
      </c>
      <c r="D8519" t="str">
        <f>RIGHT(Table1[[#This Row],[datetime]],8)</f>
        <v>21:00:00</v>
      </c>
      <c r="E8519">
        <v>8518</v>
      </c>
      <c r="F8519" t="s">
        <v>219</v>
      </c>
      <c r="G8519" s="5">
        <v>2.8538812785388101</v>
      </c>
      <c r="H8519" s="6">
        <f>Table1[[#This Row],[Electricity usage '[W/m²']]]*Constants!$B$1/1000</f>
        <v>285.38812785388097</v>
      </c>
      <c r="I8519" s="5">
        <v>6.1283180190476096E-3</v>
      </c>
      <c r="J8519" s="5">
        <f>Table1[[#This Row],[gas usage '[m³/m²']]]*Constants!$B$1</f>
        <v>612.83180190476094</v>
      </c>
      <c r="K8519" s="5">
        <f>Table1[[#This Row],[gas usage '[m³']]]*Constants!$B$2</f>
        <v>6434.7339199999897</v>
      </c>
    </row>
    <row r="8520" spans="1:11" x14ac:dyDescent="0.25">
      <c r="A8520" t="str">
        <f>LEFT(Table1[[#This Row],[datetime]],4)</f>
        <v>2019</v>
      </c>
      <c r="B8520" t="str">
        <f>RIGHT((LEFT(Table1[[#This Row],[datetime]],7)),2)</f>
        <v>12</v>
      </c>
      <c r="C8520" t="str">
        <f>RIGHT((LEFT(Table1[[#This Row],[datetime]],10)),2)</f>
        <v>21</v>
      </c>
      <c r="D8520" t="str">
        <f>RIGHT(Table1[[#This Row],[datetime]],8)</f>
        <v>22:00:00</v>
      </c>
      <c r="E8520">
        <v>8519</v>
      </c>
      <c r="F8520" t="s">
        <v>218</v>
      </c>
      <c r="G8520" s="5">
        <v>2.8538812785388101</v>
      </c>
      <c r="H8520" s="6">
        <f>Table1[[#This Row],[Electricity usage '[W/m²']]]*Constants!$B$1/1000</f>
        <v>285.38812785388097</v>
      </c>
      <c r="I8520" s="5">
        <v>6.0543780571428504E-3</v>
      </c>
      <c r="J8520" s="5">
        <f>Table1[[#This Row],[gas usage '[m³/m²']]]*Constants!$B$1</f>
        <v>605.43780571428499</v>
      </c>
      <c r="K8520" s="5">
        <f>Table1[[#This Row],[gas usage '[m³']]]*Constants!$B$2</f>
        <v>6357.0969599999926</v>
      </c>
    </row>
    <row r="8521" spans="1:11" x14ac:dyDescent="0.25">
      <c r="A8521" t="str">
        <f>LEFT(Table1[[#This Row],[datetime]],4)</f>
        <v>2019</v>
      </c>
      <c r="B8521" t="str">
        <f>RIGHT((LEFT(Table1[[#This Row],[datetime]],7)),2)</f>
        <v>12</v>
      </c>
      <c r="C8521" t="str">
        <f>RIGHT((LEFT(Table1[[#This Row],[datetime]],10)),2)</f>
        <v>21</v>
      </c>
      <c r="D8521" t="str">
        <f>RIGHT(Table1[[#This Row],[datetime]],8)</f>
        <v>23:00:00</v>
      </c>
      <c r="E8521">
        <v>8520</v>
      </c>
      <c r="F8521" t="s">
        <v>217</v>
      </c>
      <c r="G8521" s="5">
        <v>2.8538812785388101</v>
      </c>
      <c r="H8521" s="6">
        <f>Table1[[#This Row],[Electricity usage '[W/m²']]]*Constants!$B$1/1000</f>
        <v>285.38812785388097</v>
      </c>
      <c r="I8521" s="5">
        <v>6.2240050285714199E-3</v>
      </c>
      <c r="J8521" s="5">
        <f>Table1[[#This Row],[gas usage '[m³/m²']]]*Constants!$B$1</f>
        <v>622.40050285714199</v>
      </c>
      <c r="K8521" s="5">
        <f>Table1[[#This Row],[gas usage '[m³']]]*Constants!$B$2</f>
        <v>6535.205279999991</v>
      </c>
    </row>
    <row r="8522" spans="1:11" x14ac:dyDescent="0.25">
      <c r="A8522" t="str">
        <f>LEFT(Table1[[#This Row],[datetime]],4)</f>
        <v>2019</v>
      </c>
      <c r="B8522" t="str">
        <f>RIGHT((LEFT(Table1[[#This Row],[datetime]],7)),2)</f>
        <v>12</v>
      </c>
      <c r="C8522" t="str">
        <f>RIGHT((LEFT(Table1[[#This Row],[datetime]],10)),2)</f>
        <v>22</v>
      </c>
      <c r="D8522" t="str">
        <f>RIGHT(Table1[[#This Row],[datetime]],8)</f>
        <v>00:00:00</v>
      </c>
      <c r="E8522">
        <v>8521</v>
      </c>
      <c r="F8522" t="s">
        <v>216</v>
      </c>
      <c r="G8522" s="5">
        <v>2.8538812785388101</v>
      </c>
      <c r="H8522" s="6">
        <f>Table1[[#This Row],[Electricity usage '[W/m²']]]*Constants!$B$1/1000</f>
        <v>285.38812785388097</v>
      </c>
      <c r="I8522" s="5">
        <v>6.5067166476190401E-3</v>
      </c>
      <c r="J8522" s="5">
        <f>Table1[[#This Row],[gas usage '[m³/m²']]]*Constants!$B$1</f>
        <v>650.67166476190403</v>
      </c>
      <c r="K8522" s="5">
        <f>Table1[[#This Row],[gas usage '[m³']]]*Constants!$B$2</f>
        <v>6832.0524799999921</v>
      </c>
    </row>
    <row r="8523" spans="1:11" x14ac:dyDescent="0.25">
      <c r="A8523" t="str">
        <f>LEFT(Table1[[#This Row],[datetime]],4)</f>
        <v>2019</v>
      </c>
      <c r="B8523" t="str">
        <f>RIGHT((LEFT(Table1[[#This Row],[datetime]],7)),2)</f>
        <v>12</v>
      </c>
      <c r="C8523" t="str">
        <f>RIGHT((LEFT(Table1[[#This Row],[datetime]],10)),2)</f>
        <v>22</v>
      </c>
      <c r="D8523" t="str">
        <f>RIGHT(Table1[[#This Row],[datetime]],8)</f>
        <v>01:00:00</v>
      </c>
      <c r="E8523">
        <v>8522</v>
      </c>
      <c r="F8523" t="s">
        <v>215</v>
      </c>
      <c r="G8523" s="5">
        <v>63.173881278538808</v>
      </c>
      <c r="H8523" s="6">
        <f>Table1[[#This Row],[Electricity usage '[W/m²']]]*Constants!$B$1/1000</f>
        <v>6317.3881278538811</v>
      </c>
      <c r="I8523" s="5">
        <v>2.67420342857143E-4</v>
      </c>
      <c r="J8523" s="5">
        <f>Table1[[#This Row],[gas usage '[m³/m²']]]*Constants!$B$1</f>
        <v>26.742034285714301</v>
      </c>
      <c r="K8523" s="5">
        <f>Table1[[#This Row],[gas usage '[m³']]]*Constants!$B$2</f>
        <v>280.79136000000017</v>
      </c>
    </row>
    <row r="8524" spans="1:11" x14ac:dyDescent="0.25">
      <c r="A8524" t="str">
        <f>LEFT(Table1[[#This Row],[datetime]],4)</f>
        <v>2019</v>
      </c>
      <c r="B8524" t="str">
        <f>RIGHT((LEFT(Table1[[#This Row],[datetime]],7)),2)</f>
        <v>12</v>
      </c>
      <c r="C8524" t="str">
        <f>RIGHT((LEFT(Table1[[#This Row],[datetime]],10)),2)</f>
        <v>22</v>
      </c>
      <c r="D8524" t="str">
        <f>RIGHT(Table1[[#This Row],[datetime]],8)</f>
        <v>02:00:00</v>
      </c>
      <c r="E8524">
        <v>8523</v>
      </c>
      <c r="F8524" t="s">
        <v>214</v>
      </c>
      <c r="G8524" s="5">
        <v>63.173881278538808</v>
      </c>
      <c r="H8524" s="6">
        <f>Table1[[#This Row],[Electricity usage '[W/m²']]]*Constants!$B$1/1000</f>
        <v>6317.3881278538811</v>
      </c>
      <c r="I8524" s="5">
        <v>3.9355321904761798E-4</v>
      </c>
      <c r="J8524" s="5">
        <f>Table1[[#This Row],[gas usage '[m³/m²']]]*Constants!$B$1</f>
        <v>39.355321904761801</v>
      </c>
      <c r="K8524" s="5">
        <f>Table1[[#This Row],[gas usage '[m³']]]*Constants!$B$2</f>
        <v>413.23087999999893</v>
      </c>
    </row>
    <row r="8525" spans="1:11" x14ac:dyDescent="0.25">
      <c r="A8525" t="str">
        <f>LEFT(Table1[[#This Row],[datetime]],4)</f>
        <v>2019</v>
      </c>
      <c r="B8525" t="str">
        <f>RIGHT((LEFT(Table1[[#This Row],[datetime]],7)),2)</f>
        <v>12</v>
      </c>
      <c r="C8525" t="str">
        <f>RIGHT((LEFT(Table1[[#This Row],[datetime]],10)),2)</f>
        <v>22</v>
      </c>
      <c r="D8525" t="str">
        <f>RIGHT(Table1[[#This Row],[datetime]],8)</f>
        <v>03:00:00</v>
      </c>
      <c r="E8525">
        <v>8524</v>
      </c>
      <c r="F8525" t="s">
        <v>213</v>
      </c>
      <c r="G8525" s="5">
        <v>63.173881278538808</v>
      </c>
      <c r="H8525" s="6">
        <f>Table1[[#This Row],[Electricity usage '[W/m²']]]*Constants!$B$1/1000</f>
        <v>6317.3881278538811</v>
      </c>
      <c r="I8525" s="5">
        <v>4.15300266666667E-4</v>
      </c>
      <c r="J8525" s="5">
        <f>Table1[[#This Row],[gas usage '[m³/m²']]]*Constants!$B$1</f>
        <v>41.5300266666667</v>
      </c>
      <c r="K8525" s="5">
        <f>Table1[[#This Row],[gas usage '[m³']]]*Constants!$B$2</f>
        <v>436.06528000000037</v>
      </c>
    </row>
    <row r="8526" spans="1:11" x14ac:dyDescent="0.25">
      <c r="A8526" t="str">
        <f>LEFT(Table1[[#This Row],[datetime]],4)</f>
        <v>2019</v>
      </c>
      <c r="B8526" t="str">
        <f>RIGHT((LEFT(Table1[[#This Row],[datetime]],7)),2)</f>
        <v>12</v>
      </c>
      <c r="C8526" t="str">
        <f>RIGHT((LEFT(Table1[[#This Row],[datetime]],10)),2)</f>
        <v>22</v>
      </c>
      <c r="D8526" t="str">
        <f>RIGHT(Table1[[#This Row],[datetime]],8)</f>
        <v>04:00:00</v>
      </c>
      <c r="E8526">
        <v>8525</v>
      </c>
      <c r="F8526" t="s">
        <v>212</v>
      </c>
      <c r="G8526" s="5">
        <v>63.173881278538808</v>
      </c>
      <c r="H8526" s="6">
        <f>Table1[[#This Row],[Electricity usage '[W/m²']]]*Constants!$B$1/1000</f>
        <v>6317.3881278538811</v>
      </c>
      <c r="I8526" s="5">
        <v>3.6745676190476102E-4</v>
      </c>
      <c r="J8526" s="5">
        <f>Table1[[#This Row],[gas usage '[m³/m²']]]*Constants!$B$1</f>
        <v>36.745676190476104</v>
      </c>
      <c r="K8526" s="5">
        <f>Table1[[#This Row],[gas usage '[m³']]]*Constants!$B$2</f>
        <v>385.82959999999912</v>
      </c>
    </row>
    <row r="8527" spans="1:11" x14ac:dyDescent="0.25">
      <c r="A8527" t="str">
        <f>LEFT(Table1[[#This Row],[datetime]],4)</f>
        <v>2019</v>
      </c>
      <c r="B8527" t="str">
        <f>RIGHT((LEFT(Table1[[#This Row],[datetime]],7)),2)</f>
        <v>12</v>
      </c>
      <c r="C8527" t="str">
        <f>RIGHT((LEFT(Table1[[#This Row],[datetime]],10)),2)</f>
        <v>22</v>
      </c>
      <c r="D8527" t="str">
        <f>RIGHT(Table1[[#This Row],[datetime]],8)</f>
        <v>05:00:00</v>
      </c>
      <c r="E8527">
        <v>8526</v>
      </c>
      <c r="F8527" t="s">
        <v>211</v>
      </c>
      <c r="G8527" s="5">
        <v>63.173881278538808</v>
      </c>
      <c r="H8527" s="6">
        <f>Table1[[#This Row],[Electricity usage '[W/m²']]]*Constants!$B$1/1000</f>
        <v>6317.3881278538811</v>
      </c>
      <c r="I8527" s="5">
        <v>2.9351679999999899E-4</v>
      </c>
      <c r="J8527" s="5">
        <f>Table1[[#This Row],[gas usage '[m³/m²']]]*Constants!$B$1</f>
        <v>29.351679999999899</v>
      </c>
      <c r="K8527" s="5">
        <f>Table1[[#This Row],[gas usage '[m³']]]*Constants!$B$2</f>
        <v>308.19263999999896</v>
      </c>
    </row>
    <row r="8528" spans="1:11" x14ac:dyDescent="0.25">
      <c r="A8528" t="str">
        <f>LEFT(Table1[[#This Row],[datetime]],4)</f>
        <v>2019</v>
      </c>
      <c r="B8528" t="str">
        <f>RIGHT((LEFT(Table1[[#This Row],[datetime]],7)),2)</f>
        <v>12</v>
      </c>
      <c r="C8528" t="str">
        <f>RIGHT((LEFT(Table1[[#This Row],[datetime]],10)),2)</f>
        <v>22</v>
      </c>
      <c r="D8528" t="str">
        <f>RIGHT(Table1[[#This Row],[datetime]],8)</f>
        <v>06:00:00</v>
      </c>
      <c r="E8528">
        <v>8527</v>
      </c>
      <c r="F8528" t="s">
        <v>210</v>
      </c>
      <c r="G8528" s="5">
        <v>63.173881278538808</v>
      </c>
      <c r="H8528" s="6">
        <f>Table1[[#This Row],[Electricity usage '[W/m²']]]*Constants!$B$1/1000</f>
        <v>6317.3881278538811</v>
      </c>
      <c r="I8528" s="5">
        <v>2.8046857142857099E-4</v>
      </c>
      <c r="J8528" s="5">
        <f>Table1[[#This Row],[gas usage '[m³/m²']]]*Constants!$B$1</f>
        <v>28.0468571428571</v>
      </c>
      <c r="K8528" s="5">
        <f>Table1[[#This Row],[gas usage '[m³']]]*Constants!$B$2</f>
        <v>294.49199999999956</v>
      </c>
    </row>
    <row r="8529" spans="1:11" x14ac:dyDescent="0.25">
      <c r="A8529" t="str">
        <f>LEFT(Table1[[#This Row],[datetime]],4)</f>
        <v>2019</v>
      </c>
      <c r="B8529" t="str">
        <f>RIGHT((LEFT(Table1[[#This Row],[datetime]],7)),2)</f>
        <v>12</v>
      </c>
      <c r="C8529" t="str">
        <f>RIGHT((LEFT(Table1[[#This Row],[datetime]],10)),2)</f>
        <v>22</v>
      </c>
      <c r="D8529" t="str">
        <f>RIGHT(Table1[[#This Row],[datetime]],8)</f>
        <v>07:00:00</v>
      </c>
      <c r="E8529">
        <v>8528</v>
      </c>
      <c r="F8529" t="s">
        <v>209</v>
      </c>
      <c r="G8529" s="5">
        <v>63.173881278538808</v>
      </c>
      <c r="H8529" s="6">
        <f>Table1[[#This Row],[Electricity usage '[W/m²']]]*Constants!$B$1/1000</f>
        <v>6317.3881278538811</v>
      </c>
      <c r="I8529" s="5">
        <v>4.6167571428571402E-3</v>
      </c>
      <c r="J8529" s="5">
        <f>Table1[[#This Row],[gas usage '[m³/m²']]]*Constants!$B$1</f>
        <v>461.67571428571404</v>
      </c>
      <c r="K8529" s="5">
        <f>Table1[[#This Row],[gas usage '[m³']]]*Constants!$B$2</f>
        <v>4847.5949999999975</v>
      </c>
    </row>
    <row r="8530" spans="1:11" x14ac:dyDescent="0.25">
      <c r="A8530" t="str">
        <f>LEFT(Table1[[#This Row],[datetime]],4)</f>
        <v>2019</v>
      </c>
      <c r="B8530" t="str">
        <f>RIGHT((LEFT(Table1[[#This Row],[datetime]],7)),2)</f>
        <v>12</v>
      </c>
      <c r="C8530" t="str">
        <f>RIGHT((LEFT(Table1[[#This Row],[datetime]],10)),2)</f>
        <v>22</v>
      </c>
      <c r="D8530" t="str">
        <f>RIGHT(Table1[[#This Row],[datetime]],8)</f>
        <v>08:00:00</v>
      </c>
      <c r="E8530">
        <v>8529</v>
      </c>
      <c r="F8530" t="s">
        <v>208</v>
      </c>
      <c r="G8530" s="5">
        <v>63.173881278538808</v>
      </c>
      <c r="H8530" s="6">
        <f>Table1[[#This Row],[Electricity usage '[W/m²']]]*Constants!$B$1/1000</f>
        <v>6317.3881278538811</v>
      </c>
      <c r="I8530" s="5">
        <v>0</v>
      </c>
      <c r="J8530" s="5">
        <f>Table1[[#This Row],[gas usage '[m³/m²']]]*Constants!$B$1</f>
        <v>0</v>
      </c>
      <c r="K8530" s="5">
        <f>Table1[[#This Row],[gas usage '[m³']]]*Constants!$B$2</f>
        <v>0</v>
      </c>
    </row>
    <row r="8531" spans="1:11" x14ac:dyDescent="0.25">
      <c r="A8531" t="str">
        <f>LEFT(Table1[[#This Row],[datetime]],4)</f>
        <v>2019</v>
      </c>
      <c r="B8531" t="str">
        <f>RIGHT((LEFT(Table1[[#This Row],[datetime]],7)),2)</f>
        <v>12</v>
      </c>
      <c r="C8531" t="str">
        <f>RIGHT((LEFT(Table1[[#This Row],[datetime]],10)),2)</f>
        <v>22</v>
      </c>
      <c r="D8531" t="str">
        <f>RIGHT(Table1[[#This Row],[datetime]],8)</f>
        <v>09:00:00</v>
      </c>
      <c r="E8531">
        <v>8530</v>
      </c>
      <c r="F8531" t="s">
        <v>207</v>
      </c>
      <c r="G8531" s="5">
        <v>63.173881278538808</v>
      </c>
      <c r="H8531" s="6">
        <f>Table1[[#This Row],[Electricity usage '[W/m²']]]*Constants!$B$1/1000</f>
        <v>6317.3881278538811</v>
      </c>
      <c r="I8531" s="5">
        <v>0</v>
      </c>
      <c r="J8531" s="5">
        <f>Table1[[#This Row],[gas usage '[m³/m²']]]*Constants!$B$1</f>
        <v>0</v>
      </c>
      <c r="K8531" s="5">
        <f>Table1[[#This Row],[gas usage '[m³']]]*Constants!$B$2</f>
        <v>0</v>
      </c>
    </row>
    <row r="8532" spans="1:11" x14ac:dyDescent="0.25">
      <c r="A8532" t="str">
        <f>LEFT(Table1[[#This Row],[datetime]],4)</f>
        <v>2019</v>
      </c>
      <c r="B8532" t="str">
        <f>RIGHT((LEFT(Table1[[#This Row],[datetime]],7)),2)</f>
        <v>12</v>
      </c>
      <c r="C8532" t="str">
        <f>RIGHT((LEFT(Table1[[#This Row],[datetime]],10)),2)</f>
        <v>22</v>
      </c>
      <c r="D8532" t="str">
        <f>RIGHT(Table1[[#This Row],[datetime]],8)</f>
        <v>10:00:00</v>
      </c>
      <c r="E8532">
        <v>8531</v>
      </c>
      <c r="F8532" t="s">
        <v>206</v>
      </c>
      <c r="G8532" s="5">
        <v>2.8538812785388101</v>
      </c>
      <c r="H8532" s="6">
        <f>Table1[[#This Row],[Electricity usage '[W/m²']]]*Constants!$B$1/1000</f>
        <v>285.38812785388097</v>
      </c>
      <c r="I8532" s="5">
        <v>0</v>
      </c>
      <c r="J8532" s="5">
        <f>Table1[[#This Row],[gas usage '[m³/m²']]]*Constants!$B$1</f>
        <v>0</v>
      </c>
      <c r="K8532" s="5">
        <f>Table1[[#This Row],[gas usage '[m³']]]*Constants!$B$2</f>
        <v>0</v>
      </c>
    </row>
    <row r="8533" spans="1:11" x14ac:dyDescent="0.25">
      <c r="A8533" t="str">
        <f>LEFT(Table1[[#This Row],[datetime]],4)</f>
        <v>2019</v>
      </c>
      <c r="B8533" t="str">
        <f>RIGHT((LEFT(Table1[[#This Row],[datetime]],7)),2)</f>
        <v>12</v>
      </c>
      <c r="C8533" t="str">
        <f>RIGHT((LEFT(Table1[[#This Row],[datetime]],10)),2)</f>
        <v>22</v>
      </c>
      <c r="D8533" t="str">
        <f>RIGHT(Table1[[#This Row],[datetime]],8)</f>
        <v>11:00:00</v>
      </c>
      <c r="E8533">
        <v>8532</v>
      </c>
      <c r="F8533" t="s">
        <v>205</v>
      </c>
      <c r="G8533" s="5">
        <v>2.8538812785388101</v>
      </c>
      <c r="H8533" s="6">
        <f>Table1[[#This Row],[Electricity usage '[W/m²']]]*Constants!$B$1/1000</f>
        <v>285.38812785388097</v>
      </c>
      <c r="I8533" s="5">
        <v>0</v>
      </c>
      <c r="J8533" s="5">
        <f>Table1[[#This Row],[gas usage '[m³/m²']]]*Constants!$B$1</f>
        <v>0</v>
      </c>
      <c r="K8533" s="5">
        <f>Table1[[#This Row],[gas usage '[m³']]]*Constants!$B$2</f>
        <v>0</v>
      </c>
    </row>
    <row r="8534" spans="1:11" x14ac:dyDescent="0.25">
      <c r="A8534" t="str">
        <f>LEFT(Table1[[#This Row],[datetime]],4)</f>
        <v>2019</v>
      </c>
      <c r="B8534" t="str">
        <f>RIGHT((LEFT(Table1[[#This Row],[datetime]],7)),2)</f>
        <v>12</v>
      </c>
      <c r="C8534" t="str">
        <f>RIGHT((LEFT(Table1[[#This Row],[datetime]],10)),2)</f>
        <v>22</v>
      </c>
      <c r="D8534" t="str">
        <f>RIGHT(Table1[[#This Row],[datetime]],8)</f>
        <v>12:00:00</v>
      </c>
      <c r="E8534">
        <v>8533</v>
      </c>
      <c r="F8534" t="s">
        <v>204</v>
      </c>
      <c r="G8534" s="5">
        <v>2.8538812785388101</v>
      </c>
      <c r="H8534" s="6">
        <f>Table1[[#This Row],[Electricity usage '[W/m²']]]*Constants!$B$1/1000</f>
        <v>285.38812785388097</v>
      </c>
      <c r="I8534" s="5">
        <v>0</v>
      </c>
      <c r="J8534" s="5">
        <f>Table1[[#This Row],[gas usage '[m³/m²']]]*Constants!$B$1</f>
        <v>0</v>
      </c>
      <c r="K8534" s="5">
        <f>Table1[[#This Row],[gas usage '[m³']]]*Constants!$B$2</f>
        <v>0</v>
      </c>
    </row>
    <row r="8535" spans="1:11" x14ac:dyDescent="0.25">
      <c r="A8535" t="str">
        <f>LEFT(Table1[[#This Row],[datetime]],4)</f>
        <v>2019</v>
      </c>
      <c r="B8535" t="str">
        <f>RIGHT((LEFT(Table1[[#This Row],[datetime]],7)),2)</f>
        <v>12</v>
      </c>
      <c r="C8535" t="str">
        <f>RIGHT((LEFT(Table1[[#This Row],[datetime]],10)),2)</f>
        <v>22</v>
      </c>
      <c r="D8535" t="str">
        <f>RIGHT(Table1[[#This Row],[datetime]],8)</f>
        <v>13:00:00</v>
      </c>
      <c r="E8535">
        <v>8534</v>
      </c>
      <c r="F8535" t="s">
        <v>203</v>
      </c>
      <c r="G8535" s="5">
        <v>63.173881278538808</v>
      </c>
      <c r="H8535" s="6">
        <f>Table1[[#This Row],[Electricity usage '[W/m²']]]*Constants!$B$1/1000</f>
        <v>6317.3881278538811</v>
      </c>
      <c r="I8535" s="5">
        <v>0</v>
      </c>
      <c r="J8535" s="5">
        <f>Table1[[#This Row],[gas usage '[m³/m²']]]*Constants!$B$1</f>
        <v>0</v>
      </c>
      <c r="K8535" s="5">
        <f>Table1[[#This Row],[gas usage '[m³']]]*Constants!$B$2</f>
        <v>0</v>
      </c>
    </row>
    <row r="8536" spans="1:11" x14ac:dyDescent="0.25">
      <c r="A8536" t="str">
        <f>LEFT(Table1[[#This Row],[datetime]],4)</f>
        <v>2019</v>
      </c>
      <c r="B8536" t="str">
        <f>RIGHT((LEFT(Table1[[#This Row],[datetime]],7)),2)</f>
        <v>12</v>
      </c>
      <c r="C8536" t="str">
        <f>RIGHT((LEFT(Table1[[#This Row],[datetime]],10)),2)</f>
        <v>22</v>
      </c>
      <c r="D8536" t="str">
        <f>RIGHT(Table1[[#This Row],[datetime]],8)</f>
        <v>14:00:00</v>
      </c>
      <c r="E8536">
        <v>8535</v>
      </c>
      <c r="F8536" t="s">
        <v>202</v>
      </c>
      <c r="G8536" s="5">
        <v>2.8538812785388101</v>
      </c>
      <c r="H8536" s="6">
        <f>Table1[[#This Row],[Electricity usage '[W/m²']]]*Constants!$B$1/1000</f>
        <v>285.38812785388097</v>
      </c>
      <c r="I8536" s="5">
        <v>0</v>
      </c>
      <c r="J8536" s="5">
        <f>Table1[[#This Row],[gas usage '[m³/m²']]]*Constants!$B$1</f>
        <v>0</v>
      </c>
      <c r="K8536" s="5">
        <f>Table1[[#This Row],[gas usage '[m³']]]*Constants!$B$2</f>
        <v>0</v>
      </c>
    </row>
    <row r="8537" spans="1:11" x14ac:dyDescent="0.25">
      <c r="A8537" t="str">
        <f>LEFT(Table1[[#This Row],[datetime]],4)</f>
        <v>2019</v>
      </c>
      <c r="B8537" t="str">
        <f>RIGHT((LEFT(Table1[[#This Row],[datetime]],7)),2)</f>
        <v>12</v>
      </c>
      <c r="C8537" t="str">
        <f>RIGHT((LEFT(Table1[[#This Row],[datetime]],10)),2)</f>
        <v>22</v>
      </c>
      <c r="D8537" t="str">
        <f>RIGHT(Table1[[#This Row],[datetime]],8)</f>
        <v>15:00:00</v>
      </c>
      <c r="E8537">
        <v>8536</v>
      </c>
      <c r="F8537" t="s">
        <v>201</v>
      </c>
      <c r="G8537" s="5">
        <v>2.8538812785388101</v>
      </c>
      <c r="H8537" s="6">
        <f>Table1[[#This Row],[Electricity usage '[W/m²']]]*Constants!$B$1/1000</f>
        <v>285.38812785388097</v>
      </c>
      <c r="I8537" s="5">
        <v>6.8796614285714195E-4</v>
      </c>
      <c r="J8537" s="5">
        <f>Table1[[#This Row],[gas usage '[m³/m²']]]*Constants!$B$1</f>
        <v>68.796614285714199</v>
      </c>
      <c r="K8537" s="5">
        <f>Table1[[#This Row],[gas usage '[m³']]]*Constants!$B$2</f>
        <v>722.36444999999912</v>
      </c>
    </row>
    <row r="8538" spans="1:11" x14ac:dyDescent="0.25">
      <c r="A8538" t="str">
        <f>LEFT(Table1[[#This Row],[datetime]],4)</f>
        <v>2019</v>
      </c>
      <c r="B8538" t="str">
        <f>RIGHT((LEFT(Table1[[#This Row],[datetime]],7)),2)</f>
        <v>12</v>
      </c>
      <c r="C8538" t="str">
        <f>RIGHT((LEFT(Table1[[#This Row],[datetime]],10)),2)</f>
        <v>22</v>
      </c>
      <c r="D8538" t="str">
        <f>RIGHT(Table1[[#This Row],[datetime]],8)</f>
        <v>16:00:00</v>
      </c>
      <c r="E8538">
        <v>8537</v>
      </c>
      <c r="F8538" t="s">
        <v>200</v>
      </c>
      <c r="G8538" s="5">
        <v>2.8538812785388101</v>
      </c>
      <c r="H8538" s="6">
        <f>Table1[[#This Row],[Electricity usage '[W/m²']]]*Constants!$B$1/1000</f>
        <v>285.38812785388097</v>
      </c>
      <c r="I8538" s="5">
        <v>1.1684109523809501E-2</v>
      </c>
      <c r="J8538" s="5">
        <f>Table1[[#This Row],[gas usage '[m³/m²']]]*Constants!$B$1</f>
        <v>1168.41095238095</v>
      </c>
      <c r="K8538" s="5">
        <f>Table1[[#This Row],[gas usage '[m³']]]*Constants!$B$2</f>
        <v>12268.314999999975</v>
      </c>
    </row>
    <row r="8539" spans="1:11" x14ac:dyDescent="0.25">
      <c r="A8539" t="str">
        <f>LEFT(Table1[[#This Row],[datetime]],4)</f>
        <v>2019</v>
      </c>
      <c r="B8539" t="str">
        <f>RIGHT((LEFT(Table1[[#This Row],[datetime]],7)),2)</f>
        <v>12</v>
      </c>
      <c r="C8539" t="str">
        <f>RIGHT((LEFT(Table1[[#This Row],[datetime]],10)),2)</f>
        <v>22</v>
      </c>
      <c r="D8539" t="str">
        <f>RIGHT(Table1[[#This Row],[datetime]],8)</f>
        <v>17:00:00</v>
      </c>
      <c r="E8539">
        <v>8538</v>
      </c>
      <c r="F8539" t="s">
        <v>199</v>
      </c>
      <c r="G8539" s="5">
        <v>2.8538812785388101</v>
      </c>
      <c r="H8539" s="6">
        <f>Table1[[#This Row],[Electricity usage '[W/m²']]]*Constants!$B$1/1000</f>
        <v>285.38812785388097</v>
      </c>
      <c r="I8539" s="5">
        <v>6.7546329904761898E-3</v>
      </c>
      <c r="J8539" s="5">
        <f>Table1[[#This Row],[gas usage '[m³/m²']]]*Constants!$B$1</f>
        <v>675.46329904761899</v>
      </c>
      <c r="K8539" s="5">
        <f>Table1[[#This Row],[gas usage '[m³']]]*Constants!$B$2</f>
        <v>7092.3646399999998</v>
      </c>
    </row>
    <row r="8540" spans="1:11" x14ac:dyDescent="0.25">
      <c r="A8540" t="str">
        <f>LEFT(Table1[[#This Row],[datetime]],4)</f>
        <v>2019</v>
      </c>
      <c r="B8540" t="str">
        <f>RIGHT((LEFT(Table1[[#This Row],[datetime]],7)),2)</f>
        <v>12</v>
      </c>
      <c r="C8540" t="str">
        <f>RIGHT((LEFT(Table1[[#This Row],[datetime]],10)),2)</f>
        <v>22</v>
      </c>
      <c r="D8540" t="str">
        <f>RIGHT(Table1[[#This Row],[datetime]],8)</f>
        <v>18:00:00</v>
      </c>
      <c r="E8540">
        <v>8539</v>
      </c>
      <c r="F8540" t="s">
        <v>198</v>
      </c>
      <c r="G8540" s="5">
        <v>2.8538812785388101</v>
      </c>
      <c r="H8540" s="6">
        <f>Table1[[#This Row],[Electricity usage '[W/m²']]]*Constants!$B$1/1000</f>
        <v>285.38812785388097</v>
      </c>
      <c r="I8540" s="5">
        <v>5.9630404571428498E-3</v>
      </c>
      <c r="J8540" s="5">
        <f>Table1[[#This Row],[gas usage '[m³/m²']]]*Constants!$B$1</f>
        <v>596.30404571428494</v>
      </c>
      <c r="K8540" s="5">
        <f>Table1[[#This Row],[gas usage '[m³']]]*Constants!$B$2</f>
        <v>6261.1924799999915</v>
      </c>
    </row>
    <row r="8541" spans="1:11" x14ac:dyDescent="0.25">
      <c r="A8541" t="str">
        <f>LEFT(Table1[[#This Row],[datetime]],4)</f>
        <v>2019</v>
      </c>
      <c r="B8541" t="str">
        <f>RIGHT((LEFT(Table1[[#This Row],[datetime]],7)),2)</f>
        <v>12</v>
      </c>
      <c r="C8541" t="str">
        <f>RIGHT((LEFT(Table1[[#This Row],[datetime]],10)),2)</f>
        <v>22</v>
      </c>
      <c r="D8541" t="str">
        <f>RIGHT(Table1[[#This Row],[datetime]],8)</f>
        <v>19:00:00</v>
      </c>
      <c r="E8541">
        <v>8540</v>
      </c>
      <c r="F8541" t="s">
        <v>197</v>
      </c>
      <c r="G8541" s="5">
        <v>2.8538812785388101</v>
      </c>
      <c r="H8541" s="6">
        <f>Table1[[#This Row],[Electricity usage '[W/m²']]]*Constants!$B$1/1000</f>
        <v>285.38812785388097</v>
      </c>
      <c r="I8541" s="5">
        <v>5.8369075809523796E-3</v>
      </c>
      <c r="J8541" s="5">
        <f>Table1[[#This Row],[gas usage '[m³/m²']]]*Constants!$B$1</f>
        <v>583.69075809523792</v>
      </c>
      <c r="K8541" s="5">
        <f>Table1[[#This Row],[gas usage '[m³']]]*Constants!$B$2</f>
        <v>6128.752959999998</v>
      </c>
    </row>
    <row r="8542" spans="1:11" x14ac:dyDescent="0.25">
      <c r="A8542" t="str">
        <f>LEFT(Table1[[#This Row],[datetime]],4)</f>
        <v>2019</v>
      </c>
      <c r="B8542" t="str">
        <f>RIGHT((LEFT(Table1[[#This Row],[datetime]],7)),2)</f>
        <v>12</v>
      </c>
      <c r="C8542" t="str">
        <f>RIGHT((LEFT(Table1[[#This Row],[datetime]],10)),2)</f>
        <v>22</v>
      </c>
      <c r="D8542" t="str">
        <f>RIGHT(Table1[[#This Row],[datetime]],8)</f>
        <v>20:00:00</v>
      </c>
      <c r="E8542">
        <v>8541</v>
      </c>
      <c r="F8542" t="s">
        <v>196</v>
      </c>
      <c r="G8542" s="5">
        <v>2.8538812785388101</v>
      </c>
      <c r="H8542" s="6">
        <f>Table1[[#This Row],[Electricity usage '[W/m²']]]*Constants!$B$1/1000</f>
        <v>285.38812785388097</v>
      </c>
      <c r="I8542" s="5">
        <v>6.0369804190476099E-3</v>
      </c>
      <c r="J8542" s="5">
        <f>Table1[[#This Row],[gas usage '[m³/m²']]]*Constants!$B$1</f>
        <v>603.698041904761</v>
      </c>
      <c r="K8542" s="5">
        <f>Table1[[#This Row],[gas usage '[m³']]]*Constants!$B$2</f>
        <v>6338.8294399999904</v>
      </c>
    </row>
    <row r="8543" spans="1:11" x14ac:dyDescent="0.25">
      <c r="A8543" t="str">
        <f>LEFT(Table1[[#This Row],[datetime]],4)</f>
        <v>2019</v>
      </c>
      <c r="B8543" t="str">
        <f>RIGHT((LEFT(Table1[[#This Row],[datetime]],7)),2)</f>
        <v>12</v>
      </c>
      <c r="C8543" t="str">
        <f>RIGHT((LEFT(Table1[[#This Row],[datetime]],10)),2)</f>
        <v>22</v>
      </c>
      <c r="D8543" t="str">
        <f>RIGHT(Table1[[#This Row],[datetime]],8)</f>
        <v>21:00:00</v>
      </c>
      <c r="E8543">
        <v>8542</v>
      </c>
      <c r="F8543" t="s">
        <v>195</v>
      </c>
      <c r="G8543" s="5">
        <v>2.8538812785388101</v>
      </c>
      <c r="H8543" s="6">
        <f>Table1[[#This Row],[Electricity usage '[W/m²']]]*Constants!$B$1/1000</f>
        <v>285.38812785388097</v>
      </c>
      <c r="I8543" s="5">
        <v>6.2066073904761803E-3</v>
      </c>
      <c r="J8543" s="5">
        <f>Table1[[#This Row],[gas usage '[m³/m²']]]*Constants!$B$1</f>
        <v>620.66073904761799</v>
      </c>
      <c r="K8543" s="5">
        <f>Table1[[#This Row],[gas usage '[m³']]]*Constants!$B$2</f>
        <v>6516.9377599999889</v>
      </c>
    </row>
    <row r="8544" spans="1:11" x14ac:dyDescent="0.25">
      <c r="A8544" t="str">
        <f>LEFT(Table1[[#This Row],[datetime]],4)</f>
        <v>2019</v>
      </c>
      <c r="B8544" t="str">
        <f>RIGHT((LEFT(Table1[[#This Row],[datetime]],7)),2)</f>
        <v>12</v>
      </c>
      <c r="C8544" t="str">
        <f>RIGHT((LEFT(Table1[[#This Row],[datetime]],10)),2)</f>
        <v>22</v>
      </c>
      <c r="D8544" t="str">
        <f>RIGHT(Table1[[#This Row],[datetime]],8)</f>
        <v>22:00:00</v>
      </c>
      <c r="E8544">
        <v>8543</v>
      </c>
      <c r="F8544" t="s">
        <v>194</v>
      </c>
      <c r="G8544" s="5">
        <v>2.8538812785388101</v>
      </c>
      <c r="H8544" s="6">
        <f>Table1[[#This Row],[Electricity usage '[W/m²']]]*Constants!$B$1/1000</f>
        <v>285.38812785388097</v>
      </c>
      <c r="I8544" s="5">
        <v>6.2674991238095201E-3</v>
      </c>
      <c r="J8544" s="5">
        <f>Table1[[#This Row],[gas usage '[m³/m²']]]*Constants!$B$1</f>
        <v>626.74991238095197</v>
      </c>
      <c r="K8544" s="5">
        <f>Table1[[#This Row],[gas usage '[m³']]]*Constants!$B$2</f>
        <v>6580.874079999996</v>
      </c>
    </row>
    <row r="8545" spans="1:11" x14ac:dyDescent="0.25">
      <c r="A8545" t="str">
        <f>LEFT(Table1[[#This Row],[datetime]],4)</f>
        <v>2019</v>
      </c>
      <c r="B8545" t="str">
        <f>RIGHT((LEFT(Table1[[#This Row],[datetime]],7)),2)</f>
        <v>12</v>
      </c>
      <c r="C8545" t="str">
        <f>RIGHT((LEFT(Table1[[#This Row],[datetime]],10)),2)</f>
        <v>22</v>
      </c>
      <c r="D8545" t="str">
        <f>RIGHT(Table1[[#This Row],[datetime]],8)</f>
        <v>23:00:00</v>
      </c>
      <c r="E8545">
        <v>8544</v>
      </c>
      <c r="F8545" t="s">
        <v>193</v>
      </c>
      <c r="G8545" s="5">
        <v>2.8538812785388101</v>
      </c>
      <c r="H8545" s="6">
        <f>Table1[[#This Row],[Electricity usage '[W/m²']]]*Constants!$B$1/1000</f>
        <v>285.38812785388097</v>
      </c>
      <c r="I8545" s="5">
        <v>6.3370896761904697E-3</v>
      </c>
      <c r="J8545" s="5">
        <f>Table1[[#This Row],[gas usage '[m³/m²']]]*Constants!$B$1</f>
        <v>633.70896761904692</v>
      </c>
      <c r="K8545" s="5">
        <f>Table1[[#This Row],[gas usage '[m³']]]*Constants!$B$2</f>
        <v>6653.9441599999927</v>
      </c>
    </row>
    <row r="8546" spans="1:11" x14ac:dyDescent="0.25">
      <c r="A8546" t="str">
        <f>LEFT(Table1[[#This Row],[datetime]],4)</f>
        <v>2019</v>
      </c>
      <c r="B8546" t="str">
        <f>RIGHT((LEFT(Table1[[#This Row],[datetime]],7)),2)</f>
        <v>12</v>
      </c>
      <c r="C8546" t="str">
        <f>RIGHT((LEFT(Table1[[#This Row],[datetime]],10)),2)</f>
        <v>23</v>
      </c>
      <c r="D8546" t="str">
        <f>RIGHT(Table1[[#This Row],[datetime]],8)</f>
        <v>00:00:00</v>
      </c>
      <c r="E8546">
        <v>8545</v>
      </c>
      <c r="F8546" t="s">
        <v>192</v>
      </c>
      <c r="G8546" s="5">
        <v>63.173881278538808</v>
      </c>
      <c r="H8546" s="6">
        <f>Table1[[#This Row],[Electricity usage '[W/m²']]]*Constants!$B$1/1000</f>
        <v>6317.3881278538811</v>
      </c>
      <c r="I8546" s="5">
        <v>2.1063619047613799E-6</v>
      </c>
      <c r="J8546" s="5">
        <f>Table1[[#This Row],[gas usage '[m³/m²']]]*Constants!$B$1</f>
        <v>0.21063619047613799</v>
      </c>
      <c r="K8546" s="5">
        <f>Table1[[#This Row],[gas usage '[m³']]]*Constants!$B$2</f>
        <v>2.2116799999994488</v>
      </c>
    </row>
    <row r="8547" spans="1:11" x14ac:dyDescent="0.25">
      <c r="A8547" t="str">
        <f>LEFT(Table1[[#This Row],[datetime]],4)</f>
        <v>2019</v>
      </c>
      <c r="B8547" t="str">
        <f>RIGHT((LEFT(Table1[[#This Row],[datetime]],7)),2)</f>
        <v>12</v>
      </c>
      <c r="C8547" t="str">
        <f>RIGHT((LEFT(Table1[[#This Row],[datetime]],10)),2)</f>
        <v>23</v>
      </c>
      <c r="D8547" t="str">
        <f>RIGHT(Table1[[#This Row],[datetime]],8)</f>
        <v>01:00:00</v>
      </c>
      <c r="E8547">
        <v>8546</v>
      </c>
      <c r="F8547" t="s">
        <v>191</v>
      </c>
      <c r="G8547" s="5">
        <v>63.173881278538808</v>
      </c>
      <c r="H8547" s="6">
        <f>Table1[[#This Row],[Electricity usage '[W/m²']]]*Constants!$B$1/1000</f>
        <v>6317.3881278538811</v>
      </c>
      <c r="I8547" s="5">
        <v>1.0805180952381499E-5</v>
      </c>
      <c r="J8547" s="5">
        <f>Table1[[#This Row],[gas usage '[m³/m²']]]*Constants!$B$1</f>
        <v>1.0805180952381499</v>
      </c>
      <c r="K8547" s="5">
        <f>Table1[[#This Row],[gas usage '[m³']]]*Constants!$B$2</f>
        <v>11.345440000000574</v>
      </c>
    </row>
    <row r="8548" spans="1:11" x14ac:dyDescent="0.25">
      <c r="A8548" t="str">
        <f>LEFT(Table1[[#This Row],[datetime]],4)</f>
        <v>2019</v>
      </c>
      <c r="B8548" t="str">
        <f>RIGHT((LEFT(Table1[[#This Row],[datetime]],7)),2)</f>
        <v>12</v>
      </c>
      <c r="C8548" t="str">
        <f>RIGHT((LEFT(Table1[[#This Row],[datetime]],10)),2)</f>
        <v>23</v>
      </c>
      <c r="D8548" t="str">
        <f>RIGHT(Table1[[#This Row],[datetime]],8)</f>
        <v>02:00:00</v>
      </c>
      <c r="E8548">
        <v>8547</v>
      </c>
      <c r="F8548" t="s">
        <v>190</v>
      </c>
      <c r="G8548" s="5">
        <v>63.173881278538808</v>
      </c>
      <c r="H8548" s="6">
        <f>Table1[[#This Row],[Electricity usage '[W/m²']]]*Constants!$B$1/1000</f>
        <v>6317.3881278538811</v>
      </c>
      <c r="I8548" s="5">
        <v>1.19540419047619E-4</v>
      </c>
      <c r="J8548" s="5">
        <f>Table1[[#This Row],[gas usage '[m³/m²']]]*Constants!$B$1</f>
        <v>11.954041904761901</v>
      </c>
      <c r="K8548" s="5">
        <f>Table1[[#This Row],[gas usage '[m³']]]*Constants!$B$2</f>
        <v>125.51743999999997</v>
      </c>
    </row>
    <row r="8549" spans="1:11" x14ac:dyDescent="0.25">
      <c r="A8549" t="str">
        <f>LEFT(Table1[[#This Row],[datetime]],4)</f>
        <v>2019</v>
      </c>
      <c r="B8549" t="str">
        <f>RIGHT((LEFT(Table1[[#This Row],[datetime]],7)),2)</f>
        <v>12</v>
      </c>
      <c r="C8549" t="str">
        <f>RIGHT((LEFT(Table1[[#This Row],[datetime]],10)),2)</f>
        <v>23</v>
      </c>
      <c r="D8549" t="str">
        <f>RIGHT(Table1[[#This Row],[datetime]],8)</f>
        <v>03:00:00</v>
      </c>
      <c r="E8549">
        <v>8548</v>
      </c>
      <c r="F8549" t="s">
        <v>189</v>
      </c>
      <c r="G8549" s="5">
        <v>63.173881278538808</v>
      </c>
      <c r="H8549" s="6">
        <f>Table1[[#This Row],[Electricity usage '[W/m²']]]*Constants!$B$1/1000</f>
        <v>6317.3881278538811</v>
      </c>
      <c r="I8549" s="5">
        <v>1.19540419047619E-4</v>
      </c>
      <c r="J8549" s="5">
        <f>Table1[[#This Row],[gas usage '[m³/m²']]]*Constants!$B$1</f>
        <v>11.954041904761901</v>
      </c>
      <c r="K8549" s="5">
        <f>Table1[[#This Row],[gas usage '[m³']]]*Constants!$B$2</f>
        <v>125.51743999999997</v>
      </c>
    </row>
    <row r="8550" spans="1:11" x14ac:dyDescent="0.25">
      <c r="A8550" t="str">
        <f>LEFT(Table1[[#This Row],[datetime]],4)</f>
        <v>2019</v>
      </c>
      <c r="B8550" t="str">
        <f>RIGHT((LEFT(Table1[[#This Row],[datetime]],7)),2)</f>
        <v>12</v>
      </c>
      <c r="C8550" t="str">
        <f>RIGHT((LEFT(Table1[[#This Row],[datetime]],10)),2)</f>
        <v>23</v>
      </c>
      <c r="D8550" t="str">
        <f>RIGHT(Table1[[#This Row],[datetime]],8)</f>
        <v>04:00:00</v>
      </c>
      <c r="E8550">
        <v>8549</v>
      </c>
      <c r="F8550" t="s">
        <v>188</v>
      </c>
      <c r="G8550" s="5">
        <v>63.173881278538808</v>
      </c>
      <c r="H8550" s="6">
        <f>Table1[[#This Row],[Electricity usage '[W/m²']]]*Constants!$B$1/1000</f>
        <v>6317.3881278538811</v>
      </c>
      <c r="I8550" s="5">
        <v>1.51545904761904E-5</v>
      </c>
      <c r="J8550" s="5">
        <f>Table1[[#This Row],[gas usage '[m³/m²']]]*Constants!$B$1</f>
        <v>1.5154590476190399</v>
      </c>
      <c r="K8550" s="5">
        <f>Table1[[#This Row],[gas usage '[m³']]]*Constants!$B$2</f>
        <v>15.912319999999919</v>
      </c>
    </row>
    <row r="8551" spans="1:11" x14ac:dyDescent="0.25">
      <c r="A8551" t="str">
        <f>LEFT(Table1[[#This Row],[datetime]],4)</f>
        <v>2019</v>
      </c>
      <c r="B8551" t="str">
        <f>RIGHT((LEFT(Table1[[#This Row],[datetime]],7)),2)</f>
        <v>12</v>
      </c>
      <c r="C8551" t="str">
        <f>RIGHT((LEFT(Table1[[#This Row],[datetime]],10)),2)</f>
        <v>23</v>
      </c>
      <c r="D8551" t="str">
        <f>RIGHT(Table1[[#This Row],[datetime]],8)</f>
        <v>05:00:00</v>
      </c>
      <c r="E8551">
        <v>8550</v>
      </c>
      <c r="F8551" t="s">
        <v>187</v>
      </c>
      <c r="G8551" s="5">
        <v>63.173881278538808</v>
      </c>
      <c r="H8551" s="6">
        <f>Table1[[#This Row],[Electricity usage '[W/m²']]]*Constants!$B$1/1000</f>
        <v>6317.3881278538811</v>
      </c>
      <c r="I8551" s="5">
        <v>0</v>
      </c>
      <c r="J8551" s="5">
        <f>Table1[[#This Row],[gas usage '[m³/m²']]]*Constants!$B$1</f>
        <v>0</v>
      </c>
      <c r="K8551" s="5">
        <f>Table1[[#This Row],[gas usage '[m³']]]*Constants!$B$2</f>
        <v>0</v>
      </c>
    </row>
    <row r="8552" spans="1:11" x14ac:dyDescent="0.25">
      <c r="A8552" t="str">
        <f>LEFT(Table1[[#This Row],[datetime]],4)</f>
        <v>2019</v>
      </c>
      <c r="B8552" t="str">
        <f>RIGHT((LEFT(Table1[[#This Row],[datetime]],7)),2)</f>
        <v>12</v>
      </c>
      <c r="C8552" t="str">
        <f>RIGHT((LEFT(Table1[[#This Row],[datetime]],10)),2)</f>
        <v>23</v>
      </c>
      <c r="D8552" t="str">
        <f>RIGHT(Table1[[#This Row],[datetime]],8)</f>
        <v>06:00:00</v>
      </c>
      <c r="E8552">
        <v>8551</v>
      </c>
      <c r="F8552" t="s">
        <v>186</v>
      </c>
      <c r="G8552" s="5">
        <v>63.173881278538808</v>
      </c>
      <c r="H8552" s="6">
        <f>Table1[[#This Row],[Electricity usage '[W/m²']]]*Constants!$B$1/1000</f>
        <v>6317.3881278538811</v>
      </c>
      <c r="I8552" s="5">
        <v>0</v>
      </c>
      <c r="J8552" s="5">
        <f>Table1[[#This Row],[gas usage '[m³/m²']]]*Constants!$B$1</f>
        <v>0</v>
      </c>
      <c r="K8552" s="5">
        <f>Table1[[#This Row],[gas usage '[m³']]]*Constants!$B$2</f>
        <v>0</v>
      </c>
    </row>
    <row r="8553" spans="1:11" x14ac:dyDescent="0.25">
      <c r="A8553" t="str">
        <f>LEFT(Table1[[#This Row],[datetime]],4)</f>
        <v>2019</v>
      </c>
      <c r="B8553" t="str">
        <f>RIGHT((LEFT(Table1[[#This Row],[datetime]],7)),2)</f>
        <v>12</v>
      </c>
      <c r="C8553" t="str">
        <f>RIGHT((LEFT(Table1[[#This Row],[datetime]],10)),2)</f>
        <v>23</v>
      </c>
      <c r="D8553" t="str">
        <f>RIGHT(Table1[[#This Row],[datetime]],8)</f>
        <v>07:00:00</v>
      </c>
      <c r="E8553">
        <v>8552</v>
      </c>
      <c r="F8553" t="s">
        <v>185</v>
      </c>
      <c r="G8553" s="5">
        <v>63.173881278538808</v>
      </c>
      <c r="H8553" s="6">
        <f>Table1[[#This Row],[Electricity usage '[W/m²']]]*Constants!$B$1/1000</f>
        <v>6317.3881278538811</v>
      </c>
      <c r="I8553" s="5">
        <v>3.4436476190476098E-3</v>
      </c>
      <c r="J8553" s="5">
        <f>Table1[[#This Row],[gas usage '[m³/m²']]]*Constants!$B$1</f>
        <v>344.364761904761</v>
      </c>
      <c r="K8553" s="5">
        <f>Table1[[#This Row],[gas usage '[m³']]]*Constants!$B$2</f>
        <v>3615.8299999999904</v>
      </c>
    </row>
    <row r="8554" spans="1:11" x14ac:dyDescent="0.25">
      <c r="A8554" t="str">
        <f>LEFT(Table1[[#This Row],[datetime]],4)</f>
        <v>2019</v>
      </c>
      <c r="B8554" t="str">
        <f>RIGHT((LEFT(Table1[[#This Row],[datetime]],7)),2)</f>
        <v>12</v>
      </c>
      <c r="C8554" t="str">
        <f>RIGHT((LEFT(Table1[[#This Row],[datetime]],10)),2)</f>
        <v>23</v>
      </c>
      <c r="D8554" t="str">
        <f>RIGHT(Table1[[#This Row],[datetime]],8)</f>
        <v>08:00:00</v>
      </c>
      <c r="E8554">
        <v>8553</v>
      </c>
      <c r="F8554" t="s">
        <v>184</v>
      </c>
      <c r="G8554" s="5">
        <v>63.173881278538808</v>
      </c>
      <c r="H8554" s="6">
        <f>Table1[[#This Row],[Electricity usage '[W/m²']]]*Constants!$B$1/1000</f>
        <v>6317.3881278538811</v>
      </c>
      <c r="I8554" s="5">
        <v>0</v>
      </c>
      <c r="J8554" s="5">
        <f>Table1[[#This Row],[gas usage '[m³/m²']]]*Constants!$B$1</f>
        <v>0</v>
      </c>
      <c r="K8554" s="5">
        <f>Table1[[#This Row],[gas usage '[m³']]]*Constants!$B$2</f>
        <v>0</v>
      </c>
    </row>
    <row r="8555" spans="1:11" x14ac:dyDescent="0.25">
      <c r="A8555" t="str">
        <f>LEFT(Table1[[#This Row],[datetime]],4)</f>
        <v>2019</v>
      </c>
      <c r="B8555" t="str">
        <f>RIGHT((LEFT(Table1[[#This Row],[datetime]],7)),2)</f>
        <v>12</v>
      </c>
      <c r="C8555" t="str">
        <f>RIGHT((LEFT(Table1[[#This Row],[datetime]],10)),2)</f>
        <v>23</v>
      </c>
      <c r="D8555" t="str">
        <f>RIGHT(Table1[[#This Row],[datetime]],8)</f>
        <v>09:00:00</v>
      </c>
      <c r="E8555">
        <v>8554</v>
      </c>
      <c r="F8555" t="s">
        <v>183</v>
      </c>
      <c r="G8555" s="5">
        <v>63.173881278538808</v>
      </c>
      <c r="H8555" s="6">
        <f>Table1[[#This Row],[Electricity usage '[W/m²']]]*Constants!$B$1/1000</f>
        <v>6317.3881278538811</v>
      </c>
      <c r="I8555" s="5">
        <v>0</v>
      </c>
      <c r="J8555" s="5">
        <f>Table1[[#This Row],[gas usage '[m³/m²']]]*Constants!$B$1</f>
        <v>0</v>
      </c>
      <c r="K8555" s="5">
        <f>Table1[[#This Row],[gas usage '[m³']]]*Constants!$B$2</f>
        <v>0</v>
      </c>
    </row>
    <row r="8556" spans="1:11" x14ac:dyDescent="0.25">
      <c r="A8556" t="str">
        <f>LEFT(Table1[[#This Row],[datetime]],4)</f>
        <v>2019</v>
      </c>
      <c r="B8556" t="str">
        <f>RIGHT((LEFT(Table1[[#This Row],[datetime]],7)),2)</f>
        <v>12</v>
      </c>
      <c r="C8556" t="str">
        <f>RIGHT((LEFT(Table1[[#This Row],[datetime]],10)),2)</f>
        <v>23</v>
      </c>
      <c r="D8556" t="str">
        <f>RIGHT(Table1[[#This Row],[datetime]],8)</f>
        <v>10:00:00</v>
      </c>
      <c r="E8556">
        <v>8555</v>
      </c>
      <c r="F8556" t="s">
        <v>182</v>
      </c>
      <c r="G8556" s="5">
        <v>63.173881278538808</v>
      </c>
      <c r="H8556" s="6">
        <f>Table1[[#This Row],[Electricity usage '[W/m²']]]*Constants!$B$1/1000</f>
        <v>6317.3881278538811</v>
      </c>
      <c r="I8556" s="5">
        <v>0</v>
      </c>
      <c r="J8556" s="5">
        <f>Table1[[#This Row],[gas usage '[m³/m²']]]*Constants!$B$1</f>
        <v>0</v>
      </c>
      <c r="K8556" s="5">
        <f>Table1[[#This Row],[gas usage '[m³']]]*Constants!$B$2</f>
        <v>0</v>
      </c>
    </row>
    <row r="8557" spans="1:11" x14ac:dyDescent="0.25">
      <c r="A8557" t="str">
        <f>LEFT(Table1[[#This Row],[datetime]],4)</f>
        <v>2019</v>
      </c>
      <c r="B8557" t="str">
        <f>RIGHT((LEFT(Table1[[#This Row],[datetime]],7)),2)</f>
        <v>12</v>
      </c>
      <c r="C8557" t="str">
        <f>RIGHT((LEFT(Table1[[#This Row],[datetime]],10)),2)</f>
        <v>23</v>
      </c>
      <c r="D8557" t="str">
        <f>RIGHT(Table1[[#This Row],[datetime]],8)</f>
        <v>11:00:00</v>
      </c>
      <c r="E8557">
        <v>8556</v>
      </c>
      <c r="F8557" t="s">
        <v>181</v>
      </c>
      <c r="G8557" s="5">
        <v>63.173881278538808</v>
      </c>
      <c r="H8557" s="6">
        <f>Table1[[#This Row],[Electricity usage '[W/m²']]]*Constants!$B$1/1000</f>
        <v>6317.3881278538811</v>
      </c>
      <c r="I8557" s="5">
        <v>0</v>
      </c>
      <c r="J8557" s="5">
        <f>Table1[[#This Row],[gas usage '[m³/m²']]]*Constants!$B$1</f>
        <v>0</v>
      </c>
      <c r="K8557" s="5">
        <f>Table1[[#This Row],[gas usage '[m³']]]*Constants!$B$2</f>
        <v>0</v>
      </c>
    </row>
    <row r="8558" spans="1:11" x14ac:dyDescent="0.25">
      <c r="A8558" t="str">
        <f>LEFT(Table1[[#This Row],[datetime]],4)</f>
        <v>2019</v>
      </c>
      <c r="B8558" t="str">
        <f>RIGHT((LEFT(Table1[[#This Row],[datetime]],7)),2)</f>
        <v>12</v>
      </c>
      <c r="C8558" t="str">
        <f>RIGHT((LEFT(Table1[[#This Row],[datetime]],10)),2)</f>
        <v>23</v>
      </c>
      <c r="D8558" t="str">
        <f>RIGHT(Table1[[#This Row],[datetime]],8)</f>
        <v>12:00:00</v>
      </c>
      <c r="E8558">
        <v>8557</v>
      </c>
      <c r="F8558" t="s">
        <v>180</v>
      </c>
      <c r="G8558" s="5">
        <v>63.173881278538808</v>
      </c>
      <c r="H8558" s="6">
        <f>Table1[[#This Row],[Electricity usage '[W/m²']]]*Constants!$B$1/1000</f>
        <v>6317.3881278538811</v>
      </c>
      <c r="I8558" s="5">
        <v>0</v>
      </c>
      <c r="J8558" s="5">
        <f>Table1[[#This Row],[gas usage '[m³/m²']]]*Constants!$B$1</f>
        <v>0</v>
      </c>
      <c r="K8558" s="5">
        <f>Table1[[#This Row],[gas usage '[m³']]]*Constants!$B$2</f>
        <v>0</v>
      </c>
    </row>
    <row r="8559" spans="1:11" x14ac:dyDescent="0.25">
      <c r="A8559" t="str">
        <f>LEFT(Table1[[#This Row],[datetime]],4)</f>
        <v>2019</v>
      </c>
      <c r="B8559" t="str">
        <f>RIGHT((LEFT(Table1[[#This Row],[datetime]],7)),2)</f>
        <v>12</v>
      </c>
      <c r="C8559" t="str">
        <f>RIGHT((LEFT(Table1[[#This Row],[datetime]],10)),2)</f>
        <v>23</v>
      </c>
      <c r="D8559" t="str">
        <f>RIGHT(Table1[[#This Row],[datetime]],8)</f>
        <v>13:00:00</v>
      </c>
      <c r="E8559">
        <v>8558</v>
      </c>
      <c r="F8559" t="s">
        <v>179</v>
      </c>
      <c r="G8559" s="5">
        <v>63.173881278538808</v>
      </c>
      <c r="H8559" s="6">
        <f>Table1[[#This Row],[Electricity usage '[W/m²']]]*Constants!$B$1/1000</f>
        <v>6317.3881278538811</v>
      </c>
      <c r="I8559" s="5">
        <v>0</v>
      </c>
      <c r="J8559" s="5">
        <f>Table1[[#This Row],[gas usage '[m³/m²']]]*Constants!$B$1</f>
        <v>0</v>
      </c>
      <c r="K8559" s="5">
        <f>Table1[[#This Row],[gas usage '[m³']]]*Constants!$B$2</f>
        <v>0</v>
      </c>
    </row>
    <row r="8560" spans="1:11" x14ac:dyDescent="0.25">
      <c r="A8560" t="str">
        <f>LEFT(Table1[[#This Row],[datetime]],4)</f>
        <v>2019</v>
      </c>
      <c r="B8560" t="str">
        <f>RIGHT((LEFT(Table1[[#This Row],[datetime]],7)),2)</f>
        <v>12</v>
      </c>
      <c r="C8560" t="str">
        <f>RIGHT((LEFT(Table1[[#This Row],[datetime]],10)),2)</f>
        <v>23</v>
      </c>
      <c r="D8560" t="str">
        <f>RIGHT(Table1[[#This Row],[datetime]],8)</f>
        <v>14:00:00</v>
      </c>
      <c r="E8560">
        <v>8559</v>
      </c>
      <c r="F8560" t="s">
        <v>178</v>
      </c>
      <c r="G8560" s="5">
        <v>63.173881278538808</v>
      </c>
      <c r="H8560" s="6">
        <f>Table1[[#This Row],[Electricity usage '[W/m²']]]*Constants!$B$1/1000</f>
        <v>6317.3881278538811</v>
      </c>
      <c r="I8560" s="5">
        <v>0</v>
      </c>
      <c r="J8560" s="5">
        <f>Table1[[#This Row],[gas usage '[m³/m²']]]*Constants!$B$1</f>
        <v>0</v>
      </c>
      <c r="K8560" s="5">
        <f>Table1[[#This Row],[gas usage '[m³']]]*Constants!$B$2</f>
        <v>0</v>
      </c>
    </row>
    <row r="8561" spans="1:11" x14ac:dyDescent="0.25">
      <c r="A8561" t="str">
        <f>LEFT(Table1[[#This Row],[datetime]],4)</f>
        <v>2019</v>
      </c>
      <c r="B8561" t="str">
        <f>RIGHT((LEFT(Table1[[#This Row],[datetime]],7)),2)</f>
        <v>12</v>
      </c>
      <c r="C8561" t="str">
        <f>RIGHT((LEFT(Table1[[#This Row],[datetime]],10)),2)</f>
        <v>23</v>
      </c>
      <c r="D8561" t="str">
        <f>RIGHT(Table1[[#This Row],[datetime]],8)</f>
        <v>15:00:00</v>
      </c>
      <c r="E8561">
        <v>8560</v>
      </c>
      <c r="F8561" t="s">
        <v>177</v>
      </c>
      <c r="G8561" s="5">
        <v>63.173881278538808</v>
      </c>
      <c r="H8561" s="6">
        <f>Table1[[#This Row],[Electricity usage '[W/m²']]]*Constants!$B$1/1000</f>
        <v>6317.3881278538811</v>
      </c>
      <c r="I8561" s="5">
        <v>0</v>
      </c>
      <c r="J8561" s="5">
        <f>Table1[[#This Row],[gas usage '[m³/m²']]]*Constants!$B$1</f>
        <v>0</v>
      </c>
      <c r="K8561" s="5">
        <f>Table1[[#This Row],[gas usage '[m³']]]*Constants!$B$2</f>
        <v>0</v>
      </c>
    </row>
    <row r="8562" spans="1:11" x14ac:dyDescent="0.25">
      <c r="A8562" t="str">
        <f>LEFT(Table1[[#This Row],[datetime]],4)</f>
        <v>2019</v>
      </c>
      <c r="B8562" t="str">
        <f>RIGHT((LEFT(Table1[[#This Row],[datetime]],7)),2)</f>
        <v>12</v>
      </c>
      <c r="C8562" t="str">
        <f>RIGHT((LEFT(Table1[[#This Row],[datetime]],10)),2)</f>
        <v>23</v>
      </c>
      <c r="D8562" t="str">
        <f>RIGHT(Table1[[#This Row],[datetime]],8)</f>
        <v>16:00:00</v>
      </c>
      <c r="E8562">
        <v>8561</v>
      </c>
      <c r="F8562" t="s">
        <v>176</v>
      </c>
      <c r="G8562" s="5">
        <v>2.8538812785388101</v>
      </c>
      <c r="H8562" s="6">
        <f>Table1[[#This Row],[Electricity usage '[W/m²']]]*Constants!$B$1/1000</f>
        <v>285.38812785388097</v>
      </c>
      <c r="I8562" s="5">
        <v>1.0154938095238E-2</v>
      </c>
      <c r="J8562" s="5">
        <f>Table1[[#This Row],[gas usage '[m³/m²']]]*Constants!$B$1</f>
        <v>1015.4938095238</v>
      </c>
      <c r="K8562" s="5">
        <f>Table1[[#This Row],[gas usage '[m³']]]*Constants!$B$2</f>
        <v>10662.684999999899</v>
      </c>
    </row>
    <row r="8563" spans="1:11" x14ac:dyDescent="0.25">
      <c r="A8563" t="str">
        <f>LEFT(Table1[[#This Row],[datetime]],4)</f>
        <v>2019</v>
      </c>
      <c r="B8563" t="str">
        <f>RIGHT((LEFT(Table1[[#This Row],[datetime]],7)),2)</f>
        <v>12</v>
      </c>
      <c r="C8563" t="str">
        <f>RIGHT((LEFT(Table1[[#This Row],[datetime]],10)),2)</f>
        <v>23</v>
      </c>
      <c r="D8563" t="str">
        <f>RIGHT(Table1[[#This Row],[datetime]],8)</f>
        <v>17:00:00</v>
      </c>
      <c r="E8563">
        <v>8562</v>
      </c>
      <c r="F8563" t="s">
        <v>175</v>
      </c>
      <c r="G8563" s="5">
        <v>2.8538812785388101</v>
      </c>
      <c r="H8563" s="6">
        <f>Table1[[#This Row],[Electricity usage '[W/m²']]]*Constants!$B$1/1000</f>
        <v>285.38812785388097</v>
      </c>
      <c r="I8563" s="5">
        <v>6.1761615238095204E-3</v>
      </c>
      <c r="J8563" s="5">
        <f>Table1[[#This Row],[gas usage '[m³/m²']]]*Constants!$B$1</f>
        <v>617.61615238095203</v>
      </c>
      <c r="K8563" s="5">
        <f>Table1[[#This Row],[gas usage '[m³']]]*Constants!$B$2</f>
        <v>6484.9695999999967</v>
      </c>
    </row>
    <row r="8564" spans="1:11" x14ac:dyDescent="0.25">
      <c r="A8564" t="str">
        <f>LEFT(Table1[[#This Row],[datetime]],4)</f>
        <v>2019</v>
      </c>
      <c r="B8564" t="str">
        <f>RIGHT((LEFT(Table1[[#This Row],[datetime]],7)),2)</f>
        <v>12</v>
      </c>
      <c r="C8564" t="str">
        <f>RIGHT((LEFT(Table1[[#This Row],[datetime]],10)),2)</f>
        <v>23</v>
      </c>
      <c r="D8564" t="str">
        <f>RIGHT(Table1[[#This Row],[datetime]],8)</f>
        <v>18:00:00</v>
      </c>
      <c r="E8564">
        <v>8563</v>
      </c>
      <c r="F8564" t="s">
        <v>174</v>
      </c>
      <c r="G8564" s="5">
        <v>2.8538812785388101</v>
      </c>
      <c r="H8564" s="6">
        <f>Table1[[#This Row],[Electricity usage '[W/m²']]]*Constants!$B$1/1000</f>
        <v>285.38812785388097</v>
      </c>
      <c r="I8564" s="5">
        <v>5.5063524571428504E-3</v>
      </c>
      <c r="J8564" s="5">
        <f>Table1[[#This Row],[gas usage '[m³/m²']]]*Constants!$B$1</f>
        <v>550.63524571428502</v>
      </c>
      <c r="K8564" s="5">
        <f>Table1[[#This Row],[gas usage '[m³']]]*Constants!$B$2</f>
        <v>5781.6700799999926</v>
      </c>
    </row>
    <row r="8565" spans="1:11" x14ac:dyDescent="0.25">
      <c r="A8565" t="str">
        <f>LEFT(Table1[[#This Row],[datetime]],4)</f>
        <v>2019</v>
      </c>
      <c r="B8565" t="str">
        <f>RIGHT((LEFT(Table1[[#This Row],[datetime]],7)),2)</f>
        <v>12</v>
      </c>
      <c r="C8565" t="str">
        <f>RIGHT((LEFT(Table1[[#This Row],[datetime]],10)),2)</f>
        <v>23</v>
      </c>
      <c r="D8565" t="str">
        <f>RIGHT(Table1[[#This Row],[datetime]],8)</f>
        <v>19:00:00</v>
      </c>
      <c r="E8565">
        <v>8564</v>
      </c>
      <c r="F8565" t="s">
        <v>173</v>
      </c>
      <c r="G8565" s="5">
        <v>2.8538812785388101</v>
      </c>
      <c r="H8565" s="6">
        <f>Table1[[#This Row],[Electricity usage '[W/m²']]]*Constants!$B$1/1000</f>
        <v>285.38812785388097</v>
      </c>
      <c r="I8565" s="5">
        <v>5.4280630857142798E-3</v>
      </c>
      <c r="J8565" s="5">
        <f>Table1[[#This Row],[gas usage '[m³/m²']]]*Constants!$B$1</f>
        <v>542.80630857142796</v>
      </c>
      <c r="K8565" s="5">
        <f>Table1[[#This Row],[gas usage '[m³']]]*Constants!$B$2</f>
        <v>5699.4662399999934</v>
      </c>
    </row>
    <row r="8566" spans="1:11" x14ac:dyDescent="0.25">
      <c r="A8566" t="str">
        <f>LEFT(Table1[[#This Row],[datetime]],4)</f>
        <v>2019</v>
      </c>
      <c r="B8566" t="str">
        <f>RIGHT((LEFT(Table1[[#This Row],[datetime]],7)),2)</f>
        <v>12</v>
      </c>
      <c r="C8566" t="str">
        <f>RIGHT((LEFT(Table1[[#This Row],[datetime]],10)),2)</f>
        <v>23</v>
      </c>
      <c r="D8566" t="str">
        <f>RIGHT(Table1[[#This Row],[datetime]],8)</f>
        <v>20:00:00</v>
      </c>
      <c r="E8566">
        <v>8565</v>
      </c>
      <c r="F8566" t="s">
        <v>172</v>
      </c>
      <c r="G8566" s="5">
        <v>2.8538812785388101</v>
      </c>
      <c r="H8566" s="6">
        <f>Table1[[#This Row],[Electricity usage '[W/m²']]]*Constants!$B$1/1000</f>
        <v>285.38812785388097</v>
      </c>
      <c r="I8566" s="5">
        <v>5.5280995047618997E-3</v>
      </c>
      <c r="J8566" s="5">
        <f>Table1[[#This Row],[gas usage '[m³/m²']]]*Constants!$B$1</f>
        <v>552.80995047619001</v>
      </c>
      <c r="K8566" s="5">
        <f>Table1[[#This Row],[gas usage '[m³']]]*Constants!$B$2</f>
        <v>5804.5044799999951</v>
      </c>
    </row>
    <row r="8567" spans="1:11" x14ac:dyDescent="0.25">
      <c r="A8567" t="str">
        <f>LEFT(Table1[[#This Row],[datetime]],4)</f>
        <v>2019</v>
      </c>
      <c r="B8567" t="str">
        <f>RIGHT((LEFT(Table1[[#This Row],[datetime]],7)),2)</f>
        <v>12</v>
      </c>
      <c r="C8567" t="str">
        <f>RIGHT((LEFT(Table1[[#This Row],[datetime]],10)),2)</f>
        <v>23</v>
      </c>
      <c r="D8567" t="str">
        <f>RIGHT(Table1[[#This Row],[datetime]],8)</f>
        <v>21:00:00</v>
      </c>
      <c r="E8567">
        <v>8566</v>
      </c>
      <c r="F8567" t="s">
        <v>171</v>
      </c>
      <c r="G8567" s="5">
        <v>2.8538812785388101</v>
      </c>
      <c r="H8567" s="6">
        <f>Table1[[#This Row],[Electricity usage '[W/m²']]]*Constants!$B$1/1000</f>
        <v>285.38812785388097</v>
      </c>
      <c r="I8567" s="5">
        <v>5.5976900571428501E-3</v>
      </c>
      <c r="J8567" s="5">
        <f>Table1[[#This Row],[gas usage '[m³/m²']]]*Constants!$B$1</f>
        <v>559.76900571428496</v>
      </c>
      <c r="K8567" s="5">
        <f>Table1[[#This Row],[gas usage '[m³']]]*Constants!$B$2</f>
        <v>5877.5745599999918</v>
      </c>
    </row>
    <row r="8568" spans="1:11" x14ac:dyDescent="0.25">
      <c r="A8568" t="str">
        <f>LEFT(Table1[[#This Row],[datetime]],4)</f>
        <v>2019</v>
      </c>
      <c r="B8568" t="str">
        <f>RIGHT((LEFT(Table1[[#This Row],[datetime]],7)),2)</f>
        <v>12</v>
      </c>
      <c r="C8568" t="str">
        <f>RIGHT((LEFT(Table1[[#This Row],[datetime]],10)),2)</f>
        <v>23</v>
      </c>
      <c r="D8568" t="str">
        <f>RIGHT(Table1[[#This Row],[datetime]],8)</f>
        <v>22:00:00</v>
      </c>
      <c r="E8568">
        <v>8567</v>
      </c>
      <c r="F8568" t="s">
        <v>170</v>
      </c>
      <c r="G8568" s="5">
        <v>2.8538812785388101</v>
      </c>
      <c r="H8568" s="6">
        <f>Table1[[#This Row],[Electricity usage '[W/m²']]]*Constants!$B$1/1000</f>
        <v>285.38812785388097</v>
      </c>
      <c r="I8568" s="5">
        <v>5.64553356190476E-3</v>
      </c>
      <c r="J8568" s="5">
        <f>Table1[[#This Row],[gas usage '[m³/m²']]]*Constants!$B$1</f>
        <v>564.55335619047605</v>
      </c>
      <c r="K8568" s="5">
        <f>Table1[[#This Row],[gas usage '[m³']]]*Constants!$B$2</f>
        <v>5927.8102399999989</v>
      </c>
    </row>
    <row r="8569" spans="1:11" x14ac:dyDescent="0.25">
      <c r="A8569" t="str">
        <f>LEFT(Table1[[#This Row],[datetime]],4)</f>
        <v>2019</v>
      </c>
      <c r="B8569" t="str">
        <f>RIGHT((LEFT(Table1[[#This Row],[datetime]],7)),2)</f>
        <v>12</v>
      </c>
      <c r="C8569" t="str">
        <f>RIGHT((LEFT(Table1[[#This Row],[datetime]],10)),2)</f>
        <v>23</v>
      </c>
      <c r="D8569" t="str">
        <f>RIGHT(Table1[[#This Row],[datetime]],8)</f>
        <v>23:00:00</v>
      </c>
      <c r="E8569">
        <v>8568</v>
      </c>
      <c r="F8569" t="s">
        <v>169</v>
      </c>
      <c r="G8569" s="5">
        <v>2.8538812785388101</v>
      </c>
      <c r="H8569" s="6">
        <f>Table1[[#This Row],[Electricity usage '[W/m²']]]*Constants!$B$1/1000</f>
        <v>285.38812785388097</v>
      </c>
      <c r="I8569" s="5">
        <v>5.7020758857142797E-3</v>
      </c>
      <c r="J8569" s="5">
        <f>Table1[[#This Row],[gas usage '[m³/m²']]]*Constants!$B$1</f>
        <v>570.207588571428</v>
      </c>
      <c r="K8569" s="5">
        <f>Table1[[#This Row],[gas usage '[m³']]]*Constants!$B$2</f>
        <v>5987.1796799999938</v>
      </c>
    </row>
    <row r="8570" spans="1:11" x14ac:dyDescent="0.25">
      <c r="A8570" t="str">
        <f>LEFT(Table1[[#This Row],[datetime]],4)</f>
        <v>2019</v>
      </c>
      <c r="B8570" t="str">
        <f>RIGHT((LEFT(Table1[[#This Row],[datetime]],7)),2)</f>
        <v>12</v>
      </c>
      <c r="C8570" t="str">
        <f>RIGHT((LEFT(Table1[[#This Row],[datetime]],10)),2)</f>
        <v>24</v>
      </c>
      <c r="D8570" t="str">
        <f>RIGHT(Table1[[#This Row],[datetime]],8)</f>
        <v>00:00:00</v>
      </c>
      <c r="E8570">
        <v>8569</v>
      </c>
      <c r="F8570" t="s">
        <v>168</v>
      </c>
      <c r="G8570" s="5">
        <v>2.8538812785388101</v>
      </c>
      <c r="H8570" s="6">
        <f>Table1[[#This Row],[Electricity usage '[W/m²']]]*Constants!$B$1/1000</f>
        <v>285.38812785388097</v>
      </c>
      <c r="I8570" s="5">
        <v>5.7760158476190399E-3</v>
      </c>
      <c r="J8570" s="5">
        <f>Table1[[#This Row],[gas usage '[m³/m²']]]*Constants!$B$1</f>
        <v>577.60158476190395</v>
      </c>
      <c r="K8570" s="5">
        <f>Table1[[#This Row],[gas usage '[m³']]]*Constants!$B$2</f>
        <v>6064.8166399999918</v>
      </c>
    </row>
    <row r="8571" spans="1:11" x14ac:dyDescent="0.25">
      <c r="A8571" t="str">
        <f>LEFT(Table1[[#This Row],[datetime]],4)</f>
        <v>2019</v>
      </c>
      <c r="B8571" t="str">
        <f>RIGHT((LEFT(Table1[[#This Row],[datetime]],7)),2)</f>
        <v>12</v>
      </c>
      <c r="C8571" t="str">
        <f>RIGHT((LEFT(Table1[[#This Row],[datetime]],10)),2)</f>
        <v>24</v>
      </c>
      <c r="D8571" t="str">
        <f>RIGHT(Table1[[#This Row],[datetime]],8)</f>
        <v>01:00:00</v>
      </c>
      <c r="E8571">
        <v>8570</v>
      </c>
      <c r="F8571" t="s">
        <v>167</v>
      </c>
      <c r="G8571" s="5">
        <v>63.173881278538808</v>
      </c>
      <c r="H8571" s="6">
        <f>Table1[[#This Row],[Electricity usage '[W/m²']]]*Constants!$B$1/1000</f>
        <v>6317.3881278538811</v>
      </c>
      <c r="I8571" s="5">
        <v>0</v>
      </c>
      <c r="J8571" s="5">
        <f>Table1[[#This Row],[gas usage '[m³/m²']]]*Constants!$B$1</f>
        <v>0</v>
      </c>
      <c r="K8571" s="5">
        <f>Table1[[#This Row],[gas usage '[m³']]]*Constants!$B$2</f>
        <v>0</v>
      </c>
    </row>
    <row r="8572" spans="1:11" x14ac:dyDescent="0.25">
      <c r="A8572" t="str">
        <f>LEFT(Table1[[#This Row],[datetime]],4)</f>
        <v>2019</v>
      </c>
      <c r="B8572" t="str">
        <f>RIGHT((LEFT(Table1[[#This Row],[datetime]],7)),2)</f>
        <v>12</v>
      </c>
      <c r="C8572" t="str">
        <f>RIGHT((LEFT(Table1[[#This Row],[datetime]],10)),2)</f>
        <v>24</v>
      </c>
      <c r="D8572" t="str">
        <f>RIGHT(Table1[[#This Row],[datetime]],8)</f>
        <v>02:00:00</v>
      </c>
      <c r="E8572">
        <v>8571</v>
      </c>
      <c r="F8572" t="s">
        <v>166</v>
      </c>
      <c r="G8572" s="5">
        <v>63.173881278538808</v>
      </c>
      <c r="H8572" s="6">
        <f>Table1[[#This Row],[Electricity usage '[W/m²']]]*Constants!$B$1/1000</f>
        <v>6317.3881278538811</v>
      </c>
      <c r="I8572" s="5">
        <v>0</v>
      </c>
      <c r="J8572" s="5">
        <f>Table1[[#This Row],[gas usage '[m³/m²']]]*Constants!$B$1</f>
        <v>0</v>
      </c>
      <c r="K8572" s="5">
        <f>Table1[[#This Row],[gas usage '[m³']]]*Constants!$B$2</f>
        <v>0</v>
      </c>
    </row>
    <row r="8573" spans="1:11" x14ac:dyDescent="0.25">
      <c r="A8573" t="str">
        <f>LEFT(Table1[[#This Row],[datetime]],4)</f>
        <v>2019</v>
      </c>
      <c r="B8573" t="str">
        <f>RIGHT((LEFT(Table1[[#This Row],[datetime]],7)),2)</f>
        <v>12</v>
      </c>
      <c r="C8573" t="str">
        <f>RIGHT((LEFT(Table1[[#This Row],[datetime]],10)),2)</f>
        <v>24</v>
      </c>
      <c r="D8573" t="str">
        <f>RIGHT(Table1[[#This Row],[datetime]],8)</f>
        <v>03:00:00</v>
      </c>
      <c r="E8573">
        <v>8572</v>
      </c>
      <c r="F8573" t="s">
        <v>165</v>
      </c>
      <c r="G8573" s="5">
        <v>63.173881278538808</v>
      </c>
      <c r="H8573" s="6">
        <f>Table1[[#This Row],[Electricity usage '[W/m²']]]*Constants!$B$1/1000</f>
        <v>6317.3881278538811</v>
      </c>
      <c r="I8573" s="5">
        <v>0</v>
      </c>
      <c r="J8573" s="5">
        <f>Table1[[#This Row],[gas usage '[m³/m²']]]*Constants!$B$1</f>
        <v>0</v>
      </c>
      <c r="K8573" s="5">
        <f>Table1[[#This Row],[gas usage '[m³']]]*Constants!$B$2</f>
        <v>0</v>
      </c>
    </row>
    <row r="8574" spans="1:11" x14ac:dyDescent="0.25">
      <c r="A8574" t="str">
        <f>LEFT(Table1[[#This Row],[datetime]],4)</f>
        <v>2019</v>
      </c>
      <c r="B8574" t="str">
        <f>RIGHT((LEFT(Table1[[#This Row],[datetime]],7)),2)</f>
        <v>12</v>
      </c>
      <c r="C8574" t="str">
        <f>RIGHT((LEFT(Table1[[#This Row],[datetime]],10)),2)</f>
        <v>24</v>
      </c>
      <c r="D8574" t="str">
        <f>RIGHT(Table1[[#This Row],[datetime]],8)</f>
        <v>04:00:00</v>
      </c>
      <c r="E8574">
        <v>8573</v>
      </c>
      <c r="F8574" t="s">
        <v>164</v>
      </c>
      <c r="G8574" s="5">
        <v>63.173881278538808</v>
      </c>
      <c r="H8574" s="6">
        <f>Table1[[#This Row],[Electricity usage '[W/m²']]]*Constants!$B$1/1000</f>
        <v>6317.3881278538811</v>
      </c>
      <c r="I8574" s="5">
        <v>0</v>
      </c>
      <c r="J8574" s="5">
        <f>Table1[[#This Row],[gas usage '[m³/m²']]]*Constants!$B$1</f>
        <v>0</v>
      </c>
      <c r="K8574" s="5">
        <f>Table1[[#This Row],[gas usage '[m³']]]*Constants!$B$2</f>
        <v>0</v>
      </c>
    </row>
    <row r="8575" spans="1:11" x14ac:dyDescent="0.25">
      <c r="A8575" t="str">
        <f>LEFT(Table1[[#This Row],[datetime]],4)</f>
        <v>2019</v>
      </c>
      <c r="B8575" t="str">
        <f>RIGHT((LEFT(Table1[[#This Row],[datetime]],7)),2)</f>
        <v>12</v>
      </c>
      <c r="C8575" t="str">
        <f>RIGHT((LEFT(Table1[[#This Row],[datetime]],10)),2)</f>
        <v>24</v>
      </c>
      <c r="D8575" t="str">
        <f>RIGHT(Table1[[#This Row],[datetime]],8)</f>
        <v>05:00:00</v>
      </c>
      <c r="E8575">
        <v>8574</v>
      </c>
      <c r="F8575" t="s">
        <v>163</v>
      </c>
      <c r="G8575" s="5">
        <v>63.173881278538808</v>
      </c>
      <c r="H8575" s="6">
        <f>Table1[[#This Row],[Electricity usage '[W/m²']]]*Constants!$B$1/1000</f>
        <v>6317.3881278538811</v>
      </c>
      <c r="I8575" s="5">
        <v>0</v>
      </c>
      <c r="J8575" s="5">
        <f>Table1[[#This Row],[gas usage '[m³/m²']]]*Constants!$B$1</f>
        <v>0</v>
      </c>
      <c r="K8575" s="5">
        <f>Table1[[#This Row],[gas usage '[m³']]]*Constants!$B$2</f>
        <v>0</v>
      </c>
    </row>
    <row r="8576" spans="1:11" x14ac:dyDescent="0.25">
      <c r="A8576" t="str">
        <f>LEFT(Table1[[#This Row],[datetime]],4)</f>
        <v>2019</v>
      </c>
      <c r="B8576" t="str">
        <f>RIGHT((LEFT(Table1[[#This Row],[datetime]],7)),2)</f>
        <v>12</v>
      </c>
      <c r="C8576" t="str">
        <f>RIGHT((LEFT(Table1[[#This Row],[datetime]],10)),2)</f>
        <v>24</v>
      </c>
      <c r="D8576" t="str">
        <f>RIGHT(Table1[[#This Row],[datetime]],8)</f>
        <v>06:00:00</v>
      </c>
      <c r="E8576">
        <v>8575</v>
      </c>
      <c r="F8576" t="s">
        <v>162</v>
      </c>
      <c r="G8576" s="5">
        <v>63.173881278538808</v>
      </c>
      <c r="H8576" s="6">
        <f>Table1[[#This Row],[Electricity usage '[W/m²']]]*Constants!$B$1/1000</f>
        <v>6317.3881278538811</v>
      </c>
      <c r="I8576" s="5">
        <v>0</v>
      </c>
      <c r="J8576" s="5">
        <f>Table1[[#This Row],[gas usage '[m³/m²']]]*Constants!$B$1</f>
        <v>0</v>
      </c>
      <c r="K8576" s="5">
        <f>Table1[[#This Row],[gas usage '[m³']]]*Constants!$B$2</f>
        <v>0</v>
      </c>
    </row>
    <row r="8577" spans="1:11" x14ac:dyDescent="0.25">
      <c r="A8577" t="str">
        <f>LEFT(Table1[[#This Row],[datetime]],4)</f>
        <v>2019</v>
      </c>
      <c r="B8577" t="str">
        <f>RIGHT((LEFT(Table1[[#This Row],[datetime]],7)),2)</f>
        <v>12</v>
      </c>
      <c r="C8577" t="str">
        <f>RIGHT((LEFT(Table1[[#This Row],[datetime]],10)),2)</f>
        <v>24</v>
      </c>
      <c r="D8577" t="str">
        <f>RIGHT(Table1[[#This Row],[datetime]],8)</f>
        <v>07:00:00</v>
      </c>
      <c r="E8577">
        <v>8576</v>
      </c>
      <c r="F8577" t="s">
        <v>161</v>
      </c>
      <c r="G8577" s="5">
        <v>63.173881278538808</v>
      </c>
      <c r="H8577" s="6">
        <f>Table1[[#This Row],[Electricity usage '[W/m²']]]*Constants!$B$1/1000</f>
        <v>6317.3881278538811</v>
      </c>
      <c r="I8577" s="5">
        <v>2.99799523809523E-3</v>
      </c>
      <c r="J8577" s="5">
        <f>Table1[[#This Row],[gas usage '[m³/m²']]]*Constants!$B$1</f>
        <v>299.79952380952301</v>
      </c>
      <c r="K8577" s="5">
        <f>Table1[[#This Row],[gas usage '[m³']]]*Constants!$B$2</f>
        <v>3147.8949999999918</v>
      </c>
    </row>
    <row r="8578" spans="1:11" x14ac:dyDescent="0.25">
      <c r="A8578" t="str">
        <f>LEFT(Table1[[#This Row],[datetime]],4)</f>
        <v>2019</v>
      </c>
      <c r="B8578" t="str">
        <f>RIGHT((LEFT(Table1[[#This Row],[datetime]],7)),2)</f>
        <v>12</v>
      </c>
      <c r="C8578" t="str">
        <f>RIGHT((LEFT(Table1[[#This Row],[datetime]],10)),2)</f>
        <v>24</v>
      </c>
      <c r="D8578" t="str">
        <f>RIGHT(Table1[[#This Row],[datetime]],8)</f>
        <v>08:00:00</v>
      </c>
      <c r="E8578">
        <v>8577</v>
      </c>
      <c r="F8578" t="s">
        <v>160</v>
      </c>
      <c r="G8578" s="5">
        <v>63.173881278538808</v>
      </c>
      <c r="H8578" s="6">
        <f>Table1[[#This Row],[Electricity usage '[W/m²']]]*Constants!$B$1/1000</f>
        <v>6317.3881278538811</v>
      </c>
      <c r="I8578" s="5">
        <v>0</v>
      </c>
      <c r="J8578" s="5">
        <f>Table1[[#This Row],[gas usage '[m³/m²']]]*Constants!$B$1</f>
        <v>0</v>
      </c>
      <c r="K8578" s="5">
        <f>Table1[[#This Row],[gas usage '[m³']]]*Constants!$B$2</f>
        <v>0</v>
      </c>
    </row>
    <row r="8579" spans="1:11" x14ac:dyDescent="0.25">
      <c r="A8579" t="str">
        <f>LEFT(Table1[[#This Row],[datetime]],4)</f>
        <v>2019</v>
      </c>
      <c r="B8579" t="str">
        <f>RIGHT((LEFT(Table1[[#This Row],[datetime]],7)),2)</f>
        <v>12</v>
      </c>
      <c r="C8579" t="str">
        <f>RIGHT((LEFT(Table1[[#This Row],[datetime]],10)),2)</f>
        <v>24</v>
      </c>
      <c r="D8579" t="str">
        <f>RIGHT(Table1[[#This Row],[datetime]],8)</f>
        <v>09:00:00</v>
      </c>
      <c r="E8579">
        <v>8578</v>
      </c>
      <c r="F8579" t="s">
        <v>159</v>
      </c>
      <c r="G8579" s="5">
        <v>63.173881278538808</v>
      </c>
      <c r="H8579" s="6">
        <f>Table1[[#This Row],[Electricity usage '[W/m²']]]*Constants!$B$1/1000</f>
        <v>6317.3881278538811</v>
      </c>
      <c r="I8579" s="5">
        <v>0</v>
      </c>
      <c r="J8579" s="5">
        <f>Table1[[#This Row],[gas usage '[m³/m²']]]*Constants!$B$1</f>
        <v>0</v>
      </c>
      <c r="K8579" s="5">
        <f>Table1[[#This Row],[gas usage '[m³']]]*Constants!$B$2</f>
        <v>0</v>
      </c>
    </row>
    <row r="8580" spans="1:11" x14ac:dyDescent="0.25">
      <c r="A8580" t="str">
        <f>LEFT(Table1[[#This Row],[datetime]],4)</f>
        <v>2019</v>
      </c>
      <c r="B8580" t="str">
        <f>RIGHT((LEFT(Table1[[#This Row],[datetime]],7)),2)</f>
        <v>12</v>
      </c>
      <c r="C8580" t="str">
        <f>RIGHT((LEFT(Table1[[#This Row],[datetime]],10)),2)</f>
        <v>24</v>
      </c>
      <c r="D8580" t="str">
        <f>RIGHT(Table1[[#This Row],[datetime]],8)</f>
        <v>10:00:00</v>
      </c>
      <c r="E8580">
        <v>8579</v>
      </c>
      <c r="F8580" t="s">
        <v>158</v>
      </c>
      <c r="G8580" s="5">
        <v>63.173881278538808</v>
      </c>
      <c r="H8580" s="6">
        <f>Table1[[#This Row],[Electricity usage '[W/m²']]]*Constants!$B$1/1000</f>
        <v>6317.3881278538811</v>
      </c>
      <c r="I8580" s="5">
        <v>0</v>
      </c>
      <c r="J8580" s="5">
        <f>Table1[[#This Row],[gas usage '[m³/m²']]]*Constants!$B$1</f>
        <v>0</v>
      </c>
      <c r="K8580" s="5">
        <f>Table1[[#This Row],[gas usage '[m³']]]*Constants!$B$2</f>
        <v>0</v>
      </c>
    </row>
    <row r="8581" spans="1:11" x14ac:dyDescent="0.25">
      <c r="A8581" t="str">
        <f>LEFT(Table1[[#This Row],[datetime]],4)</f>
        <v>2019</v>
      </c>
      <c r="B8581" t="str">
        <f>RIGHT((LEFT(Table1[[#This Row],[datetime]],7)),2)</f>
        <v>12</v>
      </c>
      <c r="C8581" t="str">
        <f>RIGHT((LEFT(Table1[[#This Row],[datetime]],10)),2)</f>
        <v>24</v>
      </c>
      <c r="D8581" t="str">
        <f>RIGHT(Table1[[#This Row],[datetime]],8)</f>
        <v>11:00:00</v>
      </c>
      <c r="E8581">
        <v>8580</v>
      </c>
      <c r="F8581" t="s">
        <v>157</v>
      </c>
      <c r="G8581" s="5">
        <v>2.8538812785388101</v>
      </c>
      <c r="H8581" s="6">
        <f>Table1[[#This Row],[Electricity usage '[W/m²']]]*Constants!$B$1/1000</f>
        <v>285.38812785388097</v>
      </c>
      <c r="I8581" s="5">
        <v>0</v>
      </c>
      <c r="J8581" s="5">
        <f>Table1[[#This Row],[gas usage '[m³/m²']]]*Constants!$B$1</f>
        <v>0</v>
      </c>
      <c r="K8581" s="5">
        <f>Table1[[#This Row],[gas usage '[m³']]]*Constants!$B$2</f>
        <v>0</v>
      </c>
    </row>
    <row r="8582" spans="1:11" x14ac:dyDescent="0.25">
      <c r="A8582" t="str">
        <f>LEFT(Table1[[#This Row],[datetime]],4)</f>
        <v>2019</v>
      </c>
      <c r="B8582" t="str">
        <f>RIGHT((LEFT(Table1[[#This Row],[datetime]],7)),2)</f>
        <v>12</v>
      </c>
      <c r="C8582" t="str">
        <f>RIGHT((LEFT(Table1[[#This Row],[datetime]],10)),2)</f>
        <v>24</v>
      </c>
      <c r="D8582" t="str">
        <f>RIGHT(Table1[[#This Row],[datetime]],8)</f>
        <v>12:00:00</v>
      </c>
      <c r="E8582">
        <v>8581</v>
      </c>
      <c r="F8582" t="s">
        <v>156</v>
      </c>
      <c r="G8582" s="5">
        <v>2.8538812785388101</v>
      </c>
      <c r="H8582" s="6">
        <f>Table1[[#This Row],[Electricity usage '[W/m²']]]*Constants!$B$1/1000</f>
        <v>285.38812785388097</v>
      </c>
      <c r="I8582" s="5">
        <v>0</v>
      </c>
      <c r="J8582" s="5">
        <f>Table1[[#This Row],[gas usage '[m³/m²']]]*Constants!$B$1</f>
        <v>0</v>
      </c>
      <c r="K8582" s="5">
        <f>Table1[[#This Row],[gas usage '[m³']]]*Constants!$B$2</f>
        <v>0</v>
      </c>
    </row>
    <row r="8583" spans="1:11" x14ac:dyDescent="0.25">
      <c r="A8583" t="str">
        <f>LEFT(Table1[[#This Row],[datetime]],4)</f>
        <v>2019</v>
      </c>
      <c r="B8583" t="str">
        <f>RIGHT((LEFT(Table1[[#This Row],[datetime]],7)),2)</f>
        <v>12</v>
      </c>
      <c r="C8583" t="str">
        <f>RIGHT((LEFT(Table1[[#This Row],[datetime]],10)),2)</f>
        <v>24</v>
      </c>
      <c r="D8583" t="str">
        <f>RIGHT(Table1[[#This Row],[datetime]],8)</f>
        <v>13:00:00</v>
      </c>
      <c r="E8583">
        <v>8582</v>
      </c>
      <c r="F8583" t="s">
        <v>155</v>
      </c>
      <c r="G8583" s="5">
        <v>2.8538812785388101</v>
      </c>
      <c r="H8583" s="6">
        <f>Table1[[#This Row],[Electricity usage '[W/m²']]]*Constants!$B$1/1000</f>
        <v>285.38812785388097</v>
      </c>
      <c r="I8583" s="5">
        <v>0</v>
      </c>
      <c r="J8583" s="5">
        <f>Table1[[#This Row],[gas usage '[m³/m²']]]*Constants!$B$1</f>
        <v>0</v>
      </c>
      <c r="K8583" s="5">
        <f>Table1[[#This Row],[gas usage '[m³']]]*Constants!$B$2</f>
        <v>0</v>
      </c>
    </row>
    <row r="8584" spans="1:11" x14ac:dyDescent="0.25">
      <c r="A8584" t="str">
        <f>LEFT(Table1[[#This Row],[datetime]],4)</f>
        <v>2019</v>
      </c>
      <c r="B8584" t="str">
        <f>RIGHT((LEFT(Table1[[#This Row],[datetime]],7)),2)</f>
        <v>12</v>
      </c>
      <c r="C8584" t="str">
        <f>RIGHT((LEFT(Table1[[#This Row],[datetime]],10)),2)</f>
        <v>24</v>
      </c>
      <c r="D8584" t="str">
        <f>RIGHT(Table1[[#This Row],[datetime]],8)</f>
        <v>14:00:00</v>
      </c>
      <c r="E8584">
        <v>8583</v>
      </c>
      <c r="F8584" t="s">
        <v>154</v>
      </c>
      <c r="G8584" s="5">
        <v>2.8538812785388101</v>
      </c>
      <c r="H8584" s="6">
        <f>Table1[[#This Row],[Electricity usage '[W/m²']]]*Constants!$B$1/1000</f>
        <v>285.38812785388097</v>
      </c>
      <c r="I8584" s="5">
        <v>0</v>
      </c>
      <c r="J8584" s="5">
        <f>Table1[[#This Row],[gas usage '[m³/m²']]]*Constants!$B$1</f>
        <v>0</v>
      </c>
      <c r="K8584" s="5">
        <f>Table1[[#This Row],[gas usage '[m³']]]*Constants!$B$2</f>
        <v>0</v>
      </c>
    </row>
    <row r="8585" spans="1:11" x14ac:dyDescent="0.25">
      <c r="A8585" t="str">
        <f>LEFT(Table1[[#This Row],[datetime]],4)</f>
        <v>2019</v>
      </c>
      <c r="B8585" t="str">
        <f>RIGHT((LEFT(Table1[[#This Row],[datetime]],7)),2)</f>
        <v>12</v>
      </c>
      <c r="C8585" t="str">
        <f>RIGHT((LEFT(Table1[[#This Row],[datetime]],10)),2)</f>
        <v>24</v>
      </c>
      <c r="D8585" t="str">
        <f>RIGHT(Table1[[#This Row],[datetime]],8)</f>
        <v>15:00:00</v>
      </c>
      <c r="E8585">
        <v>8584</v>
      </c>
      <c r="F8585" t="s">
        <v>153</v>
      </c>
      <c r="G8585" s="5">
        <v>2.8538812785388101</v>
      </c>
      <c r="H8585" s="6">
        <f>Table1[[#This Row],[Electricity usage '[W/m²']]]*Constants!$B$1/1000</f>
        <v>285.38812785388097</v>
      </c>
      <c r="I8585" s="5">
        <v>0</v>
      </c>
      <c r="J8585" s="5">
        <f>Table1[[#This Row],[gas usage '[m³/m²']]]*Constants!$B$1</f>
        <v>0</v>
      </c>
      <c r="K8585" s="5">
        <f>Table1[[#This Row],[gas usage '[m³']]]*Constants!$B$2</f>
        <v>0</v>
      </c>
    </row>
    <row r="8586" spans="1:11" x14ac:dyDescent="0.25">
      <c r="A8586" t="str">
        <f>LEFT(Table1[[#This Row],[datetime]],4)</f>
        <v>2019</v>
      </c>
      <c r="B8586" t="str">
        <f>RIGHT((LEFT(Table1[[#This Row],[datetime]],7)),2)</f>
        <v>12</v>
      </c>
      <c r="C8586" t="str">
        <f>RIGHT((LEFT(Table1[[#This Row],[datetime]],10)),2)</f>
        <v>24</v>
      </c>
      <c r="D8586" t="str">
        <f>RIGHT(Table1[[#This Row],[datetime]],8)</f>
        <v>16:00:00</v>
      </c>
      <c r="E8586">
        <v>8585</v>
      </c>
      <c r="F8586" t="s">
        <v>152</v>
      </c>
      <c r="G8586" s="5">
        <v>2.8538812785388101</v>
      </c>
      <c r="H8586" s="6">
        <f>Table1[[#This Row],[Electricity usage '[W/m²']]]*Constants!$B$1/1000</f>
        <v>285.38812785388097</v>
      </c>
      <c r="I8586" s="5">
        <v>1.08465809523809E-2</v>
      </c>
      <c r="J8586" s="5">
        <f>Table1[[#This Row],[gas usage '[m³/m²']]]*Constants!$B$1</f>
        <v>1084.65809523809</v>
      </c>
      <c r="K8586" s="5">
        <f>Table1[[#This Row],[gas usage '[m³']]]*Constants!$B$2</f>
        <v>11388.909999999945</v>
      </c>
    </row>
    <row r="8587" spans="1:11" x14ac:dyDescent="0.25">
      <c r="A8587" t="str">
        <f>LEFT(Table1[[#This Row],[datetime]],4)</f>
        <v>2019</v>
      </c>
      <c r="B8587" t="str">
        <f>RIGHT((LEFT(Table1[[#This Row],[datetime]],7)),2)</f>
        <v>12</v>
      </c>
      <c r="C8587" t="str">
        <f>RIGHT((LEFT(Table1[[#This Row],[datetime]],10)),2)</f>
        <v>24</v>
      </c>
      <c r="D8587" t="str">
        <f>RIGHT(Table1[[#This Row],[datetime]],8)</f>
        <v>17:00:00</v>
      </c>
      <c r="E8587">
        <v>8586</v>
      </c>
      <c r="F8587" t="s">
        <v>151</v>
      </c>
      <c r="G8587" s="5">
        <v>2.8538812785388101</v>
      </c>
      <c r="H8587" s="6">
        <f>Table1[[#This Row],[Electricity usage '[W/m²']]]*Constants!$B$1/1000</f>
        <v>285.38812785388097</v>
      </c>
      <c r="I8587" s="5">
        <v>6.5806566095238097E-3</v>
      </c>
      <c r="J8587" s="5">
        <f>Table1[[#This Row],[gas usage '[m³/m²']]]*Constants!$B$1</f>
        <v>658.06566095238099</v>
      </c>
      <c r="K8587" s="5">
        <f>Table1[[#This Row],[gas usage '[m³']]]*Constants!$B$2</f>
        <v>6909.6894400000001</v>
      </c>
    </row>
    <row r="8588" spans="1:11" x14ac:dyDescent="0.25">
      <c r="A8588" t="str">
        <f>LEFT(Table1[[#This Row],[datetime]],4)</f>
        <v>2019</v>
      </c>
      <c r="B8588" t="str">
        <f>RIGHT((LEFT(Table1[[#This Row],[datetime]],7)),2)</f>
        <v>12</v>
      </c>
      <c r="C8588" t="str">
        <f>RIGHT((LEFT(Table1[[#This Row],[datetime]],10)),2)</f>
        <v>24</v>
      </c>
      <c r="D8588" t="str">
        <f>RIGHT(Table1[[#This Row],[datetime]],8)</f>
        <v>18:00:00</v>
      </c>
      <c r="E8588">
        <v>8587</v>
      </c>
      <c r="F8588" t="s">
        <v>150</v>
      </c>
      <c r="G8588" s="5">
        <v>2.8538812785388101</v>
      </c>
      <c r="H8588" s="6">
        <f>Table1[[#This Row],[Electricity usage '[W/m²']]]*Constants!$B$1/1000</f>
        <v>285.38812785388097</v>
      </c>
      <c r="I8588" s="5">
        <v>5.8499558095238E-3</v>
      </c>
      <c r="J8588" s="5">
        <f>Table1[[#This Row],[gas usage '[m³/m²']]]*Constants!$B$1</f>
        <v>584.99558095238001</v>
      </c>
      <c r="K8588" s="5">
        <f>Table1[[#This Row],[gas usage '[m³']]]*Constants!$B$2</f>
        <v>6142.4535999999898</v>
      </c>
    </row>
    <row r="8589" spans="1:11" x14ac:dyDescent="0.25">
      <c r="A8589" t="str">
        <f>LEFT(Table1[[#This Row],[datetime]],4)</f>
        <v>2019</v>
      </c>
      <c r="B8589" t="str">
        <f>RIGHT((LEFT(Table1[[#This Row],[datetime]],7)),2)</f>
        <v>12</v>
      </c>
      <c r="C8589" t="str">
        <f>RIGHT((LEFT(Table1[[#This Row],[datetime]],10)),2)</f>
        <v>24</v>
      </c>
      <c r="D8589" t="str">
        <f>RIGHT(Table1[[#This Row],[datetime]],8)</f>
        <v>19:00:00</v>
      </c>
      <c r="E8589">
        <v>8588</v>
      </c>
      <c r="F8589" t="s">
        <v>149</v>
      </c>
      <c r="G8589" s="5">
        <v>2.8538812785388101</v>
      </c>
      <c r="H8589" s="6">
        <f>Table1[[#This Row],[Electricity usage '[W/m²']]]*Constants!$B$1/1000</f>
        <v>285.38812785388097</v>
      </c>
      <c r="I8589" s="5">
        <v>5.8499558095238E-3</v>
      </c>
      <c r="J8589" s="5">
        <f>Table1[[#This Row],[gas usage '[m³/m²']]]*Constants!$B$1</f>
        <v>584.99558095238001</v>
      </c>
      <c r="K8589" s="5">
        <f>Table1[[#This Row],[gas usage '[m³']]]*Constants!$B$2</f>
        <v>6142.4535999999898</v>
      </c>
    </row>
    <row r="8590" spans="1:11" x14ac:dyDescent="0.25">
      <c r="A8590" t="str">
        <f>LEFT(Table1[[#This Row],[datetime]],4)</f>
        <v>2019</v>
      </c>
      <c r="B8590" t="str">
        <f>RIGHT((LEFT(Table1[[#This Row],[datetime]],7)),2)</f>
        <v>12</v>
      </c>
      <c r="C8590" t="str">
        <f>RIGHT((LEFT(Table1[[#This Row],[datetime]],10)),2)</f>
        <v>24</v>
      </c>
      <c r="D8590" t="str">
        <f>RIGHT(Table1[[#This Row],[datetime]],8)</f>
        <v>20:00:00</v>
      </c>
      <c r="E8590">
        <v>8589</v>
      </c>
      <c r="F8590" t="s">
        <v>148</v>
      </c>
      <c r="G8590" s="5">
        <v>2.8538812785388101</v>
      </c>
      <c r="H8590" s="6">
        <f>Table1[[#This Row],[Electricity usage '[W/m²']]]*Constants!$B$1/1000</f>
        <v>285.38812785388097</v>
      </c>
      <c r="I8590" s="5">
        <v>6.0543780571428504E-3</v>
      </c>
      <c r="J8590" s="5">
        <f>Table1[[#This Row],[gas usage '[m³/m²']]]*Constants!$B$1</f>
        <v>605.43780571428499</v>
      </c>
      <c r="K8590" s="5">
        <f>Table1[[#This Row],[gas usage '[m³']]]*Constants!$B$2</f>
        <v>6357.0969599999926</v>
      </c>
    </row>
    <row r="8591" spans="1:11" x14ac:dyDescent="0.25">
      <c r="A8591" t="str">
        <f>LEFT(Table1[[#This Row],[datetime]],4)</f>
        <v>2019</v>
      </c>
      <c r="B8591" t="str">
        <f>RIGHT((LEFT(Table1[[#This Row],[datetime]],7)),2)</f>
        <v>12</v>
      </c>
      <c r="C8591" t="str">
        <f>RIGHT((LEFT(Table1[[#This Row],[datetime]],10)),2)</f>
        <v>24</v>
      </c>
      <c r="D8591" t="str">
        <f>RIGHT(Table1[[#This Row],[datetime]],8)</f>
        <v>21:00:00</v>
      </c>
      <c r="E8591">
        <v>8590</v>
      </c>
      <c r="F8591" t="s">
        <v>147</v>
      </c>
      <c r="G8591" s="5">
        <v>2.8538812785388101</v>
      </c>
      <c r="H8591" s="6">
        <f>Table1[[#This Row],[Electricity usage '[W/m²']]]*Constants!$B$1/1000</f>
        <v>285.38812785388097</v>
      </c>
      <c r="I8591" s="5">
        <v>6.2414026666666603E-3</v>
      </c>
      <c r="J8591" s="5">
        <f>Table1[[#This Row],[gas usage '[m³/m²']]]*Constants!$B$1</f>
        <v>624.14026666666598</v>
      </c>
      <c r="K8591" s="5">
        <f>Table1[[#This Row],[gas usage '[m³']]]*Constants!$B$2</f>
        <v>6553.4727999999932</v>
      </c>
    </row>
    <row r="8592" spans="1:11" x14ac:dyDescent="0.25">
      <c r="A8592" t="str">
        <f>LEFT(Table1[[#This Row],[datetime]],4)</f>
        <v>2019</v>
      </c>
      <c r="B8592" t="str">
        <f>RIGHT((LEFT(Table1[[#This Row],[datetime]],7)),2)</f>
        <v>12</v>
      </c>
      <c r="C8592" t="str">
        <f>RIGHT((LEFT(Table1[[#This Row],[datetime]],10)),2)</f>
        <v>24</v>
      </c>
      <c r="D8592" t="str">
        <f>RIGHT(Table1[[#This Row],[datetime]],8)</f>
        <v>22:00:00</v>
      </c>
      <c r="E8592">
        <v>8591</v>
      </c>
      <c r="F8592" t="s">
        <v>146</v>
      </c>
      <c r="G8592" s="5">
        <v>2.8538812785388101</v>
      </c>
      <c r="H8592" s="6">
        <f>Table1[[#This Row],[Electricity usage '[W/m²']]]*Constants!$B$1/1000</f>
        <v>285.38812785388097</v>
      </c>
      <c r="I8592" s="5">
        <v>6.4110296380952298E-3</v>
      </c>
      <c r="J8592" s="5">
        <f>Table1[[#This Row],[gas usage '[m³/m²']]]*Constants!$B$1</f>
        <v>641.10296380952298</v>
      </c>
      <c r="K8592" s="5">
        <f>Table1[[#This Row],[gas usage '[m³']]]*Constants!$B$2</f>
        <v>6731.5811199999916</v>
      </c>
    </row>
    <row r="8593" spans="1:11" x14ac:dyDescent="0.25">
      <c r="A8593" t="str">
        <f>LEFT(Table1[[#This Row],[datetime]],4)</f>
        <v>2019</v>
      </c>
      <c r="B8593" t="str">
        <f>RIGHT((LEFT(Table1[[#This Row],[datetime]],7)),2)</f>
        <v>12</v>
      </c>
      <c r="C8593" t="str">
        <f>RIGHT((LEFT(Table1[[#This Row],[datetime]],10)),2)</f>
        <v>24</v>
      </c>
      <c r="D8593" t="str">
        <f>RIGHT(Table1[[#This Row],[datetime]],8)</f>
        <v>23:00:00</v>
      </c>
      <c r="E8593">
        <v>8592</v>
      </c>
      <c r="F8593" t="s">
        <v>145</v>
      </c>
      <c r="G8593" s="5">
        <v>2.8538812785388101</v>
      </c>
      <c r="H8593" s="6">
        <f>Table1[[#This Row],[Electricity usage '[W/m²']]]*Constants!$B$1/1000</f>
        <v>285.38812785388097</v>
      </c>
      <c r="I8593" s="5">
        <v>6.5893554285714204E-3</v>
      </c>
      <c r="J8593" s="5">
        <f>Table1[[#This Row],[gas usage '[m³/m²']]]*Constants!$B$1</f>
        <v>658.93554285714208</v>
      </c>
      <c r="K8593" s="5">
        <f>Table1[[#This Row],[gas usage '[m³']]]*Constants!$B$2</f>
        <v>6918.8231999999916</v>
      </c>
    </row>
    <row r="8594" spans="1:11" x14ac:dyDescent="0.25">
      <c r="A8594" t="str">
        <f>LEFT(Table1[[#This Row],[datetime]],4)</f>
        <v>2019</v>
      </c>
      <c r="B8594" t="str">
        <f>RIGHT((LEFT(Table1[[#This Row],[datetime]],7)),2)</f>
        <v>12</v>
      </c>
      <c r="C8594" t="str">
        <f>RIGHT((LEFT(Table1[[#This Row],[datetime]],10)),2)</f>
        <v>25</v>
      </c>
      <c r="D8594" t="str">
        <f>RIGHT(Table1[[#This Row],[datetime]],8)</f>
        <v>00:00:00</v>
      </c>
      <c r="E8594">
        <v>8593</v>
      </c>
      <c r="F8594" t="s">
        <v>144</v>
      </c>
      <c r="G8594" s="5">
        <v>63.173881278538808</v>
      </c>
      <c r="H8594" s="6">
        <f>Table1[[#This Row],[Electricity usage '[W/m²']]]*Constants!$B$1/1000</f>
        <v>6317.3881278538811</v>
      </c>
      <c r="I8594" s="5">
        <v>3.9790262857142798E-4</v>
      </c>
      <c r="J8594" s="5">
        <f>Table1[[#This Row],[gas usage '[m³/m²']]]*Constants!$B$1</f>
        <v>39.7902628571428</v>
      </c>
      <c r="K8594" s="5">
        <f>Table1[[#This Row],[gas usage '[m³']]]*Constants!$B$2</f>
        <v>417.79775999999941</v>
      </c>
    </row>
    <row r="8595" spans="1:11" x14ac:dyDescent="0.25">
      <c r="A8595" t="str">
        <f>LEFT(Table1[[#This Row],[datetime]],4)</f>
        <v>2019</v>
      </c>
      <c r="B8595" t="str">
        <f>RIGHT((LEFT(Table1[[#This Row],[datetime]],7)),2)</f>
        <v>12</v>
      </c>
      <c r="C8595" t="str">
        <f>RIGHT((LEFT(Table1[[#This Row],[datetime]],10)),2)</f>
        <v>25</v>
      </c>
      <c r="D8595" t="str">
        <f>RIGHT(Table1[[#This Row],[datetime]],8)</f>
        <v>01:00:00</v>
      </c>
      <c r="E8595">
        <v>8594</v>
      </c>
      <c r="F8595" t="s">
        <v>143</v>
      </c>
      <c r="G8595" s="5">
        <v>63.173881278538808</v>
      </c>
      <c r="H8595" s="6">
        <f>Table1[[#This Row],[Electricity usage '[W/m²']]]*Constants!$B$1/1000</f>
        <v>6317.3881278538811</v>
      </c>
      <c r="I8595" s="5">
        <v>5.2403550476190399E-4</v>
      </c>
      <c r="J8595" s="5">
        <f>Table1[[#This Row],[gas usage '[m³/m²']]]*Constants!$B$1</f>
        <v>52.403550476190397</v>
      </c>
      <c r="K8595" s="5">
        <f>Table1[[#This Row],[gas usage '[m³']]]*Constants!$B$2</f>
        <v>550.23727999999915</v>
      </c>
    </row>
    <row r="8596" spans="1:11" x14ac:dyDescent="0.25">
      <c r="A8596" t="str">
        <f>LEFT(Table1[[#This Row],[datetime]],4)</f>
        <v>2019</v>
      </c>
      <c r="B8596" t="str">
        <f>RIGHT((LEFT(Table1[[#This Row],[datetime]],7)),2)</f>
        <v>12</v>
      </c>
      <c r="C8596" t="str">
        <f>RIGHT((LEFT(Table1[[#This Row],[datetime]],10)),2)</f>
        <v>25</v>
      </c>
      <c r="D8596" t="str">
        <f>RIGHT(Table1[[#This Row],[datetime]],8)</f>
        <v>02:00:00</v>
      </c>
      <c r="E8596">
        <v>8595</v>
      </c>
      <c r="F8596" t="s">
        <v>142</v>
      </c>
      <c r="G8596" s="5">
        <v>63.173881278538808</v>
      </c>
      <c r="H8596" s="6">
        <f>Table1[[#This Row],[Electricity usage '[W/m²']]]*Constants!$B$1/1000</f>
        <v>6317.3881278538811</v>
      </c>
      <c r="I8596" s="5">
        <v>6.1102369523809402E-4</v>
      </c>
      <c r="J8596" s="5">
        <f>Table1[[#This Row],[gas usage '[m³/m²']]]*Constants!$B$1</f>
        <v>61.102369523809401</v>
      </c>
      <c r="K8596" s="5">
        <f>Table1[[#This Row],[gas usage '[m³']]]*Constants!$B$2</f>
        <v>641.57487999999876</v>
      </c>
    </row>
    <row r="8597" spans="1:11" x14ac:dyDescent="0.25">
      <c r="A8597" t="str">
        <f>LEFT(Table1[[#This Row],[datetime]],4)</f>
        <v>2019</v>
      </c>
      <c r="B8597" t="str">
        <f>RIGHT((LEFT(Table1[[#This Row],[datetime]],7)),2)</f>
        <v>12</v>
      </c>
      <c r="C8597" t="str">
        <f>RIGHT((LEFT(Table1[[#This Row],[datetime]],10)),2)</f>
        <v>25</v>
      </c>
      <c r="D8597" t="str">
        <f>RIGHT(Table1[[#This Row],[datetime]],8)</f>
        <v>03:00:00</v>
      </c>
      <c r="E8597">
        <v>8596</v>
      </c>
      <c r="F8597" t="s">
        <v>141</v>
      </c>
      <c r="G8597" s="5">
        <v>63.173881278538808</v>
      </c>
      <c r="H8597" s="6">
        <f>Table1[[#This Row],[Electricity usage '[W/m²']]]*Constants!$B$1/1000</f>
        <v>6317.3881278538811</v>
      </c>
      <c r="I8597" s="5">
        <v>6.0667428571428499E-4</v>
      </c>
      <c r="J8597" s="5">
        <f>Table1[[#This Row],[gas usage '[m³/m²']]]*Constants!$B$1</f>
        <v>60.667428571428502</v>
      </c>
      <c r="K8597" s="5">
        <f>Table1[[#This Row],[gas usage '[m³']]]*Constants!$B$2</f>
        <v>637.00799999999924</v>
      </c>
    </row>
    <row r="8598" spans="1:11" x14ac:dyDescent="0.25">
      <c r="A8598" t="str">
        <f>LEFT(Table1[[#This Row],[datetime]],4)</f>
        <v>2019</v>
      </c>
      <c r="B8598" t="str">
        <f>RIGHT((LEFT(Table1[[#This Row],[datetime]],7)),2)</f>
        <v>12</v>
      </c>
      <c r="C8598" t="str">
        <f>RIGHT((LEFT(Table1[[#This Row],[datetime]],10)),2)</f>
        <v>25</v>
      </c>
      <c r="D8598" t="str">
        <f>RIGHT(Table1[[#This Row],[datetime]],8)</f>
        <v>04:00:00</v>
      </c>
      <c r="E8598">
        <v>8597</v>
      </c>
      <c r="F8598" t="s">
        <v>140</v>
      </c>
      <c r="G8598" s="5">
        <v>63.173881278538808</v>
      </c>
      <c r="H8598" s="6">
        <f>Table1[[#This Row],[Electricity usage '[W/m²']]]*Constants!$B$1/1000</f>
        <v>6317.3881278538811</v>
      </c>
      <c r="I8598" s="5">
        <v>5.1533668571428497E-4</v>
      </c>
      <c r="J8598" s="5">
        <f>Table1[[#This Row],[gas usage '[m³/m²']]]*Constants!$B$1</f>
        <v>51.5336685714285</v>
      </c>
      <c r="K8598" s="5">
        <f>Table1[[#This Row],[gas usage '[m³']]]*Constants!$B$2</f>
        <v>541.10351999999921</v>
      </c>
    </row>
    <row r="8599" spans="1:11" x14ac:dyDescent="0.25">
      <c r="A8599" t="str">
        <f>LEFT(Table1[[#This Row],[datetime]],4)</f>
        <v>2019</v>
      </c>
      <c r="B8599" t="str">
        <f>RIGHT((LEFT(Table1[[#This Row],[datetime]],7)),2)</f>
        <v>12</v>
      </c>
      <c r="C8599" t="str">
        <f>RIGHT((LEFT(Table1[[#This Row],[datetime]],10)),2)</f>
        <v>25</v>
      </c>
      <c r="D8599" t="str">
        <f>RIGHT(Table1[[#This Row],[datetime]],8)</f>
        <v>05:00:00</v>
      </c>
      <c r="E8599">
        <v>8598</v>
      </c>
      <c r="F8599" t="s">
        <v>139</v>
      </c>
      <c r="G8599" s="5">
        <v>63.173881278538808</v>
      </c>
      <c r="H8599" s="6">
        <f>Table1[[#This Row],[Electricity usage '[W/m²']]]*Constants!$B$1/1000</f>
        <v>6317.3881278538811</v>
      </c>
      <c r="I8599" s="5">
        <v>2.2827565714285601E-4</v>
      </c>
      <c r="J8599" s="5">
        <f>Table1[[#This Row],[gas usage '[m³/m²']]]*Constants!$B$1</f>
        <v>22.827565714285601</v>
      </c>
      <c r="K8599" s="5">
        <f>Table1[[#This Row],[gas usage '[m³']]]*Constants!$B$2</f>
        <v>239.68943999999883</v>
      </c>
    </row>
    <row r="8600" spans="1:11" x14ac:dyDescent="0.25">
      <c r="A8600" t="str">
        <f>LEFT(Table1[[#This Row],[datetime]],4)</f>
        <v>2019</v>
      </c>
      <c r="B8600" t="str">
        <f>RIGHT((LEFT(Table1[[#This Row],[datetime]],7)),2)</f>
        <v>12</v>
      </c>
      <c r="C8600" t="str">
        <f>RIGHT((LEFT(Table1[[#This Row],[datetime]],10)),2)</f>
        <v>25</v>
      </c>
      <c r="D8600" t="str">
        <f>RIGHT(Table1[[#This Row],[datetime]],8)</f>
        <v>06:00:00</v>
      </c>
      <c r="E8600">
        <v>8599</v>
      </c>
      <c r="F8600" t="s">
        <v>138</v>
      </c>
      <c r="G8600" s="5">
        <v>63.173881278538808</v>
      </c>
      <c r="H8600" s="6">
        <f>Table1[[#This Row],[Electricity usage '[W/m²']]]*Constants!$B$1/1000</f>
        <v>6317.3881278538811</v>
      </c>
      <c r="I8600" s="5">
        <v>0</v>
      </c>
      <c r="J8600" s="5">
        <f>Table1[[#This Row],[gas usage '[m³/m²']]]*Constants!$B$1</f>
        <v>0</v>
      </c>
      <c r="K8600" s="5">
        <f>Table1[[#This Row],[gas usage '[m³']]]*Constants!$B$2</f>
        <v>0</v>
      </c>
    </row>
    <row r="8601" spans="1:11" x14ac:dyDescent="0.25">
      <c r="A8601" t="str">
        <f>LEFT(Table1[[#This Row],[datetime]],4)</f>
        <v>2019</v>
      </c>
      <c r="B8601" t="str">
        <f>RIGHT((LEFT(Table1[[#This Row],[datetime]],7)),2)</f>
        <v>12</v>
      </c>
      <c r="C8601" t="str">
        <f>RIGHT((LEFT(Table1[[#This Row],[datetime]],10)),2)</f>
        <v>25</v>
      </c>
      <c r="D8601" t="str">
        <f>RIGHT(Table1[[#This Row],[datetime]],8)</f>
        <v>07:00:00</v>
      </c>
      <c r="E8601">
        <v>8600</v>
      </c>
      <c r="F8601" t="s">
        <v>137</v>
      </c>
      <c r="G8601" s="5">
        <v>63.173881278538808</v>
      </c>
      <c r="H8601" s="6">
        <f>Table1[[#This Row],[Electricity usage '[W/m²']]]*Constants!$B$1/1000</f>
        <v>6317.3881278538811</v>
      </c>
      <c r="I8601" s="5">
        <v>3.84855714285714E-3</v>
      </c>
      <c r="J8601" s="5">
        <f>Table1[[#This Row],[gas usage '[m³/m²']]]*Constants!$B$1</f>
        <v>384.85571428571399</v>
      </c>
      <c r="K8601" s="5">
        <f>Table1[[#This Row],[gas usage '[m³']]]*Constants!$B$2</f>
        <v>4040.9849999999969</v>
      </c>
    </row>
    <row r="8602" spans="1:11" x14ac:dyDescent="0.25">
      <c r="A8602" t="str">
        <f>LEFT(Table1[[#This Row],[datetime]],4)</f>
        <v>2019</v>
      </c>
      <c r="B8602" t="str">
        <f>RIGHT((LEFT(Table1[[#This Row],[datetime]],7)),2)</f>
        <v>12</v>
      </c>
      <c r="C8602" t="str">
        <f>RIGHT((LEFT(Table1[[#This Row],[datetime]],10)),2)</f>
        <v>25</v>
      </c>
      <c r="D8602" t="str">
        <f>RIGHT(Table1[[#This Row],[datetime]],8)</f>
        <v>08:00:00</v>
      </c>
      <c r="E8602">
        <v>8601</v>
      </c>
      <c r="F8602" t="s">
        <v>136</v>
      </c>
      <c r="G8602" s="5">
        <v>63.173881278538808</v>
      </c>
      <c r="H8602" s="6">
        <f>Table1[[#This Row],[Electricity usage '[W/m²']]]*Constants!$B$1/1000</f>
        <v>6317.3881278538811</v>
      </c>
      <c r="I8602" s="5">
        <v>0</v>
      </c>
      <c r="J8602" s="5">
        <f>Table1[[#This Row],[gas usage '[m³/m²']]]*Constants!$B$1</f>
        <v>0</v>
      </c>
      <c r="K8602" s="5">
        <f>Table1[[#This Row],[gas usage '[m³']]]*Constants!$B$2</f>
        <v>0</v>
      </c>
    </row>
    <row r="8603" spans="1:11" x14ac:dyDescent="0.25">
      <c r="A8603" t="str">
        <f>LEFT(Table1[[#This Row],[datetime]],4)</f>
        <v>2019</v>
      </c>
      <c r="B8603" t="str">
        <f>RIGHT((LEFT(Table1[[#This Row],[datetime]],7)),2)</f>
        <v>12</v>
      </c>
      <c r="C8603" t="str">
        <f>RIGHT((LEFT(Table1[[#This Row],[datetime]],10)),2)</f>
        <v>25</v>
      </c>
      <c r="D8603" t="str">
        <f>RIGHT(Table1[[#This Row],[datetime]],8)</f>
        <v>09:00:00</v>
      </c>
      <c r="E8603">
        <v>8602</v>
      </c>
      <c r="F8603" t="s">
        <v>135</v>
      </c>
      <c r="G8603" s="5">
        <v>63.173881278538808</v>
      </c>
      <c r="H8603" s="6">
        <f>Table1[[#This Row],[Electricity usage '[W/m²']]]*Constants!$B$1/1000</f>
        <v>6317.3881278538811</v>
      </c>
      <c r="I8603" s="5">
        <v>0</v>
      </c>
      <c r="J8603" s="5">
        <f>Table1[[#This Row],[gas usage '[m³/m²']]]*Constants!$B$1</f>
        <v>0</v>
      </c>
      <c r="K8603" s="5">
        <f>Table1[[#This Row],[gas usage '[m³']]]*Constants!$B$2</f>
        <v>0</v>
      </c>
    </row>
    <row r="8604" spans="1:11" x14ac:dyDescent="0.25">
      <c r="A8604" t="str">
        <f>LEFT(Table1[[#This Row],[datetime]],4)</f>
        <v>2019</v>
      </c>
      <c r="B8604" t="str">
        <f>RIGHT((LEFT(Table1[[#This Row],[datetime]],7)),2)</f>
        <v>12</v>
      </c>
      <c r="C8604" t="str">
        <f>RIGHT((LEFT(Table1[[#This Row],[datetime]],10)),2)</f>
        <v>25</v>
      </c>
      <c r="D8604" t="str">
        <f>RIGHT(Table1[[#This Row],[datetime]],8)</f>
        <v>10:00:00</v>
      </c>
      <c r="E8604">
        <v>8603</v>
      </c>
      <c r="F8604" t="s">
        <v>134</v>
      </c>
      <c r="G8604" s="5">
        <v>63.173881278538808</v>
      </c>
      <c r="H8604" s="6">
        <f>Table1[[#This Row],[Electricity usage '[W/m²']]]*Constants!$B$1/1000</f>
        <v>6317.3881278538811</v>
      </c>
      <c r="I8604" s="5">
        <v>0</v>
      </c>
      <c r="J8604" s="5">
        <f>Table1[[#This Row],[gas usage '[m³/m²']]]*Constants!$B$1</f>
        <v>0</v>
      </c>
      <c r="K8604" s="5">
        <f>Table1[[#This Row],[gas usage '[m³']]]*Constants!$B$2</f>
        <v>0</v>
      </c>
    </row>
    <row r="8605" spans="1:11" x14ac:dyDescent="0.25">
      <c r="A8605" t="str">
        <f>LEFT(Table1[[#This Row],[datetime]],4)</f>
        <v>2019</v>
      </c>
      <c r="B8605" t="str">
        <f>RIGHT((LEFT(Table1[[#This Row],[datetime]],7)),2)</f>
        <v>12</v>
      </c>
      <c r="C8605" t="str">
        <f>RIGHT((LEFT(Table1[[#This Row],[datetime]],10)),2)</f>
        <v>25</v>
      </c>
      <c r="D8605" t="str">
        <f>RIGHT(Table1[[#This Row],[datetime]],8)</f>
        <v>11:00:00</v>
      </c>
      <c r="E8605">
        <v>8604</v>
      </c>
      <c r="F8605" t="s">
        <v>133</v>
      </c>
      <c r="G8605" s="5">
        <v>2.8538812785388101</v>
      </c>
      <c r="H8605" s="6">
        <f>Table1[[#This Row],[Electricity usage '[W/m²']]]*Constants!$B$1/1000</f>
        <v>285.38812785388097</v>
      </c>
      <c r="I8605" s="5">
        <v>0</v>
      </c>
      <c r="J8605" s="5">
        <f>Table1[[#This Row],[gas usage '[m³/m²']]]*Constants!$B$1</f>
        <v>0</v>
      </c>
      <c r="K8605" s="5">
        <f>Table1[[#This Row],[gas usage '[m³']]]*Constants!$B$2</f>
        <v>0</v>
      </c>
    </row>
    <row r="8606" spans="1:11" x14ac:dyDescent="0.25">
      <c r="A8606" t="str">
        <f>LEFT(Table1[[#This Row],[datetime]],4)</f>
        <v>2019</v>
      </c>
      <c r="B8606" t="str">
        <f>RIGHT((LEFT(Table1[[#This Row],[datetime]],7)),2)</f>
        <v>12</v>
      </c>
      <c r="C8606" t="str">
        <f>RIGHT((LEFT(Table1[[#This Row],[datetime]],10)),2)</f>
        <v>25</v>
      </c>
      <c r="D8606" t="str">
        <f>RIGHT(Table1[[#This Row],[datetime]],8)</f>
        <v>12:00:00</v>
      </c>
      <c r="E8606">
        <v>8605</v>
      </c>
      <c r="F8606" t="s">
        <v>132</v>
      </c>
      <c r="G8606" s="5">
        <v>2.8538812785388101</v>
      </c>
      <c r="H8606" s="6">
        <f>Table1[[#This Row],[Electricity usage '[W/m²']]]*Constants!$B$1/1000</f>
        <v>285.38812785388097</v>
      </c>
      <c r="I8606" s="5">
        <v>0</v>
      </c>
      <c r="J8606" s="5">
        <f>Table1[[#This Row],[gas usage '[m³/m²']]]*Constants!$B$1</f>
        <v>0</v>
      </c>
      <c r="K8606" s="5">
        <f>Table1[[#This Row],[gas usage '[m³']]]*Constants!$B$2</f>
        <v>0</v>
      </c>
    </row>
    <row r="8607" spans="1:11" x14ac:dyDescent="0.25">
      <c r="A8607" t="str">
        <f>LEFT(Table1[[#This Row],[datetime]],4)</f>
        <v>2019</v>
      </c>
      <c r="B8607" t="str">
        <f>RIGHT((LEFT(Table1[[#This Row],[datetime]],7)),2)</f>
        <v>12</v>
      </c>
      <c r="C8607" t="str">
        <f>RIGHT((LEFT(Table1[[#This Row],[datetime]],10)),2)</f>
        <v>25</v>
      </c>
      <c r="D8607" t="str">
        <f>RIGHT(Table1[[#This Row],[datetime]],8)</f>
        <v>13:00:00</v>
      </c>
      <c r="E8607">
        <v>8606</v>
      </c>
      <c r="F8607" t="s">
        <v>131</v>
      </c>
      <c r="G8607" s="5">
        <v>63.173881278538808</v>
      </c>
      <c r="H8607" s="6">
        <f>Table1[[#This Row],[Electricity usage '[W/m²']]]*Constants!$B$1/1000</f>
        <v>6317.3881278538811</v>
      </c>
      <c r="I8607" s="5">
        <v>0</v>
      </c>
      <c r="J8607" s="5">
        <f>Table1[[#This Row],[gas usage '[m³/m²']]]*Constants!$B$1</f>
        <v>0</v>
      </c>
      <c r="K8607" s="5">
        <f>Table1[[#This Row],[gas usage '[m³']]]*Constants!$B$2</f>
        <v>0</v>
      </c>
    </row>
    <row r="8608" spans="1:11" x14ac:dyDescent="0.25">
      <c r="A8608" t="str">
        <f>LEFT(Table1[[#This Row],[datetime]],4)</f>
        <v>2019</v>
      </c>
      <c r="B8608" t="str">
        <f>RIGHT((LEFT(Table1[[#This Row],[datetime]],7)),2)</f>
        <v>12</v>
      </c>
      <c r="C8608" t="str">
        <f>RIGHT((LEFT(Table1[[#This Row],[datetime]],10)),2)</f>
        <v>25</v>
      </c>
      <c r="D8608" t="str">
        <f>RIGHT(Table1[[#This Row],[datetime]],8)</f>
        <v>14:00:00</v>
      </c>
      <c r="E8608">
        <v>8607</v>
      </c>
      <c r="F8608" t="s">
        <v>130</v>
      </c>
      <c r="G8608" s="5">
        <v>2.8538812785388101</v>
      </c>
      <c r="H8608" s="6">
        <f>Table1[[#This Row],[Electricity usage '[W/m²']]]*Constants!$B$1/1000</f>
        <v>285.38812785388097</v>
      </c>
      <c r="I8608" s="5">
        <v>0</v>
      </c>
      <c r="J8608" s="5">
        <f>Table1[[#This Row],[gas usage '[m³/m²']]]*Constants!$B$1</f>
        <v>0</v>
      </c>
      <c r="K8608" s="5">
        <f>Table1[[#This Row],[gas usage '[m³']]]*Constants!$B$2</f>
        <v>0</v>
      </c>
    </row>
    <row r="8609" spans="1:11" x14ac:dyDescent="0.25">
      <c r="A8609" t="str">
        <f>LEFT(Table1[[#This Row],[datetime]],4)</f>
        <v>2019</v>
      </c>
      <c r="B8609" t="str">
        <f>RIGHT((LEFT(Table1[[#This Row],[datetime]],7)),2)</f>
        <v>12</v>
      </c>
      <c r="C8609" t="str">
        <f>RIGHT((LEFT(Table1[[#This Row],[datetime]],10)),2)</f>
        <v>25</v>
      </c>
      <c r="D8609" t="str">
        <f>RIGHT(Table1[[#This Row],[datetime]],8)</f>
        <v>15:00:00</v>
      </c>
      <c r="E8609">
        <v>8608</v>
      </c>
      <c r="F8609" t="s">
        <v>129</v>
      </c>
      <c r="G8609" s="5">
        <v>2.8538812785388101</v>
      </c>
      <c r="H8609" s="6">
        <f>Table1[[#This Row],[Electricity usage '[W/m²']]]*Constants!$B$1/1000</f>
        <v>285.38812785388097</v>
      </c>
      <c r="I8609" s="5">
        <v>0</v>
      </c>
      <c r="J8609" s="5">
        <f>Table1[[#This Row],[gas usage '[m³/m²']]]*Constants!$B$1</f>
        <v>0</v>
      </c>
      <c r="K8609" s="5">
        <f>Table1[[#This Row],[gas usage '[m³']]]*Constants!$B$2</f>
        <v>0</v>
      </c>
    </row>
    <row r="8610" spans="1:11" x14ac:dyDescent="0.25">
      <c r="A8610" t="str">
        <f>LEFT(Table1[[#This Row],[datetime]],4)</f>
        <v>2019</v>
      </c>
      <c r="B8610" t="str">
        <f>RIGHT((LEFT(Table1[[#This Row],[datetime]],7)),2)</f>
        <v>12</v>
      </c>
      <c r="C8610" t="str">
        <f>RIGHT((LEFT(Table1[[#This Row],[datetime]],10)),2)</f>
        <v>25</v>
      </c>
      <c r="D8610" t="str">
        <f>RIGHT(Table1[[#This Row],[datetime]],8)</f>
        <v>16:00:00</v>
      </c>
      <c r="E8610">
        <v>8609</v>
      </c>
      <c r="F8610" t="s">
        <v>128</v>
      </c>
      <c r="G8610" s="5">
        <v>2.8538812785388101</v>
      </c>
      <c r="H8610" s="6">
        <f>Table1[[#This Row],[Electricity usage '[W/m²']]]*Constants!$B$1/1000</f>
        <v>285.38812785388097</v>
      </c>
      <c r="I8610" s="5">
        <v>7.1487285714285599E-3</v>
      </c>
      <c r="J8610" s="5">
        <f>Table1[[#This Row],[gas usage '[m³/m²']]]*Constants!$B$1</f>
        <v>714.87285714285599</v>
      </c>
      <c r="K8610" s="5">
        <f>Table1[[#This Row],[gas usage '[m³']]]*Constants!$B$2</f>
        <v>7506.1649999999881</v>
      </c>
    </row>
    <row r="8611" spans="1:11" x14ac:dyDescent="0.25">
      <c r="A8611" t="str">
        <f>LEFT(Table1[[#This Row],[datetime]],4)</f>
        <v>2019</v>
      </c>
      <c r="B8611" t="str">
        <f>RIGHT((LEFT(Table1[[#This Row],[datetime]],7)),2)</f>
        <v>12</v>
      </c>
      <c r="C8611" t="str">
        <f>RIGHT((LEFT(Table1[[#This Row],[datetime]],10)),2)</f>
        <v>25</v>
      </c>
      <c r="D8611" t="str">
        <f>RIGHT(Table1[[#This Row],[datetime]],8)</f>
        <v>17:00:00</v>
      </c>
      <c r="E8611">
        <v>8610</v>
      </c>
      <c r="F8611" t="s">
        <v>127</v>
      </c>
      <c r="G8611" s="5">
        <v>2.8538812785388101</v>
      </c>
      <c r="H8611" s="6">
        <f>Table1[[#This Row],[Electricity usage '[W/m²']]]*Constants!$B$1/1000</f>
        <v>285.38812785388097</v>
      </c>
      <c r="I8611" s="5">
        <v>4.2450236952380899E-3</v>
      </c>
      <c r="J8611" s="5">
        <f>Table1[[#This Row],[gas usage '[m³/m²']]]*Constants!$B$1</f>
        <v>424.50236952380897</v>
      </c>
      <c r="K8611" s="5">
        <f>Table1[[#This Row],[gas usage '[m³']]]*Constants!$B$2</f>
        <v>4457.2748799999945</v>
      </c>
    </row>
    <row r="8612" spans="1:11" x14ac:dyDescent="0.25">
      <c r="A8612" t="str">
        <f>LEFT(Table1[[#This Row],[datetime]],4)</f>
        <v>2019</v>
      </c>
      <c r="B8612" t="str">
        <f>RIGHT((LEFT(Table1[[#This Row],[datetime]],7)),2)</f>
        <v>12</v>
      </c>
      <c r="C8612" t="str">
        <f>RIGHT((LEFT(Table1[[#This Row],[datetime]],10)),2)</f>
        <v>25</v>
      </c>
      <c r="D8612" t="str">
        <f>RIGHT(Table1[[#This Row],[datetime]],8)</f>
        <v>18:00:00</v>
      </c>
      <c r="E8612">
        <v>8611</v>
      </c>
      <c r="F8612" t="s">
        <v>126</v>
      </c>
      <c r="G8612" s="5">
        <v>2.8538812785388101</v>
      </c>
      <c r="H8612" s="6">
        <f>Table1[[#This Row],[Electricity usage '[W/m²']]]*Constants!$B$1/1000</f>
        <v>285.38812785388097</v>
      </c>
      <c r="I8612" s="5">
        <v>3.8753238857142801E-3</v>
      </c>
      <c r="J8612" s="5">
        <f>Table1[[#This Row],[gas usage '[m³/m²']]]*Constants!$B$1</f>
        <v>387.53238857142799</v>
      </c>
      <c r="K8612" s="5">
        <f>Table1[[#This Row],[gas usage '[m³']]]*Constants!$B$2</f>
        <v>4069.090079999994</v>
      </c>
    </row>
    <row r="8613" spans="1:11" x14ac:dyDescent="0.25">
      <c r="A8613" t="str">
        <f>LEFT(Table1[[#This Row],[datetime]],4)</f>
        <v>2019</v>
      </c>
      <c r="B8613" t="str">
        <f>RIGHT((LEFT(Table1[[#This Row],[datetime]],7)),2)</f>
        <v>12</v>
      </c>
      <c r="C8613" t="str">
        <f>RIGHT((LEFT(Table1[[#This Row],[datetime]],10)),2)</f>
        <v>25</v>
      </c>
      <c r="D8613" t="str">
        <f>RIGHT(Table1[[#This Row],[datetime]],8)</f>
        <v>19:00:00</v>
      </c>
      <c r="E8613">
        <v>8612</v>
      </c>
      <c r="F8613" t="s">
        <v>125</v>
      </c>
      <c r="G8613" s="5">
        <v>2.8538812785388101</v>
      </c>
      <c r="H8613" s="6">
        <f>Table1[[#This Row],[Electricity usage '[W/m²']]]*Constants!$B$1/1000</f>
        <v>285.38812785388097</v>
      </c>
      <c r="I8613" s="5">
        <v>4.3929036190476101E-3</v>
      </c>
      <c r="J8613" s="5">
        <f>Table1[[#This Row],[gas usage '[m³/m²']]]*Constants!$B$1</f>
        <v>439.29036190476103</v>
      </c>
      <c r="K8613" s="5">
        <f>Table1[[#This Row],[gas usage '[m³']]]*Constants!$B$2</f>
        <v>4612.5487999999905</v>
      </c>
    </row>
    <row r="8614" spans="1:11" x14ac:dyDescent="0.25">
      <c r="A8614" t="str">
        <f>LEFT(Table1[[#This Row],[datetime]],4)</f>
        <v>2019</v>
      </c>
      <c r="B8614" t="str">
        <f>RIGHT((LEFT(Table1[[#This Row],[datetime]],7)),2)</f>
        <v>12</v>
      </c>
      <c r="C8614" t="str">
        <f>RIGHT((LEFT(Table1[[#This Row],[datetime]],10)),2)</f>
        <v>25</v>
      </c>
      <c r="D8614" t="str">
        <f>RIGHT(Table1[[#This Row],[datetime]],8)</f>
        <v>20:00:00</v>
      </c>
      <c r="E8614">
        <v>8613</v>
      </c>
      <c r="F8614" t="s">
        <v>124</v>
      </c>
      <c r="G8614" s="5">
        <v>2.8538812785388101</v>
      </c>
      <c r="H8614" s="6">
        <f>Table1[[#This Row],[Electricity usage '[W/m²']]]*Constants!$B$1/1000</f>
        <v>285.38812785388097</v>
      </c>
      <c r="I8614" s="5">
        <v>4.8104469333333302E-3</v>
      </c>
      <c r="J8614" s="5">
        <f>Table1[[#This Row],[gas usage '[m³/m²']]]*Constants!$B$1</f>
        <v>481.04469333333304</v>
      </c>
      <c r="K8614" s="5">
        <f>Table1[[#This Row],[gas usage '[m³']]]*Constants!$B$2</f>
        <v>5050.9692799999966</v>
      </c>
    </row>
    <row r="8615" spans="1:11" x14ac:dyDescent="0.25">
      <c r="A8615" t="str">
        <f>LEFT(Table1[[#This Row],[datetime]],4)</f>
        <v>2019</v>
      </c>
      <c r="B8615" t="str">
        <f>RIGHT((LEFT(Table1[[#This Row],[datetime]],7)),2)</f>
        <v>12</v>
      </c>
      <c r="C8615" t="str">
        <f>RIGHT((LEFT(Table1[[#This Row],[datetime]],10)),2)</f>
        <v>25</v>
      </c>
      <c r="D8615" t="str">
        <f>RIGHT(Table1[[#This Row],[datetime]],8)</f>
        <v>21:00:00</v>
      </c>
      <c r="E8615">
        <v>8614</v>
      </c>
      <c r="F8615" t="s">
        <v>123</v>
      </c>
      <c r="G8615" s="5">
        <v>2.8538812785388101</v>
      </c>
      <c r="H8615" s="6">
        <f>Table1[[#This Row],[Electricity usage '[W/m²']]]*Constants!$B$1/1000</f>
        <v>285.38812785388097</v>
      </c>
      <c r="I8615" s="5">
        <v>5.1192550095237998E-3</v>
      </c>
      <c r="J8615" s="5">
        <f>Table1[[#This Row],[gas usage '[m³/m²']]]*Constants!$B$1</f>
        <v>511.92550095237999</v>
      </c>
      <c r="K8615" s="5">
        <f>Table1[[#This Row],[gas usage '[m³']]]*Constants!$B$2</f>
        <v>5375.2177599999895</v>
      </c>
    </row>
    <row r="8616" spans="1:11" x14ac:dyDescent="0.25">
      <c r="A8616" t="str">
        <f>LEFT(Table1[[#This Row],[datetime]],4)</f>
        <v>2019</v>
      </c>
      <c r="B8616" t="str">
        <f>RIGHT((LEFT(Table1[[#This Row],[datetime]],7)),2)</f>
        <v>12</v>
      </c>
      <c r="C8616" t="str">
        <f>RIGHT((LEFT(Table1[[#This Row],[datetime]],10)),2)</f>
        <v>25</v>
      </c>
      <c r="D8616" t="str">
        <f>RIGHT(Table1[[#This Row],[datetime]],8)</f>
        <v>22:00:00</v>
      </c>
      <c r="E8616">
        <v>8615</v>
      </c>
      <c r="F8616" t="s">
        <v>122</v>
      </c>
      <c r="G8616" s="5">
        <v>2.8538812785388101</v>
      </c>
      <c r="H8616" s="6">
        <f>Table1[[#This Row],[Electricity usage '[W/m²']]]*Constants!$B$1/1000</f>
        <v>285.38812785388097</v>
      </c>
      <c r="I8616" s="5">
        <v>5.2932313904761798E-3</v>
      </c>
      <c r="J8616" s="5">
        <f>Table1[[#This Row],[gas usage '[m³/m²']]]*Constants!$B$1</f>
        <v>529.32313904761793</v>
      </c>
      <c r="K8616" s="5">
        <f>Table1[[#This Row],[gas usage '[m³']]]*Constants!$B$2</f>
        <v>5557.8929599999883</v>
      </c>
    </row>
    <row r="8617" spans="1:11" x14ac:dyDescent="0.25">
      <c r="A8617" t="str">
        <f>LEFT(Table1[[#This Row],[datetime]],4)</f>
        <v>2019</v>
      </c>
      <c r="B8617" t="str">
        <f>RIGHT((LEFT(Table1[[#This Row],[datetime]],7)),2)</f>
        <v>12</v>
      </c>
      <c r="C8617" t="str">
        <f>RIGHT((LEFT(Table1[[#This Row],[datetime]],10)),2)</f>
        <v>25</v>
      </c>
      <c r="D8617" t="str">
        <f>RIGHT(Table1[[#This Row],[datetime]],8)</f>
        <v>23:00:00</v>
      </c>
      <c r="E8617">
        <v>8616</v>
      </c>
      <c r="F8617" t="s">
        <v>121</v>
      </c>
      <c r="G8617" s="5">
        <v>2.8538812785388101</v>
      </c>
      <c r="H8617" s="6">
        <f>Table1[[#This Row],[Electricity usage '[W/m²']]]*Constants!$B$1/1000</f>
        <v>285.38812785388097</v>
      </c>
      <c r="I8617" s="5">
        <v>5.24973729523809E-3</v>
      </c>
      <c r="J8617" s="5">
        <f>Table1[[#This Row],[gas usage '[m³/m²']]]*Constants!$B$1</f>
        <v>524.97372952380897</v>
      </c>
      <c r="K8617" s="5">
        <f>Table1[[#This Row],[gas usage '[m³']]]*Constants!$B$2</f>
        <v>5512.2241599999943</v>
      </c>
    </row>
    <row r="8618" spans="1:11" x14ac:dyDescent="0.25">
      <c r="A8618" t="str">
        <f>LEFT(Table1[[#This Row],[datetime]],4)</f>
        <v>2019</v>
      </c>
      <c r="B8618" t="str">
        <f>RIGHT((LEFT(Table1[[#This Row],[datetime]],7)),2)</f>
        <v>12</v>
      </c>
      <c r="C8618" t="str">
        <f>RIGHT((LEFT(Table1[[#This Row],[datetime]],10)),2)</f>
        <v>26</v>
      </c>
      <c r="D8618" t="str">
        <f>RIGHT(Table1[[#This Row],[datetime]],8)</f>
        <v>00:00:00</v>
      </c>
      <c r="E8618">
        <v>8617</v>
      </c>
      <c r="F8618" t="s">
        <v>120</v>
      </c>
      <c r="G8618" s="5">
        <v>2.8538812785388101</v>
      </c>
      <c r="H8618" s="6">
        <f>Table1[[#This Row],[Electricity usage '[W/m²']]]*Constants!$B$1/1000</f>
        <v>285.38812785388097</v>
      </c>
      <c r="I8618" s="5">
        <v>5.0975079619047601E-3</v>
      </c>
      <c r="J8618" s="5">
        <f>Table1[[#This Row],[gas usage '[m³/m²']]]*Constants!$B$1</f>
        <v>509.75079619047602</v>
      </c>
      <c r="K8618" s="5">
        <f>Table1[[#This Row],[gas usage '[m³']]]*Constants!$B$2</f>
        <v>5352.383359999998</v>
      </c>
    </row>
    <row r="8619" spans="1:11" x14ac:dyDescent="0.25">
      <c r="A8619" t="str">
        <f>LEFT(Table1[[#This Row],[datetime]],4)</f>
        <v>2019</v>
      </c>
      <c r="B8619" t="str">
        <f>RIGHT((LEFT(Table1[[#This Row],[datetime]],7)),2)</f>
        <v>12</v>
      </c>
      <c r="C8619" t="str">
        <f>RIGHT((LEFT(Table1[[#This Row],[datetime]],10)),2)</f>
        <v>26</v>
      </c>
      <c r="D8619" t="str">
        <f>RIGHT(Table1[[#This Row],[datetime]],8)</f>
        <v>01:00:00</v>
      </c>
      <c r="E8619">
        <v>8618</v>
      </c>
      <c r="F8619" t="s">
        <v>119</v>
      </c>
      <c r="G8619" s="5">
        <v>63.173881278538808</v>
      </c>
      <c r="H8619" s="6">
        <f>Table1[[#This Row],[Electricity usage '[W/m²']]]*Constants!$B$1/1000</f>
        <v>6317.3881278538811</v>
      </c>
      <c r="I8619" s="5">
        <v>0</v>
      </c>
      <c r="J8619" s="5">
        <f>Table1[[#This Row],[gas usage '[m³/m²']]]*Constants!$B$1</f>
        <v>0</v>
      </c>
      <c r="K8619" s="5">
        <f>Table1[[#This Row],[gas usage '[m³']]]*Constants!$B$2</f>
        <v>0</v>
      </c>
    </row>
    <row r="8620" spans="1:11" x14ac:dyDescent="0.25">
      <c r="A8620" t="str">
        <f>LEFT(Table1[[#This Row],[datetime]],4)</f>
        <v>2019</v>
      </c>
      <c r="B8620" t="str">
        <f>RIGHT((LEFT(Table1[[#This Row],[datetime]],7)),2)</f>
        <v>12</v>
      </c>
      <c r="C8620" t="str">
        <f>RIGHT((LEFT(Table1[[#This Row],[datetime]],10)),2)</f>
        <v>26</v>
      </c>
      <c r="D8620" t="str">
        <f>RIGHT(Table1[[#This Row],[datetime]],8)</f>
        <v>02:00:00</v>
      </c>
      <c r="E8620">
        <v>8619</v>
      </c>
      <c r="F8620" t="s">
        <v>118</v>
      </c>
      <c r="G8620" s="5">
        <v>63.173881278538808</v>
      </c>
      <c r="H8620" s="6">
        <f>Table1[[#This Row],[Electricity usage '[W/m²']]]*Constants!$B$1/1000</f>
        <v>6317.3881278538811</v>
      </c>
      <c r="I8620" s="5">
        <v>0</v>
      </c>
      <c r="J8620" s="5">
        <f>Table1[[#This Row],[gas usage '[m³/m²']]]*Constants!$B$1</f>
        <v>0</v>
      </c>
      <c r="K8620" s="5">
        <f>Table1[[#This Row],[gas usage '[m³']]]*Constants!$B$2</f>
        <v>0</v>
      </c>
    </row>
    <row r="8621" spans="1:11" x14ac:dyDescent="0.25">
      <c r="A8621" t="str">
        <f>LEFT(Table1[[#This Row],[datetime]],4)</f>
        <v>2019</v>
      </c>
      <c r="B8621" t="str">
        <f>RIGHT((LEFT(Table1[[#This Row],[datetime]],7)),2)</f>
        <v>12</v>
      </c>
      <c r="C8621" t="str">
        <f>RIGHT((LEFT(Table1[[#This Row],[datetime]],10)),2)</f>
        <v>26</v>
      </c>
      <c r="D8621" t="str">
        <f>RIGHT(Table1[[#This Row],[datetime]],8)</f>
        <v>03:00:00</v>
      </c>
      <c r="E8621">
        <v>8620</v>
      </c>
      <c r="F8621" t="s">
        <v>117</v>
      </c>
      <c r="G8621" s="5">
        <v>63.173881278538808</v>
      </c>
      <c r="H8621" s="6">
        <f>Table1[[#This Row],[Electricity usage '[W/m²']]]*Constants!$B$1/1000</f>
        <v>6317.3881278538811</v>
      </c>
      <c r="I8621" s="5">
        <v>0</v>
      </c>
      <c r="J8621" s="5">
        <f>Table1[[#This Row],[gas usage '[m³/m²']]]*Constants!$B$1</f>
        <v>0</v>
      </c>
      <c r="K8621" s="5">
        <f>Table1[[#This Row],[gas usage '[m³']]]*Constants!$B$2</f>
        <v>0</v>
      </c>
    </row>
    <row r="8622" spans="1:11" x14ac:dyDescent="0.25">
      <c r="A8622" t="str">
        <f>LEFT(Table1[[#This Row],[datetime]],4)</f>
        <v>2019</v>
      </c>
      <c r="B8622" t="str">
        <f>RIGHT((LEFT(Table1[[#This Row],[datetime]],7)),2)</f>
        <v>12</v>
      </c>
      <c r="C8622" t="str">
        <f>RIGHT((LEFT(Table1[[#This Row],[datetime]],10)),2)</f>
        <v>26</v>
      </c>
      <c r="D8622" t="str">
        <f>RIGHT(Table1[[#This Row],[datetime]],8)</f>
        <v>04:00:00</v>
      </c>
      <c r="E8622">
        <v>8621</v>
      </c>
      <c r="F8622" t="s">
        <v>116</v>
      </c>
      <c r="G8622" s="5">
        <v>63.173881278538808</v>
      </c>
      <c r="H8622" s="6">
        <f>Table1[[#This Row],[Electricity usage '[W/m²']]]*Constants!$B$1/1000</f>
        <v>6317.3881278538811</v>
      </c>
      <c r="I8622" s="5">
        <v>0</v>
      </c>
      <c r="J8622" s="5">
        <f>Table1[[#This Row],[gas usage '[m³/m²']]]*Constants!$B$1</f>
        <v>0</v>
      </c>
      <c r="K8622" s="5">
        <f>Table1[[#This Row],[gas usage '[m³']]]*Constants!$B$2</f>
        <v>0</v>
      </c>
    </row>
    <row r="8623" spans="1:11" x14ac:dyDescent="0.25">
      <c r="A8623" t="str">
        <f>LEFT(Table1[[#This Row],[datetime]],4)</f>
        <v>2019</v>
      </c>
      <c r="B8623" t="str">
        <f>RIGHT((LEFT(Table1[[#This Row],[datetime]],7)),2)</f>
        <v>12</v>
      </c>
      <c r="C8623" t="str">
        <f>RIGHT((LEFT(Table1[[#This Row],[datetime]],10)),2)</f>
        <v>26</v>
      </c>
      <c r="D8623" t="str">
        <f>RIGHT(Table1[[#This Row],[datetime]],8)</f>
        <v>05:00:00</v>
      </c>
      <c r="E8623">
        <v>8622</v>
      </c>
      <c r="F8623" t="s">
        <v>115</v>
      </c>
      <c r="G8623" s="5">
        <v>63.173881278538808</v>
      </c>
      <c r="H8623" s="6">
        <f>Table1[[#This Row],[Electricity usage '[W/m²']]]*Constants!$B$1/1000</f>
        <v>6317.3881278538811</v>
      </c>
      <c r="I8623" s="5">
        <v>0</v>
      </c>
      <c r="J8623" s="5">
        <f>Table1[[#This Row],[gas usage '[m³/m²']]]*Constants!$B$1</f>
        <v>0</v>
      </c>
      <c r="K8623" s="5">
        <f>Table1[[#This Row],[gas usage '[m³']]]*Constants!$B$2</f>
        <v>0</v>
      </c>
    </row>
    <row r="8624" spans="1:11" x14ac:dyDescent="0.25">
      <c r="A8624" t="str">
        <f>LEFT(Table1[[#This Row],[datetime]],4)</f>
        <v>2019</v>
      </c>
      <c r="B8624" t="str">
        <f>RIGHT((LEFT(Table1[[#This Row],[datetime]],7)),2)</f>
        <v>12</v>
      </c>
      <c r="C8624" t="str">
        <f>RIGHT((LEFT(Table1[[#This Row],[datetime]],10)),2)</f>
        <v>26</v>
      </c>
      <c r="D8624" t="str">
        <f>RIGHT(Table1[[#This Row],[datetime]],8)</f>
        <v>06:00:00</v>
      </c>
      <c r="E8624">
        <v>8623</v>
      </c>
      <c r="F8624" t="s">
        <v>114</v>
      </c>
      <c r="G8624" s="5">
        <v>63.173881278538808</v>
      </c>
      <c r="H8624" s="6">
        <f>Table1[[#This Row],[Electricity usage '[W/m²']]]*Constants!$B$1/1000</f>
        <v>6317.3881278538811</v>
      </c>
      <c r="I8624" s="5">
        <v>0</v>
      </c>
      <c r="J8624" s="5">
        <f>Table1[[#This Row],[gas usage '[m³/m²']]]*Constants!$B$1</f>
        <v>0</v>
      </c>
      <c r="K8624" s="5">
        <f>Table1[[#This Row],[gas usage '[m³']]]*Constants!$B$2</f>
        <v>0</v>
      </c>
    </row>
    <row r="8625" spans="1:11" x14ac:dyDescent="0.25">
      <c r="A8625" t="str">
        <f>LEFT(Table1[[#This Row],[datetime]],4)</f>
        <v>2019</v>
      </c>
      <c r="B8625" t="str">
        <f>RIGHT((LEFT(Table1[[#This Row],[datetime]],7)),2)</f>
        <v>12</v>
      </c>
      <c r="C8625" t="str">
        <f>RIGHT((LEFT(Table1[[#This Row],[datetime]],10)),2)</f>
        <v>26</v>
      </c>
      <c r="D8625" t="str">
        <f>RIGHT(Table1[[#This Row],[datetime]],8)</f>
        <v>07:00:00</v>
      </c>
      <c r="E8625">
        <v>8624</v>
      </c>
      <c r="F8625" t="s">
        <v>113</v>
      </c>
      <c r="G8625" s="5">
        <v>63.173881278538808</v>
      </c>
      <c r="H8625" s="6">
        <f>Table1[[#This Row],[Electricity usage '[W/m²']]]*Constants!$B$1/1000</f>
        <v>6317.3881278538811</v>
      </c>
      <c r="I8625" s="5">
        <v>2.5485095238095201E-3</v>
      </c>
      <c r="J8625" s="5">
        <f>Table1[[#This Row],[gas usage '[m³/m²']]]*Constants!$B$1</f>
        <v>254.85095238095201</v>
      </c>
      <c r="K8625" s="5">
        <f>Table1[[#This Row],[gas usage '[m³']]]*Constants!$B$2</f>
        <v>2675.9349999999963</v>
      </c>
    </row>
    <row r="8626" spans="1:11" x14ac:dyDescent="0.25">
      <c r="A8626" t="str">
        <f>LEFT(Table1[[#This Row],[datetime]],4)</f>
        <v>2019</v>
      </c>
      <c r="B8626" t="str">
        <f>RIGHT((LEFT(Table1[[#This Row],[datetime]],7)),2)</f>
        <v>12</v>
      </c>
      <c r="C8626" t="str">
        <f>RIGHT((LEFT(Table1[[#This Row],[datetime]],10)),2)</f>
        <v>26</v>
      </c>
      <c r="D8626" t="str">
        <f>RIGHT(Table1[[#This Row],[datetime]],8)</f>
        <v>08:00:00</v>
      </c>
      <c r="E8626">
        <v>8625</v>
      </c>
      <c r="F8626" t="s">
        <v>112</v>
      </c>
      <c r="G8626" s="5">
        <v>63.173881278538808</v>
      </c>
      <c r="H8626" s="6">
        <f>Table1[[#This Row],[Electricity usage '[W/m²']]]*Constants!$B$1/1000</f>
        <v>6317.3881278538811</v>
      </c>
      <c r="I8626" s="5">
        <v>0</v>
      </c>
      <c r="J8626" s="5">
        <f>Table1[[#This Row],[gas usage '[m³/m²']]]*Constants!$B$1</f>
        <v>0</v>
      </c>
      <c r="K8626" s="5">
        <f>Table1[[#This Row],[gas usage '[m³']]]*Constants!$B$2</f>
        <v>0</v>
      </c>
    </row>
    <row r="8627" spans="1:11" x14ac:dyDescent="0.25">
      <c r="A8627" t="str">
        <f>LEFT(Table1[[#This Row],[datetime]],4)</f>
        <v>2019</v>
      </c>
      <c r="B8627" t="str">
        <f>RIGHT((LEFT(Table1[[#This Row],[datetime]],7)),2)</f>
        <v>12</v>
      </c>
      <c r="C8627" t="str">
        <f>RIGHT((LEFT(Table1[[#This Row],[datetime]],10)),2)</f>
        <v>26</v>
      </c>
      <c r="D8627" t="str">
        <f>RIGHT(Table1[[#This Row],[datetime]],8)</f>
        <v>09:00:00</v>
      </c>
      <c r="E8627">
        <v>8626</v>
      </c>
      <c r="F8627" t="s">
        <v>111</v>
      </c>
      <c r="G8627" s="5">
        <v>63.173881278538808</v>
      </c>
      <c r="H8627" s="6">
        <f>Table1[[#This Row],[Electricity usage '[W/m²']]]*Constants!$B$1/1000</f>
        <v>6317.3881278538811</v>
      </c>
      <c r="I8627" s="5">
        <v>0</v>
      </c>
      <c r="J8627" s="5">
        <f>Table1[[#This Row],[gas usage '[m³/m²']]]*Constants!$B$1</f>
        <v>0</v>
      </c>
      <c r="K8627" s="5">
        <f>Table1[[#This Row],[gas usage '[m³']]]*Constants!$B$2</f>
        <v>0</v>
      </c>
    </row>
    <row r="8628" spans="1:11" x14ac:dyDescent="0.25">
      <c r="A8628" t="str">
        <f>LEFT(Table1[[#This Row],[datetime]],4)</f>
        <v>2019</v>
      </c>
      <c r="B8628" t="str">
        <f>RIGHT((LEFT(Table1[[#This Row],[datetime]],7)),2)</f>
        <v>12</v>
      </c>
      <c r="C8628" t="str">
        <f>RIGHT((LEFT(Table1[[#This Row],[datetime]],10)),2)</f>
        <v>26</v>
      </c>
      <c r="D8628" t="str">
        <f>RIGHT(Table1[[#This Row],[datetime]],8)</f>
        <v>10:00:00</v>
      </c>
      <c r="E8628">
        <v>8627</v>
      </c>
      <c r="F8628" t="s">
        <v>110</v>
      </c>
      <c r="G8628" s="5">
        <v>63.173881278538808</v>
      </c>
      <c r="H8628" s="6">
        <f>Table1[[#This Row],[Electricity usage '[W/m²']]]*Constants!$B$1/1000</f>
        <v>6317.3881278538811</v>
      </c>
      <c r="I8628" s="5">
        <v>0</v>
      </c>
      <c r="J8628" s="5">
        <f>Table1[[#This Row],[gas usage '[m³/m²']]]*Constants!$B$1</f>
        <v>0</v>
      </c>
      <c r="K8628" s="5">
        <f>Table1[[#This Row],[gas usage '[m³']]]*Constants!$B$2</f>
        <v>0</v>
      </c>
    </row>
    <row r="8629" spans="1:11" x14ac:dyDescent="0.25">
      <c r="A8629" t="str">
        <f>LEFT(Table1[[#This Row],[datetime]],4)</f>
        <v>2019</v>
      </c>
      <c r="B8629" t="str">
        <f>RIGHT((LEFT(Table1[[#This Row],[datetime]],7)),2)</f>
        <v>12</v>
      </c>
      <c r="C8629" t="str">
        <f>RIGHT((LEFT(Table1[[#This Row],[datetime]],10)),2)</f>
        <v>26</v>
      </c>
      <c r="D8629" t="str">
        <f>RIGHT(Table1[[#This Row],[datetime]],8)</f>
        <v>11:00:00</v>
      </c>
      <c r="E8629">
        <v>8628</v>
      </c>
      <c r="F8629" t="s">
        <v>109</v>
      </c>
      <c r="G8629" s="5">
        <v>2.8538812785388101</v>
      </c>
      <c r="H8629" s="6">
        <f>Table1[[#This Row],[Electricity usage '[W/m²']]]*Constants!$B$1/1000</f>
        <v>285.38812785388097</v>
      </c>
      <c r="I8629" s="5">
        <v>0</v>
      </c>
      <c r="J8629" s="5">
        <f>Table1[[#This Row],[gas usage '[m³/m²']]]*Constants!$B$1</f>
        <v>0</v>
      </c>
      <c r="K8629" s="5">
        <f>Table1[[#This Row],[gas usage '[m³']]]*Constants!$B$2</f>
        <v>0</v>
      </c>
    </row>
    <row r="8630" spans="1:11" x14ac:dyDescent="0.25">
      <c r="A8630" t="str">
        <f>LEFT(Table1[[#This Row],[datetime]],4)</f>
        <v>2019</v>
      </c>
      <c r="B8630" t="str">
        <f>RIGHT((LEFT(Table1[[#This Row],[datetime]],7)),2)</f>
        <v>12</v>
      </c>
      <c r="C8630" t="str">
        <f>RIGHT((LEFT(Table1[[#This Row],[datetime]],10)),2)</f>
        <v>26</v>
      </c>
      <c r="D8630" t="str">
        <f>RIGHT(Table1[[#This Row],[datetime]],8)</f>
        <v>12:00:00</v>
      </c>
      <c r="E8630">
        <v>8629</v>
      </c>
      <c r="F8630" t="s">
        <v>108</v>
      </c>
      <c r="G8630" s="5">
        <v>2.8538812785388101</v>
      </c>
      <c r="H8630" s="6">
        <f>Table1[[#This Row],[Electricity usage '[W/m²']]]*Constants!$B$1/1000</f>
        <v>285.38812785388097</v>
      </c>
      <c r="I8630" s="5">
        <v>0</v>
      </c>
      <c r="J8630" s="5">
        <f>Table1[[#This Row],[gas usage '[m³/m²']]]*Constants!$B$1</f>
        <v>0</v>
      </c>
      <c r="K8630" s="5">
        <f>Table1[[#This Row],[gas usage '[m³']]]*Constants!$B$2</f>
        <v>0</v>
      </c>
    </row>
    <row r="8631" spans="1:11" x14ac:dyDescent="0.25">
      <c r="A8631" t="str">
        <f>LEFT(Table1[[#This Row],[datetime]],4)</f>
        <v>2019</v>
      </c>
      <c r="B8631" t="str">
        <f>RIGHT((LEFT(Table1[[#This Row],[datetime]],7)),2)</f>
        <v>12</v>
      </c>
      <c r="C8631" t="str">
        <f>RIGHT((LEFT(Table1[[#This Row],[datetime]],10)),2)</f>
        <v>26</v>
      </c>
      <c r="D8631" t="str">
        <f>RIGHT(Table1[[#This Row],[datetime]],8)</f>
        <v>13:00:00</v>
      </c>
      <c r="E8631">
        <v>8630</v>
      </c>
      <c r="F8631" t="s">
        <v>107</v>
      </c>
      <c r="G8631" s="5">
        <v>2.8538812785388101</v>
      </c>
      <c r="H8631" s="6">
        <f>Table1[[#This Row],[Electricity usage '[W/m²']]]*Constants!$B$1/1000</f>
        <v>285.38812785388097</v>
      </c>
      <c r="I8631" s="5">
        <v>0</v>
      </c>
      <c r="J8631" s="5">
        <f>Table1[[#This Row],[gas usage '[m³/m²']]]*Constants!$B$1</f>
        <v>0</v>
      </c>
      <c r="K8631" s="5">
        <f>Table1[[#This Row],[gas usage '[m³']]]*Constants!$B$2</f>
        <v>0</v>
      </c>
    </row>
    <row r="8632" spans="1:11" x14ac:dyDescent="0.25">
      <c r="A8632" t="str">
        <f>LEFT(Table1[[#This Row],[datetime]],4)</f>
        <v>2019</v>
      </c>
      <c r="B8632" t="str">
        <f>RIGHT((LEFT(Table1[[#This Row],[datetime]],7)),2)</f>
        <v>12</v>
      </c>
      <c r="C8632" t="str">
        <f>RIGHT((LEFT(Table1[[#This Row],[datetime]],10)),2)</f>
        <v>26</v>
      </c>
      <c r="D8632" t="str">
        <f>RIGHT(Table1[[#This Row],[datetime]],8)</f>
        <v>14:00:00</v>
      </c>
      <c r="E8632">
        <v>8631</v>
      </c>
      <c r="F8632" t="s">
        <v>106</v>
      </c>
      <c r="G8632" s="5">
        <v>2.8538812785388101</v>
      </c>
      <c r="H8632" s="6">
        <f>Table1[[#This Row],[Electricity usage '[W/m²']]]*Constants!$B$1/1000</f>
        <v>285.38812785388097</v>
      </c>
      <c r="I8632" s="5">
        <v>0</v>
      </c>
      <c r="J8632" s="5">
        <f>Table1[[#This Row],[gas usage '[m³/m²']]]*Constants!$B$1</f>
        <v>0</v>
      </c>
      <c r="K8632" s="5">
        <f>Table1[[#This Row],[gas usage '[m³']]]*Constants!$B$2</f>
        <v>0</v>
      </c>
    </row>
    <row r="8633" spans="1:11" x14ac:dyDescent="0.25">
      <c r="A8633" t="str">
        <f>LEFT(Table1[[#This Row],[datetime]],4)</f>
        <v>2019</v>
      </c>
      <c r="B8633" t="str">
        <f>RIGHT((LEFT(Table1[[#This Row],[datetime]],7)),2)</f>
        <v>12</v>
      </c>
      <c r="C8633" t="str">
        <f>RIGHT((LEFT(Table1[[#This Row],[datetime]],10)),2)</f>
        <v>26</v>
      </c>
      <c r="D8633" t="str">
        <f>RIGHT(Table1[[#This Row],[datetime]],8)</f>
        <v>15:00:00</v>
      </c>
      <c r="E8633">
        <v>8632</v>
      </c>
      <c r="F8633" t="s">
        <v>105</v>
      </c>
      <c r="G8633" s="5">
        <v>2.8538812785388101</v>
      </c>
      <c r="H8633" s="6">
        <f>Table1[[#This Row],[Electricity usage '[W/m²']]]*Constants!$B$1/1000</f>
        <v>285.38812785388097</v>
      </c>
      <c r="I8633" s="5">
        <v>0</v>
      </c>
      <c r="J8633" s="5">
        <f>Table1[[#This Row],[gas usage '[m³/m²']]]*Constants!$B$1</f>
        <v>0</v>
      </c>
      <c r="K8633" s="5">
        <f>Table1[[#This Row],[gas usage '[m³']]]*Constants!$B$2</f>
        <v>0</v>
      </c>
    </row>
    <row r="8634" spans="1:11" x14ac:dyDescent="0.25">
      <c r="A8634" t="str">
        <f>LEFT(Table1[[#This Row],[datetime]],4)</f>
        <v>2019</v>
      </c>
      <c r="B8634" t="str">
        <f>RIGHT((LEFT(Table1[[#This Row],[datetime]],7)),2)</f>
        <v>12</v>
      </c>
      <c r="C8634" t="str">
        <f>RIGHT((LEFT(Table1[[#This Row],[datetime]],10)),2)</f>
        <v>26</v>
      </c>
      <c r="D8634" t="str">
        <f>RIGHT(Table1[[#This Row],[datetime]],8)</f>
        <v>16:00:00</v>
      </c>
      <c r="E8634">
        <v>8633</v>
      </c>
      <c r="F8634" t="s">
        <v>104</v>
      </c>
      <c r="G8634" s="5">
        <v>2.8538812785388101</v>
      </c>
      <c r="H8634" s="6">
        <f>Table1[[#This Row],[Electricity usage '[W/m²']]]*Constants!$B$1/1000</f>
        <v>285.38812785388097</v>
      </c>
      <c r="I8634" s="5">
        <v>9.0674761904761796E-3</v>
      </c>
      <c r="J8634" s="5">
        <f>Table1[[#This Row],[gas usage '[m³/m²']]]*Constants!$B$1</f>
        <v>906.74761904761795</v>
      </c>
      <c r="K8634" s="5">
        <f>Table1[[#This Row],[gas usage '[m³']]]*Constants!$B$2</f>
        <v>9520.8499999999876</v>
      </c>
    </row>
    <row r="8635" spans="1:11" x14ac:dyDescent="0.25">
      <c r="A8635" t="str">
        <f>LEFT(Table1[[#This Row],[datetime]],4)</f>
        <v>2019</v>
      </c>
      <c r="B8635" t="str">
        <f>RIGHT((LEFT(Table1[[#This Row],[datetime]],7)),2)</f>
        <v>12</v>
      </c>
      <c r="C8635" t="str">
        <f>RIGHT((LEFT(Table1[[#This Row],[datetime]],10)),2)</f>
        <v>26</v>
      </c>
      <c r="D8635" t="str">
        <f>RIGHT(Table1[[#This Row],[datetime]],8)</f>
        <v>17:00:00</v>
      </c>
      <c r="E8635">
        <v>8634</v>
      </c>
      <c r="F8635" t="s">
        <v>103</v>
      </c>
      <c r="G8635" s="5">
        <v>2.8538812785388101</v>
      </c>
      <c r="H8635" s="6">
        <f>Table1[[#This Row],[Electricity usage '[W/m²']]]*Constants!$B$1/1000</f>
        <v>285.38812785388097</v>
      </c>
      <c r="I8635" s="5">
        <v>5.4280630857142798E-3</v>
      </c>
      <c r="J8635" s="5">
        <f>Table1[[#This Row],[gas usage '[m³/m²']]]*Constants!$B$1</f>
        <v>542.80630857142796</v>
      </c>
      <c r="K8635" s="5">
        <f>Table1[[#This Row],[gas usage '[m³']]]*Constants!$B$2</f>
        <v>5699.4662399999934</v>
      </c>
    </row>
    <row r="8636" spans="1:11" x14ac:dyDescent="0.25">
      <c r="A8636" t="str">
        <f>LEFT(Table1[[#This Row],[datetime]],4)</f>
        <v>2019</v>
      </c>
      <c r="B8636" t="str">
        <f>RIGHT((LEFT(Table1[[#This Row],[datetime]],7)),2)</f>
        <v>12</v>
      </c>
      <c r="C8636" t="str">
        <f>RIGHT((LEFT(Table1[[#This Row],[datetime]],10)),2)</f>
        <v>26</v>
      </c>
      <c r="D8636" t="str">
        <f>RIGHT(Table1[[#This Row],[datetime]],8)</f>
        <v>18:00:00</v>
      </c>
      <c r="E8636">
        <v>8635</v>
      </c>
      <c r="F8636" t="s">
        <v>102</v>
      </c>
      <c r="G8636" s="5">
        <v>2.8538812785388101</v>
      </c>
      <c r="H8636" s="6">
        <f>Table1[[#This Row],[Electricity usage '[W/m²']]]*Constants!$B$1/1000</f>
        <v>285.38812785388097</v>
      </c>
      <c r="I8636" s="5">
        <v>4.7060611047618998E-3</v>
      </c>
      <c r="J8636" s="5">
        <f>Table1[[#This Row],[gas usage '[m³/m²']]]*Constants!$B$1</f>
        <v>470.60611047619</v>
      </c>
      <c r="K8636" s="5">
        <f>Table1[[#This Row],[gas usage '[m³']]]*Constants!$B$2</f>
        <v>4941.3641599999946</v>
      </c>
    </row>
    <row r="8637" spans="1:11" x14ac:dyDescent="0.25">
      <c r="A8637" t="str">
        <f>LEFT(Table1[[#This Row],[datetime]],4)</f>
        <v>2019</v>
      </c>
      <c r="B8637" t="str">
        <f>RIGHT((LEFT(Table1[[#This Row],[datetime]],7)),2)</f>
        <v>12</v>
      </c>
      <c r="C8637" t="str">
        <f>RIGHT((LEFT(Table1[[#This Row],[datetime]],10)),2)</f>
        <v>26</v>
      </c>
      <c r="D8637" t="str">
        <f>RIGHT(Table1[[#This Row],[datetime]],8)</f>
        <v>19:00:00</v>
      </c>
      <c r="E8637">
        <v>8636</v>
      </c>
      <c r="F8637" t="s">
        <v>101</v>
      </c>
      <c r="G8637" s="5">
        <v>2.8538812785388101</v>
      </c>
      <c r="H8637" s="6">
        <f>Table1[[#This Row],[Electricity usage '[W/m²']]]*Constants!$B$1/1000</f>
        <v>285.38812785388097</v>
      </c>
      <c r="I8637" s="5">
        <v>4.59297645714285E-3</v>
      </c>
      <c r="J8637" s="5">
        <f>Table1[[#This Row],[gas usage '[m³/m²']]]*Constants!$B$1</f>
        <v>459.29764571428501</v>
      </c>
      <c r="K8637" s="5">
        <f>Table1[[#This Row],[gas usage '[m³']]]*Constants!$B$2</f>
        <v>4822.6252799999929</v>
      </c>
    </row>
    <row r="8638" spans="1:11" x14ac:dyDescent="0.25">
      <c r="A8638" t="str">
        <f>LEFT(Table1[[#This Row],[datetime]],4)</f>
        <v>2019</v>
      </c>
      <c r="B8638" t="str">
        <f>RIGHT((LEFT(Table1[[#This Row],[datetime]],7)),2)</f>
        <v>12</v>
      </c>
      <c r="C8638" t="str">
        <f>RIGHT((LEFT(Table1[[#This Row],[datetime]],10)),2)</f>
        <v>26</v>
      </c>
      <c r="D8638" t="str">
        <f>RIGHT(Table1[[#This Row],[datetime]],8)</f>
        <v>20:00:00</v>
      </c>
      <c r="E8638">
        <v>8637</v>
      </c>
      <c r="F8638" t="s">
        <v>100</v>
      </c>
      <c r="G8638" s="5">
        <v>2.8538812785388101</v>
      </c>
      <c r="H8638" s="6">
        <f>Table1[[#This Row],[Electricity usage '[W/m²']]]*Constants!$B$1/1000</f>
        <v>285.38812785388097</v>
      </c>
      <c r="I8638" s="5">
        <v>4.6321211428571396E-3</v>
      </c>
      <c r="J8638" s="5">
        <f>Table1[[#This Row],[gas usage '[m³/m²']]]*Constants!$B$1</f>
        <v>463.21211428571394</v>
      </c>
      <c r="K8638" s="5">
        <f>Table1[[#This Row],[gas usage '[m³']]]*Constants!$B$2</f>
        <v>4863.7271999999966</v>
      </c>
    </row>
    <row r="8639" spans="1:11" x14ac:dyDescent="0.25">
      <c r="A8639" t="str">
        <f>LEFT(Table1[[#This Row],[datetime]],4)</f>
        <v>2019</v>
      </c>
      <c r="B8639" t="str">
        <f>RIGHT((LEFT(Table1[[#This Row],[datetime]],7)),2)</f>
        <v>12</v>
      </c>
      <c r="C8639" t="str">
        <f>RIGHT((LEFT(Table1[[#This Row],[datetime]],10)),2)</f>
        <v>26</v>
      </c>
      <c r="D8639" t="str">
        <f>RIGHT(Table1[[#This Row],[datetime]],8)</f>
        <v>21:00:00</v>
      </c>
      <c r="E8639">
        <v>8638</v>
      </c>
      <c r="F8639" t="s">
        <v>99</v>
      </c>
      <c r="G8639" s="5">
        <v>2.8538812785388101</v>
      </c>
      <c r="H8639" s="6">
        <f>Table1[[#This Row],[Electricity usage '[W/m²']]]*Constants!$B$1/1000</f>
        <v>285.38812785388097</v>
      </c>
      <c r="I8639" s="5">
        <v>4.6364705523809502E-3</v>
      </c>
      <c r="J8639" s="5">
        <f>Table1[[#This Row],[gas usage '[m³/m²']]]*Constants!$B$1</f>
        <v>463.64705523809499</v>
      </c>
      <c r="K8639" s="5">
        <f>Table1[[#This Row],[gas usage '[m³']]]*Constants!$B$2</f>
        <v>4868.2940799999978</v>
      </c>
    </row>
    <row r="8640" spans="1:11" x14ac:dyDescent="0.25">
      <c r="A8640" t="str">
        <f>LEFT(Table1[[#This Row],[datetime]],4)</f>
        <v>2019</v>
      </c>
      <c r="B8640" t="str">
        <f>RIGHT((LEFT(Table1[[#This Row],[datetime]],7)),2)</f>
        <v>12</v>
      </c>
      <c r="C8640" t="str">
        <f>RIGHT((LEFT(Table1[[#This Row],[datetime]],10)),2)</f>
        <v>26</v>
      </c>
      <c r="D8640" t="str">
        <f>RIGHT(Table1[[#This Row],[datetime]],8)</f>
        <v>22:00:00</v>
      </c>
      <c r="E8640">
        <v>8639</v>
      </c>
      <c r="F8640" t="s">
        <v>98</v>
      </c>
      <c r="G8640" s="5">
        <v>2.8538812785388101</v>
      </c>
      <c r="H8640" s="6">
        <f>Table1[[#This Row],[Electricity usage '[W/m²']]]*Constants!$B$1/1000</f>
        <v>285.38812785388097</v>
      </c>
      <c r="I8640" s="5">
        <v>4.5712294095237999E-3</v>
      </c>
      <c r="J8640" s="5">
        <f>Table1[[#This Row],[gas usage '[m³/m²']]]*Constants!$B$1</f>
        <v>457.12294095237996</v>
      </c>
      <c r="K8640" s="5">
        <f>Table1[[#This Row],[gas usage '[m³']]]*Constants!$B$2</f>
        <v>4799.7908799999896</v>
      </c>
    </row>
    <row r="8641" spans="1:11" x14ac:dyDescent="0.25">
      <c r="A8641" t="str">
        <f>LEFT(Table1[[#This Row],[datetime]],4)</f>
        <v>2019</v>
      </c>
      <c r="B8641" t="str">
        <f>RIGHT((LEFT(Table1[[#This Row],[datetime]],7)),2)</f>
        <v>12</v>
      </c>
      <c r="C8641" t="str">
        <f>RIGHT((LEFT(Table1[[#This Row],[datetime]],10)),2)</f>
        <v>26</v>
      </c>
      <c r="D8641" t="str">
        <f>RIGHT(Table1[[#This Row],[datetime]],8)</f>
        <v>23:00:00</v>
      </c>
      <c r="E8641">
        <v>8640</v>
      </c>
      <c r="F8641" t="s">
        <v>97</v>
      </c>
      <c r="G8641" s="5">
        <v>2.8538812785388101</v>
      </c>
      <c r="H8641" s="6">
        <f>Table1[[#This Row],[Electricity usage '[W/m²']]]*Constants!$B$1/1000</f>
        <v>285.38812785388097</v>
      </c>
      <c r="I8641" s="5">
        <v>4.3929036190476101E-3</v>
      </c>
      <c r="J8641" s="5">
        <f>Table1[[#This Row],[gas usage '[m³/m²']]]*Constants!$B$1</f>
        <v>439.29036190476103</v>
      </c>
      <c r="K8641" s="5">
        <f>Table1[[#This Row],[gas usage '[m³']]]*Constants!$B$2</f>
        <v>4612.5487999999905</v>
      </c>
    </row>
    <row r="8642" spans="1:11" x14ac:dyDescent="0.25">
      <c r="A8642" t="str">
        <f>LEFT(Table1[[#This Row],[datetime]],4)</f>
        <v>2019</v>
      </c>
      <c r="B8642" t="str">
        <f>RIGHT((LEFT(Table1[[#This Row],[datetime]],7)),2)</f>
        <v>12</v>
      </c>
      <c r="C8642" t="str">
        <f>RIGHT((LEFT(Table1[[#This Row],[datetime]],10)),2)</f>
        <v>27</v>
      </c>
      <c r="D8642" t="str">
        <f>RIGHT(Table1[[#This Row],[datetime]],8)</f>
        <v>00:00:00</v>
      </c>
      <c r="E8642">
        <v>8641</v>
      </c>
      <c r="F8642" t="s">
        <v>96</v>
      </c>
      <c r="G8642" s="5">
        <v>63.173881278538808</v>
      </c>
      <c r="H8642" s="6">
        <f>Table1[[#This Row],[Electricity usage '[W/m²']]]*Constants!$B$1/1000</f>
        <v>6317.3881278538811</v>
      </c>
      <c r="I8642" s="5">
        <v>0</v>
      </c>
      <c r="J8642" s="5">
        <f>Table1[[#This Row],[gas usage '[m³/m²']]]*Constants!$B$1</f>
        <v>0</v>
      </c>
      <c r="K8642" s="5">
        <f>Table1[[#This Row],[gas usage '[m³']]]*Constants!$B$2</f>
        <v>0</v>
      </c>
    </row>
    <row r="8643" spans="1:11" x14ac:dyDescent="0.25">
      <c r="A8643" t="str">
        <f>LEFT(Table1[[#This Row],[datetime]],4)</f>
        <v>2019</v>
      </c>
      <c r="B8643" t="str">
        <f>RIGHT((LEFT(Table1[[#This Row],[datetime]],7)),2)</f>
        <v>12</v>
      </c>
      <c r="C8643" t="str">
        <f>RIGHT((LEFT(Table1[[#This Row],[datetime]],10)),2)</f>
        <v>27</v>
      </c>
      <c r="D8643" t="str">
        <f>RIGHT(Table1[[#This Row],[datetime]],8)</f>
        <v>01:00:00</v>
      </c>
      <c r="E8643">
        <v>8642</v>
      </c>
      <c r="F8643" t="s">
        <v>95</v>
      </c>
      <c r="G8643" s="5">
        <v>63.173881278538808</v>
      </c>
      <c r="H8643" s="6">
        <f>Table1[[#This Row],[Electricity usage '[W/m²']]]*Constants!$B$1/1000</f>
        <v>6317.3881278538811</v>
      </c>
      <c r="I8643" s="5">
        <v>0</v>
      </c>
      <c r="J8643" s="5">
        <f>Table1[[#This Row],[gas usage '[m³/m²']]]*Constants!$B$1</f>
        <v>0</v>
      </c>
      <c r="K8643" s="5">
        <f>Table1[[#This Row],[gas usage '[m³']]]*Constants!$B$2</f>
        <v>0</v>
      </c>
    </row>
    <row r="8644" spans="1:11" x14ac:dyDescent="0.25">
      <c r="A8644" t="str">
        <f>LEFT(Table1[[#This Row],[datetime]],4)</f>
        <v>2019</v>
      </c>
      <c r="B8644" t="str">
        <f>RIGHT((LEFT(Table1[[#This Row],[datetime]],7)),2)</f>
        <v>12</v>
      </c>
      <c r="C8644" t="str">
        <f>RIGHT((LEFT(Table1[[#This Row],[datetime]],10)),2)</f>
        <v>27</v>
      </c>
      <c r="D8644" t="str">
        <f>RIGHT(Table1[[#This Row],[datetime]],8)</f>
        <v>02:00:00</v>
      </c>
      <c r="E8644">
        <v>8643</v>
      </c>
      <c r="F8644" t="s">
        <v>94</v>
      </c>
      <c r="G8644" s="5">
        <v>63.173881278538808</v>
      </c>
      <c r="H8644" s="6">
        <f>Table1[[#This Row],[Electricity usage '[W/m²']]]*Constants!$B$1/1000</f>
        <v>6317.3881278538811</v>
      </c>
      <c r="I8644" s="5">
        <v>0</v>
      </c>
      <c r="J8644" s="5">
        <f>Table1[[#This Row],[gas usage '[m³/m²']]]*Constants!$B$1</f>
        <v>0</v>
      </c>
      <c r="K8644" s="5">
        <f>Table1[[#This Row],[gas usage '[m³']]]*Constants!$B$2</f>
        <v>0</v>
      </c>
    </row>
    <row r="8645" spans="1:11" x14ac:dyDescent="0.25">
      <c r="A8645" t="str">
        <f>LEFT(Table1[[#This Row],[datetime]],4)</f>
        <v>2019</v>
      </c>
      <c r="B8645" t="str">
        <f>RIGHT((LEFT(Table1[[#This Row],[datetime]],7)),2)</f>
        <v>12</v>
      </c>
      <c r="C8645" t="str">
        <f>RIGHT((LEFT(Table1[[#This Row],[datetime]],10)),2)</f>
        <v>27</v>
      </c>
      <c r="D8645" t="str">
        <f>RIGHT(Table1[[#This Row],[datetime]],8)</f>
        <v>03:00:00</v>
      </c>
      <c r="E8645">
        <v>8644</v>
      </c>
      <c r="F8645" t="s">
        <v>93</v>
      </c>
      <c r="G8645" s="5">
        <v>63.173881278538808</v>
      </c>
      <c r="H8645" s="6">
        <f>Table1[[#This Row],[Electricity usage '[W/m²']]]*Constants!$B$1/1000</f>
        <v>6317.3881278538811</v>
      </c>
      <c r="I8645" s="5">
        <v>0</v>
      </c>
      <c r="J8645" s="5">
        <f>Table1[[#This Row],[gas usage '[m³/m²']]]*Constants!$B$1</f>
        <v>0</v>
      </c>
      <c r="K8645" s="5">
        <f>Table1[[#This Row],[gas usage '[m³']]]*Constants!$B$2</f>
        <v>0</v>
      </c>
    </row>
    <row r="8646" spans="1:11" x14ac:dyDescent="0.25">
      <c r="A8646" t="str">
        <f>LEFT(Table1[[#This Row],[datetime]],4)</f>
        <v>2019</v>
      </c>
      <c r="B8646" t="str">
        <f>RIGHT((LEFT(Table1[[#This Row],[datetime]],7)),2)</f>
        <v>12</v>
      </c>
      <c r="C8646" t="str">
        <f>RIGHT((LEFT(Table1[[#This Row],[datetime]],10)),2)</f>
        <v>27</v>
      </c>
      <c r="D8646" t="str">
        <f>RIGHT(Table1[[#This Row],[datetime]],8)</f>
        <v>04:00:00</v>
      </c>
      <c r="E8646">
        <v>8645</v>
      </c>
      <c r="F8646" t="s">
        <v>92</v>
      </c>
      <c r="G8646" s="5">
        <v>63.173881278538808</v>
      </c>
      <c r="H8646" s="6">
        <f>Table1[[#This Row],[Electricity usage '[W/m²']]]*Constants!$B$1/1000</f>
        <v>6317.3881278538811</v>
      </c>
      <c r="I8646" s="5">
        <v>0</v>
      </c>
      <c r="J8646" s="5">
        <f>Table1[[#This Row],[gas usage '[m³/m²']]]*Constants!$B$1</f>
        <v>0</v>
      </c>
      <c r="K8646" s="5">
        <f>Table1[[#This Row],[gas usage '[m³']]]*Constants!$B$2</f>
        <v>0</v>
      </c>
    </row>
    <row r="8647" spans="1:11" x14ac:dyDescent="0.25">
      <c r="A8647" t="str">
        <f>LEFT(Table1[[#This Row],[datetime]],4)</f>
        <v>2019</v>
      </c>
      <c r="B8647" t="str">
        <f>RIGHT((LEFT(Table1[[#This Row],[datetime]],7)),2)</f>
        <v>12</v>
      </c>
      <c r="C8647" t="str">
        <f>RIGHT((LEFT(Table1[[#This Row],[datetime]],10)),2)</f>
        <v>27</v>
      </c>
      <c r="D8647" t="str">
        <f>RIGHT(Table1[[#This Row],[datetime]],8)</f>
        <v>05:00:00</v>
      </c>
      <c r="E8647">
        <v>8646</v>
      </c>
      <c r="F8647" t="s">
        <v>91</v>
      </c>
      <c r="G8647" s="5">
        <v>63.173881278538808</v>
      </c>
      <c r="H8647" s="6">
        <f>Table1[[#This Row],[Electricity usage '[W/m²']]]*Constants!$B$1/1000</f>
        <v>6317.3881278538811</v>
      </c>
      <c r="I8647" s="5">
        <v>0</v>
      </c>
      <c r="J8647" s="5">
        <f>Table1[[#This Row],[gas usage '[m³/m²']]]*Constants!$B$1</f>
        <v>0</v>
      </c>
      <c r="K8647" s="5">
        <f>Table1[[#This Row],[gas usage '[m³']]]*Constants!$B$2</f>
        <v>0</v>
      </c>
    </row>
    <row r="8648" spans="1:11" x14ac:dyDescent="0.25">
      <c r="A8648" t="str">
        <f>LEFT(Table1[[#This Row],[datetime]],4)</f>
        <v>2019</v>
      </c>
      <c r="B8648" t="str">
        <f>RIGHT((LEFT(Table1[[#This Row],[datetime]],7)),2)</f>
        <v>12</v>
      </c>
      <c r="C8648" t="str">
        <f>RIGHT((LEFT(Table1[[#This Row],[datetime]],10)),2)</f>
        <v>27</v>
      </c>
      <c r="D8648" t="str">
        <f>RIGHT(Table1[[#This Row],[datetime]],8)</f>
        <v>06:00:00</v>
      </c>
      <c r="E8648">
        <v>8647</v>
      </c>
      <c r="F8648" t="s">
        <v>90</v>
      </c>
      <c r="G8648" s="5">
        <v>63.173881278538808</v>
      </c>
      <c r="H8648" s="6">
        <f>Table1[[#This Row],[Electricity usage '[W/m²']]]*Constants!$B$1/1000</f>
        <v>6317.3881278538811</v>
      </c>
      <c r="I8648" s="5">
        <v>0</v>
      </c>
      <c r="J8648" s="5">
        <f>Table1[[#This Row],[gas usage '[m³/m²']]]*Constants!$B$1</f>
        <v>0</v>
      </c>
      <c r="K8648" s="5">
        <f>Table1[[#This Row],[gas usage '[m³']]]*Constants!$B$2</f>
        <v>0</v>
      </c>
    </row>
    <row r="8649" spans="1:11" x14ac:dyDescent="0.25">
      <c r="A8649" t="str">
        <f>LEFT(Table1[[#This Row],[datetime]],4)</f>
        <v>2019</v>
      </c>
      <c r="B8649" t="str">
        <f>RIGHT((LEFT(Table1[[#This Row],[datetime]],7)),2)</f>
        <v>12</v>
      </c>
      <c r="C8649" t="str">
        <f>RIGHT((LEFT(Table1[[#This Row],[datetime]],10)),2)</f>
        <v>27</v>
      </c>
      <c r="D8649" t="str">
        <f>RIGHT(Table1[[#This Row],[datetime]],8)</f>
        <v>07:00:00</v>
      </c>
      <c r="E8649">
        <v>8648</v>
      </c>
      <c r="F8649" t="s">
        <v>89</v>
      </c>
      <c r="G8649" s="5">
        <v>63.173881278538808</v>
      </c>
      <c r="H8649" s="6">
        <f>Table1[[#This Row],[Electricity usage '[W/m²']]]*Constants!$B$1/1000</f>
        <v>6317.3881278538811</v>
      </c>
      <c r="I8649" s="5">
        <v>0</v>
      </c>
      <c r="J8649" s="5">
        <f>Table1[[#This Row],[gas usage '[m³/m²']]]*Constants!$B$1</f>
        <v>0</v>
      </c>
      <c r="K8649" s="5">
        <f>Table1[[#This Row],[gas usage '[m³']]]*Constants!$B$2</f>
        <v>0</v>
      </c>
    </row>
    <row r="8650" spans="1:11" x14ac:dyDescent="0.25">
      <c r="A8650" t="str">
        <f>LEFT(Table1[[#This Row],[datetime]],4)</f>
        <v>2019</v>
      </c>
      <c r="B8650" t="str">
        <f>RIGHT((LEFT(Table1[[#This Row],[datetime]],7)),2)</f>
        <v>12</v>
      </c>
      <c r="C8650" t="str">
        <f>RIGHT((LEFT(Table1[[#This Row],[datetime]],10)),2)</f>
        <v>27</v>
      </c>
      <c r="D8650" t="str">
        <f>RIGHT(Table1[[#This Row],[datetime]],8)</f>
        <v>08:00:00</v>
      </c>
      <c r="E8650">
        <v>8649</v>
      </c>
      <c r="F8650" t="s">
        <v>88</v>
      </c>
      <c r="G8650" s="5">
        <v>63.173881278538808</v>
      </c>
      <c r="H8650" s="6">
        <f>Table1[[#This Row],[Electricity usage '[W/m²']]]*Constants!$B$1/1000</f>
        <v>6317.3881278538811</v>
      </c>
      <c r="I8650" s="5">
        <v>0</v>
      </c>
      <c r="J8650" s="5">
        <f>Table1[[#This Row],[gas usage '[m³/m²']]]*Constants!$B$1</f>
        <v>0</v>
      </c>
      <c r="K8650" s="5">
        <f>Table1[[#This Row],[gas usage '[m³']]]*Constants!$B$2</f>
        <v>0</v>
      </c>
    </row>
    <row r="8651" spans="1:11" x14ac:dyDescent="0.25">
      <c r="A8651" t="str">
        <f>LEFT(Table1[[#This Row],[datetime]],4)</f>
        <v>2019</v>
      </c>
      <c r="B8651" t="str">
        <f>RIGHT((LEFT(Table1[[#This Row],[datetime]],7)),2)</f>
        <v>12</v>
      </c>
      <c r="C8651" t="str">
        <f>RIGHT((LEFT(Table1[[#This Row],[datetime]],10)),2)</f>
        <v>27</v>
      </c>
      <c r="D8651" t="str">
        <f>RIGHT(Table1[[#This Row],[datetime]],8)</f>
        <v>09:00:00</v>
      </c>
      <c r="E8651">
        <v>8650</v>
      </c>
      <c r="F8651" t="s">
        <v>87</v>
      </c>
      <c r="G8651" s="5">
        <v>63.173881278538808</v>
      </c>
      <c r="H8651" s="6">
        <f>Table1[[#This Row],[Electricity usage '[W/m²']]]*Constants!$B$1/1000</f>
        <v>6317.3881278538811</v>
      </c>
      <c r="I8651" s="5">
        <v>0</v>
      </c>
      <c r="J8651" s="5">
        <f>Table1[[#This Row],[gas usage '[m³/m²']]]*Constants!$B$1</f>
        <v>0</v>
      </c>
      <c r="K8651" s="5">
        <f>Table1[[#This Row],[gas usage '[m³']]]*Constants!$B$2</f>
        <v>0</v>
      </c>
    </row>
    <row r="8652" spans="1:11" x14ac:dyDescent="0.25">
      <c r="A8652" t="str">
        <f>LEFT(Table1[[#This Row],[datetime]],4)</f>
        <v>2019</v>
      </c>
      <c r="B8652" t="str">
        <f>RIGHT((LEFT(Table1[[#This Row],[datetime]],7)),2)</f>
        <v>12</v>
      </c>
      <c r="C8652" t="str">
        <f>RIGHT((LEFT(Table1[[#This Row],[datetime]],10)),2)</f>
        <v>27</v>
      </c>
      <c r="D8652" t="str">
        <f>RIGHT(Table1[[#This Row],[datetime]],8)</f>
        <v>10:00:00</v>
      </c>
      <c r="E8652">
        <v>8651</v>
      </c>
      <c r="F8652" t="s">
        <v>86</v>
      </c>
      <c r="G8652" s="5">
        <v>63.173881278538808</v>
      </c>
      <c r="H8652" s="6">
        <f>Table1[[#This Row],[Electricity usage '[W/m²']]]*Constants!$B$1/1000</f>
        <v>6317.3881278538811</v>
      </c>
      <c r="I8652" s="5">
        <v>0</v>
      </c>
      <c r="J8652" s="5">
        <f>Table1[[#This Row],[gas usage '[m³/m²']]]*Constants!$B$1</f>
        <v>0</v>
      </c>
      <c r="K8652" s="5">
        <f>Table1[[#This Row],[gas usage '[m³']]]*Constants!$B$2</f>
        <v>0</v>
      </c>
    </row>
    <row r="8653" spans="1:11" x14ac:dyDescent="0.25">
      <c r="A8653" t="str">
        <f>LEFT(Table1[[#This Row],[datetime]],4)</f>
        <v>2019</v>
      </c>
      <c r="B8653" t="str">
        <f>RIGHT((LEFT(Table1[[#This Row],[datetime]],7)),2)</f>
        <v>12</v>
      </c>
      <c r="C8653" t="str">
        <f>RIGHT((LEFT(Table1[[#This Row],[datetime]],10)),2)</f>
        <v>27</v>
      </c>
      <c r="D8653" t="str">
        <f>RIGHT(Table1[[#This Row],[datetime]],8)</f>
        <v>11:00:00</v>
      </c>
      <c r="E8653">
        <v>8652</v>
      </c>
      <c r="F8653" t="s">
        <v>85</v>
      </c>
      <c r="G8653" s="5">
        <v>63.173881278538808</v>
      </c>
      <c r="H8653" s="6">
        <f>Table1[[#This Row],[Electricity usage '[W/m²']]]*Constants!$B$1/1000</f>
        <v>6317.3881278538811</v>
      </c>
      <c r="I8653" s="5">
        <v>0</v>
      </c>
      <c r="J8653" s="5">
        <f>Table1[[#This Row],[gas usage '[m³/m²']]]*Constants!$B$1</f>
        <v>0</v>
      </c>
      <c r="K8653" s="5">
        <f>Table1[[#This Row],[gas usage '[m³']]]*Constants!$B$2</f>
        <v>0</v>
      </c>
    </row>
    <row r="8654" spans="1:11" x14ac:dyDescent="0.25">
      <c r="A8654" t="str">
        <f>LEFT(Table1[[#This Row],[datetime]],4)</f>
        <v>2019</v>
      </c>
      <c r="B8654" t="str">
        <f>RIGHT((LEFT(Table1[[#This Row],[datetime]],7)),2)</f>
        <v>12</v>
      </c>
      <c r="C8654" t="str">
        <f>RIGHT((LEFT(Table1[[#This Row],[datetime]],10)),2)</f>
        <v>27</v>
      </c>
      <c r="D8654" t="str">
        <f>RIGHT(Table1[[#This Row],[datetime]],8)</f>
        <v>12:00:00</v>
      </c>
      <c r="E8654">
        <v>8653</v>
      </c>
      <c r="F8654" t="s">
        <v>84</v>
      </c>
      <c r="G8654" s="5">
        <v>63.173881278538808</v>
      </c>
      <c r="H8654" s="6">
        <f>Table1[[#This Row],[Electricity usage '[W/m²']]]*Constants!$B$1/1000</f>
        <v>6317.3881278538811</v>
      </c>
      <c r="I8654" s="5">
        <v>0</v>
      </c>
      <c r="J8654" s="5">
        <f>Table1[[#This Row],[gas usage '[m³/m²']]]*Constants!$B$1</f>
        <v>0</v>
      </c>
      <c r="K8654" s="5">
        <f>Table1[[#This Row],[gas usage '[m³']]]*Constants!$B$2</f>
        <v>0</v>
      </c>
    </row>
    <row r="8655" spans="1:11" x14ac:dyDescent="0.25">
      <c r="A8655" t="str">
        <f>LEFT(Table1[[#This Row],[datetime]],4)</f>
        <v>2019</v>
      </c>
      <c r="B8655" t="str">
        <f>RIGHT((LEFT(Table1[[#This Row],[datetime]],7)),2)</f>
        <v>12</v>
      </c>
      <c r="C8655" t="str">
        <f>RIGHT((LEFT(Table1[[#This Row],[datetime]],10)),2)</f>
        <v>27</v>
      </c>
      <c r="D8655" t="str">
        <f>RIGHT(Table1[[#This Row],[datetime]],8)</f>
        <v>13:00:00</v>
      </c>
      <c r="E8655">
        <v>8654</v>
      </c>
      <c r="F8655" t="s">
        <v>83</v>
      </c>
      <c r="G8655" s="5">
        <v>63.173881278538808</v>
      </c>
      <c r="H8655" s="6">
        <f>Table1[[#This Row],[Electricity usage '[W/m²']]]*Constants!$B$1/1000</f>
        <v>6317.3881278538811</v>
      </c>
      <c r="I8655" s="5">
        <v>0</v>
      </c>
      <c r="J8655" s="5">
        <f>Table1[[#This Row],[gas usage '[m³/m²']]]*Constants!$B$1</f>
        <v>0</v>
      </c>
      <c r="K8655" s="5">
        <f>Table1[[#This Row],[gas usage '[m³']]]*Constants!$B$2</f>
        <v>0</v>
      </c>
    </row>
    <row r="8656" spans="1:11" x14ac:dyDescent="0.25">
      <c r="A8656" t="str">
        <f>LEFT(Table1[[#This Row],[datetime]],4)</f>
        <v>2019</v>
      </c>
      <c r="B8656" t="str">
        <f>RIGHT((LEFT(Table1[[#This Row],[datetime]],7)),2)</f>
        <v>12</v>
      </c>
      <c r="C8656" t="str">
        <f>RIGHT((LEFT(Table1[[#This Row],[datetime]],10)),2)</f>
        <v>27</v>
      </c>
      <c r="D8656" t="str">
        <f>RIGHT(Table1[[#This Row],[datetime]],8)</f>
        <v>14:00:00</v>
      </c>
      <c r="E8656">
        <v>8655</v>
      </c>
      <c r="F8656" t="s">
        <v>82</v>
      </c>
      <c r="G8656" s="5">
        <v>63.173881278538808</v>
      </c>
      <c r="H8656" s="6">
        <f>Table1[[#This Row],[Electricity usage '[W/m²']]]*Constants!$B$1/1000</f>
        <v>6317.3881278538811</v>
      </c>
      <c r="I8656" s="5">
        <v>0</v>
      </c>
      <c r="J8656" s="5">
        <f>Table1[[#This Row],[gas usage '[m³/m²']]]*Constants!$B$1</f>
        <v>0</v>
      </c>
      <c r="K8656" s="5">
        <f>Table1[[#This Row],[gas usage '[m³']]]*Constants!$B$2</f>
        <v>0</v>
      </c>
    </row>
    <row r="8657" spans="1:11" x14ac:dyDescent="0.25">
      <c r="A8657" t="str">
        <f>LEFT(Table1[[#This Row],[datetime]],4)</f>
        <v>2019</v>
      </c>
      <c r="B8657" t="str">
        <f>RIGHT((LEFT(Table1[[#This Row],[datetime]],7)),2)</f>
        <v>12</v>
      </c>
      <c r="C8657" t="str">
        <f>RIGHT((LEFT(Table1[[#This Row],[datetime]],10)),2)</f>
        <v>27</v>
      </c>
      <c r="D8657" t="str">
        <f>RIGHT(Table1[[#This Row],[datetime]],8)</f>
        <v>15:00:00</v>
      </c>
      <c r="E8657">
        <v>8656</v>
      </c>
      <c r="F8657" t="s">
        <v>81</v>
      </c>
      <c r="G8657" s="5">
        <v>63.173881278538808</v>
      </c>
      <c r="H8657" s="6">
        <f>Table1[[#This Row],[Electricity usage '[W/m²']]]*Constants!$B$1/1000</f>
        <v>6317.3881278538811</v>
      </c>
      <c r="I8657" s="5">
        <v>0</v>
      </c>
      <c r="J8657" s="5">
        <f>Table1[[#This Row],[gas usage '[m³/m²']]]*Constants!$B$1</f>
        <v>0</v>
      </c>
      <c r="K8657" s="5">
        <f>Table1[[#This Row],[gas usage '[m³']]]*Constants!$B$2</f>
        <v>0</v>
      </c>
    </row>
    <row r="8658" spans="1:11" x14ac:dyDescent="0.25">
      <c r="A8658" t="str">
        <f>LEFT(Table1[[#This Row],[datetime]],4)</f>
        <v>2019</v>
      </c>
      <c r="B8658" t="str">
        <f>RIGHT((LEFT(Table1[[#This Row],[datetime]],7)),2)</f>
        <v>12</v>
      </c>
      <c r="C8658" t="str">
        <f>RIGHT((LEFT(Table1[[#This Row],[datetime]],10)),2)</f>
        <v>27</v>
      </c>
      <c r="D8658" t="str">
        <f>RIGHT(Table1[[#This Row],[datetime]],8)</f>
        <v>16:00:00</v>
      </c>
      <c r="E8658">
        <v>8657</v>
      </c>
      <c r="F8658" t="s">
        <v>80</v>
      </c>
      <c r="G8658" s="5">
        <v>2.8538812785388101</v>
      </c>
      <c r="H8658" s="6">
        <f>Table1[[#This Row],[Electricity usage '[W/m²']]]*Constants!$B$1/1000</f>
        <v>285.38812785388097</v>
      </c>
      <c r="I8658" s="5">
        <v>6.0048619047619002E-3</v>
      </c>
      <c r="J8658" s="5">
        <f>Table1[[#This Row],[gas usage '[m³/m²']]]*Constants!$B$1</f>
        <v>600.48619047619002</v>
      </c>
      <c r="K8658" s="5">
        <f>Table1[[#This Row],[gas usage '[m³']]]*Constants!$B$2</f>
        <v>6305.104999999995</v>
      </c>
    </row>
    <row r="8659" spans="1:11" x14ac:dyDescent="0.25">
      <c r="A8659" t="str">
        <f>LEFT(Table1[[#This Row],[datetime]],4)</f>
        <v>2019</v>
      </c>
      <c r="B8659" t="str">
        <f>RIGHT((LEFT(Table1[[#This Row],[datetime]],7)),2)</f>
        <v>12</v>
      </c>
      <c r="C8659" t="str">
        <f>RIGHT((LEFT(Table1[[#This Row],[datetime]],10)),2)</f>
        <v>27</v>
      </c>
      <c r="D8659" t="str">
        <f>RIGHT(Table1[[#This Row],[datetime]],8)</f>
        <v>17:00:00</v>
      </c>
      <c r="E8659">
        <v>8658</v>
      </c>
      <c r="F8659" t="s">
        <v>79</v>
      </c>
      <c r="G8659" s="5">
        <v>2.8538812785388101</v>
      </c>
      <c r="H8659" s="6">
        <f>Table1[[#This Row],[Electricity usage '[W/m²']]]*Constants!$B$1/1000</f>
        <v>285.38812785388097</v>
      </c>
      <c r="I8659" s="5">
        <v>3.64915459047618E-3</v>
      </c>
      <c r="J8659" s="5">
        <f>Table1[[#This Row],[gas usage '[m³/m²']]]*Constants!$B$1</f>
        <v>364.91545904761801</v>
      </c>
      <c r="K8659" s="5">
        <f>Table1[[#This Row],[gas usage '[m³']]]*Constants!$B$2</f>
        <v>3831.6123199999893</v>
      </c>
    </row>
    <row r="8660" spans="1:11" x14ac:dyDescent="0.25">
      <c r="A8660" t="str">
        <f>LEFT(Table1[[#This Row],[datetime]],4)</f>
        <v>2019</v>
      </c>
      <c r="B8660" t="str">
        <f>RIGHT((LEFT(Table1[[#This Row],[datetime]],7)),2)</f>
        <v>12</v>
      </c>
      <c r="C8660" t="str">
        <f>RIGHT((LEFT(Table1[[#This Row],[datetime]],10)),2)</f>
        <v>27</v>
      </c>
      <c r="D8660" t="str">
        <f>RIGHT(Table1[[#This Row],[datetime]],8)</f>
        <v>18:00:00</v>
      </c>
      <c r="E8660">
        <v>8659</v>
      </c>
      <c r="F8660" t="s">
        <v>78</v>
      </c>
      <c r="G8660" s="5">
        <v>2.8538812785388101</v>
      </c>
      <c r="H8660" s="6">
        <f>Table1[[#This Row],[Electricity usage '[W/m²']]]*Constants!$B$1/1000</f>
        <v>285.38812785388097</v>
      </c>
      <c r="I8660" s="5">
        <v>2.8706102857142799E-3</v>
      </c>
      <c r="J8660" s="5">
        <f>Table1[[#This Row],[gas usage '[m³/m²']]]*Constants!$B$1</f>
        <v>287.06102857142798</v>
      </c>
      <c r="K8660" s="5">
        <f>Table1[[#This Row],[gas usage '[m³']]]*Constants!$B$2</f>
        <v>3014.1407999999938</v>
      </c>
    </row>
    <row r="8661" spans="1:11" x14ac:dyDescent="0.25">
      <c r="A8661" t="str">
        <f>LEFT(Table1[[#This Row],[datetime]],4)</f>
        <v>2019</v>
      </c>
      <c r="B8661" t="str">
        <f>RIGHT((LEFT(Table1[[#This Row],[datetime]],7)),2)</f>
        <v>12</v>
      </c>
      <c r="C8661" t="str">
        <f>RIGHT((LEFT(Table1[[#This Row],[datetime]],10)),2)</f>
        <v>27</v>
      </c>
      <c r="D8661" t="str">
        <f>RIGHT(Table1[[#This Row],[datetime]],8)</f>
        <v>19:00:00</v>
      </c>
      <c r="E8661">
        <v>8660</v>
      </c>
      <c r="F8661" t="s">
        <v>77</v>
      </c>
      <c r="G8661" s="5">
        <v>2.8538812785388101</v>
      </c>
      <c r="H8661" s="6">
        <f>Table1[[#This Row],[Electricity usage '[W/m²']]]*Constants!$B$1/1000</f>
        <v>285.38812785388097</v>
      </c>
      <c r="I8661" s="5">
        <v>2.7749232761904701E-3</v>
      </c>
      <c r="J8661" s="5">
        <f>Table1[[#This Row],[gas usage '[m³/m²']]]*Constants!$B$1</f>
        <v>277.49232761904699</v>
      </c>
      <c r="K8661" s="5">
        <f>Table1[[#This Row],[gas usage '[m³']]]*Constants!$B$2</f>
        <v>2913.6694399999933</v>
      </c>
    </row>
    <row r="8662" spans="1:11" x14ac:dyDescent="0.25">
      <c r="A8662" t="str">
        <f>LEFT(Table1[[#This Row],[datetime]],4)</f>
        <v>2019</v>
      </c>
      <c r="B8662" t="str">
        <f>RIGHT((LEFT(Table1[[#This Row],[datetime]],7)),2)</f>
        <v>12</v>
      </c>
      <c r="C8662" t="str">
        <f>RIGHT((LEFT(Table1[[#This Row],[datetime]],10)),2)</f>
        <v>27</v>
      </c>
      <c r="D8662" t="str">
        <f>RIGHT(Table1[[#This Row],[datetime]],8)</f>
        <v>20:00:00</v>
      </c>
      <c r="E8662">
        <v>8661</v>
      </c>
      <c r="F8662" t="s">
        <v>76</v>
      </c>
      <c r="G8662" s="5">
        <v>2.8538812785388101</v>
      </c>
      <c r="H8662" s="6">
        <f>Table1[[#This Row],[Electricity usage '[W/m²']]]*Constants!$B$1/1000</f>
        <v>285.38812785388097</v>
      </c>
      <c r="I8662" s="5">
        <v>2.8532126476190399E-3</v>
      </c>
      <c r="J8662" s="5">
        <f>Table1[[#This Row],[gas usage '[m³/m²']]]*Constants!$B$1</f>
        <v>285.32126476190399</v>
      </c>
      <c r="K8662" s="5">
        <f>Table1[[#This Row],[gas usage '[m³']]]*Constants!$B$2</f>
        <v>2995.8732799999921</v>
      </c>
    </row>
    <row r="8663" spans="1:11" x14ac:dyDescent="0.25">
      <c r="A8663" t="str">
        <f>LEFT(Table1[[#This Row],[datetime]],4)</f>
        <v>2019</v>
      </c>
      <c r="B8663" t="str">
        <f>RIGHT((LEFT(Table1[[#This Row],[datetime]],7)),2)</f>
        <v>12</v>
      </c>
      <c r="C8663" t="str">
        <f>RIGHT((LEFT(Table1[[#This Row],[datetime]],10)),2)</f>
        <v>27</v>
      </c>
      <c r="D8663" t="str">
        <f>RIGHT(Table1[[#This Row],[datetime]],8)</f>
        <v>21:00:00</v>
      </c>
      <c r="E8663">
        <v>8662</v>
      </c>
      <c r="F8663" t="s">
        <v>75</v>
      </c>
      <c r="G8663" s="5">
        <v>2.8538812785388101</v>
      </c>
      <c r="H8663" s="6">
        <f>Table1[[#This Row],[Electricity usage '[W/m²']]]*Constants!$B$1/1000</f>
        <v>285.38812785388097</v>
      </c>
      <c r="I8663" s="5">
        <v>2.9228031999999999E-3</v>
      </c>
      <c r="J8663" s="5">
        <f>Table1[[#This Row],[gas usage '[m³/m²']]]*Constants!$B$1</f>
        <v>292.28032000000002</v>
      </c>
      <c r="K8663" s="5">
        <f>Table1[[#This Row],[gas usage '[m³']]]*Constants!$B$2</f>
        <v>3068.9433600000002</v>
      </c>
    </row>
    <row r="8664" spans="1:11" x14ac:dyDescent="0.25">
      <c r="A8664" t="str">
        <f>LEFT(Table1[[#This Row],[datetime]],4)</f>
        <v>2019</v>
      </c>
      <c r="B8664" t="str">
        <f>RIGHT((LEFT(Table1[[#This Row],[datetime]],7)),2)</f>
        <v>12</v>
      </c>
      <c r="C8664" t="str">
        <f>RIGHT((LEFT(Table1[[#This Row],[datetime]],10)),2)</f>
        <v>27</v>
      </c>
      <c r="D8664" t="str">
        <f>RIGHT(Table1[[#This Row],[datetime]],8)</f>
        <v>22:00:00</v>
      </c>
      <c r="E8664">
        <v>8663</v>
      </c>
      <c r="F8664" t="s">
        <v>74</v>
      </c>
      <c r="G8664" s="5">
        <v>2.8538812785388101</v>
      </c>
      <c r="H8664" s="6">
        <f>Table1[[#This Row],[Electricity usage '[W/m²']]]*Constants!$B$1/1000</f>
        <v>285.38812785388097</v>
      </c>
      <c r="I8664" s="5">
        <v>2.9880443428571398E-3</v>
      </c>
      <c r="J8664" s="5">
        <f>Table1[[#This Row],[gas usage '[m³/m²']]]*Constants!$B$1</f>
        <v>298.80443428571397</v>
      </c>
      <c r="K8664" s="5">
        <f>Table1[[#This Row],[gas usage '[m³']]]*Constants!$B$2</f>
        <v>3137.4465599999967</v>
      </c>
    </row>
    <row r="8665" spans="1:11" x14ac:dyDescent="0.25">
      <c r="A8665" t="str">
        <f>LEFT(Table1[[#This Row],[datetime]],4)</f>
        <v>2019</v>
      </c>
      <c r="B8665" t="str">
        <f>RIGHT((LEFT(Table1[[#This Row],[datetime]],7)),2)</f>
        <v>12</v>
      </c>
      <c r="C8665" t="str">
        <f>RIGHT((LEFT(Table1[[#This Row],[datetime]],10)),2)</f>
        <v>27</v>
      </c>
      <c r="D8665" t="str">
        <f>RIGHT(Table1[[#This Row],[datetime]],8)</f>
        <v>23:00:00</v>
      </c>
      <c r="E8665">
        <v>8664</v>
      </c>
      <c r="F8665" t="s">
        <v>73</v>
      </c>
      <c r="G8665" s="5">
        <v>2.8538812785388101</v>
      </c>
      <c r="H8665" s="6">
        <f>Table1[[#This Row],[Electricity usage '[W/m²']]]*Constants!$B$1/1000</f>
        <v>285.38812785388097</v>
      </c>
      <c r="I8665" s="5">
        <v>3.0402372571428499E-3</v>
      </c>
      <c r="J8665" s="5">
        <f>Table1[[#This Row],[gas usage '[m³/m²']]]*Constants!$B$1</f>
        <v>304.02372571428498</v>
      </c>
      <c r="K8665" s="5">
        <f>Table1[[#This Row],[gas usage '[m³']]]*Constants!$B$2</f>
        <v>3192.2491199999922</v>
      </c>
    </row>
    <row r="8666" spans="1:11" x14ac:dyDescent="0.25">
      <c r="A8666" t="str">
        <f>LEFT(Table1[[#This Row],[datetime]],4)</f>
        <v>2019</v>
      </c>
      <c r="B8666" t="str">
        <f>RIGHT((LEFT(Table1[[#This Row],[datetime]],7)),2)</f>
        <v>12</v>
      </c>
      <c r="C8666" t="str">
        <f>RIGHT((LEFT(Table1[[#This Row],[datetime]],10)),2)</f>
        <v>28</v>
      </c>
      <c r="D8666" t="str">
        <f>RIGHT(Table1[[#This Row],[datetime]],8)</f>
        <v>00:00:00</v>
      </c>
      <c r="E8666">
        <v>8665</v>
      </c>
      <c r="F8666" t="s">
        <v>72</v>
      </c>
      <c r="G8666" s="5">
        <v>63.173881278538808</v>
      </c>
      <c r="H8666" s="6">
        <f>Table1[[#This Row],[Electricity usage '[W/m²']]]*Constants!$B$1/1000</f>
        <v>6317.3881278538811</v>
      </c>
      <c r="I8666" s="5">
        <v>0</v>
      </c>
      <c r="J8666" s="5">
        <f>Table1[[#This Row],[gas usage '[m³/m²']]]*Constants!$B$1</f>
        <v>0</v>
      </c>
      <c r="K8666" s="5">
        <f>Table1[[#This Row],[gas usage '[m³']]]*Constants!$B$2</f>
        <v>0</v>
      </c>
    </row>
    <row r="8667" spans="1:11" x14ac:dyDescent="0.25">
      <c r="A8667" t="str">
        <f>LEFT(Table1[[#This Row],[datetime]],4)</f>
        <v>2019</v>
      </c>
      <c r="B8667" t="str">
        <f>RIGHT((LEFT(Table1[[#This Row],[datetime]],7)),2)</f>
        <v>12</v>
      </c>
      <c r="C8667" t="str">
        <f>RIGHT((LEFT(Table1[[#This Row],[datetime]],10)),2)</f>
        <v>28</v>
      </c>
      <c r="D8667" t="str">
        <f>RIGHT(Table1[[#This Row],[datetime]],8)</f>
        <v>01:00:00</v>
      </c>
      <c r="E8667">
        <v>8666</v>
      </c>
      <c r="F8667" t="s">
        <v>71</v>
      </c>
      <c r="G8667" s="5">
        <v>63.173881278538808</v>
      </c>
      <c r="H8667" s="6">
        <f>Table1[[#This Row],[Electricity usage '[W/m²']]]*Constants!$B$1/1000</f>
        <v>6317.3881278538811</v>
      </c>
      <c r="I8667" s="5">
        <v>0</v>
      </c>
      <c r="J8667" s="5">
        <f>Table1[[#This Row],[gas usage '[m³/m²']]]*Constants!$B$1</f>
        <v>0</v>
      </c>
      <c r="K8667" s="5">
        <f>Table1[[#This Row],[gas usage '[m³']]]*Constants!$B$2</f>
        <v>0</v>
      </c>
    </row>
    <row r="8668" spans="1:11" x14ac:dyDescent="0.25">
      <c r="A8668" t="str">
        <f>LEFT(Table1[[#This Row],[datetime]],4)</f>
        <v>2019</v>
      </c>
      <c r="B8668" t="str">
        <f>RIGHT((LEFT(Table1[[#This Row],[datetime]],7)),2)</f>
        <v>12</v>
      </c>
      <c r="C8668" t="str">
        <f>RIGHT((LEFT(Table1[[#This Row],[datetime]],10)),2)</f>
        <v>28</v>
      </c>
      <c r="D8668" t="str">
        <f>RIGHT(Table1[[#This Row],[datetime]],8)</f>
        <v>02:00:00</v>
      </c>
      <c r="E8668">
        <v>8667</v>
      </c>
      <c r="F8668" t="s">
        <v>70</v>
      </c>
      <c r="G8668" s="5">
        <v>63.173881278538808</v>
      </c>
      <c r="H8668" s="6">
        <f>Table1[[#This Row],[Electricity usage '[W/m²']]]*Constants!$B$1/1000</f>
        <v>6317.3881278538811</v>
      </c>
      <c r="I8668" s="5">
        <v>0</v>
      </c>
      <c r="J8668" s="5">
        <f>Table1[[#This Row],[gas usage '[m³/m²']]]*Constants!$B$1</f>
        <v>0</v>
      </c>
      <c r="K8668" s="5">
        <f>Table1[[#This Row],[gas usage '[m³']]]*Constants!$B$2</f>
        <v>0</v>
      </c>
    </row>
    <row r="8669" spans="1:11" x14ac:dyDescent="0.25">
      <c r="A8669" t="str">
        <f>LEFT(Table1[[#This Row],[datetime]],4)</f>
        <v>2019</v>
      </c>
      <c r="B8669" t="str">
        <f>RIGHT((LEFT(Table1[[#This Row],[datetime]],7)),2)</f>
        <v>12</v>
      </c>
      <c r="C8669" t="str">
        <f>RIGHT((LEFT(Table1[[#This Row],[datetime]],10)),2)</f>
        <v>28</v>
      </c>
      <c r="D8669" t="str">
        <f>RIGHT(Table1[[#This Row],[datetime]],8)</f>
        <v>03:00:00</v>
      </c>
      <c r="E8669">
        <v>8668</v>
      </c>
      <c r="F8669" t="s">
        <v>69</v>
      </c>
      <c r="G8669" s="5">
        <v>63.173881278538808</v>
      </c>
      <c r="H8669" s="6">
        <f>Table1[[#This Row],[Electricity usage '[W/m²']]]*Constants!$B$1/1000</f>
        <v>6317.3881278538811</v>
      </c>
      <c r="I8669" s="5">
        <v>0</v>
      </c>
      <c r="J8669" s="5">
        <f>Table1[[#This Row],[gas usage '[m³/m²']]]*Constants!$B$1</f>
        <v>0</v>
      </c>
      <c r="K8669" s="5">
        <f>Table1[[#This Row],[gas usage '[m³']]]*Constants!$B$2</f>
        <v>0</v>
      </c>
    </row>
    <row r="8670" spans="1:11" x14ac:dyDescent="0.25">
      <c r="A8670" t="str">
        <f>LEFT(Table1[[#This Row],[datetime]],4)</f>
        <v>2019</v>
      </c>
      <c r="B8670" t="str">
        <f>RIGHT((LEFT(Table1[[#This Row],[datetime]],7)),2)</f>
        <v>12</v>
      </c>
      <c r="C8670" t="str">
        <f>RIGHT((LEFT(Table1[[#This Row],[datetime]],10)),2)</f>
        <v>28</v>
      </c>
      <c r="D8670" t="str">
        <f>RIGHT(Table1[[#This Row],[datetime]],8)</f>
        <v>04:00:00</v>
      </c>
      <c r="E8670">
        <v>8669</v>
      </c>
      <c r="F8670" t="s">
        <v>68</v>
      </c>
      <c r="G8670" s="5">
        <v>63.173881278538808</v>
      </c>
      <c r="H8670" s="6">
        <f>Table1[[#This Row],[Electricity usage '[W/m²']]]*Constants!$B$1/1000</f>
        <v>6317.3881278538811</v>
      </c>
      <c r="I8670" s="5">
        <v>0</v>
      </c>
      <c r="J8670" s="5">
        <f>Table1[[#This Row],[gas usage '[m³/m²']]]*Constants!$B$1</f>
        <v>0</v>
      </c>
      <c r="K8670" s="5">
        <f>Table1[[#This Row],[gas usage '[m³']]]*Constants!$B$2</f>
        <v>0</v>
      </c>
    </row>
    <row r="8671" spans="1:11" x14ac:dyDescent="0.25">
      <c r="A8671" t="str">
        <f>LEFT(Table1[[#This Row],[datetime]],4)</f>
        <v>2019</v>
      </c>
      <c r="B8671" t="str">
        <f>RIGHT((LEFT(Table1[[#This Row],[datetime]],7)),2)</f>
        <v>12</v>
      </c>
      <c r="C8671" t="str">
        <f>RIGHT((LEFT(Table1[[#This Row],[datetime]],10)),2)</f>
        <v>28</v>
      </c>
      <c r="D8671" t="str">
        <f>RIGHT(Table1[[#This Row],[datetime]],8)</f>
        <v>05:00:00</v>
      </c>
      <c r="E8671">
        <v>8670</v>
      </c>
      <c r="F8671" t="s">
        <v>67</v>
      </c>
      <c r="G8671" s="5">
        <v>63.173881278538808</v>
      </c>
      <c r="H8671" s="6">
        <f>Table1[[#This Row],[Electricity usage '[W/m²']]]*Constants!$B$1/1000</f>
        <v>6317.3881278538811</v>
      </c>
      <c r="I8671" s="5">
        <v>0</v>
      </c>
      <c r="J8671" s="5">
        <f>Table1[[#This Row],[gas usage '[m³/m²']]]*Constants!$B$1</f>
        <v>0</v>
      </c>
      <c r="K8671" s="5">
        <f>Table1[[#This Row],[gas usage '[m³']]]*Constants!$B$2</f>
        <v>0</v>
      </c>
    </row>
    <row r="8672" spans="1:11" x14ac:dyDescent="0.25">
      <c r="A8672" t="str">
        <f>LEFT(Table1[[#This Row],[datetime]],4)</f>
        <v>2019</v>
      </c>
      <c r="B8672" t="str">
        <f>RIGHT((LEFT(Table1[[#This Row],[datetime]],7)),2)</f>
        <v>12</v>
      </c>
      <c r="C8672" t="str">
        <f>RIGHT((LEFT(Table1[[#This Row],[datetime]],10)),2)</f>
        <v>28</v>
      </c>
      <c r="D8672" t="str">
        <f>RIGHT(Table1[[#This Row],[datetime]],8)</f>
        <v>06:00:00</v>
      </c>
      <c r="E8672">
        <v>8671</v>
      </c>
      <c r="F8672" t="s">
        <v>66</v>
      </c>
      <c r="G8672" s="5">
        <v>63.173881278538808</v>
      </c>
      <c r="H8672" s="6">
        <f>Table1[[#This Row],[Electricity usage '[W/m²']]]*Constants!$B$1/1000</f>
        <v>6317.3881278538811</v>
      </c>
      <c r="I8672" s="5">
        <v>0</v>
      </c>
      <c r="J8672" s="5">
        <f>Table1[[#This Row],[gas usage '[m³/m²']]]*Constants!$B$1</f>
        <v>0</v>
      </c>
      <c r="K8672" s="5">
        <f>Table1[[#This Row],[gas usage '[m³']]]*Constants!$B$2</f>
        <v>0</v>
      </c>
    </row>
    <row r="8673" spans="1:11" x14ac:dyDescent="0.25">
      <c r="A8673" t="str">
        <f>LEFT(Table1[[#This Row],[datetime]],4)</f>
        <v>2019</v>
      </c>
      <c r="B8673" t="str">
        <f>RIGHT((LEFT(Table1[[#This Row],[datetime]],7)),2)</f>
        <v>12</v>
      </c>
      <c r="C8673" t="str">
        <f>RIGHT((LEFT(Table1[[#This Row],[datetime]],10)),2)</f>
        <v>28</v>
      </c>
      <c r="D8673" t="str">
        <f>RIGHT(Table1[[#This Row],[datetime]],8)</f>
        <v>07:00:00</v>
      </c>
      <c r="E8673">
        <v>8672</v>
      </c>
      <c r="F8673" t="s">
        <v>65</v>
      </c>
      <c r="G8673" s="5">
        <v>63.173881278538808</v>
      </c>
      <c r="H8673" s="6">
        <f>Table1[[#This Row],[Electricity usage '[W/m²']]]*Constants!$B$1/1000</f>
        <v>6317.3881278538811</v>
      </c>
      <c r="I8673" s="5">
        <v>0</v>
      </c>
      <c r="J8673" s="5">
        <f>Table1[[#This Row],[gas usage '[m³/m²']]]*Constants!$B$1</f>
        <v>0</v>
      </c>
      <c r="K8673" s="5">
        <f>Table1[[#This Row],[gas usage '[m³']]]*Constants!$B$2</f>
        <v>0</v>
      </c>
    </row>
    <row r="8674" spans="1:11" x14ac:dyDescent="0.25">
      <c r="A8674" t="str">
        <f>LEFT(Table1[[#This Row],[datetime]],4)</f>
        <v>2019</v>
      </c>
      <c r="B8674" t="str">
        <f>RIGHT((LEFT(Table1[[#This Row],[datetime]],7)),2)</f>
        <v>12</v>
      </c>
      <c r="C8674" t="str">
        <f>RIGHT((LEFT(Table1[[#This Row],[datetime]],10)),2)</f>
        <v>28</v>
      </c>
      <c r="D8674" t="str">
        <f>RIGHT(Table1[[#This Row],[datetime]],8)</f>
        <v>08:00:00</v>
      </c>
      <c r="E8674">
        <v>8673</v>
      </c>
      <c r="F8674" t="s">
        <v>64</v>
      </c>
      <c r="G8674" s="5">
        <v>63.173881278538808</v>
      </c>
      <c r="H8674" s="6">
        <f>Table1[[#This Row],[Electricity usage '[W/m²']]]*Constants!$B$1/1000</f>
        <v>6317.3881278538811</v>
      </c>
      <c r="I8674" s="5">
        <v>0</v>
      </c>
      <c r="J8674" s="5">
        <f>Table1[[#This Row],[gas usage '[m³/m²']]]*Constants!$B$1</f>
        <v>0</v>
      </c>
      <c r="K8674" s="5">
        <f>Table1[[#This Row],[gas usage '[m³']]]*Constants!$B$2</f>
        <v>0</v>
      </c>
    </row>
    <row r="8675" spans="1:11" x14ac:dyDescent="0.25">
      <c r="A8675" t="str">
        <f>LEFT(Table1[[#This Row],[datetime]],4)</f>
        <v>2019</v>
      </c>
      <c r="B8675" t="str">
        <f>RIGHT((LEFT(Table1[[#This Row],[datetime]],7)),2)</f>
        <v>12</v>
      </c>
      <c r="C8675" t="str">
        <f>RIGHT((LEFT(Table1[[#This Row],[datetime]],10)),2)</f>
        <v>28</v>
      </c>
      <c r="D8675" t="str">
        <f>RIGHT(Table1[[#This Row],[datetime]],8)</f>
        <v>09:00:00</v>
      </c>
      <c r="E8675">
        <v>8674</v>
      </c>
      <c r="F8675" t="s">
        <v>63</v>
      </c>
      <c r="G8675" s="5">
        <v>63.173881278538808</v>
      </c>
      <c r="H8675" s="6">
        <f>Table1[[#This Row],[Electricity usage '[W/m²']]]*Constants!$B$1/1000</f>
        <v>6317.3881278538811</v>
      </c>
      <c r="I8675" s="5">
        <v>0</v>
      </c>
      <c r="J8675" s="5">
        <f>Table1[[#This Row],[gas usage '[m³/m²']]]*Constants!$B$1</f>
        <v>0</v>
      </c>
      <c r="K8675" s="5">
        <f>Table1[[#This Row],[gas usage '[m³']]]*Constants!$B$2</f>
        <v>0</v>
      </c>
    </row>
    <row r="8676" spans="1:11" x14ac:dyDescent="0.25">
      <c r="A8676" t="str">
        <f>LEFT(Table1[[#This Row],[datetime]],4)</f>
        <v>2019</v>
      </c>
      <c r="B8676" t="str">
        <f>RIGHT((LEFT(Table1[[#This Row],[datetime]],7)),2)</f>
        <v>12</v>
      </c>
      <c r="C8676" t="str">
        <f>RIGHT((LEFT(Table1[[#This Row],[datetime]],10)),2)</f>
        <v>28</v>
      </c>
      <c r="D8676" t="str">
        <f>RIGHT(Table1[[#This Row],[datetime]],8)</f>
        <v>10:00:00</v>
      </c>
      <c r="E8676">
        <v>8675</v>
      </c>
      <c r="F8676" t="s">
        <v>62</v>
      </c>
      <c r="G8676" s="5">
        <v>63.173881278538808</v>
      </c>
      <c r="H8676" s="6">
        <f>Table1[[#This Row],[Electricity usage '[W/m²']]]*Constants!$B$1/1000</f>
        <v>6317.3881278538811</v>
      </c>
      <c r="I8676" s="5">
        <v>0</v>
      </c>
      <c r="J8676" s="5">
        <f>Table1[[#This Row],[gas usage '[m³/m²']]]*Constants!$B$1</f>
        <v>0</v>
      </c>
      <c r="K8676" s="5">
        <f>Table1[[#This Row],[gas usage '[m³']]]*Constants!$B$2</f>
        <v>0</v>
      </c>
    </row>
    <row r="8677" spans="1:11" x14ac:dyDescent="0.25">
      <c r="A8677" t="str">
        <f>LEFT(Table1[[#This Row],[datetime]],4)</f>
        <v>2019</v>
      </c>
      <c r="B8677" t="str">
        <f>RIGHT((LEFT(Table1[[#This Row],[datetime]],7)),2)</f>
        <v>12</v>
      </c>
      <c r="C8677" t="str">
        <f>RIGHT((LEFT(Table1[[#This Row],[datetime]],10)),2)</f>
        <v>28</v>
      </c>
      <c r="D8677" t="str">
        <f>RIGHT(Table1[[#This Row],[datetime]],8)</f>
        <v>11:00:00</v>
      </c>
      <c r="E8677">
        <v>8676</v>
      </c>
      <c r="F8677" t="s">
        <v>61</v>
      </c>
      <c r="G8677" s="5">
        <v>2.8538812785388101</v>
      </c>
      <c r="H8677" s="6">
        <f>Table1[[#This Row],[Electricity usage '[W/m²']]]*Constants!$B$1/1000</f>
        <v>285.38812785388097</v>
      </c>
      <c r="I8677" s="5">
        <v>0</v>
      </c>
      <c r="J8677" s="5">
        <f>Table1[[#This Row],[gas usage '[m³/m²']]]*Constants!$B$1</f>
        <v>0</v>
      </c>
      <c r="K8677" s="5">
        <f>Table1[[#This Row],[gas usage '[m³']]]*Constants!$B$2</f>
        <v>0</v>
      </c>
    </row>
    <row r="8678" spans="1:11" x14ac:dyDescent="0.25">
      <c r="A8678" t="str">
        <f>LEFT(Table1[[#This Row],[datetime]],4)</f>
        <v>2019</v>
      </c>
      <c r="B8678" t="str">
        <f>RIGHT((LEFT(Table1[[#This Row],[datetime]],7)),2)</f>
        <v>12</v>
      </c>
      <c r="C8678" t="str">
        <f>RIGHT((LEFT(Table1[[#This Row],[datetime]],10)),2)</f>
        <v>28</v>
      </c>
      <c r="D8678" t="str">
        <f>RIGHT(Table1[[#This Row],[datetime]],8)</f>
        <v>12:00:00</v>
      </c>
      <c r="E8678">
        <v>8677</v>
      </c>
      <c r="F8678" t="s">
        <v>60</v>
      </c>
      <c r="G8678" s="5">
        <v>2.8538812785388101</v>
      </c>
      <c r="H8678" s="6">
        <f>Table1[[#This Row],[Electricity usage '[W/m²']]]*Constants!$B$1/1000</f>
        <v>285.38812785388097</v>
      </c>
      <c r="I8678" s="5">
        <v>0</v>
      </c>
      <c r="J8678" s="5">
        <f>Table1[[#This Row],[gas usage '[m³/m²']]]*Constants!$B$1</f>
        <v>0</v>
      </c>
      <c r="K8678" s="5">
        <f>Table1[[#This Row],[gas usage '[m³']]]*Constants!$B$2</f>
        <v>0</v>
      </c>
    </row>
    <row r="8679" spans="1:11" x14ac:dyDescent="0.25">
      <c r="A8679" t="str">
        <f>LEFT(Table1[[#This Row],[datetime]],4)</f>
        <v>2019</v>
      </c>
      <c r="B8679" t="str">
        <f>RIGHT((LEFT(Table1[[#This Row],[datetime]],7)),2)</f>
        <v>12</v>
      </c>
      <c r="C8679" t="str">
        <f>RIGHT((LEFT(Table1[[#This Row],[datetime]],10)),2)</f>
        <v>28</v>
      </c>
      <c r="D8679" t="str">
        <f>RIGHT(Table1[[#This Row],[datetime]],8)</f>
        <v>13:00:00</v>
      </c>
      <c r="E8679">
        <v>8678</v>
      </c>
      <c r="F8679" t="s">
        <v>59</v>
      </c>
      <c r="G8679" s="5">
        <v>63.173881278538808</v>
      </c>
      <c r="H8679" s="6">
        <f>Table1[[#This Row],[Electricity usage '[W/m²']]]*Constants!$B$1/1000</f>
        <v>6317.3881278538811</v>
      </c>
      <c r="I8679" s="5">
        <v>0</v>
      </c>
      <c r="J8679" s="5">
        <f>Table1[[#This Row],[gas usage '[m³/m²']]]*Constants!$B$1</f>
        <v>0</v>
      </c>
      <c r="K8679" s="5">
        <f>Table1[[#This Row],[gas usage '[m³']]]*Constants!$B$2</f>
        <v>0</v>
      </c>
    </row>
    <row r="8680" spans="1:11" x14ac:dyDescent="0.25">
      <c r="A8680" t="str">
        <f>LEFT(Table1[[#This Row],[datetime]],4)</f>
        <v>2019</v>
      </c>
      <c r="B8680" t="str">
        <f>RIGHT((LEFT(Table1[[#This Row],[datetime]],7)),2)</f>
        <v>12</v>
      </c>
      <c r="C8680" t="str">
        <f>RIGHT((LEFT(Table1[[#This Row],[datetime]],10)),2)</f>
        <v>28</v>
      </c>
      <c r="D8680" t="str">
        <f>RIGHT(Table1[[#This Row],[datetime]],8)</f>
        <v>14:00:00</v>
      </c>
      <c r="E8680">
        <v>8679</v>
      </c>
      <c r="F8680" t="s">
        <v>58</v>
      </c>
      <c r="G8680" s="5">
        <v>2.8538812785388101</v>
      </c>
      <c r="H8680" s="6">
        <f>Table1[[#This Row],[Electricity usage '[W/m²']]]*Constants!$B$1/1000</f>
        <v>285.38812785388097</v>
      </c>
      <c r="I8680" s="5">
        <v>0</v>
      </c>
      <c r="J8680" s="5">
        <f>Table1[[#This Row],[gas usage '[m³/m²']]]*Constants!$B$1</f>
        <v>0</v>
      </c>
      <c r="K8680" s="5">
        <f>Table1[[#This Row],[gas usage '[m³']]]*Constants!$B$2</f>
        <v>0</v>
      </c>
    </row>
    <row r="8681" spans="1:11" x14ac:dyDescent="0.25">
      <c r="A8681" t="str">
        <f>LEFT(Table1[[#This Row],[datetime]],4)</f>
        <v>2019</v>
      </c>
      <c r="B8681" t="str">
        <f>RIGHT((LEFT(Table1[[#This Row],[datetime]],7)),2)</f>
        <v>12</v>
      </c>
      <c r="C8681" t="str">
        <f>RIGHT((LEFT(Table1[[#This Row],[datetime]],10)),2)</f>
        <v>28</v>
      </c>
      <c r="D8681" t="str">
        <f>RIGHT(Table1[[#This Row],[datetime]],8)</f>
        <v>15:00:00</v>
      </c>
      <c r="E8681">
        <v>8680</v>
      </c>
      <c r="F8681" t="s">
        <v>57</v>
      </c>
      <c r="G8681" s="5">
        <v>2.8538812785388101</v>
      </c>
      <c r="H8681" s="6">
        <f>Table1[[#This Row],[Electricity usage '[W/m²']]]*Constants!$B$1/1000</f>
        <v>285.38812785388097</v>
      </c>
      <c r="I8681" s="5">
        <v>0</v>
      </c>
      <c r="J8681" s="5">
        <f>Table1[[#This Row],[gas usage '[m³/m²']]]*Constants!$B$1</f>
        <v>0</v>
      </c>
      <c r="K8681" s="5">
        <f>Table1[[#This Row],[gas usage '[m³']]]*Constants!$B$2</f>
        <v>0</v>
      </c>
    </row>
    <row r="8682" spans="1:11" x14ac:dyDescent="0.25">
      <c r="A8682" t="str">
        <f>LEFT(Table1[[#This Row],[datetime]],4)</f>
        <v>2019</v>
      </c>
      <c r="B8682" t="str">
        <f>RIGHT((LEFT(Table1[[#This Row],[datetime]],7)),2)</f>
        <v>12</v>
      </c>
      <c r="C8682" t="str">
        <f>RIGHT((LEFT(Table1[[#This Row],[datetime]],10)),2)</f>
        <v>28</v>
      </c>
      <c r="D8682" t="str">
        <f>RIGHT(Table1[[#This Row],[datetime]],8)</f>
        <v>16:00:00</v>
      </c>
      <c r="E8682">
        <v>8681</v>
      </c>
      <c r="F8682" t="s">
        <v>56</v>
      </c>
      <c r="G8682" s="5">
        <v>2.8538812785388101</v>
      </c>
      <c r="H8682" s="6">
        <f>Table1[[#This Row],[Electricity usage '[W/m²']]]*Constants!$B$1/1000</f>
        <v>285.38812785388097</v>
      </c>
      <c r="I8682" s="5">
        <v>4.4817142857142798E-3</v>
      </c>
      <c r="J8682" s="5">
        <f>Table1[[#This Row],[gas usage '[m³/m²']]]*Constants!$B$1</f>
        <v>448.17142857142801</v>
      </c>
      <c r="K8682" s="5">
        <f>Table1[[#This Row],[gas usage '[m³']]]*Constants!$B$2</f>
        <v>4705.7999999999938</v>
      </c>
    </row>
    <row r="8683" spans="1:11" x14ac:dyDescent="0.25">
      <c r="A8683" t="str">
        <f>LEFT(Table1[[#This Row],[datetime]],4)</f>
        <v>2019</v>
      </c>
      <c r="B8683" t="str">
        <f>RIGHT((LEFT(Table1[[#This Row],[datetime]],7)),2)</f>
        <v>12</v>
      </c>
      <c r="C8683" t="str">
        <f>RIGHT((LEFT(Table1[[#This Row],[datetime]],10)),2)</f>
        <v>28</v>
      </c>
      <c r="D8683" t="str">
        <f>RIGHT(Table1[[#This Row],[datetime]],8)</f>
        <v>17:00:00</v>
      </c>
      <c r="E8683">
        <v>8682</v>
      </c>
      <c r="F8683" t="s">
        <v>55</v>
      </c>
      <c r="G8683" s="5">
        <v>2.8538812785388101</v>
      </c>
      <c r="H8683" s="6">
        <f>Table1[[#This Row],[Electricity usage '[W/m²']]]*Constants!$B$1/1000</f>
        <v>285.38812785388097</v>
      </c>
      <c r="I8683" s="5">
        <v>3.0750325333333299E-3</v>
      </c>
      <c r="J8683" s="5">
        <f>Table1[[#This Row],[gas usage '[m³/m²']]]*Constants!$B$1</f>
        <v>307.50325333333296</v>
      </c>
      <c r="K8683" s="5">
        <f>Table1[[#This Row],[gas usage '[m³']]]*Constants!$B$2</f>
        <v>3228.7841599999961</v>
      </c>
    </row>
    <row r="8684" spans="1:11" x14ac:dyDescent="0.25">
      <c r="A8684" t="str">
        <f>LEFT(Table1[[#This Row],[datetime]],4)</f>
        <v>2019</v>
      </c>
      <c r="B8684" t="str">
        <f>RIGHT((LEFT(Table1[[#This Row],[datetime]],7)),2)</f>
        <v>12</v>
      </c>
      <c r="C8684" t="str">
        <f>RIGHT((LEFT(Table1[[#This Row],[datetime]],10)),2)</f>
        <v>28</v>
      </c>
      <c r="D8684" t="str">
        <f>RIGHT(Table1[[#This Row],[datetime]],8)</f>
        <v>18:00:00</v>
      </c>
      <c r="E8684">
        <v>8683</v>
      </c>
      <c r="F8684" t="s">
        <v>54</v>
      </c>
      <c r="G8684" s="5">
        <v>2.8538812785388101</v>
      </c>
      <c r="H8684" s="6">
        <f>Table1[[#This Row],[Electricity usage '[W/m²']]]*Constants!$B$1/1000</f>
        <v>285.38812785388097</v>
      </c>
      <c r="I8684" s="5">
        <v>2.6226939428571402E-3</v>
      </c>
      <c r="J8684" s="5">
        <f>Table1[[#This Row],[gas usage '[m³/m²']]]*Constants!$B$1</f>
        <v>262.26939428571404</v>
      </c>
      <c r="K8684" s="5">
        <f>Table1[[#This Row],[gas usage '[m³']]]*Constants!$B$2</f>
        <v>2753.8286399999974</v>
      </c>
    </row>
    <row r="8685" spans="1:11" x14ac:dyDescent="0.25">
      <c r="A8685" t="str">
        <f>LEFT(Table1[[#This Row],[datetime]],4)</f>
        <v>2019</v>
      </c>
      <c r="B8685" t="str">
        <f>RIGHT((LEFT(Table1[[#This Row],[datetime]],7)),2)</f>
        <v>12</v>
      </c>
      <c r="C8685" t="str">
        <f>RIGHT((LEFT(Table1[[#This Row],[datetime]],10)),2)</f>
        <v>28</v>
      </c>
      <c r="D8685" t="str">
        <f>RIGHT(Table1[[#This Row],[datetime]],8)</f>
        <v>19:00:00</v>
      </c>
      <c r="E8685">
        <v>8684</v>
      </c>
      <c r="F8685" t="s">
        <v>53</v>
      </c>
      <c r="G8685" s="5">
        <v>2.8538812785388101</v>
      </c>
      <c r="H8685" s="6">
        <f>Table1[[#This Row],[Electricity usage '[W/m²']]]*Constants!$B$1/1000</f>
        <v>285.38812785388097</v>
      </c>
      <c r="I8685" s="5">
        <v>2.7749232761904701E-3</v>
      </c>
      <c r="J8685" s="5">
        <f>Table1[[#This Row],[gas usage '[m³/m²']]]*Constants!$B$1</f>
        <v>277.49232761904699</v>
      </c>
      <c r="K8685" s="5">
        <f>Table1[[#This Row],[gas usage '[m³']]]*Constants!$B$2</f>
        <v>2913.6694399999933</v>
      </c>
    </row>
    <row r="8686" spans="1:11" x14ac:dyDescent="0.25">
      <c r="A8686" t="str">
        <f>LEFT(Table1[[#This Row],[datetime]],4)</f>
        <v>2019</v>
      </c>
      <c r="B8686" t="str">
        <f>RIGHT((LEFT(Table1[[#This Row],[datetime]],7)),2)</f>
        <v>12</v>
      </c>
      <c r="C8686" t="str">
        <f>RIGHT((LEFT(Table1[[#This Row],[datetime]],10)),2)</f>
        <v>28</v>
      </c>
      <c r="D8686" t="str">
        <f>RIGHT(Table1[[#This Row],[datetime]],8)</f>
        <v>20:00:00</v>
      </c>
      <c r="E8686">
        <v>8685</v>
      </c>
      <c r="F8686" t="s">
        <v>52</v>
      </c>
      <c r="G8686" s="5">
        <v>2.8538812785388101</v>
      </c>
      <c r="H8686" s="6">
        <f>Table1[[#This Row],[Electricity usage '[W/m²']]]*Constants!$B$1/1000</f>
        <v>285.38812785388097</v>
      </c>
      <c r="I8686" s="5">
        <v>3.0880807619047602E-3</v>
      </c>
      <c r="J8686" s="5">
        <f>Table1[[#This Row],[gas usage '[m³/m²']]]*Constants!$B$1</f>
        <v>308.80807619047602</v>
      </c>
      <c r="K8686" s="5">
        <f>Table1[[#This Row],[gas usage '[m³']]]*Constants!$B$2</f>
        <v>3242.4847999999984</v>
      </c>
    </row>
    <row r="8687" spans="1:11" x14ac:dyDescent="0.25">
      <c r="A8687" t="str">
        <f>LEFT(Table1[[#This Row],[datetime]],4)</f>
        <v>2019</v>
      </c>
      <c r="B8687" t="str">
        <f>RIGHT((LEFT(Table1[[#This Row],[datetime]],7)),2)</f>
        <v>12</v>
      </c>
      <c r="C8687" t="str">
        <f>RIGHT((LEFT(Table1[[#This Row],[datetime]],10)),2)</f>
        <v>28</v>
      </c>
      <c r="D8687" t="str">
        <f>RIGHT(Table1[[#This Row],[datetime]],8)</f>
        <v>21:00:00</v>
      </c>
      <c r="E8687">
        <v>8686</v>
      </c>
      <c r="F8687" t="s">
        <v>51</v>
      </c>
      <c r="G8687" s="5">
        <v>2.8538812785388101</v>
      </c>
      <c r="H8687" s="6">
        <f>Table1[[#This Row],[Electricity usage '[W/m²']]]*Constants!$B$1/1000</f>
        <v>285.38812785388097</v>
      </c>
      <c r="I8687" s="5">
        <v>3.3707923809523799E-3</v>
      </c>
      <c r="J8687" s="5">
        <f>Table1[[#This Row],[gas usage '[m³/m²']]]*Constants!$B$1</f>
        <v>337.079238095238</v>
      </c>
      <c r="K8687" s="5">
        <f>Table1[[#This Row],[gas usage '[m³']]]*Constants!$B$2</f>
        <v>3539.331999999999</v>
      </c>
    </row>
    <row r="8688" spans="1:11" x14ac:dyDescent="0.25">
      <c r="A8688" t="str">
        <f>LEFT(Table1[[#This Row],[datetime]],4)</f>
        <v>2019</v>
      </c>
      <c r="B8688" t="str">
        <f>RIGHT((LEFT(Table1[[#This Row],[datetime]],7)),2)</f>
        <v>12</v>
      </c>
      <c r="C8688" t="str">
        <f>RIGHT((LEFT(Table1[[#This Row],[datetime]],10)),2)</f>
        <v>28</v>
      </c>
      <c r="D8688" t="str">
        <f>RIGHT(Table1[[#This Row],[datetime]],8)</f>
        <v>22:00:00</v>
      </c>
      <c r="E8688">
        <v>8687</v>
      </c>
      <c r="F8688" t="s">
        <v>50</v>
      </c>
      <c r="G8688" s="5">
        <v>2.8538812785388101</v>
      </c>
      <c r="H8688" s="6">
        <f>Table1[[#This Row],[Electricity usage '[W/m²']]]*Constants!$B$1/1000</f>
        <v>285.38812785388097</v>
      </c>
      <c r="I8688" s="5">
        <v>3.5752146285714199E-3</v>
      </c>
      <c r="J8688" s="5">
        <f>Table1[[#This Row],[gas usage '[m³/m²']]]*Constants!$B$1</f>
        <v>357.52146285714201</v>
      </c>
      <c r="K8688" s="5">
        <f>Table1[[#This Row],[gas usage '[m³']]]*Constants!$B$2</f>
        <v>3753.9753599999913</v>
      </c>
    </row>
    <row r="8689" spans="1:11" x14ac:dyDescent="0.25">
      <c r="A8689" t="str">
        <f>LEFT(Table1[[#This Row],[datetime]],4)</f>
        <v>2019</v>
      </c>
      <c r="B8689" t="str">
        <f>RIGHT((LEFT(Table1[[#This Row],[datetime]],7)),2)</f>
        <v>12</v>
      </c>
      <c r="C8689" t="str">
        <f>RIGHT((LEFT(Table1[[#This Row],[datetime]],10)),2)</f>
        <v>28</v>
      </c>
      <c r="D8689" t="str">
        <f>RIGHT(Table1[[#This Row],[datetime]],8)</f>
        <v>23:00:00</v>
      </c>
      <c r="E8689">
        <v>8688</v>
      </c>
      <c r="F8689" t="s">
        <v>49</v>
      </c>
      <c r="G8689" s="5">
        <v>2.8538812785388101</v>
      </c>
      <c r="H8689" s="6">
        <f>Table1[[#This Row],[Electricity usage '[W/m²']]]*Constants!$B$1/1000</f>
        <v>285.38812785388097</v>
      </c>
      <c r="I8689" s="5">
        <v>3.7404921904761902E-3</v>
      </c>
      <c r="J8689" s="5">
        <f>Table1[[#This Row],[gas usage '[m³/m²']]]*Constants!$B$1</f>
        <v>374.04921904761903</v>
      </c>
      <c r="K8689" s="5">
        <f>Table1[[#This Row],[gas usage '[m³']]]*Constants!$B$2</f>
        <v>3927.5167999999999</v>
      </c>
    </row>
    <row r="8690" spans="1:11" x14ac:dyDescent="0.25">
      <c r="A8690" t="str">
        <f>LEFT(Table1[[#This Row],[datetime]],4)</f>
        <v>2019</v>
      </c>
      <c r="B8690" t="str">
        <f>RIGHT((LEFT(Table1[[#This Row],[datetime]],7)),2)</f>
        <v>12</v>
      </c>
      <c r="C8690" t="str">
        <f>RIGHT((LEFT(Table1[[#This Row],[datetime]],10)),2)</f>
        <v>29</v>
      </c>
      <c r="D8690" t="str">
        <f>RIGHT(Table1[[#This Row],[datetime]],8)</f>
        <v>00:00:00</v>
      </c>
      <c r="E8690">
        <v>8689</v>
      </c>
      <c r="F8690" t="s">
        <v>48</v>
      </c>
      <c r="G8690" s="5">
        <v>63.173881278538808</v>
      </c>
      <c r="H8690" s="6">
        <f>Table1[[#This Row],[Electricity usage '[W/m²']]]*Constants!$B$1/1000</f>
        <v>6317.3881278538811</v>
      </c>
      <c r="I8690" s="5">
        <v>0</v>
      </c>
      <c r="J8690" s="5">
        <f>Table1[[#This Row],[gas usage '[m³/m²']]]*Constants!$B$1</f>
        <v>0</v>
      </c>
      <c r="K8690" s="5">
        <f>Table1[[#This Row],[gas usage '[m³']]]*Constants!$B$2</f>
        <v>0</v>
      </c>
    </row>
    <row r="8691" spans="1:11" x14ac:dyDescent="0.25">
      <c r="A8691" t="str">
        <f>LEFT(Table1[[#This Row],[datetime]],4)</f>
        <v>2019</v>
      </c>
      <c r="B8691" t="str">
        <f>RIGHT((LEFT(Table1[[#This Row],[datetime]],7)),2)</f>
        <v>12</v>
      </c>
      <c r="C8691" t="str">
        <f>RIGHT((LEFT(Table1[[#This Row],[datetime]],10)),2)</f>
        <v>29</v>
      </c>
      <c r="D8691" t="str">
        <f>RIGHT(Table1[[#This Row],[datetime]],8)</f>
        <v>01:00:00</v>
      </c>
      <c r="E8691">
        <v>8690</v>
      </c>
      <c r="F8691" t="s">
        <v>47</v>
      </c>
      <c r="G8691" s="5">
        <v>63.173881278538808</v>
      </c>
      <c r="H8691" s="6">
        <f>Table1[[#This Row],[Electricity usage '[W/m²']]]*Constants!$B$1/1000</f>
        <v>6317.3881278538811</v>
      </c>
      <c r="I8691" s="5">
        <v>0</v>
      </c>
      <c r="J8691" s="5">
        <f>Table1[[#This Row],[gas usage '[m³/m²']]]*Constants!$B$1</f>
        <v>0</v>
      </c>
      <c r="K8691" s="5">
        <f>Table1[[#This Row],[gas usage '[m³']]]*Constants!$B$2</f>
        <v>0</v>
      </c>
    </row>
    <row r="8692" spans="1:11" x14ac:dyDescent="0.25">
      <c r="A8692" t="str">
        <f>LEFT(Table1[[#This Row],[datetime]],4)</f>
        <v>2019</v>
      </c>
      <c r="B8692" t="str">
        <f>RIGHT((LEFT(Table1[[#This Row],[datetime]],7)),2)</f>
        <v>12</v>
      </c>
      <c r="C8692" t="str">
        <f>RIGHT((LEFT(Table1[[#This Row],[datetime]],10)),2)</f>
        <v>29</v>
      </c>
      <c r="D8692" t="str">
        <f>RIGHT(Table1[[#This Row],[datetime]],8)</f>
        <v>02:00:00</v>
      </c>
      <c r="E8692">
        <v>8691</v>
      </c>
      <c r="F8692" t="s">
        <v>46</v>
      </c>
      <c r="G8692" s="5">
        <v>63.173881278538808</v>
      </c>
      <c r="H8692" s="6">
        <f>Table1[[#This Row],[Electricity usage '[W/m²']]]*Constants!$B$1/1000</f>
        <v>6317.3881278538811</v>
      </c>
      <c r="I8692" s="5">
        <v>0</v>
      </c>
      <c r="J8692" s="5">
        <f>Table1[[#This Row],[gas usage '[m³/m²']]]*Constants!$B$1</f>
        <v>0</v>
      </c>
      <c r="K8692" s="5">
        <f>Table1[[#This Row],[gas usage '[m³']]]*Constants!$B$2</f>
        <v>0</v>
      </c>
    </row>
    <row r="8693" spans="1:11" x14ac:dyDescent="0.25">
      <c r="A8693" t="str">
        <f>LEFT(Table1[[#This Row],[datetime]],4)</f>
        <v>2019</v>
      </c>
      <c r="B8693" t="str">
        <f>RIGHT((LEFT(Table1[[#This Row],[datetime]],7)),2)</f>
        <v>12</v>
      </c>
      <c r="C8693" t="str">
        <f>RIGHT((LEFT(Table1[[#This Row],[datetime]],10)),2)</f>
        <v>29</v>
      </c>
      <c r="D8693" t="str">
        <f>RIGHT(Table1[[#This Row],[datetime]],8)</f>
        <v>03:00:00</v>
      </c>
      <c r="E8693">
        <v>8692</v>
      </c>
      <c r="F8693" t="s">
        <v>45</v>
      </c>
      <c r="G8693" s="5">
        <v>63.173881278538808</v>
      </c>
      <c r="H8693" s="6">
        <f>Table1[[#This Row],[Electricity usage '[W/m²']]]*Constants!$B$1/1000</f>
        <v>6317.3881278538811</v>
      </c>
      <c r="I8693" s="5">
        <v>0</v>
      </c>
      <c r="J8693" s="5">
        <f>Table1[[#This Row],[gas usage '[m³/m²']]]*Constants!$B$1</f>
        <v>0</v>
      </c>
      <c r="K8693" s="5">
        <f>Table1[[#This Row],[gas usage '[m³']]]*Constants!$B$2</f>
        <v>0</v>
      </c>
    </row>
    <row r="8694" spans="1:11" x14ac:dyDescent="0.25">
      <c r="A8694" t="str">
        <f>LEFT(Table1[[#This Row],[datetime]],4)</f>
        <v>2019</v>
      </c>
      <c r="B8694" t="str">
        <f>RIGHT((LEFT(Table1[[#This Row],[datetime]],7)),2)</f>
        <v>12</v>
      </c>
      <c r="C8694" t="str">
        <f>RIGHT((LEFT(Table1[[#This Row],[datetime]],10)),2)</f>
        <v>29</v>
      </c>
      <c r="D8694" t="str">
        <f>RIGHT(Table1[[#This Row],[datetime]],8)</f>
        <v>04:00:00</v>
      </c>
      <c r="E8694">
        <v>8693</v>
      </c>
      <c r="F8694" t="s">
        <v>44</v>
      </c>
      <c r="G8694" s="5">
        <v>63.173881278538808</v>
      </c>
      <c r="H8694" s="6">
        <f>Table1[[#This Row],[Electricity usage '[W/m²']]]*Constants!$B$1/1000</f>
        <v>6317.3881278538811</v>
      </c>
      <c r="I8694" s="5">
        <v>0</v>
      </c>
      <c r="J8694" s="5">
        <f>Table1[[#This Row],[gas usage '[m³/m²']]]*Constants!$B$1</f>
        <v>0</v>
      </c>
      <c r="K8694" s="5">
        <f>Table1[[#This Row],[gas usage '[m³']]]*Constants!$B$2</f>
        <v>0</v>
      </c>
    </row>
    <row r="8695" spans="1:11" x14ac:dyDescent="0.25">
      <c r="A8695" t="str">
        <f>LEFT(Table1[[#This Row],[datetime]],4)</f>
        <v>2019</v>
      </c>
      <c r="B8695" t="str">
        <f>RIGHT((LEFT(Table1[[#This Row],[datetime]],7)),2)</f>
        <v>12</v>
      </c>
      <c r="C8695" t="str">
        <f>RIGHT((LEFT(Table1[[#This Row],[datetime]],10)),2)</f>
        <v>29</v>
      </c>
      <c r="D8695" t="str">
        <f>RIGHT(Table1[[#This Row],[datetime]],8)</f>
        <v>05:00:00</v>
      </c>
      <c r="E8695">
        <v>8694</v>
      </c>
      <c r="F8695" t="s">
        <v>43</v>
      </c>
      <c r="G8695" s="5">
        <v>63.173881278538808</v>
      </c>
      <c r="H8695" s="6">
        <f>Table1[[#This Row],[Electricity usage '[W/m²']]]*Constants!$B$1/1000</f>
        <v>6317.3881278538811</v>
      </c>
      <c r="I8695" s="5">
        <v>0</v>
      </c>
      <c r="J8695" s="5">
        <f>Table1[[#This Row],[gas usage '[m³/m²']]]*Constants!$B$1</f>
        <v>0</v>
      </c>
      <c r="K8695" s="5">
        <f>Table1[[#This Row],[gas usage '[m³']]]*Constants!$B$2</f>
        <v>0</v>
      </c>
    </row>
    <row r="8696" spans="1:11" x14ac:dyDescent="0.25">
      <c r="A8696" t="str">
        <f>LEFT(Table1[[#This Row],[datetime]],4)</f>
        <v>2019</v>
      </c>
      <c r="B8696" t="str">
        <f>RIGHT((LEFT(Table1[[#This Row],[datetime]],7)),2)</f>
        <v>12</v>
      </c>
      <c r="C8696" t="str">
        <f>RIGHT((LEFT(Table1[[#This Row],[datetime]],10)),2)</f>
        <v>29</v>
      </c>
      <c r="D8696" t="str">
        <f>RIGHT(Table1[[#This Row],[datetime]],8)</f>
        <v>06:00:00</v>
      </c>
      <c r="E8696">
        <v>8695</v>
      </c>
      <c r="F8696" t="s">
        <v>42</v>
      </c>
      <c r="G8696" s="5">
        <v>63.173881278538808</v>
      </c>
      <c r="H8696" s="6">
        <f>Table1[[#This Row],[Electricity usage '[W/m²']]]*Constants!$B$1/1000</f>
        <v>6317.3881278538811</v>
      </c>
      <c r="I8696" s="5">
        <v>0</v>
      </c>
      <c r="J8696" s="5">
        <f>Table1[[#This Row],[gas usage '[m³/m²']]]*Constants!$B$1</f>
        <v>0</v>
      </c>
      <c r="K8696" s="5">
        <f>Table1[[#This Row],[gas usage '[m³']]]*Constants!$B$2</f>
        <v>0</v>
      </c>
    </row>
    <row r="8697" spans="1:11" x14ac:dyDescent="0.25">
      <c r="A8697" t="str">
        <f>LEFT(Table1[[#This Row],[datetime]],4)</f>
        <v>2019</v>
      </c>
      <c r="B8697" t="str">
        <f>RIGHT((LEFT(Table1[[#This Row],[datetime]],7)),2)</f>
        <v>12</v>
      </c>
      <c r="C8697" t="str">
        <f>RIGHT((LEFT(Table1[[#This Row],[datetime]],10)),2)</f>
        <v>29</v>
      </c>
      <c r="D8697" t="str">
        <f>RIGHT(Table1[[#This Row],[datetime]],8)</f>
        <v>07:00:00</v>
      </c>
      <c r="E8697">
        <v>8696</v>
      </c>
      <c r="F8697" t="s">
        <v>41</v>
      </c>
      <c r="G8697" s="5">
        <v>63.173881278538808</v>
      </c>
      <c r="H8697" s="6">
        <f>Table1[[#This Row],[Electricity usage '[W/m²']]]*Constants!$B$1/1000</f>
        <v>6317.3881278538811</v>
      </c>
      <c r="I8697" s="5">
        <v>7.7411428571428503E-4</v>
      </c>
      <c r="J8697" s="5">
        <f>Table1[[#This Row],[gas usage '[m³/m²']]]*Constants!$B$1</f>
        <v>77.411428571428502</v>
      </c>
      <c r="K8697" s="5">
        <f>Table1[[#This Row],[gas usage '[m³']]]*Constants!$B$2</f>
        <v>812.81999999999925</v>
      </c>
    </row>
    <row r="8698" spans="1:11" x14ac:dyDescent="0.25">
      <c r="A8698" t="str">
        <f>LEFT(Table1[[#This Row],[datetime]],4)</f>
        <v>2019</v>
      </c>
      <c r="B8698" t="str">
        <f>RIGHT((LEFT(Table1[[#This Row],[datetime]],7)),2)</f>
        <v>12</v>
      </c>
      <c r="C8698" t="str">
        <f>RIGHT((LEFT(Table1[[#This Row],[datetime]],10)),2)</f>
        <v>29</v>
      </c>
      <c r="D8698" t="str">
        <f>RIGHT(Table1[[#This Row],[datetime]],8)</f>
        <v>08:00:00</v>
      </c>
      <c r="E8698">
        <v>8697</v>
      </c>
      <c r="F8698" t="s">
        <v>40</v>
      </c>
      <c r="G8698" s="5">
        <v>63.173881278538808</v>
      </c>
      <c r="H8698" s="6">
        <f>Table1[[#This Row],[Electricity usage '[W/m²']]]*Constants!$B$1/1000</f>
        <v>6317.3881278538811</v>
      </c>
      <c r="I8698" s="5">
        <v>0</v>
      </c>
      <c r="J8698" s="5">
        <f>Table1[[#This Row],[gas usage '[m³/m²']]]*Constants!$B$1</f>
        <v>0</v>
      </c>
      <c r="K8698" s="5">
        <f>Table1[[#This Row],[gas usage '[m³']]]*Constants!$B$2</f>
        <v>0</v>
      </c>
    </row>
    <row r="8699" spans="1:11" x14ac:dyDescent="0.25">
      <c r="A8699" t="str">
        <f>LEFT(Table1[[#This Row],[datetime]],4)</f>
        <v>2019</v>
      </c>
      <c r="B8699" t="str">
        <f>RIGHT((LEFT(Table1[[#This Row],[datetime]],7)),2)</f>
        <v>12</v>
      </c>
      <c r="C8699" t="str">
        <f>RIGHT((LEFT(Table1[[#This Row],[datetime]],10)),2)</f>
        <v>29</v>
      </c>
      <c r="D8699" t="str">
        <f>RIGHT(Table1[[#This Row],[datetime]],8)</f>
        <v>09:00:00</v>
      </c>
      <c r="E8699">
        <v>8698</v>
      </c>
      <c r="F8699" t="s">
        <v>39</v>
      </c>
      <c r="G8699" s="5">
        <v>63.173881278538808</v>
      </c>
      <c r="H8699" s="6">
        <f>Table1[[#This Row],[Electricity usage '[W/m²']]]*Constants!$B$1/1000</f>
        <v>6317.3881278538811</v>
      </c>
      <c r="I8699" s="5">
        <v>0</v>
      </c>
      <c r="J8699" s="5">
        <f>Table1[[#This Row],[gas usage '[m³/m²']]]*Constants!$B$1</f>
        <v>0</v>
      </c>
      <c r="K8699" s="5">
        <f>Table1[[#This Row],[gas usage '[m³']]]*Constants!$B$2</f>
        <v>0</v>
      </c>
    </row>
    <row r="8700" spans="1:11" x14ac:dyDescent="0.25">
      <c r="A8700" t="str">
        <f>LEFT(Table1[[#This Row],[datetime]],4)</f>
        <v>2019</v>
      </c>
      <c r="B8700" t="str">
        <f>RIGHT((LEFT(Table1[[#This Row],[datetime]],7)),2)</f>
        <v>12</v>
      </c>
      <c r="C8700" t="str">
        <f>RIGHT((LEFT(Table1[[#This Row],[datetime]],10)),2)</f>
        <v>29</v>
      </c>
      <c r="D8700" t="str">
        <f>RIGHT(Table1[[#This Row],[datetime]],8)</f>
        <v>10:00:00</v>
      </c>
      <c r="E8700">
        <v>8699</v>
      </c>
      <c r="F8700" t="s">
        <v>38</v>
      </c>
      <c r="G8700" s="5">
        <v>63.173881278538808</v>
      </c>
      <c r="H8700" s="6">
        <f>Table1[[#This Row],[Electricity usage '[W/m²']]]*Constants!$B$1/1000</f>
        <v>6317.3881278538811</v>
      </c>
      <c r="I8700" s="5">
        <v>0</v>
      </c>
      <c r="J8700" s="5">
        <f>Table1[[#This Row],[gas usage '[m³/m²']]]*Constants!$B$1</f>
        <v>0</v>
      </c>
      <c r="K8700" s="5">
        <f>Table1[[#This Row],[gas usage '[m³']]]*Constants!$B$2</f>
        <v>0</v>
      </c>
    </row>
    <row r="8701" spans="1:11" x14ac:dyDescent="0.25">
      <c r="A8701" t="str">
        <f>LEFT(Table1[[#This Row],[datetime]],4)</f>
        <v>2019</v>
      </c>
      <c r="B8701" t="str">
        <f>RIGHT((LEFT(Table1[[#This Row],[datetime]],7)),2)</f>
        <v>12</v>
      </c>
      <c r="C8701" t="str">
        <f>RIGHT((LEFT(Table1[[#This Row],[datetime]],10)),2)</f>
        <v>29</v>
      </c>
      <c r="D8701" t="str">
        <f>RIGHT(Table1[[#This Row],[datetime]],8)</f>
        <v>11:00:00</v>
      </c>
      <c r="E8701">
        <v>8700</v>
      </c>
      <c r="F8701" t="s">
        <v>37</v>
      </c>
      <c r="G8701" s="5">
        <v>63.173881278538808</v>
      </c>
      <c r="H8701" s="6">
        <f>Table1[[#This Row],[Electricity usage '[W/m²']]]*Constants!$B$1/1000</f>
        <v>6317.3881278538811</v>
      </c>
      <c r="I8701" s="5">
        <v>0</v>
      </c>
      <c r="J8701" s="5">
        <f>Table1[[#This Row],[gas usage '[m³/m²']]]*Constants!$B$1</f>
        <v>0</v>
      </c>
      <c r="K8701" s="5">
        <f>Table1[[#This Row],[gas usage '[m³']]]*Constants!$B$2</f>
        <v>0</v>
      </c>
    </row>
    <row r="8702" spans="1:11" x14ac:dyDescent="0.25">
      <c r="A8702" t="str">
        <f>LEFT(Table1[[#This Row],[datetime]],4)</f>
        <v>2019</v>
      </c>
      <c r="B8702" t="str">
        <f>RIGHT((LEFT(Table1[[#This Row],[datetime]],7)),2)</f>
        <v>12</v>
      </c>
      <c r="C8702" t="str">
        <f>RIGHT((LEFT(Table1[[#This Row],[datetime]],10)),2)</f>
        <v>29</v>
      </c>
      <c r="D8702" t="str">
        <f>RIGHT(Table1[[#This Row],[datetime]],8)</f>
        <v>12:00:00</v>
      </c>
      <c r="E8702">
        <v>8701</v>
      </c>
      <c r="F8702" t="s">
        <v>36</v>
      </c>
      <c r="G8702" s="5">
        <v>63.173881278538808</v>
      </c>
      <c r="H8702" s="6">
        <f>Table1[[#This Row],[Electricity usage '[W/m²']]]*Constants!$B$1/1000</f>
        <v>6317.3881278538811</v>
      </c>
      <c r="I8702" s="5">
        <v>0</v>
      </c>
      <c r="J8702" s="5">
        <f>Table1[[#This Row],[gas usage '[m³/m²']]]*Constants!$B$1</f>
        <v>0</v>
      </c>
      <c r="K8702" s="5">
        <f>Table1[[#This Row],[gas usage '[m³']]]*Constants!$B$2</f>
        <v>0</v>
      </c>
    </row>
    <row r="8703" spans="1:11" x14ac:dyDescent="0.25">
      <c r="A8703" t="str">
        <f>LEFT(Table1[[#This Row],[datetime]],4)</f>
        <v>2019</v>
      </c>
      <c r="B8703" t="str">
        <f>RIGHT((LEFT(Table1[[#This Row],[datetime]],7)),2)</f>
        <v>12</v>
      </c>
      <c r="C8703" t="str">
        <f>RIGHT((LEFT(Table1[[#This Row],[datetime]],10)),2)</f>
        <v>29</v>
      </c>
      <c r="D8703" t="str">
        <f>RIGHT(Table1[[#This Row],[datetime]],8)</f>
        <v>13:00:00</v>
      </c>
      <c r="E8703">
        <v>8702</v>
      </c>
      <c r="F8703" t="s">
        <v>35</v>
      </c>
      <c r="G8703" s="5">
        <v>63.173881278538808</v>
      </c>
      <c r="H8703" s="6">
        <f>Table1[[#This Row],[Electricity usage '[W/m²']]]*Constants!$B$1/1000</f>
        <v>6317.3881278538811</v>
      </c>
      <c r="I8703" s="5">
        <v>0</v>
      </c>
      <c r="J8703" s="5">
        <f>Table1[[#This Row],[gas usage '[m³/m²']]]*Constants!$B$1</f>
        <v>0</v>
      </c>
      <c r="K8703" s="5">
        <f>Table1[[#This Row],[gas usage '[m³']]]*Constants!$B$2</f>
        <v>0</v>
      </c>
    </row>
    <row r="8704" spans="1:11" x14ac:dyDescent="0.25">
      <c r="A8704" t="str">
        <f>LEFT(Table1[[#This Row],[datetime]],4)</f>
        <v>2019</v>
      </c>
      <c r="B8704" t="str">
        <f>RIGHT((LEFT(Table1[[#This Row],[datetime]],7)),2)</f>
        <v>12</v>
      </c>
      <c r="C8704" t="str">
        <f>RIGHT((LEFT(Table1[[#This Row],[datetime]],10)),2)</f>
        <v>29</v>
      </c>
      <c r="D8704" t="str">
        <f>RIGHT(Table1[[#This Row],[datetime]],8)</f>
        <v>14:00:00</v>
      </c>
      <c r="E8704">
        <v>8703</v>
      </c>
      <c r="F8704" t="s">
        <v>34</v>
      </c>
      <c r="G8704" s="5">
        <v>63.173881278538808</v>
      </c>
      <c r="H8704" s="6">
        <f>Table1[[#This Row],[Electricity usage '[W/m²']]]*Constants!$B$1/1000</f>
        <v>6317.3881278538811</v>
      </c>
      <c r="I8704" s="5">
        <v>0</v>
      </c>
      <c r="J8704" s="5">
        <f>Table1[[#This Row],[gas usage '[m³/m²']]]*Constants!$B$1</f>
        <v>0</v>
      </c>
      <c r="K8704" s="5">
        <f>Table1[[#This Row],[gas usage '[m³']]]*Constants!$B$2</f>
        <v>0</v>
      </c>
    </row>
    <row r="8705" spans="1:11" x14ac:dyDescent="0.25">
      <c r="A8705" t="str">
        <f>LEFT(Table1[[#This Row],[datetime]],4)</f>
        <v>2019</v>
      </c>
      <c r="B8705" t="str">
        <f>RIGHT((LEFT(Table1[[#This Row],[datetime]],7)),2)</f>
        <v>12</v>
      </c>
      <c r="C8705" t="str">
        <f>RIGHT((LEFT(Table1[[#This Row],[datetime]],10)),2)</f>
        <v>29</v>
      </c>
      <c r="D8705" t="str">
        <f>RIGHT(Table1[[#This Row],[datetime]],8)</f>
        <v>15:00:00</v>
      </c>
      <c r="E8705">
        <v>8704</v>
      </c>
      <c r="F8705" t="s">
        <v>33</v>
      </c>
      <c r="G8705" s="5">
        <v>63.173881278538808</v>
      </c>
      <c r="H8705" s="6">
        <f>Table1[[#This Row],[Electricity usage '[W/m²']]]*Constants!$B$1/1000</f>
        <v>6317.3881278538811</v>
      </c>
      <c r="I8705" s="5">
        <v>0</v>
      </c>
      <c r="J8705" s="5">
        <f>Table1[[#This Row],[gas usage '[m³/m²']]]*Constants!$B$1</f>
        <v>0</v>
      </c>
      <c r="K8705" s="5">
        <f>Table1[[#This Row],[gas usage '[m³']]]*Constants!$B$2</f>
        <v>0</v>
      </c>
    </row>
    <row r="8706" spans="1:11" x14ac:dyDescent="0.25">
      <c r="A8706" t="str">
        <f>LEFT(Table1[[#This Row],[datetime]],4)</f>
        <v>2019</v>
      </c>
      <c r="B8706" t="str">
        <f>RIGHT((LEFT(Table1[[#This Row],[datetime]],7)),2)</f>
        <v>12</v>
      </c>
      <c r="C8706" t="str">
        <f>RIGHT((LEFT(Table1[[#This Row],[datetime]],10)),2)</f>
        <v>29</v>
      </c>
      <c r="D8706" t="str">
        <f>RIGHT(Table1[[#This Row],[datetime]],8)</f>
        <v>16:00:00</v>
      </c>
      <c r="E8706">
        <v>8705</v>
      </c>
      <c r="F8706" t="s">
        <v>32</v>
      </c>
      <c r="G8706" s="5">
        <v>2.8538812785388101</v>
      </c>
      <c r="H8706" s="6">
        <f>Table1[[#This Row],[Electricity usage '[W/m²']]]*Constants!$B$1/1000</f>
        <v>285.38812785388097</v>
      </c>
      <c r="I8706" s="5">
        <v>7.0698714285714198E-3</v>
      </c>
      <c r="J8706" s="5">
        <f>Table1[[#This Row],[gas usage '[m³/m²']]]*Constants!$B$1</f>
        <v>706.98714285714198</v>
      </c>
      <c r="K8706" s="5">
        <f>Table1[[#This Row],[gas usage '[m³']]]*Constants!$B$2</f>
        <v>7423.3649999999907</v>
      </c>
    </row>
    <row r="8707" spans="1:11" x14ac:dyDescent="0.25">
      <c r="A8707" t="str">
        <f>LEFT(Table1[[#This Row],[datetime]],4)</f>
        <v>2019</v>
      </c>
      <c r="B8707" t="str">
        <f>RIGHT((LEFT(Table1[[#This Row],[datetime]],7)),2)</f>
        <v>12</v>
      </c>
      <c r="C8707" t="str">
        <f>RIGHT((LEFT(Table1[[#This Row],[datetime]],10)),2)</f>
        <v>29</v>
      </c>
      <c r="D8707" t="str">
        <f>RIGHT(Table1[[#This Row],[datetime]],8)</f>
        <v>17:00:00</v>
      </c>
      <c r="E8707">
        <v>8706</v>
      </c>
      <c r="F8707" t="s">
        <v>31</v>
      </c>
      <c r="G8707" s="5">
        <v>2.8538812785388101</v>
      </c>
      <c r="H8707" s="6">
        <f>Table1[[#This Row],[Electricity usage '[W/m²']]]*Constants!$B$1/1000</f>
        <v>285.38812785388097</v>
      </c>
      <c r="I8707" s="5">
        <v>3.61435931428571E-3</v>
      </c>
      <c r="J8707" s="5">
        <f>Table1[[#This Row],[gas usage '[m³/m²']]]*Constants!$B$1</f>
        <v>361.435931428571</v>
      </c>
      <c r="K8707" s="5">
        <f>Table1[[#This Row],[gas usage '[m³']]]*Constants!$B$2</f>
        <v>3795.0772799999954</v>
      </c>
    </row>
    <row r="8708" spans="1:11" x14ac:dyDescent="0.25">
      <c r="A8708" t="str">
        <f>LEFT(Table1[[#This Row],[datetime]],4)</f>
        <v>2019</v>
      </c>
      <c r="B8708" t="str">
        <f>RIGHT((LEFT(Table1[[#This Row],[datetime]],7)),2)</f>
        <v>12</v>
      </c>
      <c r="C8708" t="str">
        <f>RIGHT((LEFT(Table1[[#This Row],[datetime]],10)),2)</f>
        <v>29</v>
      </c>
      <c r="D8708" t="str">
        <f>RIGHT(Table1[[#This Row],[datetime]],8)</f>
        <v>18:00:00</v>
      </c>
      <c r="E8708">
        <v>8707</v>
      </c>
      <c r="F8708" t="s">
        <v>30</v>
      </c>
      <c r="G8708" s="5">
        <v>2.8538812785388101</v>
      </c>
      <c r="H8708" s="6">
        <f>Table1[[#This Row],[Electricity usage '[W/m²']]]*Constants!$B$1/1000</f>
        <v>285.38812785388097</v>
      </c>
      <c r="I8708" s="5">
        <v>2.6357421714285701E-3</v>
      </c>
      <c r="J8708" s="5">
        <f>Table1[[#This Row],[gas usage '[m³/m²']]]*Constants!$B$1</f>
        <v>263.57421714285698</v>
      </c>
      <c r="K8708" s="5">
        <f>Table1[[#This Row],[gas usage '[m³']]]*Constants!$B$2</f>
        <v>2767.5292799999984</v>
      </c>
    </row>
    <row r="8709" spans="1:11" x14ac:dyDescent="0.25">
      <c r="A8709" t="str">
        <f>LEFT(Table1[[#This Row],[datetime]],4)</f>
        <v>2019</v>
      </c>
      <c r="B8709" t="str">
        <f>RIGHT((LEFT(Table1[[#This Row],[datetime]],7)),2)</f>
        <v>12</v>
      </c>
      <c r="C8709" t="str">
        <f>RIGHT((LEFT(Table1[[#This Row],[datetime]],10)),2)</f>
        <v>29</v>
      </c>
      <c r="D8709" t="str">
        <f>RIGHT(Table1[[#This Row],[datetime]],8)</f>
        <v>19:00:00</v>
      </c>
      <c r="E8709">
        <v>8708</v>
      </c>
      <c r="F8709" t="s">
        <v>29</v>
      </c>
      <c r="G8709" s="5">
        <v>2.8538812785388101</v>
      </c>
      <c r="H8709" s="6">
        <f>Table1[[#This Row],[Electricity usage '[W/m²']]]*Constants!$B$1/1000</f>
        <v>285.38812785388097</v>
      </c>
      <c r="I8709" s="5">
        <v>2.25299413333333E-3</v>
      </c>
      <c r="J8709" s="5">
        <f>Table1[[#This Row],[gas usage '[m³/m²']]]*Constants!$B$1</f>
        <v>225.29941333333301</v>
      </c>
      <c r="K8709" s="5">
        <f>Table1[[#This Row],[gas usage '[m³']]]*Constants!$B$2</f>
        <v>2365.6438399999965</v>
      </c>
    </row>
    <row r="8710" spans="1:11" x14ac:dyDescent="0.25">
      <c r="A8710" t="str">
        <f>LEFT(Table1[[#This Row],[datetime]],4)</f>
        <v>2019</v>
      </c>
      <c r="B8710" t="str">
        <f>RIGHT((LEFT(Table1[[#This Row],[datetime]],7)),2)</f>
        <v>12</v>
      </c>
      <c r="C8710" t="str">
        <f>RIGHT((LEFT(Table1[[#This Row],[datetime]],10)),2)</f>
        <v>29</v>
      </c>
      <c r="D8710" t="str">
        <f>RIGHT(Table1[[#This Row],[datetime]],8)</f>
        <v>20:00:00</v>
      </c>
      <c r="E8710">
        <v>8709</v>
      </c>
      <c r="F8710" t="s">
        <v>28</v>
      </c>
      <c r="G8710" s="5">
        <v>2.8538812785388101</v>
      </c>
      <c r="H8710" s="6">
        <f>Table1[[#This Row],[Electricity usage '[W/m²']]]*Constants!$B$1/1000</f>
        <v>285.38812785388097</v>
      </c>
      <c r="I8710" s="5">
        <v>2.2573435428571401E-3</v>
      </c>
      <c r="J8710" s="5">
        <f>Table1[[#This Row],[gas usage '[m³/m²']]]*Constants!$B$1</f>
        <v>225.73435428571401</v>
      </c>
      <c r="K8710" s="5">
        <f>Table1[[#This Row],[gas usage '[m³']]]*Constants!$B$2</f>
        <v>2370.2107199999969</v>
      </c>
    </row>
    <row r="8711" spans="1:11" x14ac:dyDescent="0.25">
      <c r="A8711" t="str">
        <f>LEFT(Table1[[#This Row],[datetime]],4)</f>
        <v>2019</v>
      </c>
      <c r="B8711" t="str">
        <f>RIGHT((LEFT(Table1[[#This Row],[datetime]],7)),2)</f>
        <v>12</v>
      </c>
      <c r="C8711" t="str">
        <f>RIGHT((LEFT(Table1[[#This Row],[datetime]],10)),2)</f>
        <v>29</v>
      </c>
      <c r="D8711" t="str">
        <f>RIGHT(Table1[[#This Row],[datetime]],8)</f>
        <v>21:00:00</v>
      </c>
      <c r="E8711">
        <v>8710</v>
      </c>
      <c r="F8711" t="s">
        <v>27</v>
      </c>
      <c r="G8711" s="5">
        <v>2.8538812785388101</v>
      </c>
      <c r="H8711" s="6">
        <f>Table1[[#This Row],[Electricity usage '[W/m²']]]*Constants!$B$1/1000</f>
        <v>285.38812785388097</v>
      </c>
      <c r="I8711" s="5">
        <v>2.2095000380952302E-3</v>
      </c>
      <c r="J8711" s="5">
        <f>Table1[[#This Row],[gas usage '[m³/m²']]]*Constants!$B$1</f>
        <v>220.95000380952303</v>
      </c>
      <c r="K8711" s="5">
        <f>Table1[[#This Row],[gas usage '[m³']]]*Constants!$B$2</f>
        <v>2319.9750399999916</v>
      </c>
    </row>
    <row r="8712" spans="1:11" x14ac:dyDescent="0.25">
      <c r="A8712" t="str">
        <f>LEFT(Table1[[#This Row],[datetime]],4)</f>
        <v>2019</v>
      </c>
      <c r="B8712" t="str">
        <f>RIGHT((LEFT(Table1[[#This Row],[datetime]],7)),2)</f>
        <v>12</v>
      </c>
      <c r="C8712" t="str">
        <f>RIGHT((LEFT(Table1[[#This Row],[datetime]],10)),2)</f>
        <v>29</v>
      </c>
      <c r="D8712" t="str">
        <f>RIGHT(Table1[[#This Row],[datetime]],8)</f>
        <v>22:00:00</v>
      </c>
      <c r="E8712">
        <v>8711</v>
      </c>
      <c r="F8712" t="s">
        <v>26</v>
      </c>
      <c r="G8712" s="5">
        <v>2.8538812785388101</v>
      </c>
      <c r="H8712" s="6">
        <f>Table1[[#This Row],[Electricity usage '[W/m²']]]*Constants!$B$1/1000</f>
        <v>285.38812785388097</v>
      </c>
      <c r="I8712" s="5">
        <v>2.0442224761904699E-3</v>
      </c>
      <c r="J8712" s="5">
        <f>Table1[[#This Row],[gas usage '[m³/m²']]]*Constants!$B$1</f>
        <v>204.422247619047</v>
      </c>
      <c r="K8712" s="5">
        <f>Table1[[#This Row],[gas usage '[m³']]]*Constants!$B$2</f>
        <v>2146.4335999999935</v>
      </c>
    </row>
    <row r="8713" spans="1:11" x14ac:dyDescent="0.25">
      <c r="A8713" t="str">
        <f>LEFT(Table1[[#This Row],[datetime]],4)</f>
        <v>2019</v>
      </c>
      <c r="B8713" t="str">
        <f>RIGHT((LEFT(Table1[[#This Row],[datetime]],7)),2)</f>
        <v>12</v>
      </c>
      <c r="C8713" t="str">
        <f>RIGHT((LEFT(Table1[[#This Row],[datetime]],10)),2)</f>
        <v>29</v>
      </c>
      <c r="D8713" t="str">
        <f>RIGHT(Table1[[#This Row],[datetime]],8)</f>
        <v>23:00:00</v>
      </c>
      <c r="E8713">
        <v>8712</v>
      </c>
      <c r="F8713" t="s">
        <v>25</v>
      </c>
      <c r="G8713" s="5">
        <v>2.8538812785388101</v>
      </c>
      <c r="H8713" s="6">
        <f>Table1[[#This Row],[Electricity usage '[W/m²']]]*Constants!$B$1/1000</f>
        <v>285.38812785388097</v>
      </c>
      <c r="I8713" s="5">
        <v>1.8745955047619E-3</v>
      </c>
      <c r="J8713" s="5">
        <f>Table1[[#This Row],[gas usage '[m³/m²']]]*Constants!$B$1</f>
        <v>187.45955047619</v>
      </c>
      <c r="K8713" s="5">
        <f>Table1[[#This Row],[gas usage '[m³']]]*Constants!$B$2</f>
        <v>1968.325279999995</v>
      </c>
    </row>
    <row r="8714" spans="1:11" x14ac:dyDescent="0.25">
      <c r="A8714" t="str">
        <f>LEFT(Table1[[#This Row],[datetime]],4)</f>
        <v>2019</v>
      </c>
      <c r="B8714" t="str">
        <f>RIGHT((LEFT(Table1[[#This Row],[datetime]],7)),2)</f>
        <v>12</v>
      </c>
      <c r="C8714" t="str">
        <f>RIGHT((LEFT(Table1[[#This Row],[datetime]],10)),2)</f>
        <v>30</v>
      </c>
      <c r="D8714" t="str">
        <f>RIGHT(Table1[[#This Row],[datetime]],8)</f>
        <v>00:00:00</v>
      </c>
      <c r="E8714">
        <v>8713</v>
      </c>
      <c r="F8714" t="s">
        <v>24</v>
      </c>
      <c r="G8714" s="5">
        <v>63.173881278538808</v>
      </c>
      <c r="H8714" s="6">
        <f>Table1[[#This Row],[Electricity usage '[W/m²']]]*Constants!$B$1/1000</f>
        <v>6317.3881278538811</v>
      </c>
      <c r="I8714" s="5">
        <v>0</v>
      </c>
      <c r="J8714" s="5">
        <f>Table1[[#This Row],[gas usage '[m³/m²']]]*Constants!$B$1</f>
        <v>0</v>
      </c>
      <c r="K8714" s="5">
        <f>Table1[[#This Row],[gas usage '[m³']]]*Constants!$B$2</f>
        <v>0</v>
      </c>
    </row>
    <row r="8715" spans="1:11" x14ac:dyDescent="0.25">
      <c r="A8715" t="str">
        <f>LEFT(Table1[[#This Row],[datetime]],4)</f>
        <v>2019</v>
      </c>
      <c r="B8715" t="str">
        <f>RIGHT((LEFT(Table1[[#This Row],[datetime]],7)),2)</f>
        <v>12</v>
      </c>
      <c r="C8715" t="str">
        <f>RIGHT((LEFT(Table1[[#This Row],[datetime]],10)),2)</f>
        <v>30</v>
      </c>
      <c r="D8715" t="str">
        <f>RIGHT(Table1[[#This Row],[datetime]],8)</f>
        <v>01:00:00</v>
      </c>
      <c r="E8715">
        <v>8714</v>
      </c>
      <c r="F8715" t="s">
        <v>23</v>
      </c>
      <c r="G8715" s="5">
        <v>63.173881278538808</v>
      </c>
      <c r="H8715" s="6">
        <f>Table1[[#This Row],[Electricity usage '[W/m²']]]*Constants!$B$1/1000</f>
        <v>6317.3881278538811</v>
      </c>
      <c r="I8715" s="5">
        <v>0</v>
      </c>
      <c r="J8715" s="5">
        <f>Table1[[#This Row],[gas usage '[m³/m²']]]*Constants!$B$1</f>
        <v>0</v>
      </c>
      <c r="K8715" s="5">
        <f>Table1[[#This Row],[gas usage '[m³']]]*Constants!$B$2</f>
        <v>0</v>
      </c>
    </row>
    <row r="8716" spans="1:11" x14ac:dyDescent="0.25">
      <c r="A8716" t="str">
        <f>LEFT(Table1[[#This Row],[datetime]],4)</f>
        <v>2019</v>
      </c>
      <c r="B8716" t="str">
        <f>RIGHT((LEFT(Table1[[#This Row],[datetime]],7)),2)</f>
        <v>12</v>
      </c>
      <c r="C8716" t="str">
        <f>RIGHT((LEFT(Table1[[#This Row],[datetime]],10)),2)</f>
        <v>30</v>
      </c>
      <c r="D8716" t="str">
        <f>RIGHT(Table1[[#This Row],[datetime]],8)</f>
        <v>02:00:00</v>
      </c>
      <c r="E8716">
        <v>8715</v>
      </c>
      <c r="F8716" t="s">
        <v>22</v>
      </c>
      <c r="G8716" s="5">
        <v>63.173881278538808</v>
      </c>
      <c r="H8716" s="6">
        <f>Table1[[#This Row],[Electricity usage '[W/m²']]]*Constants!$B$1/1000</f>
        <v>6317.3881278538811</v>
      </c>
      <c r="I8716" s="5">
        <v>0</v>
      </c>
      <c r="J8716" s="5">
        <f>Table1[[#This Row],[gas usage '[m³/m²']]]*Constants!$B$1</f>
        <v>0</v>
      </c>
      <c r="K8716" s="5">
        <f>Table1[[#This Row],[gas usage '[m³']]]*Constants!$B$2</f>
        <v>0</v>
      </c>
    </row>
    <row r="8717" spans="1:11" x14ac:dyDescent="0.25">
      <c r="A8717" t="str">
        <f>LEFT(Table1[[#This Row],[datetime]],4)</f>
        <v>2019</v>
      </c>
      <c r="B8717" t="str">
        <f>RIGHT((LEFT(Table1[[#This Row],[datetime]],7)),2)</f>
        <v>12</v>
      </c>
      <c r="C8717" t="str">
        <f>RIGHT((LEFT(Table1[[#This Row],[datetime]],10)),2)</f>
        <v>30</v>
      </c>
      <c r="D8717" t="str">
        <f>RIGHT(Table1[[#This Row],[datetime]],8)</f>
        <v>03:00:00</v>
      </c>
      <c r="E8717">
        <v>8716</v>
      </c>
      <c r="F8717" t="s">
        <v>21</v>
      </c>
      <c r="G8717" s="5">
        <v>85.148424745205403</v>
      </c>
      <c r="H8717" s="6">
        <f>Table1[[#This Row],[Electricity usage '[W/m²']]]*Constants!$B$1/1000</f>
        <v>8514.8424745205393</v>
      </c>
      <c r="I8717" s="5">
        <v>0</v>
      </c>
      <c r="J8717" s="5">
        <f>Table1[[#This Row],[gas usage '[m³/m²']]]*Constants!$B$1</f>
        <v>0</v>
      </c>
      <c r="K8717" s="5">
        <f>Table1[[#This Row],[gas usage '[m³']]]*Constants!$B$2</f>
        <v>0</v>
      </c>
    </row>
    <row r="8718" spans="1:11" x14ac:dyDescent="0.25">
      <c r="A8718" t="str">
        <f>LEFT(Table1[[#This Row],[datetime]],4)</f>
        <v>2019</v>
      </c>
      <c r="B8718" t="str">
        <f>RIGHT((LEFT(Table1[[#This Row],[datetime]],7)),2)</f>
        <v>12</v>
      </c>
      <c r="C8718" t="str">
        <f>RIGHT((LEFT(Table1[[#This Row],[datetime]],10)),2)</f>
        <v>30</v>
      </c>
      <c r="D8718" t="str">
        <f>RIGHT(Table1[[#This Row],[datetime]],8)</f>
        <v>04:00:00</v>
      </c>
      <c r="E8718">
        <v>8717</v>
      </c>
      <c r="F8718" t="s">
        <v>20</v>
      </c>
      <c r="G8718" s="5">
        <v>84.798297278538698</v>
      </c>
      <c r="H8718" s="6">
        <f>Table1[[#This Row],[Electricity usage '[W/m²']]]*Constants!$B$1/1000</f>
        <v>8479.8297278538703</v>
      </c>
      <c r="I8718" s="5">
        <v>0</v>
      </c>
      <c r="J8718" s="5">
        <f>Table1[[#This Row],[gas usage '[m³/m²']]]*Constants!$B$1</f>
        <v>0</v>
      </c>
      <c r="K8718" s="5">
        <f>Table1[[#This Row],[gas usage '[m³']]]*Constants!$B$2</f>
        <v>0</v>
      </c>
    </row>
    <row r="8719" spans="1:11" x14ac:dyDescent="0.25">
      <c r="A8719" t="str">
        <f>LEFT(Table1[[#This Row],[datetime]],4)</f>
        <v>2019</v>
      </c>
      <c r="B8719" t="str">
        <f>RIGHT((LEFT(Table1[[#This Row],[datetime]],7)),2)</f>
        <v>12</v>
      </c>
      <c r="C8719" t="str">
        <f>RIGHT((LEFT(Table1[[#This Row],[datetime]],10)),2)</f>
        <v>30</v>
      </c>
      <c r="D8719" t="str">
        <f>RIGHT(Table1[[#This Row],[datetime]],8)</f>
        <v>05:00:00</v>
      </c>
      <c r="E8719">
        <v>8718</v>
      </c>
      <c r="F8719" t="s">
        <v>19</v>
      </c>
      <c r="G8719" s="5">
        <v>63.173881278538808</v>
      </c>
      <c r="H8719" s="6">
        <f>Table1[[#This Row],[Electricity usage '[W/m²']]]*Constants!$B$1/1000</f>
        <v>6317.3881278538811</v>
      </c>
      <c r="I8719" s="5">
        <v>0</v>
      </c>
      <c r="J8719" s="5">
        <f>Table1[[#This Row],[gas usage '[m³/m²']]]*Constants!$B$1</f>
        <v>0</v>
      </c>
      <c r="K8719" s="5">
        <f>Table1[[#This Row],[gas usage '[m³']]]*Constants!$B$2</f>
        <v>0</v>
      </c>
    </row>
    <row r="8720" spans="1:11" x14ac:dyDescent="0.25">
      <c r="A8720" t="str">
        <f>LEFT(Table1[[#This Row],[datetime]],4)</f>
        <v>2019</v>
      </c>
      <c r="B8720" t="str">
        <f>RIGHT((LEFT(Table1[[#This Row],[datetime]],7)),2)</f>
        <v>12</v>
      </c>
      <c r="C8720" t="str">
        <f>RIGHT((LEFT(Table1[[#This Row],[datetime]],10)),2)</f>
        <v>30</v>
      </c>
      <c r="D8720" t="str">
        <f>RIGHT(Table1[[#This Row],[datetime]],8)</f>
        <v>06:00:00</v>
      </c>
      <c r="E8720">
        <v>8719</v>
      </c>
      <c r="F8720" t="s">
        <v>18</v>
      </c>
      <c r="G8720" s="5">
        <v>63.173881278538808</v>
      </c>
      <c r="H8720" s="6">
        <f>Table1[[#This Row],[Electricity usage '[W/m²']]]*Constants!$B$1/1000</f>
        <v>6317.3881278538811</v>
      </c>
      <c r="I8720" s="5">
        <v>0</v>
      </c>
      <c r="J8720" s="5">
        <f>Table1[[#This Row],[gas usage '[m³/m²']]]*Constants!$B$1</f>
        <v>0</v>
      </c>
      <c r="K8720" s="5">
        <f>Table1[[#This Row],[gas usage '[m³']]]*Constants!$B$2</f>
        <v>0</v>
      </c>
    </row>
    <row r="8721" spans="1:11" x14ac:dyDescent="0.25">
      <c r="A8721" t="str">
        <f>LEFT(Table1[[#This Row],[datetime]],4)</f>
        <v>2019</v>
      </c>
      <c r="B8721" t="str">
        <f>RIGHT((LEFT(Table1[[#This Row],[datetime]],7)),2)</f>
        <v>12</v>
      </c>
      <c r="C8721" t="str">
        <f>RIGHT((LEFT(Table1[[#This Row],[datetime]],10)),2)</f>
        <v>30</v>
      </c>
      <c r="D8721" t="str">
        <f>RIGHT(Table1[[#This Row],[datetime]],8)</f>
        <v>07:00:00</v>
      </c>
      <c r="E8721">
        <v>8720</v>
      </c>
      <c r="F8721" t="s">
        <v>17</v>
      </c>
      <c r="G8721" s="5">
        <v>63.173881278538808</v>
      </c>
      <c r="H8721" s="6">
        <f>Table1[[#This Row],[Electricity usage '[W/m²']]]*Constants!$B$1/1000</f>
        <v>6317.3881278538811</v>
      </c>
      <c r="I8721" s="5">
        <v>0</v>
      </c>
      <c r="J8721" s="5">
        <f>Table1[[#This Row],[gas usage '[m³/m²']]]*Constants!$B$1</f>
        <v>0</v>
      </c>
      <c r="K8721" s="5">
        <f>Table1[[#This Row],[gas usage '[m³']]]*Constants!$B$2</f>
        <v>0</v>
      </c>
    </row>
    <row r="8722" spans="1:11" x14ac:dyDescent="0.25">
      <c r="A8722" t="str">
        <f>LEFT(Table1[[#This Row],[datetime]],4)</f>
        <v>2019</v>
      </c>
      <c r="B8722" t="str">
        <f>RIGHT((LEFT(Table1[[#This Row],[datetime]],7)),2)</f>
        <v>12</v>
      </c>
      <c r="C8722" t="str">
        <f>RIGHT((LEFT(Table1[[#This Row],[datetime]],10)),2)</f>
        <v>30</v>
      </c>
      <c r="D8722" t="str">
        <f>RIGHT(Table1[[#This Row],[datetime]],8)</f>
        <v>08:00:00</v>
      </c>
      <c r="E8722">
        <v>8721</v>
      </c>
      <c r="F8722" t="s">
        <v>16</v>
      </c>
      <c r="G8722" s="5">
        <v>63.173881278538808</v>
      </c>
      <c r="H8722" s="6">
        <f>Table1[[#This Row],[Electricity usage '[W/m²']]]*Constants!$B$1/1000</f>
        <v>6317.3881278538811</v>
      </c>
      <c r="I8722" s="5">
        <v>0</v>
      </c>
      <c r="J8722" s="5">
        <f>Table1[[#This Row],[gas usage '[m³/m²']]]*Constants!$B$1</f>
        <v>0</v>
      </c>
      <c r="K8722" s="5">
        <f>Table1[[#This Row],[gas usage '[m³']]]*Constants!$B$2</f>
        <v>0</v>
      </c>
    </row>
    <row r="8723" spans="1:11" x14ac:dyDescent="0.25">
      <c r="A8723" t="str">
        <f>LEFT(Table1[[#This Row],[datetime]],4)</f>
        <v>2019</v>
      </c>
      <c r="B8723" t="str">
        <f>RIGHT((LEFT(Table1[[#This Row],[datetime]],7)),2)</f>
        <v>12</v>
      </c>
      <c r="C8723" t="str">
        <f>RIGHT((LEFT(Table1[[#This Row],[datetime]],10)),2)</f>
        <v>30</v>
      </c>
      <c r="D8723" t="str">
        <f>RIGHT(Table1[[#This Row],[datetime]],8)</f>
        <v>09:00:00</v>
      </c>
      <c r="E8723">
        <v>8722</v>
      </c>
      <c r="F8723" t="s">
        <v>15</v>
      </c>
      <c r="G8723" s="5">
        <v>63.173881278538808</v>
      </c>
      <c r="H8723" s="6">
        <f>Table1[[#This Row],[Electricity usage '[W/m²']]]*Constants!$B$1/1000</f>
        <v>6317.3881278538811</v>
      </c>
      <c r="I8723" s="5">
        <v>0</v>
      </c>
      <c r="J8723" s="5">
        <f>Table1[[#This Row],[gas usage '[m³/m²']]]*Constants!$B$1</f>
        <v>0</v>
      </c>
      <c r="K8723" s="5">
        <f>Table1[[#This Row],[gas usage '[m³']]]*Constants!$B$2</f>
        <v>0</v>
      </c>
    </row>
    <row r="8724" spans="1:11" x14ac:dyDescent="0.25">
      <c r="A8724" t="str">
        <f>LEFT(Table1[[#This Row],[datetime]],4)</f>
        <v>2019</v>
      </c>
      <c r="B8724" t="str">
        <f>RIGHT((LEFT(Table1[[#This Row],[datetime]],7)),2)</f>
        <v>12</v>
      </c>
      <c r="C8724" t="str">
        <f>RIGHT((LEFT(Table1[[#This Row],[datetime]],10)),2)</f>
        <v>30</v>
      </c>
      <c r="D8724" t="str">
        <f>RIGHT(Table1[[#This Row],[datetime]],8)</f>
        <v>10:00:00</v>
      </c>
      <c r="E8724">
        <v>8723</v>
      </c>
      <c r="F8724" t="s">
        <v>14</v>
      </c>
      <c r="G8724" s="5">
        <v>63.173881278538808</v>
      </c>
      <c r="H8724" s="6">
        <f>Table1[[#This Row],[Electricity usage '[W/m²']]]*Constants!$B$1/1000</f>
        <v>6317.3881278538811</v>
      </c>
      <c r="I8724" s="5">
        <v>0</v>
      </c>
      <c r="J8724" s="5">
        <f>Table1[[#This Row],[gas usage '[m³/m²']]]*Constants!$B$1</f>
        <v>0</v>
      </c>
      <c r="K8724" s="5">
        <f>Table1[[#This Row],[gas usage '[m³']]]*Constants!$B$2</f>
        <v>0</v>
      </c>
    </row>
    <row r="8725" spans="1:11" x14ac:dyDescent="0.25">
      <c r="A8725" t="str">
        <f>LEFT(Table1[[#This Row],[datetime]],4)</f>
        <v>2019</v>
      </c>
      <c r="B8725" t="str">
        <f>RIGHT((LEFT(Table1[[#This Row],[datetime]],7)),2)</f>
        <v>12</v>
      </c>
      <c r="C8725" t="str">
        <f>RIGHT((LEFT(Table1[[#This Row],[datetime]],10)),2)</f>
        <v>30</v>
      </c>
      <c r="D8725" t="str">
        <f>RIGHT(Table1[[#This Row],[datetime]],8)</f>
        <v>11:00:00</v>
      </c>
      <c r="E8725">
        <v>8724</v>
      </c>
      <c r="F8725" t="s">
        <v>13</v>
      </c>
      <c r="G8725" s="5">
        <v>63.173881278538808</v>
      </c>
      <c r="H8725" s="6">
        <f>Table1[[#This Row],[Electricity usage '[W/m²']]]*Constants!$B$1/1000</f>
        <v>6317.3881278538811</v>
      </c>
      <c r="I8725" s="5">
        <v>0</v>
      </c>
      <c r="J8725" s="5">
        <f>Table1[[#This Row],[gas usage '[m³/m²']]]*Constants!$B$1</f>
        <v>0</v>
      </c>
      <c r="K8725" s="5">
        <f>Table1[[#This Row],[gas usage '[m³']]]*Constants!$B$2</f>
        <v>0</v>
      </c>
    </row>
    <row r="8726" spans="1:11" x14ac:dyDescent="0.25">
      <c r="A8726" t="str">
        <f>LEFT(Table1[[#This Row],[datetime]],4)</f>
        <v>2019</v>
      </c>
      <c r="B8726" t="str">
        <f>RIGHT((LEFT(Table1[[#This Row],[datetime]],7)),2)</f>
        <v>12</v>
      </c>
      <c r="C8726" t="str">
        <f>RIGHT((LEFT(Table1[[#This Row],[datetime]],10)),2)</f>
        <v>30</v>
      </c>
      <c r="D8726" t="str">
        <f>RIGHT(Table1[[#This Row],[datetime]],8)</f>
        <v>12:00:00</v>
      </c>
      <c r="E8726">
        <v>8725</v>
      </c>
      <c r="F8726" t="s">
        <v>12</v>
      </c>
      <c r="G8726" s="5">
        <v>63.173881278538808</v>
      </c>
      <c r="H8726" s="6">
        <f>Table1[[#This Row],[Electricity usage '[W/m²']]]*Constants!$B$1/1000</f>
        <v>6317.3881278538811</v>
      </c>
      <c r="I8726" s="5">
        <v>0</v>
      </c>
      <c r="J8726" s="5">
        <f>Table1[[#This Row],[gas usage '[m³/m²']]]*Constants!$B$1</f>
        <v>0</v>
      </c>
      <c r="K8726" s="5">
        <f>Table1[[#This Row],[gas usage '[m³']]]*Constants!$B$2</f>
        <v>0</v>
      </c>
    </row>
    <row r="8727" spans="1:11" x14ac:dyDescent="0.25">
      <c r="A8727" t="str">
        <f>LEFT(Table1[[#This Row],[datetime]],4)</f>
        <v>2019</v>
      </c>
      <c r="B8727" t="str">
        <f>RIGHT((LEFT(Table1[[#This Row],[datetime]],7)),2)</f>
        <v>12</v>
      </c>
      <c r="C8727" t="str">
        <f>RIGHT((LEFT(Table1[[#This Row],[datetime]],10)),2)</f>
        <v>30</v>
      </c>
      <c r="D8727" t="str">
        <f>RIGHT(Table1[[#This Row],[datetime]],8)</f>
        <v>13:00:00</v>
      </c>
      <c r="E8727">
        <v>8726</v>
      </c>
      <c r="F8727" t="s">
        <v>11</v>
      </c>
      <c r="G8727" s="5">
        <v>63.173881278538808</v>
      </c>
      <c r="H8727" s="6">
        <f>Table1[[#This Row],[Electricity usage '[W/m²']]]*Constants!$B$1/1000</f>
        <v>6317.3881278538811</v>
      </c>
      <c r="I8727" s="5">
        <v>0</v>
      </c>
      <c r="J8727" s="5">
        <f>Table1[[#This Row],[gas usage '[m³/m²']]]*Constants!$B$1</f>
        <v>0</v>
      </c>
      <c r="K8727" s="5">
        <f>Table1[[#This Row],[gas usage '[m³']]]*Constants!$B$2</f>
        <v>0</v>
      </c>
    </row>
    <row r="8728" spans="1:11" x14ac:dyDescent="0.25">
      <c r="A8728" t="str">
        <f>LEFT(Table1[[#This Row],[datetime]],4)</f>
        <v>2019</v>
      </c>
      <c r="B8728" t="str">
        <f>RIGHT((LEFT(Table1[[#This Row],[datetime]],7)),2)</f>
        <v>12</v>
      </c>
      <c r="C8728" t="str">
        <f>RIGHT((LEFT(Table1[[#This Row],[datetime]],10)),2)</f>
        <v>30</v>
      </c>
      <c r="D8728" t="str">
        <f>RIGHT(Table1[[#This Row],[datetime]],8)</f>
        <v>14:00:00</v>
      </c>
      <c r="E8728">
        <v>8727</v>
      </c>
      <c r="F8728" t="s">
        <v>10</v>
      </c>
      <c r="G8728" s="5">
        <v>63.173881278538808</v>
      </c>
      <c r="H8728" s="6">
        <f>Table1[[#This Row],[Electricity usage '[W/m²']]]*Constants!$B$1/1000</f>
        <v>6317.3881278538811</v>
      </c>
      <c r="I8728" s="5">
        <v>0</v>
      </c>
      <c r="J8728" s="5">
        <f>Table1[[#This Row],[gas usage '[m³/m²']]]*Constants!$B$1</f>
        <v>0</v>
      </c>
      <c r="K8728" s="5">
        <f>Table1[[#This Row],[gas usage '[m³']]]*Constants!$B$2</f>
        <v>0</v>
      </c>
    </row>
    <row r="8729" spans="1:11" x14ac:dyDescent="0.25">
      <c r="A8729" t="str">
        <f>LEFT(Table1[[#This Row],[datetime]],4)</f>
        <v>2019</v>
      </c>
      <c r="B8729" t="str">
        <f>RIGHT((LEFT(Table1[[#This Row],[datetime]],7)),2)</f>
        <v>12</v>
      </c>
      <c r="C8729" t="str">
        <f>RIGHT((LEFT(Table1[[#This Row],[datetime]],10)),2)</f>
        <v>30</v>
      </c>
      <c r="D8729" t="str">
        <f>RIGHT(Table1[[#This Row],[datetime]],8)</f>
        <v>15:00:00</v>
      </c>
      <c r="E8729">
        <v>8728</v>
      </c>
      <c r="F8729" t="s">
        <v>9</v>
      </c>
      <c r="G8729" s="5">
        <v>63.173881278538808</v>
      </c>
      <c r="H8729" s="6">
        <f>Table1[[#This Row],[Electricity usage '[W/m²']]]*Constants!$B$1/1000</f>
        <v>6317.3881278538811</v>
      </c>
      <c r="I8729" s="5">
        <v>0</v>
      </c>
      <c r="J8729" s="5">
        <f>Table1[[#This Row],[gas usage '[m³/m²']]]*Constants!$B$1</f>
        <v>0</v>
      </c>
      <c r="K8729" s="5">
        <f>Table1[[#This Row],[gas usage '[m³']]]*Constants!$B$2</f>
        <v>0</v>
      </c>
    </row>
    <row r="8730" spans="1:11" x14ac:dyDescent="0.25">
      <c r="A8730" t="str">
        <f>LEFT(Table1[[#This Row],[datetime]],4)</f>
        <v>2019</v>
      </c>
      <c r="B8730" t="str">
        <f>RIGHT((LEFT(Table1[[#This Row],[datetime]],7)),2)</f>
        <v>12</v>
      </c>
      <c r="C8730" t="str">
        <f>RIGHT((LEFT(Table1[[#This Row],[datetime]],10)),2)</f>
        <v>30</v>
      </c>
      <c r="D8730" t="str">
        <f>RIGHT(Table1[[#This Row],[datetime]],8)</f>
        <v>16:00:00</v>
      </c>
      <c r="E8730">
        <v>8729</v>
      </c>
      <c r="F8730" t="s">
        <v>8</v>
      </c>
      <c r="G8730" s="5">
        <v>2.8538812785388101</v>
      </c>
      <c r="H8730" s="6">
        <f>Table1[[#This Row],[Electricity usage '[W/m²']]]*Constants!$B$1/1000</f>
        <v>285.38812785388097</v>
      </c>
      <c r="I8730" s="5">
        <v>1.4433047619047601E-3</v>
      </c>
      <c r="J8730" s="5">
        <f>Table1[[#This Row],[gas usage '[m³/m²']]]*Constants!$B$1</f>
        <v>144.33047619047602</v>
      </c>
      <c r="K8730" s="5">
        <f>Table1[[#This Row],[gas usage '[m³']]]*Constants!$B$2</f>
        <v>1515.4699999999982</v>
      </c>
    </row>
    <row r="8731" spans="1:11" x14ac:dyDescent="0.25">
      <c r="A8731" t="str">
        <f>LEFT(Table1[[#This Row],[datetime]],4)</f>
        <v>2019</v>
      </c>
      <c r="B8731" t="str">
        <f>RIGHT((LEFT(Table1[[#This Row],[datetime]],7)),2)</f>
        <v>12</v>
      </c>
      <c r="C8731" t="str">
        <f>RIGHT((LEFT(Table1[[#This Row],[datetime]],10)),2)</f>
        <v>30</v>
      </c>
      <c r="D8731" t="str">
        <f>RIGHT(Table1[[#This Row],[datetime]],8)</f>
        <v>17:00:00</v>
      </c>
      <c r="E8731">
        <v>8730</v>
      </c>
      <c r="F8731" t="s">
        <v>7</v>
      </c>
      <c r="G8731" s="5">
        <v>2.8538812785388101</v>
      </c>
      <c r="H8731" s="6">
        <f>Table1[[#This Row],[Electricity usage '[W/m²']]]*Constants!$B$1/1000</f>
        <v>285.38812785388097</v>
      </c>
      <c r="I8731" s="5">
        <v>1.96158369523809E-3</v>
      </c>
      <c r="J8731" s="5">
        <f>Table1[[#This Row],[gas usage '[m³/m²']]]*Constants!$B$1</f>
        <v>196.158369523809</v>
      </c>
      <c r="K8731" s="5">
        <f>Table1[[#This Row],[gas usage '[m³']]]*Constants!$B$2</f>
        <v>2059.6628799999944</v>
      </c>
    </row>
    <row r="8732" spans="1:11" x14ac:dyDescent="0.25">
      <c r="A8732" t="str">
        <f>LEFT(Table1[[#This Row],[datetime]],4)</f>
        <v>2019</v>
      </c>
      <c r="B8732" t="str">
        <f>RIGHT((LEFT(Table1[[#This Row],[datetime]],7)),2)</f>
        <v>12</v>
      </c>
      <c r="C8732" t="str">
        <f>RIGHT((LEFT(Table1[[#This Row],[datetime]],10)),2)</f>
        <v>30</v>
      </c>
      <c r="D8732" t="str">
        <f>RIGHT(Table1[[#This Row],[datetime]],8)</f>
        <v>18:00:00</v>
      </c>
      <c r="E8732">
        <v>8731</v>
      </c>
      <c r="F8732" t="s">
        <v>6</v>
      </c>
      <c r="G8732" s="5">
        <v>2.8538812785388101</v>
      </c>
      <c r="H8732" s="6">
        <f>Table1[[#This Row],[Electricity usage '[W/m²']]]*Constants!$B$1/1000</f>
        <v>285.38812785388097</v>
      </c>
      <c r="I8732" s="5">
        <v>2.21819885714285E-3</v>
      </c>
      <c r="J8732" s="5">
        <f>Table1[[#This Row],[gas usage '[m³/m²']]]*Constants!$B$1</f>
        <v>221.81988571428499</v>
      </c>
      <c r="K8732" s="5">
        <f>Table1[[#This Row],[gas usage '[m³']]]*Constants!$B$2</f>
        <v>2329.1087999999922</v>
      </c>
    </row>
    <row r="8733" spans="1:11" x14ac:dyDescent="0.25">
      <c r="A8733" t="str">
        <f>LEFT(Table1[[#This Row],[datetime]],4)</f>
        <v>2019</v>
      </c>
      <c r="B8733" t="str">
        <f>RIGHT((LEFT(Table1[[#This Row],[datetime]],7)),2)</f>
        <v>12</v>
      </c>
      <c r="C8733" t="str">
        <f>RIGHT((LEFT(Table1[[#This Row],[datetime]],10)),2)</f>
        <v>30</v>
      </c>
      <c r="D8733" t="str">
        <f>RIGHT(Table1[[#This Row],[datetime]],8)</f>
        <v>19:00:00</v>
      </c>
      <c r="E8733">
        <v>8732</v>
      </c>
      <c r="F8733" t="s">
        <v>5</v>
      </c>
      <c r="G8733" s="5">
        <v>2.8538812785388101</v>
      </c>
      <c r="H8733" s="6">
        <f>Table1[[#This Row],[Electricity usage '[W/m²']]]*Constants!$B$1/1000</f>
        <v>285.38812785388097</v>
      </c>
      <c r="I8733" s="5">
        <v>2.9184537904761898E-3</v>
      </c>
      <c r="J8733" s="5">
        <f>Table1[[#This Row],[gas usage '[m³/m²']]]*Constants!$B$1</f>
        <v>291.84537904761896</v>
      </c>
      <c r="K8733" s="5">
        <f>Table1[[#This Row],[gas usage '[m³']]]*Constants!$B$2</f>
        <v>3064.376479999999</v>
      </c>
    </row>
    <row r="8734" spans="1:11" x14ac:dyDescent="0.25">
      <c r="A8734" t="str">
        <f>LEFT(Table1[[#This Row],[datetime]],4)</f>
        <v>2019</v>
      </c>
      <c r="B8734" t="str">
        <f>RIGHT((LEFT(Table1[[#This Row],[datetime]],7)),2)</f>
        <v>12</v>
      </c>
      <c r="C8734" t="str">
        <f>RIGHT((LEFT(Table1[[#This Row],[datetime]],10)),2)</f>
        <v>30</v>
      </c>
      <c r="D8734" t="str">
        <f>RIGHT(Table1[[#This Row],[datetime]],8)</f>
        <v>20:00:00</v>
      </c>
      <c r="E8734">
        <v>8733</v>
      </c>
      <c r="F8734" t="s">
        <v>4</v>
      </c>
      <c r="G8734" s="5">
        <v>2.8538812785388101</v>
      </c>
      <c r="H8734" s="6">
        <f>Table1[[#This Row],[Electricity usage '[W/m²']]]*Constants!$B$1/1000</f>
        <v>285.38812785388097</v>
      </c>
      <c r="I8734" s="5">
        <v>3.3055512380952301E-3</v>
      </c>
      <c r="J8734" s="5">
        <f>Table1[[#This Row],[gas usage '[m³/m²']]]*Constants!$B$1</f>
        <v>330.55512380952302</v>
      </c>
      <c r="K8734" s="5">
        <f>Table1[[#This Row],[gas usage '[m³']]]*Constants!$B$2</f>
        <v>3470.8287999999916</v>
      </c>
    </row>
    <row r="8735" spans="1:11" x14ac:dyDescent="0.25">
      <c r="A8735" t="str">
        <f>LEFT(Table1[[#This Row],[datetime]],4)</f>
        <v>2019</v>
      </c>
      <c r="B8735" t="str">
        <f>RIGHT((LEFT(Table1[[#This Row],[datetime]],7)),2)</f>
        <v>12</v>
      </c>
      <c r="C8735" t="str">
        <f>RIGHT((LEFT(Table1[[#This Row],[datetime]],10)),2)</f>
        <v>30</v>
      </c>
      <c r="D8735" t="str">
        <f>RIGHT(Table1[[#This Row],[datetime]],8)</f>
        <v>21:00:00</v>
      </c>
      <c r="E8735">
        <v>8734</v>
      </c>
      <c r="F8735" t="s">
        <v>3</v>
      </c>
      <c r="G8735" s="5">
        <v>2.8538812785388101</v>
      </c>
      <c r="H8735" s="6">
        <f>Table1[[#This Row],[Electricity usage '[W/m²']]]*Constants!$B$1/1000</f>
        <v>285.38812785388097</v>
      </c>
      <c r="I8735" s="5">
        <v>3.44038293333333E-3</v>
      </c>
      <c r="J8735" s="5">
        <f>Table1[[#This Row],[gas usage '[m³/m²']]]*Constants!$B$1</f>
        <v>344.038293333333</v>
      </c>
      <c r="K8735" s="5">
        <f>Table1[[#This Row],[gas usage '[m³']]]*Constants!$B$2</f>
        <v>3612.4020799999967</v>
      </c>
    </row>
    <row r="8736" spans="1:11" x14ac:dyDescent="0.25">
      <c r="A8736" t="str">
        <f>LEFT(Table1[[#This Row],[datetime]],4)</f>
        <v>2019</v>
      </c>
      <c r="B8736" t="str">
        <f>RIGHT((LEFT(Table1[[#This Row],[datetime]],7)),2)</f>
        <v>12</v>
      </c>
      <c r="C8736" t="str">
        <f>RIGHT((LEFT(Table1[[#This Row],[datetime]],10)),2)</f>
        <v>30</v>
      </c>
      <c r="D8736" t="str">
        <f>RIGHT(Table1[[#This Row],[datetime]],8)</f>
        <v>22:00:00</v>
      </c>
      <c r="E8736">
        <v>8735</v>
      </c>
      <c r="F8736" t="s">
        <v>2</v>
      </c>
      <c r="G8736" s="5">
        <v>2.8538812785388101</v>
      </c>
      <c r="H8736" s="6">
        <f>Table1[[#This Row],[Electricity usage '[W/m²']]]*Constants!$B$1/1000</f>
        <v>285.38812785388097</v>
      </c>
      <c r="I8736" s="5">
        <v>3.4751782095238E-3</v>
      </c>
      <c r="J8736" s="5">
        <f>Table1[[#This Row],[gas usage '[m³/m²']]]*Constants!$B$1</f>
        <v>347.51782095238002</v>
      </c>
      <c r="K8736" s="5">
        <f>Table1[[#This Row],[gas usage '[m³']]]*Constants!$B$2</f>
        <v>3648.93711999999</v>
      </c>
    </row>
    <row r="8737" spans="1:11" x14ac:dyDescent="0.25">
      <c r="A8737" t="str">
        <f>LEFT(Table1[[#This Row],[datetime]],4)</f>
        <v>2019</v>
      </c>
      <c r="B8737" t="str">
        <f>RIGHT((LEFT(Table1[[#This Row],[datetime]],7)),2)</f>
        <v>12</v>
      </c>
      <c r="C8737" t="str">
        <f>RIGHT((LEFT(Table1[[#This Row],[datetime]],10)),2)</f>
        <v>30</v>
      </c>
      <c r="D8737" t="str">
        <f>RIGHT(Table1[[#This Row],[datetime]],8)</f>
        <v>23:00:00</v>
      </c>
      <c r="E8737">
        <v>8736</v>
      </c>
      <c r="F8737" t="s">
        <v>1</v>
      </c>
      <c r="G8737" s="5">
        <v>2.8538812785388101</v>
      </c>
      <c r="H8737" s="6">
        <f>Table1[[#This Row],[Electricity usage '[W/m²']]]*Constants!$B$1/1000</f>
        <v>285.38812785388097</v>
      </c>
      <c r="I8737" s="5">
        <v>3.5056240761904699E-3</v>
      </c>
      <c r="J8737" s="5">
        <f>Table1[[#This Row],[gas usage '[m³/m²']]]*Constants!$B$1</f>
        <v>350.56240761904701</v>
      </c>
      <c r="K8737" s="5">
        <f>Table1[[#This Row],[gas usage '[m³']]]*Constants!$B$2</f>
        <v>3680.9052799999936</v>
      </c>
    </row>
    <row r="8738" spans="1:11" x14ac:dyDescent="0.25">
      <c r="A8738" t="str">
        <f>LEFT(Table1[[#This Row],[datetime]],4)</f>
        <v>2019</v>
      </c>
      <c r="B8738" t="str">
        <f>RIGHT((LEFT(Table1[[#This Row],[datetime]],7)),2)</f>
        <v>12</v>
      </c>
      <c r="C8738" t="str">
        <f>RIGHT((LEFT(Table1[[#This Row],[datetime]],10)),2)</f>
        <v>31</v>
      </c>
      <c r="D8738" t="str">
        <f>RIGHT(Table1[[#This Row],[datetime]],8)</f>
        <v>00:00:00</v>
      </c>
      <c r="E8738">
        <v>8737</v>
      </c>
      <c r="F8738" t="s">
        <v>0</v>
      </c>
      <c r="G8738" s="5">
        <v>63.173881278538808</v>
      </c>
      <c r="H8738" s="6">
        <f>Table1[[#This Row],[Electricity usage '[W/m²']]]*Constants!$B$1/1000</f>
        <v>6317.3881278538811</v>
      </c>
      <c r="I8738" s="5">
        <v>0</v>
      </c>
      <c r="J8738" s="5">
        <f>Table1[[#This Row],[gas usage '[m³/m²']]]*Constants!$B$1</f>
        <v>0</v>
      </c>
      <c r="K8738" s="5">
        <f>Table1[[#This Row],[gas usage '[m³']]]*Constants!$B$2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12E2-6BA9-495A-89F9-E1ADE6D4C35E}">
  <dimension ref="A3:C5"/>
  <sheetViews>
    <sheetView workbookViewId="0">
      <selection activeCell="C5" sqref="B4:C5"/>
    </sheetView>
  </sheetViews>
  <sheetFormatPr defaultRowHeight="15" x14ac:dyDescent="0.25"/>
  <cols>
    <col min="1" max="1" width="13.140625" bestFit="1" customWidth="1"/>
    <col min="2" max="2" width="23.140625" bestFit="1" customWidth="1"/>
    <col min="3" max="3" width="28.42578125" bestFit="1" customWidth="1"/>
  </cols>
  <sheetData>
    <row r="3" spans="1:3" x14ac:dyDescent="0.25">
      <c r="A3" s="4" t="s">
        <v>8748</v>
      </c>
      <c r="B3" t="s">
        <v>8750</v>
      </c>
      <c r="C3" t="s">
        <v>8757</v>
      </c>
    </row>
    <row r="4" spans="1:3" x14ac:dyDescent="0.25">
      <c r="A4" s="2" t="s">
        <v>8755</v>
      </c>
      <c r="B4" s="7">
        <v>11208927.906927779</v>
      </c>
      <c r="C4" s="7">
        <v>16008763.459382901</v>
      </c>
    </row>
    <row r="5" spans="1:3" x14ac:dyDescent="0.25">
      <c r="A5" s="2" t="s">
        <v>8749</v>
      </c>
      <c r="B5" s="7">
        <v>11208927.906927779</v>
      </c>
      <c r="C5" s="7">
        <v>16008763.459382901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C5E3-D334-407C-BB86-CBCABBB05502}">
  <dimension ref="A1:B5"/>
  <sheetViews>
    <sheetView workbookViewId="0">
      <selection sqref="A1:B5"/>
    </sheetView>
  </sheetViews>
  <sheetFormatPr defaultRowHeight="15" x14ac:dyDescent="0.25"/>
  <cols>
    <col min="2" max="2" width="11" bestFit="1" customWidth="1"/>
  </cols>
  <sheetData>
    <row r="1" spans="1:2" x14ac:dyDescent="0.25">
      <c r="A1" s="3" t="s">
        <v>8742</v>
      </c>
      <c r="B1" s="1">
        <v>100000</v>
      </c>
    </row>
    <row r="2" spans="1:2" x14ac:dyDescent="0.25">
      <c r="A2" s="3" t="s">
        <v>8740</v>
      </c>
      <c r="B2">
        <v>10.5</v>
      </c>
    </row>
    <row r="3" spans="1:2" x14ac:dyDescent="0.25">
      <c r="A3" s="3" t="s">
        <v>8739</v>
      </c>
      <c r="B3" t="s">
        <v>8738</v>
      </c>
    </row>
    <row r="5" spans="1:2" x14ac:dyDescent="0.25">
      <c r="A5" s="2" t="s">
        <v>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Sheet3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Verboom</dc:creator>
  <cp:lastModifiedBy>Kevin Leonard</cp:lastModifiedBy>
  <dcterms:created xsi:type="dcterms:W3CDTF">2022-09-19T07:40:00Z</dcterms:created>
  <dcterms:modified xsi:type="dcterms:W3CDTF">2022-09-22T13:46:02Z</dcterms:modified>
</cp:coreProperties>
</file>